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0" windowWidth="33460" windowHeight="20120" tabRatio="825" activeTab="2"/>
  </bookViews>
  <sheets>
    <sheet name="DF" sheetId="13" r:id="rId1"/>
    <sheet name="TF-IDF" sheetId="14" r:id="rId2"/>
    <sheet name="ALL" sheetId="17" r:id="rId3"/>
  </sheets>
  <definedNames>
    <definedName name="_xlnm._FilterDatabase" localSheetId="2" hidden="1">ALL!$A$1:$J$1</definedName>
  </definedNames>
  <calcPr calcId="140000" concurrentCalc="0"/>
  <pivotCaches>
    <pivotCache cacheId="265" r:id="rId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13" l="1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I4151" i="13"/>
  <c r="I4152" i="13"/>
  <c r="I4153" i="13"/>
  <c r="I4154" i="13"/>
  <c r="I4155" i="13"/>
  <c r="I4156" i="13"/>
  <c r="I4157" i="13"/>
  <c r="I4158" i="13"/>
  <c r="I4159" i="13"/>
  <c r="I4160" i="13"/>
  <c r="I4161" i="13"/>
  <c r="I4162" i="13"/>
  <c r="I4163" i="13"/>
  <c r="I4164" i="13"/>
  <c r="I4165" i="13"/>
  <c r="I4166" i="13"/>
  <c r="I4167" i="13"/>
  <c r="I4168" i="13"/>
  <c r="I4169" i="13"/>
  <c r="I4170" i="13"/>
  <c r="I4171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6" i="13"/>
  <c r="I4207" i="13"/>
  <c r="I4208" i="13"/>
  <c r="I4209" i="13"/>
  <c r="I4210" i="13"/>
  <c r="I4211" i="13"/>
  <c r="I4212" i="13"/>
  <c r="I4213" i="13"/>
  <c r="I4214" i="13"/>
  <c r="I4215" i="13"/>
  <c r="I4216" i="13"/>
  <c r="I4217" i="13"/>
  <c r="I4218" i="13"/>
  <c r="I4219" i="13"/>
  <c r="I4220" i="13"/>
  <c r="I4221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6" i="13"/>
  <c r="I4277" i="13"/>
  <c r="I4278" i="13"/>
  <c r="I4279" i="13"/>
  <c r="I4280" i="13"/>
  <c r="I4281" i="13"/>
  <c r="I4282" i="13"/>
  <c r="I4283" i="13"/>
  <c r="I4284" i="13"/>
  <c r="I4285" i="13"/>
  <c r="I4286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8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43" i="13"/>
  <c r="I4344" i="13"/>
  <c r="I4345" i="13"/>
  <c r="I4346" i="13"/>
  <c r="I4347" i="13"/>
  <c r="I4348" i="13"/>
  <c r="I4349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3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4412" i="13"/>
  <c r="I4413" i="13"/>
  <c r="I4414" i="13"/>
  <c r="I4415" i="13"/>
  <c r="I4416" i="13"/>
  <c r="I4417" i="13"/>
  <c r="I4418" i="13"/>
  <c r="I4419" i="13"/>
  <c r="I4420" i="13"/>
  <c r="I4421" i="13"/>
  <c r="I4422" i="13"/>
  <c r="I4423" i="13"/>
  <c r="I4424" i="13"/>
  <c r="I4425" i="13"/>
  <c r="I4426" i="13"/>
  <c r="I4427" i="13"/>
  <c r="I4428" i="13"/>
  <c r="I4429" i="13"/>
  <c r="I4430" i="13"/>
  <c r="I4431" i="13"/>
  <c r="I4432" i="13"/>
  <c r="I4433" i="13"/>
  <c r="I4434" i="13"/>
  <c r="I4435" i="13"/>
  <c r="I4436" i="13"/>
  <c r="I4437" i="13"/>
  <c r="I4438" i="13"/>
  <c r="I4439" i="13"/>
  <c r="I4440" i="13"/>
  <c r="I4441" i="13"/>
  <c r="I4442" i="13"/>
  <c r="I4443" i="13"/>
  <c r="I4444" i="13"/>
  <c r="I4445" i="13"/>
  <c r="I4446" i="13"/>
  <c r="I4447" i="13"/>
  <c r="I4448" i="13"/>
  <c r="I4449" i="13"/>
  <c r="I4450" i="13"/>
  <c r="I4451" i="13"/>
  <c r="I4452" i="13"/>
  <c r="I4453" i="13"/>
  <c r="I4454" i="13"/>
  <c r="I4455" i="13"/>
  <c r="I4456" i="13"/>
  <c r="I4457" i="13"/>
  <c r="I4458" i="13"/>
  <c r="I4459" i="13"/>
  <c r="I4460" i="13"/>
  <c r="I4461" i="13"/>
  <c r="I4462" i="13"/>
  <c r="I4463" i="13"/>
  <c r="I4464" i="13"/>
  <c r="I4465" i="13"/>
  <c r="I4466" i="13"/>
  <c r="I4467" i="13"/>
  <c r="I4468" i="13"/>
  <c r="I4469" i="13"/>
  <c r="I4470" i="13"/>
  <c r="I4471" i="13"/>
  <c r="I4472" i="13"/>
  <c r="I4473" i="13"/>
  <c r="I4474" i="13"/>
  <c r="I4475" i="13"/>
  <c r="I4476" i="13"/>
  <c r="I4477" i="13"/>
  <c r="I4478" i="13"/>
  <c r="I4479" i="13"/>
  <c r="I4480" i="13"/>
  <c r="I4481" i="13"/>
  <c r="I4482" i="13"/>
  <c r="I4483" i="13"/>
  <c r="I4484" i="13"/>
  <c r="I4485" i="13"/>
  <c r="I4486" i="13"/>
  <c r="I4487" i="13"/>
  <c r="I4488" i="13"/>
  <c r="I4489" i="13"/>
  <c r="I4490" i="13"/>
  <c r="I4491" i="13"/>
  <c r="I4492" i="13"/>
  <c r="I4493" i="13"/>
  <c r="I4494" i="13"/>
  <c r="I4495" i="13"/>
  <c r="I4496" i="13"/>
  <c r="I4497" i="13"/>
  <c r="I4498" i="13"/>
  <c r="I4499" i="13"/>
  <c r="I4500" i="13"/>
  <c r="I4501" i="13"/>
  <c r="I4502" i="13"/>
  <c r="I4503" i="13"/>
  <c r="I4504" i="13"/>
  <c r="I4505" i="13"/>
  <c r="I4506" i="13"/>
  <c r="I4507" i="13"/>
  <c r="I4508" i="13"/>
  <c r="I4509" i="13"/>
  <c r="I4510" i="13"/>
  <c r="I4511" i="13"/>
  <c r="I4512" i="13"/>
  <c r="I4513" i="13"/>
  <c r="I4514" i="13"/>
  <c r="I4515" i="13"/>
  <c r="I4516" i="13"/>
  <c r="I4517" i="13"/>
  <c r="I4518" i="13"/>
  <c r="I4519" i="13"/>
  <c r="I4520" i="13"/>
  <c r="I4521" i="13"/>
  <c r="I4522" i="13"/>
  <c r="I4523" i="13"/>
  <c r="I4524" i="13"/>
  <c r="I4525" i="13"/>
  <c r="I4526" i="13"/>
  <c r="I4527" i="13"/>
  <c r="I4528" i="13"/>
  <c r="I4529" i="13"/>
  <c r="I4530" i="13"/>
  <c r="I4531" i="13"/>
  <c r="I4532" i="13"/>
  <c r="I4533" i="13"/>
  <c r="I4534" i="13"/>
  <c r="I4535" i="13"/>
  <c r="I4536" i="13"/>
  <c r="I4537" i="13"/>
  <c r="I4538" i="13"/>
  <c r="I4539" i="13"/>
  <c r="I4540" i="13"/>
  <c r="I4541" i="13"/>
  <c r="I4542" i="13"/>
  <c r="I4543" i="13"/>
  <c r="I4544" i="13"/>
  <c r="I4545" i="13"/>
  <c r="I4546" i="13"/>
  <c r="I4547" i="13"/>
  <c r="I4548" i="13"/>
  <c r="I4549" i="13"/>
  <c r="I4550" i="13"/>
  <c r="I4551" i="13"/>
  <c r="I4552" i="13"/>
  <c r="I4553" i="13"/>
  <c r="I4554" i="13"/>
  <c r="I4555" i="13"/>
  <c r="I4556" i="13"/>
  <c r="I4557" i="13"/>
  <c r="I4558" i="13"/>
  <c r="I4559" i="13"/>
  <c r="I4560" i="13"/>
  <c r="I4561" i="13"/>
  <c r="I4562" i="13"/>
  <c r="I4563" i="13"/>
  <c r="I4564" i="13"/>
  <c r="I4565" i="13"/>
  <c r="I4566" i="13"/>
  <c r="I4567" i="13"/>
  <c r="I4568" i="13"/>
  <c r="I4569" i="13"/>
  <c r="I4570" i="13"/>
  <c r="I4571" i="13"/>
  <c r="I4572" i="13"/>
  <c r="I4573" i="13"/>
  <c r="I4574" i="13"/>
  <c r="I4575" i="13"/>
  <c r="I4576" i="13"/>
  <c r="I4577" i="13"/>
  <c r="I4578" i="13"/>
  <c r="I4579" i="13"/>
  <c r="I4580" i="13"/>
  <c r="I4581" i="13"/>
  <c r="I4582" i="13"/>
  <c r="I4583" i="13"/>
  <c r="I4584" i="13"/>
  <c r="I4585" i="13"/>
  <c r="I4586" i="13"/>
  <c r="I4587" i="13"/>
  <c r="I4588" i="13"/>
  <c r="I4589" i="13"/>
  <c r="I4590" i="13"/>
  <c r="I4591" i="13"/>
  <c r="I4592" i="13"/>
  <c r="I4593" i="13"/>
  <c r="I4594" i="13"/>
  <c r="I4595" i="13"/>
  <c r="I4596" i="13"/>
  <c r="I4597" i="13"/>
  <c r="I4598" i="13"/>
  <c r="I4599" i="13"/>
  <c r="I4600" i="13"/>
  <c r="I4601" i="13"/>
  <c r="I4602" i="13"/>
  <c r="I4603" i="13"/>
  <c r="I4604" i="13"/>
  <c r="I4605" i="13"/>
  <c r="I4606" i="13"/>
  <c r="I4607" i="13"/>
  <c r="I4608" i="13"/>
  <c r="I4609" i="13"/>
  <c r="I4610" i="13"/>
  <c r="I4611" i="13"/>
  <c r="I4612" i="13"/>
  <c r="I4613" i="13"/>
  <c r="I4614" i="13"/>
  <c r="I4615" i="13"/>
  <c r="I4616" i="13"/>
  <c r="I4617" i="13"/>
  <c r="I4618" i="13"/>
  <c r="I4619" i="13"/>
  <c r="I4620" i="13"/>
  <c r="I4621" i="13"/>
  <c r="I4622" i="13"/>
  <c r="I4623" i="13"/>
  <c r="I4624" i="13"/>
  <c r="I4625" i="13"/>
  <c r="I4626" i="13"/>
  <c r="I4627" i="13"/>
  <c r="I4628" i="13"/>
  <c r="I4629" i="13"/>
  <c r="I4630" i="13"/>
  <c r="I4631" i="13"/>
  <c r="I4632" i="13"/>
  <c r="I4633" i="13"/>
  <c r="I4634" i="13"/>
  <c r="I4635" i="13"/>
  <c r="I4636" i="13"/>
  <c r="I4637" i="13"/>
  <c r="I4638" i="13"/>
  <c r="I4639" i="13"/>
  <c r="I4640" i="13"/>
  <c r="I4641" i="13"/>
  <c r="I4642" i="13"/>
  <c r="I4643" i="13"/>
  <c r="I4644" i="13"/>
  <c r="I4645" i="13"/>
  <c r="I4646" i="13"/>
  <c r="I4647" i="13"/>
  <c r="I4648" i="13"/>
  <c r="I4649" i="13"/>
  <c r="I4650" i="13"/>
  <c r="I4651" i="13"/>
  <c r="I4652" i="13"/>
  <c r="I4653" i="13"/>
  <c r="I4654" i="13"/>
  <c r="I4655" i="13"/>
  <c r="I4656" i="13"/>
  <c r="I4657" i="13"/>
  <c r="I4658" i="13"/>
  <c r="I4659" i="13"/>
  <c r="I4660" i="13"/>
  <c r="I4661" i="13"/>
  <c r="I4662" i="13"/>
  <c r="I4663" i="13"/>
  <c r="I4664" i="13"/>
  <c r="I4665" i="13"/>
  <c r="I4666" i="13"/>
  <c r="I4667" i="13"/>
  <c r="I4668" i="13"/>
  <c r="I4669" i="13"/>
  <c r="I4670" i="13"/>
  <c r="I4671" i="13"/>
  <c r="I4672" i="13"/>
  <c r="I4673" i="13"/>
  <c r="I4674" i="13"/>
  <c r="I4675" i="13"/>
  <c r="I4676" i="13"/>
  <c r="I4677" i="13"/>
  <c r="I4678" i="13"/>
  <c r="I4679" i="13"/>
  <c r="I4680" i="13"/>
  <c r="I4681" i="13"/>
  <c r="I4682" i="13"/>
  <c r="I4683" i="13"/>
  <c r="I4684" i="13"/>
  <c r="I4685" i="13"/>
  <c r="I4686" i="13"/>
  <c r="I4687" i="13"/>
  <c r="I4688" i="13"/>
  <c r="I4689" i="13"/>
  <c r="I4690" i="13"/>
  <c r="I4691" i="13"/>
  <c r="I4692" i="13"/>
  <c r="I4693" i="13"/>
  <c r="I4694" i="13"/>
  <c r="I4695" i="13"/>
  <c r="I4696" i="13"/>
  <c r="I4697" i="13"/>
  <c r="I4698" i="13"/>
  <c r="I4699" i="13"/>
  <c r="I4700" i="13"/>
  <c r="I4701" i="13"/>
  <c r="I4702" i="13"/>
  <c r="I4703" i="13"/>
  <c r="I4704" i="13"/>
  <c r="I4705" i="13"/>
  <c r="I4706" i="13"/>
  <c r="I4707" i="13"/>
  <c r="I4708" i="13"/>
  <c r="I4709" i="13"/>
  <c r="I4710" i="13"/>
  <c r="I4711" i="13"/>
  <c r="I4712" i="13"/>
  <c r="I4713" i="13"/>
  <c r="I4714" i="13"/>
  <c r="I4715" i="13"/>
  <c r="I4716" i="13"/>
  <c r="I4717" i="13"/>
  <c r="I4718" i="13"/>
  <c r="I4719" i="13"/>
  <c r="I4720" i="13"/>
  <c r="I4721" i="13"/>
  <c r="I4722" i="13"/>
  <c r="I4723" i="13"/>
  <c r="I4724" i="13"/>
  <c r="I4725" i="13"/>
  <c r="I4726" i="13"/>
  <c r="I4727" i="13"/>
  <c r="I4728" i="13"/>
  <c r="I4729" i="13"/>
  <c r="I4730" i="13"/>
  <c r="I4731" i="13"/>
  <c r="I4732" i="13"/>
  <c r="I4733" i="13"/>
  <c r="I4734" i="13"/>
  <c r="I4735" i="13"/>
  <c r="I4736" i="13"/>
  <c r="I4737" i="13"/>
  <c r="I4738" i="13"/>
  <c r="I4739" i="13"/>
  <c r="I4740" i="13"/>
  <c r="I4741" i="13"/>
  <c r="I4742" i="13"/>
  <c r="I4743" i="13"/>
  <c r="I4744" i="13"/>
  <c r="I4745" i="13"/>
  <c r="I4746" i="13"/>
  <c r="I4747" i="13"/>
  <c r="I4748" i="13"/>
  <c r="I4749" i="13"/>
  <c r="I4750" i="13"/>
  <c r="I4751" i="13"/>
  <c r="I4752" i="13"/>
  <c r="I4753" i="13"/>
  <c r="I4754" i="13"/>
  <c r="I4755" i="13"/>
  <c r="I4756" i="13"/>
  <c r="I4757" i="13"/>
  <c r="I4758" i="13"/>
  <c r="I4759" i="13"/>
  <c r="I4760" i="13"/>
  <c r="I4761" i="13"/>
  <c r="I4762" i="13"/>
  <c r="I4763" i="13"/>
  <c r="I4764" i="13"/>
  <c r="I4765" i="13"/>
  <c r="I4766" i="13"/>
  <c r="I4767" i="13"/>
  <c r="I4768" i="13"/>
  <c r="I4769" i="13"/>
  <c r="I4770" i="13"/>
  <c r="I4771" i="13"/>
  <c r="I4772" i="13"/>
  <c r="I4773" i="13"/>
  <c r="I4774" i="13"/>
  <c r="I4775" i="13"/>
  <c r="I4776" i="13"/>
  <c r="I4777" i="13"/>
  <c r="I4778" i="13"/>
  <c r="I4779" i="13"/>
  <c r="I4780" i="13"/>
  <c r="I4781" i="13"/>
  <c r="I4782" i="13"/>
  <c r="I4783" i="13"/>
  <c r="I4784" i="13"/>
  <c r="I4785" i="13"/>
  <c r="I4786" i="13"/>
  <c r="I4787" i="13"/>
  <c r="I4788" i="13"/>
  <c r="I4789" i="13"/>
  <c r="I4790" i="13"/>
  <c r="I4791" i="13"/>
  <c r="I4792" i="13"/>
  <c r="I4793" i="13"/>
  <c r="I4794" i="13"/>
  <c r="I4795" i="13"/>
  <c r="I4796" i="13"/>
  <c r="I4797" i="13"/>
  <c r="I4798" i="13"/>
  <c r="I4799" i="13"/>
  <c r="I4800" i="13"/>
  <c r="I4801" i="13"/>
  <c r="I4802" i="13"/>
  <c r="I4803" i="13"/>
  <c r="I4804" i="13"/>
  <c r="I4805" i="13"/>
  <c r="I4806" i="13"/>
  <c r="I4807" i="13"/>
  <c r="I4808" i="13"/>
  <c r="I4809" i="13"/>
  <c r="I4810" i="13"/>
  <c r="I4811" i="13"/>
  <c r="I4812" i="13"/>
  <c r="I4813" i="13"/>
  <c r="I4814" i="13"/>
  <c r="I4815" i="13"/>
  <c r="I4816" i="13"/>
  <c r="I4817" i="13"/>
  <c r="I4818" i="13"/>
  <c r="I4819" i="13"/>
  <c r="I4820" i="13"/>
  <c r="I4821" i="13"/>
  <c r="I4822" i="13"/>
  <c r="I4823" i="13"/>
  <c r="I4824" i="13"/>
  <c r="I4825" i="13"/>
  <c r="I4826" i="13"/>
  <c r="I4827" i="13"/>
  <c r="I4828" i="13"/>
  <c r="I4829" i="13"/>
  <c r="I4830" i="13"/>
  <c r="I4831" i="13"/>
  <c r="I4832" i="13"/>
  <c r="I4833" i="13"/>
  <c r="I4834" i="13"/>
  <c r="I4835" i="13"/>
  <c r="I4836" i="13"/>
  <c r="I4837" i="13"/>
  <c r="I4838" i="13"/>
  <c r="I4839" i="13"/>
  <c r="I4840" i="13"/>
  <c r="I4841" i="13"/>
  <c r="I4842" i="13"/>
  <c r="I4843" i="13"/>
  <c r="I4844" i="13"/>
  <c r="I4845" i="13"/>
  <c r="I4846" i="13"/>
  <c r="I4847" i="13"/>
  <c r="I4848" i="13"/>
  <c r="I4849" i="13"/>
  <c r="I4850" i="13"/>
  <c r="I4851" i="13"/>
  <c r="I4852" i="13"/>
  <c r="I4853" i="13"/>
  <c r="I4854" i="13"/>
  <c r="I4855" i="13"/>
  <c r="I4856" i="13"/>
  <c r="I4857" i="13"/>
  <c r="I4858" i="13"/>
  <c r="I4859" i="13"/>
  <c r="I4860" i="13"/>
  <c r="I4861" i="13"/>
  <c r="I4862" i="13"/>
  <c r="I4863" i="13"/>
  <c r="I4864" i="13"/>
  <c r="I4865" i="13"/>
  <c r="I4866" i="13"/>
  <c r="I4867" i="13"/>
  <c r="I4868" i="13"/>
  <c r="I4869" i="13"/>
  <c r="I4870" i="13"/>
  <c r="I4871" i="13"/>
  <c r="I4872" i="13"/>
  <c r="I4873" i="13"/>
  <c r="I4874" i="13"/>
  <c r="I4875" i="13"/>
  <c r="I4876" i="13"/>
  <c r="I4877" i="13"/>
  <c r="I4878" i="13"/>
  <c r="I4879" i="13"/>
  <c r="I4880" i="13"/>
  <c r="I4881" i="13"/>
  <c r="I4882" i="13"/>
  <c r="I4883" i="13"/>
  <c r="I4884" i="13"/>
  <c r="I4885" i="13"/>
  <c r="I4886" i="13"/>
  <c r="I4887" i="13"/>
  <c r="I4888" i="13"/>
  <c r="I4889" i="13"/>
  <c r="I4890" i="13"/>
  <c r="I4891" i="13"/>
  <c r="I4892" i="13"/>
  <c r="I4893" i="13"/>
  <c r="I4894" i="13"/>
  <c r="I4895" i="13"/>
  <c r="I4896" i="13"/>
  <c r="I4897" i="13"/>
  <c r="I4898" i="13"/>
  <c r="I4899" i="13"/>
  <c r="I4900" i="13"/>
  <c r="I4901" i="13"/>
  <c r="I4902" i="13"/>
  <c r="I4903" i="13"/>
  <c r="I4904" i="13"/>
  <c r="I4905" i="13"/>
  <c r="I4906" i="13"/>
  <c r="I4907" i="13"/>
  <c r="I4908" i="13"/>
  <c r="I4909" i="13"/>
  <c r="I4910" i="13"/>
  <c r="I4911" i="13"/>
  <c r="I4912" i="13"/>
  <c r="I4913" i="13"/>
  <c r="I4914" i="13"/>
  <c r="I4915" i="13"/>
  <c r="I4916" i="13"/>
  <c r="I4917" i="13"/>
  <c r="I4918" i="13"/>
  <c r="I4919" i="13"/>
  <c r="I4920" i="13"/>
  <c r="I4921" i="13"/>
  <c r="I4922" i="13"/>
  <c r="I4923" i="13"/>
  <c r="I4924" i="13"/>
  <c r="I4925" i="13"/>
  <c r="I4926" i="13"/>
  <c r="I4927" i="13"/>
  <c r="I4928" i="13"/>
  <c r="I4929" i="13"/>
  <c r="I4930" i="13"/>
  <c r="I4931" i="13"/>
  <c r="I4932" i="13"/>
  <c r="I4933" i="13"/>
  <c r="I4934" i="13"/>
  <c r="I4935" i="13"/>
  <c r="I4936" i="13"/>
  <c r="I4937" i="13"/>
  <c r="I4938" i="13"/>
  <c r="I4939" i="13"/>
  <c r="I4940" i="13"/>
  <c r="I4941" i="13"/>
  <c r="I4942" i="13"/>
  <c r="I4943" i="13"/>
  <c r="I4944" i="13"/>
  <c r="I4945" i="13"/>
  <c r="I4946" i="13"/>
  <c r="I4947" i="13"/>
  <c r="I4948" i="13"/>
  <c r="I4949" i="13"/>
  <c r="I4950" i="13"/>
  <c r="I4951" i="13"/>
  <c r="I4952" i="13"/>
  <c r="I4953" i="13"/>
  <c r="I4954" i="13"/>
  <c r="I4955" i="13"/>
  <c r="I4956" i="13"/>
  <c r="I4957" i="13"/>
  <c r="I4958" i="13"/>
  <c r="I4959" i="13"/>
  <c r="I4960" i="13"/>
  <c r="I4961" i="13"/>
  <c r="I4962" i="13"/>
  <c r="I4963" i="13"/>
  <c r="I4964" i="13"/>
  <c r="I4965" i="13"/>
  <c r="I4966" i="13"/>
  <c r="I4967" i="13"/>
  <c r="I4968" i="13"/>
  <c r="I4969" i="13"/>
  <c r="I4970" i="13"/>
  <c r="I4971" i="13"/>
  <c r="I4972" i="13"/>
  <c r="I4973" i="13"/>
  <c r="I4974" i="13"/>
  <c r="I4975" i="13"/>
  <c r="I4976" i="13"/>
  <c r="I4977" i="13"/>
  <c r="I4978" i="13"/>
  <c r="I4979" i="13"/>
  <c r="I4980" i="13"/>
  <c r="I4981" i="13"/>
  <c r="I4982" i="13"/>
  <c r="I4983" i="13"/>
  <c r="I4984" i="13"/>
  <c r="I4985" i="13"/>
  <c r="I4986" i="13"/>
  <c r="I4987" i="13"/>
  <c r="I4988" i="13"/>
  <c r="I4989" i="13"/>
  <c r="I4990" i="13"/>
  <c r="I4991" i="13"/>
  <c r="I4992" i="13"/>
  <c r="I4993" i="13"/>
  <c r="I4994" i="13"/>
  <c r="I4995" i="13"/>
  <c r="I4996" i="13"/>
  <c r="I4997" i="13"/>
  <c r="I4998" i="13"/>
  <c r="I4999" i="13"/>
  <c r="I5000" i="13"/>
  <c r="I5001" i="13"/>
  <c r="I5002" i="13"/>
  <c r="I5003" i="13"/>
  <c r="I5004" i="13"/>
  <c r="I5005" i="13"/>
  <c r="I5006" i="13"/>
  <c r="I5007" i="13"/>
  <c r="I5008" i="13"/>
  <c r="I5009" i="13"/>
  <c r="I5010" i="13"/>
  <c r="I5011" i="13"/>
  <c r="I5012" i="13"/>
  <c r="I5013" i="13"/>
  <c r="I5014" i="13"/>
  <c r="I5015" i="13"/>
  <c r="I5016" i="13"/>
  <c r="I5017" i="13"/>
  <c r="I5018" i="13"/>
  <c r="I5019" i="13"/>
  <c r="I5020" i="13"/>
  <c r="I5021" i="13"/>
  <c r="I5022" i="13"/>
  <c r="I5023" i="13"/>
  <c r="I5024" i="13"/>
  <c r="I5025" i="13"/>
  <c r="I5026" i="13"/>
  <c r="I5027" i="13"/>
  <c r="I5028" i="13"/>
  <c r="I5029" i="13"/>
  <c r="I5030" i="13"/>
  <c r="I5031" i="13"/>
  <c r="I5032" i="13"/>
  <c r="I5033" i="13"/>
  <c r="I5034" i="13"/>
  <c r="I5035" i="13"/>
  <c r="I5036" i="13"/>
  <c r="I5037" i="13"/>
  <c r="I5038" i="13"/>
  <c r="I5039" i="13"/>
  <c r="I5040" i="13"/>
  <c r="I5041" i="13"/>
  <c r="I5042" i="13"/>
  <c r="I5043" i="13"/>
  <c r="I5044" i="13"/>
  <c r="I5045" i="13"/>
  <c r="I5046" i="13"/>
  <c r="I5047" i="13"/>
  <c r="I5048" i="13"/>
  <c r="I5049" i="13"/>
  <c r="I5050" i="13"/>
  <c r="I5051" i="13"/>
  <c r="I5052" i="13"/>
  <c r="I5053" i="13"/>
  <c r="I5054" i="13"/>
  <c r="I5055" i="13"/>
  <c r="I5056" i="13"/>
  <c r="I5057" i="13"/>
  <c r="I5058" i="13"/>
  <c r="I5059" i="13"/>
  <c r="I5060" i="13"/>
  <c r="I5061" i="13"/>
  <c r="I5062" i="13"/>
  <c r="I5063" i="13"/>
  <c r="I5064" i="13"/>
  <c r="I5065" i="13"/>
  <c r="I5066" i="13"/>
  <c r="I5067" i="13"/>
  <c r="I5068" i="13"/>
  <c r="I5069" i="13"/>
  <c r="I5070" i="13"/>
  <c r="I5071" i="13"/>
  <c r="I5072" i="13"/>
  <c r="I5073" i="13"/>
  <c r="I5074" i="13"/>
  <c r="I5075" i="13"/>
  <c r="I5076" i="13"/>
  <c r="I5077" i="13"/>
  <c r="I5078" i="13"/>
  <c r="I5079" i="13"/>
  <c r="I5080" i="13"/>
  <c r="I5081" i="13"/>
  <c r="I5082" i="13"/>
  <c r="I5083" i="13"/>
  <c r="I5084" i="13"/>
  <c r="I5085" i="13"/>
  <c r="I5086" i="13"/>
  <c r="I5087" i="13"/>
  <c r="I5088" i="13"/>
  <c r="I5089" i="13"/>
  <c r="I5090" i="13"/>
  <c r="I5091" i="13"/>
  <c r="I5092" i="13"/>
  <c r="I5093" i="13"/>
  <c r="I5094" i="13"/>
  <c r="I5095" i="13"/>
  <c r="I5096" i="13"/>
  <c r="I5097" i="13"/>
  <c r="I5098" i="13"/>
  <c r="I5099" i="13"/>
  <c r="I5100" i="13"/>
  <c r="I5101" i="13"/>
  <c r="I5102" i="13"/>
  <c r="I5103" i="13"/>
  <c r="I5104" i="13"/>
  <c r="I5105" i="13"/>
  <c r="I5106" i="13"/>
  <c r="I5107" i="13"/>
  <c r="I5108" i="13"/>
  <c r="I5109" i="13"/>
  <c r="I5110" i="13"/>
  <c r="I5111" i="13"/>
  <c r="I5112" i="13"/>
  <c r="I5113" i="13"/>
  <c r="I5114" i="13"/>
  <c r="I5115" i="13"/>
  <c r="I5116" i="13"/>
  <c r="I5117" i="13"/>
  <c r="I5118" i="13"/>
  <c r="I5119" i="13"/>
  <c r="I5120" i="13"/>
  <c r="I5121" i="13"/>
  <c r="I5122" i="13"/>
  <c r="I5123" i="13"/>
  <c r="I5124" i="13"/>
  <c r="I5125" i="13"/>
  <c r="I5126" i="13"/>
  <c r="I5127" i="13"/>
  <c r="I5128" i="13"/>
  <c r="I5129" i="13"/>
  <c r="I5130" i="13"/>
  <c r="I5131" i="13"/>
  <c r="I5132" i="13"/>
  <c r="I5133" i="13"/>
  <c r="I5134" i="13"/>
  <c r="I5135" i="13"/>
  <c r="I5136" i="13"/>
  <c r="I5137" i="13"/>
  <c r="I5138" i="13"/>
  <c r="I5139" i="13"/>
  <c r="I5140" i="13"/>
  <c r="I5141" i="13"/>
  <c r="I5142" i="13"/>
  <c r="I5143" i="13"/>
  <c r="I5144" i="13"/>
  <c r="I5145" i="13"/>
  <c r="I5146" i="13"/>
  <c r="I5147" i="13"/>
  <c r="I5148" i="13"/>
  <c r="I5149" i="13"/>
  <c r="I5150" i="13"/>
  <c r="I5151" i="13"/>
  <c r="I5152" i="13"/>
  <c r="I5153" i="13"/>
  <c r="I5154" i="13"/>
  <c r="I5155" i="13"/>
  <c r="I5156" i="13"/>
  <c r="I5157" i="13"/>
  <c r="I5158" i="13"/>
  <c r="I5159" i="13"/>
  <c r="I5160" i="13"/>
  <c r="I5161" i="13"/>
  <c r="I5162" i="13"/>
  <c r="I5163" i="13"/>
  <c r="I5164" i="13"/>
  <c r="I5165" i="13"/>
  <c r="I5166" i="13"/>
  <c r="I5167" i="13"/>
  <c r="I5168" i="13"/>
  <c r="I5169" i="13"/>
  <c r="I5170" i="13"/>
  <c r="I5171" i="13"/>
  <c r="I5172" i="13"/>
  <c r="I5173" i="13"/>
  <c r="I5174" i="13"/>
  <c r="I5175" i="13"/>
  <c r="I5176" i="13"/>
  <c r="I5177" i="13"/>
  <c r="I5178" i="13"/>
  <c r="I5179" i="13"/>
  <c r="I5180" i="13"/>
  <c r="I5181" i="13"/>
  <c r="I5182" i="13"/>
  <c r="I5183" i="13"/>
  <c r="I5184" i="13"/>
  <c r="I5185" i="13"/>
  <c r="I5186" i="13"/>
  <c r="I5187" i="13"/>
  <c r="I5188" i="13"/>
  <c r="I5189" i="13"/>
  <c r="I5190" i="13"/>
  <c r="I5191" i="13"/>
  <c r="I5192" i="13"/>
  <c r="I5193" i="13"/>
  <c r="I5194" i="13"/>
  <c r="I5195" i="13"/>
  <c r="I5196" i="13"/>
  <c r="I5197" i="13"/>
  <c r="I5198" i="13"/>
  <c r="I5199" i="13"/>
  <c r="I5200" i="13"/>
  <c r="I5201" i="13"/>
  <c r="I5202" i="13"/>
  <c r="I5203" i="13"/>
  <c r="I5204" i="13"/>
  <c r="I5205" i="13"/>
  <c r="I5206" i="13"/>
  <c r="I5207" i="13"/>
  <c r="I5208" i="13"/>
  <c r="I5209" i="13"/>
  <c r="I5210" i="13"/>
  <c r="I5211" i="13"/>
  <c r="I5212" i="13"/>
  <c r="I5213" i="13"/>
  <c r="I5214" i="13"/>
  <c r="I5215" i="13"/>
  <c r="I5216" i="13"/>
  <c r="I5217" i="13"/>
  <c r="I5218" i="13"/>
  <c r="I5219" i="13"/>
  <c r="I5220" i="13"/>
  <c r="I5221" i="13"/>
  <c r="I5222" i="13"/>
  <c r="I5223" i="13"/>
  <c r="I5224" i="13"/>
  <c r="I5225" i="13"/>
  <c r="I5226" i="13"/>
  <c r="I5227" i="13"/>
  <c r="I5228" i="13"/>
  <c r="I5229" i="13"/>
  <c r="I5230" i="13"/>
  <c r="I5231" i="13"/>
  <c r="I5232" i="13"/>
  <c r="I5233" i="13"/>
  <c r="I5234" i="13"/>
  <c r="I5235" i="13"/>
  <c r="I5236" i="13"/>
  <c r="I5237" i="13"/>
  <c r="I5238" i="13"/>
  <c r="I5239" i="13"/>
  <c r="I5240" i="13"/>
  <c r="I5241" i="13"/>
  <c r="I5242" i="13"/>
  <c r="I5243" i="13"/>
  <c r="I5244" i="13"/>
  <c r="I5245" i="13"/>
  <c r="I5246" i="13"/>
  <c r="I5247" i="13"/>
  <c r="I5248" i="13"/>
  <c r="I5249" i="13"/>
  <c r="I5250" i="13"/>
  <c r="I5251" i="13"/>
  <c r="I5252" i="13"/>
  <c r="I5253" i="13"/>
  <c r="I5254" i="13"/>
  <c r="I5255" i="13"/>
  <c r="I5256" i="13"/>
  <c r="I5257" i="13"/>
  <c r="I5258" i="13"/>
  <c r="I5259" i="13"/>
  <c r="I5260" i="13"/>
  <c r="I5261" i="13"/>
  <c r="I5262" i="13"/>
  <c r="I5263" i="13"/>
  <c r="I5264" i="13"/>
  <c r="I5265" i="13"/>
  <c r="I5266" i="13"/>
  <c r="I5267" i="13"/>
  <c r="I5268" i="13"/>
  <c r="I5269" i="13"/>
  <c r="I5270" i="13"/>
  <c r="I5271" i="13"/>
  <c r="I5272" i="13"/>
  <c r="I5273" i="13"/>
  <c r="I5274" i="13"/>
  <c r="I5275" i="13"/>
  <c r="I5276" i="13"/>
  <c r="I5277" i="13"/>
  <c r="I5278" i="13"/>
  <c r="I5279" i="13"/>
  <c r="I5280" i="13"/>
  <c r="I5281" i="13"/>
  <c r="I5282" i="13"/>
  <c r="I5283" i="13"/>
  <c r="I5284" i="13"/>
  <c r="I5285" i="13"/>
  <c r="I5286" i="13"/>
  <c r="I5287" i="13"/>
  <c r="I5288" i="13"/>
  <c r="I5289" i="13"/>
  <c r="I5290" i="13"/>
  <c r="I5291" i="13"/>
  <c r="I5292" i="13"/>
  <c r="I5293" i="13"/>
  <c r="I5294" i="13"/>
  <c r="I5295" i="13"/>
  <c r="I5296" i="13"/>
  <c r="I5297" i="13"/>
  <c r="I5298" i="13"/>
  <c r="I5299" i="13"/>
  <c r="I5300" i="13"/>
  <c r="I5301" i="13"/>
  <c r="I5302" i="13"/>
  <c r="I5303" i="13"/>
  <c r="I5304" i="13"/>
  <c r="I5305" i="13"/>
  <c r="I5306" i="13"/>
  <c r="I5307" i="13"/>
  <c r="I5308" i="13"/>
  <c r="I5309" i="13"/>
  <c r="I5310" i="13"/>
  <c r="I5311" i="13"/>
  <c r="I5312" i="13"/>
  <c r="I5313" i="13"/>
  <c r="I5314" i="13"/>
  <c r="I5315" i="13"/>
  <c r="I5316" i="13"/>
  <c r="I5317" i="13"/>
  <c r="I5318" i="13"/>
  <c r="I5319" i="13"/>
  <c r="I5320" i="13"/>
  <c r="I5321" i="13"/>
  <c r="I5322" i="13"/>
  <c r="I5323" i="13"/>
  <c r="I5324" i="13"/>
  <c r="I5325" i="13"/>
  <c r="I5326" i="13"/>
  <c r="I5327" i="13"/>
  <c r="I5328" i="13"/>
  <c r="I5329" i="13"/>
  <c r="I5330" i="13"/>
  <c r="I5331" i="13"/>
  <c r="I5332" i="13"/>
  <c r="I5333" i="13"/>
  <c r="I5334" i="13"/>
  <c r="I5335" i="13"/>
  <c r="I5336" i="13"/>
  <c r="I5337" i="13"/>
  <c r="I5338" i="13"/>
  <c r="I5339" i="13"/>
  <c r="I5340" i="13"/>
  <c r="I5341" i="13"/>
  <c r="I5342" i="13"/>
  <c r="I5343" i="13"/>
  <c r="I5344" i="13"/>
  <c r="I5345" i="13"/>
  <c r="I5346" i="13"/>
  <c r="I5347" i="13"/>
  <c r="I5348" i="13"/>
  <c r="I5349" i="13"/>
  <c r="I5350" i="13"/>
  <c r="I5351" i="13"/>
  <c r="I5352" i="13"/>
  <c r="I5353" i="13"/>
  <c r="I5354" i="13"/>
  <c r="I5355" i="13"/>
  <c r="I5356" i="13"/>
  <c r="I5357" i="13"/>
  <c r="I5358" i="13"/>
  <c r="I5359" i="13"/>
  <c r="I5360" i="13"/>
  <c r="I5361" i="13"/>
  <c r="I5362" i="13"/>
  <c r="I5363" i="13"/>
  <c r="I5364" i="13"/>
  <c r="I5365" i="13"/>
  <c r="I5366" i="13"/>
  <c r="I5367" i="13"/>
  <c r="I5368" i="13"/>
  <c r="I5369" i="13"/>
  <c r="I5370" i="13"/>
  <c r="I5371" i="13"/>
  <c r="I5372" i="13"/>
  <c r="I5373" i="13"/>
  <c r="I5374" i="13"/>
  <c r="I5375" i="13"/>
  <c r="I5376" i="13"/>
  <c r="I5377" i="13"/>
  <c r="I5378" i="13"/>
  <c r="I5379" i="13"/>
  <c r="I5380" i="13"/>
  <c r="I5381" i="13"/>
  <c r="I5382" i="13"/>
  <c r="I5383" i="13"/>
  <c r="I5384" i="13"/>
  <c r="I5385" i="13"/>
  <c r="I5386" i="13"/>
  <c r="I5387" i="13"/>
  <c r="I5388" i="13"/>
  <c r="I5389" i="13"/>
  <c r="I5390" i="13"/>
  <c r="I5391" i="13"/>
  <c r="I5392" i="13"/>
  <c r="I5393" i="13"/>
  <c r="I5394" i="13"/>
  <c r="I5395" i="13"/>
  <c r="I5396" i="13"/>
  <c r="I5397" i="13"/>
  <c r="I5398" i="13"/>
  <c r="I5399" i="13"/>
  <c r="I5400" i="13"/>
  <c r="I5401" i="13"/>
  <c r="I5402" i="13"/>
  <c r="I5403" i="13"/>
  <c r="I5404" i="13"/>
  <c r="I5405" i="13"/>
  <c r="I5406" i="13"/>
  <c r="I5407" i="13"/>
  <c r="I5408" i="13"/>
  <c r="I5409" i="13"/>
  <c r="I5410" i="13"/>
  <c r="I5411" i="13"/>
  <c r="I5412" i="13"/>
  <c r="I5413" i="13"/>
  <c r="I5414" i="13"/>
  <c r="I5415" i="13"/>
  <c r="I5416" i="13"/>
  <c r="I5417" i="13"/>
  <c r="I5418" i="13"/>
  <c r="I5419" i="13"/>
  <c r="I5420" i="13"/>
  <c r="I5421" i="13"/>
  <c r="I5422" i="13"/>
  <c r="I5423" i="13"/>
  <c r="I5424" i="13"/>
  <c r="I5425" i="13"/>
  <c r="I5426" i="13"/>
  <c r="I5427" i="13"/>
  <c r="I5428" i="13"/>
  <c r="I5429" i="13"/>
  <c r="I5430" i="13"/>
  <c r="I5431" i="13"/>
  <c r="I5432" i="13"/>
  <c r="I5433" i="13"/>
  <c r="I5434" i="13"/>
  <c r="I5435" i="13"/>
  <c r="I5436" i="13"/>
  <c r="I5437" i="13"/>
  <c r="I5438" i="13"/>
  <c r="I5439" i="13"/>
  <c r="I5440" i="13"/>
  <c r="I5441" i="13"/>
  <c r="I5442" i="13"/>
  <c r="I5443" i="13"/>
  <c r="I5444" i="13"/>
  <c r="I5445" i="13"/>
  <c r="I5446" i="13"/>
  <c r="I5447" i="13"/>
  <c r="I5448" i="13"/>
  <c r="I5449" i="13"/>
  <c r="I5450" i="13"/>
  <c r="I5451" i="13"/>
  <c r="I5452" i="13"/>
  <c r="I5453" i="13"/>
  <c r="I5454" i="13"/>
  <c r="I5455" i="13"/>
  <c r="I5456" i="13"/>
  <c r="I5457" i="13"/>
  <c r="I5458" i="13"/>
  <c r="I5459" i="13"/>
  <c r="I5460" i="13"/>
  <c r="I5461" i="13"/>
  <c r="I5462" i="13"/>
  <c r="I5463" i="13"/>
  <c r="I5464" i="13"/>
  <c r="I5465" i="13"/>
  <c r="I5466" i="13"/>
  <c r="I5467" i="13"/>
  <c r="I5468" i="13"/>
  <c r="I5469" i="13"/>
  <c r="I5470" i="13"/>
  <c r="I5471" i="13"/>
  <c r="I5472" i="13"/>
  <c r="I5473" i="13"/>
  <c r="I5474" i="13"/>
  <c r="I5475" i="13"/>
  <c r="I5476" i="13"/>
  <c r="I5477" i="13"/>
  <c r="I5478" i="13"/>
  <c r="I5479" i="13"/>
  <c r="I5480" i="13"/>
  <c r="I5481" i="13"/>
  <c r="I5482" i="13"/>
  <c r="I5483" i="13"/>
  <c r="I5484" i="13"/>
  <c r="I5485" i="13"/>
  <c r="I5486" i="13"/>
  <c r="I5487" i="13"/>
  <c r="I5488" i="13"/>
  <c r="I5489" i="13"/>
  <c r="I5490" i="13"/>
  <c r="I5491" i="13"/>
  <c r="I5492" i="13"/>
  <c r="I5493" i="13"/>
  <c r="I5494" i="13"/>
  <c r="I5495" i="13"/>
  <c r="I5496" i="13"/>
  <c r="I5497" i="13"/>
  <c r="I5498" i="13"/>
  <c r="I5499" i="13"/>
  <c r="I5500" i="13"/>
  <c r="I5501" i="13"/>
  <c r="I5502" i="13"/>
  <c r="I5503" i="13"/>
  <c r="I5504" i="13"/>
  <c r="I5505" i="13"/>
  <c r="I5506" i="13"/>
  <c r="I5507" i="13"/>
  <c r="I5508" i="13"/>
  <c r="I5509" i="13"/>
  <c r="I5510" i="13"/>
  <c r="I5511" i="13"/>
  <c r="I5512" i="13"/>
  <c r="I5513" i="13"/>
  <c r="I5514" i="13"/>
  <c r="I5515" i="13"/>
  <c r="I5516" i="13"/>
  <c r="I5517" i="13"/>
  <c r="I5518" i="13"/>
  <c r="I5519" i="13"/>
  <c r="I5520" i="13"/>
  <c r="I5521" i="13"/>
  <c r="I5522" i="13"/>
  <c r="I5523" i="13"/>
  <c r="I5524" i="13"/>
  <c r="I5525" i="13"/>
  <c r="I5526" i="13"/>
  <c r="I5527" i="13"/>
  <c r="I5528" i="13"/>
  <c r="I5529" i="13"/>
  <c r="I5530" i="13"/>
  <c r="I5531" i="13"/>
  <c r="I5532" i="13"/>
  <c r="I5533" i="13"/>
  <c r="I5534" i="13"/>
  <c r="I5535" i="13"/>
  <c r="I5536" i="13"/>
  <c r="I5537" i="13"/>
  <c r="I5538" i="13"/>
  <c r="I5539" i="13"/>
  <c r="I5540" i="13"/>
  <c r="I5541" i="13"/>
  <c r="I5542" i="13"/>
  <c r="I5543" i="13"/>
  <c r="I5544" i="13"/>
  <c r="I5545" i="13"/>
  <c r="I5546" i="13"/>
  <c r="I5547" i="13"/>
  <c r="I5548" i="13"/>
  <c r="I5549" i="13"/>
  <c r="I5550" i="13"/>
  <c r="I5551" i="13"/>
  <c r="I5552" i="13"/>
  <c r="I5553" i="13"/>
  <c r="I5554" i="13"/>
  <c r="I5555" i="13"/>
  <c r="I5556" i="13"/>
  <c r="I5557" i="13"/>
  <c r="I5558" i="13"/>
  <c r="I5559" i="13"/>
  <c r="I5560" i="13"/>
  <c r="I5561" i="13"/>
  <c r="I5562" i="13"/>
  <c r="I5563" i="13"/>
  <c r="I5564" i="13"/>
  <c r="I5565" i="13"/>
  <c r="I5566" i="13"/>
  <c r="I5567" i="13"/>
  <c r="I5568" i="13"/>
  <c r="I5569" i="13"/>
  <c r="I5570" i="13"/>
  <c r="I5571" i="13"/>
  <c r="I5572" i="13"/>
  <c r="I5573" i="13"/>
  <c r="I5574" i="13"/>
  <c r="I5575" i="13"/>
  <c r="I5576" i="13"/>
  <c r="I5577" i="13"/>
  <c r="I5578" i="13"/>
  <c r="I5579" i="13"/>
  <c r="I5580" i="13"/>
  <c r="I5581" i="13"/>
  <c r="I5582" i="13"/>
  <c r="I5583" i="13"/>
  <c r="I5584" i="13"/>
  <c r="I5585" i="13"/>
  <c r="I5586" i="13"/>
  <c r="I5587" i="13"/>
  <c r="I5588" i="13"/>
  <c r="I5589" i="13"/>
  <c r="I5590" i="13"/>
  <c r="I5591" i="13"/>
  <c r="I5592" i="13"/>
  <c r="I5593" i="13"/>
  <c r="I5594" i="13"/>
  <c r="I5595" i="13"/>
  <c r="I5596" i="13"/>
  <c r="I5597" i="13"/>
  <c r="I5598" i="13"/>
  <c r="I5599" i="13"/>
  <c r="I5600" i="13"/>
  <c r="I5601" i="13"/>
  <c r="I5602" i="13"/>
  <c r="I5603" i="13"/>
  <c r="I5604" i="13"/>
  <c r="I5605" i="13"/>
  <c r="I5606" i="13"/>
  <c r="I5607" i="13"/>
  <c r="I5608" i="13"/>
  <c r="I5609" i="13"/>
  <c r="I5610" i="13"/>
  <c r="I5611" i="13"/>
  <c r="I5612" i="13"/>
  <c r="I5613" i="13"/>
  <c r="I5614" i="13"/>
  <c r="I5615" i="13"/>
  <c r="I5616" i="13"/>
  <c r="I5617" i="13"/>
  <c r="I5618" i="13"/>
  <c r="I5619" i="13"/>
  <c r="I5620" i="13"/>
  <c r="I5621" i="13"/>
  <c r="I5622" i="13"/>
  <c r="I5623" i="13"/>
  <c r="I5624" i="13"/>
  <c r="I5625" i="13"/>
  <c r="I5626" i="13"/>
  <c r="I5627" i="13"/>
  <c r="I5628" i="13"/>
  <c r="I5629" i="13"/>
  <c r="I5630" i="13"/>
  <c r="I5631" i="13"/>
  <c r="I5632" i="13"/>
  <c r="I5633" i="13"/>
  <c r="I5634" i="13"/>
  <c r="I5635" i="13"/>
  <c r="I5636" i="13"/>
  <c r="I5637" i="13"/>
  <c r="I5638" i="13"/>
  <c r="I5639" i="13"/>
  <c r="I5640" i="13"/>
  <c r="I5641" i="13"/>
  <c r="I5642" i="13"/>
  <c r="I5643" i="13"/>
  <c r="I5644" i="13"/>
  <c r="I5645" i="13"/>
  <c r="I5646" i="13"/>
  <c r="I5647" i="13"/>
  <c r="I5648" i="13"/>
  <c r="I5649" i="13"/>
  <c r="I5650" i="13"/>
  <c r="I5651" i="13"/>
  <c r="I5652" i="13"/>
  <c r="I5653" i="13"/>
  <c r="I5654" i="13"/>
  <c r="I5655" i="13"/>
  <c r="I5656" i="13"/>
  <c r="I5657" i="13"/>
  <c r="I5658" i="13"/>
  <c r="I5659" i="13"/>
  <c r="I5660" i="13"/>
  <c r="I5661" i="13"/>
  <c r="I5662" i="13"/>
  <c r="I5663" i="13"/>
  <c r="I5664" i="13"/>
  <c r="I5665" i="13"/>
  <c r="I5666" i="13"/>
  <c r="I5667" i="13"/>
  <c r="I5668" i="13"/>
  <c r="I5669" i="13"/>
  <c r="I5670" i="13"/>
  <c r="I5671" i="13"/>
  <c r="I5672" i="13"/>
  <c r="I5673" i="13"/>
  <c r="I5674" i="13"/>
  <c r="I5675" i="13"/>
  <c r="I5676" i="13"/>
  <c r="I5677" i="13"/>
  <c r="I5678" i="13"/>
  <c r="I5679" i="13"/>
  <c r="I5680" i="13"/>
  <c r="I5681" i="13"/>
  <c r="I5682" i="13"/>
  <c r="I5683" i="13"/>
  <c r="I5684" i="13"/>
  <c r="I5685" i="13"/>
  <c r="I5686" i="13"/>
  <c r="I5687" i="13"/>
  <c r="I5688" i="13"/>
  <c r="I5689" i="13"/>
  <c r="I5690" i="13"/>
  <c r="I5691" i="13"/>
  <c r="I5692" i="13"/>
  <c r="I5693" i="13"/>
  <c r="I5694" i="13"/>
  <c r="I5695" i="13"/>
  <c r="I5696" i="13"/>
  <c r="I5697" i="13"/>
  <c r="I5698" i="13"/>
  <c r="I5699" i="13"/>
  <c r="I5700" i="13"/>
  <c r="I5701" i="13"/>
  <c r="I5702" i="13"/>
  <c r="I5703" i="13"/>
  <c r="I5704" i="13"/>
  <c r="I5705" i="13"/>
  <c r="I5706" i="13"/>
  <c r="I5707" i="13"/>
  <c r="I5708" i="13"/>
  <c r="I5709" i="13"/>
  <c r="I5710" i="13"/>
  <c r="I5711" i="13"/>
  <c r="I5712" i="13"/>
  <c r="I5713" i="13"/>
  <c r="I5714" i="13"/>
  <c r="I5715" i="13"/>
  <c r="I5716" i="13"/>
  <c r="I5717" i="13"/>
  <c r="I5718" i="13"/>
  <c r="I5719" i="13"/>
  <c r="I5720" i="13"/>
  <c r="I5721" i="13"/>
  <c r="I5722" i="13"/>
  <c r="I5723" i="13"/>
  <c r="I5724" i="13"/>
  <c r="I5725" i="13"/>
  <c r="I5726" i="13"/>
  <c r="I5727" i="13"/>
  <c r="I5728" i="13"/>
  <c r="I5729" i="13"/>
  <c r="I5730" i="13"/>
  <c r="I5731" i="13"/>
  <c r="I5732" i="13"/>
  <c r="I5733" i="13"/>
  <c r="I5734" i="13"/>
  <c r="I5735" i="13"/>
  <c r="I5736" i="13"/>
  <c r="I5737" i="13"/>
  <c r="I5738" i="13"/>
  <c r="I5739" i="13"/>
  <c r="I5740" i="13"/>
  <c r="I5741" i="13"/>
  <c r="I5742" i="13"/>
  <c r="I5743" i="13"/>
  <c r="I5744" i="13"/>
  <c r="I5745" i="13"/>
  <c r="I5746" i="13"/>
  <c r="I5747" i="13"/>
  <c r="I5748" i="13"/>
  <c r="I5749" i="13"/>
  <c r="I5750" i="13"/>
  <c r="I5751" i="13"/>
  <c r="I5752" i="13"/>
  <c r="I5753" i="13"/>
  <c r="I5754" i="13"/>
  <c r="I5755" i="13"/>
  <c r="I5756" i="13"/>
  <c r="I5757" i="13"/>
  <c r="I5758" i="13"/>
  <c r="I5759" i="13"/>
  <c r="I5760" i="13"/>
  <c r="I5761" i="13"/>
  <c r="I5762" i="13"/>
  <c r="I5763" i="13"/>
  <c r="I5764" i="13"/>
  <c r="I5765" i="13"/>
  <c r="I5766" i="13"/>
  <c r="I5767" i="13"/>
  <c r="I5768" i="13"/>
  <c r="I5769" i="13"/>
  <c r="I5770" i="13"/>
  <c r="I5771" i="13"/>
  <c r="I5772" i="13"/>
  <c r="I5773" i="13"/>
  <c r="I5774" i="13"/>
  <c r="I5775" i="13"/>
  <c r="I5776" i="13"/>
  <c r="I5777" i="13"/>
  <c r="I5778" i="13"/>
  <c r="I5779" i="13"/>
  <c r="I5780" i="13"/>
  <c r="I5781" i="13"/>
  <c r="I5782" i="13"/>
  <c r="I5783" i="13"/>
  <c r="I5784" i="13"/>
  <c r="I5785" i="13"/>
  <c r="I5786" i="13"/>
  <c r="I5787" i="13"/>
  <c r="I5788" i="13"/>
  <c r="I5789" i="13"/>
  <c r="I5790" i="13"/>
  <c r="I5791" i="13"/>
  <c r="I5792" i="13"/>
  <c r="I5793" i="13"/>
  <c r="I5794" i="13"/>
  <c r="I5795" i="13"/>
  <c r="I5796" i="13"/>
  <c r="I5797" i="13"/>
  <c r="I5798" i="13"/>
  <c r="I5799" i="13"/>
  <c r="I5800" i="13"/>
  <c r="I5801" i="13"/>
  <c r="I5802" i="13"/>
  <c r="I5803" i="13"/>
  <c r="I5804" i="13"/>
  <c r="I5805" i="13"/>
  <c r="I5806" i="13"/>
  <c r="I5807" i="13"/>
  <c r="I5808" i="13"/>
  <c r="I5809" i="13"/>
  <c r="I5810" i="13"/>
  <c r="I5811" i="13"/>
  <c r="I5812" i="13"/>
  <c r="I5813" i="13"/>
  <c r="I5814" i="13"/>
  <c r="I5815" i="13"/>
  <c r="I5816" i="13"/>
  <c r="I5817" i="13"/>
  <c r="I5818" i="13"/>
  <c r="I5819" i="13"/>
  <c r="I5820" i="13"/>
  <c r="I5821" i="13"/>
  <c r="I5822" i="13"/>
  <c r="I5823" i="13"/>
  <c r="I5824" i="13"/>
  <c r="I5825" i="13"/>
  <c r="I5826" i="13"/>
  <c r="I5827" i="13"/>
  <c r="I5828" i="13"/>
  <c r="I5829" i="13"/>
  <c r="I5830" i="13"/>
  <c r="I5831" i="13"/>
  <c r="I5832" i="13"/>
  <c r="I5833" i="13"/>
  <c r="I5834" i="13"/>
  <c r="I5835" i="13"/>
  <c r="I5836" i="13"/>
  <c r="I5837" i="13"/>
  <c r="I5838" i="13"/>
  <c r="I5839" i="13"/>
  <c r="I5840" i="13"/>
  <c r="I5841" i="13"/>
  <c r="I5842" i="13"/>
  <c r="I5843" i="13"/>
  <c r="I5844" i="13"/>
  <c r="I5845" i="13"/>
  <c r="I5846" i="13"/>
  <c r="I5847" i="13"/>
  <c r="I5848" i="13"/>
  <c r="I5849" i="13"/>
  <c r="I5850" i="13"/>
  <c r="I5851" i="13"/>
  <c r="I5852" i="13"/>
  <c r="I5853" i="13"/>
  <c r="I5854" i="13"/>
  <c r="I5855" i="13"/>
  <c r="I5856" i="13"/>
  <c r="I5857" i="13"/>
  <c r="I5858" i="13"/>
  <c r="I5859" i="13"/>
  <c r="I5860" i="13"/>
  <c r="I5861" i="13"/>
  <c r="I5862" i="13"/>
  <c r="I5863" i="13"/>
  <c r="I5864" i="13"/>
  <c r="I5865" i="13"/>
  <c r="I5866" i="13"/>
  <c r="I5867" i="13"/>
  <c r="I5868" i="13"/>
  <c r="I5869" i="13"/>
  <c r="I5870" i="13"/>
  <c r="I5871" i="13"/>
  <c r="I5872" i="13"/>
  <c r="I5873" i="13"/>
  <c r="I5874" i="13"/>
  <c r="I5875" i="13"/>
  <c r="I5876" i="13"/>
  <c r="I5877" i="13"/>
  <c r="I5878" i="13"/>
  <c r="I5879" i="13"/>
  <c r="I5880" i="13"/>
  <c r="I5881" i="13"/>
  <c r="I5882" i="13"/>
  <c r="I5883" i="13"/>
  <c r="I5884" i="13"/>
  <c r="I5885" i="13"/>
  <c r="I5886" i="13"/>
  <c r="I5887" i="13"/>
  <c r="I5888" i="13"/>
  <c r="I5889" i="13"/>
  <c r="I5890" i="13"/>
  <c r="I5891" i="13"/>
  <c r="I5892" i="13"/>
  <c r="I5893" i="13"/>
  <c r="I5894" i="13"/>
  <c r="I5895" i="13"/>
  <c r="I5896" i="13"/>
  <c r="I5897" i="13"/>
  <c r="I5898" i="13"/>
  <c r="I5899" i="13"/>
  <c r="I5900" i="13"/>
  <c r="I5901" i="13"/>
  <c r="I5902" i="13"/>
  <c r="I5903" i="13"/>
  <c r="I5904" i="13"/>
  <c r="I5905" i="13"/>
  <c r="I5906" i="13"/>
  <c r="I5907" i="13"/>
  <c r="I5908" i="13"/>
  <c r="I5909" i="13"/>
  <c r="I5910" i="13"/>
  <c r="I5911" i="13"/>
  <c r="I5912" i="13"/>
  <c r="I5913" i="13"/>
  <c r="I5914" i="13"/>
  <c r="I5915" i="13"/>
  <c r="I5916" i="13"/>
  <c r="I5917" i="13"/>
  <c r="I5918" i="13"/>
  <c r="I5919" i="13"/>
  <c r="I5920" i="13"/>
  <c r="I5921" i="13"/>
  <c r="I5922" i="13"/>
  <c r="I5923" i="13"/>
  <c r="I5924" i="13"/>
  <c r="I5925" i="13"/>
  <c r="I5926" i="13"/>
  <c r="I5927" i="13"/>
  <c r="I5928" i="13"/>
  <c r="I5929" i="13"/>
  <c r="I5930" i="13"/>
  <c r="I5931" i="13"/>
  <c r="I5932" i="13"/>
  <c r="I5933" i="13"/>
  <c r="I5934" i="13"/>
  <c r="I5935" i="13"/>
  <c r="I5936" i="13"/>
  <c r="I5937" i="13"/>
  <c r="I5938" i="13"/>
  <c r="I5939" i="13"/>
  <c r="I5940" i="13"/>
  <c r="I5941" i="13"/>
  <c r="I5942" i="13"/>
  <c r="I5943" i="13"/>
  <c r="I5944" i="13"/>
  <c r="I5945" i="13"/>
  <c r="I5946" i="13"/>
  <c r="I5947" i="13"/>
  <c r="I5948" i="13"/>
  <c r="I5949" i="13"/>
  <c r="I5950" i="13"/>
  <c r="I5951" i="13"/>
  <c r="I5952" i="13"/>
  <c r="I5953" i="13"/>
  <c r="I5954" i="13"/>
  <c r="I5955" i="13"/>
  <c r="I5956" i="13"/>
  <c r="I5957" i="13"/>
  <c r="I5958" i="13"/>
  <c r="I5959" i="13"/>
  <c r="I5960" i="13"/>
  <c r="I5961" i="13"/>
  <c r="I5962" i="13"/>
  <c r="I5963" i="13"/>
  <c r="I5964" i="13"/>
  <c r="I5965" i="13"/>
  <c r="I5966" i="13"/>
  <c r="I5967" i="13"/>
  <c r="I5968" i="13"/>
  <c r="I5969" i="13"/>
  <c r="I5970" i="13"/>
  <c r="I5971" i="13"/>
  <c r="I5972" i="13"/>
  <c r="I5973" i="13"/>
  <c r="I5974" i="13"/>
  <c r="I5975" i="13"/>
  <c r="I5976" i="13"/>
  <c r="I5977" i="13"/>
  <c r="I5978" i="13"/>
  <c r="I5979" i="13"/>
  <c r="I5980" i="13"/>
  <c r="I5981" i="13"/>
  <c r="I5982" i="13"/>
  <c r="I5983" i="13"/>
  <c r="I5984" i="13"/>
  <c r="I5985" i="13"/>
  <c r="I5986" i="13"/>
  <c r="I5987" i="13"/>
  <c r="I5988" i="13"/>
  <c r="I5989" i="13"/>
  <c r="I5990" i="13"/>
  <c r="I5991" i="13"/>
  <c r="I5992" i="13"/>
  <c r="I5993" i="13"/>
  <c r="I5994" i="13"/>
  <c r="I5995" i="13"/>
  <c r="I5996" i="13"/>
  <c r="I5997" i="13"/>
  <c r="I5998" i="13"/>
  <c r="I5999" i="13"/>
  <c r="I6000" i="13"/>
  <c r="I6001" i="13"/>
  <c r="I6002" i="13"/>
  <c r="I6003" i="13"/>
  <c r="I6004" i="13"/>
  <c r="I6005" i="13"/>
  <c r="I6006" i="13"/>
  <c r="I6007" i="13"/>
  <c r="I6008" i="13"/>
  <c r="I6009" i="13"/>
  <c r="I6010" i="13"/>
  <c r="I6011" i="13"/>
  <c r="I6012" i="13"/>
  <c r="I6013" i="13"/>
  <c r="I6014" i="13"/>
  <c r="I6015" i="13"/>
  <c r="I6016" i="13"/>
  <c r="I6017" i="13"/>
  <c r="I6018" i="13"/>
  <c r="I6019" i="13"/>
  <c r="I6020" i="13"/>
  <c r="I6021" i="13"/>
  <c r="I6022" i="13"/>
  <c r="I6023" i="13"/>
  <c r="I6024" i="13"/>
  <c r="I6025" i="13"/>
  <c r="I6026" i="13"/>
  <c r="I6027" i="13"/>
  <c r="I6028" i="13"/>
  <c r="I6029" i="13"/>
  <c r="I6030" i="13"/>
  <c r="I6031" i="13"/>
  <c r="I6032" i="13"/>
  <c r="I6033" i="13"/>
  <c r="I6034" i="13"/>
  <c r="I6035" i="13"/>
  <c r="I6036" i="13"/>
  <c r="I6037" i="13"/>
  <c r="I6038" i="13"/>
  <c r="I6039" i="13"/>
  <c r="I6040" i="13"/>
  <c r="I6041" i="13"/>
  <c r="I6042" i="13"/>
  <c r="I6043" i="13"/>
  <c r="I6044" i="13"/>
  <c r="I6045" i="13"/>
  <c r="I6046" i="13"/>
  <c r="I6047" i="13"/>
  <c r="I6048" i="13"/>
  <c r="I6049" i="13"/>
  <c r="I6050" i="13"/>
  <c r="I6051" i="13"/>
  <c r="I6052" i="13"/>
  <c r="I6053" i="13"/>
  <c r="I6054" i="13"/>
  <c r="I6055" i="13"/>
  <c r="I6056" i="13"/>
  <c r="I6057" i="13"/>
  <c r="I6058" i="13"/>
  <c r="I6059" i="13"/>
  <c r="I6060" i="13"/>
  <c r="I6061" i="13"/>
  <c r="I6062" i="13"/>
  <c r="I6063" i="13"/>
  <c r="I6064" i="13"/>
  <c r="I6065" i="13"/>
  <c r="I6066" i="13"/>
  <c r="I6067" i="13"/>
  <c r="I6068" i="13"/>
  <c r="I6069" i="13"/>
  <c r="I6070" i="13"/>
  <c r="I6071" i="13"/>
  <c r="I6072" i="13"/>
  <c r="I6073" i="13"/>
  <c r="I6074" i="13"/>
  <c r="I6075" i="13"/>
  <c r="I6076" i="13"/>
  <c r="I6077" i="13"/>
  <c r="I6078" i="13"/>
  <c r="I6079" i="13"/>
  <c r="I6080" i="13"/>
  <c r="I6081" i="13"/>
  <c r="I6082" i="13"/>
  <c r="I6083" i="13"/>
  <c r="I6084" i="13"/>
  <c r="I6085" i="13"/>
  <c r="I6086" i="13"/>
  <c r="I6087" i="13"/>
  <c r="I6088" i="13"/>
  <c r="I6089" i="13"/>
  <c r="I6090" i="13"/>
  <c r="I6091" i="13"/>
  <c r="I6092" i="13"/>
  <c r="I6093" i="13"/>
  <c r="I6094" i="13"/>
  <c r="I6095" i="13"/>
  <c r="I6096" i="13"/>
  <c r="I6097" i="13"/>
  <c r="I6098" i="13"/>
  <c r="I6099" i="13"/>
  <c r="I6100" i="13"/>
  <c r="I6101" i="13"/>
  <c r="I6102" i="13"/>
  <c r="I6103" i="13"/>
  <c r="I6104" i="13"/>
  <c r="I6105" i="13"/>
  <c r="I6106" i="13"/>
  <c r="I6107" i="13"/>
  <c r="I6108" i="13"/>
  <c r="I6109" i="13"/>
  <c r="I6110" i="13"/>
  <c r="I6111" i="13"/>
  <c r="I6112" i="13"/>
  <c r="I6113" i="13"/>
  <c r="I6114" i="13"/>
  <c r="I6115" i="13"/>
  <c r="I6116" i="13"/>
  <c r="I6117" i="13"/>
  <c r="I6118" i="13"/>
  <c r="I6119" i="13"/>
  <c r="I6120" i="13"/>
  <c r="I6121" i="13"/>
  <c r="I6122" i="13"/>
  <c r="I6123" i="13"/>
  <c r="I6124" i="13"/>
  <c r="I6125" i="13"/>
  <c r="I6126" i="13"/>
  <c r="I6127" i="13"/>
  <c r="I6128" i="13"/>
  <c r="I6129" i="13"/>
  <c r="I6130" i="13"/>
  <c r="I6131" i="13"/>
  <c r="I6132" i="13"/>
  <c r="I6133" i="13"/>
  <c r="I6134" i="13"/>
  <c r="I6135" i="13"/>
  <c r="I6136" i="13"/>
  <c r="I6137" i="13"/>
  <c r="I6138" i="13"/>
  <c r="I6139" i="13"/>
  <c r="I6140" i="13"/>
  <c r="I6141" i="13"/>
  <c r="I6142" i="13"/>
  <c r="I6143" i="13"/>
  <c r="I6144" i="13"/>
  <c r="I6145" i="13"/>
  <c r="I6146" i="13"/>
  <c r="I6147" i="13"/>
  <c r="I6148" i="13"/>
  <c r="I6149" i="13"/>
  <c r="I6150" i="13"/>
  <c r="I6151" i="13"/>
  <c r="I6152" i="13"/>
  <c r="I6153" i="13"/>
  <c r="I6154" i="13"/>
  <c r="I6155" i="13"/>
  <c r="I6156" i="13"/>
  <c r="I6157" i="13"/>
  <c r="I6158" i="13"/>
  <c r="I6159" i="13"/>
  <c r="I6160" i="13"/>
  <c r="I6161" i="13"/>
  <c r="I6162" i="13"/>
  <c r="I6163" i="13"/>
  <c r="I6164" i="13"/>
  <c r="I6165" i="13"/>
  <c r="I6166" i="13"/>
  <c r="I6167" i="13"/>
  <c r="I6168" i="13"/>
  <c r="I6169" i="13"/>
  <c r="I6170" i="13"/>
  <c r="I6171" i="13"/>
  <c r="I6172" i="13"/>
  <c r="I6173" i="13"/>
  <c r="I6174" i="13"/>
  <c r="I6175" i="13"/>
  <c r="I6176" i="13"/>
  <c r="I6177" i="13"/>
  <c r="I6178" i="13"/>
  <c r="I6179" i="13"/>
  <c r="I6180" i="13"/>
  <c r="I6181" i="13"/>
  <c r="I6182" i="13"/>
  <c r="I6183" i="13"/>
  <c r="I6184" i="13"/>
  <c r="I6185" i="13"/>
  <c r="I6186" i="13"/>
  <c r="I6187" i="13"/>
  <c r="I6188" i="13"/>
  <c r="I6189" i="13"/>
  <c r="I6190" i="13"/>
  <c r="I6191" i="13"/>
  <c r="I6192" i="13"/>
  <c r="I6193" i="13"/>
  <c r="I6194" i="13"/>
  <c r="I6195" i="13"/>
  <c r="I6196" i="13"/>
  <c r="I6197" i="13"/>
  <c r="I6198" i="13"/>
  <c r="I6199" i="13"/>
  <c r="I6200" i="13"/>
  <c r="I6201" i="13"/>
  <c r="I6202" i="13"/>
  <c r="I6203" i="13"/>
  <c r="I6204" i="13"/>
  <c r="I6205" i="13"/>
  <c r="I6206" i="13"/>
  <c r="I6207" i="13"/>
  <c r="I6208" i="13"/>
  <c r="I6209" i="13"/>
  <c r="I6210" i="13"/>
  <c r="I6211" i="13"/>
  <c r="I6212" i="13"/>
  <c r="I6213" i="13"/>
  <c r="I6214" i="13"/>
  <c r="I6215" i="13"/>
  <c r="I6216" i="13"/>
  <c r="I6217" i="13"/>
  <c r="I6218" i="13"/>
  <c r="I6219" i="13"/>
  <c r="I6220" i="13"/>
  <c r="I6221" i="13"/>
  <c r="I6222" i="13"/>
  <c r="I6223" i="13"/>
  <c r="I6224" i="13"/>
  <c r="I6225" i="13"/>
  <c r="I6226" i="13"/>
  <c r="I6227" i="13"/>
  <c r="I6228" i="13"/>
  <c r="I6229" i="13"/>
  <c r="I6230" i="13"/>
  <c r="I6231" i="13"/>
  <c r="I6232" i="13"/>
  <c r="I6233" i="13"/>
  <c r="I6234" i="13"/>
  <c r="I6235" i="13"/>
  <c r="I6236" i="13"/>
  <c r="I6237" i="13"/>
  <c r="I6238" i="13"/>
  <c r="I6239" i="13"/>
  <c r="I6240" i="13"/>
  <c r="I6241" i="13"/>
  <c r="I6242" i="13"/>
  <c r="I6243" i="13"/>
  <c r="I6244" i="13"/>
  <c r="I6245" i="13"/>
  <c r="I6246" i="13"/>
  <c r="I6247" i="13"/>
  <c r="I6248" i="13"/>
  <c r="I6249" i="13"/>
  <c r="I6250" i="13"/>
  <c r="I6251" i="13"/>
  <c r="I6252" i="13"/>
  <c r="I6253" i="13"/>
  <c r="I6254" i="13"/>
  <c r="I6255" i="13"/>
  <c r="I6256" i="13"/>
  <c r="I6257" i="13"/>
  <c r="I6258" i="13"/>
  <c r="I6259" i="13"/>
  <c r="I6260" i="13"/>
  <c r="I6261" i="13"/>
  <c r="I6262" i="13"/>
  <c r="I6263" i="13"/>
  <c r="I6264" i="13"/>
  <c r="I6265" i="13"/>
  <c r="I6266" i="13"/>
  <c r="I6267" i="13"/>
  <c r="I6268" i="13"/>
  <c r="I6269" i="13"/>
  <c r="I6270" i="13"/>
  <c r="I6271" i="13"/>
  <c r="I6272" i="13"/>
  <c r="I6273" i="13"/>
  <c r="I6274" i="13"/>
  <c r="I6275" i="13"/>
  <c r="I6276" i="13"/>
  <c r="I6277" i="13"/>
  <c r="I6278" i="13"/>
  <c r="I6279" i="13"/>
  <c r="I6280" i="13"/>
  <c r="I6281" i="13"/>
  <c r="I6282" i="13"/>
  <c r="I6283" i="13"/>
  <c r="I6284" i="13"/>
  <c r="I6285" i="13"/>
  <c r="I6286" i="13"/>
  <c r="I6287" i="13"/>
  <c r="I6288" i="13"/>
  <c r="I6289" i="13"/>
  <c r="I6290" i="13"/>
  <c r="I6291" i="13"/>
  <c r="I6292" i="13"/>
  <c r="I6293" i="13"/>
  <c r="I6294" i="13"/>
  <c r="I6295" i="13"/>
  <c r="I6296" i="13"/>
  <c r="I6297" i="13"/>
  <c r="I6298" i="13"/>
  <c r="I6299" i="13"/>
  <c r="I6300" i="13"/>
  <c r="I6301" i="13"/>
  <c r="I6302" i="13"/>
  <c r="I6303" i="13"/>
  <c r="I6304" i="13"/>
  <c r="I6305" i="13"/>
  <c r="I6306" i="13"/>
  <c r="I6307" i="13"/>
  <c r="I6308" i="13"/>
  <c r="I6309" i="13"/>
  <c r="I6310" i="13"/>
  <c r="I6311" i="13"/>
  <c r="I6312" i="13"/>
  <c r="I6313" i="13"/>
  <c r="I6314" i="13"/>
  <c r="I6315" i="13"/>
  <c r="I6316" i="13"/>
  <c r="I6317" i="13"/>
  <c r="I6318" i="13"/>
  <c r="I6319" i="13"/>
  <c r="I6320" i="13"/>
  <c r="I6321" i="13"/>
  <c r="I6322" i="13"/>
  <c r="I6323" i="13"/>
  <c r="I6324" i="13"/>
  <c r="I6325" i="13"/>
  <c r="I6326" i="13"/>
  <c r="I6327" i="13"/>
  <c r="I6328" i="13"/>
  <c r="I6329" i="13"/>
  <c r="I6330" i="13"/>
  <c r="I6331" i="13"/>
  <c r="I6332" i="13"/>
  <c r="I6333" i="13"/>
  <c r="I6334" i="13"/>
  <c r="I6335" i="13"/>
  <c r="I6336" i="13"/>
  <c r="I6337" i="13"/>
  <c r="I6338" i="13"/>
  <c r="I6339" i="13"/>
  <c r="I6340" i="13"/>
  <c r="I6341" i="13"/>
  <c r="I6342" i="13"/>
  <c r="I6343" i="13"/>
  <c r="I6344" i="13"/>
  <c r="I6345" i="13"/>
  <c r="I6346" i="13"/>
  <c r="I6347" i="13"/>
  <c r="I6348" i="13"/>
  <c r="I6349" i="13"/>
  <c r="I6350" i="13"/>
  <c r="I6351" i="13"/>
  <c r="I6352" i="13"/>
  <c r="I6353" i="13"/>
  <c r="I6354" i="13"/>
  <c r="I6355" i="13"/>
  <c r="I6356" i="13"/>
  <c r="I6357" i="13"/>
  <c r="I6358" i="13"/>
  <c r="I6359" i="13"/>
  <c r="I6360" i="13"/>
  <c r="I6361" i="13"/>
  <c r="I6362" i="13"/>
  <c r="I6363" i="13"/>
  <c r="I6364" i="13"/>
  <c r="I6365" i="13"/>
  <c r="I6366" i="13"/>
  <c r="I6367" i="13"/>
  <c r="I6368" i="13"/>
  <c r="I6369" i="13"/>
  <c r="I6370" i="13"/>
  <c r="I6371" i="13"/>
  <c r="I6372" i="13"/>
  <c r="I6373" i="13"/>
  <c r="I6374" i="13"/>
  <c r="I6375" i="13"/>
  <c r="I6376" i="13"/>
  <c r="I6377" i="13"/>
  <c r="I6378" i="13"/>
  <c r="I6379" i="13"/>
  <c r="I6380" i="13"/>
  <c r="I6381" i="13"/>
  <c r="I6382" i="13"/>
  <c r="I6383" i="13"/>
  <c r="I6384" i="13"/>
  <c r="I6385" i="13"/>
  <c r="I6386" i="13"/>
  <c r="I6387" i="13"/>
  <c r="I6388" i="13"/>
  <c r="I6389" i="13"/>
  <c r="I6390" i="13"/>
  <c r="I6391" i="13"/>
  <c r="I6392" i="13"/>
  <c r="I6393" i="13"/>
  <c r="I6394" i="13"/>
  <c r="I6395" i="13"/>
  <c r="I6396" i="13"/>
  <c r="I6397" i="13"/>
  <c r="I6398" i="13"/>
  <c r="I6399" i="13"/>
  <c r="I6400" i="13"/>
  <c r="I6401" i="13"/>
  <c r="I6402" i="13"/>
  <c r="I6403" i="13"/>
  <c r="I6404" i="13"/>
  <c r="I6405" i="13"/>
  <c r="I6406" i="13"/>
  <c r="I6407" i="13"/>
  <c r="I6408" i="13"/>
  <c r="I6409" i="13"/>
  <c r="I6410" i="13"/>
  <c r="I6411" i="13"/>
  <c r="I6412" i="13"/>
  <c r="I6413" i="13"/>
  <c r="I6414" i="13"/>
  <c r="I6415" i="13"/>
  <c r="I6416" i="13"/>
  <c r="I6417" i="13"/>
  <c r="I6418" i="13"/>
  <c r="I6419" i="13"/>
  <c r="I6420" i="13"/>
  <c r="I6421" i="13"/>
  <c r="I6422" i="13"/>
  <c r="I6423" i="13"/>
  <c r="I6424" i="13"/>
  <c r="I6425" i="13"/>
  <c r="I6426" i="13"/>
  <c r="I6427" i="13"/>
  <c r="I6428" i="13"/>
  <c r="I6429" i="13"/>
  <c r="I6430" i="13"/>
  <c r="I6431" i="13"/>
  <c r="I6432" i="13"/>
  <c r="I6433" i="13"/>
  <c r="I6434" i="13"/>
  <c r="I6435" i="13"/>
  <c r="I6436" i="13"/>
  <c r="I6437" i="13"/>
  <c r="I6438" i="13"/>
  <c r="I6439" i="13"/>
  <c r="I6440" i="13"/>
  <c r="I6441" i="13"/>
  <c r="I6442" i="13"/>
  <c r="I6443" i="13"/>
  <c r="I6444" i="13"/>
  <c r="I6445" i="13"/>
  <c r="I6446" i="13"/>
  <c r="I6447" i="13"/>
  <c r="I6448" i="13"/>
  <c r="I6449" i="13"/>
  <c r="I6450" i="13"/>
  <c r="I6451" i="13"/>
  <c r="I6452" i="13"/>
  <c r="I6453" i="13"/>
  <c r="I6454" i="13"/>
  <c r="I6455" i="13"/>
  <c r="I6456" i="13"/>
  <c r="I6457" i="13"/>
  <c r="I6458" i="13"/>
  <c r="I6459" i="13"/>
  <c r="I6460" i="13"/>
  <c r="I6461" i="13"/>
  <c r="I6462" i="13"/>
  <c r="I6463" i="13"/>
  <c r="I6464" i="13"/>
  <c r="I6465" i="13"/>
  <c r="I6466" i="13"/>
  <c r="I6467" i="13"/>
  <c r="I6468" i="13"/>
  <c r="I6469" i="13"/>
  <c r="I6470" i="13"/>
  <c r="I6471" i="13"/>
  <c r="I6472" i="13"/>
  <c r="I6473" i="13"/>
  <c r="I6474" i="13"/>
  <c r="I6475" i="13"/>
  <c r="I6476" i="13"/>
  <c r="I6477" i="13"/>
  <c r="I6478" i="13"/>
  <c r="I6479" i="13"/>
  <c r="I6480" i="13"/>
  <c r="I6481" i="13"/>
  <c r="I6482" i="13"/>
  <c r="I6483" i="13"/>
  <c r="I6484" i="13"/>
  <c r="I6485" i="13"/>
  <c r="I6486" i="13"/>
  <c r="I6487" i="13"/>
  <c r="I6488" i="13"/>
  <c r="I6489" i="13"/>
  <c r="I6490" i="13"/>
  <c r="I6491" i="13"/>
  <c r="I6492" i="13"/>
  <c r="I6493" i="13"/>
  <c r="I6494" i="13"/>
  <c r="I6495" i="13"/>
  <c r="I6496" i="13"/>
  <c r="I6497" i="13"/>
  <c r="I6498" i="13"/>
  <c r="I6499" i="13"/>
  <c r="I6500" i="13"/>
  <c r="I6501" i="13"/>
  <c r="I6502" i="13"/>
  <c r="I6503" i="13"/>
  <c r="I6504" i="13"/>
  <c r="I6505" i="13"/>
  <c r="I6506" i="13"/>
  <c r="I6507" i="13"/>
  <c r="I6508" i="13"/>
  <c r="I6509" i="13"/>
  <c r="I6510" i="13"/>
  <c r="I6511" i="13"/>
  <c r="I6512" i="13"/>
  <c r="I6513" i="13"/>
  <c r="I6514" i="13"/>
  <c r="I6515" i="13"/>
  <c r="I6516" i="13"/>
  <c r="I6517" i="13"/>
  <c r="I6518" i="13"/>
  <c r="I6519" i="13"/>
  <c r="I6520" i="13"/>
  <c r="I6521" i="13"/>
  <c r="I6522" i="13"/>
  <c r="I6523" i="13"/>
  <c r="I6524" i="13"/>
  <c r="I6525" i="13"/>
  <c r="I6526" i="13"/>
  <c r="I6527" i="13"/>
  <c r="I6528" i="13"/>
  <c r="I6529" i="13"/>
  <c r="I6530" i="13"/>
  <c r="I6531" i="13"/>
  <c r="I6532" i="13"/>
  <c r="I6533" i="13"/>
  <c r="I6534" i="13"/>
  <c r="I6535" i="13"/>
  <c r="I6536" i="13"/>
  <c r="I6537" i="13"/>
  <c r="I6538" i="13"/>
  <c r="I6539" i="13"/>
  <c r="I6540" i="13"/>
  <c r="I6541" i="13"/>
  <c r="I6542" i="13"/>
  <c r="I6543" i="13"/>
  <c r="I6544" i="13"/>
  <c r="I6545" i="13"/>
  <c r="I6546" i="13"/>
  <c r="I6547" i="13"/>
  <c r="I6548" i="13"/>
  <c r="I6549" i="13"/>
  <c r="I6550" i="13"/>
  <c r="I6551" i="13"/>
  <c r="I6552" i="13"/>
  <c r="I6553" i="13"/>
  <c r="I6554" i="13"/>
  <c r="I6555" i="13"/>
  <c r="I6556" i="13"/>
  <c r="I6557" i="13"/>
  <c r="I6558" i="13"/>
  <c r="I6559" i="13"/>
  <c r="I6560" i="13"/>
  <c r="I6561" i="13"/>
  <c r="I6562" i="13"/>
  <c r="I6563" i="13"/>
  <c r="I6564" i="13"/>
  <c r="I6565" i="13"/>
  <c r="I6566" i="13"/>
  <c r="I6567" i="13"/>
  <c r="I6568" i="13"/>
  <c r="I6569" i="13"/>
  <c r="I6570" i="13"/>
  <c r="I6571" i="13"/>
  <c r="I6572" i="13"/>
  <c r="I6573" i="13"/>
  <c r="I6574" i="13"/>
  <c r="I6575" i="13"/>
  <c r="I6576" i="13"/>
  <c r="I6577" i="13"/>
  <c r="I6578" i="13"/>
  <c r="I6579" i="13"/>
  <c r="I6580" i="13"/>
  <c r="I6581" i="13"/>
  <c r="I6582" i="13"/>
  <c r="I6583" i="13"/>
  <c r="I6584" i="13"/>
  <c r="I6585" i="13"/>
  <c r="I6586" i="13"/>
  <c r="I6587" i="13"/>
  <c r="I6588" i="13"/>
  <c r="I6589" i="13"/>
  <c r="I6590" i="13"/>
  <c r="I6591" i="13"/>
  <c r="I6592" i="13"/>
  <c r="I6593" i="13"/>
  <c r="I6594" i="13"/>
  <c r="I6595" i="13"/>
  <c r="I6596" i="13"/>
  <c r="I6597" i="13"/>
  <c r="I6598" i="13"/>
  <c r="I6599" i="13"/>
  <c r="I6600" i="13"/>
  <c r="I6601" i="13"/>
  <c r="I6602" i="13"/>
  <c r="I6603" i="13"/>
  <c r="I6604" i="13"/>
  <c r="I6605" i="13"/>
  <c r="I6606" i="13"/>
  <c r="I6607" i="13"/>
  <c r="I6608" i="13"/>
  <c r="I6609" i="13"/>
  <c r="I6610" i="13"/>
  <c r="I6611" i="13"/>
  <c r="I6612" i="13"/>
  <c r="I6613" i="13"/>
  <c r="I6614" i="13"/>
  <c r="I6615" i="13"/>
  <c r="I6616" i="13"/>
  <c r="I6617" i="13"/>
  <c r="I6618" i="13"/>
  <c r="I6619" i="13"/>
  <c r="I6620" i="13"/>
  <c r="I6621" i="13"/>
  <c r="I6622" i="13"/>
  <c r="I6623" i="13"/>
  <c r="I6624" i="13"/>
  <c r="I6625" i="13"/>
  <c r="I6626" i="13"/>
  <c r="I6627" i="13"/>
  <c r="I6628" i="13"/>
  <c r="I6629" i="13"/>
  <c r="I6630" i="13"/>
  <c r="I6631" i="13"/>
  <c r="I6632" i="13"/>
  <c r="I6633" i="13"/>
  <c r="I6634" i="13"/>
  <c r="I6635" i="13"/>
  <c r="I6636" i="13"/>
  <c r="I6637" i="13"/>
  <c r="I6638" i="13"/>
  <c r="I6639" i="13"/>
  <c r="I6640" i="13"/>
  <c r="I6641" i="13"/>
  <c r="I6642" i="13"/>
  <c r="I6643" i="13"/>
  <c r="I6644" i="13"/>
  <c r="I6645" i="13"/>
  <c r="I6646" i="13"/>
  <c r="I6647" i="13"/>
  <c r="I6648" i="13"/>
  <c r="I6649" i="13"/>
  <c r="I6650" i="13"/>
  <c r="I6651" i="13"/>
  <c r="I6652" i="13"/>
  <c r="I6653" i="13"/>
  <c r="I6654" i="13"/>
  <c r="I6655" i="13"/>
  <c r="I6656" i="13"/>
  <c r="I6657" i="13"/>
  <c r="I6658" i="13"/>
  <c r="I6659" i="13"/>
  <c r="I6660" i="13"/>
  <c r="I6661" i="13"/>
  <c r="I6662" i="13"/>
  <c r="I6663" i="13"/>
  <c r="I6664" i="13"/>
  <c r="I6665" i="13"/>
  <c r="I6666" i="13"/>
  <c r="I6667" i="13"/>
  <c r="I6668" i="13"/>
  <c r="I6669" i="13"/>
  <c r="I6670" i="13"/>
  <c r="I6671" i="13"/>
  <c r="I6672" i="13"/>
  <c r="I6673" i="13"/>
  <c r="I6674" i="13"/>
  <c r="I6675" i="13"/>
  <c r="I6676" i="13"/>
  <c r="I6677" i="13"/>
  <c r="I6678" i="13"/>
  <c r="I6679" i="13"/>
  <c r="I6680" i="13"/>
  <c r="I6681" i="13"/>
  <c r="I6682" i="13"/>
  <c r="I6683" i="13"/>
  <c r="I6684" i="13"/>
  <c r="I6685" i="13"/>
  <c r="I6686" i="13"/>
  <c r="I6687" i="13"/>
  <c r="I6688" i="13"/>
  <c r="I6689" i="13"/>
  <c r="I6690" i="13"/>
  <c r="I6691" i="13"/>
  <c r="I6692" i="13"/>
  <c r="I6693" i="13"/>
  <c r="I6694" i="13"/>
  <c r="I6695" i="13"/>
  <c r="I6696" i="13"/>
  <c r="I6697" i="13"/>
  <c r="I6698" i="13"/>
  <c r="I6699" i="13"/>
  <c r="I6700" i="13"/>
  <c r="I6701" i="13"/>
  <c r="I6702" i="13"/>
  <c r="I6703" i="13"/>
  <c r="I6704" i="13"/>
  <c r="I6705" i="13"/>
  <c r="I6706" i="13"/>
  <c r="I6707" i="13"/>
  <c r="I6708" i="13"/>
  <c r="I6709" i="13"/>
  <c r="I6710" i="13"/>
  <c r="I6711" i="13"/>
  <c r="I6712" i="13"/>
  <c r="I6713" i="13"/>
  <c r="I6714" i="13"/>
  <c r="I6715" i="13"/>
  <c r="I6716" i="13"/>
  <c r="I6717" i="13"/>
  <c r="I6718" i="13"/>
  <c r="I6719" i="13"/>
  <c r="I6720" i="13"/>
  <c r="I6721" i="13"/>
  <c r="I6722" i="13"/>
  <c r="I6723" i="13"/>
  <c r="I6724" i="13"/>
  <c r="I6725" i="13"/>
  <c r="I6726" i="13"/>
  <c r="I6727" i="13"/>
  <c r="I6728" i="13"/>
  <c r="I6729" i="13"/>
  <c r="I6730" i="13"/>
  <c r="I6731" i="13"/>
  <c r="I6732" i="13"/>
  <c r="I6733" i="13"/>
  <c r="I6734" i="13"/>
  <c r="I6735" i="13"/>
  <c r="I6736" i="13"/>
  <c r="I6737" i="13"/>
  <c r="I6738" i="13"/>
  <c r="I6739" i="13"/>
  <c r="I6740" i="13"/>
  <c r="I6741" i="13"/>
  <c r="I6742" i="13"/>
  <c r="I6743" i="13"/>
  <c r="I6744" i="13"/>
  <c r="I6745" i="13"/>
  <c r="I6746" i="13"/>
  <c r="I6747" i="13"/>
  <c r="I6748" i="13"/>
  <c r="I6749" i="13"/>
  <c r="I6750" i="13"/>
  <c r="I6751" i="13"/>
  <c r="I6752" i="13"/>
  <c r="I6753" i="13"/>
  <c r="I6754" i="13"/>
  <c r="I6755" i="13"/>
  <c r="I6756" i="13"/>
  <c r="I6757" i="13"/>
  <c r="I6758" i="13"/>
  <c r="I6759" i="13"/>
  <c r="I6760" i="13"/>
  <c r="I6761" i="13"/>
  <c r="I6762" i="13"/>
  <c r="I6763" i="13"/>
  <c r="I6764" i="13"/>
  <c r="I6765" i="13"/>
  <c r="I6766" i="13"/>
  <c r="I6767" i="13"/>
  <c r="I6768" i="13"/>
  <c r="I6769" i="13"/>
  <c r="I6770" i="13"/>
  <c r="I6771" i="13"/>
  <c r="I6772" i="13"/>
  <c r="I6773" i="13"/>
  <c r="I6774" i="13"/>
  <c r="I6775" i="13"/>
  <c r="I6776" i="13"/>
  <c r="I6777" i="13"/>
  <c r="I6778" i="13"/>
  <c r="I6779" i="13"/>
  <c r="I6780" i="13"/>
  <c r="I6781" i="13"/>
  <c r="I6782" i="13"/>
  <c r="I6783" i="13"/>
  <c r="I6784" i="13"/>
  <c r="I6785" i="13"/>
  <c r="I6786" i="13"/>
  <c r="I6787" i="13"/>
  <c r="I6788" i="13"/>
  <c r="I6789" i="13"/>
  <c r="I6790" i="13"/>
  <c r="I6791" i="13"/>
  <c r="I6792" i="13"/>
  <c r="I6793" i="13"/>
  <c r="I6794" i="13"/>
  <c r="I6795" i="13"/>
  <c r="I6796" i="13"/>
  <c r="I6797" i="13"/>
  <c r="I6798" i="13"/>
  <c r="I6799" i="13"/>
  <c r="I6800" i="13"/>
  <c r="I6801" i="13"/>
  <c r="I6802" i="13"/>
  <c r="I6803" i="13"/>
  <c r="I6804" i="13"/>
  <c r="I6805" i="13"/>
  <c r="I6806" i="13"/>
  <c r="I6807" i="13"/>
  <c r="I6808" i="13"/>
  <c r="I6809" i="13"/>
  <c r="I6810" i="13"/>
  <c r="I6811" i="13"/>
  <c r="I6812" i="13"/>
  <c r="I6813" i="13"/>
  <c r="I6814" i="13"/>
  <c r="I6815" i="13"/>
  <c r="I6816" i="13"/>
  <c r="I6817" i="13"/>
  <c r="I6818" i="13"/>
  <c r="I6819" i="13"/>
  <c r="I6820" i="13"/>
  <c r="I6821" i="13"/>
  <c r="I6822" i="13"/>
  <c r="I6823" i="13"/>
  <c r="I6824" i="13"/>
  <c r="I6825" i="13"/>
  <c r="I6826" i="13"/>
  <c r="I6827" i="13"/>
  <c r="I6828" i="13"/>
  <c r="I6829" i="13"/>
  <c r="I6830" i="13"/>
  <c r="I6831" i="13"/>
  <c r="I6832" i="13"/>
  <c r="I6833" i="13"/>
  <c r="I6834" i="13"/>
  <c r="I6835" i="13"/>
  <c r="I6836" i="13"/>
  <c r="I6837" i="13"/>
  <c r="I6838" i="13"/>
  <c r="I6839" i="13"/>
  <c r="I6840" i="13"/>
  <c r="I6841" i="13"/>
  <c r="I6842" i="13"/>
  <c r="I6843" i="13"/>
  <c r="I6844" i="13"/>
  <c r="I6845" i="13"/>
  <c r="I6846" i="13"/>
  <c r="I6847" i="13"/>
  <c r="I6848" i="13"/>
  <c r="I6849" i="13"/>
  <c r="I6850" i="13"/>
  <c r="I6851" i="13"/>
  <c r="I6852" i="13"/>
  <c r="I6853" i="13"/>
  <c r="I6854" i="13"/>
  <c r="I6855" i="13"/>
  <c r="I6856" i="13"/>
  <c r="I6857" i="13"/>
  <c r="I6858" i="13"/>
  <c r="I6859" i="13"/>
  <c r="I6860" i="13"/>
  <c r="I6861" i="13"/>
  <c r="I6862" i="13"/>
  <c r="I6863" i="13"/>
  <c r="I6864" i="13"/>
  <c r="I6865" i="13"/>
  <c r="I6866" i="13"/>
  <c r="I6867" i="13"/>
  <c r="I6868" i="13"/>
  <c r="I6869" i="13"/>
  <c r="I6870" i="13"/>
  <c r="I6871" i="13"/>
  <c r="I6872" i="13"/>
  <c r="I6873" i="13"/>
  <c r="I6874" i="13"/>
  <c r="I6875" i="13"/>
  <c r="I6876" i="13"/>
  <c r="I6877" i="13"/>
  <c r="I6878" i="13"/>
  <c r="I6879" i="13"/>
  <c r="I6880" i="13"/>
  <c r="I6881" i="13"/>
  <c r="I6882" i="13"/>
  <c r="I6883" i="13"/>
  <c r="I6884" i="13"/>
  <c r="I6885" i="13"/>
  <c r="I6886" i="13"/>
  <c r="I6887" i="13"/>
  <c r="I6888" i="13"/>
  <c r="I6889" i="13"/>
  <c r="I6890" i="13"/>
  <c r="I6891" i="13"/>
  <c r="I6892" i="13"/>
  <c r="I6893" i="13"/>
  <c r="I6894" i="13"/>
  <c r="I6895" i="13"/>
  <c r="I6896" i="13"/>
  <c r="I6897" i="13"/>
  <c r="I6898" i="13"/>
  <c r="I6899" i="13"/>
  <c r="I6900" i="13"/>
  <c r="I6901" i="13"/>
  <c r="I6902" i="13"/>
  <c r="I6903" i="13"/>
  <c r="I6904" i="13"/>
  <c r="I6905" i="13"/>
  <c r="I6906" i="13"/>
  <c r="I6907" i="13"/>
  <c r="I6908" i="13"/>
  <c r="I6909" i="13"/>
  <c r="I6910" i="13"/>
  <c r="I6911" i="13"/>
  <c r="I6912" i="13"/>
  <c r="I6913" i="13"/>
  <c r="I6914" i="13"/>
  <c r="I6915" i="13"/>
  <c r="I6916" i="13"/>
  <c r="I6917" i="13"/>
  <c r="I6918" i="13"/>
  <c r="I6919" i="13"/>
  <c r="I6920" i="13"/>
  <c r="I6921" i="13"/>
  <c r="I6922" i="13"/>
  <c r="I6923" i="13"/>
  <c r="I6924" i="13"/>
  <c r="I6925" i="13"/>
  <c r="I6926" i="13"/>
  <c r="I6927" i="13"/>
  <c r="I6928" i="13"/>
  <c r="I6929" i="13"/>
  <c r="I6930" i="13"/>
  <c r="I6931" i="13"/>
  <c r="I6932" i="13"/>
  <c r="I6933" i="13"/>
  <c r="I6934" i="13"/>
  <c r="I6935" i="13"/>
  <c r="I6936" i="13"/>
  <c r="I6937" i="13"/>
  <c r="I6938" i="13"/>
  <c r="I6939" i="13"/>
  <c r="I6940" i="13"/>
  <c r="I6941" i="13"/>
  <c r="I6942" i="13"/>
  <c r="I6943" i="13"/>
  <c r="I6944" i="13"/>
  <c r="I6945" i="13"/>
  <c r="I6946" i="13"/>
  <c r="I6947" i="13"/>
  <c r="I6948" i="13"/>
  <c r="I6949" i="13"/>
  <c r="I6950" i="13"/>
  <c r="I6951" i="13"/>
  <c r="I6952" i="13"/>
  <c r="I6953" i="13"/>
  <c r="I6954" i="13"/>
  <c r="I6955" i="13"/>
  <c r="I6956" i="13"/>
  <c r="I6957" i="13"/>
  <c r="I6958" i="13"/>
  <c r="I6959" i="13"/>
  <c r="I6960" i="13"/>
  <c r="I6961" i="13"/>
  <c r="I6962" i="13"/>
  <c r="I6963" i="13"/>
  <c r="I6964" i="13"/>
  <c r="I6965" i="13"/>
  <c r="I6966" i="13"/>
  <c r="I6967" i="13"/>
  <c r="I6968" i="13"/>
  <c r="I6969" i="13"/>
  <c r="I6970" i="13"/>
  <c r="I6971" i="13"/>
  <c r="I6972" i="13"/>
  <c r="I6973" i="13"/>
  <c r="I6974" i="13"/>
  <c r="I6975" i="13"/>
  <c r="I6976" i="13"/>
  <c r="I6977" i="13"/>
  <c r="I6978" i="13"/>
  <c r="I6979" i="13"/>
  <c r="I6980" i="13"/>
  <c r="I6981" i="13"/>
  <c r="I6982" i="13"/>
  <c r="I6983" i="13"/>
  <c r="I6984" i="13"/>
  <c r="I6985" i="13"/>
  <c r="I6986" i="13"/>
  <c r="I6987" i="13"/>
  <c r="I6988" i="13"/>
  <c r="I6989" i="13"/>
  <c r="I6990" i="13"/>
  <c r="I6991" i="13"/>
  <c r="I6992" i="13"/>
  <c r="I6993" i="13"/>
  <c r="I6994" i="13"/>
  <c r="I6995" i="13"/>
  <c r="I6996" i="13"/>
  <c r="I6997" i="13"/>
  <c r="I6998" i="13"/>
  <c r="I6999" i="13"/>
  <c r="I7000" i="13"/>
  <c r="I7001" i="13"/>
  <c r="I7002" i="13"/>
  <c r="I7003" i="13"/>
  <c r="I7004" i="13"/>
  <c r="I7005" i="13"/>
  <c r="I7006" i="13"/>
  <c r="I7007" i="13"/>
  <c r="I7008" i="13"/>
  <c r="I7009" i="13"/>
  <c r="I7010" i="13"/>
  <c r="I7011" i="13"/>
  <c r="I7012" i="13"/>
  <c r="I7013" i="13"/>
  <c r="I7014" i="13"/>
  <c r="I7015" i="13"/>
  <c r="I7016" i="13"/>
  <c r="I7017" i="13"/>
  <c r="I7018" i="13"/>
  <c r="I7019" i="13"/>
  <c r="I7020" i="13"/>
  <c r="I7021" i="13"/>
  <c r="I7022" i="13"/>
  <c r="I7023" i="13"/>
  <c r="I7024" i="13"/>
  <c r="I7025" i="13"/>
  <c r="I7026" i="13"/>
  <c r="I7027" i="13"/>
  <c r="I7028" i="13"/>
  <c r="I7029" i="13"/>
  <c r="I7030" i="13"/>
  <c r="I703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I7082" i="13"/>
  <c r="I7083" i="13"/>
  <c r="I7084" i="13"/>
  <c r="I7085" i="13"/>
  <c r="I7086" i="13"/>
  <c r="I7087" i="13"/>
  <c r="I7088" i="13"/>
  <c r="I7089" i="13"/>
  <c r="I7090" i="13"/>
  <c r="I7091" i="13"/>
  <c r="I7092" i="13"/>
  <c r="I7093" i="13"/>
  <c r="I7094" i="13"/>
  <c r="I7095" i="13"/>
  <c r="I7096" i="13"/>
  <c r="I7097" i="13"/>
  <c r="I7098" i="13"/>
  <c r="I7099" i="13"/>
  <c r="I7100" i="13"/>
  <c r="I7101" i="13"/>
  <c r="I7102" i="13"/>
  <c r="I7103" i="13"/>
  <c r="I7104" i="13"/>
  <c r="I7105" i="13"/>
  <c r="I7106" i="13"/>
  <c r="I7107" i="13"/>
  <c r="I7108" i="13"/>
  <c r="I7109" i="13"/>
  <c r="I7110" i="13"/>
  <c r="I7111" i="13"/>
  <c r="I7112" i="13"/>
  <c r="I7113" i="13"/>
  <c r="I7114" i="13"/>
  <c r="I7115" i="13"/>
  <c r="I7116" i="13"/>
  <c r="I7117" i="13"/>
  <c r="I7118" i="13"/>
  <c r="I7119" i="13"/>
  <c r="I7120" i="13"/>
  <c r="I7121" i="13"/>
  <c r="I7122" i="13"/>
  <c r="I7123" i="13"/>
  <c r="I7124" i="13"/>
  <c r="I7125" i="13"/>
  <c r="I7126" i="13"/>
  <c r="I7127" i="13"/>
  <c r="I7128" i="13"/>
  <c r="I7129" i="13"/>
  <c r="I7130" i="13"/>
  <c r="I7131" i="13"/>
  <c r="I7132" i="13"/>
  <c r="I7133" i="13"/>
  <c r="I7134" i="13"/>
  <c r="I7135" i="13"/>
  <c r="I7136" i="13"/>
  <c r="I7137" i="13"/>
  <c r="I7138" i="13"/>
  <c r="I7139" i="13"/>
  <c r="I7140" i="13"/>
  <c r="I7141" i="13"/>
  <c r="I7142" i="13"/>
  <c r="I7143" i="13"/>
  <c r="I7144" i="13"/>
  <c r="I7145" i="13"/>
  <c r="I7146" i="13"/>
  <c r="I7147" i="13"/>
  <c r="I7148" i="13"/>
  <c r="I7149" i="13"/>
  <c r="I7150" i="13"/>
  <c r="I7151" i="13"/>
  <c r="I7152" i="13"/>
  <c r="I7153" i="13"/>
  <c r="I7154" i="13"/>
  <c r="I7155" i="13"/>
  <c r="I7156" i="13"/>
  <c r="I7157" i="13"/>
  <c r="I7158" i="13"/>
  <c r="I7159" i="13"/>
  <c r="I7160" i="13"/>
  <c r="I7161" i="13"/>
  <c r="I7162" i="13"/>
  <c r="I7163" i="13"/>
  <c r="I7164" i="13"/>
  <c r="I7165" i="13"/>
  <c r="I7166" i="13"/>
  <c r="I7167" i="13"/>
  <c r="I7168" i="13"/>
  <c r="I7169" i="13"/>
  <c r="I7170" i="13"/>
  <c r="I7171" i="13"/>
  <c r="I7172" i="13"/>
  <c r="I7173" i="13"/>
  <c r="I7174" i="13"/>
  <c r="I7175" i="13"/>
  <c r="I7176" i="13"/>
  <c r="I7177" i="13"/>
  <c r="I7178" i="13"/>
  <c r="I7179" i="13"/>
  <c r="I7180" i="13"/>
  <c r="I7181" i="13"/>
  <c r="I7182" i="13"/>
  <c r="I7183" i="13"/>
  <c r="I7184" i="13"/>
  <c r="I7185" i="13"/>
  <c r="I7186" i="13"/>
  <c r="I7187" i="13"/>
  <c r="I7188" i="13"/>
  <c r="I7189" i="13"/>
  <c r="I7190" i="13"/>
  <c r="I7191" i="13"/>
  <c r="I7192" i="13"/>
  <c r="I7193" i="13"/>
  <c r="I7194" i="13"/>
  <c r="I7195" i="13"/>
  <c r="I7196" i="13"/>
  <c r="I7197" i="13"/>
  <c r="I7198" i="13"/>
  <c r="I7199" i="13"/>
  <c r="I7200" i="13"/>
  <c r="I7201" i="13"/>
  <c r="I7202" i="13"/>
  <c r="I7203" i="13"/>
  <c r="I7204" i="13"/>
  <c r="I7205" i="13"/>
  <c r="I7206" i="13"/>
  <c r="I7207" i="13"/>
  <c r="I7208" i="13"/>
  <c r="I7209" i="13"/>
  <c r="I7210" i="13"/>
  <c r="I7211" i="13"/>
  <c r="I7212" i="13"/>
  <c r="I7213" i="13"/>
  <c r="I7214" i="13"/>
  <c r="I7215" i="13"/>
  <c r="I7216" i="13"/>
  <c r="I7217" i="13"/>
  <c r="I7218" i="13"/>
  <c r="I7219" i="13"/>
  <c r="I7220" i="13"/>
  <c r="I7221" i="13"/>
  <c r="I7222" i="13"/>
  <c r="I7223" i="13"/>
  <c r="I7224" i="13"/>
  <c r="I7225" i="13"/>
  <c r="I7226" i="13"/>
  <c r="I7227" i="13"/>
  <c r="I7228" i="13"/>
  <c r="I7229" i="13"/>
  <c r="I7230" i="13"/>
  <c r="I7231" i="13"/>
  <c r="I7232" i="13"/>
  <c r="I7233" i="13"/>
  <c r="I7234" i="13"/>
  <c r="I7235" i="13"/>
  <c r="I7236" i="13"/>
  <c r="I7237" i="13"/>
  <c r="I7238" i="13"/>
  <c r="I7239" i="13"/>
  <c r="I7240" i="13"/>
  <c r="I7241" i="13"/>
  <c r="I7242" i="13"/>
  <c r="I7243" i="13"/>
  <c r="I7244" i="13"/>
  <c r="I7245" i="13"/>
  <c r="I7246" i="13"/>
  <c r="I7247" i="13"/>
  <c r="I7248" i="13"/>
  <c r="I7249" i="13"/>
  <c r="I7250" i="13"/>
  <c r="I7251" i="13"/>
  <c r="I7252" i="13"/>
  <c r="I7253" i="13"/>
  <c r="I7254" i="13"/>
  <c r="I7255" i="13"/>
  <c r="I7256" i="13"/>
  <c r="I7257" i="13"/>
  <c r="I7258" i="13"/>
  <c r="I7259" i="13"/>
  <c r="I7260" i="13"/>
  <c r="I7261" i="13"/>
  <c r="I7262" i="13"/>
  <c r="I7263" i="13"/>
  <c r="I7264" i="13"/>
  <c r="I7265" i="13"/>
  <c r="I7266" i="13"/>
  <c r="I7267" i="13"/>
  <c r="I7268" i="13"/>
  <c r="I7269" i="13"/>
  <c r="I7270" i="13"/>
  <c r="I7271" i="13"/>
  <c r="I7272" i="13"/>
  <c r="I7273" i="13"/>
  <c r="I7274" i="13"/>
  <c r="I7275" i="13"/>
  <c r="I7276" i="13"/>
  <c r="I7277" i="13"/>
  <c r="I7278" i="13"/>
  <c r="I7279" i="13"/>
  <c r="I7280" i="13"/>
  <c r="I7281" i="13"/>
  <c r="I7282" i="13"/>
  <c r="I7283" i="13"/>
  <c r="I7284" i="13"/>
  <c r="I7285" i="13"/>
  <c r="I7286" i="13"/>
  <c r="I7287" i="13"/>
  <c r="I7288" i="13"/>
  <c r="I7289" i="13"/>
  <c r="I7290" i="13"/>
  <c r="I7291" i="13"/>
  <c r="I7292" i="13"/>
  <c r="I7293" i="13"/>
  <c r="I7294" i="13"/>
  <c r="I7295" i="13"/>
  <c r="I7296" i="13"/>
  <c r="I7297" i="13"/>
  <c r="I7298" i="13"/>
  <c r="I7299" i="13"/>
  <c r="I7300" i="13"/>
  <c r="I7301" i="13"/>
  <c r="I7302" i="13"/>
  <c r="I7303" i="13"/>
  <c r="I7304" i="13"/>
  <c r="I7305" i="13"/>
  <c r="I7306" i="13"/>
  <c r="I7307" i="13"/>
  <c r="I7308" i="13"/>
  <c r="I7309" i="13"/>
  <c r="I7310" i="13"/>
  <c r="I7311" i="13"/>
  <c r="I7312" i="13"/>
  <c r="I7313" i="13"/>
  <c r="I7314" i="13"/>
  <c r="I7315" i="13"/>
  <c r="I7316" i="13"/>
  <c r="I7317" i="13"/>
  <c r="I7318" i="13"/>
  <c r="I7319" i="13"/>
  <c r="I7320" i="13"/>
  <c r="I7321" i="13"/>
  <c r="I7322" i="13"/>
  <c r="I7323" i="13"/>
  <c r="I7324" i="13"/>
  <c r="I7325" i="13"/>
  <c r="I7326" i="13"/>
  <c r="I7327" i="13"/>
  <c r="I7328" i="13"/>
  <c r="I7329" i="13"/>
  <c r="I7330" i="13"/>
  <c r="I7331" i="13"/>
  <c r="I7332" i="13"/>
  <c r="I7333" i="13"/>
  <c r="I7334" i="13"/>
  <c r="I7335" i="13"/>
  <c r="I7336" i="13"/>
  <c r="I7337" i="13"/>
  <c r="I7338" i="13"/>
  <c r="I7339" i="13"/>
  <c r="I7340" i="13"/>
  <c r="I7341" i="13"/>
  <c r="I7342" i="13"/>
  <c r="I7343" i="13"/>
  <c r="I7344" i="13"/>
  <c r="I7345" i="13"/>
  <c r="I7346" i="13"/>
  <c r="I7347" i="13"/>
  <c r="I7348" i="13"/>
  <c r="I7349" i="13"/>
  <c r="I7350" i="13"/>
  <c r="I7351" i="13"/>
  <c r="I7352" i="13"/>
  <c r="I7353" i="13"/>
  <c r="I7354" i="13"/>
  <c r="I7355" i="13"/>
  <c r="I7356" i="13"/>
  <c r="I7357" i="13"/>
  <c r="I7358" i="13"/>
  <c r="I7359" i="13"/>
  <c r="I7360" i="13"/>
  <c r="I7361" i="13"/>
  <c r="I7362" i="13"/>
  <c r="I7363" i="13"/>
  <c r="I7364" i="13"/>
  <c r="I7365" i="13"/>
  <c r="I7366" i="13"/>
  <c r="I7367" i="13"/>
  <c r="I7368" i="13"/>
  <c r="I7369" i="13"/>
  <c r="I7370" i="13"/>
  <c r="I7371" i="13"/>
  <c r="I7372" i="13"/>
  <c r="I7373" i="13"/>
  <c r="I7374" i="13"/>
  <c r="I7375" i="13"/>
  <c r="I7376" i="13"/>
  <c r="I7377" i="13"/>
  <c r="I7378" i="13"/>
  <c r="I7379" i="13"/>
  <c r="I7380" i="13"/>
  <c r="I7381" i="13"/>
  <c r="I7382" i="13"/>
  <c r="I7383" i="13"/>
  <c r="I7384" i="13"/>
  <c r="I7385" i="13"/>
  <c r="I7386" i="13"/>
  <c r="I7387" i="13"/>
  <c r="I7388" i="13"/>
  <c r="I7389" i="13"/>
  <c r="I7390" i="13"/>
  <c r="I7391" i="13"/>
  <c r="I7392" i="13"/>
  <c r="I7393" i="13"/>
  <c r="I7394" i="13"/>
  <c r="I7395" i="13"/>
  <c r="I7396" i="13"/>
  <c r="I7397" i="13"/>
  <c r="I7398" i="13"/>
  <c r="I7399" i="13"/>
  <c r="I7400" i="13"/>
  <c r="I7401" i="13"/>
  <c r="I7402" i="13"/>
  <c r="I7403" i="13"/>
  <c r="I7404" i="13"/>
  <c r="I7405" i="13"/>
  <c r="I7406" i="13"/>
  <c r="I7407" i="13"/>
  <c r="I7408" i="13"/>
  <c r="I7409" i="13"/>
  <c r="I7410" i="13"/>
  <c r="I7411" i="13"/>
  <c r="I7412" i="13"/>
  <c r="I7413" i="13"/>
  <c r="I7414" i="13"/>
  <c r="I7415" i="13"/>
  <c r="I7416" i="13"/>
  <c r="I7417" i="13"/>
  <c r="I7418" i="13"/>
  <c r="I7419" i="13"/>
  <c r="I7420" i="13"/>
  <c r="I7421" i="13"/>
  <c r="I7422" i="13"/>
  <c r="I7423" i="13"/>
  <c r="I7424" i="13"/>
  <c r="I7425" i="13"/>
  <c r="I7426" i="13"/>
  <c r="I7427" i="13"/>
  <c r="I7428" i="13"/>
  <c r="I7429" i="13"/>
  <c r="I7430" i="13"/>
  <c r="I7431" i="13"/>
  <c r="I7432" i="13"/>
  <c r="I7433" i="13"/>
  <c r="I7434" i="13"/>
  <c r="I7435" i="13"/>
  <c r="I7436" i="13"/>
  <c r="I7437" i="13"/>
  <c r="I7438" i="13"/>
  <c r="I7439" i="13"/>
  <c r="I7440" i="13"/>
  <c r="I7441" i="13"/>
  <c r="I7442" i="13"/>
  <c r="I7443" i="13"/>
  <c r="I7444" i="13"/>
  <c r="I7445" i="13"/>
  <c r="I7446" i="13"/>
  <c r="I7447" i="13"/>
  <c r="I7448" i="13"/>
  <c r="I7449" i="13"/>
  <c r="I7450" i="13"/>
  <c r="I7451" i="13"/>
  <c r="I7452" i="13"/>
  <c r="I7453" i="13"/>
  <c r="I7454" i="13"/>
  <c r="I7455" i="13"/>
  <c r="I7456" i="13"/>
  <c r="I7457" i="13"/>
  <c r="I7458" i="13"/>
  <c r="I7459" i="13"/>
  <c r="I7460" i="13"/>
  <c r="I7461" i="13"/>
  <c r="I7462" i="13"/>
  <c r="I7463" i="13"/>
  <c r="I7464" i="13"/>
  <c r="I7465" i="13"/>
  <c r="I7466" i="13"/>
  <c r="I7467" i="13"/>
  <c r="I7468" i="13"/>
  <c r="I7469" i="13"/>
  <c r="I7470" i="13"/>
  <c r="I7471" i="13"/>
  <c r="I7472" i="13"/>
  <c r="I7473" i="13"/>
  <c r="I7474" i="13"/>
  <c r="I7475" i="13"/>
  <c r="I7476" i="13"/>
  <c r="I7477" i="13"/>
  <c r="I7478" i="13"/>
  <c r="I7479" i="13"/>
  <c r="I7480" i="13"/>
  <c r="I7481" i="13"/>
  <c r="I7482" i="13"/>
  <c r="I7483" i="13"/>
  <c r="I7484" i="13"/>
  <c r="I7485" i="13"/>
  <c r="I7486" i="13"/>
  <c r="I7487" i="13"/>
  <c r="I7488" i="13"/>
  <c r="I7489" i="13"/>
  <c r="I7490" i="13"/>
  <c r="I7491" i="13"/>
  <c r="I7492" i="13"/>
  <c r="I7493" i="13"/>
  <c r="I7494" i="13"/>
  <c r="I7495" i="13"/>
  <c r="I7496" i="13"/>
  <c r="I7497" i="13"/>
  <c r="I7498" i="13"/>
  <c r="I7499" i="13"/>
  <c r="I7500" i="13"/>
  <c r="I7501" i="13"/>
  <c r="I7502" i="13"/>
  <c r="I7503" i="13"/>
  <c r="I7504" i="13"/>
  <c r="I7505" i="13"/>
  <c r="I7506" i="13"/>
  <c r="I7507" i="13"/>
  <c r="I7508" i="13"/>
  <c r="I7509" i="13"/>
  <c r="I7510" i="13"/>
  <c r="I7511" i="13"/>
  <c r="I7512" i="13"/>
  <c r="I7513" i="13"/>
  <c r="I7514" i="13"/>
  <c r="I7515" i="13"/>
  <c r="I7516" i="13"/>
  <c r="I7517" i="13"/>
  <c r="I7518" i="13"/>
  <c r="I7519" i="13"/>
  <c r="I7520" i="13"/>
  <c r="I7521" i="13"/>
  <c r="I7522" i="13"/>
  <c r="I7523" i="13"/>
  <c r="I7524" i="13"/>
  <c r="I7525" i="13"/>
  <c r="I7526" i="13"/>
  <c r="I7527" i="13"/>
  <c r="I7528" i="13"/>
  <c r="I7529" i="13"/>
  <c r="I7530" i="13"/>
  <c r="I7531" i="13"/>
  <c r="I7532" i="13"/>
  <c r="I7533" i="13"/>
  <c r="I7534" i="13"/>
  <c r="I7535" i="13"/>
  <c r="I7536" i="13"/>
  <c r="I7537" i="13"/>
  <c r="I7538" i="13"/>
  <c r="I7539" i="13"/>
  <c r="I7540" i="13"/>
  <c r="I7541" i="13"/>
  <c r="I7542" i="13"/>
  <c r="I7543" i="13"/>
  <c r="I7544" i="13"/>
  <c r="I7545" i="13"/>
  <c r="I7546" i="13"/>
  <c r="I7547" i="13"/>
  <c r="I7548" i="13"/>
  <c r="I7549" i="13"/>
  <c r="I7550" i="13"/>
  <c r="I7551" i="13"/>
  <c r="I7552" i="13"/>
  <c r="I7553" i="13"/>
  <c r="I7554" i="13"/>
  <c r="I7555" i="13"/>
  <c r="I7556" i="13"/>
  <c r="I7557" i="13"/>
  <c r="I7558" i="13"/>
  <c r="I7559" i="13"/>
  <c r="I7560" i="13"/>
  <c r="I7561" i="13"/>
  <c r="I7562" i="13"/>
  <c r="I7563" i="13"/>
  <c r="I7564" i="13"/>
  <c r="I7565" i="13"/>
  <c r="I7566" i="13"/>
  <c r="I7567" i="13"/>
  <c r="I7568" i="13"/>
  <c r="I7569" i="13"/>
  <c r="I7570" i="13"/>
  <c r="I7571" i="13"/>
  <c r="I7572" i="13"/>
  <c r="I7573" i="13"/>
  <c r="I7574" i="13"/>
  <c r="I7575" i="13"/>
  <c r="I7576" i="13"/>
  <c r="I7577" i="13"/>
  <c r="I7578" i="13"/>
  <c r="I7579" i="13"/>
  <c r="I7580" i="13"/>
  <c r="I7581" i="13"/>
  <c r="I7582" i="13"/>
  <c r="I7583" i="13"/>
  <c r="I7584" i="13"/>
  <c r="I7585" i="13"/>
  <c r="I7586" i="13"/>
  <c r="I7587" i="13"/>
  <c r="I7588" i="13"/>
  <c r="I7589" i="13"/>
  <c r="I7590" i="13"/>
  <c r="I7591" i="13"/>
  <c r="I7592" i="13"/>
  <c r="I7593" i="13"/>
  <c r="I7594" i="13"/>
  <c r="I7595" i="13"/>
  <c r="I7596" i="13"/>
  <c r="I7597" i="13"/>
  <c r="I7598" i="13"/>
  <c r="I7599" i="13"/>
  <c r="I7600" i="13"/>
  <c r="I7601" i="13"/>
  <c r="I7602" i="13"/>
  <c r="I7603" i="13"/>
  <c r="I7604" i="13"/>
  <c r="I7605" i="13"/>
  <c r="I7606" i="13"/>
  <c r="I7607" i="13"/>
  <c r="I7608" i="13"/>
  <c r="I7609" i="13"/>
  <c r="I7610" i="13"/>
  <c r="I7611" i="13"/>
  <c r="I7612" i="13"/>
  <c r="I7613" i="13"/>
  <c r="I7614" i="13"/>
  <c r="I7615" i="13"/>
  <c r="I7616" i="13"/>
  <c r="I7617" i="13"/>
  <c r="I7618" i="13"/>
  <c r="I7619" i="13"/>
  <c r="I7620" i="13"/>
  <c r="I7621" i="13"/>
  <c r="I7622" i="13"/>
  <c r="I7623" i="13"/>
  <c r="I7624" i="13"/>
  <c r="I7625" i="13"/>
  <c r="I7626" i="13"/>
  <c r="I7627" i="13"/>
  <c r="I7628" i="13"/>
  <c r="I7629" i="13"/>
  <c r="I7630" i="13"/>
  <c r="I7631" i="13"/>
  <c r="I7632" i="13"/>
  <c r="I7633" i="13"/>
  <c r="I7634" i="13"/>
  <c r="I7635" i="13"/>
  <c r="I7636" i="13"/>
  <c r="I7637" i="13"/>
  <c r="I7638" i="13"/>
  <c r="I7639" i="13"/>
  <c r="I7640" i="13"/>
  <c r="I7641" i="13"/>
  <c r="I7642" i="13"/>
  <c r="I7643" i="13"/>
  <c r="I7644" i="13"/>
  <c r="I7645" i="13"/>
  <c r="I7646" i="13"/>
  <c r="I7647" i="13"/>
  <c r="I7648" i="13"/>
  <c r="I7649" i="13"/>
  <c r="I7650" i="13"/>
  <c r="I7651" i="13"/>
  <c r="I7652" i="13"/>
  <c r="I7653" i="13"/>
  <c r="I7654" i="13"/>
  <c r="I7655" i="13"/>
  <c r="I7656" i="13"/>
  <c r="I7657" i="13"/>
  <c r="I7658" i="13"/>
  <c r="I7659" i="13"/>
  <c r="I7660" i="13"/>
  <c r="I7661" i="13"/>
  <c r="I7662" i="13"/>
  <c r="I7663" i="13"/>
  <c r="I7664" i="13"/>
  <c r="I7665" i="13"/>
  <c r="I7666" i="13"/>
  <c r="I7667" i="13"/>
  <c r="I7668" i="13"/>
  <c r="I7669" i="13"/>
  <c r="I7670" i="13"/>
  <c r="I7671" i="13"/>
  <c r="I7672" i="13"/>
  <c r="I7673" i="13"/>
  <c r="I7674" i="13"/>
  <c r="I7675" i="13"/>
  <c r="I7676" i="13"/>
  <c r="I7677" i="13"/>
  <c r="I7678" i="13"/>
  <c r="I7679" i="13"/>
  <c r="I7680" i="13"/>
  <c r="I7681" i="13"/>
  <c r="I7682" i="13"/>
  <c r="I7683" i="13"/>
  <c r="I7684" i="13"/>
  <c r="I7685" i="13"/>
  <c r="I7686" i="13"/>
  <c r="I7687" i="13"/>
  <c r="I7688" i="13"/>
  <c r="I7689" i="13"/>
  <c r="I7690" i="13"/>
  <c r="I7691" i="13"/>
  <c r="I7692" i="13"/>
  <c r="I7693" i="13"/>
  <c r="I7694" i="13"/>
  <c r="I7695" i="13"/>
  <c r="I7696" i="13"/>
  <c r="I7697" i="13"/>
  <c r="I7698" i="13"/>
  <c r="I7699" i="13"/>
  <c r="I7700" i="13"/>
  <c r="I7701" i="13"/>
  <c r="I7702" i="13"/>
  <c r="I7703" i="13"/>
  <c r="I7704" i="13"/>
  <c r="I7705" i="13"/>
  <c r="I7706" i="13"/>
  <c r="I7707" i="13"/>
  <c r="I7708" i="13"/>
  <c r="I7709" i="13"/>
  <c r="I7710" i="13"/>
  <c r="I7711" i="13"/>
  <c r="I7712" i="13"/>
  <c r="I7713" i="13"/>
  <c r="I7714" i="13"/>
  <c r="I7715" i="13"/>
  <c r="I7716" i="13"/>
  <c r="I7717" i="13"/>
  <c r="I7718" i="13"/>
  <c r="I7719" i="13"/>
  <c r="I7720" i="13"/>
  <c r="I7721" i="13"/>
  <c r="I7722" i="13"/>
  <c r="I7723" i="13"/>
  <c r="I7724" i="13"/>
  <c r="I7725" i="13"/>
  <c r="I7726" i="13"/>
  <c r="I7727" i="13"/>
  <c r="I7728" i="13"/>
  <c r="I7729" i="13"/>
  <c r="I7730" i="13"/>
  <c r="I7731" i="13"/>
  <c r="I7732" i="13"/>
  <c r="I7733" i="13"/>
  <c r="I7734" i="13"/>
  <c r="I7735" i="13"/>
  <c r="I7736" i="13"/>
  <c r="I7737" i="13"/>
  <c r="I7738" i="13"/>
  <c r="I7739" i="13"/>
  <c r="I7740" i="13"/>
  <c r="I7741" i="13"/>
  <c r="I7742" i="13"/>
  <c r="I7743" i="13"/>
  <c r="I7744" i="13"/>
  <c r="I7745" i="13"/>
  <c r="I7746" i="13"/>
  <c r="I7747" i="13"/>
  <c r="I7748" i="13"/>
  <c r="I7749" i="13"/>
  <c r="I7750" i="13"/>
  <c r="I7751" i="13"/>
  <c r="I7752" i="13"/>
  <c r="I7753" i="13"/>
  <c r="I7754" i="13"/>
  <c r="I7755" i="13"/>
  <c r="I7756" i="13"/>
  <c r="I7757" i="13"/>
  <c r="I7758" i="13"/>
  <c r="I7759" i="13"/>
  <c r="I7760" i="13"/>
  <c r="I7761" i="13"/>
  <c r="I7762" i="13"/>
  <c r="I7763" i="13"/>
  <c r="I7764" i="13"/>
  <c r="I7765" i="13"/>
  <c r="I7766" i="13"/>
  <c r="I7767" i="13"/>
  <c r="I7768" i="13"/>
  <c r="I7769" i="13"/>
  <c r="I7770" i="13"/>
  <c r="I7771" i="13"/>
  <c r="I7772" i="13"/>
  <c r="I7773" i="13"/>
  <c r="I7774" i="13"/>
  <c r="I7775" i="13"/>
  <c r="I7776" i="13"/>
  <c r="I7777" i="13"/>
  <c r="I7778" i="13"/>
  <c r="I7779" i="13"/>
  <c r="I7780" i="13"/>
  <c r="I7781" i="13"/>
  <c r="I7782" i="13"/>
  <c r="I7783" i="13"/>
  <c r="I7784" i="13"/>
  <c r="I7785" i="13"/>
  <c r="I7786" i="13"/>
  <c r="I7787" i="13"/>
  <c r="I7788" i="13"/>
  <c r="I7789" i="13"/>
  <c r="I7790" i="13"/>
  <c r="I7791" i="13"/>
  <c r="I7792" i="13"/>
  <c r="I7793" i="13"/>
  <c r="I7794" i="13"/>
  <c r="I7795" i="13"/>
  <c r="I7796" i="13"/>
  <c r="I7797" i="13"/>
  <c r="I7798" i="13"/>
  <c r="I7799" i="13"/>
  <c r="I7800" i="13"/>
  <c r="I7801" i="13"/>
  <c r="I7802" i="13"/>
  <c r="I7803" i="13"/>
  <c r="I7804" i="13"/>
  <c r="I7805" i="13"/>
  <c r="I7806" i="13"/>
  <c r="I7807" i="13"/>
  <c r="I7808" i="13"/>
  <c r="I7809" i="13"/>
  <c r="I7810" i="13"/>
  <c r="I7811" i="13"/>
  <c r="I7812" i="13"/>
  <c r="I7813" i="13"/>
  <c r="I7814" i="13"/>
  <c r="I7815" i="13"/>
  <c r="I7816" i="13"/>
  <c r="I7817" i="13"/>
  <c r="I7818" i="13"/>
  <c r="I7819" i="13"/>
  <c r="I7820" i="13"/>
  <c r="I7821" i="13"/>
  <c r="I7822" i="13"/>
  <c r="I7823" i="13"/>
  <c r="I7824" i="13"/>
  <c r="I7825" i="13"/>
  <c r="I7826" i="13"/>
  <c r="I7827" i="13"/>
  <c r="I7828" i="13"/>
  <c r="I7829" i="13"/>
  <c r="I7830" i="13"/>
  <c r="I7831" i="13"/>
  <c r="I7832" i="13"/>
  <c r="I7833" i="13"/>
  <c r="I7834" i="13"/>
  <c r="I7835" i="13"/>
  <c r="I7836" i="13"/>
  <c r="I7837" i="13"/>
  <c r="I7838" i="13"/>
  <c r="I7839" i="13"/>
  <c r="I7840" i="13"/>
  <c r="I7841" i="13"/>
  <c r="I7842" i="13"/>
  <c r="I7843" i="13"/>
  <c r="I7844" i="13"/>
  <c r="I7845" i="13"/>
  <c r="I7846" i="13"/>
  <c r="I7847" i="13"/>
  <c r="I7848" i="13"/>
  <c r="I7849" i="13"/>
  <c r="I7850" i="13"/>
  <c r="I7851" i="13"/>
  <c r="I7852" i="13"/>
  <c r="I7853" i="13"/>
  <c r="I7854" i="13"/>
  <c r="I7855" i="13"/>
  <c r="I7856" i="13"/>
  <c r="I7857" i="13"/>
  <c r="I7858" i="13"/>
  <c r="I7859" i="13"/>
  <c r="I7860" i="13"/>
  <c r="I7861" i="13"/>
  <c r="I7862" i="13"/>
  <c r="I7863" i="13"/>
  <c r="I7864" i="13"/>
  <c r="I7865" i="13"/>
  <c r="I7866" i="13"/>
  <c r="I7867" i="13"/>
  <c r="I2" i="13"/>
  <c r="D3" i="13"/>
  <c r="H3" i="13"/>
  <c r="D4" i="13"/>
  <c r="H4" i="13"/>
  <c r="D5" i="13"/>
  <c r="H5" i="13"/>
  <c r="D6" i="13"/>
  <c r="H6" i="13"/>
  <c r="D7" i="13"/>
  <c r="H7" i="13"/>
  <c r="D8" i="13"/>
  <c r="H8" i="13"/>
  <c r="D9" i="13"/>
  <c r="H9" i="13"/>
  <c r="D10" i="13"/>
  <c r="H10" i="13"/>
  <c r="D11" i="13"/>
  <c r="H11" i="13"/>
  <c r="D12" i="13"/>
  <c r="H12" i="13"/>
  <c r="D13" i="13"/>
  <c r="H13" i="13"/>
  <c r="D14" i="13"/>
  <c r="H14" i="13"/>
  <c r="D15" i="13"/>
  <c r="H15" i="13"/>
  <c r="D16" i="13"/>
  <c r="H16" i="13"/>
  <c r="D17" i="13"/>
  <c r="H17" i="13"/>
  <c r="D18" i="13"/>
  <c r="H18" i="13"/>
  <c r="D19" i="13"/>
  <c r="H19" i="13"/>
  <c r="D20" i="13"/>
  <c r="H20" i="13"/>
  <c r="D21" i="13"/>
  <c r="H21" i="13"/>
  <c r="D22" i="13"/>
  <c r="H22" i="13"/>
  <c r="D23" i="13"/>
  <c r="H23" i="13"/>
  <c r="D24" i="13"/>
  <c r="H24" i="13"/>
  <c r="D25" i="13"/>
  <c r="H25" i="13"/>
  <c r="D26" i="13"/>
  <c r="H26" i="13"/>
  <c r="D27" i="13"/>
  <c r="H27" i="13"/>
  <c r="D28" i="13"/>
  <c r="H28" i="13"/>
  <c r="D29" i="13"/>
  <c r="H29" i="13"/>
  <c r="D30" i="13"/>
  <c r="H30" i="13"/>
  <c r="D31" i="13"/>
  <c r="H31" i="13"/>
  <c r="D32" i="13"/>
  <c r="H32" i="13"/>
  <c r="D33" i="13"/>
  <c r="H33" i="13"/>
  <c r="D34" i="13"/>
  <c r="H34" i="13"/>
  <c r="D35" i="13"/>
  <c r="H35" i="13"/>
  <c r="D36" i="13"/>
  <c r="H36" i="13"/>
  <c r="D37" i="13"/>
  <c r="H37" i="13"/>
  <c r="D38" i="13"/>
  <c r="H38" i="13"/>
  <c r="D39" i="13"/>
  <c r="H39" i="13"/>
  <c r="D40" i="13"/>
  <c r="H40" i="13"/>
  <c r="D41" i="13"/>
  <c r="H41" i="13"/>
  <c r="D42" i="13"/>
  <c r="H42" i="13"/>
  <c r="D43" i="13"/>
  <c r="H43" i="13"/>
  <c r="D44" i="13"/>
  <c r="H44" i="13"/>
  <c r="D45" i="13"/>
  <c r="H45" i="13"/>
  <c r="D46" i="13"/>
  <c r="H46" i="13"/>
  <c r="D47" i="13"/>
  <c r="H47" i="13"/>
  <c r="D48" i="13"/>
  <c r="H48" i="13"/>
  <c r="D49" i="13"/>
  <c r="H49" i="13"/>
  <c r="D50" i="13"/>
  <c r="H50" i="13"/>
  <c r="D51" i="13"/>
  <c r="H51" i="13"/>
  <c r="D52" i="13"/>
  <c r="H52" i="13"/>
  <c r="D53" i="13"/>
  <c r="H53" i="13"/>
  <c r="D54" i="13"/>
  <c r="H54" i="13"/>
  <c r="D56" i="13"/>
  <c r="H56" i="13"/>
  <c r="D55" i="13"/>
  <c r="H55" i="13"/>
  <c r="D57" i="13"/>
  <c r="H57" i="13"/>
  <c r="D58" i="13"/>
  <c r="H58" i="13"/>
  <c r="D59" i="13"/>
  <c r="H59" i="13"/>
  <c r="D60" i="13"/>
  <c r="H60" i="13"/>
  <c r="D62" i="13"/>
  <c r="H62" i="13"/>
  <c r="D61" i="13"/>
  <c r="H61" i="13"/>
  <c r="D63" i="13"/>
  <c r="H63" i="13"/>
  <c r="D64" i="13"/>
  <c r="H64" i="13"/>
  <c r="D65" i="13"/>
  <c r="H65" i="13"/>
  <c r="D66" i="13"/>
  <c r="H66" i="13"/>
  <c r="D67" i="13"/>
  <c r="H67" i="13"/>
  <c r="D68" i="13"/>
  <c r="H68" i="13"/>
  <c r="D69" i="13"/>
  <c r="H69" i="13"/>
  <c r="D70" i="13"/>
  <c r="H70" i="13"/>
  <c r="D71" i="13"/>
  <c r="H71" i="13"/>
  <c r="D72" i="13"/>
  <c r="H72" i="13"/>
  <c r="D73" i="13"/>
  <c r="H73" i="13"/>
  <c r="D74" i="13"/>
  <c r="H74" i="13"/>
  <c r="D75" i="13"/>
  <c r="H75" i="13"/>
  <c r="D76" i="13"/>
  <c r="H76" i="13"/>
  <c r="D77" i="13"/>
  <c r="H77" i="13"/>
  <c r="D78" i="13"/>
  <c r="H78" i="13"/>
  <c r="D79" i="13"/>
  <c r="H79" i="13"/>
  <c r="D80" i="13"/>
  <c r="H80" i="13"/>
  <c r="D81" i="13"/>
  <c r="H81" i="13"/>
  <c r="D82" i="13"/>
  <c r="H82" i="13"/>
  <c r="D83" i="13"/>
  <c r="H83" i="13"/>
  <c r="D84" i="13"/>
  <c r="H84" i="13"/>
  <c r="D85" i="13"/>
  <c r="H85" i="13"/>
  <c r="D86" i="13"/>
  <c r="H86" i="13"/>
  <c r="D87" i="13"/>
  <c r="H87" i="13"/>
  <c r="D88" i="13"/>
  <c r="H88" i="13"/>
  <c r="D89" i="13"/>
  <c r="H89" i="13"/>
  <c r="D90" i="13"/>
  <c r="H90" i="13"/>
  <c r="D91" i="13"/>
  <c r="H91" i="13"/>
  <c r="D92" i="13"/>
  <c r="H92" i="13"/>
  <c r="D93" i="13"/>
  <c r="H93" i="13"/>
  <c r="D94" i="13"/>
  <c r="H94" i="13"/>
  <c r="D95" i="13"/>
  <c r="H95" i="13"/>
  <c r="D96" i="13"/>
  <c r="H96" i="13"/>
  <c r="D97" i="13"/>
  <c r="H97" i="13"/>
  <c r="D98" i="13"/>
  <c r="H98" i="13"/>
  <c r="D99" i="13"/>
  <c r="H99" i="13"/>
  <c r="D100" i="13"/>
  <c r="H100" i="13"/>
  <c r="D101" i="13"/>
  <c r="H101" i="13"/>
  <c r="D102" i="13"/>
  <c r="H102" i="13"/>
  <c r="D103" i="13"/>
  <c r="H103" i="13"/>
  <c r="D104" i="13"/>
  <c r="H104" i="13"/>
  <c r="D105" i="13"/>
  <c r="H105" i="13"/>
  <c r="D106" i="13"/>
  <c r="H106" i="13"/>
  <c r="D107" i="13"/>
  <c r="H107" i="13"/>
  <c r="D108" i="13"/>
  <c r="H108" i="13"/>
  <c r="D109" i="13"/>
  <c r="H109" i="13"/>
  <c r="D110" i="13"/>
  <c r="H110" i="13"/>
  <c r="D111" i="13"/>
  <c r="H111" i="13"/>
  <c r="D112" i="13"/>
  <c r="H112" i="13"/>
  <c r="D113" i="13"/>
  <c r="H113" i="13"/>
  <c r="D114" i="13"/>
  <c r="H114" i="13"/>
  <c r="D115" i="13"/>
  <c r="H115" i="13"/>
  <c r="D116" i="13"/>
  <c r="H116" i="13"/>
  <c r="D117" i="13"/>
  <c r="H117" i="13"/>
  <c r="D118" i="13"/>
  <c r="H118" i="13"/>
  <c r="D119" i="13"/>
  <c r="H119" i="13"/>
  <c r="D120" i="13"/>
  <c r="H120" i="13"/>
  <c r="D121" i="13"/>
  <c r="H121" i="13"/>
  <c r="D122" i="13"/>
  <c r="H122" i="13"/>
  <c r="D123" i="13"/>
  <c r="H123" i="13"/>
  <c r="D124" i="13"/>
  <c r="H124" i="13"/>
  <c r="D125" i="13"/>
  <c r="H125" i="13"/>
  <c r="D126" i="13"/>
  <c r="H126" i="13"/>
  <c r="D127" i="13"/>
  <c r="H127" i="13"/>
  <c r="D128" i="13"/>
  <c r="H128" i="13"/>
  <c r="D129" i="13"/>
  <c r="H129" i="13"/>
  <c r="D130" i="13"/>
  <c r="H130" i="13"/>
  <c r="D131" i="13"/>
  <c r="H131" i="13"/>
  <c r="D132" i="13"/>
  <c r="H132" i="13"/>
  <c r="D133" i="13"/>
  <c r="H133" i="13"/>
  <c r="D134" i="13"/>
  <c r="H134" i="13"/>
  <c r="D135" i="13"/>
  <c r="H135" i="13"/>
  <c r="D136" i="13"/>
  <c r="H136" i="13"/>
  <c r="D137" i="13"/>
  <c r="H137" i="13"/>
  <c r="D138" i="13"/>
  <c r="H138" i="13"/>
  <c r="D139" i="13"/>
  <c r="H139" i="13"/>
  <c r="D140" i="13"/>
  <c r="H140" i="13"/>
  <c r="D141" i="13"/>
  <c r="H141" i="13"/>
  <c r="D142" i="13"/>
  <c r="H142" i="13"/>
  <c r="D143" i="13"/>
  <c r="H143" i="13"/>
  <c r="D144" i="13"/>
  <c r="H144" i="13"/>
  <c r="D145" i="13"/>
  <c r="H145" i="13"/>
  <c r="D146" i="13"/>
  <c r="H146" i="13"/>
  <c r="D147" i="13"/>
  <c r="H147" i="13"/>
  <c r="D148" i="13"/>
  <c r="H148" i="13"/>
  <c r="D149" i="13"/>
  <c r="H149" i="13"/>
  <c r="D150" i="13"/>
  <c r="H150" i="13"/>
  <c r="D151" i="13"/>
  <c r="H151" i="13"/>
  <c r="D152" i="13"/>
  <c r="H152" i="13"/>
  <c r="D153" i="13"/>
  <c r="H153" i="13"/>
  <c r="D154" i="13"/>
  <c r="H154" i="13"/>
  <c r="D155" i="13"/>
  <c r="H155" i="13"/>
  <c r="D156" i="13"/>
  <c r="H156" i="13"/>
  <c r="D157" i="13"/>
  <c r="H157" i="13"/>
  <c r="D158" i="13"/>
  <c r="H158" i="13"/>
  <c r="D159" i="13"/>
  <c r="H159" i="13"/>
  <c r="D160" i="13"/>
  <c r="H160" i="13"/>
  <c r="D161" i="13"/>
  <c r="H161" i="13"/>
  <c r="D162" i="13"/>
  <c r="H162" i="13"/>
  <c r="D163" i="13"/>
  <c r="H163" i="13"/>
  <c r="D164" i="13"/>
  <c r="H164" i="13"/>
  <c r="D165" i="13"/>
  <c r="H165" i="13"/>
  <c r="D166" i="13"/>
  <c r="H166" i="13"/>
  <c r="D167" i="13"/>
  <c r="H167" i="13"/>
  <c r="D168" i="13"/>
  <c r="H168" i="13"/>
  <c r="D169" i="13"/>
  <c r="H169" i="13"/>
  <c r="D170" i="13"/>
  <c r="H170" i="13"/>
  <c r="D174" i="13"/>
  <c r="H174" i="13"/>
  <c r="D171" i="13"/>
  <c r="H171" i="13"/>
  <c r="D172" i="13"/>
  <c r="H172" i="13"/>
  <c r="D173" i="13"/>
  <c r="H173" i="13"/>
  <c r="D175" i="13"/>
  <c r="H175" i="13"/>
  <c r="D176" i="13"/>
  <c r="H176" i="13"/>
  <c r="D177" i="13"/>
  <c r="H177" i="13"/>
  <c r="D178" i="13"/>
  <c r="H178" i="13"/>
  <c r="D179" i="13"/>
  <c r="H179" i="13"/>
  <c r="D180" i="13"/>
  <c r="H180" i="13"/>
  <c r="D181" i="13"/>
  <c r="H181" i="13"/>
  <c r="D182" i="13"/>
  <c r="H182" i="13"/>
  <c r="D183" i="13"/>
  <c r="H183" i="13"/>
  <c r="D184" i="13"/>
  <c r="H184" i="13"/>
  <c r="D185" i="13"/>
  <c r="H185" i="13"/>
  <c r="D186" i="13"/>
  <c r="H186" i="13"/>
  <c r="D187" i="13"/>
  <c r="H187" i="13"/>
  <c r="D188" i="13"/>
  <c r="H188" i="13"/>
  <c r="D189" i="13"/>
  <c r="H189" i="13"/>
  <c r="D190" i="13"/>
  <c r="H190" i="13"/>
  <c r="D191" i="13"/>
  <c r="H191" i="13"/>
  <c r="D192" i="13"/>
  <c r="H192" i="13"/>
  <c r="D193" i="13"/>
  <c r="H193" i="13"/>
  <c r="D194" i="13"/>
  <c r="H194" i="13"/>
  <c r="D195" i="13"/>
  <c r="H195" i="13"/>
  <c r="D196" i="13"/>
  <c r="H196" i="13"/>
  <c r="D197" i="13"/>
  <c r="H197" i="13"/>
  <c r="D198" i="13"/>
  <c r="H198" i="13"/>
  <c r="D199" i="13"/>
  <c r="H199" i="13"/>
  <c r="D200" i="13"/>
  <c r="H200" i="13"/>
  <c r="D201" i="13"/>
  <c r="H201" i="13"/>
  <c r="D202" i="13"/>
  <c r="H202" i="13"/>
  <c r="D203" i="13"/>
  <c r="H203" i="13"/>
  <c r="D204" i="13"/>
  <c r="H204" i="13"/>
  <c r="D205" i="13"/>
  <c r="H205" i="13"/>
  <c r="D206" i="13"/>
  <c r="H206" i="13"/>
  <c r="D207" i="13"/>
  <c r="H207" i="13"/>
  <c r="D208" i="13"/>
  <c r="H208" i="13"/>
  <c r="D209" i="13"/>
  <c r="H209" i="13"/>
  <c r="D210" i="13"/>
  <c r="H210" i="13"/>
  <c r="D211" i="13"/>
  <c r="H211" i="13"/>
  <c r="D212" i="13"/>
  <c r="H212" i="13"/>
  <c r="D213" i="13"/>
  <c r="H213" i="13"/>
  <c r="D214" i="13"/>
  <c r="H214" i="13"/>
  <c r="D215" i="13"/>
  <c r="H215" i="13"/>
  <c r="D216" i="13"/>
  <c r="H216" i="13"/>
  <c r="D217" i="13"/>
  <c r="H217" i="13"/>
  <c r="D218" i="13"/>
  <c r="H218" i="13"/>
  <c r="D219" i="13"/>
  <c r="H219" i="13"/>
  <c r="D220" i="13"/>
  <c r="H220" i="13"/>
  <c r="D221" i="13"/>
  <c r="H221" i="13"/>
  <c r="D222" i="13"/>
  <c r="H222" i="13"/>
  <c r="D223" i="13"/>
  <c r="H223" i="13"/>
  <c r="D224" i="13"/>
  <c r="H224" i="13"/>
  <c r="D225" i="13"/>
  <c r="H225" i="13"/>
  <c r="D226" i="13"/>
  <c r="H226" i="13"/>
  <c r="D227" i="13"/>
  <c r="H227" i="13"/>
  <c r="D228" i="13"/>
  <c r="H228" i="13"/>
  <c r="D229" i="13"/>
  <c r="H229" i="13"/>
  <c r="D230" i="13"/>
  <c r="H230" i="13"/>
  <c r="D231" i="13"/>
  <c r="H231" i="13"/>
  <c r="D232" i="13"/>
  <c r="H232" i="13"/>
  <c r="D233" i="13"/>
  <c r="H233" i="13"/>
  <c r="D234" i="13"/>
  <c r="H234" i="13"/>
  <c r="D235" i="13"/>
  <c r="H235" i="13"/>
  <c r="D236" i="13"/>
  <c r="H236" i="13"/>
  <c r="D237" i="13"/>
  <c r="H237" i="13"/>
  <c r="D238" i="13"/>
  <c r="H238" i="13"/>
  <c r="D239" i="13"/>
  <c r="H239" i="13"/>
  <c r="D240" i="13"/>
  <c r="H240" i="13"/>
  <c r="D241" i="13"/>
  <c r="H241" i="13"/>
  <c r="D242" i="13"/>
  <c r="H242" i="13"/>
  <c r="D243" i="13"/>
  <c r="H243" i="13"/>
  <c r="D244" i="13"/>
  <c r="H244" i="13"/>
  <c r="D245" i="13"/>
  <c r="H245" i="13"/>
  <c r="D246" i="13"/>
  <c r="H246" i="13"/>
  <c r="D247" i="13"/>
  <c r="H247" i="13"/>
  <c r="D248" i="13"/>
  <c r="H248" i="13"/>
  <c r="D249" i="13"/>
  <c r="H249" i="13"/>
  <c r="D250" i="13"/>
  <c r="H250" i="13"/>
  <c r="D251" i="13"/>
  <c r="H251" i="13"/>
  <c r="D252" i="13"/>
  <c r="H252" i="13"/>
  <c r="D253" i="13"/>
  <c r="H253" i="13"/>
  <c r="D254" i="13"/>
  <c r="H254" i="13"/>
  <c r="D255" i="13"/>
  <c r="H255" i="13"/>
  <c r="D256" i="13"/>
  <c r="H256" i="13"/>
  <c r="D257" i="13"/>
  <c r="H257" i="13"/>
  <c r="D258" i="13"/>
  <c r="H258" i="13"/>
  <c r="D259" i="13"/>
  <c r="H259" i="13"/>
  <c r="D260" i="13"/>
  <c r="H260" i="13"/>
  <c r="D261" i="13"/>
  <c r="H261" i="13"/>
  <c r="D262" i="13"/>
  <c r="H262" i="13"/>
  <c r="D263" i="13"/>
  <c r="H263" i="13"/>
  <c r="D264" i="13"/>
  <c r="H264" i="13"/>
  <c r="D265" i="13"/>
  <c r="H265" i="13"/>
  <c r="D266" i="13"/>
  <c r="H266" i="13"/>
  <c r="D267" i="13"/>
  <c r="H267" i="13"/>
  <c r="D268" i="13"/>
  <c r="H268" i="13"/>
  <c r="D269" i="13"/>
  <c r="H269" i="13"/>
  <c r="D270" i="13"/>
  <c r="H270" i="13"/>
  <c r="D271" i="13"/>
  <c r="H271" i="13"/>
  <c r="D272" i="13"/>
  <c r="H272" i="13"/>
  <c r="D273" i="13"/>
  <c r="H273" i="13"/>
  <c r="D274" i="13"/>
  <c r="H274" i="13"/>
  <c r="D275" i="13"/>
  <c r="H275" i="13"/>
  <c r="D276" i="13"/>
  <c r="H276" i="13"/>
  <c r="D277" i="13"/>
  <c r="H277" i="13"/>
  <c r="D278" i="13"/>
  <c r="H278" i="13"/>
  <c r="D279" i="13"/>
  <c r="H279" i="13"/>
  <c r="D280" i="13"/>
  <c r="H280" i="13"/>
  <c r="D281" i="13"/>
  <c r="H281" i="13"/>
  <c r="D282" i="13"/>
  <c r="H282" i="13"/>
  <c r="D283" i="13"/>
  <c r="H283" i="13"/>
  <c r="D284" i="13"/>
  <c r="H284" i="13"/>
  <c r="D285" i="13"/>
  <c r="H285" i="13"/>
  <c r="D286" i="13"/>
  <c r="H286" i="13"/>
  <c r="D287" i="13"/>
  <c r="H287" i="13"/>
  <c r="D288" i="13"/>
  <c r="H288" i="13"/>
  <c r="D289" i="13"/>
  <c r="H289" i="13"/>
  <c r="D290" i="13"/>
  <c r="H290" i="13"/>
  <c r="D291" i="13"/>
  <c r="H291" i="13"/>
  <c r="D292" i="13"/>
  <c r="H292" i="13"/>
  <c r="D293" i="13"/>
  <c r="H293" i="13"/>
  <c r="D294" i="13"/>
  <c r="H294" i="13"/>
  <c r="D295" i="13"/>
  <c r="H295" i="13"/>
  <c r="D296" i="13"/>
  <c r="H296" i="13"/>
  <c r="D297" i="13"/>
  <c r="H297" i="13"/>
  <c r="D298" i="13"/>
  <c r="H298" i="13"/>
  <c r="D299" i="13"/>
  <c r="H299" i="13"/>
  <c r="D300" i="13"/>
  <c r="H300" i="13"/>
  <c r="D301" i="13"/>
  <c r="H301" i="13"/>
  <c r="D302" i="13"/>
  <c r="H302" i="13"/>
  <c r="D303" i="13"/>
  <c r="H303" i="13"/>
  <c r="D304" i="13"/>
  <c r="H304" i="13"/>
  <c r="D305" i="13"/>
  <c r="H305" i="13"/>
  <c r="D306" i="13"/>
  <c r="H306" i="13"/>
  <c r="D307" i="13"/>
  <c r="H307" i="13"/>
  <c r="D308" i="13"/>
  <c r="H308" i="13"/>
  <c r="D309" i="13"/>
  <c r="H309" i="13"/>
  <c r="D310" i="13"/>
  <c r="H310" i="13"/>
  <c r="D311" i="13"/>
  <c r="H311" i="13"/>
  <c r="D312" i="13"/>
  <c r="H312" i="13"/>
  <c r="D313" i="13"/>
  <c r="H313" i="13"/>
  <c r="D314" i="13"/>
  <c r="H314" i="13"/>
  <c r="D315" i="13"/>
  <c r="H315" i="13"/>
  <c r="D316" i="13"/>
  <c r="H316" i="13"/>
  <c r="D317" i="13"/>
  <c r="H317" i="13"/>
  <c r="D318" i="13"/>
  <c r="H318" i="13"/>
  <c r="D319" i="13"/>
  <c r="H319" i="13"/>
  <c r="D320" i="13"/>
  <c r="H320" i="13"/>
  <c r="D321" i="13"/>
  <c r="H321" i="13"/>
  <c r="D322" i="13"/>
  <c r="H322" i="13"/>
  <c r="D323" i="13"/>
  <c r="H323" i="13"/>
  <c r="D324" i="13"/>
  <c r="H324" i="13"/>
  <c r="D325" i="13"/>
  <c r="H325" i="13"/>
  <c r="D326" i="13"/>
  <c r="H326" i="13"/>
  <c r="D327" i="13"/>
  <c r="H327" i="13"/>
  <c r="D328" i="13"/>
  <c r="H328" i="13"/>
  <c r="D329" i="13"/>
  <c r="H329" i="13"/>
  <c r="D330" i="13"/>
  <c r="H330" i="13"/>
  <c r="D331" i="13"/>
  <c r="H331" i="13"/>
  <c r="D332" i="13"/>
  <c r="H332" i="13"/>
  <c r="D333" i="13"/>
  <c r="H333" i="13"/>
  <c r="D334" i="13"/>
  <c r="H334" i="13"/>
  <c r="D340" i="13"/>
  <c r="H340" i="13"/>
  <c r="D341" i="13"/>
  <c r="H341" i="13"/>
  <c r="D335" i="13"/>
  <c r="H335" i="13"/>
  <c r="D336" i="13"/>
  <c r="H336" i="13"/>
  <c r="D337" i="13"/>
  <c r="H337" i="13"/>
  <c r="D338" i="13"/>
  <c r="H338" i="13"/>
  <c r="D339" i="13"/>
  <c r="H339" i="13"/>
  <c r="D342" i="13"/>
  <c r="H342" i="13"/>
  <c r="D343" i="13"/>
  <c r="H343" i="13"/>
  <c r="D344" i="13"/>
  <c r="H344" i="13"/>
  <c r="D345" i="13"/>
  <c r="H345" i="13"/>
  <c r="D346" i="13"/>
  <c r="H346" i="13"/>
  <c r="D347" i="13"/>
  <c r="H347" i="13"/>
  <c r="D348" i="13"/>
  <c r="H348" i="13"/>
  <c r="D349" i="13"/>
  <c r="H349" i="13"/>
  <c r="D350" i="13"/>
  <c r="H350" i="13"/>
  <c r="D351" i="13"/>
  <c r="H351" i="13"/>
  <c r="D352" i="13"/>
  <c r="H352" i="13"/>
  <c r="D353" i="13"/>
  <c r="H353" i="13"/>
  <c r="D356" i="13"/>
  <c r="H356" i="13"/>
  <c r="D354" i="13"/>
  <c r="H354" i="13"/>
  <c r="D355" i="13"/>
  <c r="H355" i="13"/>
  <c r="D357" i="13"/>
  <c r="H357" i="13"/>
  <c r="D358" i="13"/>
  <c r="H358" i="13"/>
  <c r="D359" i="13"/>
  <c r="H359" i="13"/>
  <c r="D360" i="13"/>
  <c r="H360" i="13"/>
  <c r="D361" i="13"/>
  <c r="H361" i="13"/>
  <c r="D362" i="13"/>
  <c r="H362" i="13"/>
  <c r="D363" i="13"/>
  <c r="H363" i="13"/>
  <c r="D364" i="13"/>
  <c r="H364" i="13"/>
  <c r="D365" i="13"/>
  <c r="H365" i="13"/>
  <c r="D366" i="13"/>
  <c r="H366" i="13"/>
  <c r="D367" i="13"/>
  <c r="H367" i="13"/>
  <c r="D368" i="13"/>
  <c r="H368" i="13"/>
  <c r="D369" i="13"/>
  <c r="H369" i="13"/>
  <c r="D370" i="13"/>
  <c r="H370" i="13"/>
  <c r="D371" i="13"/>
  <c r="H371" i="13"/>
  <c r="D372" i="13"/>
  <c r="H372" i="13"/>
  <c r="D373" i="13"/>
  <c r="H373" i="13"/>
  <c r="D374" i="13"/>
  <c r="H374" i="13"/>
  <c r="D375" i="13"/>
  <c r="H375" i="13"/>
  <c r="D376" i="13"/>
  <c r="H376" i="13"/>
  <c r="D377" i="13"/>
  <c r="H377" i="13"/>
  <c r="D378" i="13"/>
  <c r="H378" i="13"/>
  <c r="D379" i="13"/>
  <c r="H379" i="13"/>
  <c r="D380" i="13"/>
  <c r="H380" i="13"/>
  <c r="D381" i="13"/>
  <c r="H381" i="13"/>
  <c r="D382" i="13"/>
  <c r="H382" i="13"/>
  <c r="D383" i="13"/>
  <c r="H383" i="13"/>
  <c r="D384" i="13"/>
  <c r="H384" i="13"/>
  <c r="D385" i="13"/>
  <c r="H385" i="13"/>
  <c r="D386" i="13"/>
  <c r="H386" i="13"/>
  <c r="D387" i="13"/>
  <c r="H387" i="13"/>
  <c r="D388" i="13"/>
  <c r="H388" i="13"/>
  <c r="D389" i="13"/>
  <c r="H389" i="13"/>
  <c r="D390" i="13"/>
  <c r="H390" i="13"/>
  <c r="D391" i="13"/>
  <c r="H391" i="13"/>
  <c r="D392" i="13"/>
  <c r="H392" i="13"/>
  <c r="D393" i="13"/>
  <c r="H393" i="13"/>
  <c r="D394" i="13"/>
  <c r="H394" i="13"/>
  <c r="D395" i="13"/>
  <c r="H395" i="13"/>
  <c r="D396" i="13"/>
  <c r="H396" i="13"/>
  <c r="D397" i="13"/>
  <c r="H397" i="13"/>
  <c r="D398" i="13"/>
  <c r="H398" i="13"/>
  <c r="D399" i="13"/>
  <c r="H399" i="13"/>
  <c r="D400" i="13"/>
  <c r="H400" i="13"/>
  <c r="D401" i="13"/>
  <c r="H401" i="13"/>
  <c r="D402" i="13"/>
  <c r="H402" i="13"/>
  <c r="D403" i="13"/>
  <c r="H403" i="13"/>
  <c r="D404" i="13"/>
  <c r="H404" i="13"/>
  <c r="D405" i="13"/>
  <c r="H405" i="13"/>
  <c r="D406" i="13"/>
  <c r="H406" i="13"/>
  <c r="D407" i="13"/>
  <c r="H407" i="13"/>
  <c r="D408" i="13"/>
  <c r="H408" i="13"/>
  <c r="D409" i="13"/>
  <c r="H409" i="13"/>
  <c r="D410" i="13"/>
  <c r="H410" i="13"/>
  <c r="D411" i="13"/>
  <c r="H411" i="13"/>
  <c r="D412" i="13"/>
  <c r="H412" i="13"/>
  <c r="D413" i="13"/>
  <c r="H413" i="13"/>
  <c r="D414" i="13"/>
  <c r="H414" i="13"/>
  <c r="D415" i="13"/>
  <c r="H415" i="13"/>
  <c r="D416" i="13"/>
  <c r="H416" i="13"/>
  <c r="D417" i="13"/>
  <c r="H417" i="13"/>
  <c r="D418" i="13"/>
  <c r="H418" i="13"/>
  <c r="D419" i="13"/>
  <c r="H419" i="13"/>
  <c r="D420" i="13"/>
  <c r="H420" i="13"/>
  <c r="D421" i="13"/>
  <c r="H421" i="13"/>
  <c r="D422" i="13"/>
  <c r="H422" i="13"/>
  <c r="D423" i="13"/>
  <c r="H423" i="13"/>
  <c r="D424" i="13"/>
  <c r="H424" i="13"/>
  <c r="D425" i="13"/>
  <c r="H425" i="13"/>
  <c r="D426" i="13"/>
  <c r="H426" i="13"/>
  <c r="D427" i="13"/>
  <c r="H427" i="13"/>
  <c r="D428" i="13"/>
  <c r="H428" i="13"/>
  <c r="D429" i="13"/>
  <c r="H429" i="13"/>
  <c r="D430" i="13"/>
  <c r="H430" i="13"/>
  <c r="D431" i="13"/>
  <c r="H431" i="13"/>
  <c r="D432" i="13"/>
  <c r="H432" i="13"/>
  <c r="D433" i="13"/>
  <c r="H433" i="13"/>
  <c r="D434" i="13"/>
  <c r="H434" i="13"/>
  <c r="D435" i="13"/>
  <c r="H435" i="13"/>
  <c r="D436" i="13"/>
  <c r="H436" i="13"/>
  <c r="D437" i="13"/>
  <c r="H437" i="13"/>
  <c r="D438" i="13"/>
  <c r="H438" i="13"/>
  <c r="D439" i="13"/>
  <c r="H439" i="13"/>
  <c r="D440" i="13"/>
  <c r="H440" i="13"/>
  <c r="D441" i="13"/>
  <c r="H441" i="13"/>
  <c r="D442" i="13"/>
  <c r="H442" i="13"/>
  <c r="D443" i="13"/>
  <c r="H443" i="13"/>
  <c r="D444" i="13"/>
  <c r="H444" i="13"/>
  <c r="D445" i="13"/>
  <c r="H445" i="13"/>
  <c r="D446" i="13"/>
  <c r="H446" i="13"/>
  <c r="D447" i="13"/>
  <c r="H447" i="13"/>
  <c r="D448" i="13"/>
  <c r="H448" i="13"/>
  <c r="D449" i="13"/>
  <c r="H449" i="13"/>
  <c r="D450" i="13"/>
  <c r="H450" i="13"/>
  <c r="D451" i="13"/>
  <c r="H451" i="13"/>
  <c r="D452" i="13"/>
  <c r="H452" i="13"/>
  <c r="D453" i="13"/>
  <c r="H453" i="13"/>
  <c r="D454" i="13"/>
  <c r="H454" i="13"/>
  <c r="D455" i="13"/>
  <c r="H455" i="13"/>
  <c r="D456" i="13"/>
  <c r="H456" i="13"/>
  <c r="D457" i="13"/>
  <c r="H457" i="13"/>
  <c r="D458" i="13"/>
  <c r="H458" i="13"/>
  <c r="D459" i="13"/>
  <c r="H459" i="13"/>
  <c r="D460" i="13"/>
  <c r="H460" i="13"/>
  <c r="D461" i="13"/>
  <c r="H461" i="13"/>
  <c r="D462" i="13"/>
  <c r="H462" i="13"/>
  <c r="D463" i="13"/>
  <c r="H463" i="13"/>
  <c r="D464" i="13"/>
  <c r="H464" i="13"/>
  <c r="D465" i="13"/>
  <c r="H465" i="13"/>
  <c r="D466" i="13"/>
  <c r="H466" i="13"/>
  <c r="D467" i="13"/>
  <c r="H467" i="13"/>
  <c r="D468" i="13"/>
  <c r="H468" i="13"/>
  <c r="D469" i="13"/>
  <c r="H469" i="13"/>
  <c r="D470" i="13"/>
  <c r="H470" i="13"/>
  <c r="D471" i="13"/>
  <c r="H471" i="13"/>
  <c r="D472" i="13"/>
  <c r="H472" i="13"/>
  <c r="D473" i="13"/>
  <c r="H473" i="13"/>
  <c r="D474" i="13"/>
  <c r="H474" i="13"/>
  <c r="D475" i="13"/>
  <c r="H475" i="13"/>
  <c r="D476" i="13"/>
  <c r="H476" i="13"/>
  <c r="D477" i="13"/>
  <c r="H477" i="13"/>
  <c r="D478" i="13"/>
  <c r="H478" i="13"/>
  <c r="D479" i="13"/>
  <c r="H479" i="13"/>
  <c r="D480" i="13"/>
  <c r="H480" i="13"/>
  <c r="D481" i="13"/>
  <c r="H481" i="13"/>
  <c r="D482" i="13"/>
  <c r="H482" i="13"/>
  <c r="D483" i="13"/>
  <c r="H483" i="13"/>
  <c r="D484" i="13"/>
  <c r="H484" i="13"/>
  <c r="D485" i="13"/>
  <c r="H485" i="13"/>
  <c r="D486" i="13"/>
  <c r="H486" i="13"/>
  <c r="D487" i="13"/>
  <c r="H487" i="13"/>
  <c r="D488" i="13"/>
  <c r="H488" i="13"/>
  <c r="D489" i="13"/>
  <c r="H489" i="13"/>
  <c r="D490" i="13"/>
  <c r="H490" i="13"/>
  <c r="D491" i="13"/>
  <c r="H491" i="13"/>
  <c r="D492" i="13"/>
  <c r="H492" i="13"/>
  <c r="D493" i="13"/>
  <c r="H493" i="13"/>
  <c r="D494" i="13"/>
  <c r="H494" i="13"/>
  <c r="D495" i="13"/>
  <c r="H495" i="13"/>
  <c r="D496" i="13"/>
  <c r="H496" i="13"/>
  <c r="D497" i="13"/>
  <c r="H497" i="13"/>
  <c r="D498" i="13"/>
  <c r="H498" i="13"/>
  <c r="D499" i="13"/>
  <c r="H499" i="13"/>
  <c r="D500" i="13"/>
  <c r="H500" i="13"/>
  <c r="D501" i="13"/>
  <c r="H501" i="13"/>
  <c r="D502" i="13"/>
  <c r="H502" i="13"/>
  <c r="D503" i="13"/>
  <c r="H503" i="13"/>
  <c r="D504" i="13"/>
  <c r="H504" i="13"/>
  <c r="D505" i="13"/>
  <c r="H505" i="13"/>
  <c r="D506" i="13"/>
  <c r="H506" i="13"/>
  <c r="D507" i="13"/>
  <c r="H507" i="13"/>
  <c r="D508" i="13"/>
  <c r="H508" i="13"/>
  <c r="D509" i="13"/>
  <c r="H509" i="13"/>
  <c r="D510" i="13"/>
  <c r="H510" i="13"/>
  <c r="D511" i="13"/>
  <c r="H511" i="13"/>
  <c r="D512" i="13"/>
  <c r="H512" i="13"/>
  <c r="D513" i="13"/>
  <c r="H513" i="13"/>
  <c r="D514" i="13"/>
  <c r="H514" i="13"/>
  <c r="D515" i="13"/>
  <c r="H515" i="13"/>
  <c r="D516" i="13"/>
  <c r="H516" i="13"/>
  <c r="D517" i="13"/>
  <c r="H517" i="13"/>
  <c r="D518" i="13"/>
  <c r="H518" i="13"/>
  <c r="D519" i="13"/>
  <c r="H519" i="13"/>
  <c r="D520" i="13"/>
  <c r="H520" i="13"/>
  <c r="D521" i="13"/>
  <c r="H521" i="13"/>
  <c r="D522" i="13"/>
  <c r="H522" i="13"/>
  <c r="D523" i="13"/>
  <c r="H523" i="13"/>
  <c r="D524" i="13"/>
  <c r="H524" i="13"/>
  <c r="D525" i="13"/>
  <c r="H525" i="13"/>
  <c r="D526" i="13"/>
  <c r="H526" i="13"/>
  <c r="D527" i="13"/>
  <c r="H527" i="13"/>
  <c r="D528" i="13"/>
  <c r="H528" i="13"/>
  <c r="D529" i="13"/>
  <c r="H529" i="13"/>
  <c r="D530" i="13"/>
  <c r="H530" i="13"/>
  <c r="D531" i="13"/>
  <c r="H531" i="13"/>
  <c r="D532" i="13"/>
  <c r="H532" i="13"/>
  <c r="D533" i="13"/>
  <c r="H533" i="13"/>
  <c r="D534" i="13"/>
  <c r="H534" i="13"/>
  <c r="D535" i="13"/>
  <c r="H535" i="13"/>
  <c r="D536" i="13"/>
  <c r="H536" i="13"/>
  <c r="D537" i="13"/>
  <c r="H537" i="13"/>
  <c r="D538" i="13"/>
  <c r="H538" i="13"/>
  <c r="D539" i="13"/>
  <c r="H539" i="13"/>
  <c r="D540" i="13"/>
  <c r="H540" i="13"/>
  <c r="D541" i="13"/>
  <c r="H541" i="13"/>
  <c r="D542" i="13"/>
  <c r="H542" i="13"/>
  <c r="D543" i="13"/>
  <c r="H543" i="13"/>
  <c r="D544" i="13"/>
  <c r="H544" i="13"/>
  <c r="D545" i="13"/>
  <c r="H545" i="13"/>
  <c r="D546" i="13"/>
  <c r="H546" i="13"/>
  <c r="D547" i="13"/>
  <c r="H547" i="13"/>
  <c r="D548" i="13"/>
  <c r="H548" i="13"/>
  <c r="D549" i="13"/>
  <c r="H549" i="13"/>
  <c r="D550" i="13"/>
  <c r="H550" i="13"/>
  <c r="D551" i="13"/>
  <c r="H551" i="13"/>
  <c r="D552" i="13"/>
  <c r="H552" i="13"/>
  <c r="D553" i="13"/>
  <c r="H553" i="13"/>
  <c r="D554" i="13"/>
  <c r="H554" i="13"/>
  <c r="D555" i="13"/>
  <c r="H555" i="13"/>
  <c r="D556" i="13"/>
  <c r="H556" i="13"/>
  <c r="D557" i="13"/>
  <c r="H557" i="13"/>
  <c r="D558" i="13"/>
  <c r="H558" i="13"/>
  <c r="D559" i="13"/>
  <c r="H559" i="13"/>
  <c r="D560" i="13"/>
  <c r="H560" i="13"/>
  <c r="D561" i="13"/>
  <c r="H561" i="13"/>
  <c r="D562" i="13"/>
  <c r="H562" i="13"/>
  <c r="D563" i="13"/>
  <c r="H563" i="13"/>
  <c r="D564" i="13"/>
  <c r="H564" i="13"/>
  <c r="D565" i="13"/>
  <c r="H565" i="13"/>
  <c r="D566" i="13"/>
  <c r="H566" i="13"/>
  <c r="D567" i="13"/>
  <c r="H567" i="13"/>
  <c r="D568" i="13"/>
  <c r="H568" i="13"/>
  <c r="D569" i="13"/>
  <c r="H569" i="13"/>
  <c r="D570" i="13"/>
  <c r="H570" i="13"/>
  <c r="D571" i="13"/>
  <c r="H571" i="13"/>
  <c r="D572" i="13"/>
  <c r="H572" i="13"/>
  <c r="D573" i="13"/>
  <c r="H573" i="13"/>
  <c r="D574" i="13"/>
  <c r="H574" i="13"/>
  <c r="D575" i="13"/>
  <c r="H575" i="13"/>
  <c r="D576" i="13"/>
  <c r="H576" i="13"/>
  <c r="D577" i="13"/>
  <c r="H577" i="13"/>
  <c r="D578" i="13"/>
  <c r="H578" i="13"/>
  <c r="D579" i="13"/>
  <c r="H579" i="13"/>
  <c r="D580" i="13"/>
  <c r="H580" i="13"/>
  <c r="D581" i="13"/>
  <c r="H581" i="13"/>
  <c r="D582" i="13"/>
  <c r="H582" i="13"/>
  <c r="D583" i="13"/>
  <c r="H583" i="13"/>
  <c r="D584" i="13"/>
  <c r="H584" i="13"/>
  <c r="D585" i="13"/>
  <c r="H585" i="13"/>
  <c r="D586" i="13"/>
  <c r="H586" i="13"/>
  <c r="D587" i="13"/>
  <c r="H587" i="13"/>
  <c r="D588" i="13"/>
  <c r="H588" i="13"/>
  <c r="D589" i="13"/>
  <c r="H589" i="13"/>
  <c r="D590" i="13"/>
  <c r="H590" i="13"/>
  <c r="D591" i="13"/>
  <c r="H591" i="13"/>
  <c r="D592" i="13"/>
  <c r="H592" i="13"/>
  <c r="D593" i="13"/>
  <c r="H593" i="13"/>
  <c r="D594" i="13"/>
  <c r="H594" i="13"/>
  <c r="D595" i="13"/>
  <c r="H595" i="13"/>
  <c r="D596" i="13"/>
  <c r="H596" i="13"/>
  <c r="D597" i="13"/>
  <c r="H597" i="13"/>
  <c r="D598" i="13"/>
  <c r="H598" i="13"/>
  <c r="D599" i="13"/>
  <c r="H599" i="13"/>
  <c r="D600" i="13"/>
  <c r="H600" i="13"/>
  <c r="D606" i="13"/>
  <c r="H606" i="13"/>
  <c r="D601" i="13"/>
  <c r="H601" i="13"/>
  <c r="D602" i="13"/>
  <c r="H602" i="13"/>
  <c r="D603" i="13"/>
  <c r="H603" i="13"/>
  <c r="D604" i="13"/>
  <c r="H604" i="13"/>
  <c r="D605" i="13"/>
  <c r="H605" i="13"/>
  <c r="D607" i="13"/>
  <c r="H607" i="13"/>
  <c r="D608" i="13"/>
  <c r="H608" i="13"/>
  <c r="D609" i="13"/>
  <c r="H609" i="13"/>
  <c r="D610" i="13"/>
  <c r="H610" i="13"/>
  <c r="D611" i="13"/>
  <c r="H611" i="13"/>
  <c r="D612" i="13"/>
  <c r="H612" i="13"/>
  <c r="D613" i="13"/>
  <c r="H613" i="13"/>
  <c r="D614" i="13"/>
  <c r="H614" i="13"/>
  <c r="D615" i="13"/>
  <c r="H615" i="13"/>
  <c r="D616" i="13"/>
  <c r="H616" i="13"/>
  <c r="D617" i="13"/>
  <c r="H617" i="13"/>
  <c r="D618" i="13"/>
  <c r="H618" i="13"/>
  <c r="D619" i="13"/>
  <c r="H619" i="13"/>
  <c r="D620" i="13"/>
  <c r="H620" i="13"/>
  <c r="D621" i="13"/>
  <c r="H621" i="13"/>
  <c r="D622" i="13"/>
  <c r="H622" i="13"/>
  <c r="D623" i="13"/>
  <c r="H623" i="13"/>
  <c r="D624" i="13"/>
  <c r="H624" i="13"/>
  <c r="D625" i="13"/>
  <c r="H625" i="13"/>
  <c r="D626" i="13"/>
  <c r="H626" i="13"/>
  <c r="D627" i="13"/>
  <c r="H627" i="13"/>
  <c r="D628" i="13"/>
  <c r="H628" i="13"/>
  <c r="D629" i="13"/>
  <c r="H629" i="13"/>
  <c r="D630" i="13"/>
  <c r="H630" i="13"/>
  <c r="D631" i="13"/>
  <c r="H631" i="13"/>
  <c r="D632" i="13"/>
  <c r="H632" i="13"/>
  <c r="D633" i="13"/>
  <c r="H633" i="13"/>
  <c r="D634" i="13"/>
  <c r="H634" i="13"/>
  <c r="D635" i="13"/>
  <c r="H635" i="13"/>
  <c r="D636" i="13"/>
  <c r="H636" i="13"/>
  <c r="D637" i="13"/>
  <c r="H637" i="13"/>
  <c r="D638" i="13"/>
  <c r="H638" i="13"/>
  <c r="D639" i="13"/>
  <c r="H639" i="13"/>
  <c r="D640" i="13"/>
  <c r="H640" i="13"/>
  <c r="D641" i="13"/>
  <c r="H641" i="13"/>
  <c r="D642" i="13"/>
  <c r="H642" i="13"/>
  <c r="D643" i="13"/>
  <c r="H643" i="13"/>
  <c r="D644" i="13"/>
  <c r="H644" i="13"/>
  <c r="D645" i="13"/>
  <c r="H645" i="13"/>
  <c r="D646" i="13"/>
  <c r="H646" i="13"/>
  <c r="D647" i="13"/>
  <c r="H647" i="13"/>
  <c r="D648" i="13"/>
  <c r="H648" i="13"/>
  <c r="D649" i="13"/>
  <c r="H649" i="13"/>
  <c r="D650" i="13"/>
  <c r="H650" i="13"/>
  <c r="D651" i="13"/>
  <c r="H651" i="13"/>
  <c r="D652" i="13"/>
  <c r="H652" i="13"/>
  <c r="D653" i="13"/>
  <c r="H653" i="13"/>
  <c r="D654" i="13"/>
  <c r="H654" i="13"/>
  <c r="D655" i="13"/>
  <c r="H655" i="13"/>
  <c r="D656" i="13"/>
  <c r="H656" i="13"/>
  <c r="D657" i="13"/>
  <c r="H657" i="13"/>
  <c r="D658" i="13"/>
  <c r="H658" i="13"/>
  <c r="D659" i="13"/>
  <c r="H659" i="13"/>
  <c r="D660" i="13"/>
  <c r="H660" i="13"/>
  <c r="D661" i="13"/>
  <c r="H661" i="13"/>
  <c r="D662" i="13"/>
  <c r="H662" i="13"/>
  <c r="D663" i="13"/>
  <c r="H663" i="13"/>
  <c r="D664" i="13"/>
  <c r="H664" i="13"/>
  <c r="D665" i="13"/>
  <c r="H665" i="13"/>
  <c r="D666" i="13"/>
  <c r="H666" i="13"/>
  <c r="D667" i="13"/>
  <c r="H667" i="13"/>
  <c r="D668" i="13"/>
  <c r="H668" i="13"/>
  <c r="D669" i="13"/>
  <c r="H669" i="13"/>
  <c r="D670" i="13"/>
  <c r="H670" i="13"/>
  <c r="D671" i="13"/>
  <c r="H671" i="13"/>
  <c r="D672" i="13"/>
  <c r="H672" i="13"/>
  <c r="D673" i="13"/>
  <c r="H673" i="13"/>
  <c r="D674" i="13"/>
  <c r="H674" i="13"/>
  <c r="D675" i="13"/>
  <c r="H675" i="13"/>
  <c r="D676" i="13"/>
  <c r="H676" i="13"/>
  <c r="D677" i="13"/>
  <c r="H677" i="13"/>
  <c r="D678" i="13"/>
  <c r="H678" i="13"/>
  <c r="D679" i="13"/>
  <c r="H679" i="13"/>
  <c r="D680" i="13"/>
  <c r="H680" i="13"/>
  <c r="D681" i="13"/>
  <c r="H681" i="13"/>
  <c r="D682" i="13"/>
  <c r="H682" i="13"/>
  <c r="D683" i="13"/>
  <c r="H683" i="13"/>
  <c r="D684" i="13"/>
  <c r="H684" i="13"/>
  <c r="D685" i="13"/>
  <c r="H685" i="13"/>
  <c r="D686" i="13"/>
  <c r="H686" i="13"/>
  <c r="D687" i="13"/>
  <c r="H687" i="13"/>
  <c r="D688" i="13"/>
  <c r="H688" i="13"/>
  <c r="D689" i="13"/>
  <c r="H689" i="13"/>
  <c r="D690" i="13"/>
  <c r="H690" i="13"/>
  <c r="D691" i="13"/>
  <c r="H691" i="13"/>
  <c r="D692" i="13"/>
  <c r="H692" i="13"/>
  <c r="D693" i="13"/>
  <c r="H693" i="13"/>
  <c r="D694" i="13"/>
  <c r="H694" i="13"/>
  <c r="D695" i="13"/>
  <c r="H695" i="13"/>
  <c r="D696" i="13"/>
  <c r="H696" i="13"/>
  <c r="D697" i="13"/>
  <c r="H697" i="13"/>
  <c r="D698" i="13"/>
  <c r="H698" i="13"/>
  <c r="D699" i="13"/>
  <c r="H699" i="13"/>
  <c r="D700" i="13"/>
  <c r="H700" i="13"/>
  <c r="D701" i="13"/>
  <c r="H701" i="13"/>
  <c r="D702" i="13"/>
  <c r="H702" i="13"/>
  <c r="D703" i="13"/>
  <c r="H703" i="13"/>
  <c r="D704" i="13"/>
  <c r="H704" i="13"/>
  <c r="D705" i="13"/>
  <c r="H705" i="13"/>
  <c r="D706" i="13"/>
  <c r="H706" i="13"/>
  <c r="D707" i="13"/>
  <c r="H707" i="13"/>
  <c r="D708" i="13"/>
  <c r="H708" i="13"/>
  <c r="D709" i="13"/>
  <c r="H709" i="13"/>
  <c r="D710" i="13"/>
  <c r="H710" i="13"/>
  <c r="D711" i="13"/>
  <c r="H711" i="13"/>
  <c r="D715" i="13"/>
  <c r="H715" i="13"/>
  <c r="D712" i="13"/>
  <c r="H712" i="13"/>
  <c r="D713" i="13"/>
  <c r="H713" i="13"/>
  <c r="D714" i="13"/>
  <c r="H714" i="13"/>
  <c r="D716" i="13"/>
  <c r="H716" i="13"/>
  <c r="D717" i="13"/>
  <c r="H717" i="13"/>
  <c r="D718" i="13"/>
  <c r="H718" i="13"/>
  <c r="D719" i="13"/>
  <c r="H719" i="13"/>
  <c r="D720" i="13"/>
  <c r="H720" i="13"/>
  <c r="D721" i="13"/>
  <c r="H721" i="13"/>
  <c r="D722" i="13"/>
  <c r="H722" i="13"/>
  <c r="D723" i="13"/>
  <c r="H723" i="13"/>
  <c r="D724" i="13"/>
  <c r="H724" i="13"/>
  <c r="D725" i="13"/>
  <c r="H725" i="13"/>
  <c r="D726" i="13"/>
  <c r="H726" i="13"/>
  <c r="D727" i="13"/>
  <c r="H727" i="13"/>
  <c r="D728" i="13"/>
  <c r="H728" i="13"/>
  <c r="D729" i="13"/>
  <c r="H729" i="13"/>
  <c r="D730" i="13"/>
  <c r="H730" i="13"/>
  <c r="D731" i="13"/>
  <c r="H731" i="13"/>
  <c r="D732" i="13"/>
  <c r="H732" i="13"/>
  <c r="D733" i="13"/>
  <c r="H733" i="13"/>
  <c r="D734" i="13"/>
  <c r="H734" i="13"/>
  <c r="D735" i="13"/>
  <c r="H735" i="13"/>
  <c r="D736" i="13"/>
  <c r="H736" i="13"/>
  <c r="D737" i="13"/>
  <c r="H737" i="13"/>
  <c r="D738" i="13"/>
  <c r="H738" i="13"/>
  <c r="D739" i="13"/>
  <c r="H739" i="13"/>
  <c r="D740" i="13"/>
  <c r="H740" i="13"/>
  <c r="D741" i="13"/>
  <c r="H741" i="13"/>
  <c r="D742" i="13"/>
  <c r="H742" i="13"/>
  <c r="D743" i="13"/>
  <c r="H743" i="13"/>
  <c r="D744" i="13"/>
  <c r="H744" i="13"/>
  <c r="D745" i="13"/>
  <c r="H745" i="13"/>
  <c r="D746" i="13"/>
  <c r="H746" i="13"/>
  <c r="D747" i="13"/>
  <c r="H747" i="13"/>
  <c r="D748" i="13"/>
  <c r="H748" i="13"/>
  <c r="D749" i="13"/>
  <c r="H749" i="13"/>
  <c r="D750" i="13"/>
  <c r="H750" i="13"/>
  <c r="D751" i="13"/>
  <c r="H751" i="13"/>
  <c r="D752" i="13"/>
  <c r="H752" i="13"/>
  <c r="D753" i="13"/>
  <c r="H753" i="13"/>
  <c r="D754" i="13"/>
  <c r="H754" i="13"/>
  <c r="D755" i="13"/>
  <c r="H755" i="13"/>
  <c r="D756" i="13"/>
  <c r="H756" i="13"/>
  <c r="D757" i="13"/>
  <c r="H757" i="13"/>
  <c r="D758" i="13"/>
  <c r="H758" i="13"/>
  <c r="D759" i="13"/>
  <c r="H759" i="13"/>
  <c r="D760" i="13"/>
  <c r="H760" i="13"/>
  <c r="D761" i="13"/>
  <c r="H761" i="13"/>
  <c r="D762" i="13"/>
  <c r="H762" i="13"/>
  <c r="D763" i="13"/>
  <c r="H763" i="13"/>
  <c r="D764" i="13"/>
  <c r="H764" i="13"/>
  <c r="D765" i="13"/>
  <c r="H765" i="13"/>
  <c r="D766" i="13"/>
  <c r="H766" i="13"/>
  <c r="D767" i="13"/>
  <c r="H767" i="13"/>
  <c r="D768" i="13"/>
  <c r="H768" i="13"/>
  <c r="D769" i="13"/>
  <c r="H769" i="13"/>
  <c r="D770" i="13"/>
  <c r="H770" i="13"/>
  <c r="D771" i="13"/>
  <c r="H771" i="13"/>
  <c r="D772" i="13"/>
  <c r="H772" i="13"/>
  <c r="D773" i="13"/>
  <c r="H773" i="13"/>
  <c r="D774" i="13"/>
  <c r="H774" i="13"/>
  <c r="D775" i="13"/>
  <c r="H775" i="13"/>
  <c r="D776" i="13"/>
  <c r="H776" i="13"/>
  <c r="D777" i="13"/>
  <c r="H777" i="13"/>
  <c r="D778" i="13"/>
  <c r="H778" i="13"/>
  <c r="D779" i="13"/>
  <c r="H779" i="13"/>
  <c r="D780" i="13"/>
  <c r="H780" i="13"/>
  <c r="D781" i="13"/>
  <c r="H781" i="13"/>
  <c r="D782" i="13"/>
  <c r="H782" i="13"/>
  <c r="D783" i="13"/>
  <c r="H783" i="13"/>
  <c r="D784" i="13"/>
  <c r="H784" i="13"/>
  <c r="D785" i="13"/>
  <c r="H785" i="13"/>
  <c r="D786" i="13"/>
  <c r="H786" i="13"/>
  <c r="D787" i="13"/>
  <c r="H787" i="13"/>
  <c r="D788" i="13"/>
  <c r="H788" i="13"/>
  <c r="D789" i="13"/>
  <c r="H789" i="13"/>
  <c r="D790" i="13"/>
  <c r="H790" i="13"/>
  <c r="D791" i="13"/>
  <c r="H791" i="13"/>
  <c r="D792" i="13"/>
  <c r="H792" i="13"/>
  <c r="D793" i="13"/>
  <c r="H793" i="13"/>
  <c r="D794" i="13"/>
  <c r="H794" i="13"/>
  <c r="D795" i="13"/>
  <c r="H795" i="13"/>
  <c r="D796" i="13"/>
  <c r="H796" i="13"/>
  <c r="D797" i="13"/>
  <c r="H797" i="13"/>
  <c r="D798" i="13"/>
  <c r="H798" i="13"/>
  <c r="D799" i="13"/>
  <c r="H799" i="13"/>
  <c r="D800" i="13"/>
  <c r="H800" i="13"/>
  <c r="D801" i="13"/>
  <c r="H801" i="13"/>
  <c r="D802" i="13"/>
  <c r="H802" i="13"/>
  <c r="D803" i="13"/>
  <c r="H803" i="13"/>
  <c r="D804" i="13"/>
  <c r="H804" i="13"/>
  <c r="D805" i="13"/>
  <c r="H805" i="13"/>
  <c r="D806" i="13"/>
  <c r="H806" i="13"/>
  <c r="D807" i="13"/>
  <c r="H807" i="13"/>
  <c r="D808" i="13"/>
  <c r="H808" i="13"/>
  <c r="D809" i="13"/>
  <c r="H809" i="13"/>
  <c r="D810" i="13"/>
  <c r="H810" i="13"/>
  <c r="D811" i="13"/>
  <c r="H811" i="13"/>
  <c r="D812" i="13"/>
  <c r="H812" i="13"/>
  <c r="D813" i="13"/>
  <c r="H813" i="13"/>
  <c r="D814" i="13"/>
  <c r="H814" i="13"/>
  <c r="D815" i="13"/>
  <c r="H815" i="13"/>
  <c r="D816" i="13"/>
  <c r="H816" i="13"/>
  <c r="D817" i="13"/>
  <c r="H817" i="13"/>
  <c r="D818" i="13"/>
  <c r="H818" i="13"/>
  <c r="D819" i="13"/>
  <c r="H819" i="13"/>
  <c r="D820" i="13"/>
  <c r="H820" i="13"/>
  <c r="D821" i="13"/>
  <c r="H821" i="13"/>
  <c r="D822" i="13"/>
  <c r="H822" i="13"/>
  <c r="D823" i="13"/>
  <c r="H823" i="13"/>
  <c r="D824" i="13"/>
  <c r="H824" i="13"/>
  <c r="D825" i="13"/>
  <c r="H825" i="13"/>
  <c r="D826" i="13"/>
  <c r="H826" i="13"/>
  <c r="D827" i="13"/>
  <c r="H827" i="13"/>
  <c r="D828" i="13"/>
  <c r="H828" i="13"/>
  <c r="D829" i="13"/>
  <c r="H829" i="13"/>
  <c r="D830" i="13"/>
  <c r="H830" i="13"/>
  <c r="D831" i="13"/>
  <c r="H831" i="13"/>
  <c r="D832" i="13"/>
  <c r="H832" i="13"/>
  <c r="D833" i="13"/>
  <c r="H833" i="13"/>
  <c r="D834" i="13"/>
  <c r="H834" i="13"/>
  <c r="D835" i="13"/>
  <c r="H835" i="13"/>
  <c r="D836" i="13"/>
  <c r="H836" i="13"/>
  <c r="D837" i="13"/>
  <c r="H837" i="13"/>
  <c r="D838" i="13"/>
  <c r="H838" i="13"/>
  <c r="D839" i="13"/>
  <c r="H839" i="13"/>
  <c r="D840" i="13"/>
  <c r="H840" i="13"/>
  <c r="D841" i="13"/>
  <c r="H841" i="13"/>
  <c r="D842" i="13"/>
  <c r="H842" i="13"/>
  <c r="D843" i="13"/>
  <c r="H843" i="13"/>
  <c r="D844" i="13"/>
  <c r="H844" i="13"/>
  <c r="D845" i="13"/>
  <c r="H845" i="13"/>
  <c r="D846" i="13"/>
  <c r="H846" i="13"/>
  <c r="D847" i="13"/>
  <c r="H847" i="13"/>
  <c r="D848" i="13"/>
  <c r="H848" i="13"/>
  <c r="D849" i="13"/>
  <c r="H849" i="13"/>
  <c r="D850" i="13"/>
  <c r="H850" i="13"/>
  <c r="D851" i="13"/>
  <c r="H851" i="13"/>
  <c r="D852" i="13"/>
  <c r="H852" i="13"/>
  <c r="D853" i="13"/>
  <c r="H853" i="13"/>
  <c r="D854" i="13"/>
  <c r="H854" i="13"/>
  <c r="D855" i="13"/>
  <c r="H855" i="13"/>
  <c r="D856" i="13"/>
  <c r="H856" i="13"/>
  <c r="D857" i="13"/>
  <c r="H857" i="13"/>
  <c r="D858" i="13"/>
  <c r="H858" i="13"/>
  <c r="D859" i="13"/>
  <c r="H859" i="13"/>
  <c r="D860" i="13"/>
  <c r="H860" i="13"/>
  <c r="D861" i="13"/>
  <c r="H861" i="13"/>
  <c r="D862" i="13"/>
  <c r="H862" i="13"/>
  <c r="D863" i="13"/>
  <c r="H863" i="13"/>
  <c r="D864" i="13"/>
  <c r="H864" i="13"/>
  <c r="D865" i="13"/>
  <c r="H865" i="13"/>
  <c r="D866" i="13"/>
  <c r="H866" i="13"/>
  <c r="D867" i="13"/>
  <c r="H867" i="13"/>
  <c r="D868" i="13"/>
  <c r="H868" i="13"/>
  <c r="D869" i="13"/>
  <c r="H869" i="13"/>
  <c r="D870" i="13"/>
  <c r="H870" i="13"/>
  <c r="D871" i="13"/>
  <c r="H871" i="13"/>
  <c r="D872" i="13"/>
  <c r="H872" i="13"/>
  <c r="D873" i="13"/>
  <c r="H873" i="13"/>
  <c r="D874" i="13"/>
  <c r="H874" i="13"/>
  <c r="D875" i="13"/>
  <c r="H875" i="13"/>
  <c r="D876" i="13"/>
  <c r="H876" i="13"/>
  <c r="D877" i="13"/>
  <c r="H877" i="13"/>
  <c r="D878" i="13"/>
  <c r="H878" i="13"/>
  <c r="D879" i="13"/>
  <c r="H879" i="13"/>
  <c r="D880" i="13"/>
  <c r="H880" i="13"/>
  <c r="D881" i="13"/>
  <c r="H881" i="13"/>
  <c r="D882" i="13"/>
  <c r="H882" i="13"/>
  <c r="D883" i="13"/>
  <c r="H883" i="13"/>
  <c r="D884" i="13"/>
  <c r="H884" i="13"/>
  <c r="D885" i="13"/>
  <c r="H885" i="13"/>
  <c r="D886" i="13"/>
  <c r="H886" i="13"/>
  <c r="D887" i="13"/>
  <c r="H887" i="13"/>
  <c r="D888" i="13"/>
  <c r="H888" i="13"/>
  <c r="D889" i="13"/>
  <c r="H889" i="13"/>
  <c r="D890" i="13"/>
  <c r="H890" i="13"/>
  <c r="D891" i="13"/>
  <c r="H891" i="13"/>
  <c r="D892" i="13"/>
  <c r="H892" i="13"/>
  <c r="D893" i="13"/>
  <c r="H893" i="13"/>
  <c r="D894" i="13"/>
  <c r="H894" i="13"/>
  <c r="D895" i="13"/>
  <c r="H895" i="13"/>
  <c r="D896" i="13"/>
  <c r="H896" i="13"/>
  <c r="D897" i="13"/>
  <c r="H897" i="13"/>
  <c r="D898" i="13"/>
  <c r="H898" i="13"/>
  <c r="D899" i="13"/>
  <c r="H899" i="13"/>
  <c r="D900" i="13"/>
  <c r="H900" i="13"/>
  <c r="D901" i="13"/>
  <c r="H901" i="13"/>
  <c r="D902" i="13"/>
  <c r="H902" i="13"/>
  <c r="D903" i="13"/>
  <c r="H903" i="13"/>
  <c r="D904" i="13"/>
  <c r="H904" i="13"/>
  <c r="D905" i="13"/>
  <c r="H905" i="13"/>
  <c r="D906" i="13"/>
  <c r="H906" i="13"/>
  <c r="D907" i="13"/>
  <c r="H907" i="13"/>
  <c r="D908" i="13"/>
  <c r="H908" i="13"/>
  <c r="D909" i="13"/>
  <c r="H909" i="13"/>
  <c r="D910" i="13"/>
  <c r="H910" i="13"/>
  <c r="D911" i="13"/>
  <c r="H911" i="13"/>
  <c r="D912" i="13"/>
  <c r="H912" i="13"/>
  <c r="D913" i="13"/>
  <c r="H913" i="13"/>
  <c r="D914" i="13"/>
  <c r="H914" i="13"/>
  <c r="D915" i="13"/>
  <c r="H915" i="13"/>
  <c r="D916" i="13"/>
  <c r="H916" i="13"/>
  <c r="D917" i="13"/>
  <c r="H917" i="13"/>
  <c r="D918" i="13"/>
  <c r="H918" i="13"/>
  <c r="D919" i="13"/>
  <c r="H919" i="13"/>
  <c r="D920" i="13"/>
  <c r="H920" i="13"/>
  <c r="D921" i="13"/>
  <c r="H921" i="13"/>
  <c r="D922" i="13"/>
  <c r="H922" i="13"/>
  <c r="D923" i="13"/>
  <c r="H923" i="13"/>
  <c r="D924" i="13"/>
  <c r="H924" i="13"/>
  <c r="D925" i="13"/>
  <c r="H925" i="13"/>
  <c r="D926" i="13"/>
  <c r="H926" i="13"/>
  <c r="D927" i="13"/>
  <c r="H927" i="13"/>
  <c r="D928" i="13"/>
  <c r="H928" i="13"/>
  <c r="D929" i="13"/>
  <c r="H929" i="13"/>
  <c r="D930" i="13"/>
  <c r="H930" i="13"/>
  <c r="D931" i="13"/>
  <c r="H931" i="13"/>
  <c r="D932" i="13"/>
  <c r="H932" i="13"/>
  <c r="D933" i="13"/>
  <c r="H933" i="13"/>
  <c r="D934" i="13"/>
  <c r="H934" i="13"/>
  <c r="D935" i="13"/>
  <c r="H935" i="13"/>
  <c r="D936" i="13"/>
  <c r="H936" i="13"/>
  <c r="D937" i="13"/>
  <c r="H937" i="13"/>
  <c r="D938" i="13"/>
  <c r="H938" i="13"/>
  <c r="D939" i="13"/>
  <c r="H939" i="13"/>
  <c r="D940" i="13"/>
  <c r="H940" i="13"/>
  <c r="D941" i="13"/>
  <c r="H941" i="13"/>
  <c r="D942" i="13"/>
  <c r="H942" i="13"/>
  <c r="D943" i="13"/>
  <c r="H943" i="13"/>
  <c r="D944" i="13"/>
  <c r="H944" i="13"/>
  <c r="D945" i="13"/>
  <c r="H945" i="13"/>
  <c r="D946" i="13"/>
  <c r="H946" i="13"/>
  <c r="D947" i="13"/>
  <c r="H947" i="13"/>
  <c r="D948" i="13"/>
  <c r="H948" i="13"/>
  <c r="D949" i="13"/>
  <c r="H949" i="13"/>
  <c r="D950" i="13"/>
  <c r="H950" i="13"/>
  <c r="D951" i="13"/>
  <c r="H951" i="13"/>
  <c r="D952" i="13"/>
  <c r="H952" i="13"/>
  <c r="D953" i="13"/>
  <c r="H953" i="13"/>
  <c r="D954" i="13"/>
  <c r="H954" i="13"/>
  <c r="D955" i="13"/>
  <c r="H955" i="13"/>
  <c r="D956" i="13"/>
  <c r="H956" i="13"/>
  <c r="D957" i="13"/>
  <c r="H957" i="13"/>
  <c r="D958" i="13"/>
  <c r="H958" i="13"/>
  <c r="D959" i="13"/>
  <c r="H959" i="13"/>
  <c r="D960" i="13"/>
  <c r="H960" i="13"/>
  <c r="D961" i="13"/>
  <c r="H961" i="13"/>
  <c r="D962" i="13"/>
  <c r="H962" i="13"/>
  <c r="D963" i="13"/>
  <c r="H963" i="13"/>
  <c r="D964" i="13"/>
  <c r="H964" i="13"/>
  <c r="D965" i="13"/>
  <c r="H965" i="13"/>
  <c r="D966" i="13"/>
  <c r="H966" i="13"/>
  <c r="D967" i="13"/>
  <c r="H967" i="13"/>
  <c r="D968" i="13"/>
  <c r="H968" i="13"/>
  <c r="D969" i="13"/>
  <c r="H969" i="13"/>
  <c r="D970" i="13"/>
  <c r="H970" i="13"/>
  <c r="D971" i="13"/>
  <c r="H971" i="13"/>
  <c r="D972" i="13"/>
  <c r="H972" i="13"/>
  <c r="D973" i="13"/>
  <c r="H973" i="13"/>
  <c r="D974" i="13"/>
  <c r="H974" i="13"/>
  <c r="D975" i="13"/>
  <c r="H975" i="13"/>
  <c r="D976" i="13"/>
  <c r="H976" i="13"/>
  <c r="D977" i="13"/>
  <c r="H977" i="13"/>
  <c r="D978" i="13"/>
  <c r="H978" i="13"/>
  <c r="D979" i="13"/>
  <c r="H979" i="13"/>
  <c r="D980" i="13"/>
  <c r="H980" i="13"/>
  <c r="D981" i="13"/>
  <c r="H981" i="13"/>
  <c r="D982" i="13"/>
  <c r="H982" i="13"/>
  <c r="D983" i="13"/>
  <c r="H983" i="13"/>
  <c r="D984" i="13"/>
  <c r="H984" i="13"/>
  <c r="D985" i="13"/>
  <c r="H985" i="13"/>
  <c r="D986" i="13"/>
  <c r="H986" i="13"/>
  <c r="D987" i="13"/>
  <c r="H987" i="13"/>
  <c r="D988" i="13"/>
  <c r="H988" i="13"/>
  <c r="D989" i="13"/>
  <c r="H989" i="13"/>
  <c r="D990" i="13"/>
  <c r="H990" i="13"/>
  <c r="D991" i="13"/>
  <c r="H991" i="13"/>
  <c r="D992" i="13"/>
  <c r="H992" i="13"/>
  <c r="D993" i="13"/>
  <c r="H993" i="13"/>
  <c r="D994" i="13"/>
  <c r="H994" i="13"/>
  <c r="D995" i="13"/>
  <c r="H995" i="13"/>
  <c r="D996" i="13"/>
  <c r="H996" i="13"/>
  <c r="D997" i="13"/>
  <c r="H997" i="13"/>
  <c r="D998" i="13"/>
  <c r="H998" i="13"/>
  <c r="D999" i="13"/>
  <c r="H999" i="13"/>
  <c r="D1000" i="13"/>
  <c r="H1000" i="13"/>
  <c r="D1001" i="13"/>
  <c r="H1001" i="13"/>
  <c r="D1002" i="13"/>
  <c r="H1002" i="13"/>
  <c r="D1003" i="13"/>
  <c r="H1003" i="13"/>
  <c r="D1004" i="13"/>
  <c r="H1004" i="13"/>
  <c r="D1005" i="13"/>
  <c r="H1005" i="13"/>
  <c r="D1006" i="13"/>
  <c r="H1006" i="13"/>
  <c r="D1007" i="13"/>
  <c r="H1007" i="13"/>
  <c r="D1008" i="13"/>
  <c r="H1008" i="13"/>
  <c r="D1009" i="13"/>
  <c r="H1009" i="13"/>
  <c r="D1010" i="13"/>
  <c r="H1010" i="13"/>
  <c r="D1011" i="13"/>
  <c r="H1011" i="13"/>
  <c r="D1012" i="13"/>
  <c r="H1012" i="13"/>
  <c r="D1013" i="13"/>
  <c r="H1013" i="13"/>
  <c r="D1014" i="13"/>
  <c r="H1014" i="13"/>
  <c r="D1015" i="13"/>
  <c r="H1015" i="13"/>
  <c r="D1016" i="13"/>
  <c r="H1016" i="13"/>
  <c r="D1017" i="13"/>
  <c r="H1017" i="13"/>
  <c r="D1018" i="13"/>
  <c r="H1018" i="13"/>
  <c r="D1019" i="13"/>
  <c r="H1019" i="13"/>
  <c r="D1020" i="13"/>
  <c r="H1020" i="13"/>
  <c r="D1021" i="13"/>
  <c r="H1021" i="13"/>
  <c r="D1022" i="13"/>
  <c r="H1022" i="13"/>
  <c r="D1023" i="13"/>
  <c r="H1023" i="13"/>
  <c r="D1024" i="13"/>
  <c r="H1024" i="13"/>
  <c r="D1025" i="13"/>
  <c r="H1025" i="13"/>
  <c r="D1026" i="13"/>
  <c r="H1026" i="13"/>
  <c r="D1027" i="13"/>
  <c r="H1027" i="13"/>
  <c r="D1028" i="13"/>
  <c r="H1028" i="13"/>
  <c r="D1029" i="13"/>
  <c r="H1029" i="13"/>
  <c r="D1030" i="13"/>
  <c r="H1030" i="13"/>
  <c r="D1031" i="13"/>
  <c r="H1031" i="13"/>
  <c r="D1032" i="13"/>
  <c r="H1032" i="13"/>
  <c r="D1033" i="13"/>
  <c r="H1033" i="13"/>
  <c r="D1034" i="13"/>
  <c r="H1034" i="13"/>
  <c r="D1035" i="13"/>
  <c r="H1035" i="13"/>
  <c r="D1036" i="13"/>
  <c r="H1036" i="13"/>
  <c r="D1037" i="13"/>
  <c r="H1037" i="13"/>
  <c r="D1038" i="13"/>
  <c r="H1038" i="13"/>
  <c r="D1039" i="13"/>
  <c r="H1039" i="13"/>
  <c r="D1040" i="13"/>
  <c r="H1040" i="13"/>
  <c r="D1041" i="13"/>
  <c r="H1041" i="13"/>
  <c r="D1042" i="13"/>
  <c r="H1042" i="13"/>
  <c r="D1043" i="13"/>
  <c r="H1043" i="13"/>
  <c r="D1044" i="13"/>
  <c r="H1044" i="13"/>
  <c r="D1045" i="13"/>
  <c r="H1045" i="13"/>
  <c r="D1046" i="13"/>
  <c r="H1046" i="13"/>
  <c r="D1047" i="13"/>
  <c r="H1047" i="13"/>
  <c r="D1048" i="13"/>
  <c r="H1048" i="13"/>
  <c r="D1049" i="13"/>
  <c r="H1049" i="13"/>
  <c r="D1050" i="13"/>
  <c r="H1050" i="13"/>
  <c r="D1051" i="13"/>
  <c r="H1051" i="13"/>
  <c r="D1052" i="13"/>
  <c r="H1052" i="13"/>
  <c r="D1053" i="13"/>
  <c r="H1053" i="13"/>
  <c r="D1054" i="13"/>
  <c r="H1054" i="13"/>
  <c r="D1055" i="13"/>
  <c r="H1055" i="13"/>
  <c r="D1056" i="13"/>
  <c r="H1056" i="13"/>
  <c r="D1057" i="13"/>
  <c r="H1057" i="13"/>
  <c r="D1058" i="13"/>
  <c r="H1058" i="13"/>
  <c r="D1059" i="13"/>
  <c r="H1059" i="13"/>
  <c r="D1060" i="13"/>
  <c r="H1060" i="13"/>
  <c r="D1061" i="13"/>
  <c r="H1061" i="13"/>
  <c r="D1062" i="13"/>
  <c r="H1062" i="13"/>
  <c r="D1063" i="13"/>
  <c r="H1063" i="13"/>
  <c r="D1064" i="13"/>
  <c r="H1064" i="13"/>
  <c r="D1065" i="13"/>
  <c r="H1065" i="13"/>
  <c r="D1066" i="13"/>
  <c r="H1066" i="13"/>
  <c r="D1067" i="13"/>
  <c r="H1067" i="13"/>
  <c r="D1068" i="13"/>
  <c r="H1068" i="13"/>
  <c r="D1069" i="13"/>
  <c r="H1069" i="13"/>
  <c r="D1070" i="13"/>
  <c r="H1070" i="13"/>
  <c r="D1071" i="13"/>
  <c r="H1071" i="13"/>
  <c r="D1079" i="13"/>
  <c r="H1079" i="13"/>
  <c r="D1072" i="13"/>
  <c r="H1072" i="13"/>
  <c r="D1073" i="13"/>
  <c r="H1073" i="13"/>
  <c r="D1074" i="13"/>
  <c r="H1074" i="13"/>
  <c r="D1075" i="13"/>
  <c r="H1075" i="13"/>
  <c r="D1080" i="13"/>
  <c r="H1080" i="13"/>
  <c r="D1076" i="13"/>
  <c r="H1076" i="13"/>
  <c r="D1081" i="13"/>
  <c r="H1081" i="13"/>
  <c r="D1077" i="13"/>
  <c r="H1077" i="13"/>
  <c r="D1078" i="13"/>
  <c r="H1078" i="13"/>
  <c r="D1082" i="13"/>
  <c r="H1082" i="13"/>
  <c r="D1083" i="13"/>
  <c r="H1083" i="13"/>
  <c r="D1084" i="13"/>
  <c r="H1084" i="13"/>
  <c r="D1085" i="13"/>
  <c r="H1085" i="13"/>
  <c r="D1086" i="13"/>
  <c r="H1086" i="13"/>
  <c r="D1087" i="13"/>
  <c r="H1087" i="13"/>
  <c r="D1088" i="13"/>
  <c r="H1088" i="13"/>
  <c r="D1089" i="13"/>
  <c r="H1089" i="13"/>
  <c r="D1090" i="13"/>
  <c r="H1090" i="13"/>
  <c r="D1091" i="13"/>
  <c r="H1091" i="13"/>
  <c r="D1092" i="13"/>
  <c r="H1092" i="13"/>
  <c r="D1093" i="13"/>
  <c r="H1093" i="13"/>
  <c r="D1094" i="13"/>
  <c r="H1094" i="13"/>
  <c r="D1095" i="13"/>
  <c r="H1095" i="13"/>
  <c r="D1096" i="13"/>
  <c r="H1096" i="13"/>
  <c r="D1097" i="13"/>
  <c r="H1097" i="13"/>
  <c r="D1098" i="13"/>
  <c r="H1098" i="13"/>
  <c r="D1099" i="13"/>
  <c r="H1099" i="13"/>
  <c r="D1100" i="13"/>
  <c r="H1100" i="13"/>
  <c r="D1101" i="13"/>
  <c r="H1101" i="13"/>
  <c r="D1102" i="13"/>
  <c r="H1102" i="13"/>
  <c r="D1103" i="13"/>
  <c r="H1103" i="13"/>
  <c r="D1104" i="13"/>
  <c r="H1104" i="13"/>
  <c r="D1105" i="13"/>
  <c r="H1105" i="13"/>
  <c r="D1106" i="13"/>
  <c r="H1106" i="13"/>
  <c r="D1107" i="13"/>
  <c r="H1107" i="13"/>
  <c r="D1108" i="13"/>
  <c r="H1108" i="13"/>
  <c r="D1109" i="13"/>
  <c r="H1109" i="13"/>
  <c r="D1110" i="13"/>
  <c r="H1110" i="13"/>
  <c r="D1111" i="13"/>
  <c r="H1111" i="13"/>
  <c r="D1112" i="13"/>
  <c r="H1112" i="13"/>
  <c r="D1113" i="13"/>
  <c r="H1113" i="13"/>
  <c r="D1114" i="13"/>
  <c r="H1114" i="13"/>
  <c r="D1115" i="13"/>
  <c r="H1115" i="13"/>
  <c r="D1116" i="13"/>
  <c r="H1116" i="13"/>
  <c r="D1117" i="13"/>
  <c r="H1117" i="13"/>
  <c r="D1118" i="13"/>
  <c r="H1118" i="13"/>
  <c r="D1119" i="13"/>
  <c r="H1119" i="13"/>
  <c r="D1120" i="13"/>
  <c r="H1120" i="13"/>
  <c r="D1121" i="13"/>
  <c r="H1121" i="13"/>
  <c r="D1122" i="13"/>
  <c r="H1122" i="13"/>
  <c r="D1123" i="13"/>
  <c r="H1123" i="13"/>
  <c r="D1124" i="13"/>
  <c r="H1124" i="13"/>
  <c r="D1125" i="13"/>
  <c r="H1125" i="13"/>
  <c r="D1126" i="13"/>
  <c r="H1126" i="13"/>
  <c r="D1127" i="13"/>
  <c r="H1127" i="13"/>
  <c r="D1128" i="13"/>
  <c r="H1128" i="13"/>
  <c r="D1129" i="13"/>
  <c r="H1129" i="13"/>
  <c r="D1130" i="13"/>
  <c r="H1130" i="13"/>
  <c r="D1131" i="13"/>
  <c r="H1131" i="13"/>
  <c r="D1132" i="13"/>
  <c r="H1132" i="13"/>
  <c r="D1133" i="13"/>
  <c r="H1133" i="13"/>
  <c r="D1134" i="13"/>
  <c r="H1134" i="13"/>
  <c r="D1135" i="13"/>
  <c r="H1135" i="13"/>
  <c r="D1136" i="13"/>
  <c r="H1136" i="13"/>
  <c r="D1137" i="13"/>
  <c r="H1137" i="13"/>
  <c r="D1138" i="13"/>
  <c r="H1138" i="13"/>
  <c r="D1139" i="13"/>
  <c r="H1139" i="13"/>
  <c r="D1140" i="13"/>
  <c r="H1140" i="13"/>
  <c r="D1141" i="13"/>
  <c r="H1141" i="13"/>
  <c r="D1142" i="13"/>
  <c r="H1142" i="13"/>
  <c r="D1143" i="13"/>
  <c r="H1143" i="13"/>
  <c r="D1144" i="13"/>
  <c r="H1144" i="13"/>
  <c r="D1145" i="13"/>
  <c r="H1145" i="13"/>
  <c r="D1146" i="13"/>
  <c r="H1146" i="13"/>
  <c r="D1147" i="13"/>
  <c r="H1147" i="13"/>
  <c r="D1148" i="13"/>
  <c r="H1148" i="13"/>
  <c r="D1149" i="13"/>
  <c r="H1149" i="13"/>
  <c r="D1150" i="13"/>
  <c r="H1150" i="13"/>
  <c r="D1151" i="13"/>
  <c r="H1151" i="13"/>
  <c r="D1152" i="13"/>
  <c r="H1152" i="13"/>
  <c r="D1153" i="13"/>
  <c r="H1153" i="13"/>
  <c r="D1154" i="13"/>
  <c r="H1154" i="13"/>
  <c r="D1155" i="13"/>
  <c r="H1155" i="13"/>
  <c r="D1156" i="13"/>
  <c r="H1156" i="13"/>
  <c r="D1157" i="13"/>
  <c r="H1157" i="13"/>
  <c r="D1158" i="13"/>
  <c r="H1158" i="13"/>
  <c r="D1159" i="13"/>
  <c r="H1159" i="13"/>
  <c r="D1160" i="13"/>
  <c r="H1160" i="13"/>
  <c r="D1161" i="13"/>
  <c r="H1161" i="13"/>
  <c r="D1162" i="13"/>
  <c r="H1162" i="13"/>
  <c r="D1163" i="13"/>
  <c r="H1163" i="13"/>
  <c r="D1164" i="13"/>
  <c r="H1164" i="13"/>
  <c r="D1165" i="13"/>
  <c r="H1165" i="13"/>
  <c r="D1166" i="13"/>
  <c r="H1166" i="13"/>
  <c r="D1167" i="13"/>
  <c r="H1167" i="13"/>
  <c r="D1168" i="13"/>
  <c r="H1168" i="13"/>
  <c r="D1169" i="13"/>
  <c r="H1169" i="13"/>
  <c r="D1170" i="13"/>
  <c r="H1170" i="13"/>
  <c r="D1171" i="13"/>
  <c r="H1171" i="13"/>
  <c r="D1172" i="13"/>
  <c r="H1172" i="13"/>
  <c r="D1173" i="13"/>
  <c r="H1173" i="13"/>
  <c r="D1174" i="13"/>
  <c r="H1174" i="13"/>
  <c r="D1175" i="13"/>
  <c r="H1175" i="13"/>
  <c r="D1176" i="13"/>
  <c r="H1176" i="13"/>
  <c r="D1177" i="13"/>
  <c r="H1177" i="13"/>
  <c r="D1178" i="13"/>
  <c r="H1178" i="13"/>
  <c r="D1179" i="13"/>
  <c r="H1179" i="13"/>
  <c r="D1180" i="13"/>
  <c r="H1180" i="13"/>
  <c r="D1181" i="13"/>
  <c r="H1181" i="13"/>
  <c r="D1182" i="13"/>
  <c r="H1182" i="13"/>
  <c r="D1183" i="13"/>
  <c r="H1183" i="13"/>
  <c r="D1184" i="13"/>
  <c r="H1184" i="13"/>
  <c r="D1185" i="13"/>
  <c r="H1185" i="13"/>
  <c r="D1186" i="13"/>
  <c r="H1186" i="13"/>
  <c r="D1187" i="13"/>
  <c r="H1187" i="13"/>
  <c r="D1188" i="13"/>
  <c r="H1188" i="13"/>
  <c r="D1189" i="13"/>
  <c r="H1189" i="13"/>
  <c r="D1190" i="13"/>
  <c r="H1190" i="13"/>
  <c r="D1191" i="13"/>
  <c r="H1191" i="13"/>
  <c r="D1192" i="13"/>
  <c r="H1192" i="13"/>
  <c r="D1193" i="13"/>
  <c r="H1193" i="13"/>
  <c r="D1194" i="13"/>
  <c r="H1194" i="13"/>
  <c r="D1195" i="13"/>
  <c r="H1195" i="13"/>
  <c r="D1196" i="13"/>
  <c r="H1196" i="13"/>
  <c r="D1197" i="13"/>
  <c r="H1197" i="13"/>
  <c r="D1198" i="13"/>
  <c r="H1198" i="13"/>
  <c r="D1199" i="13"/>
  <c r="H1199" i="13"/>
  <c r="D1200" i="13"/>
  <c r="H1200" i="13"/>
  <c r="D1201" i="13"/>
  <c r="H1201" i="13"/>
  <c r="D1202" i="13"/>
  <c r="H1202" i="13"/>
  <c r="D1203" i="13"/>
  <c r="H1203" i="13"/>
  <c r="D1204" i="13"/>
  <c r="H1204" i="13"/>
  <c r="D1205" i="13"/>
  <c r="H1205" i="13"/>
  <c r="D1206" i="13"/>
  <c r="H1206" i="13"/>
  <c r="D1207" i="13"/>
  <c r="H1207" i="13"/>
  <c r="D1208" i="13"/>
  <c r="H1208" i="13"/>
  <c r="D1209" i="13"/>
  <c r="H1209" i="13"/>
  <c r="D1210" i="13"/>
  <c r="H1210" i="13"/>
  <c r="D1211" i="13"/>
  <c r="H1211" i="13"/>
  <c r="D1212" i="13"/>
  <c r="H1212" i="13"/>
  <c r="D1213" i="13"/>
  <c r="H1213" i="13"/>
  <c r="D1214" i="13"/>
  <c r="H1214" i="13"/>
  <c r="D1215" i="13"/>
  <c r="H1215" i="13"/>
  <c r="D1216" i="13"/>
  <c r="H1216" i="13"/>
  <c r="D1217" i="13"/>
  <c r="H1217" i="13"/>
  <c r="D1218" i="13"/>
  <c r="H1218" i="13"/>
  <c r="D1219" i="13"/>
  <c r="H1219" i="13"/>
  <c r="D1220" i="13"/>
  <c r="H1220" i="13"/>
  <c r="D1221" i="13"/>
  <c r="H1221" i="13"/>
  <c r="D1222" i="13"/>
  <c r="H1222" i="13"/>
  <c r="D1223" i="13"/>
  <c r="H1223" i="13"/>
  <c r="D1224" i="13"/>
  <c r="H1224" i="13"/>
  <c r="D1225" i="13"/>
  <c r="H1225" i="13"/>
  <c r="D1226" i="13"/>
  <c r="H1226" i="13"/>
  <c r="D1227" i="13"/>
  <c r="H1227" i="13"/>
  <c r="D1228" i="13"/>
  <c r="H1228" i="13"/>
  <c r="D1229" i="13"/>
  <c r="H1229" i="13"/>
  <c r="D1230" i="13"/>
  <c r="H1230" i="13"/>
  <c r="D1231" i="13"/>
  <c r="H1231" i="13"/>
  <c r="D1232" i="13"/>
  <c r="H1232" i="13"/>
  <c r="D1233" i="13"/>
  <c r="H1233" i="13"/>
  <c r="D1234" i="13"/>
  <c r="H1234" i="13"/>
  <c r="D1235" i="13"/>
  <c r="H1235" i="13"/>
  <c r="D1236" i="13"/>
  <c r="H1236" i="13"/>
  <c r="D1237" i="13"/>
  <c r="H1237" i="13"/>
  <c r="D1238" i="13"/>
  <c r="H1238" i="13"/>
  <c r="D1239" i="13"/>
  <c r="H1239" i="13"/>
  <c r="D1240" i="13"/>
  <c r="H1240" i="13"/>
  <c r="D1241" i="13"/>
  <c r="H1241" i="13"/>
  <c r="D1242" i="13"/>
  <c r="H1242" i="13"/>
  <c r="D1243" i="13"/>
  <c r="H1243" i="13"/>
  <c r="D1244" i="13"/>
  <c r="H1244" i="13"/>
  <c r="D1245" i="13"/>
  <c r="H1245" i="13"/>
  <c r="D1246" i="13"/>
  <c r="H1246" i="13"/>
  <c r="D1247" i="13"/>
  <c r="H1247" i="13"/>
  <c r="D1248" i="13"/>
  <c r="H1248" i="13"/>
  <c r="D1249" i="13"/>
  <c r="H1249" i="13"/>
  <c r="D1250" i="13"/>
  <c r="H1250" i="13"/>
  <c r="D1251" i="13"/>
  <c r="H1251" i="13"/>
  <c r="D1252" i="13"/>
  <c r="H1252" i="13"/>
  <c r="D1253" i="13"/>
  <c r="H1253" i="13"/>
  <c r="D1254" i="13"/>
  <c r="H1254" i="13"/>
  <c r="D1255" i="13"/>
  <c r="H1255" i="13"/>
  <c r="D1256" i="13"/>
  <c r="H1256" i="13"/>
  <c r="D1257" i="13"/>
  <c r="H1257" i="13"/>
  <c r="D1258" i="13"/>
  <c r="H1258" i="13"/>
  <c r="D1259" i="13"/>
  <c r="H1259" i="13"/>
  <c r="D1260" i="13"/>
  <c r="H1260" i="13"/>
  <c r="D1261" i="13"/>
  <c r="H1261" i="13"/>
  <c r="D1262" i="13"/>
  <c r="H1262" i="13"/>
  <c r="D1263" i="13"/>
  <c r="H1263" i="13"/>
  <c r="D1264" i="13"/>
  <c r="H1264" i="13"/>
  <c r="D1265" i="13"/>
  <c r="H1265" i="13"/>
  <c r="D1266" i="13"/>
  <c r="H1266" i="13"/>
  <c r="D1267" i="13"/>
  <c r="H1267" i="13"/>
  <c r="D1268" i="13"/>
  <c r="H1268" i="13"/>
  <c r="D1269" i="13"/>
  <c r="H1269" i="13"/>
  <c r="D1270" i="13"/>
  <c r="H1270" i="13"/>
  <c r="D1271" i="13"/>
  <c r="H1271" i="13"/>
  <c r="D1272" i="13"/>
  <c r="H1272" i="13"/>
  <c r="D1273" i="13"/>
  <c r="H1273" i="13"/>
  <c r="D1274" i="13"/>
  <c r="H1274" i="13"/>
  <c r="D1275" i="13"/>
  <c r="H1275" i="13"/>
  <c r="D1276" i="13"/>
  <c r="H1276" i="13"/>
  <c r="D1277" i="13"/>
  <c r="H1277" i="13"/>
  <c r="D1278" i="13"/>
  <c r="H1278" i="13"/>
  <c r="D1279" i="13"/>
  <c r="H1279" i="13"/>
  <c r="D1280" i="13"/>
  <c r="H1280" i="13"/>
  <c r="D1281" i="13"/>
  <c r="H1281" i="13"/>
  <c r="D1282" i="13"/>
  <c r="H1282" i="13"/>
  <c r="D1283" i="13"/>
  <c r="H1283" i="13"/>
  <c r="D1284" i="13"/>
  <c r="H1284" i="13"/>
  <c r="D1285" i="13"/>
  <c r="H1285" i="13"/>
  <c r="D1286" i="13"/>
  <c r="H1286" i="13"/>
  <c r="D1287" i="13"/>
  <c r="H1287" i="13"/>
  <c r="D1288" i="13"/>
  <c r="H1288" i="13"/>
  <c r="D1289" i="13"/>
  <c r="H1289" i="13"/>
  <c r="D1290" i="13"/>
  <c r="H1290" i="13"/>
  <c r="D1291" i="13"/>
  <c r="H1291" i="13"/>
  <c r="D1292" i="13"/>
  <c r="H1292" i="13"/>
  <c r="D1293" i="13"/>
  <c r="H1293" i="13"/>
  <c r="D1294" i="13"/>
  <c r="H1294" i="13"/>
  <c r="D1295" i="13"/>
  <c r="H1295" i="13"/>
  <c r="D1296" i="13"/>
  <c r="H1296" i="13"/>
  <c r="D1297" i="13"/>
  <c r="H1297" i="13"/>
  <c r="D1298" i="13"/>
  <c r="H1298" i="13"/>
  <c r="D1299" i="13"/>
  <c r="H1299" i="13"/>
  <c r="D1300" i="13"/>
  <c r="H1300" i="13"/>
  <c r="D1301" i="13"/>
  <c r="H1301" i="13"/>
  <c r="D1302" i="13"/>
  <c r="H1302" i="13"/>
  <c r="D1303" i="13"/>
  <c r="H1303" i="13"/>
  <c r="D1304" i="13"/>
  <c r="H1304" i="13"/>
  <c r="D1305" i="13"/>
  <c r="H1305" i="13"/>
  <c r="D1306" i="13"/>
  <c r="H1306" i="13"/>
  <c r="D1307" i="13"/>
  <c r="H1307" i="13"/>
  <c r="D1308" i="13"/>
  <c r="H1308" i="13"/>
  <c r="D1309" i="13"/>
  <c r="H1309" i="13"/>
  <c r="D1310" i="13"/>
  <c r="H1310" i="13"/>
  <c r="D1311" i="13"/>
  <c r="H1311" i="13"/>
  <c r="D1312" i="13"/>
  <c r="H1312" i="13"/>
  <c r="D1313" i="13"/>
  <c r="H1313" i="13"/>
  <c r="D1314" i="13"/>
  <c r="H1314" i="13"/>
  <c r="D1315" i="13"/>
  <c r="H1315" i="13"/>
  <c r="D1316" i="13"/>
  <c r="H1316" i="13"/>
  <c r="D1317" i="13"/>
  <c r="H1317" i="13"/>
  <c r="D1318" i="13"/>
  <c r="H1318" i="13"/>
  <c r="D1319" i="13"/>
  <c r="H1319" i="13"/>
  <c r="D1320" i="13"/>
  <c r="H1320" i="13"/>
  <c r="D1321" i="13"/>
  <c r="H1321" i="13"/>
  <c r="D1322" i="13"/>
  <c r="H1322" i="13"/>
  <c r="D1323" i="13"/>
  <c r="H1323" i="13"/>
  <c r="D1324" i="13"/>
  <c r="H1324" i="13"/>
  <c r="D1325" i="13"/>
  <c r="H1325" i="13"/>
  <c r="D1326" i="13"/>
  <c r="H1326" i="13"/>
  <c r="D1327" i="13"/>
  <c r="H1327" i="13"/>
  <c r="D1328" i="13"/>
  <c r="H1328" i="13"/>
  <c r="D1329" i="13"/>
  <c r="H1329" i="13"/>
  <c r="D1330" i="13"/>
  <c r="H1330" i="13"/>
  <c r="D1331" i="13"/>
  <c r="H1331" i="13"/>
  <c r="D1332" i="13"/>
  <c r="H1332" i="13"/>
  <c r="D1333" i="13"/>
  <c r="H1333" i="13"/>
  <c r="D1334" i="13"/>
  <c r="H1334" i="13"/>
  <c r="D1335" i="13"/>
  <c r="H1335" i="13"/>
  <c r="D1336" i="13"/>
  <c r="H1336" i="13"/>
  <c r="D1337" i="13"/>
  <c r="H1337" i="13"/>
  <c r="D1338" i="13"/>
  <c r="H1338" i="13"/>
  <c r="D1339" i="13"/>
  <c r="H1339" i="13"/>
  <c r="D1340" i="13"/>
  <c r="H1340" i="13"/>
  <c r="D1341" i="13"/>
  <c r="H1341" i="13"/>
  <c r="D1342" i="13"/>
  <c r="H1342" i="13"/>
  <c r="D1343" i="13"/>
  <c r="H1343" i="13"/>
  <c r="D1344" i="13"/>
  <c r="H1344" i="13"/>
  <c r="D1345" i="13"/>
  <c r="H1345" i="13"/>
  <c r="D1346" i="13"/>
  <c r="H1346" i="13"/>
  <c r="D1347" i="13"/>
  <c r="H1347" i="13"/>
  <c r="D1348" i="13"/>
  <c r="H1348" i="13"/>
  <c r="D1349" i="13"/>
  <c r="H1349" i="13"/>
  <c r="D1350" i="13"/>
  <c r="H1350" i="13"/>
  <c r="D1351" i="13"/>
  <c r="H1351" i="13"/>
  <c r="D1352" i="13"/>
  <c r="H1352" i="13"/>
  <c r="D1353" i="13"/>
  <c r="H1353" i="13"/>
  <c r="D1354" i="13"/>
  <c r="H1354" i="13"/>
  <c r="D1355" i="13"/>
  <c r="H1355" i="13"/>
  <c r="D1356" i="13"/>
  <c r="H1356" i="13"/>
  <c r="D1357" i="13"/>
  <c r="H1357" i="13"/>
  <c r="D1358" i="13"/>
  <c r="H1358" i="13"/>
  <c r="D1359" i="13"/>
  <c r="H1359" i="13"/>
  <c r="D1360" i="13"/>
  <c r="H1360" i="13"/>
  <c r="D1361" i="13"/>
  <c r="H1361" i="13"/>
  <c r="D1362" i="13"/>
  <c r="H1362" i="13"/>
  <c r="D1363" i="13"/>
  <c r="H1363" i="13"/>
  <c r="D1364" i="13"/>
  <c r="H1364" i="13"/>
  <c r="D1365" i="13"/>
  <c r="H1365" i="13"/>
  <c r="D1366" i="13"/>
  <c r="H1366" i="13"/>
  <c r="D1367" i="13"/>
  <c r="H1367" i="13"/>
  <c r="D1368" i="13"/>
  <c r="H1368" i="13"/>
  <c r="D1369" i="13"/>
  <c r="H1369" i="13"/>
  <c r="D1370" i="13"/>
  <c r="H1370" i="13"/>
  <c r="D1371" i="13"/>
  <c r="H1371" i="13"/>
  <c r="D1372" i="13"/>
  <c r="H1372" i="13"/>
  <c r="D1373" i="13"/>
  <c r="H1373" i="13"/>
  <c r="D1374" i="13"/>
  <c r="H1374" i="13"/>
  <c r="D1375" i="13"/>
  <c r="H1375" i="13"/>
  <c r="D1376" i="13"/>
  <c r="H1376" i="13"/>
  <c r="D1377" i="13"/>
  <c r="H1377" i="13"/>
  <c r="D1378" i="13"/>
  <c r="H1378" i="13"/>
  <c r="D1379" i="13"/>
  <c r="H1379" i="13"/>
  <c r="D1380" i="13"/>
  <c r="H1380" i="13"/>
  <c r="D1381" i="13"/>
  <c r="H1381" i="13"/>
  <c r="D1382" i="13"/>
  <c r="H1382" i="13"/>
  <c r="D1383" i="13"/>
  <c r="H1383" i="13"/>
  <c r="D1384" i="13"/>
  <c r="H1384" i="13"/>
  <c r="D1385" i="13"/>
  <c r="H1385" i="13"/>
  <c r="D1386" i="13"/>
  <c r="H1386" i="13"/>
  <c r="D1387" i="13"/>
  <c r="H1387" i="13"/>
  <c r="D1388" i="13"/>
  <c r="H1388" i="13"/>
  <c r="D1389" i="13"/>
  <c r="H1389" i="13"/>
  <c r="D1390" i="13"/>
  <c r="H1390" i="13"/>
  <c r="D1391" i="13"/>
  <c r="H1391" i="13"/>
  <c r="D1392" i="13"/>
  <c r="H1392" i="13"/>
  <c r="D1393" i="13"/>
  <c r="H1393" i="13"/>
  <c r="D1394" i="13"/>
  <c r="H1394" i="13"/>
  <c r="D1395" i="13"/>
  <c r="H1395" i="13"/>
  <c r="D1396" i="13"/>
  <c r="H1396" i="13"/>
  <c r="D1397" i="13"/>
  <c r="H1397" i="13"/>
  <c r="D1398" i="13"/>
  <c r="H1398" i="13"/>
  <c r="D1399" i="13"/>
  <c r="H1399" i="13"/>
  <c r="D1400" i="13"/>
  <c r="H1400" i="13"/>
  <c r="D1401" i="13"/>
  <c r="H1401" i="13"/>
  <c r="D1402" i="13"/>
  <c r="H1402" i="13"/>
  <c r="D1403" i="13"/>
  <c r="H1403" i="13"/>
  <c r="D1404" i="13"/>
  <c r="H1404" i="13"/>
  <c r="D1405" i="13"/>
  <c r="H1405" i="13"/>
  <c r="D1406" i="13"/>
  <c r="H1406" i="13"/>
  <c r="D1407" i="13"/>
  <c r="H1407" i="13"/>
  <c r="D1408" i="13"/>
  <c r="H1408" i="13"/>
  <c r="D1409" i="13"/>
  <c r="H1409" i="13"/>
  <c r="D1410" i="13"/>
  <c r="H1410" i="13"/>
  <c r="D1411" i="13"/>
  <c r="H1411" i="13"/>
  <c r="D1412" i="13"/>
  <c r="H1412" i="13"/>
  <c r="D1413" i="13"/>
  <c r="H1413" i="13"/>
  <c r="D1414" i="13"/>
  <c r="H1414" i="13"/>
  <c r="D1415" i="13"/>
  <c r="H1415" i="13"/>
  <c r="D1416" i="13"/>
  <c r="H1416" i="13"/>
  <c r="D1417" i="13"/>
  <c r="H1417" i="13"/>
  <c r="D1418" i="13"/>
  <c r="H1418" i="13"/>
  <c r="D1419" i="13"/>
  <c r="H1419" i="13"/>
  <c r="D1420" i="13"/>
  <c r="H1420" i="13"/>
  <c r="D1421" i="13"/>
  <c r="H1421" i="13"/>
  <c r="D1422" i="13"/>
  <c r="H1422" i="13"/>
  <c r="D1423" i="13"/>
  <c r="H1423" i="13"/>
  <c r="D1424" i="13"/>
  <c r="H1424" i="13"/>
  <c r="D1425" i="13"/>
  <c r="H1425" i="13"/>
  <c r="D1426" i="13"/>
  <c r="H1426" i="13"/>
  <c r="D1427" i="13"/>
  <c r="H1427" i="13"/>
  <c r="D1428" i="13"/>
  <c r="H1428" i="13"/>
  <c r="D1429" i="13"/>
  <c r="H1429" i="13"/>
  <c r="D1430" i="13"/>
  <c r="H1430" i="13"/>
  <c r="D1431" i="13"/>
  <c r="H1431" i="13"/>
  <c r="D1432" i="13"/>
  <c r="H1432" i="13"/>
  <c r="D1433" i="13"/>
  <c r="H1433" i="13"/>
  <c r="D1434" i="13"/>
  <c r="H1434" i="13"/>
  <c r="D1435" i="13"/>
  <c r="H1435" i="13"/>
  <c r="D1436" i="13"/>
  <c r="H1436" i="13"/>
  <c r="D1437" i="13"/>
  <c r="H1437" i="13"/>
  <c r="D1438" i="13"/>
  <c r="H1438" i="13"/>
  <c r="D1439" i="13"/>
  <c r="H1439" i="13"/>
  <c r="D1440" i="13"/>
  <c r="H1440" i="13"/>
  <c r="D1441" i="13"/>
  <c r="H1441" i="13"/>
  <c r="D1443" i="13"/>
  <c r="H1443" i="13"/>
  <c r="D1442" i="13"/>
  <c r="H1442" i="13"/>
  <c r="D1444" i="13"/>
  <c r="H1444" i="13"/>
  <c r="D1445" i="13"/>
  <c r="H1445" i="13"/>
  <c r="D1446" i="13"/>
  <c r="H1446" i="13"/>
  <c r="D1447" i="13"/>
  <c r="H1447" i="13"/>
  <c r="D1448" i="13"/>
  <c r="H1448" i="13"/>
  <c r="D1449" i="13"/>
  <c r="H1449" i="13"/>
  <c r="D1450" i="13"/>
  <c r="H1450" i="13"/>
  <c r="D1451" i="13"/>
  <c r="H1451" i="13"/>
  <c r="D1452" i="13"/>
  <c r="H1452" i="13"/>
  <c r="D1453" i="13"/>
  <c r="H1453" i="13"/>
  <c r="D1454" i="13"/>
  <c r="H1454" i="13"/>
  <c r="D1455" i="13"/>
  <c r="H1455" i="13"/>
  <c r="D1456" i="13"/>
  <c r="H1456" i="13"/>
  <c r="D1457" i="13"/>
  <c r="H1457" i="13"/>
  <c r="D1458" i="13"/>
  <c r="H1458" i="13"/>
  <c r="D1459" i="13"/>
  <c r="H1459" i="13"/>
  <c r="D1460" i="13"/>
  <c r="H1460" i="13"/>
  <c r="D1461" i="13"/>
  <c r="H1461" i="13"/>
  <c r="D1462" i="13"/>
  <c r="H1462" i="13"/>
  <c r="D1463" i="13"/>
  <c r="H1463" i="13"/>
  <c r="D1464" i="13"/>
  <c r="H1464" i="13"/>
  <c r="D1465" i="13"/>
  <c r="H1465" i="13"/>
  <c r="D1466" i="13"/>
  <c r="H1466" i="13"/>
  <c r="D1467" i="13"/>
  <c r="H1467" i="13"/>
  <c r="D1468" i="13"/>
  <c r="H1468" i="13"/>
  <c r="D1469" i="13"/>
  <c r="H1469" i="13"/>
  <c r="D1470" i="13"/>
  <c r="H1470" i="13"/>
  <c r="D1471" i="13"/>
  <c r="H1471" i="13"/>
  <c r="D1472" i="13"/>
  <c r="H1472" i="13"/>
  <c r="D1473" i="13"/>
  <c r="H1473" i="13"/>
  <c r="D1474" i="13"/>
  <c r="H1474" i="13"/>
  <c r="D1475" i="13"/>
  <c r="H1475" i="13"/>
  <c r="D1476" i="13"/>
  <c r="H1476" i="13"/>
  <c r="D1477" i="13"/>
  <c r="H1477" i="13"/>
  <c r="D1478" i="13"/>
  <c r="H1478" i="13"/>
  <c r="D1479" i="13"/>
  <c r="H1479" i="13"/>
  <c r="D1480" i="13"/>
  <c r="H1480" i="13"/>
  <c r="D1481" i="13"/>
  <c r="H1481" i="13"/>
  <c r="D1482" i="13"/>
  <c r="H1482" i="13"/>
  <c r="D1483" i="13"/>
  <c r="H1483" i="13"/>
  <c r="D1484" i="13"/>
  <c r="H1484" i="13"/>
  <c r="D1485" i="13"/>
  <c r="H1485" i="13"/>
  <c r="D1486" i="13"/>
  <c r="H1486" i="13"/>
  <c r="D1487" i="13"/>
  <c r="H1487" i="13"/>
  <c r="D1488" i="13"/>
  <c r="H1488" i="13"/>
  <c r="D1489" i="13"/>
  <c r="H1489" i="13"/>
  <c r="D1490" i="13"/>
  <c r="H1490" i="13"/>
  <c r="D1491" i="13"/>
  <c r="H1491" i="13"/>
  <c r="D1492" i="13"/>
  <c r="H1492" i="13"/>
  <c r="D1493" i="13"/>
  <c r="H1493" i="13"/>
  <c r="D1494" i="13"/>
  <c r="H1494" i="13"/>
  <c r="D1495" i="13"/>
  <c r="H1495" i="13"/>
  <c r="D1496" i="13"/>
  <c r="H1496" i="13"/>
  <c r="D1497" i="13"/>
  <c r="H1497" i="13"/>
  <c r="D1498" i="13"/>
  <c r="H1498" i="13"/>
  <c r="D1499" i="13"/>
  <c r="H1499" i="13"/>
  <c r="D1500" i="13"/>
  <c r="H1500" i="13"/>
  <c r="D1501" i="13"/>
  <c r="H1501" i="13"/>
  <c r="D1502" i="13"/>
  <c r="H1502" i="13"/>
  <c r="D1503" i="13"/>
  <c r="H1503" i="13"/>
  <c r="D1504" i="13"/>
  <c r="H1504" i="13"/>
  <c r="D1505" i="13"/>
  <c r="H1505" i="13"/>
  <c r="D1506" i="13"/>
  <c r="H1506" i="13"/>
  <c r="D1507" i="13"/>
  <c r="H1507" i="13"/>
  <c r="D1508" i="13"/>
  <c r="H1508" i="13"/>
  <c r="D1509" i="13"/>
  <c r="H1509" i="13"/>
  <c r="D1510" i="13"/>
  <c r="H1510" i="13"/>
  <c r="D1511" i="13"/>
  <c r="H1511" i="13"/>
  <c r="D1512" i="13"/>
  <c r="H1512" i="13"/>
  <c r="D1513" i="13"/>
  <c r="H1513" i="13"/>
  <c r="D1514" i="13"/>
  <c r="H1514" i="13"/>
  <c r="D1515" i="13"/>
  <c r="H1515" i="13"/>
  <c r="D1516" i="13"/>
  <c r="H1516" i="13"/>
  <c r="D1517" i="13"/>
  <c r="H1517" i="13"/>
  <c r="D1518" i="13"/>
  <c r="H1518" i="13"/>
  <c r="D1519" i="13"/>
  <c r="H1519" i="13"/>
  <c r="D1520" i="13"/>
  <c r="H1520" i="13"/>
  <c r="D1521" i="13"/>
  <c r="H1521" i="13"/>
  <c r="D1522" i="13"/>
  <c r="H1522" i="13"/>
  <c r="D1523" i="13"/>
  <c r="H1523" i="13"/>
  <c r="D1524" i="13"/>
  <c r="H1524" i="13"/>
  <c r="D1525" i="13"/>
  <c r="H1525" i="13"/>
  <c r="D1526" i="13"/>
  <c r="H1526" i="13"/>
  <c r="D1527" i="13"/>
  <c r="H1527" i="13"/>
  <c r="D1528" i="13"/>
  <c r="H1528" i="13"/>
  <c r="D1529" i="13"/>
  <c r="H1529" i="13"/>
  <c r="D1530" i="13"/>
  <c r="H1530" i="13"/>
  <c r="D1531" i="13"/>
  <c r="H1531" i="13"/>
  <c r="D1532" i="13"/>
  <c r="H1532" i="13"/>
  <c r="D1533" i="13"/>
  <c r="H1533" i="13"/>
  <c r="D1534" i="13"/>
  <c r="H1534" i="13"/>
  <c r="D1535" i="13"/>
  <c r="H1535" i="13"/>
  <c r="D1536" i="13"/>
  <c r="H1536" i="13"/>
  <c r="D1537" i="13"/>
  <c r="H1537" i="13"/>
  <c r="D1538" i="13"/>
  <c r="H1538" i="13"/>
  <c r="D1539" i="13"/>
  <c r="H1539" i="13"/>
  <c r="D1540" i="13"/>
  <c r="H1540" i="13"/>
  <c r="D1541" i="13"/>
  <c r="H1541" i="13"/>
  <c r="D1542" i="13"/>
  <c r="H1542" i="13"/>
  <c r="D1543" i="13"/>
  <c r="H1543" i="13"/>
  <c r="D1544" i="13"/>
  <c r="H1544" i="13"/>
  <c r="D1545" i="13"/>
  <c r="H1545" i="13"/>
  <c r="D1546" i="13"/>
  <c r="H1546" i="13"/>
  <c r="D1547" i="13"/>
  <c r="H1547" i="13"/>
  <c r="D1548" i="13"/>
  <c r="H1548" i="13"/>
  <c r="D1549" i="13"/>
  <c r="H1549" i="13"/>
  <c r="D1550" i="13"/>
  <c r="H1550" i="13"/>
  <c r="D1551" i="13"/>
  <c r="H1551" i="13"/>
  <c r="D1552" i="13"/>
  <c r="H1552" i="13"/>
  <c r="D1553" i="13"/>
  <c r="H1553" i="13"/>
  <c r="D1554" i="13"/>
  <c r="H1554" i="13"/>
  <c r="D1555" i="13"/>
  <c r="H1555" i="13"/>
  <c r="D1556" i="13"/>
  <c r="H1556" i="13"/>
  <c r="D1557" i="13"/>
  <c r="H1557" i="13"/>
  <c r="D1558" i="13"/>
  <c r="H1558" i="13"/>
  <c r="D1559" i="13"/>
  <c r="H1559" i="13"/>
  <c r="D1560" i="13"/>
  <c r="H1560" i="13"/>
  <c r="D1561" i="13"/>
  <c r="H1561" i="13"/>
  <c r="D1562" i="13"/>
  <c r="H1562" i="13"/>
  <c r="D1563" i="13"/>
  <c r="H1563" i="13"/>
  <c r="D1564" i="13"/>
  <c r="H1564" i="13"/>
  <c r="D1565" i="13"/>
  <c r="H1565" i="13"/>
  <c r="D1566" i="13"/>
  <c r="H1566" i="13"/>
  <c r="D1567" i="13"/>
  <c r="H1567" i="13"/>
  <c r="D1568" i="13"/>
  <c r="H1568" i="13"/>
  <c r="D1569" i="13"/>
  <c r="H1569" i="13"/>
  <c r="D1570" i="13"/>
  <c r="H1570" i="13"/>
  <c r="D1571" i="13"/>
  <c r="H1571" i="13"/>
  <c r="D1572" i="13"/>
  <c r="H1572" i="13"/>
  <c r="D1573" i="13"/>
  <c r="H1573" i="13"/>
  <c r="D1574" i="13"/>
  <c r="H1574" i="13"/>
  <c r="D1575" i="13"/>
  <c r="H1575" i="13"/>
  <c r="D1576" i="13"/>
  <c r="H1576" i="13"/>
  <c r="D1577" i="13"/>
  <c r="H1577" i="13"/>
  <c r="D1578" i="13"/>
  <c r="H1578" i="13"/>
  <c r="D1579" i="13"/>
  <c r="H1579" i="13"/>
  <c r="D1580" i="13"/>
  <c r="H1580" i="13"/>
  <c r="D1581" i="13"/>
  <c r="H1581" i="13"/>
  <c r="D1582" i="13"/>
  <c r="H1582" i="13"/>
  <c r="D1583" i="13"/>
  <c r="H1583" i="13"/>
  <c r="D1584" i="13"/>
  <c r="H1584" i="13"/>
  <c r="D1585" i="13"/>
  <c r="H1585" i="13"/>
  <c r="D1586" i="13"/>
  <c r="H1586" i="13"/>
  <c r="D1587" i="13"/>
  <c r="H1587" i="13"/>
  <c r="D1588" i="13"/>
  <c r="H1588" i="13"/>
  <c r="D1589" i="13"/>
  <c r="H1589" i="13"/>
  <c r="D1590" i="13"/>
  <c r="H1590" i="13"/>
  <c r="D1591" i="13"/>
  <c r="H1591" i="13"/>
  <c r="D1592" i="13"/>
  <c r="H1592" i="13"/>
  <c r="D1593" i="13"/>
  <c r="H1593" i="13"/>
  <c r="D1594" i="13"/>
  <c r="H1594" i="13"/>
  <c r="D1595" i="13"/>
  <c r="H1595" i="13"/>
  <c r="D1596" i="13"/>
  <c r="H1596" i="13"/>
  <c r="D1597" i="13"/>
  <c r="H1597" i="13"/>
  <c r="D1598" i="13"/>
  <c r="H1598" i="13"/>
  <c r="D1599" i="13"/>
  <c r="H1599" i="13"/>
  <c r="D1600" i="13"/>
  <c r="H1600" i="13"/>
  <c r="D1601" i="13"/>
  <c r="H1601" i="13"/>
  <c r="D1602" i="13"/>
  <c r="H1602" i="13"/>
  <c r="D1603" i="13"/>
  <c r="H1603" i="13"/>
  <c r="D1604" i="13"/>
  <c r="H1604" i="13"/>
  <c r="D1605" i="13"/>
  <c r="H1605" i="13"/>
  <c r="D1606" i="13"/>
  <c r="H1606" i="13"/>
  <c r="D1607" i="13"/>
  <c r="H1607" i="13"/>
  <c r="D1608" i="13"/>
  <c r="H1608" i="13"/>
  <c r="D1609" i="13"/>
  <c r="H1609" i="13"/>
  <c r="D1610" i="13"/>
  <c r="H1610" i="13"/>
  <c r="D1611" i="13"/>
  <c r="H1611" i="13"/>
  <c r="D1612" i="13"/>
  <c r="H1612" i="13"/>
  <c r="D1613" i="13"/>
  <c r="H1613" i="13"/>
  <c r="D1614" i="13"/>
  <c r="H1614" i="13"/>
  <c r="D1615" i="13"/>
  <c r="H1615" i="13"/>
  <c r="D1616" i="13"/>
  <c r="H1616" i="13"/>
  <c r="D1617" i="13"/>
  <c r="H1617" i="13"/>
  <c r="D1618" i="13"/>
  <c r="H1618" i="13"/>
  <c r="D1619" i="13"/>
  <c r="H1619" i="13"/>
  <c r="D1620" i="13"/>
  <c r="H1620" i="13"/>
  <c r="D1621" i="13"/>
  <c r="H1621" i="13"/>
  <c r="D1622" i="13"/>
  <c r="H1622" i="13"/>
  <c r="D1623" i="13"/>
  <c r="H1623" i="13"/>
  <c r="D1624" i="13"/>
  <c r="H1624" i="13"/>
  <c r="D1625" i="13"/>
  <c r="H1625" i="13"/>
  <c r="D1626" i="13"/>
  <c r="H1626" i="13"/>
  <c r="D1627" i="13"/>
  <c r="H1627" i="13"/>
  <c r="D1628" i="13"/>
  <c r="H1628" i="13"/>
  <c r="D1629" i="13"/>
  <c r="H1629" i="13"/>
  <c r="D1630" i="13"/>
  <c r="H1630" i="13"/>
  <c r="D1631" i="13"/>
  <c r="H1631" i="13"/>
  <c r="D1632" i="13"/>
  <c r="H1632" i="13"/>
  <c r="D1633" i="13"/>
  <c r="H1633" i="13"/>
  <c r="D1634" i="13"/>
  <c r="H1634" i="13"/>
  <c r="D1635" i="13"/>
  <c r="H1635" i="13"/>
  <c r="D1636" i="13"/>
  <c r="H1636" i="13"/>
  <c r="D1637" i="13"/>
  <c r="H1637" i="13"/>
  <c r="D1638" i="13"/>
  <c r="H1638" i="13"/>
  <c r="D1639" i="13"/>
  <c r="H1639" i="13"/>
  <c r="D1640" i="13"/>
  <c r="H1640" i="13"/>
  <c r="D1641" i="13"/>
  <c r="H1641" i="13"/>
  <c r="D1642" i="13"/>
  <c r="H1642" i="13"/>
  <c r="D1643" i="13"/>
  <c r="H1643" i="13"/>
  <c r="D1644" i="13"/>
  <c r="H1644" i="13"/>
  <c r="D1645" i="13"/>
  <c r="H1645" i="13"/>
  <c r="D1646" i="13"/>
  <c r="H1646" i="13"/>
  <c r="D1647" i="13"/>
  <c r="H1647" i="13"/>
  <c r="D1648" i="13"/>
  <c r="H1648" i="13"/>
  <c r="D1649" i="13"/>
  <c r="H1649" i="13"/>
  <c r="D1650" i="13"/>
  <c r="H1650" i="13"/>
  <c r="D1651" i="13"/>
  <c r="H1651" i="13"/>
  <c r="D1652" i="13"/>
  <c r="H1652" i="13"/>
  <c r="D1656" i="13"/>
  <c r="H1656" i="13"/>
  <c r="D1657" i="13"/>
  <c r="H1657" i="13"/>
  <c r="D1653" i="13"/>
  <c r="H1653" i="13"/>
  <c r="D1658" i="13"/>
  <c r="H1658" i="13"/>
  <c r="D1654" i="13"/>
  <c r="H1654" i="13"/>
  <c r="D1655" i="13"/>
  <c r="H1655" i="13"/>
  <c r="D1659" i="13"/>
  <c r="H1659" i="13"/>
  <c r="D1660" i="13"/>
  <c r="H1660" i="13"/>
  <c r="D1661" i="13"/>
  <c r="H1661" i="13"/>
  <c r="D1662" i="13"/>
  <c r="H1662" i="13"/>
  <c r="D1663" i="13"/>
  <c r="H1663" i="13"/>
  <c r="D1664" i="13"/>
  <c r="H1664" i="13"/>
  <c r="D1665" i="13"/>
  <c r="H1665" i="13"/>
  <c r="D1666" i="13"/>
  <c r="H1666" i="13"/>
  <c r="D1667" i="13"/>
  <c r="H1667" i="13"/>
  <c r="D1668" i="13"/>
  <c r="H1668" i="13"/>
  <c r="D1669" i="13"/>
  <c r="H1669" i="13"/>
  <c r="D1670" i="13"/>
  <c r="H1670" i="13"/>
  <c r="D1671" i="13"/>
  <c r="H1671" i="13"/>
  <c r="D1672" i="13"/>
  <c r="H1672" i="13"/>
  <c r="D1673" i="13"/>
  <c r="H1673" i="13"/>
  <c r="D1674" i="13"/>
  <c r="H1674" i="13"/>
  <c r="D1675" i="13"/>
  <c r="H1675" i="13"/>
  <c r="D1676" i="13"/>
  <c r="H1676" i="13"/>
  <c r="D1677" i="13"/>
  <c r="H1677" i="13"/>
  <c r="D1678" i="13"/>
  <c r="H1678" i="13"/>
  <c r="D1679" i="13"/>
  <c r="H1679" i="13"/>
  <c r="D1680" i="13"/>
  <c r="H1680" i="13"/>
  <c r="D1681" i="13"/>
  <c r="H1681" i="13"/>
  <c r="D1682" i="13"/>
  <c r="H1682" i="13"/>
  <c r="D1683" i="13"/>
  <c r="H1683" i="13"/>
  <c r="D1684" i="13"/>
  <c r="H1684" i="13"/>
  <c r="D1685" i="13"/>
  <c r="H1685" i="13"/>
  <c r="D1686" i="13"/>
  <c r="H1686" i="13"/>
  <c r="D1687" i="13"/>
  <c r="H1687" i="13"/>
  <c r="D1688" i="13"/>
  <c r="H1688" i="13"/>
  <c r="D1689" i="13"/>
  <c r="H1689" i="13"/>
  <c r="D1690" i="13"/>
  <c r="H1690" i="13"/>
  <c r="D1691" i="13"/>
  <c r="H1691" i="13"/>
  <c r="D1692" i="13"/>
  <c r="H1692" i="13"/>
  <c r="D1693" i="13"/>
  <c r="H1693" i="13"/>
  <c r="D1694" i="13"/>
  <c r="H1694" i="13"/>
  <c r="D1695" i="13"/>
  <c r="H1695" i="13"/>
  <c r="D1696" i="13"/>
  <c r="H1696" i="13"/>
  <c r="D1697" i="13"/>
  <c r="H1697" i="13"/>
  <c r="D1698" i="13"/>
  <c r="H1698" i="13"/>
  <c r="D1699" i="13"/>
  <c r="H1699" i="13"/>
  <c r="D1700" i="13"/>
  <c r="H1700" i="13"/>
  <c r="D1701" i="13"/>
  <c r="H1701" i="13"/>
  <c r="D1702" i="13"/>
  <c r="H1702" i="13"/>
  <c r="D1703" i="13"/>
  <c r="H1703" i="13"/>
  <c r="D1704" i="13"/>
  <c r="H1704" i="13"/>
  <c r="D1705" i="13"/>
  <c r="H1705" i="13"/>
  <c r="D1706" i="13"/>
  <c r="H1706" i="13"/>
  <c r="D1707" i="13"/>
  <c r="H1707" i="13"/>
  <c r="D1708" i="13"/>
  <c r="H1708" i="13"/>
  <c r="D1709" i="13"/>
  <c r="H1709" i="13"/>
  <c r="D1710" i="13"/>
  <c r="H1710" i="13"/>
  <c r="D1711" i="13"/>
  <c r="H1711" i="13"/>
  <c r="D1712" i="13"/>
  <c r="H1712" i="13"/>
  <c r="D1713" i="13"/>
  <c r="H1713" i="13"/>
  <c r="D1714" i="13"/>
  <c r="H1714" i="13"/>
  <c r="D1715" i="13"/>
  <c r="H1715" i="13"/>
  <c r="D1716" i="13"/>
  <c r="H1716" i="13"/>
  <c r="D1717" i="13"/>
  <c r="H1717" i="13"/>
  <c r="D1718" i="13"/>
  <c r="H1718" i="13"/>
  <c r="D1719" i="13"/>
  <c r="H1719" i="13"/>
  <c r="D1720" i="13"/>
  <c r="H1720" i="13"/>
  <c r="D1721" i="13"/>
  <c r="H1721" i="13"/>
  <c r="D1722" i="13"/>
  <c r="H1722" i="13"/>
  <c r="D1723" i="13"/>
  <c r="H1723" i="13"/>
  <c r="D1724" i="13"/>
  <c r="H1724" i="13"/>
  <c r="D1725" i="13"/>
  <c r="H1725" i="13"/>
  <c r="D1726" i="13"/>
  <c r="H1726" i="13"/>
  <c r="D1727" i="13"/>
  <c r="H1727" i="13"/>
  <c r="D1728" i="13"/>
  <c r="H1728" i="13"/>
  <c r="D1729" i="13"/>
  <c r="H1729" i="13"/>
  <c r="D1730" i="13"/>
  <c r="H1730" i="13"/>
  <c r="D1731" i="13"/>
  <c r="H1731" i="13"/>
  <c r="D1732" i="13"/>
  <c r="H1732" i="13"/>
  <c r="D1733" i="13"/>
  <c r="H1733" i="13"/>
  <c r="D1734" i="13"/>
  <c r="H1734" i="13"/>
  <c r="D1735" i="13"/>
  <c r="H1735" i="13"/>
  <c r="D1736" i="13"/>
  <c r="H1736" i="13"/>
  <c r="D1737" i="13"/>
  <c r="H1737" i="13"/>
  <c r="D1738" i="13"/>
  <c r="H1738" i="13"/>
  <c r="D1739" i="13"/>
  <c r="H1739" i="13"/>
  <c r="D1740" i="13"/>
  <c r="H1740" i="13"/>
  <c r="D1741" i="13"/>
  <c r="H1741" i="13"/>
  <c r="D1742" i="13"/>
  <c r="H1742" i="13"/>
  <c r="D1743" i="13"/>
  <c r="H1743" i="13"/>
  <c r="D1744" i="13"/>
  <c r="H1744" i="13"/>
  <c r="D1745" i="13"/>
  <c r="H1745" i="13"/>
  <c r="D1746" i="13"/>
  <c r="H1746" i="13"/>
  <c r="D1747" i="13"/>
  <c r="H1747" i="13"/>
  <c r="D1748" i="13"/>
  <c r="H1748" i="13"/>
  <c r="D1749" i="13"/>
  <c r="H1749" i="13"/>
  <c r="D1750" i="13"/>
  <c r="H1750" i="13"/>
  <c r="D1751" i="13"/>
  <c r="H1751" i="13"/>
  <c r="D1752" i="13"/>
  <c r="H1752" i="13"/>
  <c r="D1753" i="13"/>
  <c r="H1753" i="13"/>
  <c r="D1754" i="13"/>
  <c r="H1754" i="13"/>
  <c r="D1755" i="13"/>
  <c r="H1755" i="13"/>
  <c r="D1756" i="13"/>
  <c r="H1756" i="13"/>
  <c r="D1757" i="13"/>
  <c r="H1757" i="13"/>
  <c r="D1758" i="13"/>
  <c r="H1758" i="13"/>
  <c r="D1759" i="13"/>
  <c r="H1759" i="13"/>
  <c r="D1760" i="13"/>
  <c r="H1760" i="13"/>
  <c r="D1761" i="13"/>
  <c r="H1761" i="13"/>
  <c r="D1762" i="13"/>
  <c r="H1762" i="13"/>
  <c r="D1763" i="13"/>
  <c r="H1763" i="13"/>
  <c r="D1764" i="13"/>
  <c r="H1764" i="13"/>
  <c r="D1765" i="13"/>
  <c r="H1765" i="13"/>
  <c r="D1766" i="13"/>
  <c r="H1766" i="13"/>
  <c r="D1767" i="13"/>
  <c r="H1767" i="13"/>
  <c r="D1768" i="13"/>
  <c r="H1768" i="13"/>
  <c r="D1769" i="13"/>
  <c r="H1769" i="13"/>
  <c r="D1770" i="13"/>
  <c r="H1770" i="13"/>
  <c r="D1771" i="13"/>
  <c r="H1771" i="13"/>
  <c r="D1772" i="13"/>
  <c r="H1772" i="13"/>
  <c r="D1773" i="13"/>
  <c r="H1773" i="13"/>
  <c r="D1774" i="13"/>
  <c r="H1774" i="13"/>
  <c r="D1775" i="13"/>
  <c r="H1775" i="13"/>
  <c r="D1776" i="13"/>
  <c r="H1776" i="13"/>
  <c r="D1777" i="13"/>
  <c r="H1777" i="13"/>
  <c r="D1778" i="13"/>
  <c r="H1778" i="13"/>
  <c r="D1779" i="13"/>
  <c r="H1779" i="13"/>
  <c r="D1780" i="13"/>
  <c r="H1780" i="13"/>
  <c r="D1781" i="13"/>
  <c r="H1781" i="13"/>
  <c r="D1782" i="13"/>
  <c r="H1782" i="13"/>
  <c r="D1783" i="13"/>
  <c r="H1783" i="13"/>
  <c r="D1784" i="13"/>
  <c r="H1784" i="13"/>
  <c r="D1785" i="13"/>
  <c r="H1785" i="13"/>
  <c r="D1786" i="13"/>
  <c r="H1786" i="13"/>
  <c r="D1787" i="13"/>
  <c r="H1787" i="13"/>
  <c r="D1788" i="13"/>
  <c r="H1788" i="13"/>
  <c r="D1789" i="13"/>
  <c r="H1789" i="13"/>
  <c r="D1790" i="13"/>
  <c r="H1790" i="13"/>
  <c r="D1791" i="13"/>
  <c r="H1791" i="13"/>
  <c r="D1792" i="13"/>
  <c r="H1792" i="13"/>
  <c r="D1793" i="13"/>
  <c r="H1793" i="13"/>
  <c r="D1794" i="13"/>
  <c r="H1794" i="13"/>
  <c r="D1795" i="13"/>
  <c r="H1795" i="13"/>
  <c r="D1796" i="13"/>
  <c r="H1796" i="13"/>
  <c r="D1797" i="13"/>
  <c r="H1797" i="13"/>
  <c r="D1798" i="13"/>
  <c r="H1798" i="13"/>
  <c r="D1799" i="13"/>
  <c r="H1799" i="13"/>
  <c r="D1800" i="13"/>
  <c r="H1800" i="13"/>
  <c r="D1801" i="13"/>
  <c r="H1801" i="13"/>
  <c r="D1802" i="13"/>
  <c r="H1802" i="13"/>
  <c r="D1803" i="13"/>
  <c r="H1803" i="13"/>
  <c r="D1804" i="13"/>
  <c r="H1804" i="13"/>
  <c r="D1805" i="13"/>
  <c r="H1805" i="13"/>
  <c r="D1806" i="13"/>
  <c r="H1806" i="13"/>
  <c r="D1807" i="13"/>
  <c r="H1807" i="13"/>
  <c r="D1808" i="13"/>
  <c r="H1808" i="13"/>
  <c r="D1809" i="13"/>
  <c r="H1809" i="13"/>
  <c r="D1810" i="13"/>
  <c r="H1810" i="13"/>
  <c r="D1812" i="13"/>
  <c r="H1812" i="13"/>
  <c r="D1811" i="13"/>
  <c r="H1811" i="13"/>
  <c r="D1813" i="13"/>
  <c r="H1813" i="13"/>
  <c r="D1814" i="13"/>
  <c r="H1814" i="13"/>
  <c r="D1815" i="13"/>
  <c r="H1815" i="13"/>
  <c r="D1816" i="13"/>
  <c r="H1816" i="13"/>
  <c r="D1817" i="13"/>
  <c r="H1817" i="13"/>
  <c r="D1818" i="13"/>
  <c r="H1818" i="13"/>
  <c r="D1819" i="13"/>
  <c r="H1819" i="13"/>
  <c r="D1820" i="13"/>
  <c r="H1820" i="13"/>
  <c r="D1821" i="13"/>
  <c r="H1821" i="13"/>
  <c r="D1822" i="13"/>
  <c r="H1822" i="13"/>
  <c r="D1823" i="13"/>
  <c r="H1823" i="13"/>
  <c r="D1824" i="13"/>
  <c r="H1824" i="13"/>
  <c r="D1825" i="13"/>
  <c r="H1825" i="13"/>
  <c r="D1826" i="13"/>
  <c r="H1826" i="13"/>
  <c r="D1827" i="13"/>
  <c r="H1827" i="13"/>
  <c r="D1828" i="13"/>
  <c r="H1828" i="13"/>
  <c r="D1829" i="13"/>
  <c r="H1829" i="13"/>
  <c r="D1830" i="13"/>
  <c r="H1830" i="13"/>
  <c r="D1831" i="13"/>
  <c r="H1831" i="13"/>
  <c r="D1832" i="13"/>
  <c r="H1832" i="13"/>
  <c r="D1833" i="13"/>
  <c r="H1833" i="13"/>
  <c r="D1834" i="13"/>
  <c r="H1834" i="13"/>
  <c r="D1835" i="13"/>
  <c r="H1835" i="13"/>
  <c r="D1836" i="13"/>
  <c r="H1836" i="13"/>
  <c r="D1837" i="13"/>
  <c r="H1837" i="13"/>
  <c r="D1838" i="13"/>
  <c r="H1838" i="13"/>
  <c r="D1839" i="13"/>
  <c r="H1839" i="13"/>
  <c r="D1840" i="13"/>
  <c r="H1840" i="13"/>
  <c r="D1841" i="13"/>
  <c r="H1841" i="13"/>
  <c r="D1842" i="13"/>
  <c r="H1842" i="13"/>
  <c r="D1843" i="13"/>
  <c r="H1843" i="13"/>
  <c r="D1844" i="13"/>
  <c r="H1844" i="13"/>
  <c r="D1845" i="13"/>
  <c r="H1845" i="13"/>
  <c r="D1846" i="13"/>
  <c r="H1846" i="13"/>
  <c r="D1847" i="13"/>
  <c r="H1847" i="13"/>
  <c r="D1848" i="13"/>
  <c r="H1848" i="13"/>
  <c r="D1849" i="13"/>
  <c r="H1849" i="13"/>
  <c r="D1850" i="13"/>
  <c r="H1850" i="13"/>
  <c r="D1851" i="13"/>
  <c r="H1851" i="13"/>
  <c r="D1852" i="13"/>
  <c r="H1852" i="13"/>
  <c r="D1853" i="13"/>
  <c r="H1853" i="13"/>
  <c r="D1854" i="13"/>
  <c r="H1854" i="13"/>
  <c r="D1855" i="13"/>
  <c r="H1855" i="13"/>
  <c r="D1856" i="13"/>
  <c r="H1856" i="13"/>
  <c r="D1857" i="13"/>
  <c r="H1857" i="13"/>
  <c r="D1858" i="13"/>
  <c r="H1858" i="13"/>
  <c r="D1859" i="13"/>
  <c r="H1859" i="13"/>
  <c r="D1860" i="13"/>
  <c r="H1860" i="13"/>
  <c r="D1861" i="13"/>
  <c r="H1861" i="13"/>
  <c r="D1862" i="13"/>
  <c r="H1862" i="13"/>
  <c r="D1863" i="13"/>
  <c r="H1863" i="13"/>
  <c r="D1864" i="13"/>
  <c r="H1864" i="13"/>
  <c r="D1865" i="13"/>
  <c r="H1865" i="13"/>
  <c r="D1866" i="13"/>
  <c r="H1866" i="13"/>
  <c r="D1867" i="13"/>
  <c r="H1867" i="13"/>
  <c r="D1868" i="13"/>
  <c r="H1868" i="13"/>
  <c r="D1869" i="13"/>
  <c r="H1869" i="13"/>
  <c r="D1870" i="13"/>
  <c r="H1870" i="13"/>
  <c r="D1871" i="13"/>
  <c r="H1871" i="13"/>
  <c r="D1872" i="13"/>
  <c r="H1872" i="13"/>
  <c r="D1873" i="13"/>
  <c r="H1873" i="13"/>
  <c r="D1874" i="13"/>
  <c r="H1874" i="13"/>
  <c r="D1875" i="13"/>
  <c r="H1875" i="13"/>
  <c r="D1876" i="13"/>
  <c r="H1876" i="13"/>
  <c r="D1877" i="13"/>
  <c r="H1877" i="13"/>
  <c r="D1878" i="13"/>
  <c r="H1878" i="13"/>
  <c r="D1879" i="13"/>
  <c r="H1879" i="13"/>
  <c r="D1880" i="13"/>
  <c r="H1880" i="13"/>
  <c r="D1881" i="13"/>
  <c r="H1881" i="13"/>
  <c r="D1882" i="13"/>
  <c r="H1882" i="13"/>
  <c r="D1883" i="13"/>
  <c r="H1883" i="13"/>
  <c r="D1884" i="13"/>
  <c r="H1884" i="13"/>
  <c r="D1885" i="13"/>
  <c r="H1885" i="13"/>
  <c r="D1886" i="13"/>
  <c r="H1886" i="13"/>
  <c r="D1887" i="13"/>
  <c r="H1887" i="13"/>
  <c r="D1888" i="13"/>
  <c r="H1888" i="13"/>
  <c r="D1889" i="13"/>
  <c r="H1889" i="13"/>
  <c r="D1890" i="13"/>
  <c r="H1890" i="13"/>
  <c r="D1891" i="13"/>
  <c r="H1891" i="13"/>
  <c r="D1892" i="13"/>
  <c r="H1892" i="13"/>
  <c r="D1893" i="13"/>
  <c r="H1893" i="13"/>
  <c r="D1895" i="13"/>
  <c r="H1895" i="13"/>
  <c r="D1894" i="13"/>
  <c r="H1894" i="13"/>
  <c r="D1896" i="13"/>
  <c r="H1896" i="13"/>
  <c r="D1897" i="13"/>
  <c r="H1897" i="13"/>
  <c r="D1898" i="13"/>
  <c r="H1898" i="13"/>
  <c r="D1899" i="13"/>
  <c r="H1899" i="13"/>
  <c r="D1900" i="13"/>
  <c r="H1900" i="13"/>
  <c r="D1901" i="13"/>
  <c r="H1901" i="13"/>
  <c r="D1902" i="13"/>
  <c r="H1902" i="13"/>
  <c r="D1903" i="13"/>
  <c r="H1903" i="13"/>
  <c r="D1904" i="13"/>
  <c r="H1904" i="13"/>
  <c r="D1905" i="13"/>
  <c r="H1905" i="13"/>
  <c r="D1906" i="13"/>
  <c r="H1906" i="13"/>
  <c r="D1907" i="13"/>
  <c r="H1907" i="13"/>
  <c r="D1908" i="13"/>
  <c r="H1908" i="13"/>
  <c r="D1909" i="13"/>
  <c r="H1909" i="13"/>
  <c r="D1910" i="13"/>
  <c r="H1910" i="13"/>
  <c r="D1911" i="13"/>
  <c r="H1911" i="13"/>
  <c r="D1912" i="13"/>
  <c r="H1912" i="13"/>
  <c r="D1913" i="13"/>
  <c r="H1913" i="13"/>
  <c r="D1914" i="13"/>
  <c r="H1914" i="13"/>
  <c r="D1915" i="13"/>
  <c r="H1915" i="13"/>
  <c r="D1916" i="13"/>
  <c r="H1916" i="13"/>
  <c r="D1917" i="13"/>
  <c r="H1917" i="13"/>
  <c r="D1918" i="13"/>
  <c r="H1918" i="13"/>
  <c r="D1919" i="13"/>
  <c r="H1919" i="13"/>
  <c r="D1920" i="13"/>
  <c r="H1920" i="13"/>
  <c r="D1921" i="13"/>
  <c r="H1921" i="13"/>
  <c r="D1922" i="13"/>
  <c r="H1922" i="13"/>
  <c r="D1923" i="13"/>
  <c r="H1923" i="13"/>
  <c r="D1924" i="13"/>
  <c r="H1924" i="13"/>
  <c r="D1925" i="13"/>
  <c r="H1925" i="13"/>
  <c r="D1926" i="13"/>
  <c r="H1926" i="13"/>
  <c r="D1927" i="13"/>
  <c r="H1927" i="13"/>
  <c r="D1928" i="13"/>
  <c r="H1928" i="13"/>
  <c r="D1929" i="13"/>
  <c r="H1929" i="13"/>
  <c r="D1930" i="13"/>
  <c r="H1930" i="13"/>
  <c r="D1931" i="13"/>
  <c r="H1931" i="13"/>
  <c r="D1932" i="13"/>
  <c r="H1932" i="13"/>
  <c r="D1933" i="13"/>
  <c r="H1933" i="13"/>
  <c r="D1934" i="13"/>
  <c r="H1934" i="13"/>
  <c r="D1935" i="13"/>
  <c r="H1935" i="13"/>
  <c r="D1936" i="13"/>
  <c r="H1936" i="13"/>
  <c r="D1937" i="13"/>
  <c r="H1937" i="13"/>
  <c r="D1938" i="13"/>
  <c r="H1938" i="13"/>
  <c r="D1939" i="13"/>
  <c r="H1939" i="13"/>
  <c r="D1940" i="13"/>
  <c r="H1940" i="13"/>
  <c r="D1941" i="13"/>
  <c r="H1941" i="13"/>
  <c r="D1942" i="13"/>
  <c r="H1942" i="13"/>
  <c r="D1943" i="13"/>
  <c r="H1943" i="13"/>
  <c r="D1944" i="13"/>
  <c r="H1944" i="13"/>
  <c r="D1945" i="13"/>
  <c r="H1945" i="13"/>
  <c r="D1946" i="13"/>
  <c r="H1946" i="13"/>
  <c r="D1947" i="13"/>
  <c r="H1947" i="13"/>
  <c r="D1948" i="13"/>
  <c r="H1948" i="13"/>
  <c r="D1949" i="13"/>
  <c r="H1949" i="13"/>
  <c r="D1950" i="13"/>
  <c r="H1950" i="13"/>
  <c r="D1951" i="13"/>
  <c r="H1951" i="13"/>
  <c r="D1952" i="13"/>
  <c r="H1952" i="13"/>
  <c r="D1953" i="13"/>
  <c r="H1953" i="13"/>
  <c r="D1954" i="13"/>
  <c r="H1954" i="13"/>
  <c r="D1955" i="13"/>
  <c r="H1955" i="13"/>
  <c r="D1956" i="13"/>
  <c r="H1956" i="13"/>
  <c r="D1957" i="13"/>
  <c r="H1957" i="13"/>
  <c r="D1958" i="13"/>
  <c r="H1958" i="13"/>
  <c r="D1959" i="13"/>
  <c r="H1959" i="13"/>
  <c r="D1960" i="13"/>
  <c r="H1960" i="13"/>
  <c r="D1961" i="13"/>
  <c r="H1961" i="13"/>
  <c r="D1962" i="13"/>
  <c r="H1962" i="13"/>
  <c r="D1963" i="13"/>
  <c r="H1963" i="13"/>
  <c r="D1964" i="13"/>
  <c r="H1964" i="13"/>
  <c r="D1965" i="13"/>
  <c r="H1965" i="13"/>
  <c r="D1966" i="13"/>
  <c r="H1966" i="13"/>
  <c r="D1967" i="13"/>
  <c r="H1967" i="13"/>
  <c r="D1968" i="13"/>
  <c r="H1968" i="13"/>
  <c r="D1969" i="13"/>
  <c r="H1969" i="13"/>
  <c r="D1970" i="13"/>
  <c r="H1970" i="13"/>
  <c r="D1971" i="13"/>
  <c r="H1971" i="13"/>
  <c r="D1972" i="13"/>
  <c r="H1972" i="13"/>
  <c r="D1973" i="13"/>
  <c r="H1973" i="13"/>
  <c r="D1974" i="13"/>
  <c r="H1974" i="13"/>
  <c r="D1975" i="13"/>
  <c r="H1975" i="13"/>
  <c r="D1976" i="13"/>
  <c r="H1976" i="13"/>
  <c r="D1977" i="13"/>
  <c r="H1977" i="13"/>
  <c r="D1978" i="13"/>
  <c r="H1978" i="13"/>
  <c r="D1979" i="13"/>
  <c r="H1979" i="13"/>
  <c r="D1980" i="13"/>
  <c r="H1980" i="13"/>
  <c r="D1981" i="13"/>
  <c r="H1981" i="13"/>
  <c r="D1982" i="13"/>
  <c r="H1982" i="13"/>
  <c r="D1983" i="13"/>
  <c r="H1983" i="13"/>
  <c r="D1984" i="13"/>
  <c r="H1984" i="13"/>
  <c r="D1985" i="13"/>
  <c r="H1985" i="13"/>
  <c r="D1986" i="13"/>
  <c r="H1986" i="13"/>
  <c r="D1987" i="13"/>
  <c r="H1987" i="13"/>
  <c r="D1988" i="13"/>
  <c r="H1988" i="13"/>
  <c r="D1989" i="13"/>
  <c r="H1989" i="13"/>
  <c r="D1990" i="13"/>
  <c r="H1990" i="13"/>
  <c r="D1991" i="13"/>
  <c r="H1991" i="13"/>
  <c r="D1992" i="13"/>
  <c r="H1992" i="13"/>
  <c r="D1993" i="13"/>
  <c r="H1993" i="13"/>
  <c r="D1994" i="13"/>
  <c r="H1994" i="13"/>
  <c r="D1995" i="13"/>
  <c r="H1995" i="13"/>
  <c r="D1996" i="13"/>
  <c r="H1996" i="13"/>
  <c r="D1997" i="13"/>
  <c r="H1997" i="13"/>
  <c r="D1998" i="13"/>
  <c r="H1998" i="13"/>
  <c r="D1999" i="13"/>
  <c r="H1999" i="13"/>
  <c r="D2000" i="13"/>
  <c r="H2000" i="13"/>
  <c r="D2001" i="13"/>
  <c r="H2001" i="13"/>
  <c r="D2002" i="13"/>
  <c r="H2002" i="13"/>
  <c r="D2003" i="13"/>
  <c r="H2003" i="13"/>
  <c r="D2004" i="13"/>
  <c r="H2004" i="13"/>
  <c r="D2005" i="13"/>
  <c r="H2005" i="13"/>
  <c r="D2006" i="13"/>
  <c r="H2006" i="13"/>
  <c r="D2007" i="13"/>
  <c r="H2007" i="13"/>
  <c r="D2008" i="13"/>
  <c r="H2008" i="13"/>
  <c r="D2009" i="13"/>
  <c r="H2009" i="13"/>
  <c r="D2010" i="13"/>
  <c r="H2010" i="13"/>
  <c r="D2011" i="13"/>
  <c r="H2011" i="13"/>
  <c r="D2012" i="13"/>
  <c r="H2012" i="13"/>
  <c r="D2013" i="13"/>
  <c r="H2013" i="13"/>
  <c r="D2014" i="13"/>
  <c r="H2014" i="13"/>
  <c r="D2015" i="13"/>
  <c r="H2015" i="13"/>
  <c r="D2016" i="13"/>
  <c r="H2016" i="13"/>
  <c r="D2017" i="13"/>
  <c r="H2017" i="13"/>
  <c r="D2018" i="13"/>
  <c r="H2018" i="13"/>
  <c r="D2019" i="13"/>
  <c r="H2019" i="13"/>
  <c r="D2020" i="13"/>
  <c r="H2020" i="13"/>
  <c r="D2021" i="13"/>
  <c r="H2021" i="13"/>
  <c r="D2022" i="13"/>
  <c r="H2022" i="13"/>
  <c r="D2023" i="13"/>
  <c r="H2023" i="13"/>
  <c r="D2024" i="13"/>
  <c r="H2024" i="13"/>
  <c r="D2025" i="13"/>
  <c r="H2025" i="13"/>
  <c r="D2026" i="13"/>
  <c r="H2026" i="13"/>
  <c r="D2027" i="13"/>
  <c r="H2027" i="13"/>
  <c r="D2028" i="13"/>
  <c r="H2028" i="13"/>
  <c r="D2029" i="13"/>
  <c r="H2029" i="13"/>
  <c r="D2030" i="13"/>
  <c r="H2030" i="13"/>
  <c r="D2031" i="13"/>
  <c r="H2031" i="13"/>
  <c r="D2032" i="13"/>
  <c r="H2032" i="13"/>
  <c r="D2033" i="13"/>
  <c r="H2033" i="13"/>
  <c r="D2034" i="13"/>
  <c r="H2034" i="13"/>
  <c r="D2035" i="13"/>
  <c r="H2035" i="13"/>
  <c r="D2036" i="13"/>
  <c r="H2036" i="13"/>
  <c r="D2037" i="13"/>
  <c r="H2037" i="13"/>
  <c r="D2038" i="13"/>
  <c r="H2038" i="13"/>
  <c r="D2039" i="13"/>
  <c r="H2039" i="13"/>
  <c r="D2040" i="13"/>
  <c r="H2040" i="13"/>
  <c r="D2041" i="13"/>
  <c r="H2041" i="13"/>
  <c r="D2042" i="13"/>
  <c r="H2042" i="13"/>
  <c r="D2043" i="13"/>
  <c r="H2043" i="13"/>
  <c r="D2044" i="13"/>
  <c r="H2044" i="13"/>
  <c r="D2045" i="13"/>
  <c r="H2045" i="13"/>
  <c r="D2046" i="13"/>
  <c r="H2046" i="13"/>
  <c r="D2047" i="13"/>
  <c r="H2047" i="13"/>
  <c r="D2048" i="13"/>
  <c r="H2048" i="13"/>
  <c r="D2049" i="13"/>
  <c r="H2049" i="13"/>
  <c r="D2050" i="13"/>
  <c r="H2050" i="13"/>
  <c r="D2051" i="13"/>
  <c r="H2051" i="13"/>
  <c r="D2052" i="13"/>
  <c r="H2052" i="13"/>
  <c r="D2053" i="13"/>
  <c r="H2053" i="13"/>
  <c r="D2054" i="13"/>
  <c r="H2054" i="13"/>
  <c r="D2055" i="13"/>
  <c r="H2055" i="13"/>
  <c r="D2056" i="13"/>
  <c r="H2056" i="13"/>
  <c r="D2057" i="13"/>
  <c r="H2057" i="13"/>
  <c r="D2058" i="13"/>
  <c r="H2058" i="13"/>
  <c r="D2059" i="13"/>
  <c r="H2059" i="13"/>
  <c r="D2060" i="13"/>
  <c r="H2060" i="13"/>
  <c r="D2061" i="13"/>
  <c r="H2061" i="13"/>
  <c r="D2062" i="13"/>
  <c r="H2062" i="13"/>
  <c r="D2063" i="13"/>
  <c r="H2063" i="13"/>
  <c r="D2064" i="13"/>
  <c r="H2064" i="13"/>
  <c r="D2065" i="13"/>
  <c r="H2065" i="13"/>
  <c r="D2066" i="13"/>
  <c r="H2066" i="13"/>
  <c r="D2067" i="13"/>
  <c r="H2067" i="13"/>
  <c r="D2068" i="13"/>
  <c r="H2068" i="13"/>
  <c r="D2069" i="13"/>
  <c r="H2069" i="13"/>
  <c r="D2070" i="13"/>
  <c r="H2070" i="13"/>
  <c r="D2071" i="13"/>
  <c r="H2071" i="13"/>
  <c r="D2072" i="13"/>
  <c r="H2072" i="13"/>
  <c r="D2073" i="13"/>
  <c r="H2073" i="13"/>
  <c r="D2074" i="13"/>
  <c r="H2074" i="13"/>
  <c r="D2075" i="13"/>
  <c r="H2075" i="13"/>
  <c r="D2076" i="13"/>
  <c r="H2076" i="13"/>
  <c r="D2077" i="13"/>
  <c r="H2077" i="13"/>
  <c r="D2078" i="13"/>
  <c r="H2078" i="13"/>
  <c r="D2079" i="13"/>
  <c r="H2079" i="13"/>
  <c r="D2080" i="13"/>
  <c r="H2080" i="13"/>
  <c r="D2081" i="13"/>
  <c r="H2081" i="13"/>
  <c r="D2082" i="13"/>
  <c r="H2082" i="13"/>
  <c r="D2083" i="13"/>
  <c r="H2083" i="13"/>
  <c r="D2084" i="13"/>
  <c r="H2084" i="13"/>
  <c r="D2085" i="13"/>
  <c r="H2085" i="13"/>
  <c r="D2086" i="13"/>
  <c r="H2086" i="13"/>
  <c r="D2087" i="13"/>
  <c r="H2087" i="13"/>
  <c r="D2088" i="13"/>
  <c r="H2088" i="13"/>
  <c r="D2089" i="13"/>
  <c r="H2089" i="13"/>
  <c r="D2090" i="13"/>
  <c r="H2090" i="13"/>
  <c r="D2091" i="13"/>
  <c r="H2091" i="13"/>
  <c r="D2092" i="13"/>
  <c r="H2092" i="13"/>
  <c r="D2093" i="13"/>
  <c r="H2093" i="13"/>
  <c r="D2094" i="13"/>
  <c r="H2094" i="13"/>
  <c r="D2095" i="13"/>
  <c r="H2095" i="13"/>
  <c r="D2096" i="13"/>
  <c r="H2096" i="13"/>
  <c r="D2097" i="13"/>
  <c r="H2097" i="13"/>
  <c r="D2098" i="13"/>
  <c r="H2098" i="13"/>
  <c r="D2099" i="13"/>
  <c r="H2099" i="13"/>
  <c r="D2100" i="13"/>
  <c r="H2100" i="13"/>
  <c r="D2105" i="13"/>
  <c r="H2105" i="13"/>
  <c r="D2101" i="13"/>
  <c r="H2101" i="13"/>
  <c r="D2106" i="13"/>
  <c r="H2106" i="13"/>
  <c r="D2102" i="13"/>
  <c r="H2102" i="13"/>
  <c r="D2103" i="13"/>
  <c r="H2103" i="13"/>
  <c r="D2104" i="13"/>
  <c r="H2104" i="13"/>
  <c r="D2107" i="13"/>
  <c r="H2107" i="13"/>
  <c r="D2108" i="13"/>
  <c r="H2108" i="13"/>
  <c r="D2109" i="13"/>
  <c r="H2109" i="13"/>
  <c r="D2110" i="13"/>
  <c r="H2110" i="13"/>
  <c r="D2111" i="13"/>
  <c r="H2111" i="13"/>
  <c r="D2112" i="13"/>
  <c r="H2112" i="13"/>
  <c r="D2113" i="13"/>
  <c r="H2113" i="13"/>
  <c r="D2114" i="13"/>
  <c r="H2114" i="13"/>
  <c r="D2115" i="13"/>
  <c r="H2115" i="13"/>
  <c r="D2116" i="13"/>
  <c r="H2116" i="13"/>
  <c r="D2117" i="13"/>
  <c r="H2117" i="13"/>
  <c r="D2118" i="13"/>
  <c r="H2118" i="13"/>
  <c r="D2119" i="13"/>
  <c r="H2119" i="13"/>
  <c r="D2120" i="13"/>
  <c r="H2120" i="13"/>
  <c r="D2121" i="13"/>
  <c r="H2121" i="13"/>
  <c r="D2122" i="13"/>
  <c r="H2122" i="13"/>
  <c r="D2123" i="13"/>
  <c r="H2123" i="13"/>
  <c r="D2124" i="13"/>
  <c r="H2124" i="13"/>
  <c r="D2125" i="13"/>
  <c r="H2125" i="13"/>
  <c r="D2126" i="13"/>
  <c r="H2126" i="13"/>
  <c r="D2127" i="13"/>
  <c r="H2127" i="13"/>
  <c r="D2128" i="13"/>
  <c r="H2128" i="13"/>
  <c r="D2129" i="13"/>
  <c r="H2129" i="13"/>
  <c r="D2130" i="13"/>
  <c r="H2130" i="13"/>
  <c r="D2131" i="13"/>
  <c r="H2131" i="13"/>
  <c r="D2132" i="13"/>
  <c r="H2132" i="13"/>
  <c r="D2133" i="13"/>
  <c r="H2133" i="13"/>
  <c r="D2134" i="13"/>
  <c r="H2134" i="13"/>
  <c r="D2135" i="13"/>
  <c r="H2135" i="13"/>
  <c r="D2136" i="13"/>
  <c r="H2136" i="13"/>
  <c r="D2137" i="13"/>
  <c r="H2137" i="13"/>
  <c r="D2138" i="13"/>
  <c r="H2138" i="13"/>
  <c r="D2139" i="13"/>
  <c r="H2139" i="13"/>
  <c r="D2140" i="13"/>
  <c r="H2140" i="13"/>
  <c r="D2141" i="13"/>
  <c r="H2141" i="13"/>
  <c r="D2142" i="13"/>
  <c r="H2142" i="13"/>
  <c r="D2143" i="13"/>
  <c r="H2143" i="13"/>
  <c r="D2144" i="13"/>
  <c r="H2144" i="13"/>
  <c r="D2145" i="13"/>
  <c r="H2145" i="13"/>
  <c r="D2146" i="13"/>
  <c r="H2146" i="13"/>
  <c r="D2147" i="13"/>
  <c r="H2147" i="13"/>
  <c r="D2148" i="13"/>
  <c r="H2148" i="13"/>
  <c r="D2149" i="13"/>
  <c r="H2149" i="13"/>
  <c r="D2150" i="13"/>
  <c r="H2150" i="13"/>
  <c r="D2151" i="13"/>
  <c r="H2151" i="13"/>
  <c r="D2152" i="13"/>
  <c r="H2152" i="13"/>
  <c r="D2153" i="13"/>
  <c r="H2153" i="13"/>
  <c r="D2154" i="13"/>
  <c r="H2154" i="13"/>
  <c r="D2155" i="13"/>
  <c r="H2155" i="13"/>
  <c r="D2156" i="13"/>
  <c r="H2156" i="13"/>
  <c r="D2157" i="13"/>
  <c r="H2157" i="13"/>
  <c r="D2158" i="13"/>
  <c r="H2158" i="13"/>
  <c r="D2159" i="13"/>
  <c r="H2159" i="13"/>
  <c r="D2160" i="13"/>
  <c r="H2160" i="13"/>
  <c r="D2161" i="13"/>
  <c r="H2161" i="13"/>
  <c r="D2162" i="13"/>
  <c r="H2162" i="13"/>
  <c r="D2163" i="13"/>
  <c r="H2163" i="13"/>
  <c r="D2164" i="13"/>
  <c r="H2164" i="13"/>
  <c r="D2165" i="13"/>
  <c r="H2165" i="13"/>
  <c r="D2166" i="13"/>
  <c r="H2166" i="13"/>
  <c r="D2167" i="13"/>
  <c r="H2167" i="13"/>
  <c r="D2168" i="13"/>
  <c r="H2168" i="13"/>
  <c r="D2169" i="13"/>
  <c r="H2169" i="13"/>
  <c r="D2170" i="13"/>
  <c r="H2170" i="13"/>
  <c r="D2171" i="13"/>
  <c r="H2171" i="13"/>
  <c r="D2172" i="13"/>
  <c r="H2172" i="13"/>
  <c r="D2173" i="13"/>
  <c r="H2173" i="13"/>
  <c r="D2174" i="13"/>
  <c r="H2174" i="13"/>
  <c r="D2175" i="13"/>
  <c r="H2175" i="13"/>
  <c r="D2176" i="13"/>
  <c r="H2176" i="13"/>
  <c r="D2177" i="13"/>
  <c r="H2177" i="13"/>
  <c r="D2178" i="13"/>
  <c r="H2178" i="13"/>
  <c r="D2179" i="13"/>
  <c r="H2179" i="13"/>
  <c r="D2180" i="13"/>
  <c r="H2180" i="13"/>
  <c r="D2181" i="13"/>
  <c r="H2181" i="13"/>
  <c r="D2182" i="13"/>
  <c r="H2182" i="13"/>
  <c r="D2183" i="13"/>
  <c r="H2183" i="13"/>
  <c r="D2184" i="13"/>
  <c r="H2184" i="13"/>
  <c r="D2185" i="13"/>
  <c r="H2185" i="13"/>
  <c r="D2186" i="13"/>
  <c r="H2186" i="13"/>
  <c r="D2187" i="13"/>
  <c r="H2187" i="13"/>
  <c r="D2188" i="13"/>
  <c r="H2188" i="13"/>
  <c r="D2189" i="13"/>
  <c r="H2189" i="13"/>
  <c r="D2190" i="13"/>
  <c r="H2190" i="13"/>
  <c r="D2191" i="13"/>
  <c r="H2191" i="13"/>
  <c r="D2192" i="13"/>
  <c r="H2192" i="13"/>
  <c r="D2193" i="13"/>
  <c r="H2193" i="13"/>
  <c r="D2194" i="13"/>
  <c r="H2194" i="13"/>
  <c r="D2195" i="13"/>
  <c r="H2195" i="13"/>
  <c r="D2196" i="13"/>
  <c r="H2196" i="13"/>
  <c r="D2197" i="13"/>
  <c r="H2197" i="13"/>
  <c r="D2198" i="13"/>
  <c r="H2198" i="13"/>
  <c r="D2199" i="13"/>
  <c r="H2199" i="13"/>
  <c r="D2200" i="13"/>
  <c r="H2200" i="13"/>
  <c r="D2201" i="13"/>
  <c r="H2201" i="13"/>
  <c r="D2202" i="13"/>
  <c r="H2202" i="13"/>
  <c r="D2203" i="13"/>
  <c r="H2203" i="13"/>
  <c r="D2204" i="13"/>
  <c r="H2204" i="13"/>
  <c r="D2205" i="13"/>
  <c r="H2205" i="13"/>
  <c r="D2206" i="13"/>
  <c r="H2206" i="13"/>
  <c r="D2207" i="13"/>
  <c r="H2207" i="13"/>
  <c r="D2208" i="13"/>
  <c r="H2208" i="13"/>
  <c r="D2209" i="13"/>
  <c r="H2209" i="13"/>
  <c r="D2210" i="13"/>
  <c r="H2210" i="13"/>
  <c r="D2211" i="13"/>
  <c r="H2211" i="13"/>
  <c r="D2212" i="13"/>
  <c r="H2212" i="13"/>
  <c r="D2213" i="13"/>
  <c r="H2213" i="13"/>
  <c r="D2214" i="13"/>
  <c r="H2214" i="13"/>
  <c r="D2215" i="13"/>
  <c r="H2215" i="13"/>
  <c r="D2216" i="13"/>
  <c r="H2216" i="13"/>
  <c r="D2217" i="13"/>
  <c r="H2217" i="13"/>
  <c r="D2218" i="13"/>
  <c r="H2218" i="13"/>
  <c r="D2219" i="13"/>
  <c r="H2219" i="13"/>
  <c r="D2220" i="13"/>
  <c r="H2220" i="13"/>
  <c r="D2221" i="13"/>
  <c r="H2221" i="13"/>
  <c r="D2222" i="13"/>
  <c r="H2222" i="13"/>
  <c r="D2223" i="13"/>
  <c r="H2223" i="13"/>
  <c r="D2224" i="13"/>
  <c r="H2224" i="13"/>
  <c r="D2225" i="13"/>
  <c r="H2225" i="13"/>
  <c r="D2226" i="13"/>
  <c r="H2226" i="13"/>
  <c r="D2227" i="13"/>
  <c r="H2227" i="13"/>
  <c r="D2228" i="13"/>
  <c r="H2228" i="13"/>
  <c r="D2229" i="13"/>
  <c r="H2229" i="13"/>
  <c r="D2230" i="13"/>
  <c r="H2230" i="13"/>
  <c r="D2231" i="13"/>
  <c r="H2231" i="13"/>
  <c r="D2232" i="13"/>
  <c r="H2232" i="13"/>
  <c r="D2233" i="13"/>
  <c r="H2233" i="13"/>
  <c r="D2234" i="13"/>
  <c r="H2234" i="13"/>
  <c r="D2235" i="13"/>
  <c r="H2235" i="13"/>
  <c r="D2236" i="13"/>
  <c r="H2236" i="13"/>
  <c r="D2237" i="13"/>
  <c r="H2237" i="13"/>
  <c r="D2238" i="13"/>
  <c r="H2238" i="13"/>
  <c r="D2239" i="13"/>
  <c r="H2239" i="13"/>
  <c r="D2240" i="13"/>
  <c r="H2240" i="13"/>
  <c r="D2241" i="13"/>
  <c r="H2241" i="13"/>
  <c r="D2242" i="13"/>
  <c r="H2242" i="13"/>
  <c r="D2243" i="13"/>
  <c r="H2243" i="13"/>
  <c r="D2244" i="13"/>
  <c r="H2244" i="13"/>
  <c r="D2245" i="13"/>
  <c r="H2245" i="13"/>
  <c r="D2246" i="13"/>
  <c r="H2246" i="13"/>
  <c r="D2247" i="13"/>
  <c r="H2247" i="13"/>
  <c r="D2248" i="13"/>
  <c r="H2248" i="13"/>
  <c r="D2249" i="13"/>
  <c r="H2249" i="13"/>
  <c r="D2250" i="13"/>
  <c r="H2250" i="13"/>
  <c r="D2251" i="13"/>
  <c r="H2251" i="13"/>
  <c r="D2252" i="13"/>
  <c r="H2252" i="13"/>
  <c r="D2254" i="13"/>
  <c r="H2254" i="13"/>
  <c r="D2253" i="13"/>
  <c r="H2253" i="13"/>
  <c r="D2255" i="13"/>
  <c r="H2255" i="13"/>
  <c r="D2256" i="13"/>
  <c r="H2256" i="13"/>
  <c r="D2257" i="13"/>
  <c r="H2257" i="13"/>
  <c r="D2258" i="13"/>
  <c r="H2258" i="13"/>
  <c r="D2259" i="13"/>
  <c r="H2259" i="13"/>
  <c r="D2260" i="13"/>
  <c r="H2260" i="13"/>
  <c r="D2261" i="13"/>
  <c r="H2261" i="13"/>
  <c r="D2262" i="13"/>
  <c r="H2262" i="13"/>
  <c r="D2263" i="13"/>
  <c r="H2263" i="13"/>
  <c r="D2264" i="13"/>
  <c r="H2264" i="13"/>
  <c r="D2265" i="13"/>
  <c r="H2265" i="13"/>
  <c r="D2266" i="13"/>
  <c r="H2266" i="13"/>
  <c r="D2267" i="13"/>
  <c r="H2267" i="13"/>
  <c r="D2268" i="13"/>
  <c r="H2268" i="13"/>
  <c r="D2269" i="13"/>
  <c r="H2269" i="13"/>
  <c r="D2270" i="13"/>
  <c r="H2270" i="13"/>
  <c r="D2271" i="13"/>
  <c r="H2271" i="13"/>
  <c r="D2272" i="13"/>
  <c r="H2272" i="13"/>
  <c r="D2273" i="13"/>
  <c r="H2273" i="13"/>
  <c r="D2274" i="13"/>
  <c r="H2274" i="13"/>
  <c r="D2275" i="13"/>
  <c r="H2275" i="13"/>
  <c r="D2276" i="13"/>
  <c r="H2276" i="13"/>
  <c r="D2277" i="13"/>
  <c r="H2277" i="13"/>
  <c r="D2278" i="13"/>
  <c r="H2278" i="13"/>
  <c r="D2279" i="13"/>
  <c r="H2279" i="13"/>
  <c r="D2280" i="13"/>
  <c r="H2280" i="13"/>
  <c r="D2281" i="13"/>
  <c r="H2281" i="13"/>
  <c r="D2282" i="13"/>
  <c r="H2282" i="13"/>
  <c r="D2283" i="13"/>
  <c r="H2283" i="13"/>
  <c r="D2284" i="13"/>
  <c r="H2284" i="13"/>
  <c r="D2285" i="13"/>
  <c r="H2285" i="13"/>
  <c r="D2286" i="13"/>
  <c r="H2286" i="13"/>
  <c r="D2287" i="13"/>
  <c r="H2287" i="13"/>
  <c r="D2288" i="13"/>
  <c r="H2288" i="13"/>
  <c r="D2289" i="13"/>
  <c r="H2289" i="13"/>
  <c r="D2290" i="13"/>
  <c r="H2290" i="13"/>
  <c r="D2291" i="13"/>
  <c r="H2291" i="13"/>
  <c r="D2292" i="13"/>
  <c r="H2292" i="13"/>
  <c r="D2293" i="13"/>
  <c r="H2293" i="13"/>
  <c r="D2294" i="13"/>
  <c r="H2294" i="13"/>
  <c r="D2295" i="13"/>
  <c r="H2295" i="13"/>
  <c r="D2296" i="13"/>
  <c r="H2296" i="13"/>
  <c r="D2297" i="13"/>
  <c r="H2297" i="13"/>
  <c r="D2298" i="13"/>
  <c r="H2298" i="13"/>
  <c r="D2299" i="13"/>
  <c r="H2299" i="13"/>
  <c r="D2300" i="13"/>
  <c r="H2300" i="13"/>
  <c r="D2301" i="13"/>
  <c r="H2301" i="13"/>
  <c r="D2302" i="13"/>
  <c r="H2302" i="13"/>
  <c r="D2303" i="13"/>
  <c r="H2303" i="13"/>
  <c r="D2304" i="13"/>
  <c r="H2304" i="13"/>
  <c r="D2305" i="13"/>
  <c r="H2305" i="13"/>
  <c r="D2306" i="13"/>
  <c r="H2306" i="13"/>
  <c r="D2307" i="13"/>
  <c r="H2307" i="13"/>
  <c r="D2308" i="13"/>
  <c r="H2308" i="13"/>
  <c r="D2309" i="13"/>
  <c r="H2309" i="13"/>
  <c r="D2310" i="13"/>
  <c r="H2310" i="13"/>
  <c r="D2311" i="13"/>
  <c r="H2311" i="13"/>
  <c r="D2312" i="13"/>
  <c r="H2312" i="13"/>
  <c r="D2313" i="13"/>
  <c r="H2313" i="13"/>
  <c r="D2314" i="13"/>
  <c r="H2314" i="13"/>
  <c r="D2315" i="13"/>
  <c r="H2315" i="13"/>
  <c r="D2316" i="13"/>
  <c r="H2316" i="13"/>
  <c r="D2317" i="13"/>
  <c r="H2317" i="13"/>
  <c r="D2318" i="13"/>
  <c r="H2318" i="13"/>
  <c r="D2319" i="13"/>
  <c r="H2319" i="13"/>
  <c r="D2320" i="13"/>
  <c r="H2320" i="13"/>
  <c r="D2321" i="13"/>
  <c r="H2321" i="13"/>
  <c r="D2325" i="13"/>
  <c r="H2325" i="13"/>
  <c r="D2322" i="13"/>
  <c r="H2322" i="13"/>
  <c r="D2323" i="13"/>
  <c r="H2323" i="13"/>
  <c r="D2324" i="13"/>
  <c r="H2324" i="13"/>
  <c r="D2326" i="13"/>
  <c r="H2326" i="13"/>
  <c r="D2327" i="13"/>
  <c r="H2327" i="13"/>
  <c r="D2328" i="13"/>
  <c r="H2328" i="13"/>
  <c r="D2329" i="13"/>
  <c r="H2329" i="13"/>
  <c r="D2330" i="13"/>
  <c r="H2330" i="13"/>
  <c r="D2331" i="13"/>
  <c r="H2331" i="13"/>
  <c r="D2332" i="13"/>
  <c r="H2332" i="13"/>
  <c r="D2333" i="13"/>
  <c r="H2333" i="13"/>
  <c r="D2334" i="13"/>
  <c r="H2334" i="13"/>
  <c r="D2335" i="13"/>
  <c r="H2335" i="13"/>
  <c r="D2336" i="13"/>
  <c r="H2336" i="13"/>
  <c r="D2337" i="13"/>
  <c r="H2337" i="13"/>
  <c r="D2338" i="13"/>
  <c r="H2338" i="13"/>
  <c r="D2339" i="13"/>
  <c r="H2339" i="13"/>
  <c r="D2340" i="13"/>
  <c r="H2340" i="13"/>
  <c r="D2341" i="13"/>
  <c r="H2341" i="13"/>
  <c r="D2342" i="13"/>
  <c r="H2342" i="13"/>
  <c r="D2343" i="13"/>
  <c r="H2343" i="13"/>
  <c r="D2344" i="13"/>
  <c r="H2344" i="13"/>
  <c r="D2345" i="13"/>
  <c r="H2345" i="13"/>
  <c r="D2346" i="13"/>
  <c r="H2346" i="13"/>
  <c r="D2347" i="13"/>
  <c r="H2347" i="13"/>
  <c r="D2348" i="13"/>
  <c r="H2348" i="13"/>
  <c r="D2349" i="13"/>
  <c r="H2349" i="13"/>
  <c r="D2350" i="13"/>
  <c r="H2350" i="13"/>
  <c r="D2351" i="13"/>
  <c r="H2351" i="13"/>
  <c r="D2352" i="13"/>
  <c r="H2352" i="13"/>
  <c r="D2353" i="13"/>
  <c r="H2353" i="13"/>
  <c r="D2354" i="13"/>
  <c r="H2354" i="13"/>
  <c r="D2355" i="13"/>
  <c r="H2355" i="13"/>
  <c r="D2356" i="13"/>
  <c r="H2356" i="13"/>
  <c r="D2357" i="13"/>
  <c r="H2357" i="13"/>
  <c r="D2358" i="13"/>
  <c r="H2358" i="13"/>
  <c r="D2359" i="13"/>
  <c r="H2359" i="13"/>
  <c r="D2360" i="13"/>
  <c r="H2360" i="13"/>
  <c r="D2361" i="13"/>
  <c r="H2361" i="13"/>
  <c r="D2362" i="13"/>
  <c r="H2362" i="13"/>
  <c r="D2363" i="13"/>
  <c r="H2363" i="13"/>
  <c r="D2364" i="13"/>
  <c r="H2364" i="13"/>
  <c r="D2365" i="13"/>
  <c r="H2365" i="13"/>
  <c r="D2366" i="13"/>
  <c r="H2366" i="13"/>
  <c r="D2367" i="13"/>
  <c r="H2367" i="13"/>
  <c r="D2368" i="13"/>
  <c r="H2368" i="13"/>
  <c r="D2369" i="13"/>
  <c r="H2369" i="13"/>
  <c r="D2370" i="13"/>
  <c r="H2370" i="13"/>
  <c r="D2371" i="13"/>
  <c r="H2371" i="13"/>
  <c r="D2372" i="13"/>
  <c r="H2372" i="13"/>
  <c r="D2373" i="13"/>
  <c r="H2373" i="13"/>
  <c r="D2374" i="13"/>
  <c r="H2374" i="13"/>
  <c r="D2375" i="13"/>
  <c r="H2375" i="13"/>
  <c r="D2376" i="13"/>
  <c r="H2376" i="13"/>
  <c r="D2377" i="13"/>
  <c r="H2377" i="13"/>
  <c r="D2378" i="13"/>
  <c r="H2378" i="13"/>
  <c r="D2379" i="13"/>
  <c r="H2379" i="13"/>
  <c r="D2380" i="13"/>
  <c r="H2380" i="13"/>
  <c r="D2381" i="13"/>
  <c r="H2381" i="13"/>
  <c r="D2382" i="13"/>
  <c r="H2382" i="13"/>
  <c r="D2383" i="13"/>
  <c r="H2383" i="13"/>
  <c r="D2384" i="13"/>
  <c r="H2384" i="13"/>
  <c r="D2385" i="13"/>
  <c r="H2385" i="13"/>
  <c r="D2386" i="13"/>
  <c r="H2386" i="13"/>
  <c r="D2387" i="13"/>
  <c r="H2387" i="13"/>
  <c r="D2388" i="13"/>
  <c r="H2388" i="13"/>
  <c r="D2389" i="13"/>
  <c r="H2389" i="13"/>
  <c r="D2390" i="13"/>
  <c r="H2390" i="13"/>
  <c r="D2391" i="13"/>
  <c r="H2391" i="13"/>
  <c r="D2392" i="13"/>
  <c r="H2392" i="13"/>
  <c r="D2393" i="13"/>
  <c r="H2393" i="13"/>
  <c r="D2394" i="13"/>
  <c r="H2394" i="13"/>
  <c r="D2395" i="13"/>
  <c r="H2395" i="13"/>
  <c r="D2396" i="13"/>
  <c r="H2396" i="13"/>
  <c r="D2397" i="13"/>
  <c r="H2397" i="13"/>
  <c r="D2398" i="13"/>
  <c r="H2398" i="13"/>
  <c r="D2399" i="13"/>
  <c r="H2399" i="13"/>
  <c r="D2400" i="13"/>
  <c r="H2400" i="13"/>
  <c r="D2401" i="13"/>
  <c r="H2401" i="13"/>
  <c r="D2402" i="13"/>
  <c r="H2402" i="13"/>
  <c r="D2403" i="13"/>
  <c r="H2403" i="13"/>
  <c r="D2404" i="13"/>
  <c r="H2404" i="13"/>
  <c r="D2405" i="13"/>
  <c r="H2405" i="13"/>
  <c r="D2406" i="13"/>
  <c r="H2406" i="13"/>
  <c r="D2407" i="13"/>
  <c r="H2407" i="13"/>
  <c r="D2408" i="13"/>
  <c r="H2408" i="13"/>
  <c r="D2409" i="13"/>
  <c r="H2409" i="13"/>
  <c r="D2410" i="13"/>
  <c r="H2410" i="13"/>
  <c r="D2411" i="13"/>
  <c r="H2411" i="13"/>
  <c r="D2412" i="13"/>
  <c r="H2412" i="13"/>
  <c r="D2413" i="13"/>
  <c r="H2413" i="13"/>
  <c r="D2414" i="13"/>
  <c r="H2414" i="13"/>
  <c r="D2415" i="13"/>
  <c r="H2415" i="13"/>
  <c r="D2416" i="13"/>
  <c r="H2416" i="13"/>
  <c r="D2417" i="13"/>
  <c r="H2417" i="13"/>
  <c r="D2418" i="13"/>
  <c r="H2418" i="13"/>
  <c r="D2419" i="13"/>
  <c r="H2419" i="13"/>
  <c r="D2420" i="13"/>
  <c r="H2420" i="13"/>
  <c r="D2421" i="13"/>
  <c r="H2421" i="13"/>
  <c r="D2423" i="13"/>
  <c r="H2423" i="13"/>
  <c r="D2424" i="13"/>
  <c r="H2424" i="13"/>
  <c r="D2422" i="13"/>
  <c r="H2422" i="13"/>
  <c r="D2425" i="13"/>
  <c r="H2425" i="13"/>
  <c r="D2426" i="13"/>
  <c r="H2426" i="13"/>
  <c r="D2427" i="13"/>
  <c r="H2427" i="13"/>
  <c r="D2428" i="13"/>
  <c r="H2428" i="13"/>
  <c r="D2429" i="13"/>
  <c r="H2429" i="13"/>
  <c r="D2430" i="13"/>
  <c r="H2430" i="13"/>
  <c r="D2431" i="13"/>
  <c r="H2431" i="13"/>
  <c r="D2432" i="13"/>
  <c r="H2432" i="13"/>
  <c r="D2433" i="13"/>
  <c r="H2433" i="13"/>
  <c r="D2434" i="13"/>
  <c r="H2434" i="13"/>
  <c r="D2435" i="13"/>
  <c r="H2435" i="13"/>
  <c r="D2436" i="13"/>
  <c r="H2436" i="13"/>
  <c r="D2437" i="13"/>
  <c r="H2437" i="13"/>
  <c r="D2438" i="13"/>
  <c r="H2438" i="13"/>
  <c r="D2439" i="13"/>
  <c r="H2439" i="13"/>
  <c r="D2440" i="13"/>
  <c r="H2440" i="13"/>
  <c r="D2441" i="13"/>
  <c r="H2441" i="13"/>
  <c r="D2442" i="13"/>
  <c r="H2442" i="13"/>
  <c r="D2443" i="13"/>
  <c r="H2443" i="13"/>
  <c r="D2444" i="13"/>
  <c r="H2444" i="13"/>
  <c r="D2445" i="13"/>
  <c r="H2445" i="13"/>
  <c r="D2446" i="13"/>
  <c r="H2446" i="13"/>
  <c r="D2447" i="13"/>
  <c r="H2447" i="13"/>
  <c r="D2448" i="13"/>
  <c r="H2448" i="13"/>
  <c r="D2449" i="13"/>
  <c r="H2449" i="13"/>
  <c r="D2450" i="13"/>
  <c r="H2450" i="13"/>
  <c r="D2451" i="13"/>
  <c r="H2451" i="13"/>
  <c r="D2452" i="13"/>
  <c r="H2452" i="13"/>
  <c r="D2453" i="13"/>
  <c r="H2453" i="13"/>
  <c r="D2454" i="13"/>
  <c r="H2454" i="13"/>
  <c r="D2455" i="13"/>
  <c r="H2455" i="13"/>
  <c r="D2456" i="13"/>
  <c r="H2456" i="13"/>
  <c r="D2457" i="13"/>
  <c r="H2457" i="13"/>
  <c r="D2458" i="13"/>
  <c r="H2458" i="13"/>
  <c r="D2459" i="13"/>
  <c r="H2459" i="13"/>
  <c r="D2460" i="13"/>
  <c r="H2460" i="13"/>
  <c r="D2461" i="13"/>
  <c r="H2461" i="13"/>
  <c r="D2462" i="13"/>
  <c r="H2462" i="13"/>
  <c r="D2463" i="13"/>
  <c r="H2463" i="13"/>
  <c r="D2464" i="13"/>
  <c r="H2464" i="13"/>
  <c r="D2465" i="13"/>
  <c r="H2465" i="13"/>
  <c r="D2466" i="13"/>
  <c r="H2466" i="13"/>
  <c r="D2467" i="13"/>
  <c r="H2467" i="13"/>
  <c r="D2468" i="13"/>
  <c r="H2468" i="13"/>
  <c r="D2469" i="13"/>
  <c r="H2469" i="13"/>
  <c r="D2470" i="13"/>
  <c r="H2470" i="13"/>
  <c r="D2471" i="13"/>
  <c r="H2471" i="13"/>
  <c r="D2472" i="13"/>
  <c r="H2472" i="13"/>
  <c r="D2473" i="13"/>
  <c r="H2473" i="13"/>
  <c r="D2474" i="13"/>
  <c r="H2474" i="13"/>
  <c r="D2475" i="13"/>
  <c r="H2475" i="13"/>
  <c r="D2476" i="13"/>
  <c r="H2476" i="13"/>
  <c r="D2477" i="13"/>
  <c r="H2477" i="13"/>
  <c r="D2478" i="13"/>
  <c r="H2478" i="13"/>
  <c r="D2479" i="13"/>
  <c r="H2479" i="13"/>
  <c r="D2480" i="13"/>
  <c r="H2480" i="13"/>
  <c r="D2481" i="13"/>
  <c r="H2481" i="13"/>
  <c r="D2482" i="13"/>
  <c r="H2482" i="13"/>
  <c r="D2483" i="13"/>
  <c r="H2483" i="13"/>
  <c r="D2484" i="13"/>
  <c r="H2484" i="13"/>
  <c r="D2485" i="13"/>
  <c r="H2485" i="13"/>
  <c r="D2486" i="13"/>
  <c r="H2486" i="13"/>
  <c r="D2487" i="13"/>
  <c r="H2487" i="13"/>
  <c r="D2488" i="13"/>
  <c r="H2488" i="13"/>
  <c r="D2489" i="13"/>
  <c r="H2489" i="13"/>
  <c r="D2490" i="13"/>
  <c r="H2490" i="13"/>
  <c r="D2491" i="13"/>
  <c r="H2491" i="13"/>
  <c r="D2492" i="13"/>
  <c r="H2492" i="13"/>
  <c r="D2493" i="13"/>
  <c r="H2493" i="13"/>
  <c r="D2494" i="13"/>
  <c r="H2494" i="13"/>
  <c r="D2495" i="13"/>
  <c r="H2495" i="13"/>
  <c r="D2496" i="13"/>
  <c r="H2496" i="13"/>
  <c r="D2497" i="13"/>
  <c r="H2497" i="13"/>
  <c r="D2498" i="13"/>
  <c r="H2498" i="13"/>
  <c r="D2499" i="13"/>
  <c r="H2499" i="13"/>
  <c r="D2500" i="13"/>
  <c r="H2500" i="13"/>
  <c r="D2501" i="13"/>
  <c r="H2501" i="13"/>
  <c r="D2502" i="13"/>
  <c r="H2502" i="13"/>
  <c r="D2503" i="13"/>
  <c r="H2503" i="13"/>
  <c r="D2504" i="13"/>
  <c r="H2504" i="13"/>
  <c r="D2505" i="13"/>
  <c r="H2505" i="13"/>
  <c r="D2506" i="13"/>
  <c r="H2506" i="13"/>
  <c r="D2507" i="13"/>
  <c r="H2507" i="13"/>
  <c r="D2508" i="13"/>
  <c r="H2508" i="13"/>
  <c r="D2509" i="13"/>
  <c r="H2509" i="13"/>
  <c r="D2510" i="13"/>
  <c r="H2510" i="13"/>
  <c r="D2511" i="13"/>
  <c r="H2511" i="13"/>
  <c r="D2512" i="13"/>
  <c r="H2512" i="13"/>
  <c r="D2513" i="13"/>
  <c r="H2513" i="13"/>
  <c r="D2514" i="13"/>
  <c r="H2514" i="13"/>
  <c r="D2515" i="13"/>
  <c r="H2515" i="13"/>
  <c r="D2516" i="13"/>
  <c r="H2516" i="13"/>
  <c r="D2517" i="13"/>
  <c r="H2517" i="13"/>
  <c r="D2518" i="13"/>
  <c r="H2518" i="13"/>
  <c r="D2519" i="13"/>
  <c r="H2519" i="13"/>
  <c r="D2520" i="13"/>
  <c r="H2520" i="13"/>
  <c r="D2521" i="13"/>
  <c r="H2521" i="13"/>
  <c r="D2522" i="13"/>
  <c r="H2522" i="13"/>
  <c r="D2523" i="13"/>
  <c r="H2523" i="13"/>
  <c r="D2524" i="13"/>
  <c r="H2524" i="13"/>
  <c r="D2525" i="13"/>
  <c r="H2525" i="13"/>
  <c r="D2526" i="13"/>
  <c r="H2526" i="13"/>
  <c r="D2527" i="13"/>
  <c r="H2527" i="13"/>
  <c r="D2528" i="13"/>
  <c r="H2528" i="13"/>
  <c r="D2529" i="13"/>
  <c r="H2529" i="13"/>
  <c r="D2530" i="13"/>
  <c r="H2530" i="13"/>
  <c r="D2531" i="13"/>
  <c r="H2531" i="13"/>
  <c r="D2532" i="13"/>
  <c r="H2532" i="13"/>
  <c r="D2533" i="13"/>
  <c r="H2533" i="13"/>
  <c r="D2534" i="13"/>
  <c r="H2534" i="13"/>
  <c r="D2535" i="13"/>
  <c r="H2535" i="13"/>
  <c r="D2536" i="13"/>
  <c r="H2536" i="13"/>
  <c r="D2537" i="13"/>
  <c r="H2537" i="13"/>
  <c r="D2538" i="13"/>
  <c r="H2538" i="13"/>
  <c r="D2539" i="13"/>
  <c r="H2539" i="13"/>
  <c r="D2540" i="13"/>
  <c r="H2540" i="13"/>
  <c r="D2541" i="13"/>
  <c r="H2541" i="13"/>
  <c r="D2542" i="13"/>
  <c r="H2542" i="13"/>
  <c r="D2543" i="13"/>
  <c r="H2543" i="13"/>
  <c r="D2544" i="13"/>
  <c r="H2544" i="13"/>
  <c r="D2545" i="13"/>
  <c r="H2545" i="13"/>
  <c r="D2546" i="13"/>
  <c r="H2546" i="13"/>
  <c r="D2547" i="13"/>
  <c r="H2547" i="13"/>
  <c r="D2548" i="13"/>
  <c r="H2548" i="13"/>
  <c r="D2549" i="13"/>
  <c r="H2549" i="13"/>
  <c r="D2550" i="13"/>
  <c r="H2550" i="13"/>
  <c r="D2551" i="13"/>
  <c r="H2551" i="13"/>
  <c r="D2552" i="13"/>
  <c r="H2552" i="13"/>
  <c r="D2553" i="13"/>
  <c r="H2553" i="13"/>
  <c r="D2554" i="13"/>
  <c r="H2554" i="13"/>
  <c r="D2555" i="13"/>
  <c r="H2555" i="13"/>
  <c r="D2556" i="13"/>
  <c r="H2556" i="13"/>
  <c r="D2557" i="13"/>
  <c r="H2557" i="13"/>
  <c r="D2558" i="13"/>
  <c r="H2558" i="13"/>
  <c r="D2559" i="13"/>
  <c r="H2559" i="13"/>
  <c r="D2560" i="13"/>
  <c r="H2560" i="13"/>
  <c r="D2561" i="13"/>
  <c r="H2561" i="13"/>
  <c r="D2562" i="13"/>
  <c r="H2562" i="13"/>
  <c r="D2563" i="13"/>
  <c r="H2563" i="13"/>
  <c r="D2564" i="13"/>
  <c r="H2564" i="13"/>
  <c r="D2565" i="13"/>
  <c r="H2565" i="13"/>
  <c r="D2566" i="13"/>
  <c r="H2566" i="13"/>
  <c r="D2567" i="13"/>
  <c r="H2567" i="13"/>
  <c r="D2568" i="13"/>
  <c r="H2568" i="13"/>
  <c r="D2569" i="13"/>
  <c r="H2569" i="13"/>
  <c r="D2570" i="13"/>
  <c r="H2570" i="13"/>
  <c r="D2571" i="13"/>
  <c r="H2571" i="13"/>
  <c r="D2572" i="13"/>
  <c r="H2572" i="13"/>
  <c r="D2573" i="13"/>
  <c r="H2573" i="13"/>
  <c r="D2574" i="13"/>
  <c r="H2574" i="13"/>
  <c r="D2575" i="13"/>
  <c r="H2575" i="13"/>
  <c r="D2576" i="13"/>
  <c r="H2576" i="13"/>
  <c r="D2577" i="13"/>
  <c r="H2577" i="13"/>
  <c r="D2578" i="13"/>
  <c r="H2578" i="13"/>
  <c r="D2579" i="13"/>
  <c r="H2579" i="13"/>
  <c r="D2580" i="13"/>
  <c r="H2580" i="13"/>
  <c r="D2581" i="13"/>
  <c r="H2581" i="13"/>
  <c r="D2582" i="13"/>
  <c r="H2582" i="13"/>
  <c r="D2583" i="13"/>
  <c r="H2583" i="13"/>
  <c r="D2584" i="13"/>
  <c r="H2584" i="13"/>
  <c r="D2585" i="13"/>
  <c r="H2585" i="13"/>
  <c r="D2586" i="13"/>
  <c r="H2586" i="13"/>
  <c r="D2587" i="13"/>
  <c r="H2587" i="13"/>
  <c r="D2588" i="13"/>
  <c r="H2588" i="13"/>
  <c r="D2589" i="13"/>
  <c r="H2589" i="13"/>
  <c r="D2590" i="13"/>
  <c r="H2590" i="13"/>
  <c r="D2591" i="13"/>
  <c r="H2591" i="13"/>
  <c r="D2592" i="13"/>
  <c r="H2592" i="13"/>
  <c r="D2593" i="13"/>
  <c r="H2593" i="13"/>
  <c r="D2594" i="13"/>
  <c r="H2594" i="13"/>
  <c r="D2595" i="13"/>
  <c r="H2595" i="13"/>
  <c r="D2596" i="13"/>
  <c r="H2596" i="13"/>
  <c r="D2597" i="13"/>
  <c r="H2597" i="13"/>
  <c r="D2598" i="13"/>
  <c r="H2598" i="13"/>
  <c r="D2599" i="13"/>
  <c r="H2599" i="13"/>
  <c r="D2600" i="13"/>
  <c r="H2600" i="13"/>
  <c r="D2601" i="13"/>
  <c r="H2601" i="13"/>
  <c r="D2602" i="13"/>
  <c r="H2602" i="13"/>
  <c r="D2603" i="13"/>
  <c r="H2603" i="13"/>
  <c r="D2604" i="13"/>
  <c r="H2604" i="13"/>
  <c r="D2605" i="13"/>
  <c r="H2605" i="13"/>
  <c r="D2606" i="13"/>
  <c r="H2606" i="13"/>
  <c r="D2607" i="13"/>
  <c r="H2607" i="13"/>
  <c r="D2608" i="13"/>
  <c r="H2608" i="13"/>
  <c r="D2609" i="13"/>
  <c r="H2609" i="13"/>
  <c r="D2610" i="13"/>
  <c r="H2610" i="13"/>
  <c r="D2611" i="13"/>
  <c r="H2611" i="13"/>
  <c r="D2612" i="13"/>
  <c r="H2612" i="13"/>
  <c r="D2613" i="13"/>
  <c r="H2613" i="13"/>
  <c r="D2614" i="13"/>
  <c r="H2614" i="13"/>
  <c r="D2615" i="13"/>
  <c r="H2615" i="13"/>
  <c r="D2616" i="13"/>
  <c r="H2616" i="13"/>
  <c r="D2617" i="13"/>
  <c r="H2617" i="13"/>
  <c r="D2625" i="13"/>
  <c r="H2625" i="13"/>
  <c r="D2618" i="13"/>
  <c r="H2618" i="13"/>
  <c r="D2626" i="13"/>
  <c r="H2626" i="13"/>
  <c r="D2619" i="13"/>
  <c r="H2619" i="13"/>
  <c r="D2620" i="13"/>
  <c r="H2620" i="13"/>
  <c r="D2621" i="13"/>
  <c r="H2621" i="13"/>
  <c r="D2627" i="13"/>
  <c r="H2627" i="13"/>
  <c r="D2622" i="13"/>
  <c r="H2622" i="13"/>
  <c r="D2623" i="13"/>
  <c r="H2623" i="13"/>
  <c r="D2624" i="13"/>
  <c r="H2624" i="13"/>
  <c r="D2628" i="13"/>
  <c r="H2628" i="13"/>
  <c r="D2629" i="13"/>
  <c r="H2629" i="13"/>
  <c r="D2630" i="13"/>
  <c r="H2630" i="13"/>
  <c r="D2631" i="13"/>
  <c r="H2631" i="13"/>
  <c r="D2632" i="13"/>
  <c r="H2632" i="13"/>
  <c r="D2633" i="13"/>
  <c r="H2633" i="13"/>
  <c r="D2634" i="13"/>
  <c r="H2634" i="13"/>
  <c r="D2635" i="13"/>
  <c r="H2635" i="13"/>
  <c r="D2636" i="13"/>
  <c r="H2636" i="13"/>
  <c r="D2637" i="13"/>
  <c r="H2637" i="13"/>
  <c r="D2638" i="13"/>
  <c r="H2638" i="13"/>
  <c r="D2639" i="13"/>
  <c r="H2639" i="13"/>
  <c r="D2640" i="13"/>
  <c r="H2640" i="13"/>
  <c r="D2641" i="13"/>
  <c r="H2641" i="13"/>
  <c r="D2642" i="13"/>
  <c r="H2642" i="13"/>
  <c r="D2643" i="13"/>
  <c r="H2643" i="13"/>
  <c r="D2644" i="13"/>
  <c r="H2644" i="13"/>
  <c r="D2645" i="13"/>
  <c r="H2645" i="13"/>
  <c r="D2646" i="13"/>
  <c r="H2646" i="13"/>
  <c r="D2647" i="13"/>
  <c r="H2647" i="13"/>
  <c r="D2648" i="13"/>
  <c r="H2648" i="13"/>
  <c r="D2649" i="13"/>
  <c r="H2649" i="13"/>
  <c r="D2650" i="13"/>
  <c r="H2650" i="13"/>
  <c r="D2651" i="13"/>
  <c r="H2651" i="13"/>
  <c r="D2652" i="13"/>
  <c r="H2652" i="13"/>
  <c r="D2653" i="13"/>
  <c r="H2653" i="13"/>
  <c r="D2654" i="13"/>
  <c r="H2654" i="13"/>
  <c r="D2655" i="13"/>
  <c r="H2655" i="13"/>
  <c r="D2656" i="13"/>
  <c r="H2656" i="13"/>
  <c r="D2657" i="13"/>
  <c r="H2657" i="13"/>
  <c r="D2658" i="13"/>
  <c r="H2658" i="13"/>
  <c r="D2659" i="13"/>
  <c r="H2659" i="13"/>
  <c r="D2660" i="13"/>
  <c r="H2660" i="13"/>
  <c r="D2661" i="13"/>
  <c r="H2661" i="13"/>
  <c r="D2662" i="13"/>
  <c r="H2662" i="13"/>
  <c r="D2663" i="13"/>
  <c r="H2663" i="13"/>
  <c r="D2664" i="13"/>
  <c r="H2664" i="13"/>
  <c r="D2665" i="13"/>
  <c r="H2665" i="13"/>
  <c r="D2666" i="13"/>
  <c r="H2666" i="13"/>
  <c r="D2667" i="13"/>
  <c r="H2667" i="13"/>
  <c r="D2668" i="13"/>
  <c r="H2668" i="13"/>
  <c r="D2669" i="13"/>
  <c r="H2669" i="13"/>
  <c r="D2670" i="13"/>
  <c r="H2670" i="13"/>
  <c r="D2671" i="13"/>
  <c r="H2671" i="13"/>
  <c r="D2672" i="13"/>
  <c r="H2672" i="13"/>
  <c r="D2673" i="13"/>
  <c r="H2673" i="13"/>
  <c r="D2674" i="13"/>
  <c r="H2674" i="13"/>
  <c r="D2675" i="13"/>
  <c r="H2675" i="13"/>
  <c r="D2676" i="13"/>
  <c r="H2676" i="13"/>
  <c r="D2677" i="13"/>
  <c r="H2677" i="13"/>
  <c r="D2678" i="13"/>
  <c r="H2678" i="13"/>
  <c r="D2679" i="13"/>
  <c r="H2679" i="13"/>
  <c r="D2680" i="13"/>
  <c r="H2680" i="13"/>
  <c r="D2681" i="13"/>
  <c r="H2681" i="13"/>
  <c r="D2682" i="13"/>
  <c r="H2682" i="13"/>
  <c r="D2683" i="13"/>
  <c r="H2683" i="13"/>
  <c r="D2684" i="13"/>
  <c r="H2684" i="13"/>
  <c r="D2685" i="13"/>
  <c r="H2685" i="13"/>
  <c r="D2686" i="13"/>
  <c r="H2686" i="13"/>
  <c r="D2687" i="13"/>
  <c r="H2687" i="13"/>
  <c r="D2688" i="13"/>
  <c r="H2688" i="13"/>
  <c r="D2689" i="13"/>
  <c r="H2689" i="13"/>
  <c r="D2690" i="13"/>
  <c r="H2690" i="13"/>
  <c r="D2691" i="13"/>
  <c r="H2691" i="13"/>
  <c r="D2692" i="13"/>
  <c r="H2692" i="13"/>
  <c r="D2693" i="13"/>
  <c r="H2693" i="13"/>
  <c r="D2694" i="13"/>
  <c r="H2694" i="13"/>
  <c r="D2695" i="13"/>
  <c r="H2695" i="13"/>
  <c r="D2696" i="13"/>
  <c r="H2696" i="13"/>
  <c r="D2697" i="13"/>
  <c r="H2697" i="13"/>
  <c r="D2698" i="13"/>
  <c r="H2698" i="13"/>
  <c r="D2699" i="13"/>
  <c r="H2699" i="13"/>
  <c r="D2700" i="13"/>
  <c r="H2700" i="13"/>
  <c r="D2701" i="13"/>
  <c r="H2701" i="13"/>
  <c r="D2702" i="13"/>
  <c r="H2702" i="13"/>
  <c r="D2703" i="13"/>
  <c r="H2703" i="13"/>
  <c r="D2704" i="13"/>
  <c r="H2704" i="13"/>
  <c r="D2705" i="13"/>
  <c r="H2705" i="13"/>
  <c r="D2706" i="13"/>
  <c r="H2706" i="13"/>
  <c r="D2707" i="13"/>
  <c r="H2707" i="13"/>
  <c r="D2708" i="13"/>
  <c r="H2708" i="13"/>
  <c r="D2709" i="13"/>
  <c r="H2709" i="13"/>
  <c r="D2710" i="13"/>
  <c r="H2710" i="13"/>
  <c r="D2711" i="13"/>
  <c r="H2711" i="13"/>
  <c r="D2712" i="13"/>
  <c r="H2712" i="13"/>
  <c r="D2713" i="13"/>
  <c r="H2713" i="13"/>
  <c r="D2714" i="13"/>
  <c r="H2714" i="13"/>
  <c r="D2715" i="13"/>
  <c r="H2715" i="13"/>
  <c r="D2716" i="13"/>
  <c r="H2716" i="13"/>
  <c r="D2717" i="13"/>
  <c r="H2717" i="13"/>
  <c r="D2718" i="13"/>
  <c r="H2718" i="13"/>
  <c r="D2719" i="13"/>
  <c r="H2719" i="13"/>
  <c r="D2720" i="13"/>
  <c r="H2720" i="13"/>
  <c r="D2721" i="13"/>
  <c r="H2721" i="13"/>
  <c r="D2722" i="13"/>
  <c r="H2722" i="13"/>
  <c r="D2723" i="13"/>
  <c r="H2723" i="13"/>
  <c r="D2724" i="13"/>
  <c r="H2724" i="13"/>
  <c r="D2725" i="13"/>
  <c r="H2725" i="13"/>
  <c r="D2726" i="13"/>
  <c r="H2726" i="13"/>
  <c r="D2727" i="13"/>
  <c r="H2727" i="13"/>
  <c r="D2728" i="13"/>
  <c r="H2728" i="13"/>
  <c r="D2729" i="13"/>
  <c r="H2729" i="13"/>
  <c r="D2730" i="13"/>
  <c r="H2730" i="13"/>
  <c r="D2731" i="13"/>
  <c r="H2731" i="13"/>
  <c r="D2732" i="13"/>
  <c r="H2732" i="13"/>
  <c r="D2733" i="13"/>
  <c r="H2733" i="13"/>
  <c r="D2734" i="13"/>
  <c r="H2734" i="13"/>
  <c r="D2735" i="13"/>
  <c r="H2735" i="13"/>
  <c r="D2736" i="13"/>
  <c r="H2736" i="13"/>
  <c r="D2737" i="13"/>
  <c r="H2737" i="13"/>
  <c r="D2738" i="13"/>
  <c r="H2738" i="13"/>
  <c r="D2739" i="13"/>
  <c r="H2739" i="13"/>
  <c r="D2740" i="13"/>
  <c r="H2740" i="13"/>
  <c r="D2741" i="13"/>
  <c r="H2741" i="13"/>
  <c r="D2742" i="13"/>
  <c r="H2742" i="13"/>
  <c r="D2743" i="13"/>
  <c r="H2743" i="13"/>
  <c r="D2744" i="13"/>
  <c r="H2744" i="13"/>
  <c r="D2745" i="13"/>
  <c r="H2745" i="13"/>
  <c r="D2746" i="13"/>
  <c r="H2746" i="13"/>
  <c r="D2747" i="13"/>
  <c r="H2747" i="13"/>
  <c r="D2748" i="13"/>
  <c r="H2748" i="13"/>
  <c r="D2749" i="13"/>
  <c r="H2749" i="13"/>
  <c r="D2750" i="13"/>
  <c r="H2750" i="13"/>
  <c r="D2751" i="13"/>
  <c r="H2751" i="13"/>
  <c r="D2752" i="13"/>
  <c r="H2752" i="13"/>
  <c r="D2753" i="13"/>
  <c r="H2753" i="13"/>
  <c r="D2754" i="13"/>
  <c r="H2754" i="13"/>
  <c r="D2755" i="13"/>
  <c r="H2755" i="13"/>
  <c r="D2756" i="13"/>
  <c r="H2756" i="13"/>
  <c r="D2757" i="13"/>
  <c r="H2757" i="13"/>
  <c r="D2758" i="13"/>
  <c r="H2758" i="13"/>
  <c r="D2759" i="13"/>
  <c r="H2759" i="13"/>
  <c r="D2760" i="13"/>
  <c r="H2760" i="13"/>
  <c r="D2761" i="13"/>
  <c r="H2761" i="13"/>
  <c r="D2762" i="13"/>
  <c r="H2762" i="13"/>
  <c r="D2763" i="13"/>
  <c r="H2763" i="13"/>
  <c r="D2764" i="13"/>
  <c r="H2764" i="13"/>
  <c r="D2765" i="13"/>
  <c r="H2765" i="13"/>
  <c r="D2766" i="13"/>
  <c r="H2766" i="13"/>
  <c r="D2767" i="13"/>
  <c r="H2767" i="13"/>
  <c r="D2768" i="13"/>
  <c r="H2768" i="13"/>
  <c r="D2769" i="13"/>
  <c r="H2769" i="13"/>
  <c r="D2770" i="13"/>
  <c r="H2770" i="13"/>
  <c r="D2771" i="13"/>
  <c r="H2771" i="13"/>
  <c r="D2772" i="13"/>
  <c r="H2772" i="13"/>
  <c r="D2773" i="13"/>
  <c r="H2773" i="13"/>
  <c r="D2774" i="13"/>
  <c r="H2774" i="13"/>
  <c r="D2775" i="13"/>
  <c r="H2775" i="13"/>
  <c r="D2776" i="13"/>
  <c r="H2776" i="13"/>
  <c r="D2777" i="13"/>
  <c r="H2777" i="13"/>
  <c r="D2778" i="13"/>
  <c r="H2778" i="13"/>
  <c r="D2779" i="13"/>
  <c r="H2779" i="13"/>
  <c r="D2780" i="13"/>
  <c r="H2780" i="13"/>
  <c r="D2781" i="13"/>
  <c r="H2781" i="13"/>
  <c r="D2782" i="13"/>
  <c r="H2782" i="13"/>
  <c r="D2783" i="13"/>
  <c r="H2783" i="13"/>
  <c r="D2784" i="13"/>
  <c r="H2784" i="13"/>
  <c r="D2785" i="13"/>
  <c r="H2785" i="13"/>
  <c r="D2786" i="13"/>
  <c r="H2786" i="13"/>
  <c r="D2787" i="13"/>
  <c r="H2787" i="13"/>
  <c r="D2788" i="13"/>
  <c r="H2788" i="13"/>
  <c r="D2789" i="13"/>
  <c r="H2789" i="13"/>
  <c r="D2790" i="13"/>
  <c r="H2790" i="13"/>
  <c r="D2791" i="13"/>
  <c r="H2791" i="13"/>
  <c r="D2792" i="13"/>
  <c r="H2792" i="13"/>
  <c r="D2793" i="13"/>
  <c r="H2793" i="13"/>
  <c r="D2794" i="13"/>
  <c r="H2794" i="13"/>
  <c r="D2795" i="13"/>
  <c r="H2795" i="13"/>
  <c r="D2796" i="13"/>
  <c r="H2796" i="13"/>
  <c r="D2797" i="13"/>
  <c r="H2797" i="13"/>
  <c r="D2798" i="13"/>
  <c r="H2798" i="13"/>
  <c r="D2799" i="13"/>
  <c r="H2799" i="13"/>
  <c r="D2800" i="13"/>
  <c r="H2800" i="13"/>
  <c r="D2801" i="13"/>
  <c r="H2801" i="13"/>
  <c r="D2802" i="13"/>
  <c r="H2802" i="13"/>
  <c r="D2803" i="13"/>
  <c r="H2803" i="13"/>
  <c r="D2804" i="13"/>
  <c r="H2804" i="13"/>
  <c r="D2805" i="13"/>
  <c r="H2805" i="13"/>
  <c r="D2807" i="13"/>
  <c r="H2807" i="13"/>
  <c r="D2806" i="13"/>
  <c r="H2806" i="13"/>
  <c r="D2808" i="13"/>
  <c r="H2808" i="13"/>
  <c r="D2809" i="13"/>
  <c r="H2809" i="13"/>
  <c r="D2810" i="13"/>
  <c r="H2810" i="13"/>
  <c r="D2811" i="13"/>
  <c r="H2811" i="13"/>
  <c r="D2812" i="13"/>
  <c r="H2812" i="13"/>
  <c r="D2813" i="13"/>
  <c r="H2813" i="13"/>
  <c r="D2814" i="13"/>
  <c r="H2814" i="13"/>
  <c r="D2815" i="13"/>
  <c r="H2815" i="13"/>
  <c r="D2816" i="13"/>
  <c r="H2816" i="13"/>
  <c r="D2817" i="13"/>
  <c r="H2817" i="13"/>
  <c r="D2818" i="13"/>
  <c r="H2818" i="13"/>
  <c r="D2819" i="13"/>
  <c r="H2819" i="13"/>
  <c r="D2820" i="13"/>
  <c r="H2820" i="13"/>
  <c r="D2821" i="13"/>
  <c r="H2821" i="13"/>
  <c r="D2822" i="13"/>
  <c r="H2822" i="13"/>
  <c r="D2823" i="13"/>
  <c r="H2823" i="13"/>
  <c r="D2824" i="13"/>
  <c r="H2824" i="13"/>
  <c r="D2825" i="13"/>
  <c r="H2825" i="13"/>
  <c r="D2826" i="13"/>
  <c r="H2826" i="13"/>
  <c r="D2827" i="13"/>
  <c r="H2827" i="13"/>
  <c r="D2828" i="13"/>
  <c r="H2828" i="13"/>
  <c r="D2829" i="13"/>
  <c r="H2829" i="13"/>
  <c r="D2830" i="13"/>
  <c r="H2830" i="13"/>
  <c r="D2831" i="13"/>
  <c r="H2831" i="13"/>
  <c r="D2832" i="13"/>
  <c r="H2832" i="13"/>
  <c r="D2833" i="13"/>
  <c r="H2833" i="13"/>
  <c r="D2834" i="13"/>
  <c r="H2834" i="13"/>
  <c r="D2835" i="13"/>
  <c r="H2835" i="13"/>
  <c r="D2836" i="13"/>
  <c r="H2836" i="13"/>
  <c r="D2837" i="13"/>
  <c r="H2837" i="13"/>
  <c r="D2838" i="13"/>
  <c r="H2838" i="13"/>
  <c r="D2839" i="13"/>
  <c r="H2839" i="13"/>
  <c r="D2840" i="13"/>
  <c r="H2840" i="13"/>
  <c r="D2841" i="13"/>
  <c r="H2841" i="13"/>
  <c r="D2842" i="13"/>
  <c r="H2842" i="13"/>
  <c r="D2843" i="13"/>
  <c r="H2843" i="13"/>
  <c r="D2844" i="13"/>
  <c r="H2844" i="13"/>
  <c r="D2845" i="13"/>
  <c r="H2845" i="13"/>
  <c r="D2846" i="13"/>
  <c r="H2846" i="13"/>
  <c r="D2847" i="13"/>
  <c r="H2847" i="13"/>
  <c r="D2848" i="13"/>
  <c r="H2848" i="13"/>
  <c r="D2849" i="13"/>
  <c r="H2849" i="13"/>
  <c r="D2850" i="13"/>
  <c r="H2850" i="13"/>
  <c r="D2851" i="13"/>
  <c r="H2851" i="13"/>
  <c r="D2852" i="13"/>
  <c r="H2852" i="13"/>
  <c r="D2853" i="13"/>
  <c r="H2853" i="13"/>
  <c r="D2854" i="13"/>
  <c r="H2854" i="13"/>
  <c r="D2855" i="13"/>
  <c r="H2855" i="13"/>
  <c r="D2856" i="13"/>
  <c r="H2856" i="13"/>
  <c r="D2857" i="13"/>
  <c r="H2857" i="13"/>
  <c r="D2858" i="13"/>
  <c r="H2858" i="13"/>
  <c r="D2859" i="13"/>
  <c r="H2859" i="13"/>
  <c r="D2860" i="13"/>
  <c r="H2860" i="13"/>
  <c r="D2861" i="13"/>
  <c r="H2861" i="13"/>
  <c r="D2862" i="13"/>
  <c r="H2862" i="13"/>
  <c r="D2863" i="13"/>
  <c r="H2863" i="13"/>
  <c r="D2864" i="13"/>
  <c r="H2864" i="13"/>
  <c r="D2865" i="13"/>
  <c r="H2865" i="13"/>
  <c r="D2866" i="13"/>
  <c r="H2866" i="13"/>
  <c r="D2867" i="13"/>
  <c r="H2867" i="13"/>
  <c r="D2868" i="13"/>
  <c r="H2868" i="13"/>
  <c r="D2869" i="13"/>
  <c r="H2869" i="13"/>
  <c r="D2870" i="13"/>
  <c r="H2870" i="13"/>
  <c r="D2871" i="13"/>
  <c r="H2871" i="13"/>
  <c r="D2872" i="13"/>
  <c r="H2872" i="13"/>
  <c r="D2873" i="13"/>
  <c r="H2873" i="13"/>
  <c r="D2874" i="13"/>
  <c r="H2874" i="13"/>
  <c r="D2875" i="13"/>
  <c r="H2875" i="13"/>
  <c r="D2876" i="13"/>
  <c r="H2876" i="13"/>
  <c r="D2877" i="13"/>
  <c r="H2877" i="13"/>
  <c r="D2878" i="13"/>
  <c r="H2878" i="13"/>
  <c r="D2879" i="13"/>
  <c r="H2879" i="13"/>
  <c r="D2880" i="13"/>
  <c r="H2880" i="13"/>
  <c r="D2881" i="13"/>
  <c r="H2881" i="13"/>
  <c r="D2882" i="13"/>
  <c r="H2882" i="13"/>
  <c r="D2883" i="13"/>
  <c r="H2883" i="13"/>
  <c r="D2884" i="13"/>
  <c r="H2884" i="13"/>
  <c r="D2885" i="13"/>
  <c r="H2885" i="13"/>
  <c r="D2886" i="13"/>
  <c r="H2886" i="13"/>
  <c r="D2887" i="13"/>
  <c r="H2887" i="13"/>
  <c r="D2888" i="13"/>
  <c r="H2888" i="13"/>
  <c r="D2889" i="13"/>
  <c r="H2889" i="13"/>
  <c r="D2890" i="13"/>
  <c r="H2890" i="13"/>
  <c r="D2891" i="13"/>
  <c r="H2891" i="13"/>
  <c r="D2892" i="13"/>
  <c r="H2892" i="13"/>
  <c r="D2893" i="13"/>
  <c r="H2893" i="13"/>
  <c r="D2894" i="13"/>
  <c r="H2894" i="13"/>
  <c r="D2895" i="13"/>
  <c r="H2895" i="13"/>
  <c r="D2896" i="13"/>
  <c r="H2896" i="13"/>
  <c r="D2897" i="13"/>
  <c r="H2897" i="13"/>
  <c r="D2898" i="13"/>
  <c r="H2898" i="13"/>
  <c r="D2899" i="13"/>
  <c r="H2899" i="13"/>
  <c r="D2900" i="13"/>
  <c r="H2900" i="13"/>
  <c r="D2901" i="13"/>
  <c r="H2901" i="13"/>
  <c r="D2902" i="13"/>
  <c r="H2902" i="13"/>
  <c r="D2903" i="13"/>
  <c r="H2903" i="13"/>
  <c r="D2904" i="13"/>
  <c r="H2904" i="13"/>
  <c r="D2905" i="13"/>
  <c r="H2905" i="13"/>
  <c r="D2906" i="13"/>
  <c r="H2906" i="13"/>
  <c r="D2907" i="13"/>
  <c r="H2907" i="13"/>
  <c r="D2908" i="13"/>
  <c r="H2908" i="13"/>
  <c r="D2909" i="13"/>
  <c r="H2909" i="13"/>
  <c r="D2910" i="13"/>
  <c r="H2910" i="13"/>
  <c r="D2911" i="13"/>
  <c r="H2911" i="13"/>
  <c r="D2912" i="13"/>
  <c r="H2912" i="13"/>
  <c r="D2913" i="13"/>
  <c r="H2913" i="13"/>
  <c r="D2914" i="13"/>
  <c r="H2914" i="13"/>
  <c r="D2915" i="13"/>
  <c r="H2915" i="13"/>
  <c r="D2916" i="13"/>
  <c r="H2916" i="13"/>
  <c r="D2917" i="13"/>
  <c r="H2917" i="13"/>
  <c r="D2918" i="13"/>
  <c r="H2918" i="13"/>
  <c r="D2919" i="13"/>
  <c r="H2919" i="13"/>
  <c r="D2920" i="13"/>
  <c r="H2920" i="13"/>
  <c r="D2921" i="13"/>
  <c r="H2921" i="13"/>
  <c r="D2922" i="13"/>
  <c r="H2922" i="13"/>
  <c r="D2923" i="13"/>
  <c r="H2923" i="13"/>
  <c r="D2924" i="13"/>
  <c r="H2924" i="13"/>
  <c r="D2925" i="13"/>
  <c r="H2925" i="13"/>
  <c r="D2926" i="13"/>
  <c r="H2926" i="13"/>
  <c r="D2927" i="13"/>
  <c r="H2927" i="13"/>
  <c r="D2928" i="13"/>
  <c r="H2928" i="13"/>
  <c r="D2929" i="13"/>
  <c r="H2929" i="13"/>
  <c r="D2930" i="13"/>
  <c r="H2930" i="13"/>
  <c r="D2931" i="13"/>
  <c r="H2931" i="13"/>
  <c r="D2932" i="13"/>
  <c r="H2932" i="13"/>
  <c r="D2933" i="13"/>
  <c r="H2933" i="13"/>
  <c r="D2934" i="13"/>
  <c r="H2934" i="13"/>
  <c r="D2935" i="13"/>
  <c r="H2935" i="13"/>
  <c r="D2936" i="13"/>
  <c r="H2936" i="13"/>
  <c r="D2937" i="13"/>
  <c r="H2937" i="13"/>
  <c r="D2938" i="13"/>
  <c r="H2938" i="13"/>
  <c r="D2939" i="13"/>
  <c r="H2939" i="13"/>
  <c r="D2940" i="13"/>
  <c r="H2940" i="13"/>
  <c r="D2941" i="13"/>
  <c r="H2941" i="13"/>
  <c r="D2942" i="13"/>
  <c r="H2942" i="13"/>
  <c r="D2943" i="13"/>
  <c r="H2943" i="13"/>
  <c r="D2944" i="13"/>
  <c r="H2944" i="13"/>
  <c r="D2945" i="13"/>
  <c r="H2945" i="13"/>
  <c r="D2946" i="13"/>
  <c r="H2946" i="13"/>
  <c r="D2947" i="13"/>
  <c r="H2947" i="13"/>
  <c r="D2948" i="13"/>
  <c r="H2948" i="13"/>
  <c r="D2949" i="13"/>
  <c r="H2949" i="13"/>
  <c r="D2950" i="13"/>
  <c r="H2950" i="13"/>
  <c r="D2951" i="13"/>
  <c r="H2951" i="13"/>
  <c r="D2952" i="13"/>
  <c r="H2952" i="13"/>
  <c r="D2953" i="13"/>
  <c r="H2953" i="13"/>
  <c r="D2954" i="13"/>
  <c r="H2954" i="13"/>
  <c r="D2955" i="13"/>
  <c r="H2955" i="13"/>
  <c r="D2956" i="13"/>
  <c r="H2956" i="13"/>
  <c r="D2957" i="13"/>
  <c r="H2957" i="13"/>
  <c r="D2958" i="13"/>
  <c r="H2958" i="13"/>
  <c r="D2959" i="13"/>
  <c r="H2959" i="13"/>
  <c r="D2960" i="13"/>
  <c r="H2960" i="13"/>
  <c r="D2961" i="13"/>
  <c r="H2961" i="13"/>
  <c r="D2962" i="13"/>
  <c r="H2962" i="13"/>
  <c r="D2963" i="13"/>
  <c r="H2963" i="13"/>
  <c r="D2964" i="13"/>
  <c r="H2964" i="13"/>
  <c r="D2965" i="13"/>
  <c r="H2965" i="13"/>
  <c r="D2966" i="13"/>
  <c r="H2966" i="13"/>
  <c r="D2967" i="13"/>
  <c r="H2967" i="13"/>
  <c r="D2968" i="13"/>
  <c r="H2968" i="13"/>
  <c r="D2969" i="13"/>
  <c r="H2969" i="13"/>
  <c r="D2970" i="13"/>
  <c r="H2970" i="13"/>
  <c r="D2971" i="13"/>
  <c r="H2971" i="13"/>
  <c r="D2972" i="13"/>
  <c r="H2972" i="13"/>
  <c r="D2973" i="13"/>
  <c r="H2973" i="13"/>
  <c r="D2974" i="13"/>
  <c r="H2974" i="13"/>
  <c r="D2975" i="13"/>
  <c r="H2975" i="13"/>
  <c r="D2976" i="13"/>
  <c r="H2976" i="13"/>
  <c r="D2977" i="13"/>
  <c r="H2977" i="13"/>
  <c r="D2978" i="13"/>
  <c r="H2978" i="13"/>
  <c r="D2979" i="13"/>
  <c r="H2979" i="13"/>
  <c r="D2980" i="13"/>
  <c r="H2980" i="13"/>
  <c r="D2981" i="13"/>
  <c r="H2981" i="13"/>
  <c r="D2982" i="13"/>
  <c r="H2982" i="13"/>
  <c r="D2983" i="13"/>
  <c r="H2983" i="13"/>
  <c r="D2984" i="13"/>
  <c r="H2984" i="13"/>
  <c r="D2985" i="13"/>
  <c r="H2985" i="13"/>
  <c r="D2986" i="13"/>
  <c r="H2986" i="13"/>
  <c r="D2987" i="13"/>
  <c r="H2987" i="13"/>
  <c r="D2988" i="13"/>
  <c r="H2988" i="13"/>
  <c r="D2989" i="13"/>
  <c r="H2989" i="13"/>
  <c r="D2990" i="13"/>
  <c r="H2990" i="13"/>
  <c r="D2991" i="13"/>
  <c r="H2991" i="13"/>
  <c r="D2992" i="13"/>
  <c r="H2992" i="13"/>
  <c r="D2993" i="13"/>
  <c r="H2993" i="13"/>
  <c r="D2994" i="13"/>
  <c r="H2994" i="13"/>
  <c r="D2995" i="13"/>
  <c r="H2995" i="13"/>
  <c r="D2996" i="13"/>
  <c r="H2996" i="13"/>
  <c r="D2997" i="13"/>
  <c r="H2997" i="13"/>
  <c r="D2998" i="13"/>
  <c r="H2998" i="13"/>
  <c r="D2999" i="13"/>
  <c r="H2999" i="13"/>
  <c r="D3000" i="13"/>
  <c r="H3000" i="13"/>
  <c r="D3001" i="13"/>
  <c r="H3001" i="13"/>
  <c r="D3002" i="13"/>
  <c r="H3002" i="13"/>
  <c r="D3003" i="13"/>
  <c r="H3003" i="13"/>
  <c r="D3004" i="13"/>
  <c r="H3004" i="13"/>
  <c r="D3005" i="13"/>
  <c r="H3005" i="13"/>
  <c r="D3006" i="13"/>
  <c r="H3006" i="13"/>
  <c r="D3007" i="13"/>
  <c r="H3007" i="13"/>
  <c r="D3008" i="13"/>
  <c r="H3008" i="13"/>
  <c r="D3009" i="13"/>
  <c r="H3009" i="13"/>
  <c r="D3010" i="13"/>
  <c r="H3010" i="13"/>
  <c r="D3011" i="13"/>
  <c r="H3011" i="13"/>
  <c r="D3012" i="13"/>
  <c r="H3012" i="13"/>
  <c r="D3013" i="13"/>
  <c r="H3013" i="13"/>
  <c r="D3014" i="13"/>
  <c r="H3014" i="13"/>
  <c r="D3015" i="13"/>
  <c r="H3015" i="13"/>
  <c r="D3016" i="13"/>
  <c r="H3016" i="13"/>
  <c r="D3017" i="13"/>
  <c r="H3017" i="13"/>
  <c r="D3018" i="13"/>
  <c r="H3018" i="13"/>
  <c r="D3019" i="13"/>
  <c r="H3019" i="13"/>
  <c r="D3020" i="13"/>
  <c r="H3020" i="13"/>
  <c r="D3021" i="13"/>
  <c r="H3021" i="13"/>
  <c r="D3022" i="13"/>
  <c r="H3022" i="13"/>
  <c r="D3023" i="13"/>
  <c r="H3023" i="13"/>
  <c r="D3024" i="13"/>
  <c r="H3024" i="13"/>
  <c r="D3025" i="13"/>
  <c r="H3025" i="13"/>
  <c r="D3026" i="13"/>
  <c r="H3026" i="13"/>
  <c r="D3027" i="13"/>
  <c r="H3027" i="13"/>
  <c r="D3028" i="13"/>
  <c r="H3028" i="13"/>
  <c r="D3029" i="13"/>
  <c r="H3029" i="13"/>
  <c r="D3030" i="13"/>
  <c r="H3030" i="13"/>
  <c r="D3031" i="13"/>
  <c r="H3031" i="13"/>
  <c r="D3032" i="13"/>
  <c r="H3032" i="13"/>
  <c r="D3033" i="13"/>
  <c r="H3033" i="13"/>
  <c r="D3034" i="13"/>
  <c r="H3034" i="13"/>
  <c r="D3035" i="13"/>
  <c r="H3035" i="13"/>
  <c r="D3036" i="13"/>
  <c r="H3036" i="13"/>
  <c r="D3037" i="13"/>
  <c r="H3037" i="13"/>
  <c r="D3038" i="13"/>
  <c r="H3038" i="13"/>
  <c r="D3039" i="13"/>
  <c r="H3039" i="13"/>
  <c r="D3040" i="13"/>
  <c r="H3040" i="13"/>
  <c r="D3041" i="13"/>
  <c r="H3041" i="13"/>
  <c r="D3042" i="13"/>
  <c r="H3042" i="13"/>
  <c r="D3043" i="13"/>
  <c r="H3043" i="13"/>
  <c r="D3044" i="13"/>
  <c r="H3044" i="13"/>
  <c r="D3045" i="13"/>
  <c r="H3045" i="13"/>
  <c r="D3046" i="13"/>
  <c r="H3046" i="13"/>
  <c r="D3047" i="13"/>
  <c r="H3047" i="13"/>
  <c r="D3048" i="13"/>
  <c r="H3048" i="13"/>
  <c r="D3049" i="13"/>
  <c r="H3049" i="13"/>
  <c r="D3050" i="13"/>
  <c r="H3050" i="13"/>
  <c r="D3051" i="13"/>
  <c r="H3051" i="13"/>
  <c r="D3052" i="13"/>
  <c r="H3052" i="13"/>
  <c r="D3053" i="13"/>
  <c r="H3053" i="13"/>
  <c r="D3054" i="13"/>
  <c r="H3054" i="13"/>
  <c r="D3055" i="13"/>
  <c r="H3055" i="13"/>
  <c r="D3056" i="13"/>
  <c r="H3056" i="13"/>
  <c r="D3057" i="13"/>
  <c r="H3057" i="13"/>
  <c r="D3058" i="13"/>
  <c r="H3058" i="13"/>
  <c r="D3059" i="13"/>
  <c r="H3059" i="13"/>
  <c r="D3060" i="13"/>
  <c r="H3060" i="13"/>
  <c r="D3061" i="13"/>
  <c r="H3061" i="13"/>
  <c r="D3062" i="13"/>
  <c r="H3062" i="13"/>
  <c r="D3063" i="13"/>
  <c r="H3063" i="13"/>
  <c r="D3064" i="13"/>
  <c r="H3064" i="13"/>
  <c r="D3066" i="13"/>
  <c r="H3066" i="13"/>
  <c r="D3065" i="13"/>
  <c r="H3065" i="13"/>
  <c r="D3067" i="13"/>
  <c r="H3067" i="13"/>
  <c r="D3068" i="13"/>
  <c r="H3068" i="13"/>
  <c r="D3069" i="13"/>
  <c r="H3069" i="13"/>
  <c r="D3070" i="13"/>
  <c r="H3070" i="13"/>
  <c r="D3071" i="13"/>
  <c r="H3071" i="13"/>
  <c r="D3072" i="13"/>
  <c r="H3072" i="13"/>
  <c r="D3073" i="13"/>
  <c r="H3073" i="13"/>
  <c r="D3074" i="13"/>
  <c r="H3074" i="13"/>
  <c r="D3075" i="13"/>
  <c r="H3075" i="13"/>
  <c r="D3076" i="13"/>
  <c r="H3076" i="13"/>
  <c r="D3077" i="13"/>
  <c r="H3077" i="13"/>
  <c r="D3078" i="13"/>
  <c r="H3078" i="13"/>
  <c r="D3079" i="13"/>
  <c r="H3079" i="13"/>
  <c r="D3080" i="13"/>
  <c r="H3080" i="13"/>
  <c r="D3081" i="13"/>
  <c r="H3081" i="13"/>
  <c r="D3082" i="13"/>
  <c r="H3082" i="13"/>
  <c r="D3083" i="13"/>
  <c r="H3083" i="13"/>
  <c r="D3084" i="13"/>
  <c r="H3084" i="13"/>
  <c r="D3085" i="13"/>
  <c r="H3085" i="13"/>
  <c r="D3086" i="13"/>
  <c r="H3086" i="13"/>
  <c r="D3087" i="13"/>
  <c r="H3087" i="13"/>
  <c r="D3088" i="13"/>
  <c r="H3088" i="13"/>
  <c r="D3089" i="13"/>
  <c r="H3089" i="13"/>
  <c r="D3090" i="13"/>
  <c r="H3090" i="13"/>
  <c r="D3103" i="13"/>
  <c r="H3103" i="13"/>
  <c r="D3091" i="13"/>
  <c r="H3091" i="13"/>
  <c r="D3104" i="13"/>
  <c r="H3104" i="13"/>
  <c r="D3105" i="13"/>
  <c r="H3105" i="13"/>
  <c r="D3092" i="13"/>
  <c r="H3092" i="13"/>
  <c r="D3106" i="13"/>
  <c r="H3106" i="13"/>
  <c r="D3093" i="13"/>
  <c r="H3093" i="13"/>
  <c r="D3094" i="13"/>
  <c r="H3094" i="13"/>
  <c r="D3095" i="13"/>
  <c r="H3095" i="13"/>
  <c r="D3096" i="13"/>
  <c r="H3096" i="13"/>
  <c r="D3097" i="13"/>
  <c r="H3097" i="13"/>
  <c r="D3098" i="13"/>
  <c r="H3098" i="13"/>
  <c r="D3099" i="13"/>
  <c r="H3099" i="13"/>
  <c r="D3100" i="13"/>
  <c r="H3100" i="13"/>
  <c r="D3101" i="13"/>
  <c r="H3101" i="13"/>
  <c r="D3102" i="13"/>
  <c r="H3102" i="13"/>
  <c r="D3107" i="13"/>
  <c r="H3107" i="13"/>
  <c r="D3108" i="13"/>
  <c r="H3108" i="13"/>
  <c r="D3109" i="13"/>
  <c r="H3109" i="13"/>
  <c r="D3110" i="13"/>
  <c r="H3110" i="13"/>
  <c r="D3111" i="13"/>
  <c r="H3111" i="13"/>
  <c r="D3112" i="13"/>
  <c r="H3112" i="13"/>
  <c r="D3113" i="13"/>
  <c r="H3113" i="13"/>
  <c r="D3114" i="13"/>
  <c r="H3114" i="13"/>
  <c r="D3115" i="13"/>
  <c r="H3115" i="13"/>
  <c r="D3116" i="13"/>
  <c r="H3116" i="13"/>
  <c r="D3117" i="13"/>
  <c r="H3117" i="13"/>
  <c r="D3118" i="13"/>
  <c r="H3118" i="13"/>
  <c r="D3119" i="13"/>
  <c r="H3119" i="13"/>
  <c r="D3120" i="13"/>
  <c r="H3120" i="13"/>
  <c r="D3121" i="13"/>
  <c r="H3121" i="13"/>
  <c r="D3122" i="13"/>
  <c r="H3122" i="13"/>
  <c r="D3123" i="13"/>
  <c r="H3123" i="13"/>
  <c r="D3124" i="13"/>
  <c r="H3124" i="13"/>
  <c r="D3125" i="13"/>
  <c r="H3125" i="13"/>
  <c r="D3126" i="13"/>
  <c r="H3126" i="13"/>
  <c r="D3127" i="13"/>
  <c r="H3127" i="13"/>
  <c r="D3128" i="13"/>
  <c r="H3128" i="13"/>
  <c r="D3129" i="13"/>
  <c r="H3129" i="13"/>
  <c r="D3130" i="13"/>
  <c r="H3130" i="13"/>
  <c r="D3131" i="13"/>
  <c r="H3131" i="13"/>
  <c r="D3132" i="13"/>
  <c r="H3132" i="13"/>
  <c r="D3133" i="13"/>
  <c r="H3133" i="13"/>
  <c r="D3134" i="13"/>
  <c r="H3134" i="13"/>
  <c r="D3135" i="13"/>
  <c r="H3135" i="13"/>
  <c r="D3136" i="13"/>
  <c r="H3136" i="13"/>
  <c r="D3137" i="13"/>
  <c r="H3137" i="13"/>
  <c r="D3138" i="13"/>
  <c r="H3138" i="13"/>
  <c r="D3139" i="13"/>
  <c r="H3139" i="13"/>
  <c r="D3140" i="13"/>
  <c r="H3140" i="13"/>
  <c r="D3141" i="13"/>
  <c r="H3141" i="13"/>
  <c r="D3142" i="13"/>
  <c r="H3142" i="13"/>
  <c r="D3143" i="13"/>
  <c r="H3143" i="13"/>
  <c r="D3144" i="13"/>
  <c r="H3144" i="13"/>
  <c r="D3145" i="13"/>
  <c r="H3145" i="13"/>
  <c r="D3146" i="13"/>
  <c r="H3146" i="13"/>
  <c r="D3147" i="13"/>
  <c r="H3147" i="13"/>
  <c r="D3148" i="13"/>
  <c r="H3148" i="13"/>
  <c r="D3150" i="13"/>
  <c r="H3150" i="13"/>
  <c r="D3149" i="13"/>
  <c r="H3149" i="13"/>
  <c r="D3151" i="13"/>
  <c r="H3151" i="13"/>
  <c r="D3152" i="13"/>
  <c r="H3152" i="13"/>
  <c r="D3153" i="13"/>
  <c r="H3153" i="13"/>
  <c r="D3154" i="13"/>
  <c r="H3154" i="13"/>
  <c r="D3155" i="13"/>
  <c r="H3155" i="13"/>
  <c r="D3156" i="13"/>
  <c r="H3156" i="13"/>
  <c r="D3157" i="13"/>
  <c r="H3157" i="13"/>
  <c r="D3158" i="13"/>
  <c r="H3158" i="13"/>
  <c r="D3159" i="13"/>
  <c r="H3159" i="13"/>
  <c r="D3160" i="13"/>
  <c r="H3160" i="13"/>
  <c r="D3161" i="13"/>
  <c r="H3161" i="13"/>
  <c r="D3162" i="13"/>
  <c r="H3162" i="13"/>
  <c r="D3163" i="13"/>
  <c r="H3163" i="13"/>
  <c r="D3164" i="13"/>
  <c r="H3164" i="13"/>
  <c r="D3165" i="13"/>
  <c r="H3165" i="13"/>
  <c r="D3166" i="13"/>
  <c r="H3166" i="13"/>
  <c r="D3167" i="13"/>
  <c r="H3167" i="13"/>
  <c r="D3168" i="13"/>
  <c r="H3168" i="13"/>
  <c r="D3169" i="13"/>
  <c r="H3169" i="13"/>
  <c r="D3170" i="13"/>
  <c r="H3170" i="13"/>
  <c r="D3171" i="13"/>
  <c r="H3171" i="13"/>
  <c r="D3172" i="13"/>
  <c r="H3172" i="13"/>
  <c r="D3173" i="13"/>
  <c r="H3173" i="13"/>
  <c r="D3174" i="13"/>
  <c r="H3174" i="13"/>
  <c r="D3175" i="13"/>
  <c r="H3175" i="13"/>
  <c r="D3176" i="13"/>
  <c r="H3176" i="13"/>
  <c r="D3177" i="13"/>
  <c r="H3177" i="13"/>
  <c r="D3178" i="13"/>
  <c r="H3178" i="13"/>
  <c r="D3179" i="13"/>
  <c r="H3179" i="13"/>
  <c r="D3180" i="13"/>
  <c r="H3180" i="13"/>
  <c r="D3181" i="13"/>
  <c r="H3181" i="13"/>
  <c r="D3182" i="13"/>
  <c r="H3182" i="13"/>
  <c r="D3183" i="13"/>
  <c r="H3183" i="13"/>
  <c r="D3184" i="13"/>
  <c r="H3184" i="13"/>
  <c r="D3185" i="13"/>
  <c r="H3185" i="13"/>
  <c r="D3186" i="13"/>
  <c r="H3186" i="13"/>
  <c r="D3187" i="13"/>
  <c r="H3187" i="13"/>
  <c r="D3188" i="13"/>
  <c r="H3188" i="13"/>
  <c r="D3189" i="13"/>
  <c r="H3189" i="13"/>
  <c r="D3190" i="13"/>
  <c r="H3190" i="13"/>
  <c r="D3191" i="13"/>
  <c r="H3191" i="13"/>
  <c r="D3192" i="13"/>
  <c r="H3192" i="13"/>
  <c r="D3193" i="13"/>
  <c r="H3193" i="13"/>
  <c r="D3194" i="13"/>
  <c r="H3194" i="13"/>
  <c r="D3195" i="13"/>
  <c r="H3195" i="13"/>
  <c r="D3196" i="13"/>
  <c r="H3196" i="13"/>
  <c r="D3197" i="13"/>
  <c r="H3197" i="13"/>
  <c r="D3198" i="13"/>
  <c r="H3198" i="13"/>
  <c r="D3199" i="13"/>
  <c r="H3199" i="13"/>
  <c r="D3200" i="13"/>
  <c r="H3200" i="13"/>
  <c r="D3201" i="13"/>
  <c r="H3201" i="13"/>
  <c r="D3202" i="13"/>
  <c r="H3202" i="13"/>
  <c r="D3203" i="13"/>
  <c r="H3203" i="13"/>
  <c r="D3204" i="13"/>
  <c r="H3204" i="13"/>
  <c r="D3205" i="13"/>
  <c r="H3205" i="13"/>
  <c r="D3206" i="13"/>
  <c r="H3206" i="13"/>
  <c r="D3207" i="13"/>
  <c r="H3207" i="13"/>
  <c r="D3208" i="13"/>
  <c r="H3208" i="13"/>
  <c r="D3209" i="13"/>
  <c r="H3209" i="13"/>
  <c r="D3210" i="13"/>
  <c r="H3210" i="13"/>
  <c r="D3211" i="13"/>
  <c r="H3211" i="13"/>
  <c r="D3212" i="13"/>
  <c r="H3212" i="13"/>
  <c r="D3213" i="13"/>
  <c r="H3213" i="13"/>
  <c r="D3214" i="13"/>
  <c r="H3214" i="13"/>
  <c r="D3215" i="13"/>
  <c r="H3215" i="13"/>
  <c r="D3216" i="13"/>
  <c r="H3216" i="13"/>
  <c r="D3217" i="13"/>
  <c r="H3217" i="13"/>
  <c r="D3218" i="13"/>
  <c r="H3218" i="13"/>
  <c r="D3219" i="13"/>
  <c r="H3219" i="13"/>
  <c r="D3220" i="13"/>
  <c r="H3220" i="13"/>
  <c r="D3221" i="13"/>
  <c r="H3221" i="13"/>
  <c r="D3222" i="13"/>
  <c r="H3222" i="13"/>
  <c r="D3223" i="13"/>
  <c r="H3223" i="13"/>
  <c r="D3224" i="13"/>
  <c r="H3224" i="13"/>
  <c r="D3225" i="13"/>
  <c r="H3225" i="13"/>
  <c r="D3226" i="13"/>
  <c r="H3226" i="13"/>
  <c r="D3227" i="13"/>
  <c r="H3227" i="13"/>
  <c r="D3228" i="13"/>
  <c r="H3228" i="13"/>
  <c r="D3229" i="13"/>
  <c r="H3229" i="13"/>
  <c r="D3230" i="13"/>
  <c r="H3230" i="13"/>
  <c r="D3231" i="13"/>
  <c r="H3231" i="13"/>
  <c r="D3232" i="13"/>
  <c r="H3232" i="13"/>
  <c r="D3233" i="13"/>
  <c r="H3233" i="13"/>
  <c r="D3234" i="13"/>
  <c r="H3234" i="13"/>
  <c r="D3235" i="13"/>
  <c r="H3235" i="13"/>
  <c r="D3236" i="13"/>
  <c r="H3236" i="13"/>
  <c r="D3237" i="13"/>
  <c r="H3237" i="13"/>
  <c r="D3238" i="13"/>
  <c r="H3238" i="13"/>
  <c r="D3239" i="13"/>
  <c r="H3239" i="13"/>
  <c r="D3240" i="13"/>
  <c r="H3240" i="13"/>
  <c r="D3241" i="13"/>
  <c r="H3241" i="13"/>
  <c r="D3242" i="13"/>
  <c r="H3242" i="13"/>
  <c r="D3243" i="13"/>
  <c r="H3243" i="13"/>
  <c r="D3244" i="13"/>
  <c r="H3244" i="13"/>
  <c r="D3245" i="13"/>
  <c r="H3245" i="13"/>
  <c r="D3246" i="13"/>
  <c r="H3246" i="13"/>
  <c r="D3247" i="13"/>
  <c r="H3247" i="13"/>
  <c r="D3248" i="13"/>
  <c r="H3248" i="13"/>
  <c r="D3249" i="13"/>
  <c r="H3249" i="13"/>
  <c r="D3250" i="13"/>
  <c r="H3250" i="13"/>
  <c r="D3251" i="13"/>
  <c r="H3251" i="13"/>
  <c r="D3252" i="13"/>
  <c r="H3252" i="13"/>
  <c r="D3253" i="13"/>
  <c r="H3253" i="13"/>
  <c r="D3254" i="13"/>
  <c r="H3254" i="13"/>
  <c r="D3255" i="13"/>
  <c r="H3255" i="13"/>
  <c r="D3256" i="13"/>
  <c r="H3256" i="13"/>
  <c r="D3257" i="13"/>
  <c r="H3257" i="13"/>
  <c r="D3258" i="13"/>
  <c r="H3258" i="13"/>
  <c r="D3259" i="13"/>
  <c r="H3259" i="13"/>
  <c r="D3260" i="13"/>
  <c r="H3260" i="13"/>
  <c r="D3261" i="13"/>
  <c r="H3261" i="13"/>
  <c r="D3262" i="13"/>
  <c r="H3262" i="13"/>
  <c r="D3263" i="13"/>
  <c r="H3263" i="13"/>
  <c r="D3264" i="13"/>
  <c r="H3264" i="13"/>
  <c r="D3265" i="13"/>
  <c r="H3265" i="13"/>
  <c r="D3266" i="13"/>
  <c r="H3266" i="13"/>
  <c r="D3267" i="13"/>
  <c r="H3267" i="13"/>
  <c r="D3268" i="13"/>
  <c r="H3268" i="13"/>
  <c r="D3269" i="13"/>
  <c r="H3269" i="13"/>
  <c r="D3270" i="13"/>
  <c r="H3270" i="13"/>
  <c r="D3271" i="13"/>
  <c r="H3271" i="13"/>
  <c r="D3272" i="13"/>
  <c r="H3272" i="13"/>
  <c r="D3273" i="13"/>
  <c r="H3273" i="13"/>
  <c r="D3274" i="13"/>
  <c r="H3274" i="13"/>
  <c r="D3275" i="13"/>
  <c r="H3275" i="13"/>
  <c r="D3276" i="13"/>
  <c r="H3276" i="13"/>
  <c r="D3277" i="13"/>
  <c r="H3277" i="13"/>
  <c r="D3278" i="13"/>
  <c r="H3278" i="13"/>
  <c r="D3279" i="13"/>
  <c r="H3279" i="13"/>
  <c r="D3280" i="13"/>
  <c r="H3280" i="13"/>
  <c r="D3281" i="13"/>
  <c r="H3281" i="13"/>
  <c r="D3282" i="13"/>
  <c r="H3282" i="13"/>
  <c r="D3283" i="13"/>
  <c r="H3283" i="13"/>
  <c r="D3284" i="13"/>
  <c r="H3284" i="13"/>
  <c r="D3285" i="13"/>
  <c r="H3285" i="13"/>
  <c r="D3286" i="13"/>
  <c r="H3286" i="13"/>
  <c r="D3287" i="13"/>
  <c r="H3287" i="13"/>
  <c r="D3288" i="13"/>
  <c r="H3288" i="13"/>
  <c r="D3289" i="13"/>
  <c r="H3289" i="13"/>
  <c r="D3290" i="13"/>
  <c r="H3290" i="13"/>
  <c r="D3291" i="13"/>
  <c r="H3291" i="13"/>
  <c r="D3292" i="13"/>
  <c r="H3292" i="13"/>
  <c r="D3293" i="13"/>
  <c r="H3293" i="13"/>
  <c r="D3294" i="13"/>
  <c r="H3294" i="13"/>
  <c r="D3295" i="13"/>
  <c r="H3295" i="13"/>
  <c r="D3296" i="13"/>
  <c r="H3296" i="13"/>
  <c r="D3297" i="13"/>
  <c r="H3297" i="13"/>
  <c r="D3298" i="13"/>
  <c r="H3298" i="13"/>
  <c r="D3299" i="13"/>
  <c r="H3299" i="13"/>
  <c r="D3300" i="13"/>
  <c r="H3300" i="13"/>
  <c r="D3301" i="13"/>
  <c r="H3301" i="13"/>
  <c r="D3302" i="13"/>
  <c r="H3302" i="13"/>
  <c r="D3303" i="13"/>
  <c r="H3303" i="13"/>
  <c r="D3304" i="13"/>
  <c r="H3304" i="13"/>
  <c r="D3305" i="13"/>
  <c r="H3305" i="13"/>
  <c r="D3306" i="13"/>
  <c r="H3306" i="13"/>
  <c r="D3307" i="13"/>
  <c r="H3307" i="13"/>
  <c r="D3308" i="13"/>
  <c r="H3308" i="13"/>
  <c r="D3309" i="13"/>
  <c r="H3309" i="13"/>
  <c r="D3310" i="13"/>
  <c r="H3310" i="13"/>
  <c r="D3311" i="13"/>
  <c r="H3311" i="13"/>
  <c r="D3312" i="13"/>
  <c r="H3312" i="13"/>
  <c r="D3313" i="13"/>
  <c r="H3313" i="13"/>
  <c r="D3314" i="13"/>
  <c r="H3314" i="13"/>
  <c r="D3315" i="13"/>
  <c r="H3315" i="13"/>
  <c r="D3316" i="13"/>
  <c r="H3316" i="13"/>
  <c r="D3317" i="13"/>
  <c r="H3317" i="13"/>
  <c r="D3318" i="13"/>
  <c r="H3318" i="13"/>
  <c r="D3319" i="13"/>
  <c r="H3319" i="13"/>
  <c r="D3320" i="13"/>
  <c r="H3320" i="13"/>
  <c r="D3321" i="13"/>
  <c r="H3321" i="13"/>
  <c r="D3322" i="13"/>
  <c r="H3322" i="13"/>
  <c r="D3323" i="13"/>
  <c r="H3323" i="13"/>
  <c r="D3324" i="13"/>
  <c r="H3324" i="13"/>
  <c r="D3325" i="13"/>
  <c r="H3325" i="13"/>
  <c r="D3326" i="13"/>
  <c r="H3326" i="13"/>
  <c r="D3327" i="13"/>
  <c r="H3327" i="13"/>
  <c r="D3328" i="13"/>
  <c r="H3328" i="13"/>
  <c r="D3329" i="13"/>
  <c r="H3329" i="13"/>
  <c r="D3330" i="13"/>
  <c r="H3330" i="13"/>
  <c r="D3331" i="13"/>
  <c r="H3331" i="13"/>
  <c r="D3332" i="13"/>
  <c r="H3332" i="13"/>
  <c r="D3333" i="13"/>
  <c r="H3333" i="13"/>
  <c r="D3334" i="13"/>
  <c r="H3334" i="13"/>
  <c r="D3335" i="13"/>
  <c r="H3335" i="13"/>
  <c r="D3336" i="13"/>
  <c r="H3336" i="13"/>
  <c r="D3337" i="13"/>
  <c r="H3337" i="13"/>
  <c r="D3338" i="13"/>
  <c r="H3338" i="13"/>
  <c r="D3339" i="13"/>
  <c r="H3339" i="13"/>
  <c r="D3340" i="13"/>
  <c r="H3340" i="13"/>
  <c r="D3341" i="13"/>
  <c r="H3341" i="13"/>
  <c r="D3342" i="13"/>
  <c r="H3342" i="13"/>
  <c r="D3343" i="13"/>
  <c r="H3343" i="13"/>
  <c r="D3344" i="13"/>
  <c r="H3344" i="13"/>
  <c r="D3345" i="13"/>
  <c r="H3345" i="13"/>
  <c r="D3346" i="13"/>
  <c r="H3346" i="13"/>
  <c r="D3347" i="13"/>
  <c r="H3347" i="13"/>
  <c r="D3348" i="13"/>
  <c r="H3348" i="13"/>
  <c r="D3349" i="13"/>
  <c r="H3349" i="13"/>
  <c r="D3350" i="13"/>
  <c r="H3350" i="13"/>
  <c r="D3351" i="13"/>
  <c r="H3351" i="13"/>
  <c r="D3352" i="13"/>
  <c r="H3352" i="13"/>
  <c r="D3353" i="13"/>
  <c r="H3353" i="13"/>
  <c r="D3354" i="13"/>
  <c r="H3354" i="13"/>
  <c r="D3355" i="13"/>
  <c r="H3355" i="13"/>
  <c r="D3356" i="13"/>
  <c r="H3356" i="13"/>
  <c r="D3357" i="13"/>
  <c r="H3357" i="13"/>
  <c r="D3358" i="13"/>
  <c r="H3358" i="13"/>
  <c r="D3359" i="13"/>
  <c r="H3359" i="13"/>
  <c r="D3360" i="13"/>
  <c r="H3360" i="13"/>
  <c r="D3361" i="13"/>
  <c r="H3361" i="13"/>
  <c r="D3362" i="13"/>
  <c r="H3362" i="13"/>
  <c r="D3363" i="13"/>
  <c r="H3363" i="13"/>
  <c r="D3364" i="13"/>
  <c r="H3364" i="13"/>
  <c r="D3365" i="13"/>
  <c r="H3365" i="13"/>
  <c r="D3366" i="13"/>
  <c r="H3366" i="13"/>
  <c r="D3367" i="13"/>
  <c r="H3367" i="13"/>
  <c r="D3368" i="13"/>
  <c r="H3368" i="13"/>
  <c r="D3369" i="13"/>
  <c r="H3369" i="13"/>
  <c r="D3370" i="13"/>
  <c r="H3370" i="13"/>
  <c r="D3371" i="13"/>
  <c r="H3371" i="13"/>
  <c r="D3372" i="13"/>
  <c r="H3372" i="13"/>
  <c r="D3373" i="13"/>
  <c r="H3373" i="13"/>
  <c r="D3374" i="13"/>
  <c r="H3374" i="13"/>
  <c r="D3375" i="13"/>
  <c r="H3375" i="13"/>
  <c r="D3376" i="13"/>
  <c r="H3376" i="13"/>
  <c r="D3377" i="13"/>
  <c r="H3377" i="13"/>
  <c r="D3382" i="13"/>
  <c r="H3382" i="13"/>
  <c r="D3378" i="13"/>
  <c r="H3378" i="13"/>
  <c r="D3379" i="13"/>
  <c r="H3379" i="13"/>
  <c r="D3380" i="13"/>
  <c r="H3380" i="13"/>
  <c r="D3383" i="13"/>
  <c r="H3383" i="13"/>
  <c r="D3381" i="13"/>
  <c r="H3381" i="13"/>
  <c r="D3384" i="13"/>
  <c r="H3384" i="13"/>
  <c r="D3385" i="13"/>
  <c r="H3385" i="13"/>
  <c r="D3386" i="13"/>
  <c r="H3386" i="13"/>
  <c r="D3387" i="13"/>
  <c r="H3387" i="13"/>
  <c r="D3388" i="13"/>
  <c r="H3388" i="13"/>
  <c r="D3389" i="13"/>
  <c r="H3389" i="13"/>
  <c r="D3390" i="13"/>
  <c r="H3390" i="13"/>
  <c r="D3391" i="13"/>
  <c r="H3391" i="13"/>
  <c r="D3392" i="13"/>
  <c r="H3392" i="13"/>
  <c r="D3393" i="13"/>
  <c r="H3393" i="13"/>
  <c r="D3394" i="13"/>
  <c r="H3394" i="13"/>
  <c r="D3395" i="13"/>
  <c r="H3395" i="13"/>
  <c r="D3396" i="13"/>
  <c r="H3396" i="13"/>
  <c r="D3397" i="13"/>
  <c r="H3397" i="13"/>
  <c r="D3398" i="13"/>
  <c r="H3398" i="13"/>
  <c r="D3399" i="13"/>
  <c r="H3399" i="13"/>
  <c r="D3400" i="13"/>
  <c r="H3400" i="13"/>
  <c r="D3401" i="13"/>
  <c r="H3401" i="13"/>
  <c r="D3402" i="13"/>
  <c r="H3402" i="13"/>
  <c r="D3403" i="13"/>
  <c r="H3403" i="13"/>
  <c r="D3404" i="13"/>
  <c r="H3404" i="13"/>
  <c r="D3405" i="13"/>
  <c r="H3405" i="13"/>
  <c r="D3406" i="13"/>
  <c r="H3406" i="13"/>
  <c r="D3407" i="13"/>
  <c r="H3407" i="13"/>
  <c r="D3408" i="13"/>
  <c r="H3408" i="13"/>
  <c r="D3409" i="13"/>
  <c r="H3409" i="13"/>
  <c r="D3410" i="13"/>
  <c r="H3410" i="13"/>
  <c r="D3411" i="13"/>
  <c r="H3411" i="13"/>
  <c r="D3412" i="13"/>
  <c r="H3412" i="13"/>
  <c r="D3413" i="13"/>
  <c r="H3413" i="13"/>
  <c r="D3414" i="13"/>
  <c r="H3414" i="13"/>
  <c r="D3415" i="13"/>
  <c r="H3415" i="13"/>
  <c r="D3416" i="13"/>
  <c r="H3416" i="13"/>
  <c r="D3417" i="13"/>
  <c r="H3417" i="13"/>
  <c r="D3418" i="13"/>
  <c r="H3418" i="13"/>
  <c r="D3419" i="13"/>
  <c r="H3419" i="13"/>
  <c r="D3420" i="13"/>
  <c r="H3420" i="13"/>
  <c r="D3421" i="13"/>
  <c r="H3421" i="13"/>
  <c r="D3422" i="13"/>
  <c r="H3422" i="13"/>
  <c r="D3423" i="13"/>
  <c r="H3423" i="13"/>
  <c r="D3424" i="13"/>
  <c r="H3424" i="13"/>
  <c r="D3425" i="13"/>
  <c r="H3425" i="13"/>
  <c r="D3426" i="13"/>
  <c r="H3426" i="13"/>
  <c r="D3427" i="13"/>
  <c r="H3427" i="13"/>
  <c r="D3428" i="13"/>
  <c r="H3428" i="13"/>
  <c r="D3429" i="13"/>
  <c r="H3429" i="13"/>
  <c r="D3430" i="13"/>
  <c r="H3430" i="13"/>
  <c r="D3431" i="13"/>
  <c r="H3431" i="13"/>
  <c r="D3433" i="13"/>
  <c r="H3433" i="13"/>
  <c r="D3432" i="13"/>
  <c r="H3432" i="13"/>
  <c r="D3434" i="13"/>
  <c r="H3434" i="13"/>
  <c r="D3435" i="13"/>
  <c r="H3435" i="13"/>
  <c r="D3436" i="13"/>
  <c r="H3436" i="13"/>
  <c r="D3437" i="13"/>
  <c r="H3437" i="13"/>
  <c r="D3438" i="13"/>
  <c r="H3438" i="13"/>
  <c r="D3439" i="13"/>
  <c r="H3439" i="13"/>
  <c r="D3440" i="13"/>
  <c r="H3440" i="13"/>
  <c r="D3441" i="13"/>
  <c r="H3441" i="13"/>
  <c r="D3442" i="13"/>
  <c r="H3442" i="13"/>
  <c r="D3443" i="13"/>
  <c r="H3443" i="13"/>
  <c r="D3444" i="13"/>
  <c r="H3444" i="13"/>
  <c r="D3445" i="13"/>
  <c r="H3445" i="13"/>
  <c r="D3446" i="13"/>
  <c r="H3446" i="13"/>
  <c r="D3447" i="13"/>
  <c r="H3447" i="13"/>
  <c r="D3448" i="13"/>
  <c r="H3448" i="13"/>
  <c r="D3449" i="13"/>
  <c r="H3449" i="13"/>
  <c r="D3450" i="13"/>
  <c r="H3450" i="13"/>
  <c r="D3451" i="13"/>
  <c r="H3451" i="13"/>
  <c r="D3452" i="13"/>
  <c r="H3452" i="13"/>
  <c r="D3453" i="13"/>
  <c r="H3453" i="13"/>
  <c r="D3454" i="13"/>
  <c r="H3454" i="13"/>
  <c r="D3455" i="13"/>
  <c r="H3455" i="13"/>
  <c r="D3456" i="13"/>
  <c r="H3456" i="13"/>
  <c r="D3457" i="13"/>
  <c r="H3457" i="13"/>
  <c r="D3458" i="13"/>
  <c r="H3458" i="13"/>
  <c r="D3459" i="13"/>
  <c r="H3459" i="13"/>
  <c r="D3460" i="13"/>
  <c r="H3460" i="13"/>
  <c r="D3461" i="13"/>
  <c r="H3461" i="13"/>
  <c r="D3462" i="13"/>
  <c r="H3462" i="13"/>
  <c r="D3463" i="13"/>
  <c r="H3463" i="13"/>
  <c r="D3464" i="13"/>
  <c r="H3464" i="13"/>
  <c r="D3465" i="13"/>
  <c r="H3465" i="13"/>
  <c r="D3466" i="13"/>
  <c r="H3466" i="13"/>
  <c r="D3467" i="13"/>
  <c r="H3467" i="13"/>
  <c r="D3468" i="13"/>
  <c r="H3468" i="13"/>
  <c r="D3469" i="13"/>
  <c r="H3469" i="13"/>
  <c r="D3470" i="13"/>
  <c r="H3470" i="13"/>
  <c r="D3471" i="13"/>
  <c r="H3471" i="13"/>
  <c r="D3472" i="13"/>
  <c r="H3472" i="13"/>
  <c r="D3473" i="13"/>
  <c r="H3473" i="13"/>
  <c r="D3474" i="13"/>
  <c r="H3474" i="13"/>
  <c r="D3475" i="13"/>
  <c r="H3475" i="13"/>
  <c r="D3476" i="13"/>
  <c r="H3476" i="13"/>
  <c r="D3477" i="13"/>
  <c r="H3477" i="13"/>
  <c r="D3478" i="13"/>
  <c r="H3478" i="13"/>
  <c r="D3479" i="13"/>
  <c r="H3479" i="13"/>
  <c r="D3480" i="13"/>
  <c r="H3480" i="13"/>
  <c r="D3481" i="13"/>
  <c r="H3481" i="13"/>
  <c r="D3482" i="13"/>
  <c r="H3482" i="13"/>
  <c r="D3483" i="13"/>
  <c r="H3483" i="13"/>
  <c r="D3484" i="13"/>
  <c r="H3484" i="13"/>
  <c r="D3485" i="13"/>
  <c r="H3485" i="13"/>
  <c r="D3486" i="13"/>
  <c r="H3486" i="13"/>
  <c r="D3487" i="13"/>
  <c r="H3487" i="13"/>
  <c r="D3488" i="13"/>
  <c r="H3488" i="13"/>
  <c r="D3489" i="13"/>
  <c r="H3489" i="13"/>
  <c r="D3490" i="13"/>
  <c r="H3490" i="13"/>
  <c r="D3491" i="13"/>
  <c r="H3491" i="13"/>
  <c r="D3492" i="13"/>
  <c r="H3492" i="13"/>
  <c r="D3493" i="13"/>
  <c r="H3493" i="13"/>
  <c r="D3494" i="13"/>
  <c r="H3494" i="13"/>
  <c r="D3495" i="13"/>
  <c r="H3495" i="13"/>
  <c r="D3496" i="13"/>
  <c r="H3496" i="13"/>
  <c r="D3497" i="13"/>
  <c r="H3497" i="13"/>
  <c r="D3498" i="13"/>
  <c r="H3498" i="13"/>
  <c r="D3499" i="13"/>
  <c r="H3499" i="13"/>
  <c r="D3500" i="13"/>
  <c r="H3500" i="13"/>
  <c r="D3501" i="13"/>
  <c r="H3501" i="13"/>
  <c r="D3502" i="13"/>
  <c r="H3502" i="13"/>
  <c r="D3503" i="13"/>
  <c r="H3503" i="13"/>
  <c r="D3504" i="13"/>
  <c r="H3504" i="13"/>
  <c r="D3505" i="13"/>
  <c r="H3505" i="13"/>
  <c r="D3506" i="13"/>
  <c r="H3506" i="13"/>
  <c r="D3507" i="13"/>
  <c r="H3507" i="13"/>
  <c r="D3508" i="13"/>
  <c r="H3508" i="13"/>
  <c r="D3509" i="13"/>
  <c r="H3509" i="13"/>
  <c r="D3510" i="13"/>
  <c r="H3510" i="13"/>
  <c r="D3511" i="13"/>
  <c r="H3511" i="13"/>
  <c r="D3512" i="13"/>
  <c r="H3512" i="13"/>
  <c r="D3513" i="13"/>
  <c r="H3513" i="13"/>
  <c r="D3516" i="13"/>
  <c r="H3516" i="13"/>
  <c r="D3517" i="13"/>
  <c r="H3517" i="13"/>
  <c r="D3514" i="13"/>
  <c r="H3514" i="13"/>
  <c r="D3518" i="13"/>
  <c r="H3518" i="13"/>
  <c r="D3515" i="13"/>
  <c r="H3515" i="13"/>
  <c r="D3519" i="13"/>
  <c r="H3519" i="13"/>
  <c r="D3520" i="13"/>
  <c r="H3520" i="13"/>
  <c r="D3521" i="13"/>
  <c r="H3521" i="13"/>
  <c r="D3522" i="13"/>
  <c r="H3522" i="13"/>
  <c r="D3523" i="13"/>
  <c r="H3523" i="13"/>
  <c r="D3524" i="13"/>
  <c r="H3524" i="13"/>
  <c r="D3525" i="13"/>
  <c r="H3525" i="13"/>
  <c r="D3526" i="13"/>
  <c r="H3526" i="13"/>
  <c r="D3527" i="13"/>
  <c r="H3527" i="13"/>
  <c r="D3528" i="13"/>
  <c r="H3528" i="13"/>
  <c r="D3529" i="13"/>
  <c r="H3529" i="13"/>
  <c r="D3530" i="13"/>
  <c r="H3530" i="13"/>
  <c r="D3531" i="13"/>
  <c r="H3531" i="13"/>
  <c r="D3532" i="13"/>
  <c r="H3532" i="13"/>
  <c r="D3533" i="13"/>
  <c r="H3533" i="13"/>
  <c r="D3534" i="13"/>
  <c r="H3534" i="13"/>
  <c r="D3535" i="13"/>
  <c r="H3535" i="13"/>
  <c r="D3536" i="13"/>
  <c r="H3536" i="13"/>
  <c r="D3537" i="13"/>
  <c r="H3537" i="13"/>
  <c r="D3538" i="13"/>
  <c r="H3538" i="13"/>
  <c r="D3539" i="13"/>
  <c r="H3539" i="13"/>
  <c r="D3540" i="13"/>
  <c r="H3540" i="13"/>
  <c r="D3541" i="13"/>
  <c r="H3541" i="13"/>
  <c r="D3542" i="13"/>
  <c r="H3542" i="13"/>
  <c r="D3543" i="13"/>
  <c r="H3543" i="13"/>
  <c r="D3544" i="13"/>
  <c r="H3544" i="13"/>
  <c r="D3545" i="13"/>
  <c r="H3545" i="13"/>
  <c r="D3546" i="13"/>
  <c r="H3546" i="13"/>
  <c r="D3547" i="13"/>
  <c r="H3547" i="13"/>
  <c r="D3548" i="13"/>
  <c r="H3548" i="13"/>
  <c r="D3549" i="13"/>
  <c r="H3549" i="13"/>
  <c r="D3550" i="13"/>
  <c r="H3550" i="13"/>
  <c r="D3551" i="13"/>
  <c r="H3551" i="13"/>
  <c r="D3552" i="13"/>
  <c r="H3552" i="13"/>
  <c r="D3563" i="13"/>
  <c r="H3563" i="13"/>
  <c r="D3553" i="13"/>
  <c r="H3553" i="13"/>
  <c r="D3554" i="13"/>
  <c r="H3554" i="13"/>
  <c r="D3564" i="13"/>
  <c r="H3564" i="13"/>
  <c r="D3555" i="13"/>
  <c r="H3555" i="13"/>
  <c r="D3556" i="13"/>
  <c r="H3556" i="13"/>
  <c r="D3557" i="13"/>
  <c r="H3557" i="13"/>
  <c r="D3565" i="13"/>
  <c r="H3565" i="13"/>
  <c r="D3558" i="13"/>
  <c r="H3558" i="13"/>
  <c r="D3566" i="13"/>
  <c r="H3566" i="13"/>
  <c r="D3559" i="13"/>
  <c r="H3559" i="13"/>
  <c r="D3560" i="13"/>
  <c r="H3560" i="13"/>
  <c r="D3561" i="13"/>
  <c r="H3561" i="13"/>
  <c r="D3567" i="13"/>
  <c r="H3567" i="13"/>
  <c r="D3562" i="13"/>
  <c r="H3562" i="13"/>
  <c r="D3568" i="13"/>
  <c r="H3568" i="13"/>
  <c r="D3569" i="13"/>
  <c r="H3569" i="13"/>
  <c r="D3570" i="13"/>
  <c r="H3570" i="13"/>
  <c r="D3571" i="13"/>
  <c r="H3571" i="13"/>
  <c r="D3572" i="13"/>
  <c r="H3572" i="13"/>
  <c r="D3573" i="13"/>
  <c r="H3573" i="13"/>
  <c r="D3574" i="13"/>
  <c r="H3574" i="13"/>
  <c r="D3575" i="13"/>
  <c r="H3575" i="13"/>
  <c r="D3576" i="13"/>
  <c r="H3576" i="13"/>
  <c r="D3577" i="13"/>
  <c r="H3577" i="13"/>
  <c r="D3578" i="13"/>
  <c r="H3578" i="13"/>
  <c r="D3579" i="13"/>
  <c r="H3579" i="13"/>
  <c r="D3580" i="13"/>
  <c r="H3580" i="13"/>
  <c r="D3581" i="13"/>
  <c r="H3581" i="13"/>
  <c r="D3582" i="13"/>
  <c r="H3582" i="13"/>
  <c r="D3583" i="13"/>
  <c r="H3583" i="13"/>
  <c r="D3584" i="13"/>
  <c r="H3584" i="13"/>
  <c r="D3585" i="13"/>
  <c r="H3585" i="13"/>
  <c r="D3586" i="13"/>
  <c r="H3586" i="13"/>
  <c r="D3587" i="13"/>
  <c r="H3587" i="13"/>
  <c r="D3588" i="13"/>
  <c r="H3588" i="13"/>
  <c r="D3589" i="13"/>
  <c r="H3589" i="13"/>
  <c r="D3590" i="13"/>
  <c r="H3590" i="13"/>
  <c r="D3591" i="13"/>
  <c r="H3591" i="13"/>
  <c r="D3592" i="13"/>
  <c r="H3592" i="13"/>
  <c r="D3593" i="13"/>
  <c r="H3593" i="13"/>
  <c r="D3594" i="13"/>
  <c r="H3594" i="13"/>
  <c r="D3595" i="13"/>
  <c r="H3595" i="13"/>
  <c r="D3596" i="13"/>
  <c r="H3596" i="13"/>
  <c r="D3597" i="13"/>
  <c r="H3597" i="13"/>
  <c r="D3598" i="13"/>
  <c r="H3598" i="13"/>
  <c r="D3599" i="13"/>
  <c r="H3599" i="13"/>
  <c r="D3600" i="13"/>
  <c r="H3600" i="13"/>
  <c r="D3601" i="13"/>
  <c r="H3601" i="13"/>
  <c r="D3602" i="13"/>
  <c r="H3602" i="13"/>
  <c r="D3603" i="13"/>
  <c r="H3603" i="13"/>
  <c r="D3604" i="13"/>
  <c r="H3604" i="13"/>
  <c r="D3605" i="13"/>
  <c r="H3605" i="13"/>
  <c r="D3606" i="13"/>
  <c r="H3606" i="13"/>
  <c r="D3607" i="13"/>
  <c r="H3607" i="13"/>
  <c r="D3608" i="13"/>
  <c r="H3608" i="13"/>
  <c r="D3609" i="13"/>
  <c r="H3609" i="13"/>
  <c r="D3610" i="13"/>
  <c r="H3610" i="13"/>
  <c r="D3611" i="13"/>
  <c r="H3611" i="13"/>
  <c r="D3612" i="13"/>
  <c r="H3612" i="13"/>
  <c r="D3613" i="13"/>
  <c r="H3613" i="13"/>
  <c r="D3614" i="13"/>
  <c r="H3614" i="13"/>
  <c r="D3615" i="13"/>
  <c r="H3615" i="13"/>
  <c r="D3616" i="13"/>
  <c r="H3616" i="13"/>
  <c r="D3617" i="13"/>
  <c r="H3617" i="13"/>
  <c r="D3618" i="13"/>
  <c r="H3618" i="13"/>
  <c r="D3619" i="13"/>
  <c r="H3619" i="13"/>
  <c r="D3620" i="13"/>
  <c r="H3620" i="13"/>
  <c r="D3621" i="13"/>
  <c r="H3621" i="13"/>
  <c r="D3622" i="13"/>
  <c r="H3622" i="13"/>
  <c r="D3623" i="13"/>
  <c r="H3623" i="13"/>
  <c r="D3624" i="13"/>
  <c r="H3624" i="13"/>
  <c r="D3625" i="13"/>
  <c r="H3625" i="13"/>
  <c r="D3626" i="13"/>
  <c r="H3626" i="13"/>
  <c r="D3627" i="13"/>
  <c r="H3627" i="13"/>
  <c r="D3628" i="13"/>
  <c r="H3628" i="13"/>
  <c r="D3629" i="13"/>
  <c r="H3629" i="13"/>
  <c r="D3630" i="13"/>
  <c r="H3630" i="13"/>
  <c r="D3631" i="13"/>
  <c r="H3631" i="13"/>
  <c r="D3632" i="13"/>
  <c r="H3632" i="13"/>
  <c r="D3633" i="13"/>
  <c r="H3633" i="13"/>
  <c r="D3634" i="13"/>
  <c r="H3634" i="13"/>
  <c r="D3635" i="13"/>
  <c r="H3635" i="13"/>
  <c r="D3636" i="13"/>
  <c r="H3636" i="13"/>
  <c r="D3637" i="13"/>
  <c r="H3637" i="13"/>
  <c r="D3638" i="13"/>
  <c r="H3638" i="13"/>
  <c r="D3639" i="13"/>
  <c r="H3639" i="13"/>
  <c r="D3640" i="13"/>
  <c r="H3640" i="13"/>
  <c r="D3641" i="13"/>
  <c r="H3641" i="13"/>
  <c r="D3642" i="13"/>
  <c r="H3642" i="13"/>
  <c r="D3643" i="13"/>
  <c r="H3643" i="13"/>
  <c r="D3644" i="13"/>
  <c r="H3644" i="13"/>
  <c r="D3645" i="13"/>
  <c r="H3645" i="13"/>
  <c r="D3646" i="13"/>
  <c r="H3646" i="13"/>
  <c r="D3647" i="13"/>
  <c r="H3647" i="13"/>
  <c r="D3648" i="13"/>
  <c r="H3648" i="13"/>
  <c r="D3649" i="13"/>
  <c r="H3649" i="13"/>
  <c r="D3650" i="13"/>
  <c r="H3650" i="13"/>
  <c r="D3651" i="13"/>
  <c r="H3651" i="13"/>
  <c r="D3652" i="13"/>
  <c r="H3652" i="13"/>
  <c r="D3653" i="13"/>
  <c r="H3653" i="13"/>
  <c r="D3654" i="13"/>
  <c r="H3654" i="13"/>
  <c r="D3655" i="13"/>
  <c r="H3655" i="13"/>
  <c r="D3656" i="13"/>
  <c r="H3656" i="13"/>
  <c r="D3657" i="13"/>
  <c r="H3657" i="13"/>
  <c r="D3658" i="13"/>
  <c r="H3658" i="13"/>
  <c r="D3659" i="13"/>
  <c r="H3659" i="13"/>
  <c r="D3660" i="13"/>
  <c r="H3660" i="13"/>
  <c r="D3661" i="13"/>
  <c r="H3661" i="13"/>
  <c r="D3662" i="13"/>
  <c r="H3662" i="13"/>
  <c r="D3663" i="13"/>
  <c r="H3663" i="13"/>
  <c r="D3664" i="13"/>
  <c r="H3664" i="13"/>
  <c r="D3665" i="13"/>
  <c r="H3665" i="13"/>
  <c r="D3666" i="13"/>
  <c r="H3666" i="13"/>
  <c r="D3667" i="13"/>
  <c r="H3667" i="13"/>
  <c r="D3668" i="13"/>
  <c r="H3668" i="13"/>
  <c r="D3669" i="13"/>
  <c r="H3669" i="13"/>
  <c r="D3670" i="13"/>
  <c r="H3670" i="13"/>
  <c r="D3671" i="13"/>
  <c r="H3671" i="13"/>
  <c r="D3672" i="13"/>
  <c r="H3672" i="13"/>
  <c r="D3673" i="13"/>
  <c r="H3673" i="13"/>
  <c r="D3674" i="13"/>
  <c r="H3674" i="13"/>
  <c r="D3675" i="13"/>
  <c r="H3675" i="13"/>
  <c r="D3676" i="13"/>
  <c r="H3676" i="13"/>
  <c r="D3677" i="13"/>
  <c r="H3677" i="13"/>
  <c r="D3678" i="13"/>
  <c r="H3678" i="13"/>
  <c r="D3679" i="13"/>
  <c r="H3679" i="13"/>
  <c r="D3680" i="13"/>
  <c r="H3680" i="13"/>
  <c r="D3681" i="13"/>
  <c r="H3681" i="13"/>
  <c r="D3682" i="13"/>
  <c r="H3682" i="13"/>
  <c r="D3683" i="13"/>
  <c r="H3683" i="13"/>
  <c r="D3684" i="13"/>
  <c r="H3684" i="13"/>
  <c r="D3685" i="13"/>
  <c r="H3685" i="13"/>
  <c r="D3686" i="13"/>
  <c r="H3686" i="13"/>
  <c r="D3687" i="13"/>
  <c r="H3687" i="13"/>
  <c r="D3688" i="13"/>
  <c r="H3688" i="13"/>
  <c r="D3689" i="13"/>
  <c r="H3689" i="13"/>
  <c r="D3690" i="13"/>
  <c r="H3690" i="13"/>
  <c r="D3691" i="13"/>
  <c r="H3691" i="13"/>
  <c r="D3692" i="13"/>
  <c r="H3692" i="13"/>
  <c r="D3693" i="13"/>
  <c r="H3693" i="13"/>
  <c r="D3694" i="13"/>
  <c r="H3694" i="13"/>
  <c r="D3695" i="13"/>
  <c r="H3695" i="13"/>
  <c r="D3696" i="13"/>
  <c r="H3696" i="13"/>
  <c r="D3697" i="13"/>
  <c r="H3697" i="13"/>
  <c r="D3698" i="13"/>
  <c r="H3698" i="13"/>
  <c r="D3699" i="13"/>
  <c r="H3699" i="13"/>
  <c r="D3700" i="13"/>
  <c r="H3700" i="13"/>
  <c r="D3701" i="13"/>
  <c r="H3701" i="13"/>
  <c r="D3702" i="13"/>
  <c r="H3702" i="13"/>
  <c r="D3703" i="13"/>
  <c r="H3703" i="13"/>
  <c r="D3704" i="13"/>
  <c r="H3704" i="13"/>
  <c r="D3705" i="13"/>
  <c r="H3705" i="13"/>
  <c r="D3706" i="13"/>
  <c r="H3706" i="13"/>
  <c r="D3707" i="13"/>
  <c r="H3707" i="13"/>
  <c r="D3708" i="13"/>
  <c r="H3708" i="13"/>
  <c r="D3709" i="13"/>
  <c r="H3709" i="13"/>
  <c r="D3710" i="13"/>
  <c r="H3710" i="13"/>
  <c r="D3711" i="13"/>
  <c r="H3711" i="13"/>
  <c r="D3712" i="13"/>
  <c r="H3712" i="13"/>
  <c r="D3713" i="13"/>
  <c r="H3713" i="13"/>
  <c r="D3714" i="13"/>
  <c r="H3714" i="13"/>
  <c r="D3715" i="13"/>
  <c r="H3715" i="13"/>
  <c r="D3716" i="13"/>
  <c r="H3716" i="13"/>
  <c r="D3717" i="13"/>
  <c r="H3717" i="13"/>
  <c r="D3718" i="13"/>
  <c r="H3718" i="13"/>
  <c r="D3719" i="13"/>
  <c r="H3719" i="13"/>
  <c r="D3720" i="13"/>
  <c r="H3720" i="13"/>
  <c r="D3721" i="13"/>
  <c r="H3721" i="13"/>
  <c r="D3722" i="13"/>
  <c r="H3722" i="13"/>
  <c r="D3723" i="13"/>
  <c r="H3723" i="13"/>
  <c r="D3724" i="13"/>
  <c r="H3724" i="13"/>
  <c r="D3725" i="13"/>
  <c r="H3725" i="13"/>
  <c r="D3726" i="13"/>
  <c r="H3726" i="13"/>
  <c r="D3727" i="13"/>
  <c r="H3727" i="13"/>
  <c r="D3728" i="13"/>
  <c r="H3728" i="13"/>
  <c r="D3729" i="13"/>
  <c r="H3729" i="13"/>
  <c r="D3730" i="13"/>
  <c r="H3730" i="13"/>
  <c r="D3731" i="13"/>
  <c r="H3731" i="13"/>
  <c r="D3732" i="13"/>
  <c r="H3732" i="13"/>
  <c r="D3733" i="13"/>
  <c r="H3733" i="13"/>
  <c r="D3734" i="13"/>
  <c r="H3734" i="13"/>
  <c r="D3735" i="13"/>
  <c r="H3735" i="13"/>
  <c r="D3736" i="13"/>
  <c r="H3736" i="13"/>
  <c r="D3737" i="13"/>
  <c r="H3737" i="13"/>
  <c r="D3738" i="13"/>
  <c r="H3738" i="13"/>
  <c r="D3739" i="13"/>
  <c r="H3739" i="13"/>
  <c r="D3740" i="13"/>
  <c r="H3740" i="13"/>
  <c r="D3741" i="13"/>
  <c r="H3741" i="13"/>
  <c r="D3742" i="13"/>
  <c r="H3742" i="13"/>
  <c r="D3743" i="13"/>
  <c r="H3743" i="13"/>
  <c r="D3744" i="13"/>
  <c r="H3744" i="13"/>
  <c r="D3746" i="13"/>
  <c r="H3746" i="13"/>
  <c r="D3745" i="13"/>
  <c r="H3745" i="13"/>
  <c r="D3747" i="13"/>
  <c r="H3747" i="13"/>
  <c r="D3748" i="13"/>
  <c r="H3748" i="13"/>
  <c r="D3749" i="13"/>
  <c r="H3749" i="13"/>
  <c r="D3750" i="13"/>
  <c r="H3750" i="13"/>
  <c r="D3751" i="13"/>
  <c r="H3751" i="13"/>
  <c r="D3752" i="13"/>
  <c r="H3752" i="13"/>
  <c r="D3753" i="13"/>
  <c r="H3753" i="13"/>
  <c r="D3754" i="13"/>
  <c r="H3754" i="13"/>
  <c r="D3755" i="13"/>
  <c r="H3755" i="13"/>
  <c r="D3756" i="13"/>
  <c r="H3756" i="13"/>
  <c r="D3757" i="13"/>
  <c r="H3757" i="13"/>
  <c r="D3758" i="13"/>
  <c r="H3758" i="13"/>
  <c r="D3759" i="13"/>
  <c r="H3759" i="13"/>
  <c r="D3760" i="13"/>
  <c r="H3760" i="13"/>
  <c r="D3761" i="13"/>
  <c r="H3761" i="13"/>
  <c r="D3762" i="13"/>
  <c r="H3762" i="13"/>
  <c r="D3763" i="13"/>
  <c r="H3763" i="13"/>
  <c r="D3764" i="13"/>
  <c r="H3764" i="13"/>
  <c r="D3765" i="13"/>
  <c r="H3765" i="13"/>
  <c r="D3766" i="13"/>
  <c r="H3766" i="13"/>
  <c r="D3767" i="13"/>
  <c r="H3767" i="13"/>
  <c r="D3768" i="13"/>
  <c r="H3768" i="13"/>
  <c r="D3769" i="13"/>
  <c r="H3769" i="13"/>
  <c r="D3770" i="13"/>
  <c r="H3770" i="13"/>
  <c r="D3771" i="13"/>
  <c r="H3771" i="13"/>
  <c r="D3772" i="13"/>
  <c r="H3772" i="13"/>
  <c r="D3773" i="13"/>
  <c r="H3773" i="13"/>
  <c r="D3774" i="13"/>
  <c r="H3774" i="13"/>
  <c r="D3775" i="13"/>
  <c r="H3775" i="13"/>
  <c r="D3776" i="13"/>
  <c r="H3776" i="13"/>
  <c r="D3777" i="13"/>
  <c r="H3777" i="13"/>
  <c r="D3778" i="13"/>
  <c r="H3778" i="13"/>
  <c r="D3779" i="13"/>
  <c r="H3779" i="13"/>
  <c r="D3780" i="13"/>
  <c r="H3780" i="13"/>
  <c r="D3781" i="13"/>
  <c r="H3781" i="13"/>
  <c r="D3782" i="13"/>
  <c r="H3782" i="13"/>
  <c r="D3783" i="13"/>
  <c r="H3783" i="13"/>
  <c r="D3784" i="13"/>
  <c r="H3784" i="13"/>
  <c r="D3785" i="13"/>
  <c r="H3785" i="13"/>
  <c r="D3786" i="13"/>
  <c r="H3786" i="13"/>
  <c r="D3787" i="13"/>
  <c r="H3787" i="13"/>
  <c r="D3788" i="13"/>
  <c r="H3788" i="13"/>
  <c r="D3789" i="13"/>
  <c r="H3789" i="13"/>
  <c r="D3790" i="13"/>
  <c r="H3790" i="13"/>
  <c r="D3791" i="13"/>
  <c r="H3791" i="13"/>
  <c r="D3792" i="13"/>
  <c r="H3792" i="13"/>
  <c r="D3793" i="13"/>
  <c r="H3793" i="13"/>
  <c r="D3794" i="13"/>
  <c r="H3794" i="13"/>
  <c r="D3795" i="13"/>
  <c r="H3795" i="13"/>
  <c r="D3796" i="13"/>
  <c r="H3796" i="13"/>
  <c r="D3797" i="13"/>
  <c r="H3797" i="13"/>
  <c r="D3798" i="13"/>
  <c r="H3798" i="13"/>
  <c r="D3799" i="13"/>
  <c r="H3799" i="13"/>
  <c r="D3800" i="13"/>
  <c r="H3800" i="13"/>
  <c r="D3801" i="13"/>
  <c r="H3801" i="13"/>
  <c r="D3802" i="13"/>
  <c r="H3802" i="13"/>
  <c r="D3803" i="13"/>
  <c r="H3803" i="13"/>
  <c r="D3804" i="13"/>
  <c r="H3804" i="13"/>
  <c r="D3805" i="13"/>
  <c r="H3805" i="13"/>
  <c r="D3806" i="13"/>
  <c r="H3806" i="13"/>
  <c r="D3807" i="13"/>
  <c r="H3807" i="13"/>
  <c r="D3808" i="13"/>
  <c r="H3808" i="13"/>
  <c r="D3809" i="13"/>
  <c r="H3809" i="13"/>
  <c r="D3810" i="13"/>
  <c r="H3810" i="13"/>
  <c r="D3811" i="13"/>
  <c r="H3811" i="13"/>
  <c r="D3812" i="13"/>
  <c r="H3812" i="13"/>
  <c r="D3813" i="13"/>
  <c r="H3813" i="13"/>
  <c r="D3814" i="13"/>
  <c r="H3814" i="13"/>
  <c r="D3815" i="13"/>
  <c r="H3815" i="13"/>
  <c r="D3816" i="13"/>
  <c r="H3816" i="13"/>
  <c r="D3817" i="13"/>
  <c r="H3817" i="13"/>
  <c r="D3818" i="13"/>
  <c r="H3818" i="13"/>
  <c r="D3819" i="13"/>
  <c r="H3819" i="13"/>
  <c r="D3820" i="13"/>
  <c r="H3820" i="13"/>
  <c r="D3821" i="13"/>
  <c r="H3821" i="13"/>
  <c r="D3822" i="13"/>
  <c r="H3822" i="13"/>
  <c r="D3823" i="13"/>
  <c r="H3823" i="13"/>
  <c r="D3824" i="13"/>
  <c r="H3824" i="13"/>
  <c r="D3825" i="13"/>
  <c r="H3825" i="13"/>
  <c r="D3826" i="13"/>
  <c r="H3826" i="13"/>
  <c r="D3827" i="13"/>
  <c r="H3827" i="13"/>
  <c r="D3828" i="13"/>
  <c r="H3828" i="13"/>
  <c r="D3829" i="13"/>
  <c r="H3829" i="13"/>
  <c r="D3830" i="13"/>
  <c r="H3830" i="13"/>
  <c r="D3831" i="13"/>
  <c r="H3831" i="13"/>
  <c r="D3832" i="13"/>
  <c r="H3832" i="13"/>
  <c r="D3833" i="13"/>
  <c r="H3833" i="13"/>
  <c r="D3834" i="13"/>
  <c r="H3834" i="13"/>
  <c r="D3835" i="13"/>
  <c r="H3835" i="13"/>
  <c r="D3836" i="13"/>
  <c r="H3836" i="13"/>
  <c r="D3837" i="13"/>
  <c r="H3837" i="13"/>
  <c r="D3838" i="13"/>
  <c r="H3838" i="13"/>
  <c r="D3839" i="13"/>
  <c r="H3839" i="13"/>
  <c r="D3840" i="13"/>
  <c r="H3840" i="13"/>
  <c r="D3841" i="13"/>
  <c r="H3841" i="13"/>
  <c r="D3842" i="13"/>
  <c r="H3842" i="13"/>
  <c r="D3843" i="13"/>
  <c r="H3843" i="13"/>
  <c r="D3844" i="13"/>
  <c r="H3844" i="13"/>
  <c r="D3845" i="13"/>
  <c r="H3845" i="13"/>
  <c r="D3846" i="13"/>
  <c r="H3846" i="13"/>
  <c r="D3847" i="13"/>
  <c r="H3847" i="13"/>
  <c r="D3848" i="13"/>
  <c r="H3848" i="13"/>
  <c r="D3849" i="13"/>
  <c r="H3849" i="13"/>
  <c r="D3850" i="13"/>
  <c r="H3850" i="13"/>
  <c r="D3851" i="13"/>
  <c r="H3851" i="13"/>
  <c r="D3852" i="13"/>
  <c r="H3852" i="13"/>
  <c r="D3853" i="13"/>
  <c r="H3853" i="13"/>
  <c r="D3854" i="13"/>
  <c r="H3854" i="13"/>
  <c r="D3855" i="13"/>
  <c r="H3855" i="13"/>
  <c r="D3856" i="13"/>
  <c r="H3856" i="13"/>
  <c r="D3857" i="13"/>
  <c r="H3857" i="13"/>
  <c r="D3858" i="13"/>
  <c r="H3858" i="13"/>
  <c r="D3859" i="13"/>
  <c r="H3859" i="13"/>
  <c r="D3860" i="13"/>
  <c r="H3860" i="13"/>
  <c r="D3861" i="13"/>
  <c r="H3861" i="13"/>
  <c r="D3862" i="13"/>
  <c r="H3862" i="13"/>
  <c r="D3863" i="13"/>
  <c r="H3863" i="13"/>
  <c r="D3864" i="13"/>
  <c r="H3864" i="13"/>
  <c r="D3865" i="13"/>
  <c r="H3865" i="13"/>
  <c r="D3866" i="13"/>
  <c r="H3866" i="13"/>
  <c r="D3867" i="13"/>
  <c r="H3867" i="13"/>
  <c r="D3868" i="13"/>
  <c r="H3868" i="13"/>
  <c r="D3869" i="13"/>
  <c r="H3869" i="13"/>
  <c r="D3870" i="13"/>
  <c r="H3870" i="13"/>
  <c r="D3871" i="13"/>
  <c r="H3871" i="13"/>
  <c r="D3872" i="13"/>
  <c r="H3872" i="13"/>
  <c r="D3873" i="13"/>
  <c r="H3873" i="13"/>
  <c r="D3874" i="13"/>
  <c r="H3874" i="13"/>
  <c r="D3875" i="13"/>
  <c r="H3875" i="13"/>
  <c r="D3876" i="13"/>
  <c r="H3876" i="13"/>
  <c r="D3877" i="13"/>
  <c r="H3877" i="13"/>
  <c r="D3878" i="13"/>
  <c r="H3878" i="13"/>
  <c r="D3879" i="13"/>
  <c r="H3879" i="13"/>
  <c r="D3880" i="13"/>
  <c r="H3880" i="13"/>
  <c r="D3881" i="13"/>
  <c r="H3881" i="13"/>
  <c r="D3882" i="13"/>
  <c r="H3882" i="13"/>
  <c r="D3883" i="13"/>
  <c r="H3883" i="13"/>
  <c r="D3884" i="13"/>
  <c r="H3884" i="13"/>
  <c r="D3885" i="13"/>
  <c r="H3885" i="13"/>
  <c r="D3886" i="13"/>
  <c r="H3886" i="13"/>
  <c r="D3887" i="13"/>
  <c r="H3887" i="13"/>
  <c r="D3888" i="13"/>
  <c r="H3888" i="13"/>
  <c r="D3889" i="13"/>
  <c r="H3889" i="13"/>
  <c r="D3890" i="13"/>
  <c r="H3890" i="13"/>
  <c r="D3891" i="13"/>
  <c r="H3891" i="13"/>
  <c r="D3892" i="13"/>
  <c r="H3892" i="13"/>
  <c r="D3893" i="13"/>
  <c r="H3893" i="13"/>
  <c r="D3894" i="13"/>
  <c r="H3894" i="13"/>
  <c r="D3895" i="13"/>
  <c r="H3895" i="13"/>
  <c r="D3896" i="13"/>
  <c r="H3896" i="13"/>
  <c r="D3897" i="13"/>
  <c r="H3897" i="13"/>
  <c r="D3898" i="13"/>
  <c r="H3898" i="13"/>
  <c r="D3899" i="13"/>
  <c r="H3899" i="13"/>
  <c r="D3900" i="13"/>
  <c r="H3900" i="13"/>
  <c r="D3901" i="13"/>
  <c r="H3901" i="13"/>
  <c r="D3902" i="13"/>
  <c r="H3902" i="13"/>
  <c r="D3903" i="13"/>
  <c r="H3903" i="13"/>
  <c r="D3904" i="13"/>
  <c r="H3904" i="13"/>
  <c r="D3905" i="13"/>
  <c r="H3905" i="13"/>
  <c r="D3906" i="13"/>
  <c r="H3906" i="13"/>
  <c r="D3907" i="13"/>
  <c r="H3907" i="13"/>
  <c r="D3908" i="13"/>
  <c r="H3908" i="13"/>
  <c r="D3909" i="13"/>
  <c r="H3909" i="13"/>
  <c r="D3910" i="13"/>
  <c r="H3910" i="13"/>
  <c r="D3911" i="13"/>
  <c r="H3911" i="13"/>
  <c r="D3912" i="13"/>
  <c r="H3912" i="13"/>
  <c r="D3913" i="13"/>
  <c r="H3913" i="13"/>
  <c r="D3914" i="13"/>
  <c r="H3914" i="13"/>
  <c r="D3915" i="13"/>
  <c r="H3915" i="13"/>
  <c r="D3916" i="13"/>
  <c r="H3916" i="13"/>
  <c r="D3917" i="13"/>
  <c r="H3917" i="13"/>
  <c r="D3918" i="13"/>
  <c r="H3918" i="13"/>
  <c r="D3919" i="13"/>
  <c r="H3919" i="13"/>
  <c r="D3920" i="13"/>
  <c r="H3920" i="13"/>
  <c r="D3921" i="13"/>
  <c r="H3921" i="13"/>
  <c r="D3922" i="13"/>
  <c r="H3922" i="13"/>
  <c r="D3923" i="13"/>
  <c r="H3923" i="13"/>
  <c r="D3924" i="13"/>
  <c r="H3924" i="13"/>
  <c r="D3925" i="13"/>
  <c r="H3925" i="13"/>
  <c r="D3926" i="13"/>
  <c r="H3926" i="13"/>
  <c r="D3927" i="13"/>
  <c r="H3927" i="13"/>
  <c r="D3928" i="13"/>
  <c r="H3928" i="13"/>
  <c r="D3929" i="13"/>
  <c r="H3929" i="13"/>
  <c r="D3930" i="13"/>
  <c r="H3930" i="13"/>
  <c r="D3931" i="13"/>
  <c r="H3931" i="13"/>
  <c r="D3932" i="13"/>
  <c r="H3932" i="13"/>
  <c r="D3933" i="13"/>
  <c r="H3933" i="13"/>
  <c r="D3934" i="13"/>
  <c r="H3934" i="13"/>
  <c r="D3935" i="13"/>
  <c r="H3935" i="13"/>
  <c r="D3936" i="13"/>
  <c r="H3936" i="13"/>
  <c r="D3937" i="13"/>
  <c r="H3937" i="13"/>
  <c r="D3938" i="13"/>
  <c r="H3938" i="13"/>
  <c r="D3939" i="13"/>
  <c r="H3939" i="13"/>
  <c r="D3940" i="13"/>
  <c r="H3940" i="13"/>
  <c r="D3941" i="13"/>
  <c r="H3941" i="13"/>
  <c r="D3942" i="13"/>
  <c r="H3942" i="13"/>
  <c r="D3943" i="13"/>
  <c r="H3943" i="13"/>
  <c r="D3944" i="13"/>
  <c r="H3944" i="13"/>
  <c r="D3945" i="13"/>
  <c r="H3945" i="13"/>
  <c r="D3946" i="13"/>
  <c r="H3946" i="13"/>
  <c r="D3947" i="13"/>
  <c r="H3947" i="13"/>
  <c r="D3948" i="13"/>
  <c r="H3948" i="13"/>
  <c r="D3949" i="13"/>
  <c r="H3949" i="13"/>
  <c r="D3950" i="13"/>
  <c r="H3950" i="13"/>
  <c r="D3951" i="13"/>
  <c r="H3951" i="13"/>
  <c r="D3952" i="13"/>
  <c r="H3952" i="13"/>
  <c r="D3953" i="13"/>
  <c r="H3953" i="13"/>
  <c r="D3954" i="13"/>
  <c r="H3954" i="13"/>
  <c r="D3955" i="13"/>
  <c r="H3955" i="13"/>
  <c r="D3956" i="13"/>
  <c r="H3956" i="13"/>
  <c r="D3957" i="13"/>
  <c r="H3957" i="13"/>
  <c r="D3958" i="13"/>
  <c r="H3958" i="13"/>
  <c r="D3959" i="13"/>
  <c r="H3959" i="13"/>
  <c r="D3960" i="13"/>
  <c r="H3960" i="13"/>
  <c r="D3961" i="13"/>
  <c r="H3961" i="13"/>
  <c r="D3962" i="13"/>
  <c r="H3962" i="13"/>
  <c r="D3963" i="13"/>
  <c r="H3963" i="13"/>
  <c r="D3964" i="13"/>
  <c r="H3964" i="13"/>
  <c r="D3965" i="13"/>
  <c r="H3965" i="13"/>
  <c r="D3966" i="13"/>
  <c r="H3966" i="13"/>
  <c r="D3967" i="13"/>
  <c r="H3967" i="13"/>
  <c r="D3968" i="13"/>
  <c r="H3968" i="13"/>
  <c r="D3972" i="13"/>
  <c r="H3972" i="13"/>
  <c r="D3969" i="13"/>
  <c r="H3969" i="13"/>
  <c r="D3970" i="13"/>
  <c r="H3970" i="13"/>
  <c r="D3971" i="13"/>
  <c r="H3971" i="13"/>
  <c r="D3973" i="13"/>
  <c r="H3973" i="13"/>
  <c r="D3974" i="13"/>
  <c r="H3974" i="13"/>
  <c r="D3975" i="13"/>
  <c r="H3975" i="13"/>
  <c r="D3976" i="13"/>
  <c r="H3976" i="13"/>
  <c r="D3977" i="13"/>
  <c r="H3977" i="13"/>
  <c r="D3978" i="13"/>
  <c r="H3978" i="13"/>
  <c r="D3979" i="13"/>
  <c r="H3979" i="13"/>
  <c r="D3980" i="13"/>
  <c r="H3980" i="13"/>
  <c r="D3981" i="13"/>
  <c r="H3981" i="13"/>
  <c r="D3982" i="13"/>
  <c r="H3982" i="13"/>
  <c r="D3983" i="13"/>
  <c r="H3983" i="13"/>
  <c r="D3984" i="13"/>
  <c r="H3984" i="13"/>
  <c r="D3985" i="13"/>
  <c r="H3985" i="13"/>
  <c r="D3986" i="13"/>
  <c r="H3986" i="13"/>
  <c r="D3987" i="13"/>
  <c r="H3987" i="13"/>
  <c r="D3988" i="13"/>
  <c r="H3988" i="13"/>
  <c r="D3989" i="13"/>
  <c r="H3989" i="13"/>
  <c r="D3990" i="13"/>
  <c r="H3990" i="13"/>
  <c r="D3991" i="13"/>
  <c r="H3991" i="13"/>
  <c r="D3992" i="13"/>
  <c r="H3992" i="13"/>
  <c r="D3993" i="13"/>
  <c r="H3993" i="13"/>
  <c r="D3994" i="13"/>
  <c r="H3994" i="13"/>
  <c r="D3995" i="13"/>
  <c r="H3995" i="13"/>
  <c r="D3996" i="13"/>
  <c r="H3996" i="13"/>
  <c r="D3997" i="13"/>
  <c r="H3997" i="13"/>
  <c r="D3998" i="13"/>
  <c r="H3998" i="13"/>
  <c r="D3999" i="13"/>
  <c r="H3999" i="13"/>
  <c r="D4000" i="13"/>
  <c r="H4000" i="13"/>
  <c r="D4001" i="13"/>
  <c r="H4001" i="13"/>
  <c r="D4002" i="13"/>
  <c r="H4002" i="13"/>
  <c r="D4003" i="13"/>
  <c r="H4003" i="13"/>
  <c r="D4004" i="13"/>
  <c r="H4004" i="13"/>
  <c r="D4005" i="13"/>
  <c r="H4005" i="13"/>
  <c r="D4006" i="13"/>
  <c r="H4006" i="13"/>
  <c r="D4007" i="13"/>
  <c r="H4007" i="13"/>
  <c r="D4008" i="13"/>
  <c r="H4008" i="13"/>
  <c r="D4009" i="13"/>
  <c r="H4009" i="13"/>
  <c r="D4010" i="13"/>
  <c r="H4010" i="13"/>
  <c r="D4011" i="13"/>
  <c r="H4011" i="13"/>
  <c r="D4012" i="13"/>
  <c r="H4012" i="13"/>
  <c r="D4013" i="13"/>
  <c r="H4013" i="13"/>
  <c r="D4014" i="13"/>
  <c r="H4014" i="13"/>
  <c r="D4015" i="13"/>
  <c r="H4015" i="13"/>
  <c r="D4016" i="13"/>
  <c r="H4016" i="13"/>
  <c r="D4017" i="13"/>
  <c r="H4017" i="13"/>
  <c r="D4018" i="13"/>
  <c r="H4018" i="13"/>
  <c r="D4019" i="13"/>
  <c r="H4019" i="13"/>
  <c r="D4020" i="13"/>
  <c r="H4020" i="13"/>
  <c r="D4021" i="13"/>
  <c r="H4021" i="13"/>
  <c r="D4022" i="13"/>
  <c r="H4022" i="13"/>
  <c r="D4023" i="13"/>
  <c r="H4023" i="13"/>
  <c r="D4024" i="13"/>
  <c r="H4024" i="13"/>
  <c r="D4025" i="13"/>
  <c r="H4025" i="13"/>
  <c r="D4026" i="13"/>
  <c r="H4026" i="13"/>
  <c r="D4027" i="13"/>
  <c r="H4027" i="13"/>
  <c r="D4028" i="13"/>
  <c r="H4028" i="13"/>
  <c r="D4029" i="13"/>
  <c r="H4029" i="13"/>
  <c r="D4030" i="13"/>
  <c r="H4030" i="13"/>
  <c r="D4031" i="13"/>
  <c r="H4031" i="13"/>
  <c r="D4032" i="13"/>
  <c r="H4032" i="13"/>
  <c r="D4033" i="13"/>
  <c r="H4033" i="13"/>
  <c r="D4034" i="13"/>
  <c r="H4034" i="13"/>
  <c r="D4035" i="13"/>
  <c r="H4035" i="13"/>
  <c r="D4036" i="13"/>
  <c r="H4036" i="13"/>
  <c r="D4037" i="13"/>
  <c r="H4037" i="13"/>
  <c r="D4038" i="13"/>
  <c r="H4038" i="13"/>
  <c r="D4039" i="13"/>
  <c r="H4039" i="13"/>
  <c r="D4040" i="13"/>
  <c r="H4040" i="13"/>
  <c r="D4041" i="13"/>
  <c r="H4041" i="13"/>
  <c r="D4042" i="13"/>
  <c r="H4042" i="13"/>
  <c r="D4043" i="13"/>
  <c r="H4043" i="13"/>
  <c r="D4044" i="13"/>
  <c r="H4044" i="13"/>
  <c r="D4045" i="13"/>
  <c r="H4045" i="13"/>
  <c r="D4046" i="13"/>
  <c r="H4046" i="13"/>
  <c r="D4047" i="13"/>
  <c r="H4047" i="13"/>
  <c r="D4048" i="13"/>
  <c r="H4048" i="13"/>
  <c r="D4049" i="13"/>
  <c r="H4049" i="13"/>
  <c r="D4050" i="13"/>
  <c r="H4050" i="13"/>
  <c r="D4051" i="13"/>
  <c r="H4051" i="13"/>
  <c r="D4052" i="13"/>
  <c r="H4052" i="13"/>
  <c r="D4053" i="13"/>
  <c r="H4053" i="13"/>
  <c r="D4054" i="13"/>
  <c r="H4054" i="13"/>
  <c r="D4055" i="13"/>
  <c r="H4055" i="13"/>
  <c r="D4056" i="13"/>
  <c r="H4056" i="13"/>
  <c r="D4057" i="13"/>
  <c r="H4057" i="13"/>
  <c r="D4058" i="13"/>
  <c r="H4058" i="13"/>
  <c r="D4059" i="13"/>
  <c r="H4059" i="13"/>
  <c r="D4060" i="13"/>
  <c r="H4060" i="13"/>
  <c r="D4061" i="13"/>
  <c r="H4061" i="13"/>
  <c r="D4062" i="13"/>
  <c r="H4062" i="13"/>
  <c r="D4063" i="13"/>
  <c r="H4063" i="13"/>
  <c r="D4064" i="13"/>
  <c r="H4064" i="13"/>
  <c r="D4065" i="13"/>
  <c r="H4065" i="13"/>
  <c r="D4066" i="13"/>
  <c r="H4066" i="13"/>
  <c r="D4067" i="13"/>
  <c r="H4067" i="13"/>
  <c r="D4068" i="13"/>
  <c r="H4068" i="13"/>
  <c r="D4069" i="13"/>
  <c r="H4069" i="13"/>
  <c r="D4070" i="13"/>
  <c r="H4070" i="13"/>
  <c r="D4071" i="13"/>
  <c r="H4071" i="13"/>
  <c r="D4072" i="13"/>
  <c r="H4072" i="13"/>
  <c r="D4073" i="13"/>
  <c r="H4073" i="13"/>
  <c r="D4074" i="13"/>
  <c r="H4074" i="13"/>
  <c r="D4075" i="13"/>
  <c r="H4075" i="13"/>
  <c r="D4076" i="13"/>
  <c r="H4076" i="13"/>
  <c r="D4077" i="13"/>
  <c r="H4077" i="13"/>
  <c r="D4078" i="13"/>
  <c r="H4078" i="13"/>
  <c r="D4079" i="13"/>
  <c r="H4079" i="13"/>
  <c r="D4082" i="13"/>
  <c r="H4082" i="13"/>
  <c r="D4080" i="13"/>
  <c r="H4080" i="13"/>
  <c r="D4081" i="13"/>
  <c r="H4081" i="13"/>
  <c r="D4083" i="13"/>
  <c r="H4083" i="13"/>
  <c r="D4084" i="13"/>
  <c r="H4084" i="13"/>
  <c r="D4085" i="13"/>
  <c r="H4085" i="13"/>
  <c r="D4086" i="13"/>
  <c r="H4086" i="13"/>
  <c r="D4087" i="13"/>
  <c r="H4087" i="13"/>
  <c r="D4088" i="13"/>
  <c r="H4088" i="13"/>
  <c r="D4089" i="13"/>
  <c r="H4089" i="13"/>
  <c r="D4090" i="13"/>
  <c r="H4090" i="13"/>
  <c r="D4091" i="13"/>
  <c r="H4091" i="13"/>
  <c r="D4092" i="13"/>
  <c r="H4092" i="13"/>
  <c r="D4093" i="13"/>
  <c r="H4093" i="13"/>
  <c r="D4094" i="13"/>
  <c r="H4094" i="13"/>
  <c r="D4095" i="13"/>
  <c r="H4095" i="13"/>
  <c r="D4096" i="13"/>
  <c r="H4096" i="13"/>
  <c r="D4097" i="13"/>
  <c r="H4097" i="13"/>
  <c r="D4098" i="13"/>
  <c r="H4098" i="13"/>
  <c r="D4099" i="13"/>
  <c r="H4099" i="13"/>
  <c r="D4100" i="13"/>
  <c r="H4100" i="13"/>
  <c r="D4101" i="13"/>
  <c r="H4101" i="13"/>
  <c r="D4102" i="13"/>
  <c r="H4102" i="13"/>
  <c r="D4103" i="13"/>
  <c r="H4103" i="13"/>
  <c r="D4104" i="13"/>
  <c r="H4104" i="13"/>
  <c r="D4105" i="13"/>
  <c r="H4105" i="13"/>
  <c r="D4106" i="13"/>
  <c r="H4106" i="13"/>
  <c r="D4107" i="13"/>
  <c r="H4107" i="13"/>
  <c r="D4108" i="13"/>
  <c r="H4108" i="13"/>
  <c r="D4109" i="13"/>
  <c r="H4109" i="13"/>
  <c r="D4110" i="13"/>
  <c r="H4110" i="13"/>
  <c r="D4111" i="13"/>
  <c r="H4111" i="13"/>
  <c r="D4112" i="13"/>
  <c r="H4112" i="13"/>
  <c r="D4113" i="13"/>
  <c r="H4113" i="13"/>
  <c r="D4114" i="13"/>
  <c r="H4114" i="13"/>
  <c r="D4115" i="13"/>
  <c r="H4115" i="13"/>
  <c r="D4116" i="13"/>
  <c r="H4116" i="13"/>
  <c r="D4117" i="13"/>
  <c r="H4117" i="13"/>
  <c r="D4118" i="13"/>
  <c r="H4118" i="13"/>
  <c r="D4119" i="13"/>
  <c r="H4119" i="13"/>
  <c r="D4120" i="13"/>
  <c r="H4120" i="13"/>
  <c r="D4121" i="13"/>
  <c r="H4121" i="13"/>
  <c r="D4122" i="13"/>
  <c r="H4122" i="13"/>
  <c r="D4123" i="13"/>
  <c r="H4123" i="13"/>
  <c r="D4124" i="13"/>
  <c r="H4124" i="13"/>
  <c r="D4125" i="13"/>
  <c r="H4125" i="13"/>
  <c r="D4126" i="13"/>
  <c r="H4126" i="13"/>
  <c r="D4127" i="13"/>
  <c r="H4127" i="13"/>
  <c r="D4128" i="13"/>
  <c r="H4128" i="13"/>
  <c r="D4129" i="13"/>
  <c r="H4129" i="13"/>
  <c r="D4130" i="13"/>
  <c r="H4130" i="13"/>
  <c r="D4131" i="13"/>
  <c r="H4131" i="13"/>
  <c r="D4132" i="13"/>
  <c r="H4132" i="13"/>
  <c r="D4133" i="13"/>
  <c r="H4133" i="13"/>
  <c r="D4134" i="13"/>
  <c r="H4134" i="13"/>
  <c r="D4135" i="13"/>
  <c r="H4135" i="13"/>
  <c r="D4136" i="13"/>
  <c r="H4136" i="13"/>
  <c r="D4137" i="13"/>
  <c r="H4137" i="13"/>
  <c r="D4138" i="13"/>
  <c r="H4138" i="13"/>
  <c r="D4139" i="13"/>
  <c r="H4139" i="13"/>
  <c r="D4140" i="13"/>
  <c r="H4140" i="13"/>
  <c r="D4141" i="13"/>
  <c r="H4141" i="13"/>
  <c r="D4142" i="13"/>
  <c r="H4142" i="13"/>
  <c r="D4143" i="13"/>
  <c r="H4143" i="13"/>
  <c r="D4144" i="13"/>
  <c r="H4144" i="13"/>
  <c r="D4145" i="13"/>
  <c r="H4145" i="13"/>
  <c r="D4146" i="13"/>
  <c r="H4146" i="13"/>
  <c r="D4147" i="13"/>
  <c r="H4147" i="13"/>
  <c r="D4148" i="13"/>
  <c r="H4148" i="13"/>
  <c r="D4149" i="13"/>
  <c r="H4149" i="13"/>
  <c r="D4150" i="13"/>
  <c r="H4150" i="13"/>
  <c r="D4151" i="13"/>
  <c r="H4151" i="13"/>
  <c r="D4152" i="13"/>
  <c r="H4152" i="13"/>
  <c r="D4153" i="13"/>
  <c r="H4153" i="13"/>
  <c r="D4154" i="13"/>
  <c r="H4154" i="13"/>
  <c r="D4155" i="13"/>
  <c r="H4155" i="13"/>
  <c r="D4156" i="13"/>
  <c r="H4156" i="13"/>
  <c r="D4157" i="13"/>
  <c r="H4157" i="13"/>
  <c r="D4158" i="13"/>
  <c r="H4158" i="13"/>
  <c r="D4159" i="13"/>
  <c r="H4159" i="13"/>
  <c r="D4160" i="13"/>
  <c r="H4160" i="13"/>
  <c r="D4161" i="13"/>
  <c r="H4161" i="13"/>
  <c r="D4162" i="13"/>
  <c r="H4162" i="13"/>
  <c r="D4163" i="13"/>
  <c r="H4163" i="13"/>
  <c r="D4164" i="13"/>
  <c r="H4164" i="13"/>
  <c r="D4165" i="13"/>
  <c r="H4165" i="13"/>
  <c r="D4166" i="13"/>
  <c r="H4166" i="13"/>
  <c r="D4167" i="13"/>
  <c r="H4167" i="13"/>
  <c r="D4168" i="13"/>
  <c r="H4168" i="13"/>
  <c r="D4169" i="13"/>
  <c r="H4169" i="13"/>
  <c r="D4170" i="13"/>
  <c r="H4170" i="13"/>
  <c r="D4171" i="13"/>
  <c r="H4171" i="13"/>
  <c r="D4172" i="13"/>
  <c r="H4172" i="13"/>
  <c r="D4173" i="13"/>
  <c r="H4173" i="13"/>
  <c r="D4174" i="13"/>
  <c r="H4174" i="13"/>
  <c r="D4175" i="13"/>
  <c r="H4175" i="13"/>
  <c r="D4176" i="13"/>
  <c r="H4176" i="13"/>
  <c r="D4177" i="13"/>
  <c r="H4177" i="13"/>
  <c r="D4178" i="13"/>
  <c r="H4178" i="13"/>
  <c r="D4179" i="13"/>
  <c r="H4179" i="13"/>
  <c r="D4180" i="13"/>
  <c r="H4180" i="13"/>
  <c r="D4181" i="13"/>
  <c r="H4181" i="13"/>
  <c r="D4182" i="13"/>
  <c r="H4182" i="13"/>
  <c r="D4183" i="13"/>
  <c r="H4183" i="13"/>
  <c r="D4184" i="13"/>
  <c r="H4184" i="13"/>
  <c r="D4185" i="13"/>
  <c r="H4185" i="13"/>
  <c r="D4186" i="13"/>
  <c r="H4186" i="13"/>
  <c r="D4187" i="13"/>
  <c r="H4187" i="13"/>
  <c r="D4188" i="13"/>
  <c r="H4188" i="13"/>
  <c r="D4189" i="13"/>
  <c r="H4189" i="13"/>
  <c r="D4190" i="13"/>
  <c r="H4190" i="13"/>
  <c r="D4191" i="13"/>
  <c r="H4191" i="13"/>
  <c r="D4192" i="13"/>
  <c r="H4192" i="13"/>
  <c r="D4193" i="13"/>
  <c r="H4193" i="13"/>
  <c r="D4194" i="13"/>
  <c r="H4194" i="13"/>
  <c r="D4195" i="13"/>
  <c r="H4195" i="13"/>
  <c r="D4196" i="13"/>
  <c r="H4196" i="13"/>
  <c r="D4197" i="13"/>
  <c r="H4197" i="13"/>
  <c r="D4198" i="13"/>
  <c r="H4198" i="13"/>
  <c r="D4199" i="13"/>
  <c r="H4199" i="13"/>
  <c r="D4200" i="13"/>
  <c r="H4200" i="13"/>
  <c r="D4201" i="13"/>
  <c r="H4201" i="13"/>
  <c r="D4202" i="13"/>
  <c r="H4202" i="13"/>
  <c r="D4203" i="13"/>
  <c r="H4203" i="13"/>
  <c r="D4204" i="13"/>
  <c r="H4204" i="13"/>
  <c r="D4205" i="13"/>
  <c r="H4205" i="13"/>
  <c r="D4206" i="13"/>
  <c r="H4206" i="13"/>
  <c r="D4207" i="13"/>
  <c r="H4207" i="13"/>
  <c r="D4208" i="13"/>
  <c r="H4208" i="13"/>
  <c r="D4209" i="13"/>
  <c r="H4209" i="13"/>
  <c r="D4210" i="13"/>
  <c r="H4210" i="13"/>
  <c r="D4211" i="13"/>
  <c r="H4211" i="13"/>
  <c r="D4212" i="13"/>
  <c r="H4212" i="13"/>
  <c r="D4213" i="13"/>
  <c r="H4213" i="13"/>
  <c r="D4214" i="13"/>
  <c r="H4214" i="13"/>
  <c r="D4215" i="13"/>
  <c r="H4215" i="13"/>
  <c r="D4216" i="13"/>
  <c r="H4216" i="13"/>
  <c r="D4217" i="13"/>
  <c r="H4217" i="13"/>
  <c r="D4218" i="13"/>
  <c r="H4218" i="13"/>
  <c r="D4219" i="13"/>
  <c r="H4219" i="13"/>
  <c r="D4220" i="13"/>
  <c r="H4220" i="13"/>
  <c r="D4221" i="13"/>
  <c r="H4221" i="13"/>
  <c r="D4222" i="13"/>
  <c r="H4222" i="13"/>
  <c r="D4223" i="13"/>
  <c r="H4223" i="13"/>
  <c r="D4224" i="13"/>
  <c r="H4224" i="13"/>
  <c r="D4225" i="13"/>
  <c r="H4225" i="13"/>
  <c r="D4226" i="13"/>
  <c r="H4226" i="13"/>
  <c r="D4227" i="13"/>
  <c r="H4227" i="13"/>
  <c r="D4228" i="13"/>
  <c r="H4228" i="13"/>
  <c r="D4229" i="13"/>
  <c r="H4229" i="13"/>
  <c r="D4230" i="13"/>
  <c r="H4230" i="13"/>
  <c r="D4231" i="13"/>
  <c r="H4231" i="13"/>
  <c r="D4232" i="13"/>
  <c r="H4232" i="13"/>
  <c r="D4233" i="13"/>
  <c r="H4233" i="13"/>
  <c r="D4234" i="13"/>
  <c r="H4234" i="13"/>
  <c r="D4237" i="13"/>
  <c r="H4237" i="13"/>
  <c r="D4235" i="13"/>
  <c r="H4235" i="13"/>
  <c r="D4236" i="13"/>
  <c r="H4236" i="13"/>
  <c r="D4238" i="13"/>
  <c r="H4238" i="13"/>
  <c r="D4239" i="13"/>
  <c r="H4239" i="13"/>
  <c r="D4240" i="13"/>
  <c r="H4240" i="13"/>
  <c r="D4241" i="13"/>
  <c r="H4241" i="13"/>
  <c r="D4242" i="13"/>
  <c r="H4242" i="13"/>
  <c r="D4243" i="13"/>
  <c r="H4243" i="13"/>
  <c r="D4244" i="13"/>
  <c r="H4244" i="13"/>
  <c r="D4245" i="13"/>
  <c r="H4245" i="13"/>
  <c r="D4246" i="13"/>
  <c r="H4246" i="13"/>
  <c r="D4247" i="13"/>
  <c r="H4247" i="13"/>
  <c r="D4248" i="13"/>
  <c r="H4248" i="13"/>
  <c r="D4249" i="13"/>
  <c r="H4249" i="13"/>
  <c r="D4250" i="13"/>
  <c r="H4250" i="13"/>
  <c r="D4251" i="13"/>
  <c r="H4251" i="13"/>
  <c r="D4252" i="13"/>
  <c r="H4252" i="13"/>
  <c r="D4253" i="13"/>
  <c r="H4253" i="13"/>
  <c r="D4254" i="13"/>
  <c r="H4254" i="13"/>
  <c r="D4255" i="13"/>
  <c r="H4255" i="13"/>
  <c r="D4256" i="13"/>
  <c r="H4256" i="13"/>
  <c r="D4257" i="13"/>
  <c r="H4257" i="13"/>
  <c r="D4258" i="13"/>
  <c r="H4258" i="13"/>
  <c r="D4259" i="13"/>
  <c r="H4259" i="13"/>
  <c r="D4260" i="13"/>
  <c r="H4260" i="13"/>
  <c r="D4261" i="13"/>
  <c r="H4261" i="13"/>
  <c r="D4262" i="13"/>
  <c r="H4262" i="13"/>
  <c r="D4263" i="13"/>
  <c r="H4263" i="13"/>
  <c r="D4264" i="13"/>
  <c r="H4264" i="13"/>
  <c r="D4265" i="13"/>
  <c r="H4265" i="13"/>
  <c r="D4266" i="13"/>
  <c r="H4266" i="13"/>
  <c r="D4275" i="13"/>
  <c r="H4275" i="13"/>
  <c r="D4267" i="13"/>
  <c r="H4267" i="13"/>
  <c r="D4268" i="13"/>
  <c r="H4268" i="13"/>
  <c r="D4269" i="13"/>
  <c r="H4269" i="13"/>
  <c r="D4270" i="13"/>
  <c r="H4270" i="13"/>
  <c r="D4271" i="13"/>
  <c r="H4271" i="13"/>
  <c r="D4272" i="13"/>
  <c r="H4272" i="13"/>
  <c r="D4273" i="13"/>
  <c r="H4273" i="13"/>
  <c r="D4274" i="13"/>
  <c r="H4274" i="13"/>
  <c r="D4276" i="13"/>
  <c r="H4276" i="13"/>
  <c r="D4277" i="13"/>
  <c r="H4277" i="13"/>
  <c r="D4278" i="13"/>
  <c r="H4278" i="13"/>
  <c r="D4279" i="13"/>
  <c r="H4279" i="13"/>
  <c r="D4280" i="13"/>
  <c r="H4280" i="13"/>
  <c r="D4281" i="13"/>
  <c r="H4281" i="13"/>
  <c r="D4282" i="13"/>
  <c r="H4282" i="13"/>
  <c r="D4283" i="13"/>
  <c r="H4283" i="13"/>
  <c r="D4284" i="13"/>
  <c r="H4284" i="13"/>
  <c r="D4285" i="13"/>
  <c r="H4285" i="13"/>
  <c r="D4286" i="13"/>
  <c r="H4286" i="13"/>
  <c r="D4287" i="13"/>
  <c r="H4287" i="13"/>
  <c r="D4288" i="13"/>
  <c r="H4288" i="13"/>
  <c r="D4289" i="13"/>
  <c r="H4289" i="13"/>
  <c r="D4290" i="13"/>
  <c r="H4290" i="13"/>
  <c r="D4291" i="13"/>
  <c r="H4291" i="13"/>
  <c r="D4292" i="13"/>
  <c r="H4292" i="13"/>
  <c r="D4293" i="13"/>
  <c r="H4293" i="13"/>
  <c r="D4294" i="13"/>
  <c r="H4294" i="13"/>
  <c r="D4295" i="13"/>
  <c r="H4295" i="13"/>
  <c r="D4296" i="13"/>
  <c r="H4296" i="13"/>
  <c r="D4297" i="13"/>
  <c r="H4297" i="13"/>
  <c r="D4298" i="13"/>
  <c r="H4298" i="13"/>
  <c r="D4299" i="13"/>
  <c r="H4299" i="13"/>
  <c r="D4300" i="13"/>
  <c r="H4300" i="13"/>
  <c r="D4301" i="13"/>
  <c r="H4301" i="13"/>
  <c r="D4302" i="13"/>
  <c r="H4302" i="13"/>
  <c r="D4303" i="13"/>
  <c r="H4303" i="13"/>
  <c r="D4304" i="13"/>
  <c r="H4304" i="13"/>
  <c r="D4305" i="13"/>
  <c r="H4305" i="13"/>
  <c r="D4306" i="13"/>
  <c r="H4306" i="13"/>
  <c r="D4307" i="13"/>
  <c r="H4307" i="13"/>
  <c r="D4308" i="13"/>
  <c r="H4308" i="13"/>
  <c r="D4309" i="13"/>
  <c r="H4309" i="13"/>
  <c r="D4310" i="13"/>
  <c r="H4310" i="13"/>
  <c r="D4311" i="13"/>
  <c r="H4311" i="13"/>
  <c r="D4312" i="13"/>
  <c r="H4312" i="13"/>
  <c r="D4313" i="13"/>
  <c r="H4313" i="13"/>
  <c r="D4314" i="13"/>
  <c r="H4314" i="13"/>
  <c r="D4315" i="13"/>
  <c r="H4315" i="13"/>
  <c r="D4316" i="13"/>
  <c r="H4316" i="13"/>
  <c r="D4317" i="13"/>
  <c r="H4317" i="13"/>
  <c r="D4318" i="13"/>
  <c r="H4318" i="13"/>
  <c r="D4319" i="13"/>
  <c r="H4319" i="13"/>
  <c r="D4320" i="13"/>
  <c r="H4320" i="13"/>
  <c r="D4321" i="13"/>
  <c r="H4321" i="13"/>
  <c r="D4322" i="13"/>
  <c r="H4322" i="13"/>
  <c r="D4323" i="13"/>
  <c r="H4323" i="13"/>
  <c r="D4324" i="13"/>
  <c r="H4324" i="13"/>
  <c r="D4325" i="13"/>
  <c r="H4325" i="13"/>
  <c r="D4326" i="13"/>
  <c r="H4326" i="13"/>
  <c r="D4327" i="13"/>
  <c r="H4327" i="13"/>
  <c r="D4328" i="13"/>
  <c r="H4328" i="13"/>
  <c r="D4329" i="13"/>
  <c r="H4329" i="13"/>
  <c r="D4330" i="13"/>
  <c r="H4330" i="13"/>
  <c r="D4331" i="13"/>
  <c r="H4331" i="13"/>
  <c r="D4332" i="13"/>
  <c r="H4332" i="13"/>
  <c r="D4333" i="13"/>
  <c r="H4333" i="13"/>
  <c r="D4334" i="13"/>
  <c r="H4334" i="13"/>
  <c r="D4335" i="13"/>
  <c r="H4335" i="13"/>
  <c r="D4336" i="13"/>
  <c r="H4336" i="13"/>
  <c r="D4337" i="13"/>
  <c r="H4337" i="13"/>
  <c r="D4338" i="13"/>
  <c r="H4338" i="13"/>
  <c r="D4339" i="13"/>
  <c r="H4339" i="13"/>
  <c r="D4340" i="13"/>
  <c r="H4340" i="13"/>
  <c r="D4341" i="13"/>
  <c r="H4341" i="13"/>
  <c r="D4342" i="13"/>
  <c r="H4342" i="13"/>
  <c r="D4343" i="13"/>
  <c r="H4343" i="13"/>
  <c r="D4344" i="13"/>
  <c r="H4344" i="13"/>
  <c r="D4345" i="13"/>
  <c r="H4345" i="13"/>
  <c r="D4346" i="13"/>
  <c r="H4346" i="13"/>
  <c r="D4347" i="13"/>
  <c r="H4347" i="13"/>
  <c r="D4348" i="13"/>
  <c r="H4348" i="13"/>
  <c r="D4349" i="13"/>
  <c r="H4349" i="13"/>
  <c r="D4350" i="13"/>
  <c r="H4350" i="13"/>
  <c r="D4351" i="13"/>
  <c r="H4351" i="13"/>
  <c r="D4352" i="13"/>
  <c r="H4352" i="13"/>
  <c r="D4353" i="13"/>
  <c r="H4353" i="13"/>
  <c r="D4354" i="13"/>
  <c r="H4354" i="13"/>
  <c r="D4355" i="13"/>
  <c r="H4355" i="13"/>
  <c r="D4356" i="13"/>
  <c r="H4356" i="13"/>
  <c r="D4357" i="13"/>
  <c r="H4357" i="13"/>
  <c r="D4358" i="13"/>
  <c r="H4358" i="13"/>
  <c r="D4359" i="13"/>
  <c r="H4359" i="13"/>
  <c r="D4360" i="13"/>
  <c r="H4360" i="13"/>
  <c r="D4361" i="13"/>
  <c r="H4361" i="13"/>
  <c r="D4362" i="13"/>
  <c r="H4362" i="13"/>
  <c r="D4363" i="13"/>
  <c r="H4363" i="13"/>
  <c r="D4364" i="13"/>
  <c r="H4364" i="13"/>
  <c r="D4365" i="13"/>
  <c r="H4365" i="13"/>
  <c r="D4366" i="13"/>
  <c r="H4366" i="13"/>
  <c r="D4367" i="13"/>
  <c r="H4367" i="13"/>
  <c r="D4368" i="13"/>
  <c r="H4368" i="13"/>
  <c r="D4369" i="13"/>
  <c r="H4369" i="13"/>
  <c r="D4370" i="13"/>
  <c r="H4370" i="13"/>
  <c r="D4371" i="13"/>
  <c r="H4371" i="13"/>
  <c r="D4372" i="13"/>
  <c r="H4372" i="13"/>
  <c r="D4373" i="13"/>
  <c r="H4373" i="13"/>
  <c r="D4374" i="13"/>
  <c r="H4374" i="13"/>
  <c r="D4375" i="13"/>
  <c r="H4375" i="13"/>
  <c r="D4376" i="13"/>
  <c r="H4376" i="13"/>
  <c r="D4377" i="13"/>
  <c r="H4377" i="13"/>
  <c r="D4378" i="13"/>
  <c r="H4378" i="13"/>
  <c r="D4379" i="13"/>
  <c r="H4379" i="13"/>
  <c r="D4380" i="13"/>
  <c r="H4380" i="13"/>
  <c r="D4381" i="13"/>
  <c r="H4381" i="13"/>
  <c r="D4382" i="13"/>
  <c r="H4382" i="13"/>
  <c r="D4383" i="13"/>
  <c r="H4383" i="13"/>
  <c r="D4384" i="13"/>
  <c r="H4384" i="13"/>
  <c r="D4385" i="13"/>
  <c r="H4385" i="13"/>
  <c r="D4386" i="13"/>
  <c r="H4386" i="13"/>
  <c r="D4387" i="13"/>
  <c r="H4387" i="13"/>
  <c r="D4388" i="13"/>
  <c r="H4388" i="13"/>
  <c r="D4389" i="13"/>
  <c r="H4389" i="13"/>
  <c r="D4390" i="13"/>
  <c r="H4390" i="13"/>
  <c r="D4391" i="13"/>
  <c r="H4391" i="13"/>
  <c r="D4392" i="13"/>
  <c r="H4392" i="13"/>
  <c r="D4393" i="13"/>
  <c r="H4393" i="13"/>
  <c r="D4394" i="13"/>
  <c r="H4394" i="13"/>
  <c r="D4395" i="13"/>
  <c r="H4395" i="13"/>
  <c r="D4396" i="13"/>
  <c r="H4396" i="13"/>
  <c r="D4397" i="13"/>
  <c r="H4397" i="13"/>
  <c r="D4398" i="13"/>
  <c r="H4398" i="13"/>
  <c r="D4399" i="13"/>
  <c r="H4399" i="13"/>
  <c r="D4400" i="13"/>
  <c r="H4400" i="13"/>
  <c r="D4401" i="13"/>
  <c r="H4401" i="13"/>
  <c r="D4402" i="13"/>
  <c r="H4402" i="13"/>
  <c r="D4403" i="13"/>
  <c r="H4403" i="13"/>
  <c r="D4404" i="13"/>
  <c r="H4404" i="13"/>
  <c r="D4405" i="13"/>
  <c r="H4405" i="13"/>
  <c r="D4406" i="13"/>
  <c r="H4406" i="13"/>
  <c r="D4407" i="13"/>
  <c r="H4407" i="13"/>
  <c r="D4408" i="13"/>
  <c r="H4408" i="13"/>
  <c r="D4409" i="13"/>
  <c r="H4409" i="13"/>
  <c r="D4410" i="13"/>
  <c r="H4410" i="13"/>
  <c r="D4411" i="13"/>
  <c r="H4411" i="13"/>
  <c r="D4412" i="13"/>
  <c r="H4412" i="13"/>
  <c r="D4413" i="13"/>
  <c r="H4413" i="13"/>
  <c r="D4414" i="13"/>
  <c r="H4414" i="13"/>
  <c r="D4415" i="13"/>
  <c r="H4415" i="13"/>
  <c r="D4416" i="13"/>
  <c r="H4416" i="13"/>
  <c r="D4417" i="13"/>
  <c r="H4417" i="13"/>
  <c r="D4418" i="13"/>
  <c r="H4418" i="13"/>
  <c r="D4419" i="13"/>
  <c r="H4419" i="13"/>
  <c r="D4420" i="13"/>
  <c r="H4420" i="13"/>
  <c r="D4421" i="13"/>
  <c r="H4421" i="13"/>
  <c r="D4422" i="13"/>
  <c r="H4422" i="13"/>
  <c r="D4423" i="13"/>
  <c r="H4423" i="13"/>
  <c r="D4424" i="13"/>
  <c r="H4424" i="13"/>
  <c r="D4425" i="13"/>
  <c r="H4425" i="13"/>
  <c r="D4426" i="13"/>
  <c r="H4426" i="13"/>
  <c r="D4427" i="13"/>
  <c r="H4427" i="13"/>
  <c r="D4428" i="13"/>
  <c r="H4428" i="13"/>
  <c r="D4429" i="13"/>
  <c r="H4429" i="13"/>
  <c r="D4430" i="13"/>
  <c r="H4430" i="13"/>
  <c r="D4431" i="13"/>
  <c r="H4431" i="13"/>
  <c r="D4432" i="13"/>
  <c r="H4432" i="13"/>
  <c r="D4433" i="13"/>
  <c r="H4433" i="13"/>
  <c r="D4434" i="13"/>
  <c r="H4434" i="13"/>
  <c r="D4435" i="13"/>
  <c r="H4435" i="13"/>
  <c r="D4436" i="13"/>
  <c r="H4436" i="13"/>
  <c r="D4437" i="13"/>
  <c r="H4437" i="13"/>
  <c r="D4438" i="13"/>
  <c r="H4438" i="13"/>
  <c r="D4439" i="13"/>
  <c r="H4439" i="13"/>
  <c r="D4440" i="13"/>
  <c r="H4440" i="13"/>
  <c r="D4441" i="13"/>
  <c r="H4441" i="13"/>
  <c r="D4442" i="13"/>
  <c r="H4442" i="13"/>
  <c r="D4443" i="13"/>
  <c r="H4443" i="13"/>
  <c r="D4444" i="13"/>
  <c r="H4444" i="13"/>
  <c r="D4445" i="13"/>
  <c r="H4445" i="13"/>
  <c r="D4446" i="13"/>
  <c r="H4446" i="13"/>
  <c r="D4447" i="13"/>
  <c r="H4447" i="13"/>
  <c r="D4448" i="13"/>
  <c r="H4448" i="13"/>
  <c r="D4449" i="13"/>
  <c r="H4449" i="13"/>
  <c r="D4450" i="13"/>
  <c r="H4450" i="13"/>
  <c r="D4451" i="13"/>
  <c r="H4451" i="13"/>
  <c r="D4452" i="13"/>
  <c r="H4452" i="13"/>
  <c r="D4453" i="13"/>
  <c r="H4453" i="13"/>
  <c r="D4454" i="13"/>
  <c r="H4454" i="13"/>
  <c r="D4455" i="13"/>
  <c r="H4455" i="13"/>
  <c r="D4456" i="13"/>
  <c r="H4456" i="13"/>
  <c r="D4457" i="13"/>
  <c r="H4457" i="13"/>
  <c r="D4458" i="13"/>
  <c r="H4458" i="13"/>
  <c r="D4459" i="13"/>
  <c r="H4459" i="13"/>
  <c r="D4460" i="13"/>
  <c r="H4460" i="13"/>
  <c r="D4461" i="13"/>
  <c r="H4461" i="13"/>
  <c r="D4462" i="13"/>
  <c r="H4462" i="13"/>
  <c r="D4463" i="13"/>
  <c r="H4463" i="13"/>
  <c r="D4464" i="13"/>
  <c r="H4464" i="13"/>
  <c r="D4465" i="13"/>
  <c r="H4465" i="13"/>
  <c r="D4466" i="13"/>
  <c r="H4466" i="13"/>
  <c r="D4467" i="13"/>
  <c r="H4467" i="13"/>
  <c r="D4468" i="13"/>
  <c r="H4468" i="13"/>
  <c r="D4469" i="13"/>
  <c r="H4469" i="13"/>
  <c r="D4470" i="13"/>
  <c r="H4470" i="13"/>
  <c r="D4471" i="13"/>
  <c r="H4471" i="13"/>
  <c r="D4472" i="13"/>
  <c r="H4472" i="13"/>
  <c r="D4473" i="13"/>
  <c r="H4473" i="13"/>
  <c r="D4474" i="13"/>
  <c r="H4474" i="13"/>
  <c r="D4475" i="13"/>
  <c r="H4475" i="13"/>
  <c r="D4476" i="13"/>
  <c r="H4476" i="13"/>
  <c r="D4477" i="13"/>
  <c r="H4477" i="13"/>
  <c r="D4478" i="13"/>
  <c r="H4478" i="13"/>
  <c r="D4479" i="13"/>
  <c r="H4479" i="13"/>
  <c r="D4480" i="13"/>
  <c r="H4480" i="13"/>
  <c r="D4481" i="13"/>
  <c r="H4481" i="13"/>
  <c r="D4482" i="13"/>
  <c r="H4482" i="13"/>
  <c r="D4483" i="13"/>
  <c r="H4483" i="13"/>
  <c r="D4484" i="13"/>
  <c r="H4484" i="13"/>
  <c r="D4485" i="13"/>
  <c r="H4485" i="13"/>
  <c r="D4486" i="13"/>
  <c r="H4486" i="13"/>
  <c r="D4487" i="13"/>
  <c r="H4487" i="13"/>
  <c r="D4488" i="13"/>
  <c r="H4488" i="13"/>
  <c r="D4489" i="13"/>
  <c r="H4489" i="13"/>
  <c r="D4490" i="13"/>
  <c r="H4490" i="13"/>
  <c r="D4491" i="13"/>
  <c r="H4491" i="13"/>
  <c r="D4492" i="13"/>
  <c r="H4492" i="13"/>
  <c r="D4493" i="13"/>
  <c r="H4493" i="13"/>
  <c r="D4494" i="13"/>
  <c r="H4494" i="13"/>
  <c r="D4495" i="13"/>
  <c r="H4495" i="13"/>
  <c r="D4496" i="13"/>
  <c r="H4496" i="13"/>
  <c r="D4497" i="13"/>
  <c r="H4497" i="13"/>
  <c r="D4498" i="13"/>
  <c r="H4498" i="13"/>
  <c r="D4499" i="13"/>
  <c r="H4499" i="13"/>
  <c r="D4500" i="13"/>
  <c r="H4500" i="13"/>
  <c r="D4501" i="13"/>
  <c r="H4501" i="13"/>
  <c r="D4502" i="13"/>
  <c r="H4502" i="13"/>
  <c r="D4503" i="13"/>
  <c r="H4503" i="13"/>
  <c r="D4504" i="13"/>
  <c r="H4504" i="13"/>
  <c r="D4505" i="13"/>
  <c r="H4505" i="13"/>
  <c r="D4506" i="13"/>
  <c r="H4506" i="13"/>
  <c r="D4507" i="13"/>
  <c r="H4507" i="13"/>
  <c r="D4508" i="13"/>
  <c r="H4508" i="13"/>
  <c r="D4509" i="13"/>
  <c r="H4509" i="13"/>
  <c r="D4510" i="13"/>
  <c r="H4510" i="13"/>
  <c r="D4511" i="13"/>
  <c r="H4511" i="13"/>
  <c r="D4512" i="13"/>
  <c r="H4512" i="13"/>
  <c r="D4513" i="13"/>
  <c r="H4513" i="13"/>
  <c r="D4514" i="13"/>
  <c r="H4514" i="13"/>
  <c r="D4515" i="13"/>
  <c r="H4515" i="13"/>
  <c r="D4516" i="13"/>
  <c r="H4516" i="13"/>
  <c r="D4517" i="13"/>
  <c r="H4517" i="13"/>
  <c r="D4518" i="13"/>
  <c r="H4518" i="13"/>
  <c r="D4519" i="13"/>
  <c r="H4519" i="13"/>
  <c r="D4520" i="13"/>
  <c r="H4520" i="13"/>
  <c r="D4521" i="13"/>
  <c r="H4521" i="13"/>
  <c r="D4522" i="13"/>
  <c r="H4522" i="13"/>
  <c r="D4523" i="13"/>
  <c r="H4523" i="13"/>
  <c r="D4524" i="13"/>
  <c r="H4524" i="13"/>
  <c r="D4525" i="13"/>
  <c r="H4525" i="13"/>
  <c r="D4526" i="13"/>
  <c r="H4526" i="13"/>
  <c r="D4527" i="13"/>
  <c r="H4527" i="13"/>
  <c r="D4528" i="13"/>
  <c r="H4528" i="13"/>
  <c r="D4529" i="13"/>
  <c r="H4529" i="13"/>
  <c r="D4530" i="13"/>
  <c r="H4530" i="13"/>
  <c r="D4531" i="13"/>
  <c r="H4531" i="13"/>
  <c r="D4532" i="13"/>
  <c r="H4532" i="13"/>
  <c r="D4533" i="13"/>
  <c r="H4533" i="13"/>
  <c r="D4534" i="13"/>
  <c r="H4534" i="13"/>
  <c r="D4535" i="13"/>
  <c r="H4535" i="13"/>
  <c r="D4536" i="13"/>
  <c r="H4536" i="13"/>
  <c r="D4537" i="13"/>
  <c r="H4537" i="13"/>
  <c r="D4538" i="13"/>
  <c r="H4538" i="13"/>
  <c r="D4539" i="13"/>
  <c r="H4539" i="13"/>
  <c r="D4540" i="13"/>
  <c r="H4540" i="13"/>
  <c r="D4541" i="13"/>
  <c r="H4541" i="13"/>
  <c r="D4542" i="13"/>
  <c r="H4542" i="13"/>
  <c r="D4543" i="13"/>
  <c r="H4543" i="13"/>
  <c r="D4544" i="13"/>
  <c r="H4544" i="13"/>
  <c r="D4545" i="13"/>
  <c r="H4545" i="13"/>
  <c r="D4546" i="13"/>
  <c r="H4546" i="13"/>
  <c r="D4547" i="13"/>
  <c r="H4547" i="13"/>
  <c r="D4548" i="13"/>
  <c r="H4548" i="13"/>
  <c r="D4549" i="13"/>
  <c r="H4549" i="13"/>
  <c r="D4550" i="13"/>
  <c r="H4550" i="13"/>
  <c r="D4551" i="13"/>
  <c r="H4551" i="13"/>
  <c r="D4552" i="13"/>
  <c r="H4552" i="13"/>
  <c r="D4553" i="13"/>
  <c r="H4553" i="13"/>
  <c r="D4554" i="13"/>
  <c r="H4554" i="13"/>
  <c r="D4555" i="13"/>
  <c r="H4555" i="13"/>
  <c r="D4556" i="13"/>
  <c r="H4556" i="13"/>
  <c r="D4557" i="13"/>
  <c r="H4557" i="13"/>
  <c r="D4558" i="13"/>
  <c r="H4558" i="13"/>
  <c r="D4559" i="13"/>
  <c r="H4559" i="13"/>
  <c r="D4560" i="13"/>
  <c r="H4560" i="13"/>
  <c r="D4561" i="13"/>
  <c r="H4561" i="13"/>
  <c r="D4562" i="13"/>
  <c r="H4562" i="13"/>
  <c r="D4563" i="13"/>
  <c r="H4563" i="13"/>
  <c r="D4564" i="13"/>
  <c r="H4564" i="13"/>
  <c r="D4565" i="13"/>
  <c r="H4565" i="13"/>
  <c r="D4566" i="13"/>
  <c r="H4566" i="13"/>
  <c r="D4567" i="13"/>
  <c r="H4567" i="13"/>
  <c r="D4568" i="13"/>
  <c r="H4568" i="13"/>
  <c r="D4569" i="13"/>
  <c r="H4569" i="13"/>
  <c r="D4570" i="13"/>
  <c r="H4570" i="13"/>
  <c r="D4571" i="13"/>
  <c r="H4571" i="13"/>
  <c r="D4572" i="13"/>
  <c r="H4572" i="13"/>
  <c r="D4573" i="13"/>
  <c r="H4573" i="13"/>
  <c r="D4574" i="13"/>
  <c r="H4574" i="13"/>
  <c r="D4575" i="13"/>
  <c r="H4575" i="13"/>
  <c r="D4576" i="13"/>
  <c r="H4576" i="13"/>
  <c r="D4577" i="13"/>
  <c r="H4577" i="13"/>
  <c r="D4578" i="13"/>
  <c r="H4578" i="13"/>
  <c r="D4579" i="13"/>
  <c r="H4579" i="13"/>
  <c r="D4580" i="13"/>
  <c r="H4580" i="13"/>
  <c r="D4581" i="13"/>
  <c r="H4581" i="13"/>
  <c r="D4582" i="13"/>
  <c r="H4582" i="13"/>
  <c r="D4583" i="13"/>
  <c r="H4583" i="13"/>
  <c r="D4584" i="13"/>
  <c r="H4584" i="13"/>
  <c r="D4585" i="13"/>
  <c r="H4585" i="13"/>
  <c r="D4586" i="13"/>
  <c r="H4586" i="13"/>
  <c r="D4587" i="13"/>
  <c r="H4587" i="13"/>
  <c r="D4588" i="13"/>
  <c r="H4588" i="13"/>
  <c r="D4589" i="13"/>
  <c r="H4589" i="13"/>
  <c r="D4590" i="13"/>
  <c r="H4590" i="13"/>
  <c r="D4591" i="13"/>
  <c r="H4591" i="13"/>
  <c r="D4592" i="13"/>
  <c r="H4592" i="13"/>
  <c r="D4593" i="13"/>
  <c r="H4593" i="13"/>
  <c r="D4594" i="13"/>
  <c r="H4594" i="13"/>
  <c r="D4595" i="13"/>
  <c r="H4595" i="13"/>
  <c r="D4596" i="13"/>
  <c r="H4596" i="13"/>
  <c r="D4597" i="13"/>
  <c r="H4597" i="13"/>
  <c r="D4598" i="13"/>
  <c r="H4598" i="13"/>
  <c r="D4599" i="13"/>
  <c r="H4599" i="13"/>
  <c r="D4600" i="13"/>
  <c r="H4600" i="13"/>
  <c r="D4601" i="13"/>
  <c r="H4601" i="13"/>
  <c r="D4602" i="13"/>
  <c r="H4602" i="13"/>
  <c r="D4603" i="13"/>
  <c r="H4603" i="13"/>
  <c r="D4604" i="13"/>
  <c r="H4604" i="13"/>
  <c r="D4605" i="13"/>
  <c r="H4605" i="13"/>
  <c r="D4606" i="13"/>
  <c r="H4606" i="13"/>
  <c r="D4607" i="13"/>
  <c r="H4607" i="13"/>
  <c r="D4608" i="13"/>
  <c r="H4608" i="13"/>
  <c r="D4609" i="13"/>
  <c r="H4609" i="13"/>
  <c r="D4610" i="13"/>
  <c r="H4610" i="13"/>
  <c r="D4611" i="13"/>
  <c r="H4611" i="13"/>
  <c r="D4612" i="13"/>
  <c r="H4612" i="13"/>
  <c r="D4613" i="13"/>
  <c r="H4613" i="13"/>
  <c r="D4614" i="13"/>
  <c r="H4614" i="13"/>
  <c r="D4615" i="13"/>
  <c r="H4615" i="13"/>
  <c r="D4616" i="13"/>
  <c r="H4616" i="13"/>
  <c r="D4617" i="13"/>
  <c r="H4617" i="13"/>
  <c r="D4618" i="13"/>
  <c r="H4618" i="13"/>
  <c r="D4625" i="13"/>
  <c r="H4625" i="13"/>
  <c r="D4619" i="13"/>
  <c r="H4619" i="13"/>
  <c r="D4620" i="13"/>
  <c r="H4620" i="13"/>
  <c r="D4621" i="13"/>
  <c r="H4621" i="13"/>
  <c r="D4622" i="13"/>
  <c r="H4622" i="13"/>
  <c r="D4623" i="13"/>
  <c r="H4623" i="13"/>
  <c r="D4624" i="13"/>
  <c r="H4624" i="13"/>
  <c r="D4626" i="13"/>
  <c r="H4626" i="13"/>
  <c r="D4627" i="13"/>
  <c r="H4627" i="13"/>
  <c r="D4628" i="13"/>
  <c r="H4628" i="13"/>
  <c r="D4629" i="13"/>
  <c r="H4629" i="13"/>
  <c r="D4630" i="13"/>
  <c r="H4630" i="13"/>
  <c r="D4631" i="13"/>
  <c r="H4631" i="13"/>
  <c r="D4632" i="13"/>
  <c r="H4632" i="13"/>
  <c r="D4633" i="13"/>
  <c r="H4633" i="13"/>
  <c r="D4634" i="13"/>
  <c r="H4634" i="13"/>
  <c r="D4635" i="13"/>
  <c r="H4635" i="13"/>
  <c r="D4636" i="13"/>
  <c r="H4636" i="13"/>
  <c r="D4637" i="13"/>
  <c r="H4637" i="13"/>
  <c r="D4638" i="13"/>
  <c r="H4638" i="13"/>
  <c r="D4639" i="13"/>
  <c r="H4639" i="13"/>
  <c r="D4640" i="13"/>
  <c r="H4640" i="13"/>
  <c r="D4641" i="13"/>
  <c r="H4641" i="13"/>
  <c r="D4642" i="13"/>
  <c r="H4642" i="13"/>
  <c r="D4643" i="13"/>
  <c r="H4643" i="13"/>
  <c r="D4644" i="13"/>
  <c r="H4644" i="13"/>
  <c r="D4645" i="13"/>
  <c r="H4645" i="13"/>
  <c r="D4646" i="13"/>
  <c r="H4646" i="13"/>
  <c r="D4647" i="13"/>
  <c r="H4647" i="13"/>
  <c r="D4648" i="13"/>
  <c r="H4648" i="13"/>
  <c r="D4649" i="13"/>
  <c r="H4649" i="13"/>
  <c r="D4650" i="13"/>
  <c r="H4650" i="13"/>
  <c r="D4651" i="13"/>
  <c r="H4651" i="13"/>
  <c r="D4652" i="13"/>
  <c r="H4652" i="13"/>
  <c r="D4653" i="13"/>
  <c r="H4653" i="13"/>
  <c r="D4654" i="13"/>
  <c r="H4654" i="13"/>
  <c r="D4655" i="13"/>
  <c r="H4655" i="13"/>
  <c r="D4656" i="13"/>
  <c r="H4656" i="13"/>
  <c r="D4657" i="13"/>
  <c r="H4657" i="13"/>
  <c r="D4658" i="13"/>
  <c r="H4658" i="13"/>
  <c r="D4659" i="13"/>
  <c r="H4659" i="13"/>
  <c r="D4660" i="13"/>
  <c r="H4660" i="13"/>
  <c r="D4661" i="13"/>
  <c r="H4661" i="13"/>
  <c r="D4662" i="13"/>
  <c r="H4662" i="13"/>
  <c r="D4663" i="13"/>
  <c r="H4663" i="13"/>
  <c r="D4664" i="13"/>
  <c r="H4664" i="13"/>
  <c r="D4665" i="13"/>
  <c r="H4665" i="13"/>
  <c r="D4666" i="13"/>
  <c r="H4666" i="13"/>
  <c r="D4667" i="13"/>
  <c r="H4667" i="13"/>
  <c r="D4668" i="13"/>
  <c r="H4668" i="13"/>
  <c r="D4669" i="13"/>
  <c r="H4669" i="13"/>
  <c r="D4670" i="13"/>
  <c r="H4670" i="13"/>
  <c r="D4671" i="13"/>
  <c r="H4671" i="13"/>
  <c r="D4672" i="13"/>
  <c r="H4672" i="13"/>
  <c r="D4673" i="13"/>
  <c r="H4673" i="13"/>
  <c r="D4674" i="13"/>
  <c r="H4674" i="13"/>
  <c r="D4675" i="13"/>
  <c r="H4675" i="13"/>
  <c r="D4676" i="13"/>
  <c r="H4676" i="13"/>
  <c r="D4677" i="13"/>
  <c r="H4677" i="13"/>
  <c r="D4678" i="13"/>
  <c r="H4678" i="13"/>
  <c r="D4679" i="13"/>
  <c r="H4679" i="13"/>
  <c r="D4680" i="13"/>
  <c r="H4680" i="13"/>
  <c r="D4681" i="13"/>
  <c r="H4681" i="13"/>
  <c r="D4682" i="13"/>
  <c r="H4682" i="13"/>
  <c r="D4683" i="13"/>
  <c r="H4683" i="13"/>
  <c r="D4684" i="13"/>
  <c r="H4684" i="13"/>
  <c r="D4685" i="13"/>
  <c r="H4685" i="13"/>
  <c r="D4686" i="13"/>
  <c r="H4686" i="13"/>
  <c r="D4687" i="13"/>
  <c r="H4687" i="13"/>
  <c r="D4688" i="13"/>
  <c r="H4688" i="13"/>
  <c r="D4689" i="13"/>
  <c r="H4689" i="13"/>
  <c r="D4690" i="13"/>
  <c r="H4690" i="13"/>
  <c r="D4691" i="13"/>
  <c r="H4691" i="13"/>
  <c r="D4692" i="13"/>
  <c r="H4692" i="13"/>
  <c r="D4693" i="13"/>
  <c r="H4693" i="13"/>
  <c r="D4694" i="13"/>
  <c r="H4694" i="13"/>
  <c r="D4695" i="13"/>
  <c r="H4695" i="13"/>
  <c r="D4696" i="13"/>
  <c r="H4696" i="13"/>
  <c r="D4697" i="13"/>
  <c r="H4697" i="13"/>
  <c r="D4698" i="13"/>
  <c r="H4698" i="13"/>
  <c r="D4699" i="13"/>
  <c r="H4699" i="13"/>
  <c r="D4700" i="13"/>
  <c r="H4700" i="13"/>
  <c r="D4701" i="13"/>
  <c r="H4701" i="13"/>
  <c r="D4702" i="13"/>
  <c r="H4702" i="13"/>
  <c r="D4703" i="13"/>
  <c r="H4703" i="13"/>
  <c r="D4704" i="13"/>
  <c r="H4704" i="13"/>
  <c r="D4705" i="13"/>
  <c r="H4705" i="13"/>
  <c r="D4706" i="13"/>
  <c r="H4706" i="13"/>
  <c r="D4707" i="13"/>
  <c r="H4707" i="13"/>
  <c r="D4708" i="13"/>
  <c r="H4708" i="13"/>
  <c r="D4709" i="13"/>
  <c r="H4709" i="13"/>
  <c r="D4710" i="13"/>
  <c r="H4710" i="13"/>
  <c r="D4711" i="13"/>
  <c r="H4711" i="13"/>
  <c r="D4712" i="13"/>
  <c r="H4712" i="13"/>
  <c r="D4713" i="13"/>
  <c r="H4713" i="13"/>
  <c r="D4714" i="13"/>
  <c r="H4714" i="13"/>
  <c r="D4715" i="13"/>
  <c r="H4715" i="13"/>
  <c r="D4716" i="13"/>
  <c r="H4716" i="13"/>
  <c r="D4717" i="13"/>
  <c r="H4717" i="13"/>
  <c r="D4718" i="13"/>
  <c r="H4718" i="13"/>
  <c r="D4719" i="13"/>
  <c r="H4719" i="13"/>
  <c r="D4720" i="13"/>
  <c r="H4720" i="13"/>
  <c r="D4721" i="13"/>
  <c r="H4721" i="13"/>
  <c r="D4722" i="13"/>
  <c r="H4722" i="13"/>
  <c r="D4723" i="13"/>
  <c r="H4723" i="13"/>
  <c r="D4724" i="13"/>
  <c r="H4724" i="13"/>
  <c r="D4725" i="13"/>
  <c r="H4725" i="13"/>
  <c r="D4726" i="13"/>
  <c r="H4726" i="13"/>
  <c r="D4727" i="13"/>
  <c r="H4727" i="13"/>
  <c r="D4728" i="13"/>
  <c r="H4728" i="13"/>
  <c r="D4729" i="13"/>
  <c r="H4729" i="13"/>
  <c r="D4730" i="13"/>
  <c r="H4730" i="13"/>
  <c r="D4731" i="13"/>
  <c r="H4731" i="13"/>
  <c r="D4732" i="13"/>
  <c r="H4732" i="13"/>
  <c r="D4733" i="13"/>
  <c r="H4733" i="13"/>
  <c r="D4734" i="13"/>
  <c r="H4734" i="13"/>
  <c r="D4735" i="13"/>
  <c r="H4735" i="13"/>
  <c r="D4736" i="13"/>
  <c r="H4736" i="13"/>
  <c r="D4737" i="13"/>
  <c r="H4737" i="13"/>
  <c r="D4738" i="13"/>
  <c r="H4738" i="13"/>
  <c r="D4739" i="13"/>
  <c r="H4739" i="13"/>
  <c r="D4740" i="13"/>
  <c r="H4740" i="13"/>
  <c r="D4741" i="13"/>
  <c r="H4741" i="13"/>
  <c r="D4742" i="13"/>
  <c r="H4742" i="13"/>
  <c r="D4743" i="13"/>
  <c r="H4743" i="13"/>
  <c r="D4744" i="13"/>
  <c r="H4744" i="13"/>
  <c r="D4745" i="13"/>
  <c r="H4745" i="13"/>
  <c r="D4746" i="13"/>
  <c r="H4746" i="13"/>
  <c r="D4747" i="13"/>
  <c r="H4747" i="13"/>
  <c r="D4748" i="13"/>
  <c r="H4748" i="13"/>
  <c r="D4749" i="13"/>
  <c r="H4749" i="13"/>
  <c r="D4750" i="13"/>
  <c r="H4750" i="13"/>
  <c r="D4751" i="13"/>
  <c r="H4751" i="13"/>
  <c r="D4752" i="13"/>
  <c r="H4752" i="13"/>
  <c r="D4753" i="13"/>
  <c r="H4753" i="13"/>
  <c r="D4754" i="13"/>
  <c r="H4754" i="13"/>
  <c r="D4755" i="13"/>
  <c r="H4755" i="13"/>
  <c r="D4756" i="13"/>
  <c r="H4756" i="13"/>
  <c r="D4757" i="13"/>
  <c r="H4757" i="13"/>
  <c r="D4758" i="13"/>
  <c r="H4758" i="13"/>
  <c r="D4759" i="13"/>
  <c r="H4759" i="13"/>
  <c r="D4760" i="13"/>
  <c r="H4760" i="13"/>
  <c r="D4761" i="13"/>
  <c r="H4761" i="13"/>
  <c r="D4762" i="13"/>
  <c r="H4762" i="13"/>
  <c r="D4763" i="13"/>
  <c r="H4763" i="13"/>
  <c r="D4764" i="13"/>
  <c r="H4764" i="13"/>
  <c r="D4765" i="13"/>
  <c r="H4765" i="13"/>
  <c r="D4766" i="13"/>
  <c r="H4766" i="13"/>
  <c r="D4767" i="13"/>
  <c r="H4767" i="13"/>
  <c r="D4768" i="13"/>
  <c r="H4768" i="13"/>
  <c r="D4769" i="13"/>
  <c r="H4769" i="13"/>
  <c r="D4770" i="13"/>
  <c r="H4770" i="13"/>
  <c r="D4771" i="13"/>
  <c r="H4771" i="13"/>
  <c r="D4772" i="13"/>
  <c r="H4772" i="13"/>
  <c r="D4773" i="13"/>
  <c r="H4773" i="13"/>
  <c r="D4774" i="13"/>
  <c r="H4774" i="13"/>
  <c r="D4775" i="13"/>
  <c r="H4775" i="13"/>
  <c r="D4776" i="13"/>
  <c r="H4776" i="13"/>
  <c r="D4777" i="13"/>
  <c r="H4777" i="13"/>
  <c r="D4778" i="13"/>
  <c r="H4778" i="13"/>
  <c r="D4779" i="13"/>
  <c r="H4779" i="13"/>
  <c r="D4780" i="13"/>
  <c r="H4780" i="13"/>
  <c r="D4781" i="13"/>
  <c r="H4781" i="13"/>
  <c r="D4782" i="13"/>
  <c r="H4782" i="13"/>
  <c r="D4783" i="13"/>
  <c r="H4783" i="13"/>
  <c r="D4784" i="13"/>
  <c r="H4784" i="13"/>
  <c r="D4785" i="13"/>
  <c r="H4785" i="13"/>
  <c r="D4786" i="13"/>
  <c r="H4786" i="13"/>
  <c r="D4787" i="13"/>
  <c r="H4787" i="13"/>
  <c r="D4788" i="13"/>
  <c r="H4788" i="13"/>
  <c r="D4789" i="13"/>
  <c r="H4789" i="13"/>
  <c r="D4790" i="13"/>
  <c r="H4790" i="13"/>
  <c r="D4791" i="13"/>
  <c r="H4791" i="13"/>
  <c r="D4792" i="13"/>
  <c r="H4792" i="13"/>
  <c r="D4793" i="13"/>
  <c r="H4793" i="13"/>
  <c r="D4794" i="13"/>
  <c r="H4794" i="13"/>
  <c r="D4795" i="13"/>
  <c r="H4795" i="13"/>
  <c r="D4796" i="13"/>
  <c r="H4796" i="13"/>
  <c r="D4797" i="13"/>
  <c r="H4797" i="13"/>
  <c r="D4798" i="13"/>
  <c r="H4798" i="13"/>
  <c r="D4799" i="13"/>
  <c r="H4799" i="13"/>
  <c r="D4800" i="13"/>
  <c r="H4800" i="13"/>
  <c r="D4801" i="13"/>
  <c r="H4801" i="13"/>
  <c r="D4802" i="13"/>
  <c r="H4802" i="13"/>
  <c r="D4803" i="13"/>
  <c r="H4803" i="13"/>
  <c r="D4804" i="13"/>
  <c r="H4804" i="13"/>
  <c r="D4805" i="13"/>
  <c r="H4805" i="13"/>
  <c r="D4806" i="13"/>
  <c r="H4806" i="13"/>
  <c r="D4807" i="13"/>
  <c r="H4807" i="13"/>
  <c r="D4808" i="13"/>
  <c r="H4808" i="13"/>
  <c r="D4809" i="13"/>
  <c r="H4809" i="13"/>
  <c r="D4810" i="13"/>
  <c r="H4810" i="13"/>
  <c r="D4811" i="13"/>
  <c r="H4811" i="13"/>
  <c r="D4812" i="13"/>
  <c r="H4812" i="13"/>
  <c r="D4813" i="13"/>
  <c r="H4813" i="13"/>
  <c r="D4814" i="13"/>
  <c r="H4814" i="13"/>
  <c r="D4815" i="13"/>
  <c r="H4815" i="13"/>
  <c r="D4816" i="13"/>
  <c r="H4816" i="13"/>
  <c r="D4817" i="13"/>
  <c r="H4817" i="13"/>
  <c r="D4818" i="13"/>
  <c r="H4818" i="13"/>
  <c r="D4819" i="13"/>
  <c r="H4819" i="13"/>
  <c r="D4820" i="13"/>
  <c r="H4820" i="13"/>
  <c r="D4821" i="13"/>
  <c r="H4821" i="13"/>
  <c r="D4822" i="13"/>
  <c r="H4822" i="13"/>
  <c r="D4823" i="13"/>
  <c r="H4823" i="13"/>
  <c r="D4824" i="13"/>
  <c r="H4824" i="13"/>
  <c r="D4825" i="13"/>
  <c r="H4825" i="13"/>
  <c r="D4826" i="13"/>
  <c r="H4826" i="13"/>
  <c r="D4827" i="13"/>
  <c r="H4827" i="13"/>
  <c r="D4828" i="13"/>
  <c r="H4828" i="13"/>
  <c r="D4829" i="13"/>
  <c r="H4829" i="13"/>
  <c r="D4830" i="13"/>
  <c r="H4830" i="13"/>
  <c r="D4831" i="13"/>
  <c r="H4831" i="13"/>
  <c r="D4832" i="13"/>
  <c r="H4832" i="13"/>
  <c r="D4833" i="13"/>
  <c r="H4833" i="13"/>
  <c r="D4834" i="13"/>
  <c r="H4834" i="13"/>
  <c r="D4835" i="13"/>
  <c r="H4835" i="13"/>
  <c r="D4836" i="13"/>
  <c r="H4836" i="13"/>
  <c r="D4837" i="13"/>
  <c r="H4837" i="13"/>
  <c r="D4838" i="13"/>
  <c r="H4838" i="13"/>
  <c r="D4839" i="13"/>
  <c r="H4839" i="13"/>
  <c r="D4840" i="13"/>
  <c r="H4840" i="13"/>
  <c r="D4841" i="13"/>
  <c r="H4841" i="13"/>
  <c r="D4842" i="13"/>
  <c r="H4842" i="13"/>
  <c r="D4843" i="13"/>
  <c r="H4843" i="13"/>
  <c r="D4844" i="13"/>
  <c r="H4844" i="13"/>
  <c r="D4845" i="13"/>
  <c r="H4845" i="13"/>
  <c r="D4846" i="13"/>
  <c r="H4846" i="13"/>
  <c r="D4847" i="13"/>
  <c r="H4847" i="13"/>
  <c r="D4848" i="13"/>
  <c r="H4848" i="13"/>
  <c r="D4849" i="13"/>
  <c r="H4849" i="13"/>
  <c r="D4855" i="13"/>
  <c r="H4855" i="13"/>
  <c r="D4850" i="13"/>
  <c r="H4850" i="13"/>
  <c r="D4851" i="13"/>
  <c r="H4851" i="13"/>
  <c r="D4856" i="13"/>
  <c r="H4856" i="13"/>
  <c r="D4852" i="13"/>
  <c r="H4852" i="13"/>
  <c r="D4853" i="13"/>
  <c r="H4853" i="13"/>
  <c r="D4854" i="13"/>
  <c r="H4854" i="13"/>
  <c r="D4857" i="13"/>
  <c r="H4857" i="13"/>
  <c r="D4858" i="13"/>
  <c r="H4858" i="13"/>
  <c r="D4859" i="13"/>
  <c r="H4859" i="13"/>
  <c r="D4860" i="13"/>
  <c r="H4860" i="13"/>
  <c r="D4861" i="13"/>
  <c r="H4861" i="13"/>
  <c r="D4862" i="13"/>
  <c r="H4862" i="13"/>
  <c r="D4863" i="13"/>
  <c r="H4863" i="13"/>
  <c r="D4864" i="13"/>
  <c r="H4864" i="13"/>
  <c r="D4865" i="13"/>
  <c r="H4865" i="13"/>
  <c r="D4866" i="13"/>
  <c r="H4866" i="13"/>
  <c r="D4867" i="13"/>
  <c r="H4867" i="13"/>
  <c r="D4868" i="13"/>
  <c r="H4868" i="13"/>
  <c r="D4869" i="13"/>
  <c r="H4869" i="13"/>
  <c r="D4870" i="13"/>
  <c r="H4870" i="13"/>
  <c r="D4871" i="13"/>
  <c r="H4871" i="13"/>
  <c r="D4872" i="13"/>
  <c r="H4872" i="13"/>
  <c r="D4873" i="13"/>
  <c r="H4873" i="13"/>
  <c r="D4874" i="13"/>
  <c r="H4874" i="13"/>
  <c r="D4875" i="13"/>
  <c r="H4875" i="13"/>
  <c r="D4876" i="13"/>
  <c r="H4876" i="13"/>
  <c r="D4877" i="13"/>
  <c r="H4877" i="13"/>
  <c r="D4878" i="13"/>
  <c r="H4878" i="13"/>
  <c r="D4879" i="13"/>
  <c r="H4879" i="13"/>
  <c r="D4880" i="13"/>
  <c r="H4880" i="13"/>
  <c r="D4881" i="13"/>
  <c r="H4881" i="13"/>
  <c r="D4882" i="13"/>
  <c r="H4882" i="13"/>
  <c r="D4883" i="13"/>
  <c r="H4883" i="13"/>
  <c r="D4884" i="13"/>
  <c r="H4884" i="13"/>
  <c r="D4885" i="13"/>
  <c r="H4885" i="13"/>
  <c r="D4886" i="13"/>
  <c r="H4886" i="13"/>
  <c r="D4887" i="13"/>
  <c r="H4887" i="13"/>
  <c r="D4888" i="13"/>
  <c r="H4888" i="13"/>
  <c r="D4889" i="13"/>
  <c r="H4889" i="13"/>
  <c r="D4890" i="13"/>
  <c r="H4890" i="13"/>
  <c r="D4891" i="13"/>
  <c r="H4891" i="13"/>
  <c r="D4892" i="13"/>
  <c r="H4892" i="13"/>
  <c r="D4893" i="13"/>
  <c r="H4893" i="13"/>
  <c r="D4894" i="13"/>
  <c r="H4894" i="13"/>
  <c r="D4895" i="13"/>
  <c r="H4895" i="13"/>
  <c r="D4896" i="13"/>
  <c r="H4896" i="13"/>
  <c r="D4897" i="13"/>
  <c r="H4897" i="13"/>
  <c r="D4898" i="13"/>
  <c r="H4898" i="13"/>
  <c r="D4899" i="13"/>
  <c r="H4899" i="13"/>
  <c r="D4900" i="13"/>
  <c r="H4900" i="13"/>
  <c r="D4901" i="13"/>
  <c r="H4901" i="13"/>
  <c r="D4902" i="13"/>
  <c r="H4902" i="13"/>
  <c r="D4903" i="13"/>
  <c r="H4903" i="13"/>
  <c r="D4904" i="13"/>
  <c r="H4904" i="13"/>
  <c r="D4905" i="13"/>
  <c r="H4905" i="13"/>
  <c r="D4906" i="13"/>
  <c r="H4906" i="13"/>
  <c r="D4907" i="13"/>
  <c r="H4907" i="13"/>
  <c r="D4908" i="13"/>
  <c r="H4908" i="13"/>
  <c r="D4909" i="13"/>
  <c r="H4909" i="13"/>
  <c r="D4910" i="13"/>
  <c r="H4910" i="13"/>
  <c r="D4911" i="13"/>
  <c r="H4911" i="13"/>
  <c r="D4912" i="13"/>
  <c r="H4912" i="13"/>
  <c r="D4913" i="13"/>
  <c r="H4913" i="13"/>
  <c r="D4914" i="13"/>
  <c r="H4914" i="13"/>
  <c r="D4915" i="13"/>
  <c r="H4915" i="13"/>
  <c r="D4916" i="13"/>
  <c r="H4916" i="13"/>
  <c r="D4917" i="13"/>
  <c r="H4917" i="13"/>
  <c r="D4918" i="13"/>
  <c r="H4918" i="13"/>
  <c r="D4919" i="13"/>
  <c r="H4919" i="13"/>
  <c r="D4920" i="13"/>
  <c r="H4920" i="13"/>
  <c r="D4921" i="13"/>
  <c r="H4921" i="13"/>
  <c r="D4922" i="13"/>
  <c r="H4922" i="13"/>
  <c r="D4923" i="13"/>
  <c r="H4923" i="13"/>
  <c r="D4924" i="13"/>
  <c r="H4924" i="13"/>
  <c r="D4925" i="13"/>
  <c r="H4925" i="13"/>
  <c r="D4926" i="13"/>
  <c r="H4926" i="13"/>
  <c r="D4927" i="13"/>
  <c r="H4927" i="13"/>
  <c r="D4928" i="13"/>
  <c r="H4928" i="13"/>
  <c r="D4929" i="13"/>
  <c r="H4929" i="13"/>
  <c r="D4930" i="13"/>
  <c r="H4930" i="13"/>
  <c r="D4931" i="13"/>
  <c r="H4931" i="13"/>
  <c r="D4932" i="13"/>
  <c r="H4932" i="13"/>
  <c r="D4933" i="13"/>
  <c r="H4933" i="13"/>
  <c r="D4934" i="13"/>
  <c r="H4934" i="13"/>
  <c r="D4935" i="13"/>
  <c r="H4935" i="13"/>
  <c r="D4936" i="13"/>
  <c r="H4936" i="13"/>
  <c r="D4937" i="13"/>
  <c r="H4937" i="13"/>
  <c r="D4938" i="13"/>
  <c r="H4938" i="13"/>
  <c r="D4939" i="13"/>
  <c r="H4939" i="13"/>
  <c r="D4940" i="13"/>
  <c r="H4940" i="13"/>
  <c r="D4941" i="13"/>
  <c r="H4941" i="13"/>
  <c r="D4942" i="13"/>
  <c r="H4942" i="13"/>
  <c r="D4943" i="13"/>
  <c r="H4943" i="13"/>
  <c r="D4944" i="13"/>
  <c r="H4944" i="13"/>
  <c r="D4945" i="13"/>
  <c r="H4945" i="13"/>
  <c r="D4946" i="13"/>
  <c r="H4946" i="13"/>
  <c r="D4947" i="13"/>
  <c r="H4947" i="13"/>
  <c r="D4948" i="13"/>
  <c r="H4948" i="13"/>
  <c r="D4949" i="13"/>
  <c r="H4949" i="13"/>
  <c r="D4950" i="13"/>
  <c r="H4950" i="13"/>
  <c r="D4951" i="13"/>
  <c r="H4951" i="13"/>
  <c r="D4952" i="13"/>
  <c r="H4952" i="13"/>
  <c r="D4953" i="13"/>
  <c r="H4953" i="13"/>
  <c r="D4954" i="13"/>
  <c r="H4954" i="13"/>
  <c r="D4955" i="13"/>
  <c r="H4955" i="13"/>
  <c r="D4956" i="13"/>
  <c r="H4956" i="13"/>
  <c r="D4957" i="13"/>
  <c r="H4957" i="13"/>
  <c r="D4958" i="13"/>
  <c r="H4958" i="13"/>
  <c r="D4959" i="13"/>
  <c r="H4959" i="13"/>
  <c r="D4960" i="13"/>
  <c r="H4960" i="13"/>
  <c r="D4961" i="13"/>
  <c r="H4961" i="13"/>
  <c r="D4962" i="13"/>
  <c r="H4962" i="13"/>
  <c r="D4963" i="13"/>
  <c r="H4963" i="13"/>
  <c r="D4964" i="13"/>
  <c r="H4964" i="13"/>
  <c r="D4965" i="13"/>
  <c r="H4965" i="13"/>
  <c r="D4966" i="13"/>
  <c r="H4966" i="13"/>
  <c r="D4967" i="13"/>
  <c r="H4967" i="13"/>
  <c r="D4968" i="13"/>
  <c r="H4968" i="13"/>
  <c r="D4969" i="13"/>
  <c r="H4969" i="13"/>
  <c r="D4970" i="13"/>
  <c r="H4970" i="13"/>
  <c r="D4971" i="13"/>
  <c r="H4971" i="13"/>
  <c r="D4972" i="13"/>
  <c r="H4972" i="13"/>
  <c r="D4973" i="13"/>
  <c r="H4973" i="13"/>
  <c r="D4974" i="13"/>
  <c r="H4974" i="13"/>
  <c r="D4975" i="13"/>
  <c r="H4975" i="13"/>
  <c r="D4976" i="13"/>
  <c r="H4976" i="13"/>
  <c r="D4977" i="13"/>
  <c r="H4977" i="13"/>
  <c r="D4978" i="13"/>
  <c r="H4978" i="13"/>
  <c r="D4979" i="13"/>
  <c r="H4979" i="13"/>
  <c r="D4980" i="13"/>
  <c r="H4980" i="13"/>
  <c r="D4981" i="13"/>
  <c r="H4981" i="13"/>
  <c r="D4982" i="13"/>
  <c r="H4982" i="13"/>
  <c r="D4983" i="13"/>
  <c r="H4983" i="13"/>
  <c r="D4984" i="13"/>
  <c r="H4984" i="13"/>
  <c r="D4985" i="13"/>
  <c r="H4985" i="13"/>
  <c r="D4986" i="13"/>
  <c r="H4986" i="13"/>
  <c r="D4987" i="13"/>
  <c r="H4987" i="13"/>
  <c r="D4988" i="13"/>
  <c r="H4988" i="13"/>
  <c r="D4989" i="13"/>
  <c r="H4989" i="13"/>
  <c r="D4991" i="13"/>
  <c r="H4991" i="13"/>
  <c r="D4990" i="13"/>
  <c r="H4990" i="13"/>
  <c r="D4992" i="13"/>
  <c r="H4992" i="13"/>
  <c r="D4993" i="13"/>
  <c r="H4993" i="13"/>
  <c r="D4994" i="13"/>
  <c r="H4994" i="13"/>
  <c r="D4995" i="13"/>
  <c r="H4995" i="13"/>
  <c r="D4996" i="13"/>
  <c r="H4996" i="13"/>
  <c r="D4997" i="13"/>
  <c r="H4997" i="13"/>
  <c r="D4998" i="13"/>
  <c r="H4998" i="13"/>
  <c r="D4999" i="13"/>
  <c r="H4999" i="13"/>
  <c r="D5000" i="13"/>
  <c r="H5000" i="13"/>
  <c r="D5001" i="13"/>
  <c r="H5001" i="13"/>
  <c r="D5002" i="13"/>
  <c r="H5002" i="13"/>
  <c r="D5003" i="13"/>
  <c r="H5003" i="13"/>
  <c r="D5004" i="13"/>
  <c r="H5004" i="13"/>
  <c r="D5005" i="13"/>
  <c r="H5005" i="13"/>
  <c r="D5006" i="13"/>
  <c r="H5006" i="13"/>
  <c r="D5007" i="13"/>
  <c r="H5007" i="13"/>
  <c r="D5008" i="13"/>
  <c r="H5008" i="13"/>
  <c r="D5009" i="13"/>
  <c r="H5009" i="13"/>
  <c r="D5010" i="13"/>
  <c r="H5010" i="13"/>
  <c r="D5011" i="13"/>
  <c r="H5011" i="13"/>
  <c r="D5012" i="13"/>
  <c r="H5012" i="13"/>
  <c r="D5013" i="13"/>
  <c r="H5013" i="13"/>
  <c r="D5014" i="13"/>
  <c r="H5014" i="13"/>
  <c r="D5015" i="13"/>
  <c r="H5015" i="13"/>
  <c r="D5016" i="13"/>
  <c r="H5016" i="13"/>
  <c r="D5017" i="13"/>
  <c r="H5017" i="13"/>
  <c r="D5018" i="13"/>
  <c r="H5018" i="13"/>
  <c r="D5019" i="13"/>
  <c r="H5019" i="13"/>
  <c r="D5020" i="13"/>
  <c r="H5020" i="13"/>
  <c r="D5021" i="13"/>
  <c r="H5021" i="13"/>
  <c r="D5022" i="13"/>
  <c r="H5022" i="13"/>
  <c r="D5023" i="13"/>
  <c r="H5023" i="13"/>
  <c r="D5024" i="13"/>
  <c r="H5024" i="13"/>
  <c r="D5025" i="13"/>
  <c r="H5025" i="13"/>
  <c r="D5026" i="13"/>
  <c r="H5026" i="13"/>
  <c r="D5027" i="13"/>
  <c r="H5027" i="13"/>
  <c r="D5028" i="13"/>
  <c r="H5028" i="13"/>
  <c r="D5029" i="13"/>
  <c r="H5029" i="13"/>
  <c r="D5030" i="13"/>
  <c r="H5030" i="13"/>
  <c r="D5031" i="13"/>
  <c r="H5031" i="13"/>
  <c r="D5032" i="13"/>
  <c r="H5032" i="13"/>
  <c r="D5033" i="13"/>
  <c r="H5033" i="13"/>
  <c r="D5034" i="13"/>
  <c r="H5034" i="13"/>
  <c r="D5035" i="13"/>
  <c r="H5035" i="13"/>
  <c r="D5036" i="13"/>
  <c r="H5036" i="13"/>
  <c r="D5037" i="13"/>
  <c r="H5037" i="13"/>
  <c r="D5038" i="13"/>
  <c r="H5038" i="13"/>
  <c r="D5039" i="13"/>
  <c r="H5039" i="13"/>
  <c r="D5040" i="13"/>
  <c r="H5040" i="13"/>
  <c r="D5041" i="13"/>
  <c r="H5041" i="13"/>
  <c r="D5042" i="13"/>
  <c r="H5042" i="13"/>
  <c r="D5043" i="13"/>
  <c r="H5043" i="13"/>
  <c r="D5044" i="13"/>
  <c r="H5044" i="13"/>
  <c r="D5045" i="13"/>
  <c r="H5045" i="13"/>
  <c r="D5046" i="13"/>
  <c r="H5046" i="13"/>
  <c r="D5047" i="13"/>
  <c r="H5047" i="13"/>
  <c r="D5048" i="13"/>
  <c r="H5048" i="13"/>
  <c r="D5049" i="13"/>
  <c r="H5049" i="13"/>
  <c r="D5050" i="13"/>
  <c r="H5050" i="13"/>
  <c r="D5051" i="13"/>
  <c r="H5051" i="13"/>
  <c r="D5052" i="13"/>
  <c r="H5052" i="13"/>
  <c r="D5053" i="13"/>
  <c r="H5053" i="13"/>
  <c r="D5054" i="13"/>
  <c r="H5054" i="13"/>
  <c r="D5055" i="13"/>
  <c r="H5055" i="13"/>
  <c r="D5056" i="13"/>
  <c r="H5056" i="13"/>
  <c r="D5057" i="13"/>
  <c r="H5057" i="13"/>
  <c r="D5058" i="13"/>
  <c r="H5058" i="13"/>
  <c r="D5059" i="13"/>
  <c r="H5059" i="13"/>
  <c r="D5060" i="13"/>
  <c r="H5060" i="13"/>
  <c r="D5061" i="13"/>
  <c r="H5061" i="13"/>
  <c r="D5062" i="13"/>
  <c r="H5062" i="13"/>
  <c r="D5063" i="13"/>
  <c r="H5063" i="13"/>
  <c r="D5064" i="13"/>
  <c r="H5064" i="13"/>
  <c r="D5065" i="13"/>
  <c r="H5065" i="13"/>
  <c r="D5066" i="13"/>
  <c r="H5066" i="13"/>
  <c r="D5067" i="13"/>
  <c r="H5067" i="13"/>
  <c r="D5068" i="13"/>
  <c r="H5068" i="13"/>
  <c r="D5069" i="13"/>
  <c r="H5069" i="13"/>
  <c r="D5070" i="13"/>
  <c r="H5070" i="13"/>
  <c r="D5071" i="13"/>
  <c r="H5071" i="13"/>
  <c r="D5072" i="13"/>
  <c r="H5072" i="13"/>
  <c r="D5073" i="13"/>
  <c r="H5073" i="13"/>
  <c r="D5074" i="13"/>
  <c r="H5074" i="13"/>
  <c r="D5075" i="13"/>
  <c r="H5075" i="13"/>
  <c r="D5076" i="13"/>
  <c r="H5076" i="13"/>
  <c r="D5077" i="13"/>
  <c r="H5077" i="13"/>
  <c r="D5078" i="13"/>
  <c r="H5078" i="13"/>
  <c r="D5079" i="13"/>
  <c r="H5079" i="13"/>
  <c r="D5080" i="13"/>
  <c r="H5080" i="13"/>
  <c r="D5081" i="13"/>
  <c r="H5081" i="13"/>
  <c r="D5082" i="13"/>
  <c r="H5082" i="13"/>
  <c r="D5083" i="13"/>
  <c r="H5083" i="13"/>
  <c r="D5084" i="13"/>
  <c r="H5084" i="13"/>
  <c r="D5085" i="13"/>
  <c r="H5085" i="13"/>
  <c r="D5086" i="13"/>
  <c r="H5086" i="13"/>
  <c r="D5087" i="13"/>
  <c r="H5087" i="13"/>
  <c r="D5088" i="13"/>
  <c r="H5088" i="13"/>
  <c r="D5089" i="13"/>
  <c r="H5089" i="13"/>
  <c r="D5090" i="13"/>
  <c r="H5090" i="13"/>
  <c r="D5091" i="13"/>
  <c r="H5091" i="13"/>
  <c r="D5092" i="13"/>
  <c r="H5092" i="13"/>
  <c r="D5093" i="13"/>
  <c r="H5093" i="13"/>
  <c r="D5094" i="13"/>
  <c r="H5094" i="13"/>
  <c r="D5095" i="13"/>
  <c r="H5095" i="13"/>
  <c r="D5096" i="13"/>
  <c r="H5096" i="13"/>
  <c r="D5097" i="13"/>
  <c r="H5097" i="13"/>
  <c r="D5098" i="13"/>
  <c r="H5098" i="13"/>
  <c r="D5099" i="13"/>
  <c r="H5099" i="13"/>
  <c r="D5100" i="13"/>
  <c r="H5100" i="13"/>
  <c r="D5101" i="13"/>
  <c r="H5101" i="13"/>
  <c r="D5102" i="13"/>
  <c r="H5102" i="13"/>
  <c r="D5103" i="13"/>
  <c r="H5103" i="13"/>
  <c r="D5104" i="13"/>
  <c r="H5104" i="13"/>
  <c r="D5105" i="13"/>
  <c r="H5105" i="13"/>
  <c r="D5106" i="13"/>
  <c r="H5106" i="13"/>
  <c r="D5107" i="13"/>
  <c r="H5107" i="13"/>
  <c r="D5108" i="13"/>
  <c r="H5108" i="13"/>
  <c r="D5109" i="13"/>
  <c r="H5109" i="13"/>
  <c r="D5110" i="13"/>
  <c r="H5110" i="13"/>
  <c r="D5112" i="13"/>
  <c r="H5112" i="13"/>
  <c r="D5111" i="13"/>
  <c r="H5111" i="13"/>
  <c r="D5113" i="13"/>
  <c r="H5113" i="13"/>
  <c r="D5114" i="13"/>
  <c r="H5114" i="13"/>
  <c r="D5115" i="13"/>
  <c r="H5115" i="13"/>
  <c r="D5116" i="13"/>
  <c r="H5116" i="13"/>
  <c r="D5117" i="13"/>
  <c r="H5117" i="13"/>
  <c r="D5118" i="13"/>
  <c r="H5118" i="13"/>
  <c r="D5119" i="13"/>
  <c r="H5119" i="13"/>
  <c r="D5120" i="13"/>
  <c r="H5120" i="13"/>
  <c r="D5121" i="13"/>
  <c r="H5121" i="13"/>
  <c r="D5122" i="13"/>
  <c r="H5122" i="13"/>
  <c r="D5123" i="13"/>
  <c r="H5123" i="13"/>
  <c r="D5124" i="13"/>
  <c r="H5124" i="13"/>
  <c r="D5125" i="13"/>
  <c r="H5125" i="13"/>
  <c r="D5126" i="13"/>
  <c r="H5126" i="13"/>
  <c r="D5127" i="13"/>
  <c r="H5127" i="13"/>
  <c r="D5128" i="13"/>
  <c r="H5128" i="13"/>
  <c r="D5129" i="13"/>
  <c r="H5129" i="13"/>
  <c r="D5130" i="13"/>
  <c r="H5130" i="13"/>
  <c r="D5131" i="13"/>
  <c r="H5131" i="13"/>
  <c r="D5132" i="13"/>
  <c r="H5132" i="13"/>
  <c r="D5133" i="13"/>
  <c r="H5133" i="13"/>
  <c r="D5134" i="13"/>
  <c r="H5134" i="13"/>
  <c r="D5135" i="13"/>
  <c r="H5135" i="13"/>
  <c r="D5136" i="13"/>
  <c r="H5136" i="13"/>
  <c r="D5137" i="13"/>
  <c r="H5137" i="13"/>
  <c r="D5138" i="13"/>
  <c r="H5138" i="13"/>
  <c r="D5139" i="13"/>
  <c r="H5139" i="13"/>
  <c r="D5140" i="13"/>
  <c r="H5140" i="13"/>
  <c r="D5141" i="13"/>
  <c r="H5141" i="13"/>
  <c r="D5142" i="13"/>
  <c r="H5142" i="13"/>
  <c r="D5143" i="13"/>
  <c r="H5143" i="13"/>
  <c r="D5144" i="13"/>
  <c r="H5144" i="13"/>
  <c r="D5145" i="13"/>
  <c r="H5145" i="13"/>
  <c r="D5146" i="13"/>
  <c r="H5146" i="13"/>
  <c r="D5147" i="13"/>
  <c r="H5147" i="13"/>
  <c r="D5148" i="13"/>
  <c r="H5148" i="13"/>
  <c r="D5149" i="13"/>
  <c r="H5149" i="13"/>
  <c r="D5150" i="13"/>
  <c r="H5150" i="13"/>
  <c r="D5151" i="13"/>
  <c r="H5151" i="13"/>
  <c r="D5152" i="13"/>
  <c r="H5152" i="13"/>
  <c r="D5153" i="13"/>
  <c r="H5153" i="13"/>
  <c r="D5154" i="13"/>
  <c r="H5154" i="13"/>
  <c r="D5155" i="13"/>
  <c r="H5155" i="13"/>
  <c r="D5156" i="13"/>
  <c r="H5156" i="13"/>
  <c r="D5157" i="13"/>
  <c r="H5157" i="13"/>
  <c r="D5158" i="13"/>
  <c r="H5158" i="13"/>
  <c r="D5159" i="13"/>
  <c r="H5159" i="13"/>
  <c r="D5160" i="13"/>
  <c r="H5160" i="13"/>
  <c r="D5161" i="13"/>
  <c r="H5161" i="13"/>
  <c r="D5162" i="13"/>
  <c r="H5162" i="13"/>
  <c r="D5163" i="13"/>
  <c r="H5163" i="13"/>
  <c r="D5164" i="13"/>
  <c r="H5164" i="13"/>
  <c r="D5165" i="13"/>
  <c r="H5165" i="13"/>
  <c r="D5166" i="13"/>
  <c r="H5166" i="13"/>
  <c r="D5167" i="13"/>
  <c r="H5167" i="13"/>
  <c r="D5168" i="13"/>
  <c r="H5168" i="13"/>
  <c r="D5169" i="13"/>
  <c r="H5169" i="13"/>
  <c r="D5170" i="13"/>
  <c r="H5170" i="13"/>
  <c r="D5171" i="13"/>
  <c r="H5171" i="13"/>
  <c r="D5172" i="13"/>
  <c r="H5172" i="13"/>
  <c r="D5173" i="13"/>
  <c r="H5173" i="13"/>
  <c r="D5174" i="13"/>
  <c r="H5174" i="13"/>
  <c r="D5175" i="13"/>
  <c r="H5175" i="13"/>
  <c r="D5176" i="13"/>
  <c r="H5176" i="13"/>
  <c r="D5177" i="13"/>
  <c r="H5177" i="13"/>
  <c r="D5178" i="13"/>
  <c r="H5178" i="13"/>
  <c r="D5179" i="13"/>
  <c r="H5179" i="13"/>
  <c r="D5180" i="13"/>
  <c r="H5180" i="13"/>
  <c r="D5181" i="13"/>
  <c r="H5181" i="13"/>
  <c r="D5182" i="13"/>
  <c r="H5182" i="13"/>
  <c r="D5183" i="13"/>
  <c r="H5183" i="13"/>
  <c r="D5184" i="13"/>
  <c r="H5184" i="13"/>
  <c r="D5185" i="13"/>
  <c r="H5185" i="13"/>
  <c r="D5186" i="13"/>
  <c r="H5186" i="13"/>
  <c r="D5187" i="13"/>
  <c r="H5187" i="13"/>
  <c r="D5188" i="13"/>
  <c r="H5188" i="13"/>
  <c r="D5189" i="13"/>
  <c r="H5189" i="13"/>
  <c r="D5190" i="13"/>
  <c r="H5190" i="13"/>
  <c r="D5191" i="13"/>
  <c r="H5191" i="13"/>
  <c r="D5192" i="13"/>
  <c r="H5192" i="13"/>
  <c r="D5193" i="13"/>
  <c r="H5193" i="13"/>
  <c r="D5194" i="13"/>
  <c r="H5194" i="13"/>
  <c r="D5195" i="13"/>
  <c r="H5195" i="13"/>
  <c r="D5196" i="13"/>
  <c r="H5196" i="13"/>
  <c r="D5197" i="13"/>
  <c r="H5197" i="13"/>
  <c r="D5198" i="13"/>
  <c r="H5198" i="13"/>
  <c r="D5199" i="13"/>
  <c r="H5199" i="13"/>
  <c r="D5200" i="13"/>
  <c r="H5200" i="13"/>
  <c r="D5201" i="13"/>
  <c r="H5201" i="13"/>
  <c r="D5202" i="13"/>
  <c r="H5202" i="13"/>
  <c r="D5203" i="13"/>
  <c r="H5203" i="13"/>
  <c r="D5204" i="13"/>
  <c r="H5204" i="13"/>
  <c r="D5205" i="13"/>
  <c r="H5205" i="13"/>
  <c r="D5206" i="13"/>
  <c r="H5206" i="13"/>
  <c r="D5207" i="13"/>
  <c r="H5207" i="13"/>
  <c r="D5208" i="13"/>
  <c r="H5208" i="13"/>
  <c r="D5209" i="13"/>
  <c r="H5209" i="13"/>
  <c r="D5210" i="13"/>
  <c r="H5210" i="13"/>
  <c r="D5211" i="13"/>
  <c r="H5211" i="13"/>
  <c r="D5212" i="13"/>
  <c r="H5212" i="13"/>
  <c r="D5213" i="13"/>
  <c r="H5213" i="13"/>
  <c r="D5214" i="13"/>
  <c r="H5214" i="13"/>
  <c r="D5215" i="13"/>
  <c r="H5215" i="13"/>
  <c r="D5216" i="13"/>
  <c r="H5216" i="13"/>
  <c r="D5217" i="13"/>
  <c r="H5217" i="13"/>
  <c r="D5218" i="13"/>
  <c r="H5218" i="13"/>
  <c r="D5219" i="13"/>
  <c r="H5219" i="13"/>
  <c r="D5220" i="13"/>
  <c r="H5220" i="13"/>
  <c r="D5221" i="13"/>
  <c r="H5221" i="13"/>
  <c r="D5222" i="13"/>
  <c r="H5222" i="13"/>
  <c r="D5223" i="13"/>
  <c r="H5223" i="13"/>
  <c r="D5224" i="13"/>
  <c r="H5224" i="13"/>
  <c r="D5225" i="13"/>
  <c r="H5225" i="13"/>
  <c r="D5226" i="13"/>
  <c r="H5226" i="13"/>
  <c r="D5227" i="13"/>
  <c r="H5227" i="13"/>
  <c r="D5228" i="13"/>
  <c r="H5228" i="13"/>
  <c r="D5229" i="13"/>
  <c r="H5229" i="13"/>
  <c r="D5230" i="13"/>
  <c r="H5230" i="13"/>
  <c r="D5231" i="13"/>
  <c r="H5231" i="13"/>
  <c r="D5232" i="13"/>
  <c r="H5232" i="13"/>
  <c r="D5233" i="13"/>
  <c r="H5233" i="13"/>
  <c r="D5234" i="13"/>
  <c r="H5234" i="13"/>
  <c r="D5235" i="13"/>
  <c r="H5235" i="13"/>
  <c r="D5236" i="13"/>
  <c r="H5236" i="13"/>
  <c r="D5237" i="13"/>
  <c r="H5237" i="13"/>
  <c r="D5238" i="13"/>
  <c r="H5238" i="13"/>
  <c r="D5239" i="13"/>
  <c r="H5239" i="13"/>
  <c r="D5240" i="13"/>
  <c r="H5240" i="13"/>
  <c r="D5241" i="13"/>
  <c r="H5241" i="13"/>
  <c r="D5242" i="13"/>
  <c r="H5242" i="13"/>
  <c r="D5243" i="13"/>
  <c r="H5243" i="13"/>
  <c r="D5244" i="13"/>
  <c r="H5244" i="13"/>
  <c r="D5245" i="13"/>
  <c r="H5245" i="13"/>
  <c r="D5246" i="13"/>
  <c r="H5246" i="13"/>
  <c r="D5247" i="13"/>
  <c r="H5247" i="13"/>
  <c r="D5248" i="13"/>
  <c r="H5248" i="13"/>
  <c r="D5249" i="13"/>
  <c r="H5249" i="13"/>
  <c r="D5250" i="13"/>
  <c r="H5250" i="13"/>
  <c r="D5251" i="13"/>
  <c r="H5251" i="13"/>
  <c r="D5252" i="13"/>
  <c r="H5252" i="13"/>
  <c r="D5253" i="13"/>
  <c r="H5253" i="13"/>
  <c r="D5254" i="13"/>
  <c r="H5254" i="13"/>
  <c r="D5255" i="13"/>
  <c r="H5255" i="13"/>
  <c r="D5256" i="13"/>
  <c r="H5256" i="13"/>
  <c r="D5257" i="13"/>
  <c r="H5257" i="13"/>
  <c r="D5258" i="13"/>
  <c r="H5258" i="13"/>
  <c r="D5259" i="13"/>
  <c r="H5259" i="13"/>
  <c r="D5260" i="13"/>
  <c r="H5260" i="13"/>
  <c r="D5261" i="13"/>
  <c r="H5261" i="13"/>
  <c r="D5262" i="13"/>
  <c r="H5262" i="13"/>
  <c r="D5263" i="13"/>
  <c r="H5263" i="13"/>
  <c r="D5264" i="13"/>
  <c r="H5264" i="13"/>
  <c r="D5265" i="13"/>
  <c r="H5265" i="13"/>
  <c r="D5266" i="13"/>
  <c r="H5266" i="13"/>
  <c r="D5267" i="13"/>
  <c r="H5267" i="13"/>
  <c r="D5268" i="13"/>
  <c r="H5268" i="13"/>
  <c r="D5269" i="13"/>
  <c r="H5269" i="13"/>
  <c r="D5270" i="13"/>
  <c r="H5270" i="13"/>
  <c r="D5271" i="13"/>
  <c r="H5271" i="13"/>
  <c r="D5272" i="13"/>
  <c r="H5272" i="13"/>
  <c r="D5273" i="13"/>
  <c r="H5273" i="13"/>
  <c r="D5274" i="13"/>
  <c r="H5274" i="13"/>
  <c r="D5275" i="13"/>
  <c r="H5275" i="13"/>
  <c r="D5276" i="13"/>
  <c r="H5276" i="13"/>
  <c r="D5277" i="13"/>
  <c r="H5277" i="13"/>
  <c r="D5278" i="13"/>
  <c r="H5278" i="13"/>
  <c r="D5279" i="13"/>
  <c r="H5279" i="13"/>
  <c r="D5280" i="13"/>
  <c r="H5280" i="13"/>
  <c r="D5281" i="13"/>
  <c r="H5281" i="13"/>
  <c r="D5282" i="13"/>
  <c r="H5282" i="13"/>
  <c r="D5284" i="13"/>
  <c r="H5284" i="13"/>
  <c r="D5283" i="13"/>
  <c r="H5283" i="13"/>
  <c r="D5285" i="13"/>
  <c r="H5285" i="13"/>
  <c r="D5286" i="13"/>
  <c r="H5286" i="13"/>
  <c r="D5287" i="13"/>
  <c r="H5287" i="13"/>
  <c r="D5288" i="13"/>
  <c r="H5288" i="13"/>
  <c r="D5289" i="13"/>
  <c r="H5289" i="13"/>
  <c r="D5290" i="13"/>
  <c r="H5290" i="13"/>
  <c r="D5291" i="13"/>
  <c r="H5291" i="13"/>
  <c r="D5292" i="13"/>
  <c r="H5292" i="13"/>
  <c r="D5293" i="13"/>
  <c r="H5293" i="13"/>
  <c r="D5294" i="13"/>
  <c r="H5294" i="13"/>
  <c r="D5295" i="13"/>
  <c r="H5295" i="13"/>
  <c r="D5296" i="13"/>
  <c r="H5296" i="13"/>
  <c r="D5297" i="13"/>
  <c r="H5297" i="13"/>
  <c r="D5298" i="13"/>
  <c r="H5298" i="13"/>
  <c r="D5299" i="13"/>
  <c r="H5299" i="13"/>
  <c r="D5300" i="13"/>
  <c r="H5300" i="13"/>
  <c r="D5301" i="13"/>
  <c r="H5301" i="13"/>
  <c r="D5302" i="13"/>
  <c r="H5302" i="13"/>
  <c r="D5303" i="13"/>
  <c r="H5303" i="13"/>
  <c r="D5304" i="13"/>
  <c r="H5304" i="13"/>
  <c r="D5305" i="13"/>
  <c r="H5305" i="13"/>
  <c r="D5306" i="13"/>
  <c r="H5306" i="13"/>
  <c r="D5307" i="13"/>
  <c r="H5307" i="13"/>
  <c r="D5308" i="13"/>
  <c r="H5308" i="13"/>
  <c r="D5309" i="13"/>
  <c r="H5309" i="13"/>
  <c r="D5310" i="13"/>
  <c r="H5310" i="13"/>
  <c r="D5311" i="13"/>
  <c r="H5311" i="13"/>
  <c r="D5312" i="13"/>
  <c r="H5312" i="13"/>
  <c r="D5313" i="13"/>
  <c r="H5313" i="13"/>
  <c r="D5314" i="13"/>
  <c r="H5314" i="13"/>
  <c r="D5315" i="13"/>
  <c r="H5315" i="13"/>
  <c r="D5316" i="13"/>
  <c r="H5316" i="13"/>
  <c r="D5317" i="13"/>
  <c r="H5317" i="13"/>
  <c r="D5318" i="13"/>
  <c r="H5318" i="13"/>
  <c r="D5319" i="13"/>
  <c r="H5319" i="13"/>
  <c r="D5320" i="13"/>
  <c r="H5320" i="13"/>
  <c r="D5321" i="13"/>
  <c r="H5321" i="13"/>
  <c r="D5322" i="13"/>
  <c r="H5322" i="13"/>
  <c r="D5323" i="13"/>
  <c r="H5323" i="13"/>
  <c r="D5324" i="13"/>
  <c r="H5324" i="13"/>
  <c r="D5325" i="13"/>
  <c r="H5325" i="13"/>
  <c r="D5326" i="13"/>
  <c r="H5326" i="13"/>
  <c r="D5327" i="13"/>
  <c r="H5327" i="13"/>
  <c r="D5328" i="13"/>
  <c r="H5328" i="13"/>
  <c r="D5329" i="13"/>
  <c r="H5329" i="13"/>
  <c r="D5330" i="13"/>
  <c r="H5330" i="13"/>
  <c r="D5331" i="13"/>
  <c r="H5331" i="13"/>
  <c r="D5332" i="13"/>
  <c r="H5332" i="13"/>
  <c r="D5333" i="13"/>
  <c r="H5333" i="13"/>
  <c r="D5334" i="13"/>
  <c r="H5334" i="13"/>
  <c r="D5335" i="13"/>
  <c r="H5335" i="13"/>
  <c r="D5336" i="13"/>
  <c r="H5336" i="13"/>
  <c r="D5337" i="13"/>
  <c r="H5337" i="13"/>
  <c r="D5338" i="13"/>
  <c r="H5338" i="13"/>
  <c r="D5339" i="13"/>
  <c r="H5339" i="13"/>
  <c r="D5340" i="13"/>
  <c r="H5340" i="13"/>
  <c r="D5341" i="13"/>
  <c r="H5341" i="13"/>
  <c r="D5342" i="13"/>
  <c r="H5342" i="13"/>
  <c r="D5343" i="13"/>
  <c r="H5343" i="13"/>
  <c r="D5344" i="13"/>
  <c r="H5344" i="13"/>
  <c r="D5345" i="13"/>
  <c r="H5345" i="13"/>
  <c r="D5346" i="13"/>
  <c r="H5346" i="13"/>
  <c r="D5347" i="13"/>
  <c r="H5347" i="13"/>
  <c r="D5348" i="13"/>
  <c r="H5348" i="13"/>
  <c r="D5349" i="13"/>
  <c r="H5349" i="13"/>
  <c r="D5350" i="13"/>
  <c r="H5350" i="13"/>
  <c r="D5351" i="13"/>
  <c r="H5351" i="13"/>
  <c r="D5352" i="13"/>
  <c r="H5352" i="13"/>
  <c r="D5353" i="13"/>
  <c r="H5353" i="13"/>
  <c r="D5354" i="13"/>
  <c r="H5354" i="13"/>
  <c r="D5355" i="13"/>
  <c r="H5355" i="13"/>
  <c r="D5356" i="13"/>
  <c r="H5356" i="13"/>
  <c r="D5357" i="13"/>
  <c r="H5357" i="13"/>
  <c r="D5358" i="13"/>
  <c r="H5358" i="13"/>
  <c r="D5359" i="13"/>
  <c r="H5359" i="13"/>
  <c r="D5360" i="13"/>
  <c r="H5360" i="13"/>
  <c r="D5361" i="13"/>
  <c r="H5361" i="13"/>
  <c r="D5362" i="13"/>
  <c r="H5362" i="13"/>
  <c r="D5363" i="13"/>
  <c r="H5363" i="13"/>
  <c r="D5364" i="13"/>
  <c r="H5364" i="13"/>
  <c r="D5365" i="13"/>
  <c r="H5365" i="13"/>
  <c r="D5366" i="13"/>
  <c r="H5366" i="13"/>
  <c r="D5367" i="13"/>
  <c r="H5367" i="13"/>
  <c r="D5368" i="13"/>
  <c r="H5368" i="13"/>
  <c r="D5369" i="13"/>
  <c r="H5369" i="13"/>
  <c r="D5370" i="13"/>
  <c r="H5370" i="13"/>
  <c r="D5371" i="13"/>
  <c r="H5371" i="13"/>
  <c r="D5372" i="13"/>
  <c r="H5372" i="13"/>
  <c r="D5373" i="13"/>
  <c r="H5373" i="13"/>
  <c r="D5374" i="13"/>
  <c r="H5374" i="13"/>
  <c r="D5375" i="13"/>
  <c r="H5375" i="13"/>
  <c r="D5376" i="13"/>
  <c r="H5376" i="13"/>
  <c r="D5377" i="13"/>
  <c r="H5377" i="13"/>
  <c r="D5378" i="13"/>
  <c r="H5378" i="13"/>
  <c r="D5379" i="13"/>
  <c r="H5379" i="13"/>
  <c r="D5380" i="13"/>
  <c r="H5380" i="13"/>
  <c r="D5381" i="13"/>
  <c r="H5381" i="13"/>
  <c r="D5382" i="13"/>
  <c r="H5382" i="13"/>
  <c r="D5383" i="13"/>
  <c r="H5383" i="13"/>
  <c r="D5384" i="13"/>
  <c r="H5384" i="13"/>
  <c r="D5385" i="13"/>
  <c r="H5385" i="13"/>
  <c r="D5386" i="13"/>
  <c r="H5386" i="13"/>
  <c r="D5387" i="13"/>
  <c r="H5387" i="13"/>
  <c r="D5388" i="13"/>
  <c r="H5388" i="13"/>
  <c r="D5389" i="13"/>
  <c r="H5389" i="13"/>
  <c r="D5390" i="13"/>
  <c r="H5390" i="13"/>
  <c r="D5391" i="13"/>
  <c r="H5391" i="13"/>
  <c r="D5392" i="13"/>
  <c r="H5392" i="13"/>
  <c r="D5393" i="13"/>
  <c r="H5393" i="13"/>
  <c r="D5394" i="13"/>
  <c r="H5394" i="13"/>
  <c r="D5395" i="13"/>
  <c r="H5395" i="13"/>
  <c r="D5396" i="13"/>
  <c r="H5396" i="13"/>
  <c r="D5397" i="13"/>
  <c r="H5397" i="13"/>
  <c r="D5398" i="13"/>
  <c r="H5398" i="13"/>
  <c r="D5399" i="13"/>
  <c r="H5399" i="13"/>
  <c r="D5400" i="13"/>
  <c r="H5400" i="13"/>
  <c r="D5401" i="13"/>
  <c r="H5401" i="13"/>
  <c r="D5402" i="13"/>
  <c r="H5402" i="13"/>
  <c r="D5403" i="13"/>
  <c r="H5403" i="13"/>
  <c r="D5404" i="13"/>
  <c r="H5404" i="13"/>
  <c r="D5405" i="13"/>
  <c r="H5405" i="13"/>
  <c r="D5406" i="13"/>
  <c r="H5406" i="13"/>
  <c r="D5407" i="13"/>
  <c r="H5407" i="13"/>
  <c r="D5408" i="13"/>
  <c r="H5408" i="13"/>
  <c r="D5409" i="13"/>
  <c r="H5409" i="13"/>
  <c r="D5410" i="13"/>
  <c r="H5410" i="13"/>
  <c r="D5411" i="13"/>
  <c r="H5411" i="13"/>
  <c r="D5412" i="13"/>
  <c r="H5412" i="13"/>
  <c r="D5413" i="13"/>
  <c r="H5413" i="13"/>
  <c r="D5414" i="13"/>
  <c r="H5414" i="13"/>
  <c r="D5415" i="13"/>
  <c r="H5415" i="13"/>
  <c r="D5416" i="13"/>
  <c r="H5416" i="13"/>
  <c r="D5417" i="13"/>
  <c r="H5417" i="13"/>
  <c r="D5418" i="13"/>
  <c r="H5418" i="13"/>
  <c r="D5419" i="13"/>
  <c r="H5419" i="13"/>
  <c r="D5420" i="13"/>
  <c r="H5420" i="13"/>
  <c r="D5421" i="13"/>
  <c r="H5421" i="13"/>
  <c r="D5422" i="13"/>
  <c r="H5422" i="13"/>
  <c r="D5423" i="13"/>
  <c r="H5423" i="13"/>
  <c r="D5424" i="13"/>
  <c r="H5424" i="13"/>
  <c r="D5425" i="13"/>
  <c r="H5425" i="13"/>
  <c r="D5426" i="13"/>
  <c r="H5426" i="13"/>
  <c r="D5427" i="13"/>
  <c r="H5427" i="13"/>
  <c r="D5428" i="13"/>
  <c r="H5428" i="13"/>
  <c r="D5429" i="13"/>
  <c r="H5429" i="13"/>
  <c r="D5430" i="13"/>
  <c r="H5430" i="13"/>
  <c r="D5431" i="13"/>
  <c r="H5431" i="13"/>
  <c r="D5432" i="13"/>
  <c r="H5432" i="13"/>
  <c r="D5433" i="13"/>
  <c r="H5433" i="13"/>
  <c r="D5434" i="13"/>
  <c r="H5434" i="13"/>
  <c r="D5435" i="13"/>
  <c r="H5435" i="13"/>
  <c r="D5436" i="13"/>
  <c r="H5436" i="13"/>
  <c r="D5437" i="13"/>
  <c r="H5437" i="13"/>
  <c r="D5438" i="13"/>
  <c r="H5438" i="13"/>
  <c r="D5439" i="13"/>
  <c r="H5439" i="13"/>
  <c r="D5440" i="13"/>
  <c r="H5440" i="13"/>
  <c r="D5441" i="13"/>
  <c r="H5441" i="13"/>
  <c r="D5442" i="13"/>
  <c r="H5442" i="13"/>
  <c r="D5443" i="13"/>
  <c r="H5443" i="13"/>
  <c r="D5444" i="13"/>
  <c r="H5444" i="13"/>
  <c r="D5445" i="13"/>
  <c r="H5445" i="13"/>
  <c r="D5446" i="13"/>
  <c r="H5446" i="13"/>
  <c r="D5447" i="13"/>
  <c r="H5447" i="13"/>
  <c r="D5448" i="13"/>
  <c r="H5448" i="13"/>
  <c r="D5449" i="13"/>
  <c r="H5449" i="13"/>
  <c r="D5450" i="13"/>
  <c r="H5450" i="13"/>
  <c r="D5451" i="13"/>
  <c r="H5451" i="13"/>
  <c r="D5452" i="13"/>
  <c r="H5452" i="13"/>
  <c r="D5453" i="13"/>
  <c r="H5453" i="13"/>
  <c r="D5454" i="13"/>
  <c r="H5454" i="13"/>
  <c r="D5455" i="13"/>
  <c r="H5455" i="13"/>
  <c r="D5456" i="13"/>
  <c r="H5456" i="13"/>
  <c r="D5457" i="13"/>
  <c r="H5457" i="13"/>
  <c r="D5458" i="13"/>
  <c r="H5458" i="13"/>
  <c r="D5459" i="13"/>
  <c r="H5459" i="13"/>
  <c r="D5460" i="13"/>
  <c r="H5460" i="13"/>
  <c r="D5461" i="13"/>
  <c r="H5461" i="13"/>
  <c r="D5462" i="13"/>
  <c r="H5462" i="13"/>
  <c r="D5463" i="13"/>
  <c r="H5463" i="13"/>
  <c r="D5464" i="13"/>
  <c r="H5464" i="13"/>
  <c r="D5465" i="13"/>
  <c r="H5465" i="13"/>
  <c r="D5466" i="13"/>
  <c r="H5466" i="13"/>
  <c r="D5467" i="13"/>
  <c r="H5467" i="13"/>
  <c r="D5468" i="13"/>
  <c r="H5468" i="13"/>
  <c r="D5469" i="13"/>
  <c r="H5469" i="13"/>
  <c r="D5470" i="13"/>
  <c r="H5470" i="13"/>
  <c r="D5471" i="13"/>
  <c r="H5471" i="13"/>
  <c r="D5472" i="13"/>
  <c r="H5472" i="13"/>
  <c r="D5473" i="13"/>
  <c r="H5473" i="13"/>
  <c r="D5474" i="13"/>
  <c r="H5474" i="13"/>
  <c r="D5475" i="13"/>
  <c r="H5475" i="13"/>
  <c r="D5476" i="13"/>
  <c r="H5476" i="13"/>
  <c r="D5477" i="13"/>
  <c r="H5477" i="13"/>
  <c r="D5478" i="13"/>
  <c r="H5478" i="13"/>
  <c r="D5479" i="13"/>
  <c r="H5479" i="13"/>
  <c r="D5480" i="13"/>
  <c r="H5480" i="13"/>
  <c r="D5481" i="13"/>
  <c r="H5481" i="13"/>
  <c r="D5482" i="13"/>
  <c r="H5482" i="13"/>
  <c r="D5483" i="13"/>
  <c r="H5483" i="13"/>
  <c r="D5484" i="13"/>
  <c r="H5484" i="13"/>
  <c r="D5485" i="13"/>
  <c r="H5485" i="13"/>
  <c r="D5486" i="13"/>
  <c r="H5486" i="13"/>
  <c r="D5487" i="13"/>
  <c r="H5487" i="13"/>
  <c r="D5488" i="13"/>
  <c r="H5488" i="13"/>
  <c r="D5489" i="13"/>
  <c r="H5489" i="13"/>
  <c r="D5490" i="13"/>
  <c r="H5490" i="13"/>
  <c r="D5491" i="13"/>
  <c r="H5491" i="13"/>
  <c r="D5492" i="13"/>
  <c r="H5492" i="13"/>
  <c r="D5493" i="13"/>
  <c r="H5493" i="13"/>
  <c r="D5494" i="13"/>
  <c r="H5494" i="13"/>
  <c r="D5495" i="13"/>
  <c r="H5495" i="13"/>
  <c r="D5496" i="13"/>
  <c r="H5496" i="13"/>
  <c r="D5497" i="13"/>
  <c r="H5497" i="13"/>
  <c r="D5498" i="13"/>
  <c r="H5498" i="13"/>
  <c r="D5499" i="13"/>
  <c r="H5499" i="13"/>
  <c r="D5500" i="13"/>
  <c r="H5500" i="13"/>
  <c r="D5501" i="13"/>
  <c r="H5501" i="13"/>
  <c r="D5502" i="13"/>
  <c r="H5502" i="13"/>
  <c r="D5503" i="13"/>
  <c r="H5503" i="13"/>
  <c r="D5504" i="13"/>
  <c r="H5504" i="13"/>
  <c r="D5505" i="13"/>
  <c r="H5505" i="13"/>
  <c r="D5506" i="13"/>
  <c r="H5506" i="13"/>
  <c r="D5507" i="13"/>
  <c r="H5507" i="13"/>
  <c r="D5508" i="13"/>
  <c r="H5508" i="13"/>
  <c r="D5509" i="13"/>
  <c r="H5509" i="13"/>
  <c r="D5510" i="13"/>
  <c r="H5510" i="13"/>
  <c r="D5511" i="13"/>
  <c r="H5511" i="13"/>
  <c r="D5512" i="13"/>
  <c r="H5512" i="13"/>
  <c r="D5513" i="13"/>
  <c r="H5513" i="13"/>
  <c r="D5514" i="13"/>
  <c r="H5514" i="13"/>
  <c r="D5515" i="13"/>
  <c r="H5515" i="13"/>
  <c r="D5516" i="13"/>
  <c r="H5516" i="13"/>
  <c r="D5517" i="13"/>
  <c r="H5517" i="13"/>
  <c r="D5518" i="13"/>
  <c r="H5518" i="13"/>
  <c r="D5519" i="13"/>
  <c r="H5519" i="13"/>
  <c r="D5520" i="13"/>
  <c r="H5520" i="13"/>
  <c r="D5521" i="13"/>
  <c r="H5521" i="13"/>
  <c r="D5522" i="13"/>
  <c r="H5522" i="13"/>
  <c r="D5523" i="13"/>
  <c r="H5523" i="13"/>
  <c r="D5524" i="13"/>
  <c r="H5524" i="13"/>
  <c r="D5525" i="13"/>
  <c r="H5525" i="13"/>
  <c r="D5526" i="13"/>
  <c r="H5526" i="13"/>
  <c r="D5527" i="13"/>
  <c r="H5527" i="13"/>
  <c r="D5528" i="13"/>
  <c r="H5528" i="13"/>
  <c r="D5529" i="13"/>
  <c r="H5529" i="13"/>
  <c r="D5530" i="13"/>
  <c r="H5530" i="13"/>
  <c r="D5531" i="13"/>
  <c r="H5531" i="13"/>
  <c r="D5532" i="13"/>
  <c r="H5532" i="13"/>
  <c r="D5533" i="13"/>
  <c r="H5533" i="13"/>
  <c r="D5534" i="13"/>
  <c r="H5534" i="13"/>
  <c r="D5535" i="13"/>
  <c r="H5535" i="13"/>
  <c r="D5536" i="13"/>
  <c r="H5536" i="13"/>
  <c r="D5537" i="13"/>
  <c r="H5537" i="13"/>
  <c r="D5538" i="13"/>
  <c r="H5538" i="13"/>
  <c r="D5539" i="13"/>
  <c r="H5539" i="13"/>
  <c r="D5540" i="13"/>
  <c r="H5540" i="13"/>
  <c r="D5541" i="13"/>
  <c r="H5541" i="13"/>
  <c r="D5542" i="13"/>
  <c r="H5542" i="13"/>
  <c r="D5543" i="13"/>
  <c r="H5543" i="13"/>
  <c r="D5544" i="13"/>
  <c r="H5544" i="13"/>
  <c r="D5545" i="13"/>
  <c r="H5545" i="13"/>
  <c r="D5546" i="13"/>
  <c r="H5546" i="13"/>
  <c r="D5547" i="13"/>
  <c r="H5547" i="13"/>
  <c r="D5548" i="13"/>
  <c r="H5548" i="13"/>
  <c r="D5549" i="13"/>
  <c r="H5549" i="13"/>
  <c r="D5550" i="13"/>
  <c r="H5550" i="13"/>
  <c r="D5551" i="13"/>
  <c r="H5551" i="13"/>
  <c r="D5552" i="13"/>
  <c r="H5552" i="13"/>
  <c r="D5553" i="13"/>
  <c r="H5553" i="13"/>
  <c r="D5554" i="13"/>
  <c r="H5554" i="13"/>
  <c r="D5555" i="13"/>
  <c r="H5555" i="13"/>
  <c r="D5556" i="13"/>
  <c r="H5556" i="13"/>
  <c r="D5557" i="13"/>
  <c r="H5557" i="13"/>
  <c r="D5558" i="13"/>
  <c r="H5558" i="13"/>
  <c r="D5559" i="13"/>
  <c r="H5559" i="13"/>
  <c r="D5560" i="13"/>
  <c r="H5560" i="13"/>
  <c r="D5561" i="13"/>
  <c r="H5561" i="13"/>
  <c r="D5562" i="13"/>
  <c r="H5562" i="13"/>
  <c r="D5563" i="13"/>
  <c r="H5563" i="13"/>
  <c r="D5564" i="13"/>
  <c r="H5564" i="13"/>
  <c r="D5565" i="13"/>
  <c r="H5565" i="13"/>
  <c r="D5566" i="13"/>
  <c r="H5566" i="13"/>
  <c r="D5567" i="13"/>
  <c r="H5567" i="13"/>
  <c r="D5568" i="13"/>
  <c r="H5568" i="13"/>
  <c r="D5569" i="13"/>
  <c r="H5569" i="13"/>
  <c r="D5570" i="13"/>
  <c r="H5570" i="13"/>
  <c r="D5571" i="13"/>
  <c r="H5571" i="13"/>
  <c r="D5572" i="13"/>
  <c r="H5572" i="13"/>
  <c r="D5573" i="13"/>
  <c r="H5573" i="13"/>
  <c r="D5574" i="13"/>
  <c r="H5574" i="13"/>
  <c r="D5575" i="13"/>
  <c r="H5575" i="13"/>
  <c r="D5576" i="13"/>
  <c r="H5576" i="13"/>
  <c r="D5577" i="13"/>
  <c r="H5577" i="13"/>
  <c r="D5578" i="13"/>
  <c r="H5578" i="13"/>
  <c r="D5579" i="13"/>
  <c r="H5579" i="13"/>
  <c r="D5580" i="13"/>
  <c r="H5580" i="13"/>
  <c r="D5581" i="13"/>
  <c r="H5581" i="13"/>
  <c r="D5582" i="13"/>
  <c r="H5582" i="13"/>
  <c r="D5583" i="13"/>
  <c r="H5583" i="13"/>
  <c r="D5584" i="13"/>
  <c r="H5584" i="13"/>
  <c r="D5585" i="13"/>
  <c r="H5585" i="13"/>
  <c r="D5586" i="13"/>
  <c r="H5586" i="13"/>
  <c r="D5587" i="13"/>
  <c r="H5587" i="13"/>
  <c r="D5588" i="13"/>
  <c r="H5588" i="13"/>
  <c r="D5589" i="13"/>
  <c r="H5589" i="13"/>
  <c r="D5590" i="13"/>
  <c r="H5590" i="13"/>
  <c r="D5591" i="13"/>
  <c r="H5591" i="13"/>
  <c r="D5592" i="13"/>
  <c r="H5592" i="13"/>
  <c r="D5593" i="13"/>
  <c r="H5593" i="13"/>
  <c r="D5594" i="13"/>
  <c r="H5594" i="13"/>
  <c r="D5595" i="13"/>
  <c r="H5595" i="13"/>
  <c r="D5596" i="13"/>
  <c r="H5596" i="13"/>
  <c r="D5597" i="13"/>
  <c r="H5597" i="13"/>
  <c r="D5598" i="13"/>
  <c r="H5598" i="13"/>
  <c r="D5599" i="13"/>
  <c r="H5599" i="13"/>
  <c r="D5600" i="13"/>
  <c r="H5600" i="13"/>
  <c r="D5601" i="13"/>
  <c r="H5601" i="13"/>
  <c r="D5602" i="13"/>
  <c r="H5602" i="13"/>
  <c r="D5603" i="13"/>
  <c r="H5603" i="13"/>
  <c r="D5604" i="13"/>
  <c r="H5604" i="13"/>
  <c r="D5605" i="13"/>
  <c r="H5605" i="13"/>
  <c r="D5606" i="13"/>
  <c r="H5606" i="13"/>
  <c r="D5607" i="13"/>
  <c r="H5607" i="13"/>
  <c r="D5608" i="13"/>
  <c r="H5608" i="13"/>
  <c r="D5609" i="13"/>
  <c r="H5609" i="13"/>
  <c r="D5610" i="13"/>
  <c r="H5610" i="13"/>
  <c r="D5611" i="13"/>
  <c r="H5611" i="13"/>
  <c r="D5612" i="13"/>
  <c r="H5612" i="13"/>
  <c r="D5613" i="13"/>
  <c r="H5613" i="13"/>
  <c r="D5614" i="13"/>
  <c r="H5614" i="13"/>
  <c r="D5615" i="13"/>
  <c r="H5615" i="13"/>
  <c r="D5616" i="13"/>
  <c r="H5616" i="13"/>
  <c r="D5617" i="13"/>
  <c r="H5617" i="13"/>
  <c r="D5618" i="13"/>
  <c r="H5618" i="13"/>
  <c r="D5619" i="13"/>
  <c r="H5619" i="13"/>
  <c r="D5620" i="13"/>
  <c r="H5620" i="13"/>
  <c r="D5621" i="13"/>
  <c r="H5621" i="13"/>
  <c r="D5622" i="13"/>
  <c r="H5622" i="13"/>
  <c r="D5623" i="13"/>
  <c r="H5623" i="13"/>
  <c r="D5624" i="13"/>
  <c r="H5624" i="13"/>
  <c r="D5625" i="13"/>
  <c r="H5625" i="13"/>
  <c r="D5626" i="13"/>
  <c r="H5626" i="13"/>
  <c r="D5627" i="13"/>
  <c r="H5627" i="13"/>
  <c r="D5628" i="13"/>
  <c r="H5628" i="13"/>
  <c r="D5629" i="13"/>
  <c r="H5629" i="13"/>
  <c r="D5630" i="13"/>
  <c r="H5630" i="13"/>
  <c r="D5631" i="13"/>
  <c r="H5631" i="13"/>
  <c r="D5632" i="13"/>
  <c r="H5632" i="13"/>
  <c r="D5633" i="13"/>
  <c r="H5633" i="13"/>
  <c r="D5634" i="13"/>
  <c r="H5634" i="13"/>
  <c r="D5635" i="13"/>
  <c r="H5635" i="13"/>
  <c r="D5636" i="13"/>
  <c r="H5636" i="13"/>
  <c r="D5637" i="13"/>
  <c r="H5637" i="13"/>
  <c r="D5638" i="13"/>
  <c r="H5638" i="13"/>
  <c r="D5639" i="13"/>
  <c r="H5639" i="13"/>
  <c r="D5640" i="13"/>
  <c r="H5640" i="13"/>
  <c r="D5641" i="13"/>
  <c r="H5641" i="13"/>
  <c r="D5642" i="13"/>
  <c r="H5642" i="13"/>
  <c r="D5643" i="13"/>
  <c r="H5643" i="13"/>
  <c r="D5644" i="13"/>
  <c r="H5644" i="13"/>
  <c r="D5645" i="13"/>
  <c r="H5645" i="13"/>
  <c r="D5646" i="13"/>
  <c r="H5646" i="13"/>
  <c r="D5647" i="13"/>
  <c r="H5647" i="13"/>
  <c r="D5648" i="13"/>
  <c r="H5648" i="13"/>
  <c r="D5649" i="13"/>
  <c r="H5649" i="13"/>
  <c r="D5650" i="13"/>
  <c r="H5650" i="13"/>
  <c r="D5651" i="13"/>
  <c r="H5651" i="13"/>
  <c r="D5652" i="13"/>
  <c r="H5652" i="13"/>
  <c r="D5653" i="13"/>
  <c r="H5653" i="13"/>
  <c r="D5654" i="13"/>
  <c r="H5654" i="13"/>
  <c r="D5655" i="13"/>
  <c r="H5655" i="13"/>
  <c r="D5656" i="13"/>
  <c r="H5656" i="13"/>
  <c r="D5657" i="13"/>
  <c r="H5657" i="13"/>
  <c r="D5658" i="13"/>
  <c r="H5658" i="13"/>
  <c r="D5659" i="13"/>
  <c r="H5659" i="13"/>
  <c r="D5660" i="13"/>
  <c r="H5660" i="13"/>
  <c r="D5661" i="13"/>
  <c r="H5661" i="13"/>
  <c r="D5662" i="13"/>
  <c r="H5662" i="13"/>
  <c r="D5663" i="13"/>
  <c r="H5663" i="13"/>
  <c r="D5664" i="13"/>
  <c r="H5664" i="13"/>
  <c r="D5665" i="13"/>
  <c r="H5665" i="13"/>
  <c r="D5666" i="13"/>
  <c r="H5666" i="13"/>
  <c r="D5667" i="13"/>
  <c r="H5667" i="13"/>
  <c r="D5668" i="13"/>
  <c r="H5668" i="13"/>
  <c r="D5669" i="13"/>
  <c r="H5669" i="13"/>
  <c r="D5670" i="13"/>
  <c r="H5670" i="13"/>
  <c r="D5671" i="13"/>
  <c r="H5671" i="13"/>
  <c r="D5672" i="13"/>
  <c r="H5672" i="13"/>
  <c r="D5673" i="13"/>
  <c r="H5673" i="13"/>
  <c r="D5674" i="13"/>
  <c r="H5674" i="13"/>
  <c r="D5675" i="13"/>
  <c r="H5675" i="13"/>
  <c r="D5676" i="13"/>
  <c r="H5676" i="13"/>
  <c r="D5677" i="13"/>
  <c r="H5677" i="13"/>
  <c r="D5678" i="13"/>
  <c r="H5678" i="13"/>
  <c r="D5679" i="13"/>
  <c r="H5679" i="13"/>
  <c r="D5680" i="13"/>
  <c r="H5680" i="13"/>
  <c r="D5681" i="13"/>
  <c r="H5681" i="13"/>
  <c r="D5682" i="13"/>
  <c r="H5682" i="13"/>
  <c r="D5683" i="13"/>
  <c r="H5683" i="13"/>
  <c r="D5684" i="13"/>
  <c r="H5684" i="13"/>
  <c r="D5685" i="13"/>
  <c r="H5685" i="13"/>
  <c r="D5686" i="13"/>
  <c r="H5686" i="13"/>
  <c r="D5687" i="13"/>
  <c r="H5687" i="13"/>
  <c r="D5688" i="13"/>
  <c r="H5688" i="13"/>
  <c r="D5689" i="13"/>
  <c r="H5689" i="13"/>
  <c r="D5690" i="13"/>
  <c r="H5690" i="13"/>
  <c r="D5691" i="13"/>
  <c r="H5691" i="13"/>
  <c r="D5692" i="13"/>
  <c r="H5692" i="13"/>
  <c r="D5693" i="13"/>
  <c r="H5693" i="13"/>
  <c r="D5694" i="13"/>
  <c r="H5694" i="13"/>
  <c r="D5695" i="13"/>
  <c r="H5695" i="13"/>
  <c r="D5696" i="13"/>
  <c r="H5696" i="13"/>
  <c r="D5697" i="13"/>
  <c r="H5697" i="13"/>
  <c r="D5698" i="13"/>
  <c r="H5698" i="13"/>
  <c r="D5699" i="13"/>
  <c r="H5699" i="13"/>
  <c r="D5700" i="13"/>
  <c r="H5700" i="13"/>
  <c r="D5701" i="13"/>
  <c r="H5701" i="13"/>
  <c r="D5702" i="13"/>
  <c r="H5702" i="13"/>
  <c r="D5703" i="13"/>
  <c r="H5703" i="13"/>
  <c r="D5704" i="13"/>
  <c r="H5704" i="13"/>
  <c r="D5705" i="13"/>
  <c r="H5705" i="13"/>
  <c r="D5706" i="13"/>
  <c r="H5706" i="13"/>
  <c r="D5707" i="13"/>
  <c r="H5707" i="13"/>
  <c r="D5708" i="13"/>
  <c r="H5708" i="13"/>
  <c r="D5709" i="13"/>
  <c r="H5709" i="13"/>
  <c r="D5710" i="13"/>
  <c r="H5710" i="13"/>
  <c r="D5711" i="13"/>
  <c r="H5711" i="13"/>
  <c r="D5712" i="13"/>
  <c r="H5712" i="13"/>
  <c r="D5713" i="13"/>
  <c r="H5713" i="13"/>
  <c r="D5714" i="13"/>
  <c r="H5714" i="13"/>
  <c r="D5715" i="13"/>
  <c r="H5715" i="13"/>
  <c r="D5716" i="13"/>
  <c r="H5716" i="13"/>
  <c r="D5717" i="13"/>
  <c r="H5717" i="13"/>
  <c r="D5718" i="13"/>
  <c r="H5718" i="13"/>
  <c r="D5719" i="13"/>
  <c r="H5719" i="13"/>
  <c r="D5720" i="13"/>
  <c r="H5720" i="13"/>
  <c r="D5721" i="13"/>
  <c r="H5721" i="13"/>
  <c r="D5722" i="13"/>
  <c r="H5722" i="13"/>
  <c r="D5723" i="13"/>
  <c r="H5723" i="13"/>
  <c r="D5724" i="13"/>
  <c r="H5724" i="13"/>
  <c r="D5725" i="13"/>
  <c r="H5725" i="13"/>
  <c r="D5726" i="13"/>
  <c r="H5726" i="13"/>
  <c r="D5727" i="13"/>
  <c r="H5727" i="13"/>
  <c r="D5728" i="13"/>
  <c r="H5728" i="13"/>
  <c r="D5729" i="13"/>
  <c r="H5729" i="13"/>
  <c r="D5730" i="13"/>
  <c r="H5730" i="13"/>
  <c r="D5731" i="13"/>
  <c r="H5731" i="13"/>
  <c r="D5732" i="13"/>
  <c r="H5732" i="13"/>
  <c r="D5733" i="13"/>
  <c r="H5733" i="13"/>
  <c r="D5734" i="13"/>
  <c r="H5734" i="13"/>
  <c r="D5735" i="13"/>
  <c r="H5735" i="13"/>
  <c r="D5736" i="13"/>
  <c r="H5736" i="13"/>
  <c r="D5737" i="13"/>
  <c r="H5737" i="13"/>
  <c r="D5738" i="13"/>
  <c r="H5738" i="13"/>
  <c r="D5739" i="13"/>
  <c r="H5739" i="13"/>
  <c r="D5740" i="13"/>
  <c r="H5740" i="13"/>
  <c r="D5741" i="13"/>
  <c r="H5741" i="13"/>
  <c r="D5742" i="13"/>
  <c r="H5742" i="13"/>
  <c r="D5743" i="13"/>
  <c r="H5743" i="13"/>
  <c r="D5744" i="13"/>
  <c r="H5744" i="13"/>
  <c r="D5745" i="13"/>
  <c r="H5745" i="13"/>
  <c r="D5746" i="13"/>
  <c r="H5746" i="13"/>
  <c r="D5747" i="13"/>
  <c r="H5747" i="13"/>
  <c r="D5748" i="13"/>
  <c r="H5748" i="13"/>
  <c r="D5749" i="13"/>
  <c r="H5749" i="13"/>
  <c r="D5750" i="13"/>
  <c r="H5750" i="13"/>
  <c r="D5751" i="13"/>
  <c r="H5751" i="13"/>
  <c r="D5752" i="13"/>
  <c r="H5752" i="13"/>
  <c r="D5753" i="13"/>
  <c r="H5753" i="13"/>
  <c r="D5754" i="13"/>
  <c r="H5754" i="13"/>
  <c r="D5755" i="13"/>
  <c r="H5755" i="13"/>
  <c r="D5756" i="13"/>
  <c r="H5756" i="13"/>
  <c r="D5757" i="13"/>
  <c r="H5757" i="13"/>
  <c r="D5758" i="13"/>
  <c r="H5758" i="13"/>
  <c r="D5759" i="13"/>
  <c r="H5759" i="13"/>
  <c r="D5760" i="13"/>
  <c r="H5760" i="13"/>
  <c r="D5761" i="13"/>
  <c r="H5761" i="13"/>
  <c r="D5762" i="13"/>
  <c r="H5762" i="13"/>
  <c r="D5763" i="13"/>
  <c r="H5763" i="13"/>
  <c r="D5764" i="13"/>
  <c r="H5764" i="13"/>
  <c r="D5765" i="13"/>
  <c r="H5765" i="13"/>
  <c r="D5766" i="13"/>
  <c r="H5766" i="13"/>
  <c r="D5767" i="13"/>
  <c r="H5767" i="13"/>
  <c r="D5768" i="13"/>
  <c r="H5768" i="13"/>
  <c r="D5769" i="13"/>
  <c r="H5769" i="13"/>
  <c r="D5770" i="13"/>
  <c r="H5770" i="13"/>
  <c r="D5771" i="13"/>
  <c r="H5771" i="13"/>
  <c r="D5772" i="13"/>
  <c r="H5772" i="13"/>
  <c r="D5773" i="13"/>
  <c r="H5773" i="13"/>
  <c r="D5774" i="13"/>
  <c r="H5774" i="13"/>
  <c r="D5775" i="13"/>
  <c r="H5775" i="13"/>
  <c r="D5776" i="13"/>
  <c r="H5776" i="13"/>
  <c r="D5777" i="13"/>
  <c r="H5777" i="13"/>
  <c r="D5778" i="13"/>
  <c r="H5778" i="13"/>
  <c r="D5779" i="13"/>
  <c r="H5779" i="13"/>
  <c r="D5780" i="13"/>
  <c r="H5780" i="13"/>
  <c r="D5781" i="13"/>
  <c r="H5781" i="13"/>
  <c r="D5782" i="13"/>
  <c r="H5782" i="13"/>
  <c r="D5783" i="13"/>
  <c r="H5783" i="13"/>
  <c r="D5784" i="13"/>
  <c r="H5784" i="13"/>
  <c r="D5785" i="13"/>
  <c r="H5785" i="13"/>
  <c r="D5786" i="13"/>
  <c r="H5786" i="13"/>
  <c r="D5787" i="13"/>
  <c r="H5787" i="13"/>
  <c r="D5788" i="13"/>
  <c r="H5788" i="13"/>
  <c r="D5789" i="13"/>
  <c r="H5789" i="13"/>
  <c r="D5790" i="13"/>
  <c r="H5790" i="13"/>
  <c r="D5791" i="13"/>
  <c r="H5791" i="13"/>
  <c r="D5792" i="13"/>
  <c r="H5792" i="13"/>
  <c r="D5793" i="13"/>
  <c r="H5793" i="13"/>
  <c r="D5794" i="13"/>
  <c r="H5794" i="13"/>
  <c r="D5795" i="13"/>
  <c r="H5795" i="13"/>
  <c r="D5796" i="13"/>
  <c r="H5796" i="13"/>
  <c r="D5797" i="13"/>
  <c r="H5797" i="13"/>
  <c r="D5798" i="13"/>
  <c r="H5798" i="13"/>
  <c r="D5799" i="13"/>
  <c r="H5799" i="13"/>
  <c r="D5800" i="13"/>
  <c r="H5800" i="13"/>
  <c r="D5801" i="13"/>
  <c r="H5801" i="13"/>
  <c r="D5802" i="13"/>
  <c r="H5802" i="13"/>
  <c r="D5803" i="13"/>
  <c r="H5803" i="13"/>
  <c r="D5804" i="13"/>
  <c r="H5804" i="13"/>
  <c r="D5805" i="13"/>
  <c r="H5805" i="13"/>
  <c r="D5806" i="13"/>
  <c r="H5806" i="13"/>
  <c r="D5807" i="13"/>
  <c r="H5807" i="13"/>
  <c r="D5808" i="13"/>
  <c r="H5808" i="13"/>
  <c r="D5809" i="13"/>
  <c r="H5809" i="13"/>
  <c r="D5810" i="13"/>
  <c r="H5810" i="13"/>
  <c r="D5811" i="13"/>
  <c r="H5811" i="13"/>
  <c r="D5812" i="13"/>
  <c r="H5812" i="13"/>
  <c r="D5813" i="13"/>
  <c r="H5813" i="13"/>
  <c r="D5814" i="13"/>
  <c r="H5814" i="13"/>
  <c r="D5815" i="13"/>
  <c r="H5815" i="13"/>
  <c r="D5816" i="13"/>
  <c r="H5816" i="13"/>
  <c r="D5817" i="13"/>
  <c r="H5817" i="13"/>
  <c r="D5818" i="13"/>
  <c r="H5818" i="13"/>
  <c r="D5819" i="13"/>
  <c r="H5819" i="13"/>
  <c r="D5820" i="13"/>
  <c r="H5820" i="13"/>
  <c r="D5822" i="13"/>
  <c r="H5822" i="13"/>
  <c r="D5823" i="13"/>
  <c r="H5823" i="13"/>
  <c r="D5824" i="13"/>
  <c r="H5824" i="13"/>
  <c r="D5825" i="13"/>
  <c r="H5825" i="13"/>
  <c r="D5821" i="13"/>
  <c r="H5821" i="13"/>
  <c r="D5826" i="13"/>
  <c r="H5826" i="13"/>
  <c r="D5827" i="13"/>
  <c r="H5827" i="13"/>
  <c r="D5828" i="13"/>
  <c r="H5828" i="13"/>
  <c r="D5829" i="13"/>
  <c r="H5829" i="13"/>
  <c r="D5830" i="13"/>
  <c r="H5830" i="13"/>
  <c r="D5831" i="13"/>
  <c r="H5831" i="13"/>
  <c r="D5832" i="13"/>
  <c r="H5832" i="13"/>
  <c r="D5833" i="13"/>
  <c r="H5833" i="13"/>
  <c r="D5834" i="13"/>
  <c r="H5834" i="13"/>
  <c r="D5835" i="13"/>
  <c r="H5835" i="13"/>
  <c r="D5836" i="13"/>
  <c r="H5836" i="13"/>
  <c r="D5837" i="13"/>
  <c r="H5837" i="13"/>
  <c r="D5838" i="13"/>
  <c r="H5838" i="13"/>
  <c r="D5839" i="13"/>
  <c r="H5839" i="13"/>
  <c r="D5840" i="13"/>
  <c r="H5840" i="13"/>
  <c r="D5841" i="13"/>
  <c r="H5841" i="13"/>
  <c r="D5842" i="13"/>
  <c r="H5842" i="13"/>
  <c r="D5843" i="13"/>
  <c r="H5843" i="13"/>
  <c r="D5844" i="13"/>
  <c r="H5844" i="13"/>
  <c r="D5845" i="13"/>
  <c r="H5845" i="13"/>
  <c r="D5846" i="13"/>
  <c r="H5846" i="13"/>
  <c r="D5847" i="13"/>
  <c r="H5847" i="13"/>
  <c r="D5848" i="13"/>
  <c r="H5848" i="13"/>
  <c r="D5849" i="13"/>
  <c r="H5849" i="13"/>
  <c r="D5850" i="13"/>
  <c r="H5850" i="13"/>
  <c r="D5870" i="13"/>
  <c r="H5870" i="13"/>
  <c r="D5871" i="13"/>
  <c r="H5871" i="13"/>
  <c r="D5851" i="13"/>
  <c r="H5851" i="13"/>
  <c r="D5872" i="13"/>
  <c r="H5872" i="13"/>
  <c r="D5873" i="13"/>
  <c r="H5873" i="13"/>
  <c r="D5852" i="13"/>
  <c r="H5852" i="13"/>
  <c r="D5874" i="13"/>
  <c r="H5874" i="13"/>
  <c r="D5853" i="13"/>
  <c r="H5853" i="13"/>
  <c r="D5854" i="13"/>
  <c r="H5854" i="13"/>
  <c r="D5855" i="13"/>
  <c r="H5855" i="13"/>
  <c r="D5856" i="13"/>
  <c r="H5856" i="13"/>
  <c r="D5857" i="13"/>
  <c r="H5857" i="13"/>
  <c r="D5858" i="13"/>
  <c r="H5858" i="13"/>
  <c r="D5875" i="13"/>
  <c r="H5875" i="13"/>
  <c r="D5876" i="13"/>
  <c r="H5876" i="13"/>
  <c r="D5859" i="13"/>
  <c r="H5859" i="13"/>
  <c r="D5860" i="13"/>
  <c r="H5860" i="13"/>
  <c r="D5861" i="13"/>
  <c r="H5861" i="13"/>
  <c r="D5877" i="13"/>
  <c r="H5877" i="13"/>
  <c r="D5862" i="13"/>
  <c r="H5862" i="13"/>
  <c r="D5863" i="13"/>
  <c r="H5863" i="13"/>
  <c r="D5864" i="13"/>
  <c r="H5864" i="13"/>
  <c r="D5865" i="13"/>
  <c r="H5865" i="13"/>
  <c r="D5866" i="13"/>
  <c r="H5866" i="13"/>
  <c r="D5867" i="13"/>
  <c r="H5867" i="13"/>
  <c r="D5868" i="13"/>
  <c r="H5868" i="13"/>
  <c r="D5869" i="13"/>
  <c r="H5869" i="13"/>
  <c r="D5878" i="13"/>
  <c r="H5878" i="13"/>
  <c r="D5879" i="13"/>
  <c r="H5879" i="13"/>
  <c r="D5880" i="13"/>
  <c r="H5880" i="13"/>
  <c r="D5881" i="13"/>
  <c r="H5881" i="13"/>
  <c r="D5882" i="13"/>
  <c r="H5882" i="13"/>
  <c r="D5883" i="13"/>
  <c r="H5883" i="13"/>
  <c r="D5884" i="13"/>
  <c r="H5884" i="13"/>
  <c r="D5885" i="13"/>
  <c r="H5885" i="13"/>
  <c r="D5886" i="13"/>
  <c r="H5886" i="13"/>
  <c r="D5887" i="13"/>
  <c r="H5887" i="13"/>
  <c r="D5888" i="13"/>
  <c r="H5888" i="13"/>
  <c r="D5889" i="13"/>
  <c r="H5889" i="13"/>
  <c r="D5890" i="13"/>
  <c r="H5890" i="13"/>
  <c r="D5891" i="13"/>
  <c r="H5891" i="13"/>
  <c r="D5892" i="13"/>
  <c r="H5892" i="13"/>
  <c r="D5893" i="13"/>
  <c r="H5893" i="13"/>
  <c r="D5894" i="13"/>
  <c r="H5894" i="13"/>
  <c r="D5895" i="13"/>
  <c r="H5895" i="13"/>
  <c r="D5896" i="13"/>
  <c r="H5896" i="13"/>
  <c r="D5897" i="13"/>
  <c r="H5897" i="13"/>
  <c r="D5898" i="13"/>
  <c r="H5898" i="13"/>
  <c r="D5899" i="13"/>
  <c r="H5899" i="13"/>
  <c r="D5900" i="13"/>
  <c r="H5900" i="13"/>
  <c r="D5901" i="13"/>
  <c r="H5901" i="13"/>
  <c r="D5902" i="13"/>
  <c r="H5902" i="13"/>
  <c r="D5903" i="13"/>
  <c r="H5903" i="13"/>
  <c r="D5904" i="13"/>
  <c r="H5904" i="13"/>
  <c r="D5905" i="13"/>
  <c r="H5905" i="13"/>
  <c r="D5906" i="13"/>
  <c r="H5906" i="13"/>
  <c r="D5907" i="13"/>
  <c r="H5907" i="13"/>
  <c r="D5908" i="13"/>
  <c r="H5908" i="13"/>
  <c r="D5909" i="13"/>
  <c r="H5909" i="13"/>
  <c r="D5910" i="13"/>
  <c r="H5910" i="13"/>
  <c r="D5911" i="13"/>
  <c r="H5911" i="13"/>
  <c r="D5912" i="13"/>
  <c r="H5912" i="13"/>
  <c r="D5913" i="13"/>
  <c r="H5913" i="13"/>
  <c r="D5914" i="13"/>
  <c r="H5914" i="13"/>
  <c r="D5915" i="13"/>
  <c r="H5915" i="13"/>
  <c r="D5916" i="13"/>
  <c r="H5916" i="13"/>
  <c r="D5917" i="13"/>
  <c r="H5917" i="13"/>
  <c r="D5918" i="13"/>
  <c r="H5918" i="13"/>
  <c r="D5919" i="13"/>
  <c r="H5919" i="13"/>
  <c r="D5920" i="13"/>
  <c r="H5920" i="13"/>
  <c r="D5921" i="13"/>
  <c r="H5921" i="13"/>
  <c r="D5922" i="13"/>
  <c r="H5922" i="13"/>
  <c r="D5923" i="13"/>
  <c r="H5923" i="13"/>
  <c r="D5924" i="13"/>
  <c r="H5924" i="13"/>
  <c r="D5925" i="13"/>
  <c r="H5925" i="13"/>
  <c r="D5926" i="13"/>
  <c r="H5926" i="13"/>
  <c r="D5927" i="13"/>
  <c r="H5927" i="13"/>
  <c r="D5928" i="13"/>
  <c r="H5928" i="13"/>
  <c r="D5929" i="13"/>
  <c r="H5929" i="13"/>
  <c r="D5930" i="13"/>
  <c r="H5930" i="13"/>
  <c r="D5931" i="13"/>
  <c r="H5931" i="13"/>
  <c r="D5932" i="13"/>
  <c r="H5932" i="13"/>
  <c r="D5933" i="13"/>
  <c r="H5933" i="13"/>
  <c r="D5934" i="13"/>
  <c r="H5934" i="13"/>
  <c r="D5935" i="13"/>
  <c r="H5935" i="13"/>
  <c r="D5936" i="13"/>
  <c r="H5936" i="13"/>
  <c r="D5937" i="13"/>
  <c r="H5937" i="13"/>
  <c r="D5938" i="13"/>
  <c r="H5938" i="13"/>
  <c r="D5939" i="13"/>
  <c r="H5939" i="13"/>
  <c r="D5940" i="13"/>
  <c r="H5940" i="13"/>
  <c r="D5941" i="13"/>
  <c r="H5941" i="13"/>
  <c r="D5942" i="13"/>
  <c r="H5942" i="13"/>
  <c r="D5943" i="13"/>
  <c r="H5943" i="13"/>
  <c r="D5944" i="13"/>
  <c r="H5944" i="13"/>
  <c r="D5945" i="13"/>
  <c r="H5945" i="13"/>
  <c r="D5946" i="13"/>
  <c r="H5946" i="13"/>
  <c r="D5947" i="13"/>
  <c r="H5947" i="13"/>
  <c r="D5948" i="13"/>
  <c r="H5948" i="13"/>
  <c r="D5949" i="13"/>
  <c r="H5949" i="13"/>
  <c r="D5950" i="13"/>
  <c r="H5950" i="13"/>
  <c r="D5951" i="13"/>
  <c r="H5951" i="13"/>
  <c r="D5952" i="13"/>
  <c r="H5952" i="13"/>
  <c r="D5953" i="13"/>
  <c r="H5953" i="13"/>
  <c r="D5954" i="13"/>
  <c r="H5954" i="13"/>
  <c r="D5955" i="13"/>
  <c r="H5955" i="13"/>
  <c r="D5956" i="13"/>
  <c r="H5956" i="13"/>
  <c r="D5957" i="13"/>
  <c r="H5957" i="13"/>
  <c r="D5958" i="13"/>
  <c r="H5958" i="13"/>
  <c r="D5959" i="13"/>
  <c r="H5959" i="13"/>
  <c r="D5960" i="13"/>
  <c r="H5960" i="13"/>
  <c r="D5961" i="13"/>
  <c r="H5961" i="13"/>
  <c r="D5962" i="13"/>
  <c r="H5962" i="13"/>
  <c r="D5963" i="13"/>
  <c r="H5963" i="13"/>
  <c r="D5964" i="13"/>
  <c r="H5964" i="13"/>
  <c r="D5965" i="13"/>
  <c r="H5965" i="13"/>
  <c r="D5966" i="13"/>
  <c r="H5966" i="13"/>
  <c r="D5967" i="13"/>
  <c r="H5967" i="13"/>
  <c r="D5968" i="13"/>
  <c r="H5968" i="13"/>
  <c r="D5969" i="13"/>
  <c r="H5969" i="13"/>
  <c r="D5970" i="13"/>
  <c r="H5970" i="13"/>
  <c r="D5971" i="13"/>
  <c r="H5971" i="13"/>
  <c r="D5972" i="13"/>
  <c r="H5972" i="13"/>
  <c r="D5973" i="13"/>
  <c r="H5973" i="13"/>
  <c r="D5974" i="13"/>
  <c r="H5974" i="13"/>
  <c r="D5975" i="13"/>
  <c r="H5975" i="13"/>
  <c r="D5976" i="13"/>
  <c r="H5976" i="13"/>
  <c r="D5977" i="13"/>
  <c r="H5977" i="13"/>
  <c r="D5978" i="13"/>
  <c r="H5978" i="13"/>
  <c r="D5979" i="13"/>
  <c r="H5979" i="13"/>
  <c r="D5980" i="13"/>
  <c r="H5980" i="13"/>
  <c r="D5981" i="13"/>
  <c r="H5981" i="13"/>
  <c r="D5982" i="13"/>
  <c r="H5982" i="13"/>
  <c r="D5983" i="13"/>
  <c r="H5983" i="13"/>
  <c r="D5984" i="13"/>
  <c r="H5984" i="13"/>
  <c r="D5985" i="13"/>
  <c r="H5985" i="13"/>
  <c r="D5986" i="13"/>
  <c r="H5986" i="13"/>
  <c r="D5987" i="13"/>
  <c r="H5987" i="13"/>
  <c r="D5988" i="13"/>
  <c r="H5988" i="13"/>
  <c r="D5989" i="13"/>
  <c r="H5989" i="13"/>
  <c r="D5990" i="13"/>
  <c r="H5990" i="13"/>
  <c r="D5991" i="13"/>
  <c r="H5991" i="13"/>
  <c r="D5992" i="13"/>
  <c r="H5992" i="13"/>
  <c r="D5993" i="13"/>
  <c r="H5993" i="13"/>
  <c r="D5994" i="13"/>
  <c r="H5994" i="13"/>
  <c r="D5995" i="13"/>
  <c r="H5995" i="13"/>
  <c r="D5996" i="13"/>
  <c r="H5996" i="13"/>
  <c r="D5997" i="13"/>
  <c r="H5997" i="13"/>
  <c r="D5998" i="13"/>
  <c r="H5998" i="13"/>
  <c r="D5999" i="13"/>
  <c r="H5999" i="13"/>
  <c r="D6000" i="13"/>
  <c r="H6000" i="13"/>
  <c r="D6001" i="13"/>
  <c r="H6001" i="13"/>
  <c r="D6002" i="13"/>
  <c r="H6002" i="13"/>
  <c r="D6003" i="13"/>
  <c r="H6003" i="13"/>
  <c r="D6004" i="13"/>
  <c r="H6004" i="13"/>
  <c r="D6005" i="13"/>
  <c r="H6005" i="13"/>
  <c r="D6006" i="13"/>
  <c r="H6006" i="13"/>
  <c r="D6007" i="13"/>
  <c r="H6007" i="13"/>
  <c r="D6008" i="13"/>
  <c r="H6008" i="13"/>
  <c r="D6009" i="13"/>
  <c r="H6009" i="13"/>
  <c r="D6010" i="13"/>
  <c r="H6010" i="13"/>
  <c r="D6011" i="13"/>
  <c r="H6011" i="13"/>
  <c r="D6012" i="13"/>
  <c r="H6012" i="13"/>
  <c r="D6013" i="13"/>
  <c r="H6013" i="13"/>
  <c r="D6014" i="13"/>
  <c r="H6014" i="13"/>
  <c r="D6015" i="13"/>
  <c r="H6015" i="13"/>
  <c r="D6016" i="13"/>
  <c r="H6016" i="13"/>
  <c r="D6017" i="13"/>
  <c r="H6017" i="13"/>
  <c r="D6018" i="13"/>
  <c r="H6018" i="13"/>
  <c r="D6019" i="13"/>
  <c r="H6019" i="13"/>
  <c r="D6020" i="13"/>
  <c r="H6020" i="13"/>
  <c r="D6021" i="13"/>
  <c r="H6021" i="13"/>
  <c r="D6022" i="13"/>
  <c r="H6022" i="13"/>
  <c r="D6023" i="13"/>
  <c r="H6023" i="13"/>
  <c r="D6024" i="13"/>
  <c r="H6024" i="13"/>
  <c r="D6025" i="13"/>
  <c r="H6025" i="13"/>
  <c r="D6026" i="13"/>
  <c r="H6026" i="13"/>
  <c r="D6027" i="13"/>
  <c r="H6027" i="13"/>
  <c r="D6028" i="13"/>
  <c r="H6028" i="13"/>
  <c r="D6029" i="13"/>
  <c r="H6029" i="13"/>
  <c r="D6030" i="13"/>
  <c r="H6030" i="13"/>
  <c r="D6031" i="13"/>
  <c r="H6031" i="13"/>
  <c r="D6032" i="13"/>
  <c r="H6032" i="13"/>
  <c r="D6033" i="13"/>
  <c r="H6033" i="13"/>
  <c r="D6034" i="13"/>
  <c r="H6034" i="13"/>
  <c r="D6035" i="13"/>
  <c r="H6035" i="13"/>
  <c r="D6036" i="13"/>
  <c r="H6036" i="13"/>
  <c r="D6037" i="13"/>
  <c r="H6037" i="13"/>
  <c r="D6038" i="13"/>
  <c r="H6038" i="13"/>
  <c r="D6039" i="13"/>
  <c r="H6039" i="13"/>
  <c r="D6040" i="13"/>
  <c r="H6040" i="13"/>
  <c r="D6041" i="13"/>
  <c r="H6041" i="13"/>
  <c r="D6042" i="13"/>
  <c r="H6042" i="13"/>
  <c r="D6043" i="13"/>
  <c r="H6043" i="13"/>
  <c r="D6044" i="13"/>
  <c r="H6044" i="13"/>
  <c r="D6045" i="13"/>
  <c r="H6045" i="13"/>
  <c r="D6046" i="13"/>
  <c r="H6046" i="13"/>
  <c r="D6047" i="13"/>
  <c r="H6047" i="13"/>
  <c r="D6048" i="13"/>
  <c r="H6048" i="13"/>
  <c r="D6049" i="13"/>
  <c r="H6049" i="13"/>
  <c r="D6050" i="13"/>
  <c r="H6050" i="13"/>
  <c r="D6051" i="13"/>
  <c r="H6051" i="13"/>
  <c r="D6052" i="13"/>
  <c r="H6052" i="13"/>
  <c r="D6053" i="13"/>
  <c r="H6053" i="13"/>
  <c r="D6054" i="13"/>
  <c r="H6054" i="13"/>
  <c r="D6055" i="13"/>
  <c r="H6055" i="13"/>
  <c r="D6056" i="13"/>
  <c r="H6056" i="13"/>
  <c r="D6057" i="13"/>
  <c r="H6057" i="13"/>
  <c r="D6058" i="13"/>
  <c r="H6058" i="13"/>
  <c r="D6059" i="13"/>
  <c r="H6059" i="13"/>
  <c r="D6060" i="13"/>
  <c r="H6060" i="13"/>
  <c r="D6061" i="13"/>
  <c r="H6061" i="13"/>
  <c r="D6062" i="13"/>
  <c r="H6062" i="13"/>
  <c r="D6063" i="13"/>
  <c r="H6063" i="13"/>
  <c r="D6064" i="13"/>
  <c r="H6064" i="13"/>
  <c r="D6065" i="13"/>
  <c r="H6065" i="13"/>
  <c r="D6066" i="13"/>
  <c r="H6066" i="13"/>
  <c r="D6067" i="13"/>
  <c r="H6067" i="13"/>
  <c r="D6068" i="13"/>
  <c r="H6068" i="13"/>
  <c r="D6069" i="13"/>
  <c r="H6069" i="13"/>
  <c r="D6070" i="13"/>
  <c r="H6070" i="13"/>
  <c r="D6071" i="13"/>
  <c r="H6071" i="13"/>
  <c r="D6072" i="13"/>
  <c r="H6072" i="13"/>
  <c r="D6073" i="13"/>
  <c r="H6073" i="13"/>
  <c r="D6074" i="13"/>
  <c r="H6074" i="13"/>
  <c r="D6075" i="13"/>
  <c r="H6075" i="13"/>
  <c r="D6076" i="13"/>
  <c r="H6076" i="13"/>
  <c r="D6077" i="13"/>
  <c r="H6077" i="13"/>
  <c r="D6078" i="13"/>
  <c r="H6078" i="13"/>
  <c r="D6079" i="13"/>
  <c r="H6079" i="13"/>
  <c r="D6080" i="13"/>
  <c r="H6080" i="13"/>
  <c r="D6081" i="13"/>
  <c r="H6081" i="13"/>
  <c r="D6082" i="13"/>
  <c r="H6082" i="13"/>
  <c r="D6083" i="13"/>
  <c r="H6083" i="13"/>
  <c r="D6084" i="13"/>
  <c r="H6084" i="13"/>
  <c r="D6085" i="13"/>
  <c r="H6085" i="13"/>
  <c r="D6086" i="13"/>
  <c r="H6086" i="13"/>
  <c r="D6087" i="13"/>
  <c r="H6087" i="13"/>
  <c r="D6088" i="13"/>
  <c r="H6088" i="13"/>
  <c r="D6089" i="13"/>
  <c r="H6089" i="13"/>
  <c r="D6090" i="13"/>
  <c r="H6090" i="13"/>
  <c r="D6091" i="13"/>
  <c r="H6091" i="13"/>
  <c r="D6092" i="13"/>
  <c r="H6092" i="13"/>
  <c r="D6093" i="13"/>
  <c r="H6093" i="13"/>
  <c r="D6094" i="13"/>
  <c r="H6094" i="13"/>
  <c r="D6095" i="13"/>
  <c r="H6095" i="13"/>
  <c r="D6096" i="13"/>
  <c r="H6096" i="13"/>
  <c r="D6097" i="13"/>
  <c r="H6097" i="13"/>
  <c r="D6098" i="13"/>
  <c r="H6098" i="13"/>
  <c r="D6099" i="13"/>
  <c r="H6099" i="13"/>
  <c r="D6100" i="13"/>
  <c r="H6100" i="13"/>
  <c r="D6101" i="13"/>
  <c r="H6101" i="13"/>
  <c r="D6102" i="13"/>
  <c r="H6102" i="13"/>
  <c r="D6103" i="13"/>
  <c r="H6103" i="13"/>
  <c r="D6104" i="13"/>
  <c r="H6104" i="13"/>
  <c r="D6105" i="13"/>
  <c r="H6105" i="13"/>
  <c r="D6106" i="13"/>
  <c r="H6106" i="13"/>
  <c r="D6107" i="13"/>
  <c r="H6107" i="13"/>
  <c r="D6108" i="13"/>
  <c r="H6108" i="13"/>
  <c r="D6109" i="13"/>
  <c r="H6109" i="13"/>
  <c r="D6110" i="13"/>
  <c r="H6110" i="13"/>
  <c r="D6111" i="13"/>
  <c r="H6111" i="13"/>
  <c r="D6112" i="13"/>
  <c r="H6112" i="13"/>
  <c r="D6113" i="13"/>
  <c r="H6113" i="13"/>
  <c r="D6114" i="13"/>
  <c r="H6114" i="13"/>
  <c r="D6115" i="13"/>
  <c r="H6115" i="13"/>
  <c r="D6116" i="13"/>
  <c r="H6116" i="13"/>
  <c r="D6117" i="13"/>
  <c r="H6117" i="13"/>
  <c r="D6118" i="13"/>
  <c r="H6118" i="13"/>
  <c r="D6119" i="13"/>
  <c r="H6119" i="13"/>
  <c r="D6120" i="13"/>
  <c r="H6120" i="13"/>
  <c r="D6121" i="13"/>
  <c r="H6121" i="13"/>
  <c r="D6122" i="13"/>
  <c r="H6122" i="13"/>
  <c r="D6123" i="13"/>
  <c r="H6123" i="13"/>
  <c r="D6124" i="13"/>
  <c r="H6124" i="13"/>
  <c r="D6125" i="13"/>
  <c r="H6125" i="13"/>
  <c r="D6126" i="13"/>
  <c r="H6126" i="13"/>
  <c r="D6127" i="13"/>
  <c r="H6127" i="13"/>
  <c r="D6128" i="13"/>
  <c r="H6128" i="13"/>
  <c r="D6129" i="13"/>
  <c r="H6129" i="13"/>
  <c r="D6130" i="13"/>
  <c r="H6130" i="13"/>
  <c r="D6131" i="13"/>
  <c r="H6131" i="13"/>
  <c r="D6132" i="13"/>
  <c r="H6132" i="13"/>
  <c r="D6133" i="13"/>
  <c r="H6133" i="13"/>
  <c r="D6134" i="13"/>
  <c r="H6134" i="13"/>
  <c r="D6135" i="13"/>
  <c r="H6135" i="13"/>
  <c r="D6136" i="13"/>
  <c r="H6136" i="13"/>
  <c r="D6137" i="13"/>
  <c r="H6137" i="13"/>
  <c r="D6138" i="13"/>
  <c r="H6138" i="13"/>
  <c r="D6139" i="13"/>
  <c r="H6139" i="13"/>
  <c r="D6140" i="13"/>
  <c r="H6140" i="13"/>
  <c r="D6141" i="13"/>
  <c r="H6141" i="13"/>
  <c r="D6142" i="13"/>
  <c r="H6142" i="13"/>
  <c r="D6143" i="13"/>
  <c r="H6143" i="13"/>
  <c r="D6144" i="13"/>
  <c r="H6144" i="13"/>
  <c r="D6145" i="13"/>
  <c r="H6145" i="13"/>
  <c r="D6146" i="13"/>
  <c r="H6146" i="13"/>
  <c r="D6147" i="13"/>
  <c r="H6147" i="13"/>
  <c r="D6148" i="13"/>
  <c r="H6148" i="13"/>
  <c r="D6149" i="13"/>
  <c r="H6149" i="13"/>
  <c r="D6150" i="13"/>
  <c r="H6150" i="13"/>
  <c r="D6151" i="13"/>
  <c r="H6151" i="13"/>
  <c r="D6152" i="13"/>
  <c r="H6152" i="13"/>
  <c r="D6153" i="13"/>
  <c r="H6153" i="13"/>
  <c r="D6154" i="13"/>
  <c r="H6154" i="13"/>
  <c r="D6155" i="13"/>
  <c r="H6155" i="13"/>
  <c r="D6156" i="13"/>
  <c r="H6156" i="13"/>
  <c r="D6157" i="13"/>
  <c r="H6157" i="13"/>
  <c r="D6158" i="13"/>
  <c r="H6158" i="13"/>
  <c r="D6159" i="13"/>
  <c r="H6159" i="13"/>
  <c r="D6160" i="13"/>
  <c r="H6160" i="13"/>
  <c r="D6161" i="13"/>
  <c r="H6161" i="13"/>
  <c r="D6162" i="13"/>
  <c r="H6162" i="13"/>
  <c r="D6163" i="13"/>
  <c r="H6163" i="13"/>
  <c r="D6164" i="13"/>
  <c r="H6164" i="13"/>
  <c r="D6165" i="13"/>
  <c r="H6165" i="13"/>
  <c r="D6166" i="13"/>
  <c r="H6166" i="13"/>
  <c r="D6167" i="13"/>
  <c r="H6167" i="13"/>
  <c r="D6168" i="13"/>
  <c r="H6168" i="13"/>
  <c r="D6169" i="13"/>
  <c r="H6169" i="13"/>
  <c r="D6170" i="13"/>
  <c r="H6170" i="13"/>
  <c r="D6171" i="13"/>
  <c r="H6171" i="13"/>
  <c r="D6172" i="13"/>
  <c r="H6172" i="13"/>
  <c r="D6173" i="13"/>
  <c r="H6173" i="13"/>
  <c r="D6174" i="13"/>
  <c r="H6174" i="13"/>
  <c r="D6175" i="13"/>
  <c r="H6175" i="13"/>
  <c r="D6176" i="13"/>
  <c r="H6176" i="13"/>
  <c r="D6177" i="13"/>
  <c r="H6177" i="13"/>
  <c r="D6178" i="13"/>
  <c r="H6178" i="13"/>
  <c r="D6179" i="13"/>
  <c r="H6179" i="13"/>
  <c r="D6180" i="13"/>
  <c r="H6180" i="13"/>
  <c r="D6181" i="13"/>
  <c r="H6181" i="13"/>
  <c r="D6182" i="13"/>
  <c r="H6182" i="13"/>
  <c r="D6183" i="13"/>
  <c r="H6183" i="13"/>
  <c r="D6184" i="13"/>
  <c r="H6184" i="13"/>
  <c r="D6185" i="13"/>
  <c r="H6185" i="13"/>
  <c r="D6186" i="13"/>
  <c r="H6186" i="13"/>
  <c r="D6187" i="13"/>
  <c r="H6187" i="13"/>
  <c r="D6188" i="13"/>
  <c r="H6188" i="13"/>
  <c r="D6189" i="13"/>
  <c r="H6189" i="13"/>
  <c r="D6190" i="13"/>
  <c r="H6190" i="13"/>
  <c r="D6191" i="13"/>
  <c r="H6191" i="13"/>
  <c r="D6192" i="13"/>
  <c r="H6192" i="13"/>
  <c r="D6193" i="13"/>
  <c r="H6193" i="13"/>
  <c r="D6194" i="13"/>
  <c r="H6194" i="13"/>
  <c r="D6195" i="13"/>
  <c r="H6195" i="13"/>
  <c r="D6196" i="13"/>
  <c r="H6196" i="13"/>
  <c r="D6197" i="13"/>
  <c r="H6197" i="13"/>
  <c r="D6198" i="13"/>
  <c r="H6198" i="13"/>
  <c r="D6199" i="13"/>
  <c r="H6199" i="13"/>
  <c r="D6200" i="13"/>
  <c r="H6200" i="13"/>
  <c r="D6201" i="13"/>
  <c r="H6201" i="13"/>
  <c r="D6202" i="13"/>
  <c r="H6202" i="13"/>
  <c r="D6203" i="13"/>
  <c r="H6203" i="13"/>
  <c r="D6204" i="13"/>
  <c r="H6204" i="13"/>
  <c r="D6205" i="13"/>
  <c r="H6205" i="13"/>
  <c r="D6206" i="13"/>
  <c r="H6206" i="13"/>
  <c r="D6207" i="13"/>
  <c r="H6207" i="13"/>
  <c r="D6208" i="13"/>
  <c r="H6208" i="13"/>
  <c r="D6209" i="13"/>
  <c r="H6209" i="13"/>
  <c r="D6210" i="13"/>
  <c r="H6210" i="13"/>
  <c r="D6211" i="13"/>
  <c r="H6211" i="13"/>
  <c r="D6212" i="13"/>
  <c r="H6212" i="13"/>
  <c r="D6213" i="13"/>
  <c r="H6213" i="13"/>
  <c r="D6214" i="13"/>
  <c r="H6214" i="13"/>
  <c r="D6215" i="13"/>
  <c r="H6215" i="13"/>
  <c r="D6216" i="13"/>
  <c r="H6216" i="13"/>
  <c r="D6217" i="13"/>
  <c r="H6217" i="13"/>
  <c r="D6218" i="13"/>
  <c r="H6218" i="13"/>
  <c r="D6219" i="13"/>
  <c r="H6219" i="13"/>
  <c r="D6220" i="13"/>
  <c r="H6220" i="13"/>
  <c r="D6221" i="13"/>
  <c r="H6221" i="13"/>
  <c r="D6222" i="13"/>
  <c r="H6222" i="13"/>
  <c r="D6223" i="13"/>
  <c r="H6223" i="13"/>
  <c r="D6224" i="13"/>
  <c r="H6224" i="13"/>
  <c r="D6225" i="13"/>
  <c r="H6225" i="13"/>
  <c r="D6226" i="13"/>
  <c r="H6226" i="13"/>
  <c r="D6227" i="13"/>
  <c r="H6227" i="13"/>
  <c r="D6228" i="13"/>
  <c r="H6228" i="13"/>
  <c r="D6229" i="13"/>
  <c r="H6229" i="13"/>
  <c r="D6230" i="13"/>
  <c r="H6230" i="13"/>
  <c r="D6231" i="13"/>
  <c r="H6231" i="13"/>
  <c r="D6232" i="13"/>
  <c r="H6232" i="13"/>
  <c r="D6233" i="13"/>
  <c r="H6233" i="13"/>
  <c r="D6234" i="13"/>
  <c r="H6234" i="13"/>
  <c r="D6235" i="13"/>
  <c r="H6235" i="13"/>
  <c r="D6236" i="13"/>
  <c r="H6236" i="13"/>
  <c r="D6237" i="13"/>
  <c r="H6237" i="13"/>
  <c r="D6238" i="13"/>
  <c r="H6238" i="13"/>
  <c r="D6239" i="13"/>
  <c r="H6239" i="13"/>
  <c r="D6240" i="13"/>
  <c r="H6240" i="13"/>
  <c r="D6241" i="13"/>
  <c r="H6241" i="13"/>
  <c r="D6242" i="13"/>
  <c r="H6242" i="13"/>
  <c r="D6243" i="13"/>
  <c r="H6243" i="13"/>
  <c r="D6244" i="13"/>
  <c r="H6244" i="13"/>
  <c r="D6245" i="13"/>
  <c r="H6245" i="13"/>
  <c r="D6246" i="13"/>
  <c r="H6246" i="13"/>
  <c r="D6247" i="13"/>
  <c r="H6247" i="13"/>
  <c r="D6248" i="13"/>
  <c r="H6248" i="13"/>
  <c r="D6249" i="13"/>
  <c r="H6249" i="13"/>
  <c r="D6250" i="13"/>
  <c r="H6250" i="13"/>
  <c r="D6251" i="13"/>
  <c r="H6251" i="13"/>
  <c r="D6252" i="13"/>
  <c r="H6252" i="13"/>
  <c r="D6253" i="13"/>
  <c r="H6253" i="13"/>
  <c r="D6254" i="13"/>
  <c r="H6254" i="13"/>
  <c r="D6255" i="13"/>
  <c r="H6255" i="13"/>
  <c r="D6256" i="13"/>
  <c r="H6256" i="13"/>
  <c r="D6257" i="13"/>
  <c r="H6257" i="13"/>
  <c r="D6258" i="13"/>
  <c r="H6258" i="13"/>
  <c r="D6259" i="13"/>
  <c r="H6259" i="13"/>
  <c r="D6260" i="13"/>
  <c r="H6260" i="13"/>
  <c r="D6261" i="13"/>
  <c r="H6261" i="13"/>
  <c r="D6262" i="13"/>
  <c r="H6262" i="13"/>
  <c r="D6263" i="13"/>
  <c r="H6263" i="13"/>
  <c r="D6264" i="13"/>
  <c r="H6264" i="13"/>
  <c r="D6265" i="13"/>
  <c r="H6265" i="13"/>
  <c r="D6266" i="13"/>
  <c r="H6266" i="13"/>
  <c r="D6267" i="13"/>
  <c r="H6267" i="13"/>
  <c r="D6268" i="13"/>
  <c r="H6268" i="13"/>
  <c r="D6269" i="13"/>
  <c r="H6269" i="13"/>
  <c r="D6270" i="13"/>
  <c r="H6270" i="13"/>
  <c r="D6271" i="13"/>
  <c r="H6271" i="13"/>
  <c r="D6272" i="13"/>
  <c r="H6272" i="13"/>
  <c r="D6273" i="13"/>
  <c r="H6273" i="13"/>
  <c r="D6274" i="13"/>
  <c r="H6274" i="13"/>
  <c r="D6275" i="13"/>
  <c r="H6275" i="13"/>
  <c r="D6276" i="13"/>
  <c r="H6276" i="13"/>
  <c r="D6277" i="13"/>
  <c r="H6277" i="13"/>
  <c r="D6278" i="13"/>
  <c r="H6278" i="13"/>
  <c r="D6279" i="13"/>
  <c r="H6279" i="13"/>
  <c r="D6280" i="13"/>
  <c r="H6280" i="13"/>
  <c r="D6281" i="13"/>
  <c r="H6281" i="13"/>
  <c r="D6282" i="13"/>
  <c r="H6282" i="13"/>
  <c r="D6283" i="13"/>
  <c r="H6283" i="13"/>
  <c r="D6284" i="13"/>
  <c r="H6284" i="13"/>
  <c r="D6285" i="13"/>
  <c r="H6285" i="13"/>
  <c r="D6286" i="13"/>
  <c r="H6286" i="13"/>
  <c r="D6287" i="13"/>
  <c r="H6287" i="13"/>
  <c r="D6288" i="13"/>
  <c r="H6288" i="13"/>
  <c r="D6289" i="13"/>
  <c r="H6289" i="13"/>
  <c r="D6290" i="13"/>
  <c r="H6290" i="13"/>
  <c r="D6291" i="13"/>
  <c r="H6291" i="13"/>
  <c r="D6292" i="13"/>
  <c r="H6292" i="13"/>
  <c r="D6293" i="13"/>
  <c r="H6293" i="13"/>
  <c r="D6294" i="13"/>
  <c r="H6294" i="13"/>
  <c r="D6295" i="13"/>
  <c r="H6295" i="13"/>
  <c r="D6296" i="13"/>
  <c r="H6296" i="13"/>
  <c r="D6297" i="13"/>
  <c r="H6297" i="13"/>
  <c r="D6298" i="13"/>
  <c r="H6298" i="13"/>
  <c r="D6299" i="13"/>
  <c r="H6299" i="13"/>
  <c r="D6300" i="13"/>
  <c r="H6300" i="13"/>
  <c r="D6301" i="13"/>
  <c r="H6301" i="13"/>
  <c r="D6302" i="13"/>
  <c r="H6302" i="13"/>
  <c r="D6303" i="13"/>
  <c r="H6303" i="13"/>
  <c r="D6304" i="13"/>
  <c r="H6304" i="13"/>
  <c r="D6305" i="13"/>
  <c r="H6305" i="13"/>
  <c r="D6306" i="13"/>
  <c r="H6306" i="13"/>
  <c r="D6307" i="13"/>
  <c r="H6307" i="13"/>
  <c r="D6308" i="13"/>
  <c r="H6308" i="13"/>
  <c r="D6309" i="13"/>
  <c r="H6309" i="13"/>
  <c r="D6310" i="13"/>
  <c r="H6310" i="13"/>
  <c r="D6311" i="13"/>
  <c r="H6311" i="13"/>
  <c r="D6312" i="13"/>
  <c r="H6312" i="13"/>
  <c r="D6313" i="13"/>
  <c r="H6313" i="13"/>
  <c r="D6314" i="13"/>
  <c r="H6314" i="13"/>
  <c r="D6315" i="13"/>
  <c r="H6315" i="13"/>
  <c r="D6316" i="13"/>
  <c r="H6316" i="13"/>
  <c r="D6317" i="13"/>
  <c r="H6317" i="13"/>
  <c r="D6318" i="13"/>
  <c r="H6318" i="13"/>
  <c r="D6319" i="13"/>
  <c r="H6319" i="13"/>
  <c r="D6320" i="13"/>
  <c r="H6320" i="13"/>
  <c r="D6321" i="13"/>
  <c r="H6321" i="13"/>
  <c r="D6322" i="13"/>
  <c r="H6322" i="13"/>
  <c r="D6323" i="13"/>
  <c r="H6323" i="13"/>
  <c r="D6324" i="13"/>
  <c r="H6324" i="13"/>
  <c r="D6325" i="13"/>
  <c r="H6325" i="13"/>
  <c r="D6326" i="13"/>
  <c r="H6326" i="13"/>
  <c r="D6327" i="13"/>
  <c r="H6327" i="13"/>
  <c r="D6328" i="13"/>
  <c r="H6328" i="13"/>
  <c r="D6329" i="13"/>
  <c r="H6329" i="13"/>
  <c r="D6330" i="13"/>
  <c r="H6330" i="13"/>
  <c r="D6331" i="13"/>
  <c r="H6331" i="13"/>
  <c r="D6332" i="13"/>
  <c r="H6332" i="13"/>
  <c r="D6333" i="13"/>
  <c r="H6333" i="13"/>
  <c r="D6334" i="13"/>
  <c r="H6334" i="13"/>
  <c r="D6335" i="13"/>
  <c r="H6335" i="13"/>
  <c r="D6336" i="13"/>
  <c r="H6336" i="13"/>
  <c r="D6337" i="13"/>
  <c r="H6337" i="13"/>
  <c r="D6338" i="13"/>
  <c r="H6338" i="13"/>
  <c r="D6339" i="13"/>
  <c r="H6339" i="13"/>
  <c r="D6340" i="13"/>
  <c r="H6340" i="13"/>
  <c r="D6341" i="13"/>
  <c r="H6341" i="13"/>
  <c r="D6342" i="13"/>
  <c r="H6342" i="13"/>
  <c r="D6343" i="13"/>
  <c r="H6343" i="13"/>
  <c r="D6344" i="13"/>
  <c r="H6344" i="13"/>
  <c r="D6345" i="13"/>
  <c r="H6345" i="13"/>
  <c r="D6346" i="13"/>
  <c r="H6346" i="13"/>
  <c r="D6347" i="13"/>
  <c r="H6347" i="13"/>
  <c r="D6348" i="13"/>
  <c r="H6348" i="13"/>
  <c r="D6349" i="13"/>
  <c r="H6349" i="13"/>
  <c r="D6350" i="13"/>
  <c r="H6350" i="13"/>
  <c r="D6351" i="13"/>
  <c r="H6351" i="13"/>
  <c r="D6352" i="13"/>
  <c r="H6352" i="13"/>
  <c r="D6353" i="13"/>
  <c r="H6353" i="13"/>
  <c r="D6354" i="13"/>
  <c r="H6354" i="13"/>
  <c r="D6355" i="13"/>
  <c r="H6355" i="13"/>
  <c r="D6356" i="13"/>
  <c r="H6356" i="13"/>
  <c r="D6357" i="13"/>
  <c r="H6357" i="13"/>
  <c r="D6358" i="13"/>
  <c r="H6358" i="13"/>
  <c r="D6359" i="13"/>
  <c r="H6359" i="13"/>
  <c r="D6360" i="13"/>
  <c r="H6360" i="13"/>
  <c r="D6361" i="13"/>
  <c r="H6361" i="13"/>
  <c r="D6362" i="13"/>
  <c r="H6362" i="13"/>
  <c r="D6363" i="13"/>
  <c r="H6363" i="13"/>
  <c r="D6364" i="13"/>
  <c r="H6364" i="13"/>
  <c r="D6365" i="13"/>
  <c r="H6365" i="13"/>
  <c r="D6366" i="13"/>
  <c r="H6366" i="13"/>
  <c r="D6367" i="13"/>
  <c r="H6367" i="13"/>
  <c r="D6368" i="13"/>
  <c r="H6368" i="13"/>
  <c r="D6369" i="13"/>
  <c r="H6369" i="13"/>
  <c r="D6370" i="13"/>
  <c r="H6370" i="13"/>
  <c r="D6371" i="13"/>
  <c r="H6371" i="13"/>
  <c r="D6372" i="13"/>
  <c r="H6372" i="13"/>
  <c r="D6373" i="13"/>
  <c r="H6373" i="13"/>
  <c r="D6374" i="13"/>
  <c r="H6374" i="13"/>
  <c r="D6375" i="13"/>
  <c r="H6375" i="13"/>
  <c r="D6376" i="13"/>
  <c r="H6376" i="13"/>
  <c r="D6377" i="13"/>
  <c r="H6377" i="13"/>
  <c r="D6378" i="13"/>
  <c r="H6378" i="13"/>
  <c r="D6379" i="13"/>
  <c r="H6379" i="13"/>
  <c r="D6380" i="13"/>
  <c r="H6380" i="13"/>
  <c r="D6381" i="13"/>
  <c r="H6381" i="13"/>
  <c r="D6382" i="13"/>
  <c r="H6382" i="13"/>
  <c r="D6383" i="13"/>
  <c r="H6383" i="13"/>
  <c r="D6384" i="13"/>
  <c r="H6384" i="13"/>
  <c r="D6385" i="13"/>
  <c r="H6385" i="13"/>
  <c r="D6386" i="13"/>
  <c r="H6386" i="13"/>
  <c r="D6387" i="13"/>
  <c r="H6387" i="13"/>
  <c r="D6388" i="13"/>
  <c r="H6388" i="13"/>
  <c r="D6389" i="13"/>
  <c r="H6389" i="13"/>
  <c r="D6390" i="13"/>
  <c r="H6390" i="13"/>
  <c r="D6391" i="13"/>
  <c r="H6391" i="13"/>
  <c r="D6392" i="13"/>
  <c r="H6392" i="13"/>
  <c r="D6393" i="13"/>
  <c r="H6393" i="13"/>
  <c r="D6394" i="13"/>
  <c r="H6394" i="13"/>
  <c r="D6395" i="13"/>
  <c r="H6395" i="13"/>
  <c r="D6396" i="13"/>
  <c r="H6396" i="13"/>
  <c r="D6397" i="13"/>
  <c r="H6397" i="13"/>
  <c r="D6398" i="13"/>
  <c r="H6398" i="13"/>
  <c r="D6399" i="13"/>
  <c r="H6399" i="13"/>
  <c r="D6400" i="13"/>
  <c r="H6400" i="13"/>
  <c r="D6401" i="13"/>
  <c r="H6401" i="13"/>
  <c r="D6402" i="13"/>
  <c r="H6402" i="13"/>
  <c r="D6403" i="13"/>
  <c r="H6403" i="13"/>
  <c r="D6404" i="13"/>
  <c r="H6404" i="13"/>
  <c r="D6405" i="13"/>
  <c r="H6405" i="13"/>
  <c r="D6406" i="13"/>
  <c r="H6406" i="13"/>
  <c r="D6407" i="13"/>
  <c r="H6407" i="13"/>
  <c r="D6408" i="13"/>
  <c r="H6408" i="13"/>
  <c r="D6409" i="13"/>
  <c r="H6409" i="13"/>
  <c r="D6410" i="13"/>
  <c r="H6410" i="13"/>
  <c r="D6411" i="13"/>
  <c r="H6411" i="13"/>
  <c r="D6412" i="13"/>
  <c r="H6412" i="13"/>
  <c r="D6413" i="13"/>
  <c r="H6413" i="13"/>
  <c r="D6414" i="13"/>
  <c r="H6414" i="13"/>
  <c r="D6415" i="13"/>
  <c r="H6415" i="13"/>
  <c r="D6416" i="13"/>
  <c r="H6416" i="13"/>
  <c r="D6417" i="13"/>
  <c r="H6417" i="13"/>
  <c r="D6418" i="13"/>
  <c r="H6418" i="13"/>
  <c r="D6419" i="13"/>
  <c r="H6419" i="13"/>
  <c r="D6420" i="13"/>
  <c r="H6420" i="13"/>
  <c r="D6421" i="13"/>
  <c r="H6421" i="13"/>
  <c r="D6422" i="13"/>
  <c r="H6422" i="13"/>
  <c r="D6423" i="13"/>
  <c r="H6423" i="13"/>
  <c r="D6424" i="13"/>
  <c r="H6424" i="13"/>
  <c r="D6425" i="13"/>
  <c r="H6425" i="13"/>
  <c r="D6426" i="13"/>
  <c r="H6426" i="13"/>
  <c r="D6427" i="13"/>
  <c r="H6427" i="13"/>
  <c r="D6428" i="13"/>
  <c r="H6428" i="13"/>
  <c r="D6429" i="13"/>
  <c r="H6429" i="13"/>
  <c r="D6430" i="13"/>
  <c r="H6430" i="13"/>
  <c r="D6431" i="13"/>
  <c r="H6431" i="13"/>
  <c r="D6432" i="13"/>
  <c r="H6432" i="13"/>
  <c r="D6433" i="13"/>
  <c r="H6433" i="13"/>
  <c r="D6434" i="13"/>
  <c r="H6434" i="13"/>
  <c r="D6435" i="13"/>
  <c r="H6435" i="13"/>
  <c r="D6436" i="13"/>
  <c r="H6436" i="13"/>
  <c r="D6437" i="13"/>
  <c r="H6437" i="13"/>
  <c r="D6438" i="13"/>
  <c r="H6438" i="13"/>
  <c r="D6439" i="13"/>
  <c r="H6439" i="13"/>
  <c r="D6440" i="13"/>
  <c r="H6440" i="13"/>
  <c r="D6441" i="13"/>
  <c r="H6441" i="13"/>
  <c r="D6442" i="13"/>
  <c r="H6442" i="13"/>
  <c r="D6443" i="13"/>
  <c r="H6443" i="13"/>
  <c r="D6444" i="13"/>
  <c r="H6444" i="13"/>
  <c r="D6445" i="13"/>
  <c r="H6445" i="13"/>
  <c r="D6446" i="13"/>
  <c r="H6446" i="13"/>
  <c r="D6447" i="13"/>
  <c r="H6447" i="13"/>
  <c r="D6448" i="13"/>
  <c r="H6448" i="13"/>
  <c r="D6449" i="13"/>
  <c r="H6449" i="13"/>
  <c r="D6450" i="13"/>
  <c r="H6450" i="13"/>
  <c r="D6451" i="13"/>
  <c r="H6451" i="13"/>
  <c r="D6452" i="13"/>
  <c r="H6452" i="13"/>
  <c r="D6453" i="13"/>
  <c r="H6453" i="13"/>
  <c r="D6454" i="13"/>
  <c r="H6454" i="13"/>
  <c r="D6455" i="13"/>
  <c r="H6455" i="13"/>
  <c r="D6456" i="13"/>
  <c r="H6456" i="13"/>
  <c r="D6457" i="13"/>
  <c r="H6457" i="13"/>
  <c r="D6458" i="13"/>
  <c r="H6458" i="13"/>
  <c r="D6459" i="13"/>
  <c r="H6459" i="13"/>
  <c r="D6460" i="13"/>
  <c r="H6460" i="13"/>
  <c r="D6461" i="13"/>
  <c r="H6461" i="13"/>
  <c r="D6462" i="13"/>
  <c r="H6462" i="13"/>
  <c r="D6463" i="13"/>
  <c r="H6463" i="13"/>
  <c r="D6464" i="13"/>
  <c r="H6464" i="13"/>
  <c r="D6465" i="13"/>
  <c r="H6465" i="13"/>
  <c r="D6466" i="13"/>
  <c r="H6466" i="13"/>
  <c r="D6467" i="13"/>
  <c r="H6467" i="13"/>
  <c r="D6468" i="13"/>
  <c r="H6468" i="13"/>
  <c r="D6469" i="13"/>
  <c r="H6469" i="13"/>
  <c r="D6470" i="13"/>
  <c r="H6470" i="13"/>
  <c r="D6471" i="13"/>
  <c r="H6471" i="13"/>
  <c r="D6472" i="13"/>
  <c r="H6472" i="13"/>
  <c r="D6473" i="13"/>
  <c r="H6473" i="13"/>
  <c r="D6474" i="13"/>
  <c r="H6474" i="13"/>
  <c r="D6475" i="13"/>
  <c r="H6475" i="13"/>
  <c r="D6476" i="13"/>
  <c r="H6476" i="13"/>
  <c r="D6477" i="13"/>
  <c r="H6477" i="13"/>
  <c r="D6478" i="13"/>
  <c r="H6478" i="13"/>
  <c r="D6479" i="13"/>
  <c r="H6479" i="13"/>
  <c r="D6480" i="13"/>
  <c r="H6480" i="13"/>
  <c r="D6481" i="13"/>
  <c r="H6481" i="13"/>
  <c r="D6482" i="13"/>
  <c r="H6482" i="13"/>
  <c r="D6483" i="13"/>
  <c r="H6483" i="13"/>
  <c r="D6484" i="13"/>
  <c r="H6484" i="13"/>
  <c r="D6485" i="13"/>
  <c r="H6485" i="13"/>
  <c r="D6486" i="13"/>
  <c r="H6486" i="13"/>
  <c r="D6487" i="13"/>
  <c r="H6487" i="13"/>
  <c r="D6488" i="13"/>
  <c r="H6488" i="13"/>
  <c r="D6489" i="13"/>
  <c r="H6489" i="13"/>
  <c r="D6490" i="13"/>
  <c r="H6490" i="13"/>
  <c r="D6491" i="13"/>
  <c r="H6491" i="13"/>
  <c r="D6492" i="13"/>
  <c r="H6492" i="13"/>
  <c r="D6493" i="13"/>
  <c r="H6493" i="13"/>
  <c r="D6494" i="13"/>
  <c r="H6494" i="13"/>
  <c r="D6496" i="13"/>
  <c r="H6496" i="13"/>
  <c r="D6497" i="13"/>
  <c r="H6497" i="13"/>
  <c r="D6498" i="13"/>
  <c r="H6498" i="13"/>
  <c r="D6499" i="13"/>
  <c r="H6499" i="13"/>
  <c r="D6500" i="13"/>
  <c r="H6500" i="13"/>
  <c r="D6501" i="13"/>
  <c r="H6501" i="13"/>
  <c r="D6502" i="13"/>
  <c r="H6502" i="13"/>
  <c r="D6495" i="13"/>
  <c r="H6495" i="13"/>
  <c r="D6503" i="13"/>
  <c r="H6503" i="13"/>
  <c r="D6504" i="13"/>
  <c r="H6504" i="13"/>
  <c r="D6505" i="13"/>
  <c r="H6505" i="13"/>
  <c r="D6506" i="13"/>
  <c r="H6506" i="13"/>
  <c r="D6507" i="13"/>
  <c r="H6507" i="13"/>
  <c r="D6508" i="13"/>
  <c r="H6508" i="13"/>
  <c r="D6509" i="13"/>
  <c r="H6509" i="13"/>
  <c r="D6510" i="13"/>
  <c r="H6510" i="13"/>
  <c r="D6511" i="13"/>
  <c r="H6511" i="13"/>
  <c r="D6512" i="13"/>
  <c r="H6512" i="13"/>
  <c r="D6513" i="13"/>
  <c r="H6513" i="13"/>
  <c r="D6514" i="13"/>
  <c r="H6514" i="13"/>
  <c r="D6515" i="13"/>
  <c r="H6515" i="13"/>
  <c r="D6516" i="13"/>
  <c r="H6516" i="13"/>
  <c r="D6517" i="13"/>
  <c r="H6517" i="13"/>
  <c r="D6518" i="13"/>
  <c r="H6518" i="13"/>
  <c r="D6519" i="13"/>
  <c r="H6519" i="13"/>
  <c r="D6520" i="13"/>
  <c r="H6520" i="13"/>
  <c r="D6521" i="13"/>
  <c r="H6521" i="13"/>
  <c r="D6522" i="13"/>
  <c r="H6522" i="13"/>
  <c r="D6523" i="13"/>
  <c r="H6523" i="13"/>
  <c r="D6524" i="13"/>
  <c r="H6524" i="13"/>
  <c r="D6525" i="13"/>
  <c r="H6525" i="13"/>
  <c r="D6526" i="13"/>
  <c r="H6526" i="13"/>
  <c r="D6527" i="13"/>
  <c r="H6527" i="13"/>
  <c r="D6528" i="13"/>
  <c r="H6528" i="13"/>
  <c r="D6529" i="13"/>
  <c r="H6529" i="13"/>
  <c r="D6530" i="13"/>
  <c r="H6530" i="13"/>
  <c r="D6531" i="13"/>
  <c r="H6531" i="13"/>
  <c r="D6532" i="13"/>
  <c r="H6532" i="13"/>
  <c r="D6533" i="13"/>
  <c r="H6533" i="13"/>
  <c r="D6534" i="13"/>
  <c r="H6534" i="13"/>
  <c r="D6535" i="13"/>
  <c r="H6535" i="13"/>
  <c r="D6536" i="13"/>
  <c r="H6536" i="13"/>
  <c r="D6537" i="13"/>
  <c r="H6537" i="13"/>
  <c r="D6538" i="13"/>
  <c r="H6538" i="13"/>
  <c r="D6539" i="13"/>
  <c r="H6539" i="13"/>
  <c r="D6540" i="13"/>
  <c r="H6540" i="13"/>
  <c r="D6541" i="13"/>
  <c r="H6541" i="13"/>
  <c r="D6542" i="13"/>
  <c r="H6542" i="13"/>
  <c r="D6543" i="13"/>
  <c r="H6543" i="13"/>
  <c r="D6544" i="13"/>
  <c r="H6544" i="13"/>
  <c r="D6545" i="13"/>
  <c r="H6545" i="13"/>
  <c r="D6546" i="13"/>
  <c r="H6546" i="13"/>
  <c r="D6547" i="13"/>
  <c r="H6547" i="13"/>
  <c r="D6548" i="13"/>
  <c r="H6548" i="13"/>
  <c r="D6549" i="13"/>
  <c r="H6549" i="13"/>
  <c r="D6550" i="13"/>
  <c r="H6550" i="13"/>
  <c r="D6551" i="13"/>
  <c r="H6551" i="13"/>
  <c r="D6552" i="13"/>
  <c r="H6552" i="13"/>
  <c r="D6553" i="13"/>
  <c r="H6553" i="13"/>
  <c r="D6554" i="13"/>
  <c r="H6554" i="13"/>
  <c r="D6555" i="13"/>
  <c r="H6555" i="13"/>
  <c r="D6556" i="13"/>
  <c r="H6556" i="13"/>
  <c r="D6557" i="13"/>
  <c r="H6557" i="13"/>
  <c r="D6558" i="13"/>
  <c r="H6558" i="13"/>
  <c r="D6559" i="13"/>
  <c r="H6559" i="13"/>
  <c r="D6560" i="13"/>
  <c r="H6560" i="13"/>
  <c r="D6561" i="13"/>
  <c r="H6561" i="13"/>
  <c r="D6562" i="13"/>
  <c r="H6562" i="13"/>
  <c r="D6563" i="13"/>
  <c r="H6563" i="13"/>
  <c r="D6564" i="13"/>
  <c r="H6564" i="13"/>
  <c r="D6565" i="13"/>
  <c r="H6565" i="13"/>
  <c r="D6566" i="13"/>
  <c r="H6566" i="13"/>
  <c r="D6567" i="13"/>
  <c r="H6567" i="13"/>
  <c r="D6568" i="13"/>
  <c r="H6568" i="13"/>
  <c r="D6569" i="13"/>
  <c r="H6569" i="13"/>
  <c r="D6570" i="13"/>
  <c r="H6570" i="13"/>
  <c r="D6571" i="13"/>
  <c r="H6571" i="13"/>
  <c r="D6572" i="13"/>
  <c r="H6572" i="13"/>
  <c r="D6573" i="13"/>
  <c r="H6573" i="13"/>
  <c r="D6574" i="13"/>
  <c r="H6574" i="13"/>
  <c r="D6575" i="13"/>
  <c r="H6575" i="13"/>
  <c r="D6576" i="13"/>
  <c r="H6576" i="13"/>
  <c r="D6577" i="13"/>
  <c r="H6577" i="13"/>
  <c r="D6578" i="13"/>
  <c r="H6578" i="13"/>
  <c r="D6579" i="13"/>
  <c r="H6579" i="13"/>
  <c r="D6580" i="13"/>
  <c r="H6580" i="13"/>
  <c r="D6581" i="13"/>
  <c r="H6581" i="13"/>
  <c r="D6582" i="13"/>
  <c r="H6582" i="13"/>
  <c r="D6583" i="13"/>
  <c r="H6583" i="13"/>
  <c r="D6584" i="13"/>
  <c r="H6584" i="13"/>
  <c r="D6585" i="13"/>
  <c r="H6585" i="13"/>
  <c r="D6586" i="13"/>
  <c r="H6586" i="13"/>
  <c r="D6587" i="13"/>
  <c r="H6587" i="13"/>
  <c r="D6588" i="13"/>
  <c r="H6588" i="13"/>
  <c r="D6589" i="13"/>
  <c r="H6589" i="13"/>
  <c r="D6590" i="13"/>
  <c r="H6590" i="13"/>
  <c r="D6591" i="13"/>
  <c r="H6591" i="13"/>
  <c r="D6592" i="13"/>
  <c r="H6592" i="13"/>
  <c r="D6593" i="13"/>
  <c r="H6593" i="13"/>
  <c r="D6594" i="13"/>
  <c r="H6594" i="13"/>
  <c r="D6595" i="13"/>
  <c r="H6595" i="13"/>
  <c r="D6596" i="13"/>
  <c r="H6596" i="13"/>
  <c r="D6597" i="13"/>
  <c r="H6597" i="13"/>
  <c r="D6598" i="13"/>
  <c r="H6598" i="13"/>
  <c r="D6599" i="13"/>
  <c r="H6599" i="13"/>
  <c r="D6600" i="13"/>
  <c r="H6600" i="13"/>
  <c r="D6601" i="13"/>
  <c r="H6601" i="13"/>
  <c r="D6602" i="13"/>
  <c r="H6602" i="13"/>
  <c r="D6603" i="13"/>
  <c r="H6603" i="13"/>
  <c r="D6604" i="13"/>
  <c r="H6604" i="13"/>
  <c r="D6605" i="13"/>
  <c r="H6605" i="13"/>
  <c r="D6606" i="13"/>
  <c r="H6606" i="13"/>
  <c r="D6607" i="13"/>
  <c r="H6607" i="13"/>
  <c r="D6608" i="13"/>
  <c r="H6608" i="13"/>
  <c r="D6609" i="13"/>
  <c r="H6609" i="13"/>
  <c r="D6610" i="13"/>
  <c r="H6610" i="13"/>
  <c r="D6611" i="13"/>
  <c r="H6611" i="13"/>
  <c r="D6612" i="13"/>
  <c r="H6612" i="13"/>
  <c r="D6613" i="13"/>
  <c r="H6613" i="13"/>
  <c r="D6614" i="13"/>
  <c r="H6614" i="13"/>
  <c r="D6615" i="13"/>
  <c r="H6615" i="13"/>
  <c r="D6616" i="13"/>
  <c r="H6616" i="13"/>
  <c r="D6617" i="13"/>
  <c r="H6617" i="13"/>
  <c r="D6618" i="13"/>
  <c r="H6618" i="13"/>
  <c r="D6619" i="13"/>
  <c r="H6619" i="13"/>
  <c r="D6620" i="13"/>
  <c r="H6620" i="13"/>
  <c r="D6621" i="13"/>
  <c r="H6621" i="13"/>
  <c r="D6622" i="13"/>
  <c r="H6622" i="13"/>
  <c r="D6623" i="13"/>
  <c r="H6623" i="13"/>
  <c r="D6624" i="13"/>
  <c r="H6624" i="13"/>
  <c r="D6625" i="13"/>
  <c r="H6625" i="13"/>
  <c r="D6626" i="13"/>
  <c r="H6626" i="13"/>
  <c r="D6627" i="13"/>
  <c r="H6627" i="13"/>
  <c r="D6628" i="13"/>
  <c r="H6628" i="13"/>
  <c r="D6629" i="13"/>
  <c r="H6629" i="13"/>
  <c r="D6630" i="13"/>
  <c r="H6630" i="13"/>
  <c r="D6631" i="13"/>
  <c r="H6631" i="13"/>
  <c r="D6632" i="13"/>
  <c r="H6632" i="13"/>
  <c r="D6633" i="13"/>
  <c r="H6633" i="13"/>
  <c r="D6634" i="13"/>
  <c r="H6634" i="13"/>
  <c r="D6635" i="13"/>
  <c r="H6635" i="13"/>
  <c r="D6636" i="13"/>
  <c r="H6636" i="13"/>
  <c r="D6637" i="13"/>
  <c r="H6637" i="13"/>
  <c r="D6638" i="13"/>
  <c r="H6638" i="13"/>
  <c r="D6639" i="13"/>
  <c r="H6639" i="13"/>
  <c r="D6640" i="13"/>
  <c r="H6640" i="13"/>
  <c r="D6641" i="13"/>
  <c r="H6641" i="13"/>
  <c r="D6642" i="13"/>
  <c r="H6642" i="13"/>
  <c r="D6643" i="13"/>
  <c r="H6643" i="13"/>
  <c r="D6644" i="13"/>
  <c r="H6644" i="13"/>
  <c r="D6645" i="13"/>
  <c r="H6645" i="13"/>
  <c r="D6646" i="13"/>
  <c r="H6646" i="13"/>
  <c r="D6647" i="13"/>
  <c r="H6647" i="13"/>
  <c r="D6648" i="13"/>
  <c r="H6648" i="13"/>
  <c r="D6649" i="13"/>
  <c r="H6649" i="13"/>
  <c r="D6650" i="13"/>
  <c r="H6650" i="13"/>
  <c r="D6651" i="13"/>
  <c r="H6651" i="13"/>
  <c r="D6652" i="13"/>
  <c r="H6652" i="13"/>
  <c r="D6653" i="13"/>
  <c r="H6653" i="13"/>
  <c r="D6654" i="13"/>
  <c r="H6654" i="13"/>
  <c r="D6655" i="13"/>
  <c r="H6655" i="13"/>
  <c r="D6656" i="13"/>
  <c r="H6656" i="13"/>
  <c r="D6657" i="13"/>
  <c r="H6657" i="13"/>
  <c r="D6658" i="13"/>
  <c r="H6658" i="13"/>
  <c r="D6659" i="13"/>
  <c r="H6659" i="13"/>
  <c r="D6660" i="13"/>
  <c r="H6660" i="13"/>
  <c r="D6661" i="13"/>
  <c r="H6661" i="13"/>
  <c r="D6662" i="13"/>
  <c r="H6662" i="13"/>
  <c r="D6663" i="13"/>
  <c r="H6663" i="13"/>
  <c r="D6664" i="13"/>
  <c r="H6664" i="13"/>
  <c r="D6665" i="13"/>
  <c r="H6665" i="13"/>
  <c r="D6666" i="13"/>
  <c r="H6666" i="13"/>
  <c r="D6667" i="13"/>
  <c r="H6667" i="13"/>
  <c r="D6668" i="13"/>
  <c r="H6668" i="13"/>
  <c r="D6669" i="13"/>
  <c r="H6669" i="13"/>
  <c r="D6670" i="13"/>
  <c r="H6670" i="13"/>
  <c r="D6671" i="13"/>
  <c r="H6671" i="13"/>
  <c r="D6672" i="13"/>
  <c r="H6672" i="13"/>
  <c r="D6673" i="13"/>
  <c r="H6673" i="13"/>
  <c r="D6674" i="13"/>
  <c r="H6674" i="13"/>
  <c r="D6675" i="13"/>
  <c r="H6675" i="13"/>
  <c r="D6676" i="13"/>
  <c r="H6676" i="13"/>
  <c r="D6677" i="13"/>
  <c r="H6677" i="13"/>
  <c r="D6678" i="13"/>
  <c r="H6678" i="13"/>
  <c r="D6679" i="13"/>
  <c r="H6679" i="13"/>
  <c r="D6680" i="13"/>
  <c r="H6680" i="13"/>
  <c r="D6681" i="13"/>
  <c r="H6681" i="13"/>
  <c r="D6682" i="13"/>
  <c r="H6682" i="13"/>
  <c r="D6683" i="13"/>
  <c r="H6683" i="13"/>
  <c r="D6684" i="13"/>
  <c r="H6684" i="13"/>
  <c r="D6685" i="13"/>
  <c r="H6685" i="13"/>
  <c r="D6686" i="13"/>
  <c r="H6686" i="13"/>
  <c r="D6687" i="13"/>
  <c r="H6687" i="13"/>
  <c r="D6688" i="13"/>
  <c r="H6688" i="13"/>
  <c r="D6689" i="13"/>
  <c r="H6689" i="13"/>
  <c r="D6690" i="13"/>
  <c r="H6690" i="13"/>
  <c r="D6691" i="13"/>
  <c r="H6691" i="13"/>
  <c r="D6692" i="13"/>
  <c r="H6692" i="13"/>
  <c r="D6693" i="13"/>
  <c r="H6693" i="13"/>
  <c r="D6694" i="13"/>
  <c r="H6694" i="13"/>
  <c r="D6695" i="13"/>
  <c r="H6695" i="13"/>
  <c r="D6696" i="13"/>
  <c r="H6696" i="13"/>
  <c r="D6697" i="13"/>
  <c r="H6697" i="13"/>
  <c r="D6698" i="13"/>
  <c r="H6698" i="13"/>
  <c r="D6699" i="13"/>
  <c r="H6699" i="13"/>
  <c r="D6700" i="13"/>
  <c r="H6700" i="13"/>
  <c r="D6701" i="13"/>
  <c r="H6701" i="13"/>
  <c r="D6702" i="13"/>
  <c r="H6702" i="13"/>
  <c r="D6703" i="13"/>
  <c r="H6703" i="13"/>
  <c r="D6704" i="13"/>
  <c r="H6704" i="13"/>
  <c r="D6705" i="13"/>
  <c r="H6705" i="13"/>
  <c r="D6706" i="13"/>
  <c r="H6706" i="13"/>
  <c r="D6707" i="13"/>
  <c r="H6707" i="13"/>
  <c r="D6711" i="13"/>
  <c r="H6711" i="13"/>
  <c r="D6708" i="13"/>
  <c r="H6708" i="13"/>
  <c r="D6712" i="13"/>
  <c r="H6712" i="13"/>
  <c r="D6713" i="13"/>
  <c r="H6713" i="13"/>
  <c r="D6709" i="13"/>
  <c r="H6709" i="13"/>
  <c r="D6710" i="13"/>
  <c r="H6710" i="13"/>
  <c r="D6714" i="13"/>
  <c r="H6714" i="13"/>
  <c r="D6715" i="13"/>
  <c r="H6715" i="13"/>
  <c r="D6716" i="13"/>
  <c r="H6716" i="13"/>
  <c r="D6717" i="13"/>
  <c r="H6717" i="13"/>
  <c r="D6718" i="13"/>
  <c r="H6718" i="13"/>
  <c r="D6719" i="13"/>
  <c r="H6719" i="13"/>
  <c r="D6720" i="13"/>
  <c r="H6720" i="13"/>
  <c r="D6721" i="13"/>
  <c r="H6721" i="13"/>
  <c r="D6722" i="13"/>
  <c r="H6722" i="13"/>
  <c r="D6723" i="13"/>
  <c r="H6723" i="13"/>
  <c r="D6724" i="13"/>
  <c r="H6724" i="13"/>
  <c r="D6725" i="13"/>
  <c r="H6725" i="13"/>
  <c r="D6726" i="13"/>
  <c r="H6726" i="13"/>
  <c r="D6727" i="13"/>
  <c r="H6727" i="13"/>
  <c r="D6728" i="13"/>
  <c r="H6728" i="13"/>
  <c r="D6729" i="13"/>
  <c r="H6729" i="13"/>
  <c r="D6730" i="13"/>
  <c r="H6730" i="13"/>
  <c r="D6731" i="13"/>
  <c r="H6731" i="13"/>
  <c r="D6732" i="13"/>
  <c r="H6732" i="13"/>
  <c r="D6733" i="13"/>
  <c r="H6733" i="13"/>
  <c r="D6734" i="13"/>
  <c r="H6734" i="13"/>
  <c r="D6735" i="13"/>
  <c r="H6735" i="13"/>
  <c r="D6736" i="13"/>
  <c r="H6736" i="13"/>
  <c r="D6737" i="13"/>
  <c r="H6737" i="13"/>
  <c r="D6738" i="13"/>
  <c r="H6738" i="13"/>
  <c r="D6739" i="13"/>
  <c r="H6739" i="13"/>
  <c r="D6740" i="13"/>
  <c r="H6740" i="13"/>
  <c r="D6741" i="13"/>
  <c r="H6741" i="13"/>
  <c r="D6742" i="13"/>
  <c r="H6742" i="13"/>
  <c r="D6743" i="13"/>
  <c r="H6743" i="13"/>
  <c r="D6754" i="13"/>
  <c r="H6754" i="13"/>
  <c r="D6744" i="13"/>
  <c r="H6744" i="13"/>
  <c r="D6745" i="13"/>
  <c r="H6745" i="13"/>
  <c r="D6746" i="13"/>
  <c r="H6746" i="13"/>
  <c r="D6747" i="13"/>
  <c r="H6747" i="13"/>
  <c r="D6755" i="13"/>
  <c r="H6755" i="13"/>
  <c r="D6748" i="13"/>
  <c r="H6748" i="13"/>
  <c r="D6749" i="13"/>
  <c r="H6749" i="13"/>
  <c r="D6756" i="13"/>
  <c r="H6756" i="13"/>
  <c r="D6750" i="13"/>
  <c r="H6750" i="13"/>
  <c r="D6757" i="13"/>
  <c r="H6757" i="13"/>
  <c r="D6751" i="13"/>
  <c r="H6751" i="13"/>
  <c r="D6758" i="13"/>
  <c r="H6758" i="13"/>
  <c r="D6752" i="13"/>
  <c r="H6752" i="13"/>
  <c r="D6759" i="13"/>
  <c r="H6759" i="13"/>
  <c r="D6760" i="13"/>
  <c r="H6760" i="13"/>
  <c r="D6761" i="13"/>
  <c r="H6761" i="13"/>
  <c r="D6753" i="13"/>
  <c r="H6753" i="13"/>
  <c r="D6762" i="13"/>
  <c r="H6762" i="13"/>
  <c r="D6763" i="13"/>
  <c r="H6763" i="13"/>
  <c r="D6764" i="13"/>
  <c r="H6764" i="13"/>
  <c r="D6765" i="13"/>
  <c r="H6765" i="13"/>
  <c r="D6766" i="13"/>
  <c r="H6766" i="13"/>
  <c r="D6767" i="13"/>
  <c r="H6767" i="13"/>
  <c r="D6768" i="13"/>
  <c r="H6768" i="13"/>
  <c r="D6769" i="13"/>
  <c r="H6769" i="13"/>
  <c r="D6770" i="13"/>
  <c r="H6770" i="13"/>
  <c r="D6771" i="13"/>
  <c r="H6771" i="13"/>
  <c r="D6772" i="13"/>
  <c r="H6772" i="13"/>
  <c r="D6773" i="13"/>
  <c r="H6773" i="13"/>
  <c r="D6774" i="13"/>
  <c r="H6774" i="13"/>
  <c r="D6775" i="13"/>
  <c r="H6775" i="13"/>
  <c r="D6776" i="13"/>
  <c r="H6776" i="13"/>
  <c r="D6777" i="13"/>
  <c r="H6777" i="13"/>
  <c r="D6778" i="13"/>
  <c r="H6778" i="13"/>
  <c r="D6779" i="13"/>
  <c r="H6779" i="13"/>
  <c r="D6780" i="13"/>
  <c r="H6780" i="13"/>
  <c r="D6781" i="13"/>
  <c r="H6781" i="13"/>
  <c r="D6782" i="13"/>
  <c r="H6782" i="13"/>
  <c r="D6783" i="13"/>
  <c r="H6783" i="13"/>
  <c r="D6784" i="13"/>
  <c r="H6784" i="13"/>
  <c r="D6785" i="13"/>
  <c r="H6785" i="13"/>
  <c r="D6786" i="13"/>
  <c r="H6786" i="13"/>
  <c r="D6787" i="13"/>
  <c r="H6787" i="13"/>
  <c r="D6788" i="13"/>
  <c r="H6788" i="13"/>
  <c r="D6789" i="13"/>
  <c r="H6789" i="13"/>
  <c r="D6790" i="13"/>
  <c r="H6790" i="13"/>
  <c r="D6791" i="13"/>
  <c r="H6791" i="13"/>
  <c r="D6792" i="13"/>
  <c r="H6792" i="13"/>
  <c r="D6793" i="13"/>
  <c r="H6793" i="13"/>
  <c r="D6794" i="13"/>
  <c r="H6794" i="13"/>
  <c r="D6795" i="13"/>
  <c r="H6795" i="13"/>
  <c r="D6796" i="13"/>
  <c r="H6796" i="13"/>
  <c r="D6797" i="13"/>
  <c r="H6797" i="13"/>
  <c r="D6798" i="13"/>
  <c r="H6798" i="13"/>
  <c r="D6799" i="13"/>
  <c r="H6799" i="13"/>
  <c r="D6800" i="13"/>
  <c r="H6800" i="13"/>
  <c r="D6801" i="13"/>
  <c r="H6801" i="13"/>
  <c r="D6802" i="13"/>
  <c r="H6802" i="13"/>
  <c r="D6803" i="13"/>
  <c r="H6803" i="13"/>
  <c r="D6804" i="13"/>
  <c r="H6804" i="13"/>
  <c r="D6805" i="13"/>
  <c r="H6805" i="13"/>
  <c r="D6806" i="13"/>
  <c r="H6806" i="13"/>
  <c r="D6807" i="13"/>
  <c r="H6807" i="13"/>
  <c r="D6808" i="13"/>
  <c r="H6808" i="13"/>
  <c r="D6809" i="13"/>
  <c r="H6809" i="13"/>
  <c r="D6810" i="13"/>
  <c r="H6810" i="13"/>
  <c r="D6811" i="13"/>
  <c r="H6811" i="13"/>
  <c r="D6812" i="13"/>
  <c r="H6812" i="13"/>
  <c r="D6813" i="13"/>
  <c r="H6813" i="13"/>
  <c r="D6814" i="13"/>
  <c r="H6814" i="13"/>
  <c r="D6815" i="13"/>
  <c r="H6815" i="13"/>
  <c r="D6816" i="13"/>
  <c r="H6816" i="13"/>
  <c r="D6817" i="13"/>
  <c r="H6817" i="13"/>
  <c r="D6818" i="13"/>
  <c r="H6818" i="13"/>
  <c r="D6819" i="13"/>
  <c r="H6819" i="13"/>
  <c r="D6820" i="13"/>
  <c r="H6820" i="13"/>
  <c r="D6821" i="13"/>
  <c r="H6821" i="13"/>
  <c r="D6822" i="13"/>
  <c r="H6822" i="13"/>
  <c r="D6823" i="13"/>
  <c r="H6823" i="13"/>
  <c r="D6824" i="13"/>
  <c r="H6824" i="13"/>
  <c r="D6825" i="13"/>
  <c r="H6825" i="13"/>
  <c r="D6826" i="13"/>
  <c r="H6826" i="13"/>
  <c r="D6827" i="13"/>
  <c r="H6827" i="13"/>
  <c r="D6828" i="13"/>
  <c r="H6828" i="13"/>
  <c r="D6829" i="13"/>
  <c r="H6829" i="13"/>
  <c r="D6830" i="13"/>
  <c r="H6830" i="13"/>
  <c r="D6831" i="13"/>
  <c r="H6831" i="13"/>
  <c r="D6832" i="13"/>
  <c r="H6832" i="13"/>
  <c r="D6833" i="13"/>
  <c r="H6833" i="13"/>
  <c r="D6834" i="13"/>
  <c r="H6834" i="13"/>
  <c r="D6835" i="13"/>
  <c r="H6835" i="13"/>
  <c r="D6836" i="13"/>
  <c r="H6836" i="13"/>
  <c r="D6837" i="13"/>
  <c r="H6837" i="13"/>
  <c r="D6838" i="13"/>
  <c r="H6838" i="13"/>
  <c r="D6839" i="13"/>
  <c r="H6839" i="13"/>
  <c r="D6840" i="13"/>
  <c r="H6840" i="13"/>
  <c r="D6841" i="13"/>
  <c r="H6841" i="13"/>
  <c r="D6842" i="13"/>
  <c r="H6842" i="13"/>
  <c r="D6843" i="13"/>
  <c r="H6843" i="13"/>
  <c r="D6844" i="13"/>
  <c r="H6844" i="13"/>
  <c r="D6845" i="13"/>
  <c r="H6845" i="13"/>
  <c r="D6846" i="13"/>
  <c r="H6846" i="13"/>
  <c r="D6847" i="13"/>
  <c r="H6847" i="13"/>
  <c r="D6848" i="13"/>
  <c r="H6848" i="13"/>
  <c r="D6849" i="13"/>
  <c r="H6849" i="13"/>
  <c r="D6850" i="13"/>
  <c r="H6850" i="13"/>
  <c r="D6851" i="13"/>
  <c r="H6851" i="13"/>
  <c r="D6852" i="13"/>
  <c r="H6852" i="13"/>
  <c r="D6853" i="13"/>
  <c r="H6853" i="13"/>
  <c r="D6854" i="13"/>
  <c r="H6854" i="13"/>
  <c r="D6855" i="13"/>
  <c r="H6855" i="13"/>
  <c r="D6856" i="13"/>
  <c r="H6856" i="13"/>
  <c r="D6857" i="13"/>
  <c r="H6857" i="13"/>
  <c r="D6858" i="13"/>
  <c r="H6858" i="13"/>
  <c r="D6859" i="13"/>
  <c r="H6859" i="13"/>
  <c r="D6860" i="13"/>
  <c r="H6860" i="13"/>
  <c r="D6861" i="13"/>
  <c r="H6861" i="13"/>
  <c r="D6862" i="13"/>
  <c r="H6862" i="13"/>
  <c r="D6863" i="13"/>
  <c r="H6863" i="13"/>
  <c r="D6864" i="13"/>
  <c r="H6864" i="13"/>
  <c r="D6865" i="13"/>
  <c r="H6865" i="13"/>
  <c r="D6866" i="13"/>
  <c r="H6866" i="13"/>
  <c r="D6867" i="13"/>
  <c r="H6867" i="13"/>
  <c r="D6868" i="13"/>
  <c r="H6868" i="13"/>
  <c r="D6869" i="13"/>
  <c r="H6869" i="13"/>
  <c r="D6870" i="13"/>
  <c r="H6870" i="13"/>
  <c r="D6871" i="13"/>
  <c r="H6871" i="13"/>
  <c r="D6872" i="13"/>
  <c r="H6872" i="13"/>
  <c r="D6873" i="13"/>
  <c r="H6873" i="13"/>
  <c r="D6874" i="13"/>
  <c r="H6874" i="13"/>
  <c r="D6875" i="13"/>
  <c r="H6875" i="13"/>
  <c r="D6876" i="13"/>
  <c r="H6876" i="13"/>
  <c r="D6877" i="13"/>
  <c r="H6877" i="13"/>
  <c r="D6878" i="13"/>
  <c r="H6878" i="13"/>
  <c r="D6879" i="13"/>
  <c r="H6879" i="13"/>
  <c r="D6880" i="13"/>
  <c r="H6880" i="13"/>
  <c r="D6881" i="13"/>
  <c r="H6881" i="13"/>
  <c r="D6882" i="13"/>
  <c r="H6882" i="13"/>
  <c r="D6883" i="13"/>
  <c r="H6883" i="13"/>
  <c r="D6884" i="13"/>
  <c r="H6884" i="13"/>
  <c r="D6885" i="13"/>
  <c r="H6885" i="13"/>
  <c r="D6886" i="13"/>
  <c r="H6886" i="13"/>
  <c r="D6887" i="13"/>
  <c r="H6887" i="13"/>
  <c r="D6888" i="13"/>
  <c r="H6888" i="13"/>
  <c r="D6889" i="13"/>
  <c r="H6889" i="13"/>
  <c r="D6890" i="13"/>
  <c r="H6890" i="13"/>
  <c r="D6891" i="13"/>
  <c r="H6891" i="13"/>
  <c r="D6892" i="13"/>
  <c r="H6892" i="13"/>
  <c r="D6893" i="13"/>
  <c r="H6893" i="13"/>
  <c r="D6894" i="13"/>
  <c r="H6894" i="13"/>
  <c r="D6895" i="13"/>
  <c r="H6895" i="13"/>
  <c r="D6896" i="13"/>
  <c r="H6896" i="13"/>
  <c r="D6897" i="13"/>
  <c r="H6897" i="13"/>
  <c r="D6898" i="13"/>
  <c r="H6898" i="13"/>
  <c r="D6899" i="13"/>
  <c r="H6899" i="13"/>
  <c r="D6900" i="13"/>
  <c r="H6900" i="13"/>
  <c r="D6901" i="13"/>
  <c r="H6901" i="13"/>
  <c r="D6902" i="13"/>
  <c r="H6902" i="13"/>
  <c r="D6903" i="13"/>
  <c r="H6903" i="13"/>
  <c r="D6904" i="13"/>
  <c r="H6904" i="13"/>
  <c r="D6905" i="13"/>
  <c r="H6905" i="13"/>
  <c r="D6906" i="13"/>
  <c r="H6906" i="13"/>
  <c r="D6907" i="13"/>
  <c r="H6907" i="13"/>
  <c r="D6908" i="13"/>
  <c r="H6908" i="13"/>
  <c r="D6909" i="13"/>
  <c r="H6909" i="13"/>
  <c r="D6910" i="13"/>
  <c r="H6910" i="13"/>
  <c r="D6911" i="13"/>
  <c r="H6911" i="13"/>
  <c r="D6912" i="13"/>
  <c r="H6912" i="13"/>
  <c r="D6913" i="13"/>
  <c r="H6913" i="13"/>
  <c r="D6914" i="13"/>
  <c r="H6914" i="13"/>
  <c r="D6915" i="13"/>
  <c r="H6915" i="13"/>
  <c r="D6916" i="13"/>
  <c r="H6916" i="13"/>
  <c r="D6917" i="13"/>
  <c r="H6917" i="13"/>
  <c r="D6918" i="13"/>
  <c r="H6918" i="13"/>
  <c r="D6919" i="13"/>
  <c r="H6919" i="13"/>
  <c r="D6920" i="13"/>
  <c r="H6920" i="13"/>
  <c r="D6921" i="13"/>
  <c r="H6921" i="13"/>
  <c r="D6922" i="13"/>
  <c r="H6922" i="13"/>
  <c r="D6923" i="13"/>
  <c r="H6923" i="13"/>
  <c r="D6924" i="13"/>
  <c r="H6924" i="13"/>
  <c r="D6925" i="13"/>
  <c r="H6925" i="13"/>
  <c r="D6926" i="13"/>
  <c r="H6926" i="13"/>
  <c r="D6927" i="13"/>
  <c r="H6927" i="13"/>
  <c r="D6928" i="13"/>
  <c r="H6928" i="13"/>
  <c r="D6929" i="13"/>
  <c r="H6929" i="13"/>
  <c r="D6930" i="13"/>
  <c r="H6930" i="13"/>
  <c r="D6931" i="13"/>
  <c r="H6931" i="13"/>
  <c r="D6932" i="13"/>
  <c r="H6932" i="13"/>
  <c r="D6933" i="13"/>
  <c r="H6933" i="13"/>
  <c r="D6934" i="13"/>
  <c r="H6934" i="13"/>
  <c r="D6935" i="13"/>
  <c r="H6935" i="13"/>
  <c r="D6936" i="13"/>
  <c r="H6936" i="13"/>
  <c r="D6937" i="13"/>
  <c r="H6937" i="13"/>
  <c r="D6938" i="13"/>
  <c r="H6938" i="13"/>
  <c r="D6939" i="13"/>
  <c r="H6939" i="13"/>
  <c r="D6940" i="13"/>
  <c r="H6940" i="13"/>
  <c r="D6941" i="13"/>
  <c r="H6941" i="13"/>
  <c r="D6942" i="13"/>
  <c r="H6942" i="13"/>
  <c r="D6943" i="13"/>
  <c r="H6943" i="13"/>
  <c r="D6944" i="13"/>
  <c r="H6944" i="13"/>
  <c r="D6945" i="13"/>
  <c r="H6945" i="13"/>
  <c r="D6946" i="13"/>
  <c r="H6946" i="13"/>
  <c r="D6947" i="13"/>
  <c r="H6947" i="13"/>
  <c r="D6948" i="13"/>
  <c r="H6948" i="13"/>
  <c r="D6949" i="13"/>
  <c r="H6949" i="13"/>
  <c r="D6950" i="13"/>
  <c r="H6950" i="13"/>
  <c r="D6951" i="13"/>
  <c r="H6951" i="13"/>
  <c r="D6952" i="13"/>
  <c r="H6952" i="13"/>
  <c r="D6953" i="13"/>
  <c r="H6953" i="13"/>
  <c r="D6954" i="13"/>
  <c r="H6954" i="13"/>
  <c r="D6955" i="13"/>
  <c r="H6955" i="13"/>
  <c r="D6956" i="13"/>
  <c r="H6956" i="13"/>
  <c r="D6957" i="13"/>
  <c r="H6957" i="13"/>
  <c r="D6958" i="13"/>
  <c r="H6958" i="13"/>
  <c r="D6959" i="13"/>
  <c r="H6959" i="13"/>
  <c r="D6960" i="13"/>
  <c r="H6960" i="13"/>
  <c r="D6961" i="13"/>
  <c r="H6961" i="13"/>
  <c r="D6962" i="13"/>
  <c r="H6962" i="13"/>
  <c r="D6963" i="13"/>
  <c r="H6963" i="13"/>
  <c r="D6964" i="13"/>
  <c r="H6964" i="13"/>
  <c r="D6965" i="13"/>
  <c r="H6965" i="13"/>
  <c r="D6966" i="13"/>
  <c r="H6966" i="13"/>
  <c r="D6967" i="13"/>
  <c r="H6967" i="13"/>
  <c r="D6968" i="13"/>
  <c r="H6968" i="13"/>
  <c r="D6969" i="13"/>
  <c r="H6969" i="13"/>
  <c r="D6970" i="13"/>
  <c r="H6970" i="13"/>
  <c r="D6971" i="13"/>
  <c r="H6971" i="13"/>
  <c r="D6972" i="13"/>
  <c r="H6972" i="13"/>
  <c r="D6973" i="13"/>
  <c r="H6973" i="13"/>
  <c r="D6974" i="13"/>
  <c r="H6974" i="13"/>
  <c r="D6975" i="13"/>
  <c r="H6975" i="13"/>
  <c r="D6976" i="13"/>
  <c r="H6976" i="13"/>
  <c r="D6977" i="13"/>
  <c r="H6977" i="13"/>
  <c r="D6978" i="13"/>
  <c r="H6978" i="13"/>
  <c r="D6979" i="13"/>
  <c r="H6979" i="13"/>
  <c r="D6980" i="13"/>
  <c r="H6980" i="13"/>
  <c r="D6981" i="13"/>
  <c r="H6981" i="13"/>
  <c r="D6982" i="13"/>
  <c r="H6982" i="13"/>
  <c r="D6983" i="13"/>
  <c r="H6983" i="13"/>
  <c r="D6984" i="13"/>
  <c r="H6984" i="13"/>
  <c r="D6985" i="13"/>
  <c r="H6985" i="13"/>
  <c r="D6986" i="13"/>
  <c r="H6986" i="13"/>
  <c r="D6987" i="13"/>
  <c r="H6987" i="13"/>
  <c r="D6988" i="13"/>
  <c r="H6988" i="13"/>
  <c r="D6989" i="13"/>
  <c r="H6989" i="13"/>
  <c r="D6990" i="13"/>
  <c r="H6990" i="13"/>
  <c r="D6991" i="13"/>
  <c r="H6991" i="13"/>
  <c r="D6992" i="13"/>
  <c r="H6992" i="13"/>
  <c r="D6993" i="13"/>
  <c r="H6993" i="13"/>
  <c r="D6994" i="13"/>
  <c r="H6994" i="13"/>
  <c r="D6995" i="13"/>
  <c r="H6995" i="13"/>
  <c r="D6996" i="13"/>
  <c r="H6996" i="13"/>
  <c r="D6997" i="13"/>
  <c r="H6997" i="13"/>
  <c r="D6998" i="13"/>
  <c r="H6998" i="13"/>
  <c r="D6999" i="13"/>
  <c r="H6999" i="13"/>
  <c r="D7000" i="13"/>
  <c r="H7000" i="13"/>
  <c r="D7001" i="13"/>
  <c r="H7001" i="13"/>
  <c r="D7002" i="13"/>
  <c r="H7002" i="13"/>
  <c r="D7003" i="13"/>
  <c r="H7003" i="13"/>
  <c r="D7004" i="13"/>
  <c r="H7004" i="13"/>
  <c r="D7005" i="13"/>
  <c r="H7005" i="13"/>
  <c r="D7006" i="13"/>
  <c r="H7006" i="13"/>
  <c r="D7007" i="13"/>
  <c r="H7007" i="13"/>
  <c r="D7008" i="13"/>
  <c r="H7008" i="13"/>
  <c r="D7009" i="13"/>
  <c r="H7009" i="13"/>
  <c r="D7010" i="13"/>
  <c r="H7010" i="13"/>
  <c r="D7011" i="13"/>
  <c r="H7011" i="13"/>
  <c r="D7012" i="13"/>
  <c r="H7012" i="13"/>
  <c r="D7013" i="13"/>
  <c r="H7013" i="13"/>
  <c r="D7014" i="13"/>
  <c r="H7014" i="13"/>
  <c r="D7015" i="13"/>
  <c r="H7015" i="13"/>
  <c r="D7016" i="13"/>
  <c r="H7016" i="13"/>
  <c r="D7017" i="13"/>
  <c r="H7017" i="13"/>
  <c r="D7018" i="13"/>
  <c r="H7018" i="13"/>
  <c r="D7019" i="13"/>
  <c r="H7019" i="13"/>
  <c r="D7020" i="13"/>
  <c r="H7020" i="13"/>
  <c r="D7021" i="13"/>
  <c r="H7021" i="13"/>
  <c r="D7022" i="13"/>
  <c r="H7022" i="13"/>
  <c r="D7023" i="13"/>
  <c r="H7023" i="13"/>
  <c r="D7024" i="13"/>
  <c r="H7024" i="13"/>
  <c r="D7025" i="13"/>
  <c r="H7025" i="13"/>
  <c r="D7026" i="13"/>
  <c r="H7026" i="13"/>
  <c r="D7027" i="13"/>
  <c r="H7027" i="13"/>
  <c r="D7028" i="13"/>
  <c r="H7028" i="13"/>
  <c r="D7029" i="13"/>
  <c r="H7029" i="13"/>
  <c r="D7030" i="13"/>
  <c r="H7030" i="13"/>
  <c r="D7031" i="13"/>
  <c r="H7031" i="13"/>
  <c r="D7032" i="13"/>
  <c r="H7032" i="13"/>
  <c r="D7033" i="13"/>
  <c r="H7033" i="13"/>
  <c r="D7034" i="13"/>
  <c r="H7034" i="13"/>
  <c r="D7035" i="13"/>
  <c r="H7035" i="13"/>
  <c r="D7036" i="13"/>
  <c r="H7036" i="13"/>
  <c r="D7037" i="13"/>
  <c r="H7037" i="13"/>
  <c r="D7038" i="13"/>
  <c r="H7038" i="13"/>
  <c r="D7039" i="13"/>
  <c r="H7039" i="13"/>
  <c r="D7040" i="13"/>
  <c r="H7040" i="13"/>
  <c r="D7041" i="13"/>
  <c r="H7041" i="13"/>
  <c r="D7042" i="13"/>
  <c r="H7042" i="13"/>
  <c r="D7043" i="13"/>
  <c r="H7043" i="13"/>
  <c r="D7044" i="13"/>
  <c r="H7044" i="13"/>
  <c r="D7045" i="13"/>
  <c r="H7045" i="13"/>
  <c r="D7046" i="13"/>
  <c r="H7046" i="13"/>
  <c r="D7047" i="13"/>
  <c r="H7047" i="13"/>
  <c r="D7048" i="13"/>
  <c r="H7048" i="13"/>
  <c r="D7049" i="13"/>
  <c r="H7049" i="13"/>
  <c r="D7050" i="13"/>
  <c r="H7050" i="13"/>
  <c r="D7051" i="13"/>
  <c r="H7051" i="13"/>
  <c r="D7052" i="13"/>
  <c r="H7052" i="13"/>
  <c r="D7053" i="13"/>
  <c r="H7053" i="13"/>
  <c r="D7054" i="13"/>
  <c r="H7054" i="13"/>
  <c r="D7055" i="13"/>
  <c r="H7055" i="13"/>
  <c r="D7056" i="13"/>
  <c r="H7056" i="13"/>
  <c r="D7057" i="13"/>
  <c r="H7057" i="13"/>
  <c r="D7058" i="13"/>
  <c r="H7058" i="13"/>
  <c r="D7059" i="13"/>
  <c r="H7059" i="13"/>
  <c r="D7060" i="13"/>
  <c r="H7060" i="13"/>
  <c r="D7061" i="13"/>
  <c r="H7061" i="13"/>
  <c r="D7062" i="13"/>
  <c r="H7062" i="13"/>
  <c r="D7063" i="13"/>
  <c r="H7063" i="13"/>
  <c r="D7064" i="13"/>
  <c r="H7064" i="13"/>
  <c r="D7065" i="13"/>
  <c r="H7065" i="13"/>
  <c r="D7066" i="13"/>
  <c r="H7066" i="13"/>
  <c r="D7067" i="13"/>
  <c r="H7067" i="13"/>
  <c r="D7068" i="13"/>
  <c r="H7068" i="13"/>
  <c r="D7069" i="13"/>
  <c r="H7069" i="13"/>
  <c r="D7070" i="13"/>
  <c r="H7070" i="13"/>
  <c r="D7071" i="13"/>
  <c r="H7071" i="13"/>
  <c r="D7072" i="13"/>
  <c r="H7072" i="13"/>
  <c r="D7073" i="13"/>
  <c r="H7073" i="13"/>
  <c r="D7074" i="13"/>
  <c r="H7074" i="13"/>
  <c r="D7075" i="13"/>
  <c r="H7075" i="13"/>
  <c r="D7076" i="13"/>
  <c r="H7076" i="13"/>
  <c r="D7077" i="13"/>
  <c r="H7077" i="13"/>
  <c r="D7078" i="13"/>
  <c r="H7078" i="13"/>
  <c r="D7079" i="13"/>
  <c r="H7079" i="13"/>
  <c r="D7080" i="13"/>
  <c r="H7080" i="13"/>
  <c r="D7081" i="13"/>
  <c r="H7081" i="13"/>
  <c r="D7082" i="13"/>
  <c r="H7082" i="13"/>
  <c r="D7083" i="13"/>
  <c r="H7083" i="13"/>
  <c r="D7084" i="13"/>
  <c r="H7084" i="13"/>
  <c r="D7085" i="13"/>
  <c r="H7085" i="13"/>
  <c r="D7086" i="13"/>
  <c r="H7086" i="13"/>
  <c r="D7087" i="13"/>
  <c r="H7087" i="13"/>
  <c r="D7088" i="13"/>
  <c r="H7088" i="13"/>
  <c r="D7089" i="13"/>
  <c r="H7089" i="13"/>
  <c r="D7090" i="13"/>
  <c r="H7090" i="13"/>
  <c r="D7091" i="13"/>
  <c r="H7091" i="13"/>
  <c r="D7092" i="13"/>
  <c r="H7092" i="13"/>
  <c r="D7093" i="13"/>
  <c r="H7093" i="13"/>
  <c r="D7094" i="13"/>
  <c r="H7094" i="13"/>
  <c r="D7095" i="13"/>
  <c r="H7095" i="13"/>
  <c r="D7096" i="13"/>
  <c r="H7096" i="13"/>
  <c r="D7097" i="13"/>
  <c r="H7097" i="13"/>
  <c r="D7098" i="13"/>
  <c r="H7098" i="13"/>
  <c r="D7099" i="13"/>
  <c r="H7099" i="13"/>
  <c r="D7100" i="13"/>
  <c r="H7100" i="13"/>
  <c r="D7101" i="13"/>
  <c r="H7101" i="13"/>
  <c r="D7102" i="13"/>
  <c r="H7102" i="13"/>
  <c r="D7103" i="13"/>
  <c r="H7103" i="13"/>
  <c r="D7104" i="13"/>
  <c r="H7104" i="13"/>
  <c r="D7105" i="13"/>
  <c r="H7105" i="13"/>
  <c r="D7106" i="13"/>
  <c r="H7106" i="13"/>
  <c r="D7107" i="13"/>
  <c r="H7107" i="13"/>
  <c r="D7108" i="13"/>
  <c r="H7108" i="13"/>
  <c r="D7109" i="13"/>
  <c r="H7109" i="13"/>
  <c r="D7110" i="13"/>
  <c r="H7110" i="13"/>
  <c r="D7111" i="13"/>
  <c r="H7111" i="13"/>
  <c r="D7112" i="13"/>
  <c r="H7112" i="13"/>
  <c r="D7113" i="13"/>
  <c r="H7113" i="13"/>
  <c r="D7114" i="13"/>
  <c r="H7114" i="13"/>
  <c r="D7115" i="13"/>
  <c r="H7115" i="13"/>
  <c r="D7116" i="13"/>
  <c r="H7116" i="13"/>
  <c r="D7117" i="13"/>
  <c r="H7117" i="13"/>
  <c r="D7118" i="13"/>
  <c r="H7118" i="13"/>
  <c r="D7119" i="13"/>
  <c r="H7119" i="13"/>
  <c r="D7120" i="13"/>
  <c r="H7120" i="13"/>
  <c r="D7121" i="13"/>
  <c r="H7121" i="13"/>
  <c r="D7122" i="13"/>
  <c r="H7122" i="13"/>
  <c r="D7123" i="13"/>
  <c r="H7123" i="13"/>
  <c r="D7124" i="13"/>
  <c r="H7124" i="13"/>
  <c r="D7125" i="13"/>
  <c r="H7125" i="13"/>
  <c r="D7126" i="13"/>
  <c r="H7126" i="13"/>
  <c r="D7127" i="13"/>
  <c r="H7127" i="13"/>
  <c r="D7128" i="13"/>
  <c r="H7128" i="13"/>
  <c r="D7129" i="13"/>
  <c r="H7129" i="13"/>
  <c r="D7130" i="13"/>
  <c r="H7130" i="13"/>
  <c r="D7131" i="13"/>
  <c r="H7131" i="13"/>
  <c r="D7132" i="13"/>
  <c r="H7132" i="13"/>
  <c r="D7133" i="13"/>
  <c r="H7133" i="13"/>
  <c r="D7134" i="13"/>
  <c r="H7134" i="13"/>
  <c r="D7135" i="13"/>
  <c r="H7135" i="13"/>
  <c r="D7136" i="13"/>
  <c r="H7136" i="13"/>
  <c r="D7137" i="13"/>
  <c r="H7137" i="13"/>
  <c r="D7138" i="13"/>
  <c r="H7138" i="13"/>
  <c r="D7139" i="13"/>
  <c r="H7139" i="13"/>
  <c r="D7140" i="13"/>
  <c r="H7140" i="13"/>
  <c r="D7141" i="13"/>
  <c r="H7141" i="13"/>
  <c r="D7142" i="13"/>
  <c r="H7142" i="13"/>
  <c r="D7143" i="13"/>
  <c r="H7143" i="13"/>
  <c r="D7144" i="13"/>
  <c r="H7144" i="13"/>
  <c r="D7145" i="13"/>
  <c r="H7145" i="13"/>
  <c r="D7146" i="13"/>
  <c r="H7146" i="13"/>
  <c r="D7147" i="13"/>
  <c r="H7147" i="13"/>
  <c r="D7148" i="13"/>
  <c r="H7148" i="13"/>
  <c r="D7149" i="13"/>
  <c r="H7149" i="13"/>
  <c r="D7150" i="13"/>
  <c r="H7150" i="13"/>
  <c r="D7151" i="13"/>
  <c r="H7151" i="13"/>
  <c r="D7152" i="13"/>
  <c r="H7152" i="13"/>
  <c r="D7153" i="13"/>
  <c r="H7153" i="13"/>
  <c r="D7154" i="13"/>
  <c r="H7154" i="13"/>
  <c r="D7155" i="13"/>
  <c r="H7155" i="13"/>
  <c r="D7156" i="13"/>
  <c r="H7156" i="13"/>
  <c r="D7157" i="13"/>
  <c r="H7157" i="13"/>
  <c r="D7158" i="13"/>
  <c r="H7158" i="13"/>
  <c r="D7159" i="13"/>
  <c r="H7159" i="13"/>
  <c r="D7160" i="13"/>
  <c r="H7160" i="13"/>
  <c r="D7161" i="13"/>
  <c r="H7161" i="13"/>
  <c r="D7162" i="13"/>
  <c r="H7162" i="13"/>
  <c r="D7163" i="13"/>
  <c r="H7163" i="13"/>
  <c r="D7164" i="13"/>
  <c r="H7164" i="13"/>
  <c r="D7165" i="13"/>
  <c r="H7165" i="13"/>
  <c r="D7166" i="13"/>
  <c r="H7166" i="13"/>
  <c r="D7167" i="13"/>
  <c r="H7167" i="13"/>
  <c r="D7168" i="13"/>
  <c r="H7168" i="13"/>
  <c r="D7169" i="13"/>
  <c r="H7169" i="13"/>
  <c r="D7170" i="13"/>
  <c r="H7170" i="13"/>
  <c r="D7171" i="13"/>
  <c r="H7171" i="13"/>
  <c r="D7172" i="13"/>
  <c r="H7172" i="13"/>
  <c r="D7173" i="13"/>
  <c r="H7173" i="13"/>
  <c r="D7174" i="13"/>
  <c r="H7174" i="13"/>
  <c r="D7175" i="13"/>
  <c r="H7175" i="13"/>
  <c r="D7176" i="13"/>
  <c r="H7176" i="13"/>
  <c r="D7177" i="13"/>
  <c r="H7177" i="13"/>
  <c r="D7178" i="13"/>
  <c r="H7178" i="13"/>
  <c r="D7179" i="13"/>
  <c r="H7179" i="13"/>
  <c r="D7180" i="13"/>
  <c r="H7180" i="13"/>
  <c r="D7181" i="13"/>
  <c r="H7181" i="13"/>
  <c r="D7182" i="13"/>
  <c r="H7182" i="13"/>
  <c r="D7183" i="13"/>
  <c r="H7183" i="13"/>
  <c r="D7184" i="13"/>
  <c r="H7184" i="13"/>
  <c r="D7185" i="13"/>
  <c r="H7185" i="13"/>
  <c r="D7186" i="13"/>
  <c r="H7186" i="13"/>
  <c r="D7187" i="13"/>
  <c r="H7187" i="13"/>
  <c r="D7196" i="13"/>
  <c r="H7196" i="13"/>
  <c r="D7188" i="13"/>
  <c r="H7188" i="13"/>
  <c r="D7197" i="13"/>
  <c r="H7197" i="13"/>
  <c r="D7189" i="13"/>
  <c r="H7189" i="13"/>
  <c r="D7198" i="13"/>
  <c r="H7198" i="13"/>
  <c r="D7190" i="13"/>
  <c r="H7190" i="13"/>
  <c r="D7199" i="13"/>
  <c r="H7199" i="13"/>
  <c r="D7200" i="13"/>
  <c r="H7200" i="13"/>
  <c r="D7191" i="13"/>
  <c r="H7191" i="13"/>
  <c r="D7192" i="13"/>
  <c r="H7192" i="13"/>
  <c r="D7201" i="13"/>
  <c r="H7201" i="13"/>
  <c r="D7193" i="13"/>
  <c r="H7193" i="13"/>
  <c r="D7194" i="13"/>
  <c r="H7194" i="13"/>
  <c r="D7202" i="13"/>
  <c r="H7202" i="13"/>
  <c r="D7195" i="13"/>
  <c r="H7195" i="13"/>
  <c r="D7203" i="13"/>
  <c r="H7203" i="13"/>
  <c r="D7204" i="13"/>
  <c r="H7204" i="13"/>
  <c r="D7205" i="13"/>
  <c r="H7205" i="13"/>
  <c r="D7206" i="13"/>
  <c r="H7206" i="13"/>
  <c r="D7207" i="13"/>
  <c r="H7207" i="13"/>
  <c r="D7208" i="13"/>
  <c r="H7208" i="13"/>
  <c r="D7209" i="13"/>
  <c r="H7209" i="13"/>
  <c r="D7210" i="13"/>
  <c r="H7210" i="13"/>
  <c r="D7211" i="13"/>
  <c r="H7211" i="13"/>
  <c r="D7212" i="13"/>
  <c r="H7212" i="13"/>
  <c r="D7213" i="13"/>
  <c r="H7213" i="13"/>
  <c r="D7214" i="13"/>
  <c r="H7214" i="13"/>
  <c r="D7215" i="13"/>
  <c r="H7215" i="13"/>
  <c r="D7216" i="13"/>
  <c r="H7216" i="13"/>
  <c r="D7217" i="13"/>
  <c r="H7217" i="13"/>
  <c r="D7218" i="13"/>
  <c r="H7218" i="13"/>
  <c r="D7219" i="13"/>
  <c r="H7219" i="13"/>
  <c r="D7220" i="13"/>
  <c r="H7220" i="13"/>
  <c r="D7221" i="13"/>
  <c r="H7221" i="13"/>
  <c r="D7222" i="13"/>
  <c r="H7222" i="13"/>
  <c r="D7223" i="13"/>
  <c r="H7223" i="13"/>
  <c r="D7224" i="13"/>
  <c r="H7224" i="13"/>
  <c r="D7225" i="13"/>
  <c r="H7225" i="13"/>
  <c r="D7226" i="13"/>
  <c r="H7226" i="13"/>
  <c r="D7227" i="13"/>
  <c r="H7227" i="13"/>
  <c r="D7228" i="13"/>
  <c r="H7228" i="13"/>
  <c r="D7229" i="13"/>
  <c r="H7229" i="13"/>
  <c r="D7230" i="13"/>
  <c r="H7230" i="13"/>
  <c r="D7231" i="13"/>
  <c r="H7231" i="13"/>
  <c r="D7232" i="13"/>
  <c r="H7232" i="13"/>
  <c r="D7233" i="13"/>
  <c r="H7233" i="13"/>
  <c r="D7234" i="13"/>
  <c r="H7234" i="13"/>
  <c r="D7235" i="13"/>
  <c r="H7235" i="13"/>
  <c r="D7236" i="13"/>
  <c r="H7236" i="13"/>
  <c r="D7237" i="13"/>
  <c r="H7237" i="13"/>
  <c r="D7238" i="13"/>
  <c r="H7238" i="13"/>
  <c r="D7239" i="13"/>
  <c r="H7239" i="13"/>
  <c r="D7240" i="13"/>
  <c r="H7240" i="13"/>
  <c r="D7241" i="13"/>
  <c r="H7241" i="13"/>
  <c r="D7242" i="13"/>
  <c r="H7242" i="13"/>
  <c r="D7243" i="13"/>
  <c r="H7243" i="13"/>
  <c r="D7244" i="13"/>
  <c r="H7244" i="13"/>
  <c r="D7245" i="13"/>
  <c r="H7245" i="13"/>
  <c r="D7246" i="13"/>
  <c r="H7246" i="13"/>
  <c r="D7247" i="13"/>
  <c r="H7247" i="13"/>
  <c r="D7248" i="13"/>
  <c r="H7248" i="13"/>
  <c r="D7249" i="13"/>
  <c r="H7249" i="13"/>
  <c r="D7250" i="13"/>
  <c r="H7250" i="13"/>
  <c r="D7251" i="13"/>
  <c r="H7251" i="13"/>
  <c r="D7252" i="13"/>
  <c r="H7252" i="13"/>
  <c r="D7253" i="13"/>
  <c r="H7253" i="13"/>
  <c r="D7254" i="13"/>
  <c r="H7254" i="13"/>
  <c r="D7255" i="13"/>
  <c r="H7255" i="13"/>
  <c r="D7256" i="13"/>
  <c r="H7256" i="13"/>
  <c r="D7257" i="13"/>
  <c r="H7257" i="13"/>
  <c r="D7258" i="13"/>
  <c r="H7258" i="13"/>
  <c r="D7259" i="13"/>
  <c r="H7259" i="13"/>
  <c r="D7260" i="13"/>
  <c r="H7260" i="13"/>
  <c r="D7261" i="13"/>
  <c r="H7261" i="13"/>
  <c r="D7262" i="13"/>
  <c r="H7262" i="13"/>
  <c r="D7263" i="13"/>
  <c r="H7263" i="13"/>
  <c r="D7264" i="13"/>
  <c r="H7264" i="13"/>
  <c r="D7265" i="13"/>
  <c r="H7265" i="13"/>
  <c r="D7266" i="13"/>
  <c r="H7266" i="13"/>
  <c r="D7267" i="13"/>
  <c r="H7267" i="13"/>
  <c r="D7268" i="13"/>
  <c r="H7268" i="13"/>
  <c r="D7269" i="13"/>
  <c r="H7269" i="13"/>
  <c r="D7270" i="13"/>
  <c r="H7270" i="13"/>
  <c r="D7271" i="13"/>
  <c r="H7271" i="13"/>
  <c r="D7272" i="13"/>
  <c r="H7272" i="13"/>
  <c r="D7273" i="13"/>
  <c r="H7273" i="13"/>
  <c r="D7274" i="13"/>
  <c r="H7274" i="13"/>
  <c r="D7275" i="13"/>
  <c r="H7275" i="13"/>
  <c r="D7276" i="13"/>
  <c r="H7276" i="13"/>
  <c r="D7277" i="13"/>
  <c r="H7277" i="13"/>
  <c r="D7278" i="13"/>
  <c r="H7278" i="13"/>
  <c r="D7279" i="13"/>
  <c r="H7279" i="13"/>
  <c r="D7280" i="13"/>
  <c r="H7280" i="13"/>
  <c r="D7281" i="13"/>
  <c r="H7281" i="13"/>
  <c r="D7282" i="13"/>
  <c r="H7282" i="13"/>
  <c r="D7283" i="13"/>
  <c r="H7283" i="13"/>
  <c r="D7284" i="13"/>
  <c r="H7284" i="13"/>
  <c r="D7285" i="13"/>
  <c r="H7285" i="13"/>
  <c r="D7286" i="13"/>
  <c r="H7286" i="13"/>
  <c r="D7287" i="13"/>
  <c r="H7287" i="13"/>
  <c r="D7288" i="13"/>
  <c r="H7288" i="13"/>
  <c r="D7289" i="13"/>
  <c r="H7289" i="13"/>
  <c r="D7290" i="13"/>
  <c r="H7290" i="13"/>
  <c r="D7291" i="13"/>
  <c r="H7291" i="13"/>
  <c r="D7292" i="13"/>
  <c r="H7292" i="13"/>
  <c r="D7293" i="13"/>
  <c r="H7293" i="13"/>
  <c r="D7294" i="13"/>
  <c r="H7294" i="13"/>
  <c r="D7295" i="13"/>
  <c r="H7295" i="13"/>
  <c r="D7296" i="13"/>
  <c r="H7296" i="13"/>
  <c r="D7297" i="13"/>
  <c r="H7297" i="13"/>
  <c r="D7298" i="13"/>
  <c r="H7298" i="13"/>
  <c r="D7299" i="13"/>
  <c r="H7299" i="13"/>
  <c r="D7300" i="13"/>
  <c r="H7300" i="13"/>
  <c r="D7301" i="13"/>
  <c r="H7301" i="13"/>
  <c r="D7302" i="13"/>
  <c r="H7302" i="13"/>
  <c r="D7303" i="13"/>
  <c r="H7303" i="13"/>
  <c r="D7304" i="13"/>
  <c r="H7304" i="13"/>
  <c r="D7305" i="13"/>
  <c r="H7305" i="13"/>
  <c r="D7306" i="13"/>
  <c r="H7306" i="13"/>
  <c r="D7307" i="13"/>
  <c r="H7307" i="13"/>
  <c r="D7308" i="13"/>
  <c r="H7308" i="13"/>
  <c r="D7309" i="13"/>
  <c r="H7309" i="13"/>
  <c r="D7310" i="13"/>
  <c r="H7310" i="13"/>
  <c r="D7311" i="13"/>
  <c r="H7311" i="13"/>
  <c r="D7312" i="13"/>
  <c r="H7312" i="13"/>
  <c r="D7313" i="13"/>
  <c r="H7313" i="13"/>
  <c r="D7314" i="13"/>
  <c r="H7314" i="13"/>
  <c r="D7315" i="13"/>
  <c r="H7315" i="13"/>
  <c r="D7316" i="13"/>
  <c r="H7316" i="13"/>
  <c r="D7317" i="13"/>
  <c r="H7317" i="13"/>
  <c r="D7318" i="13"/>
  <c r="H7318" i="13"/>
  <c r="D7319" i="13"/>
  <c r="H7319" i="13"/>
  <c r="D7320" i="13"/>
  <c r="H7320" i="13"/>
  <c r="D7321" i="13"/>
  <c r="H7321" i="13"/>
  <c r="D7322" i="13"/>
  <c r="H7322" i="13"/>
  <c r="D7323" i="13"/>
  <c r="H7323" i="13"/>
  <c r="D7324" i="13"/>
  <c r="H7324" i="13"/>
  <c r="D7325" i="13"/>
  <c r="H7325" i="13"/>
  <c r="D7326" i="13"/>
  <c r="H7326" i="13"/>
  <c r="D7327" i="13"/>
  <c r="H7327" i="13"/>
  <c r="D7328" i="13"/>
  <c r="H7328" i="13"/>
  <c r="D7329" i="13"/>
  <c r="H7329" i="13"/>
  <c r="D7330" i="13"/>
  <c r="H7330" i="13"/>
  <c r="D7331" i="13"/>
  <c r="H7331" i="13"/>
  <c r="D7332" i="13"/>
  <c r="H7332" i="13"/>
  <c r="D7333" i="13"/>
  <c r="H7333" i="13"/>
  <c r="D7334" i="13"/>
  <c r="H7334" i="13"/>
  <c r="D7335" i="13"/>
  <c r="H7335" i="13"/>
  <c r="D7336" i="13"/>
  <c r="H7336" i="13"/>
  <c r="D7337" i="13"/>
  <c r="H7337" i="13"/>
  <c r="D7338" i="13"/>
  <c r="H7338" i="13"/>
  <c r="D7339" i="13"/>
  <c r="H7339" i="13"/>
  <c r="D7340" i="13"/>
  <c r="H7340" i="13"/>
  <c r="D7341" i="13"/>
  <c r="H7341" i="13"/>
  <c r="D7342" i="13"/>
  <c r="H7342" i="13"/>
  <c r="D7343" i="13"/>
  <c r="H7343" i="13"/>
  <c r="D7344" i="13"/>
  <c r="H7344" i="13"/>
  <c r="D7345" i="13"/>
  <c r="H7345" i="13"/>
  <c r="D7346" i="13"/>
  <c r="H7346" i="13"/>
  <c r="D7347" i="13"/>
  <c r="H7347" i="13"/>
  <c r="D7348" i="13"/>
  <c r="H7348" i="13"/>
  <c r="D7349" i="13"/>
  <c r="H7349" i="13"/>
  <c r="D7350" i="13"/>
  <c r="H7350" i="13"/>
  <c r="D7351" i="13"/>
  <c r="H7351" i="13"/>
  <c r="D7352" i="13"/>
  <c r="H7352" i="13"/>
  <c r="D7353" i="13"/>
  <c r="H7353" i="13"/>
  <c r="D7354" i="13"/>
  <c r="H7354" i="13"/>
  <c r="D7355" i="13"/>
  <c r="H7355" i="13"/>
  <c r="D7356" i="13"/>
  <c r="H7356" i="13"/>
  <c r="D7357" i="13"/>
  <c r="H7357" i="13"/>
  <c r="D7358" i="13"/>
  <c r="H7358" i="13"/>
  <c r="D7359" i="13"/>
  <c r="H7359" i="13"/>
  <c r="D7360" i="13"/>
  <c r="H7360" i="13"/>
  <c r="D7361" i="13"/>
  <c r="H7361" i="13"/>
  <c r="D7362" i="13"/>
  <c r="H7362" i="13"/>
  <c r="D7363" i="13"/>
  <c r="H7363" i="13"/>
  <c r="D7364" i="13"/>
  <c r="H7364" i="13"/>
  <c r="D7365" i="13"/>
  <c r="H7365" i="13"/>
  <c r="D7366" i="13"/>
  <c r="H7366" i="13"/>
  <c r="D7367" i="13"/>
  <c r="H7367" i="13"/>
  <c r="D7368" i="13"/>
  <c r="H7368" i="13"/>
  <c r="D7369" i="13"/>
  <c r="H7369" i="13"/>
  <c r="D7370" i="13"/>
  <c r="H7370" i="13"/>
  <c r="D7371" i="13"/>
  <c r="H7371" i="13"/>
  <c r="D7372" i="13"/>
  <c r="H7372" i="13"/>
  <c r="D7373" i="13"/>
  <c r="H7373" i="13"/>
  <c r="D7374" i="13"/>
  <c r="H7374" i="13"/>
  <c r="D7375" i="13"/>
  <c r="H7375" i="13"/>
  <c r="D7376" i="13"/>
  <c r="H7376" i="13"/>
  <c r="D7377" i="13"/>
  <c r="H7377" i="13"/>
  <c r="D7378" i="13"/>
  <c r="H7378" i="13"/>
  <c r="D7379" i="13"/>
  <c r="H7379" i="13"/>
  <c r="D7380" i="13"/>
  <c r="H7380" i="13"/>
  <c r="D7381" i="13"/>
  <c r="H7381" i="13"/>
  <c r="D7382" i="13"/>
  <c r="H7382" i="13"/>
  <c r="D7383" i="13"/>
  <c r="H7383" i="13"/>
  <c r="D7384" i="13"/>
  <c r="H7384" i="13"/>
  <c r="D7385" i="13"/>
  <c r="H7385" i="13"/>
  <c r="D7386" i="13"/>
  <c r="H7386" i="13"/>
  <c r="D7387" i="13"/>
  <c r="H7387" i="13"/>
  <c r="D7388" i="13"/>
  <c r="H7388" i="13"/>
  <c r="D7389" i="13"/>
  <c r="H7389" i="13"/>
  <c r="D7390" i="13"/>
  <c r="H7390" i="13"/>
  <c r="D7391" i="13"/>
  <c r="H7391" i="13"/>
  <c r="D7392" i="13"/>
  <c r="H7392" i="13"/>
  <c r="D7393" i="13"/>
  <c r="H7393" i="13"/>
  <c r="D7394" i="13"/>
  <c r="H7394" i="13"/>
  <c r="D7395" i="13"/>
  <c r="H7395" i="13"/>
  <c r="D7396" i="13"/>
  <c r="H7396" i="13"/>
  <c r="D7397" i="13"/>
  <c r="H7397" i="13"/>
  <c r="D7398" i="13"/>
  <c r="H7398" i="13"/>
  <c r="D7399" i="13"/>
  <c r="H7399" i="13"/>
  <c r="D7400" i="13"/>
  <c r="H7400" i="13"/>
  <c r="D7401" i="13"/>
  <c r="H7401" i="13"/>
  <c r="D7402" i="13"/>
  <c r="H7402" i="13"/>
  <c r="D7403" i="13"/>
  <c r="H7403" i="13"/>
  <c r="D7404" i="13"/>
  <c r="H7404" i="13"/>
  <c r="D7405" i="13"/>
  <c r="H7405" i="13"/>
  <c r="D7406" i="13"/>
  <c r="H7406" i="13"/>
  <c r="D7407" i="13"/>
  <c r="H7407" i="13"/>
  <c r="D7408" i="13"/>
  <c r="H7408" i="13"/>
  <c r="D7409" i="13"/>
  <c r="H7409" i="13"/>
  <c r="D7410" i="13"/>
  <c r="H7410" i="13"/>
  <c r="D7411" i="13"/>
  <c r="H7411" i="13"/>
  <c r="D7412" i="13"/>
  <c r="H7412" i="13"/>
  <c r="D7413" i="13"/>
  <c r="H7413" i="13"/>
  <c r="D7414" i="13"/>
  <c r="H7414" i="13"/>
  <c r="D7415" i="13"/>
  <c r="H7415" i="13"/>
  <c r="D7416" i="13"/>
  <c r="H7416" i="13"/>
  <c r="D7417" i="13"/>
  <c r="H7417" i="13"/>
  <c r="D7418" i="13"/>
  <c r="H7418" i="13"/>
  <c r="D7419" i="13"/>
  <c r="H7419" i="13"/>
  <c r="D7420" i="13"/>
  <c r="H7420" i="13"/>
  <c r="D7421" i="13"/>
  <c r="H7421" i="13"/>
  <c r="D7422" i="13"/>
  <c r="H7422" i="13"/>
  <c r="D7423" i="13"/>
  <c r="H7423" i="13"/>
  <c r="D7424" i="13"/>
  <c r="H7424" i="13"/>
  <c r="D7427" i="13"/>
  <c r="H7427" i="13"/>
  <c r="D7425" i="13"/>
  <c r="H7425" i="13"/>
  <c r="D7426" i="13"/>
  <c r="H7426" i="13"/>
  <c r="D7428" i="13"/>
  <c r="H7428" i="13"/>
  <c r="D7429" i="13"/>
  <c r="H7429" i="13"/>
  <c r="D7430" i="13"/>
  <c r="H7430" i="13"/>
  <c r="D7431" i="13"/>
  <c r="H7431" i="13"/>
  <c r="D7432" i="13"/>
  <c r="H7432" i="13"/>
  <c r="D7433" i="13"/>
  <c r="H7433" i="13"/>
  <c r="D7434" i="13"/>
  <c r="H7434" i="13"/>
  <c r="D7435" i="13"/>
  <c r="H7435" i="13"/>
  <c r="D7436" i="13"/>
  <c r="H7436" i="13"/>
  <c r="D7437" i="13"/>
  <c r="H7437" i="13"/>
  <c r="D7438" i="13"/>
  <c r="H7438" i="13"/>
  <c r="D7439" i="13"/>
  <c r="H7439" i="13"/>
  <c r="D7440" i="13"/>
  <c r="H7440" i="13"/>
  <c r="D7441" i="13"/>
  <c r="H7441" i="13"/>
  <c r="D7442" i="13"/>
  <c r="H7442" i="13"/>
  <c r="D7443" i="13"/>
  <c r="H7443" i="13"/>
  <c r="D7444" i="13"/>
  <c r="H7444" i="13"/>
  <c r="D7445" i="13"/>
  <c r="H7445" i="13"/>
  <c r="D7446" i="13"/>
  <c r="H7446" i="13"/>
  <c r="D7447" i="13"/>
  <c r="H7447" i="13"/>
  <c r="D7448" i="13"/>
  <c r="H7448" i="13"/>
  <c r="D7449" i="13"/>
  <c r="H7449" i="13"/>
  <c r="D7450" i="13"/>
  <c r="H7450" i="13"/>
  <c r="D7451" i="13"/>
  <c r="H7451" i="13"/>
  <c r="D7452" i="13"/>
  <c r="H7452" i="13"/>
  <c r="D7453" i="13"/>
  <c r="H7453" i="13"/>
  <c r="D7454" i="13"/>
  <c r="H7454" i="13"/>
  <c r="D7455" i="13"/>
  <c r="H7455" i="13"/>
  <c r="D7456" i="13"/>
  <c r="H7456" i="13"/>
  <c r="D7457" i="13"/>
  <c r="H7457" i="13"/>
  <c r="D7458" i="13"/>
  <c r="H7458" i="13"/>
  <c r="D7459" i="13"/>
  <c r="H7459" i="13"/>
  <c r="D7460" i="13"/>
  <c r="H7460" i="13"/>
  <c r="D7461" i="13"/>
  <c r="H7461" i="13"/>
  <c r="D7462" i="13"/>
  <c r="H7462" i="13"/>
  <c r="D7463" i="13"/>
  <c r="H7463" i="13"/>
  <c r="D7464" i="13"/>
  <c r="H7464" i="13"/>
  <c r="D7465" i="13"/>
  <c r="H7465" i="13"/>
  <c r="D7466" i="13"/>
  <c r="H7466" i="13"/>
  <c r="D7467" i="13"/>
  <c r="H7467" i="13"/>
  <c r="D7468" i="13"/>
  <c r="H7468" i="13"/>
  <c r="D7469" i="13"/>
  <c r="H7469" i="13"/>
  <c r="D7470" i="13"/>
  <c r="H7470" i="13"/>
  <c r="D7471" i="13"/>
  <c r="H7471" i="13"/>
  <c r="D7472" i="13"/>
  <c r="H7472" i="13"/>
  <c r="D7473" i="13"/>
  <c r="H7473" i="13"/>
  <c r="D7474" i="13"/>
  <c r="H7474" i="13"/>
  <c r="D7475" i="13"/>
  <c r="H7475" i="13"/>
  <c r="D7476" i="13"/>
  <c r="H7476" i="13"/>
  <c r="D7477" i="13"/>
  <c r="H7477" i="13"/>
  <c r="D7478" i="13"/>
  <c r="H7478" i="13"/>
  <c r="D7479" i="13"/>
  <c r="H7479" i="13"/>
  <c r="D7480" i="13"/>
  <c r="H7480" i="13"/>
  <c r="D7481" i="13"/>
  <c r="H7481" i="13"/>
  <c r="D7482" i="13"/>
  <c r="H7482" i="13"/>
  <c r="D7483" i="13"/>
  <c r="H7483" i="13"/>
  <c r="D7484" i="13"/>
  <c r="H7484" i="13"/>
  <c r="D7485" i="13"/>
  <c r="H7485" i="13"/>
  <c r="D7486" i="13"/>
  <c r="H7486" i="13"/>
  <c r="D7487" i="13"/>
  <c r="H7487" i="13"/>
  <c r="D7488" i="13"/>
  <c r="H7488" i="13"/>
  <c r="D7489" i="13"/>
  <c r="H7489" i="13"/>
  <c r="D7490" i="13"/>
  <c r="H7490" i="13"/>
  <c r="D7491" i="13"/>
  <c r="H7491" i="13"/>
  <c r="D7492" i="13"/>
  <c r="H7492" i="13"/>
  <c r="D7493" i="13"/>
  <c r="H7493" i="13"/>
  <c r="D7494" i="13"/>
  <c r="H7494" i="13"/>
  <c r="D7495" i="13"/>
  <c r="H7495" i="13"/>
  <c r="D7496" i="13"/>
  <c r="H7496" i="13"/>
  <c r="D7497" i="13"/>
  <c r="H7497" i="13"/>
  <c r="D7498" i="13"/>
  <c r="H7498" i="13"/>
  <c r="D7499" i="13"/>
  <c r="H7499" i="13"/>
  <c r="D7500" i="13"/>
  <c r="H7500" i="13"/>
  <c r="D7501" i="13"/>
  <c r="H7501" i="13"/>
  <c r="D7502" i="13"/>
  <c r="H7502" i="13"/>
  <c r="D7503" i="13"/>
  <c r="H7503" i="13"/>
  <c r="D7504" i="13"/>
  <c r="H7504" i="13"/>
  <c r="D7505" i="13"/>
  <c r="H7505" i="13"/>
  <c r="D7506" i="13"/>
  <c r="H7506" i="13"/>
  <c r="D7507" i="13"/>
  <c r="H7507" i="13"/>
  <c r="D7508" i="13"/>
  <c r="H7508" i="13"/>
  <c r="D7509" i="13"/>
  <c r="H7509" i="13"/>
  <c r="D7510" i="13"/>
  <c r="H7510" i="13"/>
  <c r="D7511" i="13"/>
  <c r="H7511" i="13"/>
  <c r="D7512" i="13"/>
  <c r="H7512" i="13"/>
  <c r="D7513" i="13"/>
  <c r="H7513" i="13"/>
  <c r="D7514" i="13"/>
  <c r="H7514" i="13"/>
  <c r="D7515" i="13"/>
  <c r="H7515" i="13"/>
  <c r="D7516" i="13"/>
  <c r="H7516" i="13"/>
  <c r="D7517" i="13"/>
  <c r="H7517" i="13"/>
  <c r="D7518" i="13"/>
  <c r="H7518" i="13"/>
  <c r="D7519" i="13"/>
  <c r="H7519" i="13"/>
  <c r="D7520" i="13"/>
  <c r="H7520" i="13"/>
  <c r="D7521" i="13"/>
  <c r="H7521" i="13"/>
  <c r="D7522" i="13"/>
  <c r="H7522" i="13"/>
  <c r="D7523" i="13"/>
  <c r="H7523" i="13"/>
  <c r="D7524" i="13"/>
  <c r="H7524" i="13"/>
  <c r="D7525" i="13"/>
  <c r="H7525" i="13"/>
  <c r="D7526" i="13"/>
  <c r="H7526" i="13"/>
  <c r="D7527" i="13"/>
  <c r="H7527" i="13"/>
  <c r="D7528" i="13"/>
  <c r="H7528" i="13"/>
  <c r="D7529" i="13"/>
  <c r="H7529" i="13"/>
  <c r="D7530" i="13"/>
  <c r="H7530" i="13"/>
  <c r="D7531" i="13"/>
  <c r="H7531" i="13"/>
  <c r="D7532" i="13"/>
  <c r="H7532" i="13"/>
  <c r="D7533" i="13"/>
  <c r="H7533" i="13"/>
  <c r="D7534" i="13"/>
  <c r="H7534" i="13"/>
  <c r="D7535" i="13"/>
  <c r="H7535" i="13"/>
  <c r="D7536" i="13"/>
  <c r="H7536" i="13"/>
  <c r="D7537" i="13"/>
  <c r="H7537" i="13"/>
  <c r="D7538" i="13"/>
  <c r="H7538" i="13"/>
  <c r="D7539" i="13"/>
  <c r="H7539" i="13"/>
  <c r="D7540" i="13"/>
  <c r="H7540" i="13"/>
  <c r="D7541" i="13"/>
  <c r="H7541" i="13"/>
  <c r="D7542" i="13"/>
  <c r="H7542" i="13"/>
  <c r="D7543" i="13"/>
  <c r="H7543" i="13"/>
  <c r="D7544" i="13"/>
  <c r="H7544" i="13"/>
  <c r="D7545" i="13"/>
  <c r="H7545" i="13"/>
  <c r="D7546" i="13"/>
  <c r="H7546" i="13"/>
  <c r="D7547" i="13"/>
  <c r="H7547" i="13"/>
  <c r="D7548" i="13"/>
  <c r="H7548" i="13"/>
  <c r="D7549" i="13"/>
  <c r="H7549" i="13"/>
  <c r="D7550" i="13"/>
  <c r="H7550" i="13"/>
  <c r="D7551" i="13"/>
  <c r="H7551" i="13"/>
  <c r="D7552" i="13"/>
  <c r="H7552" i="13"/>
  <c r="D7553" i="13"/>
  <c r="H7553" i="13"/>
  <c r="D7554" i="13"/>
  <c r="H7554" i="13"/>
  <c r="D7555" i="13"/>
  <c r="H7555" i="13"/>
  <c r="D7556" i="13"/>
  <c r="H7556" i="13"/>
  <c r="D7557" i="13"/>
  <c r="H7557" i="13"/>
  <c r="D7558" i="13"/>
  <c r="H7558" i="13"/>
  <c r="D7559" i="13"/>
  <c r="H7559" i="13"/>
  <c r="D7560" i="13"/>
  <c r="H7560" i="13"/>
  <c r="D7561" i="13"/>
  <c r="H7561" i="13"/>
  <c r="D7562" i="13"/>
  <c r="H7562" i="13"/>
  <c r="D7563" i="13"/>
  <c r="H7563" i="13"/>
  <c r="D7564" i="13"/>
  <c r="H7564" i="13"/>
  <c r="D7565" i="13"/>
  <c r="H7565" i="13"/>
  <c r="D7566" i="13"/>
  <c r="H7566" i="13"/>
  <c r="D7567" i="13"/>
  <c r="H7567" i="13"/>
  <c r="D7568" i="13"/>
  <c r="H7568" i="13"/>
  <c r="D7569" i="13"/>
  <c r="H7569" i="13"/>
  <c r="D7570" i="13"/>
  <c r="H7570" i="13"/>
  <c r="D7571" i="13"/>
  <c r="H7571" i="13"/>
  <c r="D7572" i="13"/>
  <c r="H7572" i="13"/>
  <c r="D7573" i="13"/>
  <c r="H7573" i="13"/>
  <c r="D7574" i="13"/>
  <c r="H7574" i="13"/>
  <c r="D7575" i="13"/>
  <c r="H7575" i="13"/>
  <c r="D7576" i="13"/>
  <c r="H7576" i="13"/>
  <c r="D7577" i="13"/>
  <c r="H7577" i="13"/>
  <c r="D7578" i="13"/>
  <c r="H7578" i="13"/>
  <c r="D7579" i="13"/>
  <c r="H7579" i="13"/>
  <c r="D7580" i="13"/>
  <c r="H7580" i="13"/>
  <c r="D7581" i="13"/>
  <c r="H7581" i="13"/>
  <c r="D7582" i="13"/>
  <c r="H7582" i="13"/>
  <c r="D7583" i="13"/>
  <c r="H7583" i="13"/>
  <c r="D7584" i="13"/>
  <c r="H7584" i="13"/>
  <c r="D7585" i="13"/>
  <c r="H7585" i="13"/>
  <c r="D7586" i="13"/>
  <c r="H7586" i="13"/>
  <c r="D7587" i="13"/>
  <c r="H7587" i="13"/>
  <c r="D7588" i="13"/>
  <c r="H7588" i="13"/>
  <c r="D7589" i="13"/>
  <c r="H7589" i="13"/>
  <c r="D7590" i="13"/>
  <c r="H7590" i="13"/>
  <c r="D7591" i="13"/>
  <c r="H7591" i="13"/>
  <c r="D7592" i="13"/>
  <c r="H7592" i="13"/>
  <c r="D7593" i="13"/>
  <c r="H7593" i="13"/>
  <c r="D7594" i="13"/>
  <c r="H7594" i="13"/>
  <c r="D7595" i="13"/>
  <c r="H7595" i="13"/>
  <c r="D7596" i="13"/>
  <c r="H7596" i="13"/>
  <c r="D7597" i="13"/>
  <c r="H7597" i="13"/>
  <c r="D7598" i="13"/>
  <c r="H7598" i="13"/>
  <c r="D7599" i="13"/>
  <c r="H7599" i="13"/>
  <c r="D7600" i="13"/>
  <c r="H7600" i="13"/>
  <c r="D7601" i="13"/>
  <c r="H7601" i="13"/>
  <c r="D7602" i="13"/>
  <c r="H7602" i="13"/>
  <c r="D7603" i="13"/>
  <c r="H7603" i="13"/>
  <c r="D7604" i="13"/>
  <c r="H7604" i="13"/>
  <c r="D7605" i="13"/>
  <c r="H7605" i="13"/>
  <c r="D7606" i="13"/>
  <c r="H7606" i="13"/>
  <c r="D7607" i="13"/>
  <c r="H7607" i="13"/>
  <c r="D7608" i="13"/>
  <c r="H7608" i="13"/>
  <c r="D7609" i="13"/>
  <c r="H7609" i="13"/>
  <c r="D7610" i="13"/>
  <c r="H7610" i="13"/>
  <c r="D7611" i="13"/>
  <c r="H7611" i="13"/>
  <c r="D7612" i="13"/>
  <c r="H7612" i="13"/>
  <c r="D7613" i="13"/>
  <c r="H7613" i="13"/>
  <c r="D7614" i="13"/>
  <c r="H7614" i="13"/>
  <c r="D7615" i="13"/>
  <c r="H7615" i="13"/>
  <c r="D7616" i="13"/>
  <c r="H7616" i="13"/>
  <c r="D7617" i="13"/>
  <c r="H7617" i="13"/>
  <c r="D7618" i="13"/>
  <c r="H7618" i="13"/>
  <c r="D7619" i="13"/>
  <c r="H7619" i="13"/>
  <c r="D7620" i="13"/>
  <c r="H7620" i="13"/>
  <c r="D7621" i="13"/>
  <c r="H7621" i="13"/>
  <c r="D7622" i="13"/>
  <c r="H7622" i="13"/>
  <c r="D7623" i="13"/>
  <c r="H7623" i="13"/>
  <c r="D7624" i="13"/>
  <c r="H7624" i="13"/>
  <c r="D7625" i="13"/>
  <c r="H7625" i="13"/>
  <c r="D7626" i="13"/>
  <c r="H7626" i="13"/>
  <c r="D7627" i="13"/>
  <c r="H7627" i="13"/>
  <c r="D7628" i="13"/>
  <c r="H7628" i="13"/>
  <c r="D7629" i="13"/>
  <c r="H7629" i="13"/>
  <c r="D7630" i="13"/>
  <c r="H7630" i="13"/>
  <c r="D7631" i="13"/>
  <c r="H7631" i="13"/>
  <c r="D7632" i="13"/>
  <c r="H7632" i="13"/>
  <c r="D7633" i="13"/>
  <c r="H7633" i="13"/>
  <c r="D7634" i="13"/>
  <c r="H7634" i="13"/>
  <c r="D7635" i="13"/>
  <c r="H7635" i="13"/>
  <c r="D7636" i="13"/>
  <c r="H7636" i="13"/>
  <c r="D7637" i="13"/>
  <c r="H7637" i="13"/>
  <c r="D7638" i="13"/>
  <c r="H7638" i="13"/>
  <c r="D7639" i="13"/>
  <c r="H7639" i="13"/>
  <c r="D7640" i="13"/>
  <c r="H7640" i="13"/>
  <c r="D7641" i="13"/>
  <c r="H7641" i="13"/>
  <c r="D7642" i="13"/>
  <c r="H7642" i="13"/>
  <c r="D7643" i="13"/>
  <c r="H7643" i="13"/>
  <c r="D7644" i="13"/>
  <c r="H7644" i="13"/>
  <c r="D7645" i="13"/>
  <c r="H7645" i="13"/>
  <c r="D7646" i="13"/>
  <c r="H7646" i="13"/>
  <c r="D7647" i="13"/>
  <c r="H7647" i="13"/>
  <c r="D7648" i="13"/>
  <c r="H7648" i="13"/>
  <c r="D7649" i="13"/>
  <c r="H7649" i="13"/>
  <c r="D7650" i="13"/>
  <c r="H7650" i="13"/>
  <c r="D7651" i="13"/>
  <c r="H7651" i="13"/>
  <c r="D7652" i="13"/>
  <c r="H7652" i="13"/>
  <c r="D7653" i="13"/>
  <c r="H7653" i="13"/>
  <c r="D7654" i="13"/>
  <c r="H7654" i="13"/>
  <c r="D7655" i="13"/>
  <c r="H7655" i="13"/>
  <c r="D7656" i="13"/>
  <c r="H7656" i="13"/>
  <c r="D7657" i="13"/>
  <c r="H7657" i="13"/>
  <c r="D7658" i="13"/>
  <c r="H7658" i="13"/>
  <c r="D7659" i="13"/>
  <c r="H7659" i="13"/>
  <c r="D7660" i="13"/>
  <c r="H7660" i="13"/>
  <c r="D7661" i="13"/>
  <c r="H7661" i="13"/>
  <c r="D7662" i="13"/>
  <c r="H7662" i="13"/>
  <c r="D7663" i="13"/>
  <c r="H7663" i="13"/>
  <c r="D7664" i="13"/>
  <c r="H7664" i="13"/>
  <c r="D7665" i="13"/>
  <c r="H7665" i="13"/>
  <c r="D7666" i="13"/>
  <c r="H7666" i="13"/>
  <c r="D7667" i="13"/>
  <c r="H7667" i="13"/>
  <c r="D7680" i="13"/>
  <c r="H7680" i="13"/>
  <c r="D7668" i="13"/>
  <c r="H7668" i="13"/>
  <c r="D7669" i="13"/>
  <c r="H7669" i="13"/>
  <c r="D7670" i="13"/>
  <c r="H7670" i="13"/>
  <c r="D7681" i="13"/>
  <c r="H7681" i="13"/>
  <c r="D7671" i="13"/>
  <c r="H7671" i="13"/>
  <c r="D7672" i="13"/>
  <c r="H7672" i="13"/>
  <c r="D7673" i="13"/>
  <c r="H7673" i="13"/>
  <c r="D7682" i="13"/>
  <c r="H7682" i="13"/>
  <c r="D7683" i="13"/>
  <c r="H7683" i="13"/>
  <c r="D7674" i="13"/>
  <c r="H7674" i="13"/>
  <c r="D7675" i="13"/>
  <c r="H7675" i="13"/>
  <c r="D7676" i="13"/>
  <c r="H7676" i="13"/>
  <c r="D7677" i="13"/>
  <c r="H7677" i="13"/>
  <c r="D7678" i="13"/>
  <c r="H7678" i="13"/>
  <c r="D7684" i="13"/>
  <c r="H7684" i="13"/>
  <c r="D7679" i="13"/>
  <c r="H7679" i="13"/>
  <c r="D7685" i="13"/>
  <c r="H7685" i="13"/>
  <c r="D7686" i="13"/>
  <c r="H7686" i="13"/>
  <c r="D7687" i="13"/>
  <c r="H7687" i="13"/>
  <c r="D7688" i="13"/>
  <c r="H7688" i="13"/>
  <c r="D7689" i="13"/>
  <c r="H7689" i="13"/>
  <c r="D7690" i="13"/>
  <c r="H7690" i="13"/>
  <c r="D7691" i="13"/>
  <c r="H7691" i="13"/>
  <c r="D7692" i="13"/>
  <c r="H7692" i="13"/>
  <c r="D7693" i="13"/>
  <c r="H7693" i="13"/>
  <c r="D7694" i="13"/>
  <c r="H7694" i="13"/>
  <c r="D7695" i="13"/>
  <c r="H7695" i="13"/>
  <c r="D7696" i="13"/>
  <c r="H7696" i="13"/>
  <c r="D7697" i="13"/>
  <c r="H7697" i="13"/>
  <c r="D7698" i="13"/>
  <c r="H7698" i="13"/>
  <c r="D7699" i="13"/>
  <c r="H7699" i="13"/>
  <c r="D7700" i="13"/>
  <c r="H7700" i="13"/>
  <c r="D7701" i="13"/>
  <c r="H7701" i="13"/>
  <c r="D7702" i="13"/>
  <c r="H7702" i="13"/>
  <c r="D7703" i="13"/>
  <c r="H7703" i="13"/>
  <c r="D7704" i="13"/>
  <c r="H7704" i="13"/>
  <c r="D7705" i="13"/>
  <c r="H7705" i="13"/>
  <c r="D7706" i="13"/>
  <c r="H7706" i="13"/>
  <c r="D7707" i="13"/>
  <c r="H7707" i="13"/>
  <c r="D7708" i="13"/>
  <c r="H7708" i="13"/>
  <c r="D7709" i="13"/>
  <c r="H7709" i="13"/>
  <c r="D7710" i="13"/>
  <c r="H7710" i="13"/>
  <c r="D7711" i="13"/>
  <c r="H7711" i="13"/>
  <c r="D7712" i="13"/>
  <c r="H7712" i="13"/>
  <c r="D7713" i="13"/>
  <c r="H7713" i="13"/>
  <c r="D7714" i="13"/>
  <c r="H7714" i="13"/>
  <c r="D7715" i="13"/>
  <c r="H7715" i="13"/>
  <c r="D7716" i="13"/>
  <c r="H7716" i="13"/>
  <c r="D7717" i="13"/>
  <c r="H7717" i="13"/>
  <c r="D7718" i="13"/>
  <c r="H7718" i="13"/>
  <c r="D7719" i="13"/>
  <c r="H7719" i="13"/>
  <c r="D7720" i="13"/>
  <c r="H7720" i="13"/>
  <c r="D7721" i="13"/>
  <c r="H7721" i="13"/>
  <c r="D7722" i="13"/>
  <c r="H7722" i="13"/>
  <c r="D7723" i="13"/>
  <c r="H7723" i="13"/>
  <c r="D7724" i="13"/>
  <c r="H7724" i="13"/>
  <c r="D7725" i="13"/>
  <c r="H7725" i="13"/>
  <c r="D7726" i="13"/>
  <c r="H7726" i="13"/>
  <c r="D7727" i="13"/>
  <c r="H7727" i="13"/>
  <c r="D7728" i="13"/>
  <c r="H7728" i="13"/>
  <c r="D7729" i="13"/>
  <c r="H7729" i="13"/>
  <c r="D7730" i="13"/>
  <c r="H7730" i="13"/>
  <c r="D7731" i="13"/>
  <c r="H7731" i="13"/>
  <c r="D7732" i="13"/>
  <c r="H7732" i="13"/>
  <c r="D7733" i="13"/>
  <c r="H7733" i="13"/>
  <c r="D7734" i="13"/>
  <c r="H7734" i="13"/>
  <c r="D7735" i="13"/>
  <c r="H7735" i="13"/>
  <c r="D7736" i="13"/>
  <c r="H7736" i="13"/>
  <c r="D7737" i="13"/>
  <c r="H7737" i="13"/>
  <c r="D7738" i="13"/>
  <c r="H7738" i="13"/>
  <c r="D7739" i="13"/>
  <c r="H7739" i="13"/>
  <c r="D7740" i="13"/>
  <c r="H7740" i="13"/>
  <c r="D7741" i="13"/>
  <c r="H7741" i="13"/>
  <c r="D7742" i="13"/>
  <c r="H7742" i="13"/>
  <c r="D7743" i="13"/>
  <c r="H7743" i="13"/>
  <c r="D7744" i="13"/>
  <c r="H7744" i="13"/>
  <c r="D7745" i="13"/>
  <c r="H7745" i="13"/>
  <c r="D7746" i="13"/>
  <c r="H7746" i="13"/>
  <c r="D7747" i="13"/>
  <c r="H7747" i="13"/>
  <c r="D7748" i="13"/>
  <c r="H7748" i="13"/>
  <c r="D7749" i="13"/>
  <c r="H7749" i="13"/>
  <c r="D7750" i="13"/>
  <c r="H7750" i="13"/>
  <c r="D7751" i="13"/>
  <c r="H7751" i="13"/>
  <c r="D7752" i="13"/>
  <c r="H7752" i="13"/>
  <c r="D7753" i="13"/>
  <c r="H7753" i="13"/>
  <c r="D7754" i="13"/>
  <c r="H7754" i="13"/>
  <c r="D7755" i="13"/>
  <c r="H7755" i="13"/>
  <c r="D7756" i="13"/>
  <c r="H7756" i="13"/>
  <c r="D7757" i="13"/>
  <c r="H7757" i="13"/>
  <c r="D7758" i="13"/>
  <c r="H7758" i="13"/>
  <c r="D7759" i="13"/>
  <c r="H7759" i="13"/>
  <c r="D7760" i="13"/>
  <c r="H7760" i="13"/>
  <c r="D7761" i="13"/>
  <c r="H7761" i="13"/>
  <c r="D7762" i="13"/>
  <c r="H7762" i="13"/>
  <c r="D7763" i="13"/>
  <c r="H7763" i="13"/>
  <c r="D7764" i="13"/>
  <c r="H7764" i="13"/>
  <c r="D7765" i="13"/>
  <c r="H7765" i="13"/>
  <c r="D7766" i="13"/>
  <c r="H7766" i="13"/>
  <c r="D7767" i="13"/>
  <c r="H7767" i="13"/>
  <c r="D7768" i="13"/>
  <c r="H7768" i="13"/>
  <c r="D7769" i="13"/>
  <c r="H7769" i="13"/>
  <c r="D7770" i="13"/>
  <c r="H7770" i="13"/>
  <c r="D7771" i="13"/>
  <c r="H7771" i="13"/>
  <c r="D7772" i="13"/>
  <c r="H7772" i="13"/>
  <c r="D7773" i="13"/>
  <c r="H7773" i="13"/>
  <c r="D7774" i="13"/>
  <c r="H7774" i="13"/>
  <c r="D7775" i="13"/>
  <c r="H7775" i="13"/>
  <c r="D7776" i="13"/>
  <c r="H7776" i="13"/>
  <c r="D7777" i="13"/>
  <c r="H7777" i="13"/>
  <c r="D7778" i="13"/>
  <c r="H7778" i="13"/>
  <c r="D7779" i="13"/>
  <c r="H7779" i="13"/>
  <c r="D7780" i="13"/>
  <c r="H7780" i="13"/>
  <c r="D7781" i="13"/>
  <c r="H7781" i="13"/>
  <c r="D7782" i="13"/>
  <c r="H7782" i="13"/>
  <c r="D7783" i="13"/>
  <c r="H7783" i="13"/>
  <c r="D7784" i="13"/>
  <c r="H7784" i="13"/>
  <c r="D7785" i="13"/>
  <c r="H7785" i="13"/>
  <c r="D7786" i="13"/>
  <c r="H7786" i="13"/>
  <c r="D7787" i="13"/>
  <c r="H7787" i="13"/>
  <c r="D7788" i="13"/>
  <c r="H7788" i="13"/>
  <c r="D7789" i="13"/>
  <c r="H7789" i="13"/>
  <c r="D7790" i="13"/>
  <c r="H7790" i="13"/>
  <c r="D7791" i="13"/>
  <c r="H7791" i="13"/>
  <c r="D7792" i="13"/>
  <c r="H7792" i="13"/>
  <c r="D7793" i="13"/>
  <c r="H7793" i="13"/>
  <c r="D7794" i="13"/>
  <c r="H7794" i="13"/>
  <c r="D7795" i="13"/>
  <c r="H7795" i="13"/>
  <c r="D7796" i="13"/>
  <c r="H7796" i="13"/>
  <c r="D7797" i="13"/>
  <c r="H7797" i="13"/>
  <c r="D7798" i="13"/>
  <c r="H7798" i="13"/>
  <c r="D7799" i="13"/>
  <c r="H7799" i="13"/>
  <c r="D7800" i="13"/>
  <c r="H7800" i="13"/>
  <c r="D7801" i="13"/>
  <c r="H7801" i="13"/>
  <c r="D7802" i="13"/>
  <c r="H7802" i="13"/>
  <c r="D7803" i="13"/>
  <c r="H7803" i="13"/>
  <c r="D7804" i="13"/>
  <c r="H7804" i="13"/>
  <c r="D7805" i="13"/>
  <c r="H7805" i="13"/>
  <c r="D7806" i="13"/>
  <c r="H7806" i="13"/>
  <c r="D7807" i="13"/>
  <c r="H7807" i="13"/>
  <c r="D7808" i="13"/>
  <c r="H7808" i="13"/>
  <c r="D7809" i="13"/>
  <c r="H7809" i="13"/>
  <c r="D7810" i="13"/>
  <c r="H7810" i="13"/>
  <c r="D7811" i="13"/>
  <c r="H7811" i="13"/>
  <c r="D7812" i="13"/>
  <c r="H7812" i="13"/>
  <c r="D7813" i="13"/>
  <c r="H7813" i="13"/>
  <c r="D7814" i="13"/>
  <c r="H7814" i="13"/>
  <c r="D7815" i="13"/>
  <c r="H7815" i="13"/>
  <c r="D7816" i="13"/>
  <c r="H7816" i="13"/>
  <c r="D7817" i="13"/>
  <c r="H7817" i="13"/>
  <c r="D7818" i="13"/>
  <c r="H7818" i="13"/>
  <c r="D7819" i="13"/>
  <c r="H7819" i="13"/>
  <c r="D7820" i="13"/>
  <c r="H7820" i="13"/>
  <c r="D7821" i="13"/>
  <c r="H7821" i="13"/>
  <c r="D7822" i="13"/>
  <c r="H7822" i="13"/>
  <c r="D7823" i="13"/>
  <c r="H7823" i="13"/>
  <c r="D7824" i="13"/>
  <c r="H7824" i="13"/>
  <c r="D7825" i="13"/>
  <c r="H7825" i="13"/>
  <c r="D7826" i="13"/>
  <c r="H7826" i="13"/>
  <c r="D7827" i="13"/>
  <c r="H7827" i="13"/>
  <c r="D7828" i="13"/>
  <c r="H7828" i="13"/>
  <c r="D7829" i="13"/>
  <c r="H7829" i="13"/>
  <c r="D7830" i="13"/>
  <c r="H7830" i="13"/>
  <c r="D7831" i="13"/>
  <c r="H7831" i="13"/>
  <c r="D7832" i="13"/>
  <c r="H7832" i="13"/>
  <c r="D7833" i="13"/>
  <c r="H7833" i="13"/>
  <c r="D7834" i="13"/>
  <c r="H7834" i="13"/>
  <c r="D7835" i="13"/>
  <c r="H7835" i="13"/>
  <c r="D7836" i="13"/>
  <c r="H7836" i="13"/>
  <c r="D7837" i="13"/>
  <c r="H7837" i="13"/>
  <c r="D7838" i="13"/>
  <c r="H7838" i="13"/>
  <c r="D7839" i="13"/>
  <c r="H7839" i="13"/>
  <c r="D7840" i="13"/>
  <c r="H7840" i="13"/>
  <c r="D7841" i="13"/>
  <c r="H7841" i="13"/>
  <c r="D7842" i="13"/>
  <c r="H7842" i="13"/>
  <c r="D7843" i="13"/>
  <c r="H7843" i="13"/>
  <c r="D7844" i="13"/>
  <c r="H7844" i="13"/>
  <c r="D7845" i="13"/>
  <c r="H7845" i="13"/>
  <c r="D7846" i="13"/>
  <c r="H7846" i="13"/>
  <c r="D7847" i="13"/>
  <c r="H7847" i="13"/>
  <c r="D7848" i="13"/>
  <c r="H7848" i="13"/>
  <c r="D7849" i="13"/>
  <c r="H7849" i="13"/>
  <c r="D7850" i="13"/>
  <c r="H7850" i="13"/>
  <c r="D7851" i="13"/>
  <c r="H7851" i="13"/>
  <c r="D7852" i="13"/>
  <c r="H7852" i="13"/>
  <c r="D7853" i="13"/>
  <c r="H7853" i="13"/>
  <c r="D7854" i="13"/>
  <c r="H7854" i="13"/>
  <c r="D7855" i="13"/>
  <c r="H7855" i="13"/>
  <c r="D7856" i="13"/>
  <c r="H7856" i="13"/>
  <c r="D7857" i="13"/>
  <c r="H7857" i="13"/>
  <c r="D7858" i="13"/>
  <c r="H7858" i="13"/>
  <c r="D7859" i="13"/>
  <c r="H7859" i="13"/>
  <c r="D7860" i="13"/>
  <c r="H7860" i="13"/>
  <c r="D7861" i="13"/>
  <c r="H7861" i="13"/>
  <c r="D7862" i="13"/>
  <c r="H7862" i="13"/>
  <c r="D7863" i="13"/>
  <c r="H7863" i="13"/>
  <c r="D7864" i="13"/>
  <c r="H7864" i="13"/>
  <c r="D7865" i="13"/>
  <c r="H7865" i="13"/>
  <c r="D7866" i="13"/>
  <c r="H7866" i="13"/>
  <c r="D7867" i="13"/>
  <c r="H7867" i="13"/>
  <c r="D2" i="13"/>
  <c r="H2" i="13"/>
  <c r="G1096" i="14"/>
  <c r="H1096" i="14"/>
  <c r="I1096" i="14"/>
  <c r="K1096" i="14"/>
  <c r="L1096" i="14"/>
  <c r="G1097" i="14"/>
  <c r="H1097" i="14"/>
  <c r="I1097" i="14"/>
  <c r="K1097" i="14"/>
  <c r="L1097" i="14"/>
  <c r="G1098" i="14"/>
  <c r="H1098" i="14"/>
  <c r="I1098" i="14"/>
  <c r="K1098" i="14"/>
  <c r="L1098" i="14"/>
  <c r="G1099" i="14"/>
  <c r="H1099" i="14"/>
  <c r="I1099" i="14"/>
  <c r="K1099" i="14"/>
  <c r="L1099" i="14"/>
  <c r="G1100" i="14"/>
  <c r="H1100" i="14"/>
  <c r="I1100" i="14"/>
  <c r="K1100" i="14"/>
  <c r="L1100" i="14"/>
  <c r="G1101" i="14"/>
  <c r="H1101" i="14"/>
  <c r="I1101" i="14"/>
  <c r="K1101" i="14"/>
  <c r="L1101" i="14"/>
  <c r="G1102" i="14"/>
  <c r="H1102" i="14"/>
  <c r="I1102" i="14"/>
  <c r="K1102" i="14"/>
  <c r="L1102" i="14"/>
  <c r="G1103" i="14"/>
  <c r="H1103" i="14"/>
  <c r="I1103" i="14"/>
  <c r="K1103" i="14"/>
  <c r="L1103" i="14"/>
  <c r="G1104" i="14"/>
  <c r="H1104" i="14"/>
  <c r="I1104" i="14"/>
  <c r="K1104" i="14"/>
  <c r="L1104" i="14"/>
  <c r="G1105" i="14"/>
  <c r="H1105" i="14"/>
  <c r="I1105" i="14"/>
  <c r="K1105" i="14"/>
  <c r="L1105" i="14"/>
  <c r="G1106" i="14"/>
  <c r="H1106" i="14"/>
  <c r="I1106" i="14"/>
  <c r="K1106" i="14"/>
  <c r="L1106" i="14"/>
  <c r="G1107" i="14"/>
  <c r="H1107" i="14"/>
  <c r="I1107" i="14"/>
  <c r="K1107" i="14"/>
  <c r="L1107" i="14"/>
  <c r="G1108" i="14"/>
  <c r="H1108" i="14"/>
  <c r="I1108" i="14"/>
  <c r="K1108" i="14"/>
  <c r="L1108" i="14"/>
  <c r="G1109" i="14"/>
  <c r="H1109" i="14"/>
  <c r="I1109" i="14"/>
  <c r="K1109" i="14"/>
  <c r="L1109" i="14"/>
  <c r="G1110" i="14"/>
  <c r="H1110" i="14"/>
  <c r="I1110" i="14"/>
  <c r="K1110" i="14"/>
  <c r="L1110" i="14"/>
  <c r="G1111" i="14"/>
  <c r="H1111" i="14"/>
  <c r="I1111" i="14"/>
  <c r="K1111" i="14"/>
  <c r="L1111" i="14"/>
  <c r="G1112" i="14"/>
  <c r="H1112" i="14"/>
  <c r="I1112" i="14"/>
  <c r="K1112" i="14"/>
  <c r="L1112" i="14"/>
  <c r="G1113" i="14"/>
  <c r="H1113" i="14"/>
  <c r="I1113" i="14"/>
  <c r="K1113" i="14"/>
  <c r="L1113" i="14"/>
  <c r="G1114" i="14"/>
  <c r="H1114" i="14"/>
  <c r="I1114" i="14"/>
  <c r="K1114" i="14"/>
  <c r="L1114" i="14"/>
  <c r="G1115" i="14"/>
  <c r="H1115" i="14"/>
  <c r="I1115" i="14"/>
  <c r="K1115" i="14"/>
  <c r="L1115" i="14"/>
  <c r="G1116" i="14"/>
  <c r="H1116" i="14"/>
  <c r="I1116" i="14"/>
  <c r="K1116" i="14"/>
  <c r="L1116" i="14"/>
  <c r="G1117" i="14"/>
  <c r="H1117" i="14"/>
  <c r="I1117" i="14"/>
  <c r="K1117" i="14"/>
  <c r="L1117" i="14"/>
  <c r="G1118" i="14"/>
  <c r="H1118" i="14"/>
  <c r="I1118" i="14"/>
  <c r="K1118" i="14"/>
  <c r="L1118" i="14"/>
  <c r="G1119" i="14"/>
  <c r="H1119" i="14"/>
  <c r="I1119" i="14"/>
  <c r="K1119" i="14"/>
  <c r="L1119" i="14"/>
  <c r="G1120" i="14"/>
  <c r="H1120" i="14"/>
  <c r="I1120" i="14"/>
  <c r="K1120" i="14"/>
  <c r="L1120" i="14"/>
  <c r="G1121" i="14"/>
  <c r="H1121" i="14"/>
  <c r="I1121" i="14"/>
  <c r="K1121" i="14"/>
  <c r="L1121" i="14"/>
  <c r="G1122" i="14"/>
  <c r="H1122" i="14"/>
  <c r="I1122" i="14"/>
  <c r="K1122" i="14"/>
  <c r="L1122" i="14"/>
  <c r="G1123" i="14"/>
  <c r="H1123" i="14"/>
  <c r="I1123" i="14"/>
  <c r="K1123" i="14"/>
  <c r="L1123" i="14"/>
  <c r="G1124" i="14"/>
  <c r="H1124" i="14"/>
  <c r="I1124" i="14"/>
  <c r="K1124" i="14"/>
  <c r="L1124" i="14"/>
  <c r="G1125" i="14"/>
  <c r="H1125" i="14"/>
  <c r="I1125" i="14"/>
  <c r="K1125" i="14"/>
  <c r="L1125" i="14"/>
  <c r="G1126" i="14"/>
  <c r="H1126" i="14"/>
  <c r="I1126" i="14"/>
  <c r="K1126" i="14"/>
  <c r="L1126" i="14"/>
  <c r="G1127" i="14"/>
  <c r="H1127" i="14"/>
  <c r="I1127" i="14"/>
  <c r="K1127" i="14"/>
  <c r="L1127" i="14"/>
  <c r="G1128" i="14"/>
  <c r="H1128" i="14"/>
  <c r="I1128" i="14"/>
  <c r="K1128" i="14"/>
  <c r="L1128" i="14"/>
  <c r="G1129" i="14"/>
  <c r="H1129" i="14"/>
  <c r="I1129" i="14"/>
  <c r="K1129" i="14"/>
  <c r="L1129" i="14"/>
  <c r="G1130" i="14"/>
  <c r="H1130" i="14"/>
  <c r="I1130" i="14"/>
  <c r="K1130" i="14"/>
  <c r="L1130" i="14"/>
  <c r="G1131" i="14"/>
  <c r="H1131" i="14"/>
  <c r="I1131" i="14"/>
  <c r="K1131" i="14"/>
  <c r="L1131" i="14"/>
  <c r="G1132" i="14"/>
  <c r="H1132" i="14"/>
  <c r="I1132" i="14"/>
  <c r="K1132" i="14"/>
  <c r="L1132" i="14"/>
  <c r="G1133" i="14"/>
  <c r="H1133" i="14"/>
  <c r="I1133" i="14"/>
  <c r="K1133" i="14"/>
  <c r="L1133" i="14"/>
  <c r="G1134" i="14"/>
  <c r="H1134" i="14"/>
  <c r="I1134" i="14"/>
  <c r="K1134" i="14"/>
  <c r="L1134" i="14"/>
  <c r="G1135" i="14"/>
  <c r="H1135" i="14"/>
  <c r="I1135" i="14"/>
  <c r="K1135" i="14"/>
  <c r="L1135" i="14"/>
  <c r="G1136" i="14"/>
  <c r="H1136" i="14"/>
  <c r="I1136" i="14"/>
  <c r="K1136" i="14"/>
  <c r="L1136" i="14"/>
  <c r="G1137" i="14"/>
  <c r="H1137" i="14"/>
  <c r="I1137" i="14"/>
  <c r="K1137" i="14"/>
  <c r="L1137" i="14"/>
  <c r="G1138" i="14"/>
  <c r="H1138" i="14"/>
  <c r="I1138" i="14"/>
  <c r="K1138" i="14"/>
  <c r="L1138" i="14"/>
  <c r="G1139" i="14"/>
  <c r="H1139" i="14"/>
  <c r="I1139" i="14"/>
  <c r="K1139" i="14"/>
  <c r="L1139" i="14"/>
  <c r="G1140" i="14"/>
  <c r="H1140" i="14"/>
  <c r="I1140" i="14"/>
  <c r="K1140" i="14"/>
  <c r="L1140" i="14"/>
  <c r="G1141" i="14"/>
  <c r="H1141" i="14"/>
  <c r="I1141" i="14"/>
  <c r="K1141" i="14"/>
  <c r="L1141" i="14"/>
  <c r="G1142" i="14"/>
  <c r="H1142" i="14"/>
  <c r="I1142" i="14"/>
  <c r="K1142" i="14"/>
  <c r="L1142" i="14"/>
  <c r="G1143" i="14"/>
  <c r="H1143" i="14"/>
  <c r="I1143" i="14"/>
  <c r="K1143" i="14"/>
  <c r="L1143" i="14"/>
  <c r="G1144" i="14"/>
  <c r="H1144" i="14"/>
  <c r="I1144" i="14"/>
  <c r="K1144" i="14"/>
  <c r="L1144" i="14"/>
  <c r="G1145" i="14"/>
  <c r="H1145" i="14"/>
  <c r="I1145" i="14"/>
  <c r="K1145" i="14"/>
  <c r="L1145" i="14"/>
  <c r="G1146" i="14"/>
  <c r="H1146" i="14"/>
  <c r="I1146" i="14"/>
  <c r="K1146" i="14"/>
  <c r="L1146" i="14"/>
  <c r="G1147" i="14"/>
  <c r="H1147" i="14"/>
  <c r="I1147" i="14"/>
  <c r="K1147" i="14"/>
  <c r="L1147" i="14"/>
  <c r="G1148" i="14"/>
  <c r="H1148" i="14"/>
  <c r="I1148" i="14"/>
  <c r="K1148" i="14"/>
  <c r="L1148" i="14"/>
  <c r="G1149" i="14"/>
  <c r="H1149" i="14"/>
  <c r="I1149" i="14"/>
  <c r="K1149" i="14"/>
  <c r="L1149" i="14"/>
  <c r="G1150" i="14"/>
  <c r="H1150" i="14"/>
  <c r="I1150" i="14"/>
  <c r="K1150" i="14"/>
  <c r="L1150" i="14"/>
  <c r="G1151" i="14"/>
  <c r="H1151" i="14"/>
  <c r="I1151" i="14"/>
  <c r="K1151" i="14"/>
  <c r="L1151" i="14"/>
  <c r="G1152" i="14"/>
  <c r="H1152" i="14"/>
  <c r="I1152" i="14"/>
  <c r="K1152" i="14"/>
  <c r="L1152" i="14"/>
  <c r="G1153" i="14"/>
  <c r="H1153" i="14"/>
  <c r="I1153" i="14"/>
  <c r="K1153" i="14"/>
  <c r="L1153" i="14"/>
  <c r="G1154" i="14"/>
  <c r="H1154" i="14"/>
  <c r="I1154" i="14"/>
  <c r="K1154" i="14"/>
  <c r="L1154" i="14"/>
  <c r="G1155" i="14"/>
  <c r="H1155" i="14"/>
  <c r="I1155" i="14"/>
  <c r="K1155" i="14"/>
  <c r="L1155" i="14"/>
  <c r="G1156" i="14"/>
  <c r="H1156" i="14"/>
  <c r="I1156" i="14"/>
  <c r="K1156" i="14"/>
  <c r="L1156" i="14"/>
  <c r="G1157" i="14"/>
  <c r="H1157" i="14"/>
  <c r="I1157" i="14"/>
  <c r="K1157" i="14"/>
  <c r="L1157" i="14"/>
  <c r="G1158" i="14"/>
  <c r="H1158" i="14"/>
  <c r="I1158" i="14"/>
  <c r="K1158" i="14"/>
  <c r="L1158" i="14"/>
  <c r="G1159" i="14"/>
  <c r="H1159" i="14"/>
  <c r="I1159" i="14"/>
  <c r="K1159" i="14"/>
  <c r="L1159" i="14"/>
  <c r="G1160" i="14"/>
  <c r="H1160" i="14"/>
  <c r="I1160" i="14"/>
  <c r="K1160" i="14"/>
  <c r="L1160" i="14"/>
  <c r="G1161" i="14"/>
  <c r="H1161" i="14"/>
  <c r="I1161" i="14"/>
  <c r="K1161" i="14"/>
  <c r="L1161" i="14"/>
  <c r="G1162" i="14"/>
  <c r="H1162" i="14"/>
  <c r="I1162" i="14"/>
  <c r="K1162" i="14"/>
  <c r="L1162" i="14"/>
  <c r="G1163" i="14"/>
  <c r="H1163" i="14"/>
  <c r="I1163" i="14"/>
  <c r="K1163" i="14"/>
  <c r="L1163" i="14"/>
  <c r="G1164" i="14"/>
  <c r="H1164" i="14"/>
  <c r="I1164" i="14"/>
  <c r="K1164" i="14"/>
  <c r="L1164" i="14"/>
  <c r="G1165" i="14"/>
  <c r="H1165" i="14"/>
  <c r="I1165" i="14"/>
  <c r="K1165" i="14"/>
  <c r="L1165" i="14"/>
  <c r="G1166" i="14"/>
  <c r="H1166" i="14"/>
  <c r="I1166" i="14"/>
  <c r="K1166" i="14"/>
  <c r="L1166" i="14"/>
  <c r="G1167" i="14"/>
  <c r="H1167" i="14"/>
  <c r="I1167" i="14"/>
  <c r="K1167" i="14"/>
  <c r="L1167" i="14"/>
  <c r="G1168" i="14"/>
  <c r="H1168" i="14"/>
  <c r="I1168" i="14"/>
  <c r="K1168" i="14"/>
  <c r="L1168" i="14"/>
  <c r="G1169" i="14"/>
  <c r="H1169" i="14"/>
  <c r="I1169" i="14"/>
  <c r="K1169" i="14"/>
  <c r="L1169" i="14"/>
  <c r="G1170" i="14"/>
  <c r="H1170" i="14"/>
  <c r="I1170" i="14"/>
  <c r="K1170" i="14"/>
  <c r="L1170" i="14"/>
  <c r="G1171" i="14"/>
  <c r="H1171" i="14"/>
  <c r="I1171" i="14"/>
  <c r="K1171" i="14"/>
  <c r="L1171" i="14"/>
  <c r="G1172" i="14"/>
  <c r="H1172" i="14"/>
  <c r="I1172" i="14"/>
  <c r="K1172" i="14"/>
  <c r="L1172" i="14"/>
  <c r="G1173" i="14"/>
  <c r="H1173" i="14"/>
  <c r="I1173" i="14"/>
  <c r="K1173" i="14"/>
  <c r="L1173" i="14"/>
  <c r="G1174" i="14"/>
  <c r="H1174" i="14"/>
  <c r="I1174" i="14"/>
  <c r="K1174" i="14"/>
  <c r="L1174" i="14"/>
  <c r="G1175" i="14"/>
  <c r="H1175" i="14"/>
  <c r="I1175" i="14"/>
  <c r="K1175" i="14"/>
  <c r="L1175" i="14"/>
  <c r="G1176" i="14"/>
  <c r="H1176" i="14"/>
  <c r="I1176" i="14"/>
  <c r="K1176" i="14"/>
  <c r="L1176" i="14"/>
  <c r="G1177" i="14"/>
  <c r="H1177" i="14"/>
  <c r="I1177" i="14"/>
  <c r="K1177" i="14"/>
  <c r="L1177" i="14"/>
  <c r="G1178" i="14"/>
  <c r="H1178" i="14"/>
  <c r="I1178" i="14"/>
  <c r="K1178" i="14"/>
  <c r="L1178" i="14"/>
  <c r="G1179" i="14"/>
  <c r="H1179" i="14"/>
  <c r="I1179" i="14"/>
  <c r="K1179" i="14"/>
  <c r="L1179" i="14"/>
  <c r="G1180" i="14"/>
  <c r="H1180" i="14"/>
  <c r="I1180" i="14"/>
  <c r="K1180" i="14"/>
  <c r="L1180" i="14"/>
  <c r="G1181" i="14"/>
  <c r="H1181" i="14"/>
  <c r="I1181" i="14"/>
  <c r="K1181" i="14"/>
  <c r="L1181" i="14"/>
  <c r="G1182" i="14"/>
  <c r="H1182" i="14"/>
  <c r="I1182" i="14"/>
  <c r="K1182" i="14"/>
  <c r="L1182" i="14"/>
  <c r="G1183" i="14"/>
  <c r="H1183" i="14"/>
  <c r="I1183" i="14"/>
  <c r="K1183" i="14"/>
  <c r="L1183" i="14"/>
  <c r="G1184" i="14"/>
  <c r="H1184" i="14"/>
  <c r="I1184" i="14"/>
  <c r="K1184" i="14"/>
  <c r="L1184" i="14"/>
  <c r="G1185" i="14"/>
  <c r="H1185" i="14"/>
  <c r="I1185" i="14"/>
  <c r="K1185" i="14"/>
  <c r="L1185" i="14"/>
  <c r="G1186" i="14"/>
  <c r="H1186" i="14"/>
  <c r="I1186" i="14"/>
  <c r="K1186" i="14"/>
  <c r="L1186" i="14"/>
  <c r="G1187" i="14"/>
  <c r="H1187" i="14"/>
  <c r="I1187" i="14"/>
  <c r="K1187" i="14"/>
  <c r="L1187" i="14"/>
  <c r="G1188" i="14"/>
  <c r="H1188" i="14"/>
  <c r="I1188" i="14"/>
  <c r="K1188" i="14"/>
  <c r="L1188" i="14"/>
  <c r="G1189" i="14"/>
  <c r="H1189" i="14"/>
  <c r="I1189" i="14"/>
  <c r="K1189" i="14"/>
  <c r="L1189" i="14"/>
  <c r="G1190" i="14"/>
  <c r="H1190" i="14"/>
  <c r="I1190" i="14"/>
  <c r="K1190" i="14"/>
  <c r="L1190" i="14"/>
  <c r="G1191" i="14"/>
  <c r="H1191" i="14"/>
  <c r="I1191" i="14"/>
  <c r="K1191" i="14"/>
  <c r="L1191" i="14"/>
  <c r="G1192" i="14"/>
  <c r="H1192" i="14"/>
  <c r="I1192" i="14"/>
  <c r="K1192" i="14"/>
  <c r="L1192" i="14"/>
  <c r="G1193" i="14"/>
  <c r="H1193" i="14"/>
  <c r="I1193" i="14"/>
  <c r="K1193" i="14"/>
  <c r="L1193" i="14"/>
  <c r="G1194" i="14"/>
  <c r="H1194" i="14"/>
  <c r="I1194" i="14"/>
  <c r="K1194" i="14"/>
  <c r="L1194" i="14"/>
  <c r="G1195" i="14"/>
  <c r="H1195" i="14"/>
  <c r="I1195" i="14"/>
  <c r="K1195" i="14"/>
  <c r="L1195" i="14"/>
  <c r="G1196" i="14"/>
  <c r="H1196" i="14"/>
  <c r="I1196" i="14"/>
  <c r="K1196" i="14"/>
  <c r="L1196" i="14"/>
  <c r="G1197" i="14"/>
  <c r="H1197" i="14"/>
  <c r="I1197" i="14"/>
  <c r="K1197" i="14"/>
  <c r="L1197" i="14"/>
  <c r="G1198" i="14"/>
  <c r="H1198" i="14"/>
  <c r="I1198" i="14"/>
  <c r="K1198" i="14"/>
  <c r="L1198" i="14"/>
  <c r="G1199" i="14"/>
  <c r="H1199" i="14"/>
  <c r="I1199" i="14"/>
  <c r="K1199" i="14"/>
  <c r="L1199" i="14"/>
  <c r="G1200" i="14"/>
  <c r="H1200" i="14"/>
  <c r="I1200" i="14"/>
  <c r="K1200" i="14"/>
  <c r="L1200" i="14"/>
  <c r="G1201" i="14"/>
  <c r="H1201" i="14"/>
  <c r="I1201" i="14"/>
  <c r="K1201" i="14"/>
  <c r="L1201" i="14"/>
  <c r="G1202" i="14"/>
  <c r="H1202" i="14"/>
  <c r="I1202" i="14"/>
  <c r="K1202" i="14"/>
  <c r="L1202" i="14"/>
  <c r="G1203" i="14"/>
  <c r="H1203" i="14"/>
  <c r="I1203" i="14"/>
  <c r="K1203" i="14"/>
  <c r="L1203" i="14"/>
  <c r="G1204" i="14"/>
  <c r="H1204" i="14"/>
  <c r="I1204" i="14"/>
  <c r="K1204" i="14"/>
  <c r="L1204" i="14"/>
  <c r="G1205" i="14"/>
  <c r="H1205" i="14"/>
  <c r="I1205" i="14"/>
  <c r="K1205" i="14"/>
  <c r="L1205" i="14"/>
  <c r="G1206" i="14"/>
  <c r="H1206" i="14"/>
  <c r="I1206" i="14"/>
  <c r="K1206" i="14"/>
  <c r="L1206" i="14"/>
  <c r="G1207" i="14"/>
  <c r="H1207" i="14"/>
  <c r="I1207" i="14"/>
  <c r="K1207" i="14"/>
  <c r="L1207" i="14"/>
  <c r="G1208" i="14"/>
  <c r="H1208" i="14"/>
  <c r="I1208" i="14"/>
  <c r="K1208" i="14"/>
  <c r="L1208" i="14"/>
  <c r="G1209" i="14"/>
  <c r="H1209" i="14"/>
  <c r="I1209" i="14"/>
  <c r="K1209" i="14"/>
  <c r="L1209" i="14"/>
  <c r="G1210" i="14"/>
  <c r="H1210" i="14"/>
  <c r="I1210" i="14"/>
  <c r="K1210" i="14"/>
  <c r="L1210" i="14"/>
  <c r="G1211" i="14"/>
  <c r="H1211" i="14"/>
  <c r="I1211" i="14"/>
  <c r="K1211" i="14"/>
  <c r="L1211" i="14"/>
  <c r="G1212" i="14"/>
  <c r="H1212" i="14"/>
  <c r="I1212" i="14"/>
  <c r="K1212" i="14"/>
  <c r="L1212" i="14"/>
  <c r="G1213" i="14"/>
  <c r="H1213" i="14"/>
  <c r="I1213" i="14"/>
  <c r="K1213" i="14"/>
  <c r="L1213" i="14"/>
  <c r="G1214" i="14"/>
  <c r="H1214" i="14"/>
  <c r="I1214" i="14"/>
  <c r="K1214" i="14"/>
  <c r="L1214" i="14"/>
  <c r="G1215" i="14"/>
  <c r="H1215" i="14"/>
  <c r="I1215" i="14"/>
  <c r="K1215" i="14"/>
  <c r="L1215" i="14"/>
  <c r="G1216" i="14"/>
  <c r="H1216" i="14"/>
  <c r="I1216" i="14"/>
  <c r="K1216" i="14"/>
  <c r="L1216" i="14"/>
  <c r="G1217" i="14"/>
  <c r="H1217" i="14"/>
  <c r="I1217" i="14"/>
  <c r="K1217" i="14"/>
  <c r="L1217" i="14"/>
  <c r="G1218" i="14"/>
  <c r="H1218" i="14"/>
  <c r="I1218" i="14"/>
  <c r="K1218" i="14"/>
  <c r="L1218" i="14"/>
  <c r="G1219" i="14"/>
  <c r="H1219" i="14"/>
  <c r="I1219" i="14"/>
  <c r="K1219" i="14"/>
  <c r="L1219" i="14"/>
  <c r="G1220" i="14"/>
  <c r="H1220" i="14"/>
  <c r="I1220" i="14"/>
  <c r="K1220" i="14"/>
  <c r="L1220" i="14"/>
  <c r="G1221" i="14"/>
  <c r="H1221" i="14"/>
  <c r="I1221" i="14"/>
  <c r="K1221" i="14"/>
  <c r="L1221" i="14"/>
  <c r="G1222" i="14"/>
  <c r="H1222" i="14"/>
  <c r="I1222" i="14"/>
  <c r="K1222" i="14"/>
  <c r="L1222" i="14"/>
  <c r="G1223" i="14"/>
  <c r="H1223" i="14"/>
  <c r="I1223" i="14"/>
  <c r="K1223" i="14"/>
  <c r="L1223" i="14"/>
  <c r="G1224" i="14"/>
  <c r="H1224" i="14"/>
  <c r="I1224" i="14"/>
  <c r="K1224" i="14"/>
  <c r="L1224" i="14"/>
  <c r="G1225" i="14"/>
  <c r="H1225" i="14"/>
  <c r="I1225" i="14"/>
  <c r="K1225" i="14"/>
  <c r="L1225" i="14"/>
  <c r="G1226" i="14"/>
  <c r="H1226" i="14"/>
  <c r="I1226" i="14"/>
  <c r="K1226" i="14"/>
  <c r="L1226" i="14"/>
  <c r="G1227" i="14"/>
  <c r="H1227" i="14"/>
  <c r="I1227" i="14"/>
  <c r="K1227" i="14"/>
  <c r="L1227" i="14"/>
  <c r="G1228" i="14"/>
  <c r="H1228" i="14"/>
  <c r="I1228" i="14"/>
  <c r="K1228" i="14"/>
  <c r="L1228" i="14"/>
  <c r="G1229" i="14"/>
  <c r="H1229" i="14"/>
  <c r="I1229" i="14"/>
  <c r="K1229" i="14"/>
  <c r="L1229" i="14"/>
  <c r="G1230" i="14"/>
  <c r="H1230" i="14"/>
  <c r="I1230" i="14"/>
  <c r="K1230" i="14"/>
  <c r="L1230" i="14"/>
  <c r="G1231" i="14"/>
  <c r="H1231" i="14"/>
  <c r="I1231" i="14"/>
  <c r="K1231" i="14"/>
  <c r="L1231" i="14"/>
  <c r="G1232" i="14"/>
  <c r="H1232" i="14"/>
  <c r="I1232" i="14"/>
  <c r="K1232" i="14"/>
  <c r="L1232" i="14"/>
  <c r="G1233" i="14"/>
  <c r="H1233" i="14"/>
  <c r="I1233" i="14"/>
  <c r="K1233" i="14"/>
  <c r="L1233" i="14"/>
  <c r="G1234" i="14"/>
  <c r="H1234" i="14"/>
  <c r="I1234" i="14"/>
  <c r="K1234" i="14"/>
  <c r="L1234" i="14"/>
  <c r="G1235" i="14"/>
  <c r="H1235" i="14"/>
  <c r="I1235" i="14"/>
  <c r="K1235" i="14"/>
  <c r="L1235" i="14"/>
  <c r="G1236" i="14"/>
  <c r="H1236" i="14"/>
  <c r="I1236" i="14"/>
  <c r="K1236" i="14"/>
  <c r="L1236" i="14"/>
  <c r="G1237" i="14"/>
  <c r="H1237" i="14"/>
  <c r="I1237" i="14"/>
  <c r="K1237" i="14"/>
  <c r="L1237" i="14"/>
  <c r="G1238" i="14"/>
  <c r="H1238" i="14"/>
  <c r="I1238" i="14"/>
  <c r="K1238" i="14"/>
  <c r="L1238" i="14"/>
  <c r="G1239" i="14"/>
  <c r="H1239" i="14"/>
  <c r="I1239" i="14"/>
  <c r="K1239" i="14"/>
  <c r="L1239" i="14"/>
  <c r="G1240" i="14"/>
  <c r="H1240" i="14"/>
  <c r="I1240" i="14"/>
  <c r="K1240" i="14"/>
  <c r="L1240" i="14"/>
  <c r="G1241" i="14"/>
  <c r="H1241" i="14"/>
  <c r="I1241" i="14"/>
  <c r="K1241" i="14"/>
  <c r="L1241" i="14"/>
  <c r="G1242" i="14"/>
  <c r="H1242" i="14"/>
  <c r="I1242" i="14"/>
  <c r="K1242" i="14"/>
  <c r="L1242" i="14"/>
  <c r="G1243" i="14"/>
  <c r="H1243" i="14"/>
  <c r="I1243" i="14"/>
  <c r="K1243" i="14"/>
  <c r="L1243" i="14"/>
  <c r="G1244" i="14"/>
  <c r="H1244" i="14"/>
  <c r="I1244" i="14"/>
  <c r="K1244" i="14"/>
  <c r="L1244" i="14"/>
  <c r="G1245" i="14"/>
  <c r="H1245" i="14"/>
  <c r="I1245" i="14"/>
  <c r="K1245" i="14"/>
  <c r="L1245" i="14"/>
  <c r="G1246" i="14"/>
  <c r="H1246" i="14"/>
  <c r="I1246" i="14"/>
  <c r="K1246" i="14"/>
  <c r="L1246" i="14"/>
  <c r="G1247" i="14"/>
  <c r="H1247" i="14"/>
  <c r="I1247" i="14"/>
  <c r="K1247" i="14"/>
  <c r="L1247" i="14"/>
  <c r="G1248" i="14"/>
  <c r="H1248" i="14"/>
  <c r="I1248" i="14"/>
  <c r="K1248" i="14"/>
  <c r="L1248" i="14"/>
  <c r="G1249" i="14"/>
  <c r="H1249" i="14"/>
  <c r="I1249" i="14"/>
  <c r="K1249" i="14"/>
  <c r="L1249" i="14"/>
  <c r="G1250" i="14"/>
  <c r="H1250" i="14"/>
  <c r="I1250" i="14"/>
  <c r="K1250" i="14"/>
  <c r="L1250" i="14"/>
  <c r="G1251" i="14"/>
  <c r="H1251" i="14"/>
  <c r="I1251" i="14"/>
  <c r="K1251" i="14"/>
  <c r="L1251" i="14"/>
  <c r="G1252" i="14"/>
  <c r="H1252" i="14"/>
  <c r="I1252" i="14"/>
  <c r="K1252" i="14"/>
  <c r="L1252" i="14"/>
  <c r="G1253" i="14"/>
  <c r="H1253" i="14"/>
  <c r="I1253" i="14"/>
  <c r="K1253" i="14"/>
  <c r="L1253" i="14"/>
  <c r="G1254" i="14"/>
  <c r="H1254" i="14"/>
  <c r="I1254" i="14"/>
  <c r="K1254" i="14"/>
  <c r="L1254" i="14"/>
  <c r="G1255" i="14"/>
  <c r="H1255" i="14"/>
  <c r="I1255" i="14"/>
  <c r="K1255" i="14"/>
  <c r="L1255" i="14"/>
  <c r="G1256" i="14"/>
  <c r="H1256" i="14"/>
  <c r="I1256" i="14"/>
  <c r="K1256" i="14"/>
  <c r="L1256" i="14"/>
  <c r="G1257" i="14"/>
  <c r="H1257" i="14"/>
  <c r="I1257" i="14"/>
  <c r="K1257" i="14"/>
  <c r="L1257" i="14"/>
  <c r="G1258" i="14"/>
  <c r="H1258" i="14"/>
  <c r="I1258" i="14"/>
  <c r="K1258" i="14"/>
  <c r="L1258" i="14"/>
  <c r="G1259" i="14"/>
  <c r="H1259" i="14"/>
  <c r="I1259" i="14"/>
  <c r="K1259" i="14"/>
  <c r="L1259" i="14"/>
  <c r="G1260" i="14"/>
  <c r="H1260" i="14"/>
  <c r="I1260" i="14"/>
  <c r="K1260" i="14"/>
  <c r="L1260" i="14"/>
  <c r="G1261" i="14"/>
  <c r="H1261" i="14"/>
  <c r="I1261" i="14"/>
  <c r="K1261" i="14"/>
  <c r="L1261" i="14"/>
  <c r="G1262" i="14"/>
  <c r="H1262" i="14"/>
  <c r="I1262" i="14"/>
  <c r="K1262" i="14"/>
  <c r="L1262" i="14"/>
  <c r="G1263" i="14"/>
  <c r="H1263" i="14"/>
  <c r="I1263" i="14"/>
  <c r="K1263" i="14"/>
  <c r="L1263" i="14"/>
  <c r="G1264" i="14"/>
  <c r="H1264" i="14"/>
  <c r="I1264" i="14"/>
  <c r="K1264" i="14"/>
  <c r="L1264" i="14"/>
  <c r="G1265" i="14"/>
  <c r="H1265" i="14"/>
  <c r="I1265" i="14"/>
  <c r="K1265" i="14"/>
  <c r="L1265" i="14"/>
  <c r="G1266" i="14"/>
  <c r="H1266" i="14"/>
  <c r="I1266" i="14"/>
  <c r="K1266" i="14"/>
  <c r="L1266" i="14"/>
  <c r="G1267" i="14"/>
  <c r="H1267" i="14"/>
  <c r="I1267" i="14"/>
  <c r="K1267" i="14"/>
  <c r="L1267" i="14"/>
  <c r="G1268" i="14"/>
  <c r="H1268" i="14"/>
  <c r="I1268" i="14"/>
  <c r="K1268" i="14"/>
  <c r="L1268" i="14"/>
  <c r="G1269" i="14"/>
  <c r="H1269" i="14"/>
  <c r="I1269" i="14"/>
  <c r="K1269" i="14"/>
  <c r="L1269" i="14"/>
  <c r="G1270" i="14"/>
  <c r="H1270" i="14"/>
  <c r="I1270" i="14"/>
  <c r="K1270" i="14"/>
  <c r="L1270" i="14"/>
  <c r="G1271" i="14"/>
  <c r="H1271" i="14"/>
  <c r="I1271" i="14"/>
  <c r="K1271" i="14"/>
  <c r="L1271" i="14"/>
  <c r="G1272" i="14"/>
  <c r="H1272" i="14"/>
  <c r="I1272" i="14"/>
  <c r="K1272" i="14"/>
  <c r="L1272" i="14"/>
  <c r="G1273" i="14"/>
  <c r="H1273" i="14"/>
  <c r="I1273" i="14"/>
  <c r="K1273" i="14"/>
  <c r="L1273" i="14"/>
  <c r="G1274" i="14"/>
  <c r="H1274" i="14"/>
  <c r="I1274" i="14"/>
  <c r="K1274" i="14"/>
  <c r="L1274" i="14"/>
  <c r="G1275" i="14"/>
  <c r="H1275" i="14"/>
  <c r="I1275" i="14"/>
  <c r="K1275" i="14"/>
  <c r="L1275" i="14"/>
  <c r="G1276" i="14"/>
  <c r="H1276" i="14"/>
  <c r="I1276" i="14"/>
  <c r="K1276" i="14"/>
  <c r="L1276" i="14"/>
  <c r="G1277" i="14"/>
  <c r="H1277" i="14"/>
  <c r="I1277" i="14"/>
  <c r="K1277" i="14"/>
  <c r="L1277" i="14"/>
  <c r="G1278" i="14"/>
  <c r="H1278" i="14"/>
  <c r="I1278" i="14"/>
  <c r="K1278" i="14"/>
  <c r="L1278" i="14"/>
  <c r="G1279" i="14"/>
  <c r="H1279" i="14"/>
  <c r="I1279" i="14"/>
  <c r="K1279" i="14"/>
  <c r="L1279" i="14"/>
  <c r="G1280" i="14"/>
  <c r="H1280" i="14"/>
  <c r="I1280" i="14"/>
  <c r="K1280" i="14"/>
  <c r="L1280" i="14"/>
  <c r="G1281" i="14"/>
  <c r="H1281" i="14"/>
  <c r="I1281" i="14"/>
  <c r="K1281" i="14"/>
  <c r="L1281" i="14"/>
  <c r="G1282" i="14"/>
  <c r="H1282" i="14"/>
  <c r="I1282" i="14"/>
  <c r="K1282" i="14"/>
  <c r="L1282" i="14"/>
  <c r="G1283" i="14"/>
  <c r="H1283" i="14"/>
  <c r="I1283" i="14"/>
  <c r="K1283" i="14"/>
  <c r="L1283" i="14"/>
  <c r="G1284" i="14"/>
  <c r="H1284" i="14"/>
  <c r="I1284" i="14"/>
  <c r="K1284" i="14"/>
  <c r="L1284" i="14"/>
  <c r="G1285" i="14"/>
  <c r="H1285" i="14"/>
  <c r="I1285" i="14"/>
  <c r="K1285" i="14"/>
  <c r="L1285" i="14"/>
  <c r="G1286" i="14"/>
  <c r="H1286" i="14"/>
  <c r="I1286" i="14"/>
  <c r="K1286" i="14"/>
  <c r="L1286" i="14"/>
  <c r="G1287" i="14"/>
  <c r="H1287" i="14"/>
  <c r="I1287" i="14"/>
  <c r="K1287" i="14"/>
  <c r="L1287" i="14"/>
  <c r="G1288" i="14"/>
  <c r="H1288" i="14"/>
  <c r="I1288" i="14"/>
  <c r="K1288" i="14"/>
  <c r="L1288" i="14"/>
  <c r="G1289" i="14"/>
  <c r="H1289" i="14"/>
  <c r="I1289" i="14"/>
  <c r="K1289" i="14"/>
  <c r="L1289" i="14"/>
  <c r="G1290" i="14"/>
  <c r="H1290" i="14"/>
  <c r="I1290" i="14"/>
  <c r="K1290" i="14"/>
  <c r="L1290" i="14"/>
  <c r="G1291" i="14"/>
  <c r="H1291" i="14"/>
  <c r="I1291" i="14"/>
  <c r="K1291" i="14"/>
  <c r="L1291" i="14"/>
  <c r="G1292" i="14"/>
  <c r="H1292" i="14"/>
  <c r="I1292" i="14"/>
  <c r="K1292" i="14"/>
  <c r="L1292" i="14"/>
  <c r="G1293" i="14"/>
  <c r="H1293" i="14"/>
  <c r="I1293" i="14"/>
  <c r="K1293" i="14"/>
  <c r="L1293" i="14"/>
  <c r="G1294" i="14"/>
  <c r="H1294" i="14"/>
  <c r="I1294" i="14"/>
  <c r="K1294" i="14"/>
  <c r="L1294" i="14"/>
  <c r="G1295" i="14"/>
  <c r="H1295" i="14"/>
  <c r="I1295" i="14"/>
  <c r="K1295" i="14"/>
  <c r="L1295" i="14"/>
  <c r="G1296" i="14"/>
  <c r="H1296" i="14"/>
  <c r="I1296" i="14"/>
  <c r="K1296" i="14"/>
  <c r="L1296" i="14"/>
  <c r="G1297" i="14"/>
  <c r="H1297" i="14"/>
  <c r="I1297" i="14"/>
  <c r="K1297" i="14"/>
  <c r="L1297" i="14"/>
  <c r="G1298" i="14"/>
  <c r="H1298" i="14"/>
  <c r="I1298" i="14"/>
  <c r="K1298" i="14"/>
  <c r="L1298" i="14"/>
  <c r="G1299" i="14"/>
  <c r="H1299" i="14"/>
  <c r="I1299" i="14"/>
  <c r="K1299" i="14"/>
  <c r="L1299" i="14"/>
  <c r="G1300" i="14"/>
  <c r="H1300" i="14"/>
  <c r="I1300" i="14"/>
  <c r="K1300" i="14"/>
  <c r="L1300" i="14"/>
  <c r="G1301" i="14"/>
  <c r="H1301" i="14"/>
  <c r="I1301" i="14"/>
  <c r="K1301" i="14"/>
  <c r="L1301" i="14"/>
  <c r="G1302" i="14"/>
  <c r="H1302" i="14"/>
  <c r="I1302" i="14"/>
  <c r="K1302" i="14"/>
  <c r="L1302" i="14"/>
  <c r="G1303" i="14"/>
  <c r="H1303" i="14"/>
  <c r="I1303" i="14"/>
  <c r="K1303" i="14"/>
  <c r="L1303" i="14"/>
  <c r="G1304" i="14"/>
  <c r="H1304" i="14"/>
  <c r="I1304" i="14"/>
  <c r="K1304" i="14"/>
  <c r="L1304" i="14"/>
  <c r="G1305" i="14"/>
  <c r="H1305" i="14"/>
  <c r="I1305" i="14"/>
  <c r="K1305" i="14"/>
  <c r="L1305" i="14"/>
  <c r="G1306" i="14"/>
  <c r="H1306" i="14"/>
  <c r="I1306" i="14"/>
  <c r="K1306" i="14"/>
  <c r="L1306" i="14"/>
  <c r="G1307" i="14"/>
  <c r="H1307" i="14"/>
  <c r="I1307" i="14"/>
  <c r="K1307" i="14"/>
  <c r="L1307" i="14"/>
  <c r="G1308" i="14"/>
  <c r="H1308" i="14"/>
  <c r="I1308" i="14"/>
  <c r="K1308" i="14"/>
  <c r="L1308" i="14"/>
  <c r="G1309" i="14"/>
  <c r="H1309" i="14"/>
  <c r="I1309" i="14"/>
  <c r="K1309" i="14"/>
  <c r="L1309" i="14"/>
  <c r="G1310" i="14"/>
  <c r="H1310" i="14"/>
  <c r="I1310" i="14"/>
  <c r="K1310" i="14"/>
  <c r="L1310" i="14"/>
  <c r="G1311" i="14"/>
  <c r="H1311" i="14"/>
  <c r="I1311" i="14"/>
  <c r="K1311" i="14"/>
  <c r="L1311" i="14"/>
  <c r="G1312" i="14"/>
  <c r="H1312" i="14"/>
  <c r="I1312" i="14"/>
  <c r="K1312" i="14"/>
  <c r="L1312" i="14"/>
  <c r="G1313" i="14"/>
  <c r="H1313" i="14"/>
  <c r="I1313" i="14"/>
  <c r="K1313" i="14"/>
  <c r="L1313" i="14"/>
  <c r="G1314" i="14"/>
  <c r="H1314" i="14"/>
  <c r="I1314" i="14"/>
  <c r="K1314" i="14"/>
  <c r="L1314" i="14"/>
  <c r="G1315" i="14"/>
  <c r="H1315" i="14"/>
  <c r="I1315" i="14"/>
  <c r="K1315" i="14"/>
  <c r="L1315" i="14"/>
  <c r="G1316" i="14"/>
  <c r="H1316" i="14"/>
  <c r="I1316" i="14"/>
  <c r="K1316" i="14"/>
  <c r="L1316" i="14"/>
  <c r="G1317" i="14"/>
  <c r="H1317" i="14"/>
  <c r="I1317" i="14"/>
  <c r="K1317" i="14"/>
  <c r="L1317" i="14"/>
  <c r="G1318" i="14"/>
  <c r="H1318" i="14"/>
  <c r="I1318" i="14"/>
  <c r="K1318" i="14"/>
  <c r="L1318" i="14"/>
  <c r="G1319" i="14"/>
  <c r="H1319" i="14"/>
  <c r="I1319" i="14"/>
  <c r="K1319" i="14"/>
  <c r="L1319" i="14"/>
  <c r="G1320" i="14"/>
  <c r="H1320" i="14"/>
  <c r="I1320" i="14"/>
  <c r="K1320" i="14"/>
  <c r="L1320" i="14"/>
  <c r="G1321" i="14"/>
  <c r="H1321" i="14"/>
  <c r="I1321" i="14"/>
  <c r="K1321" i="14"/>
  <c r="L1321" i="14"/>
  <c r="G1322" i="14"/>
  <c r="H1322" i="14"/>
  <c r="I1322" i="14"/>
  <c r="K1322" i="14"/>
  <c r="L1322" i="14"/>
  <c r="G1323" i="14"/>
  <c r="H1323" i="14"/>
  <c r="I1323" i="14"/>
  <c r="K1323" i="14"/>
  <c r="L1323" i="14"/>
  <c r="G1324" i="14"/>
  <c r="H1324" i="14"/>
  <c r="I1324" i="14"/>
  <c r="K1324" i="14"/>
  <c r="L1324" i="14"/>
  <c r="G1325" i="14"/>
  <c r="H1325" i="14"/>
  <c r="I1325" i="14"/>
  <c r="K1325" i="14"/>
  <c r="L1325" i="14"/>
  <c r="G1326" i="14"/>
  <c r="H1326" i="14"/>
  <c r="I1326" i="14"/>
  <c r="K1326" i="14"/>
  <c r="L1326" i="14"/>
  <c r="G1327" i="14"/>
  <c r="H1327" i="14"/>
  <c r="I1327" i="14"/>
  <c r="K1327" i="14"/>
  <c r="L1327" i="14"/>
  <c r="G1328" i="14"/>
  <c r="H1328" i="14"/>
  <c r="I1328" i="14"/>
  <c r="K1328" i="14"/>
  <c r="L1328" i="14"/>
  <c r="G1329" i="14"/>
  <c r="H1329" i="14"/>
  <c r="I1329" i="14"/>
  <c r="K1329" i="14"/>
  <c r="L1329" i="14"/>
  <c r="G1330" i="14"/>
  <c r="H1330" i="14"/>
  <c r="I1330" i="14"/>
  <c r="K1330" i="14"/>
  <c r="L1330" i="14"/>
  <c r="G1331" i="14"/>
  <c r="H1331" i="14"/>
  <c r="I1331" i="14"/>
  <c r="K1331" i="14"/>
  <c r="L1331" i="14"/>
  <c r="G1332" i="14"/>
  <c r="H1332" i="14"/>
  <c r="I1332" i="14"/>
  <c r="K1332" i="14"/>
  <c r="L1332" i="14"/>
  <c r="G1333" i="14"/>
  <c r="H1333" i="14"/>
  <c r="I1333" i="14"/>
  <c r="K1333" i="14"/>
  <c r="L1333" i="14"/>
  <c r="G1334" i="14"/>
  <c r="H1334" i="14"/>
  <c r="I1334" i="14"/>
  <c r="K1334" i="14"/>
  <c r="L1334" i="14"/>
  <c r="G1335" i="14"/>
  <c r="H1335" i="14"/>
  <c r="I1335" i="14"/>
  <c r="K1335" i="14"/>
  <c r="L1335" i="14"/>
  <c r="G1336" i="14"/>
  <c r="H1336" i="14"/>
  <c r="I1336" i="14"/>
  <c r="K1336" i="14"/>
  <c r="L1336" i="14"/>
  <c r="G1337" i="14"/>
  <c r="H1337" i="14"/>
  <c r="I1337" i="14"/>
  <c r="K1337" i="14"/>
  <c r="L1337" i="14"/>
  <c r="G1338" i="14"/>
  <c r="H1338" i="14"/>
  <c r="I1338" i="14"/>
  <c r="K1338" i="14"/>
  <c r="L1338" i="14"/>
  <c r="G1339" i="14"/>
  <c r="H1339" i="14"/>
  <c r="I1339" i="14"/>
  <c r="K1339" i="14"/>
  <c r="L1339" i="14"/>
  <c r="G1340" i="14"/>
  <c r="H1340" i="14"/>
  <c r="I1340" i="14"/>
  <c r="K1340" i="14"/>
  <c r="L1340" i="14"/>
  <c r="G1341" i="14"/>
  <c r="H1341" i="14"/>
  <c r="I1341" i="14"/>
  <c r="K1341" i="14"/>
  <c r="L1341" i="14"/>
  <c r="G1342" i="14"/>
  <c r="H1342" i="14"/>
  <c r="I1342" i="14"/>
  <c r="K1342" i="14"/>
  <c r="L1342" i="14"/>
  <c r="G1343" i="14"/>
  <c r="H1343" i="14"/>
  <c r="I1343" i="14"/>
  <c r="K1343" i="14"/>
  <c r="L1343" i="14"/>
  <c r="G1344" i="14"/>
  <c r="H1344" i="14"/>
  <c r="I1344" i="14"/>
  <c r="K1344" i="14"/>
  <c r="L1344" i="14"/>
  <c r="G1345" i="14"/>
  <c r="H1345" i="14"/>
  <c r="I1345" i="14"/>
  <c r="K1345" i="14"/>
  <c r="L1345" i="14"/>
  <c r="G1346" i="14"/>
  <c r="H1346" i="14"/>
  <c r="I1346" i="14"/>
  <c r="K1346" i="14"/>
  <c r="L1346" i="14"/>
  <c r="G1347" i="14"/>
  <c r="H1347" i="14"/>
  <c r="I1347" i="14"/>
  <c r="K1347" i="14"/>
  <c r="L1347" i="14"/>
  <c r="G1348" i="14"/>
  <c r="H1348" i="14"/>
  <c r="I1348" i="14"/>
  <c r="K1348" i="14"/>
  <c r="L1348" i="14"/>
  <c r="G1349" i="14"/>
  <c r="H1349" i="14"/>
  <c r="I1349" i="14"/>
  <c r="K1349" i="14"/>
  <c r="L1349" i="14"/>
  <c r="G1350" i="14"/>
  <c r="H1350" i="14"/>
  <c r="I1350" i="14"/>
  <c r="K1350" i="14"/>
  <c r="L1350" i="14"/>
  <c r="G1351" i="14"/>
  <c r="H1351" i="14"/>
  <c r="I1351" i="14"/>
  <c r="K1351" i="14"/>
  <c r="L1351" i="14"/>
  <c r="G1352" i="14"/>
  <c r="H1352" i="14"/>
  <c r="I1352" i="14"/>
  <c r="K1352" i="14"/>
  <c r="L1352" i="14"/>
  <c r="G1353" i="14"/>
  <c r="H1353" i="14"/>
  <c r="I1353" i="14"/>
  <c r="K1353" i="14"/>
  <c r="L1353" i="14"/>
  <c r="G1354" i="14"/>
  <c r="H1354" i="14"/>
  <c r="I1354" i="14"/>
  <c r="K1354" i="14"/>
  <c r="L1354" i="14"/>
  <c r="G1355" i="14"/>
  <c r="H1355" i="14"/>
  <c r="I1355" i="14"/>
  <c r="K1355" i="14"/>
  <c r="L1355" i="14"/>
  <c r="G1356" i="14"/>
  <c r="H1356" i="14"/>
  <c r="I1356" i="14"/>
  <c r="K1356" i="14"/>
  <c r="L1356" i="14"/>
  <c r="G1357" i="14"/>
  <c r="H1357" i="14"/>
  <c r="I1357" i="14"/>
  <c r="K1357" i="14"/>
  <c r="L1357" i="14"/>
  <c r="G5" i="14"/>
  <c r="G6" i="14"/>
  <c r="G7" i="14"/>
  <c r="G8" i="14"/>
  <c r="H5" i="14"/>
  <c r="I5" i="14"/>
  <c r="K5" i="14"/>
  <c r="L5" i="14"/>
  <c r="H6" i="14"/>
  <c r="I6" i="14"/>
  <c r="K6" i="14"/>
  <c r="L6" i="14"/>
  <c r="H7" i="14"/>
  <c r="I7" i="14"/>
  <c r="K7" i="14"/>
  <c r="L7" i="14"/>
  <c r="H8" i="14"/>
  <c r="I8" i="14"/>
  <c r="K8" i="14"/>
  <c r="L8" i="14"/>
  <c r="G9" i="14"/>
  <c r="H9" i="14"/>
  <c r="I9" i="14"/>
  <c r="K9" i="14"/>
  <c r="L9" i="14"/>
  <c r="G10" i="14"/>
  <c r="H10" i="14"/>
  <c r="I10" i="14"/>
  <c r="K10" i="14"/>
  <c r="L10" i="14"/>
  <c r="G11" i="14"/>
  <c r="H11" i="14"/>
  <c r="I11" i="14"/>
  <c r="K11" i="14"/>
  <c r="L11" i="14"/>
  <c r="G12" i="14"/>
  <c r="H12" i="14"/>
  <c r="I12" i="14"/>
  <c r="K12" i="14"/>
  <c r="L12" i="14"/>
  <c r="G13" i="14"/>
  <c r="H13" i="14"/>
  <c r="I13" i="14"/>
  <c r="K13" i="14"/>
  <c r="L13" i="14"/>
  <c r="G14" i="14"/>
  <c r="H14" i="14"/>
  <c r="I14" i="14"/>
  <c r="K14" i="14"/>
  <c r="L14" i="14"/>
  <c r="G15" i="14"/>
  <c r="H15" i="14"/>
  <c r="I15" i="14"/>
  <c r="K15" i="14"/>
  <c r="L15" i="14"/>
  <c r="G16" i="14"/>
  <c r="H16" i="14"/>
  <c r="I16" i="14"/>
  <c r="K16" i="14"/>
  <c r="L16" i="14"/>
  <c r="G17" i="14"/>
  <c r="H17" i="14"/>
  <c r="I17" i="14"/>
  <c r="K17" i="14"/>
  <c r="L17" i="14"/>
  <c r="G18" i="14"/>
  <c r="H18" i="14"/>
  <c r="I18" i="14"/>
  <c r="K18" i="14"/>
  <c r="L18" i="14"/>
  <c r="G19" i="14"/>
  <c r="H19" i="14"/>
  <c r="I19" i="14"/>
  <c r="K19" i="14"/>
  <c r="L19" i="14"/>
  <c r="G20" i="14"/>
  <c r="H20" i="14"/>
  <c r="I20" i="14"/>
  <c r="K20" i="14"/>
  <c r="L20" i="14"/>
  <c r="G21" i="14"/>
  <c r="H21" i="14"/>
  <c r="I21" i="14"/>
  <c r="K21" i="14"/>
  <c r="L21" i="14"/>
  <c r="G22" i="14"/>
  <c r="H22" i="14"/>
  <c r="I22" i="14"/>
  <c r="K22" i="14"/>
  <c r="L22" i="14"/>
  <c r="G23" i="14"/>
  <c r="H23" i="14"/>
  <c r="I23" i="14"/>
  <c r="K23" i="14"/>
  <c r="L23" i="14"/>
  <c r="G24" i="14"/>
  <c r="H24" i="14"/>
  <c r="I24" i="14"/>
  <c r="K24" i="14"/>
  <c r="L24" i="14"/>
  <c r="G25" i="14"/>
  <c r="H25" i="14"/>
  <c r="I25" i="14"/>
  <c r="K25" i="14"/>
  <c r="L25" i="14"/>
  <c r="G26" i="14"/>
  <c r="H26" i="14"/>
  <c r="I26" i="14"/>
  <c r="K26" i="14"/>
  <c r="L26" i="14"/>
  <c r="G27" i="14"/>
  <c r="H27" i="14"/>
  <c r="I27" i="14"/>
  <c r="K27" i="14"/>
  <c r="L27" i="14"/>
  <c r="G28" i="14"/>
  <c r="H28" i="14"/>
  <c r="I28" i="14"/>
  <c r="K28" i="14"/>
  <c r="L28" i="14"/>
  <c r="G29" i="14"/>
  <c r="H29" i="14"/>
  <c r="I29" i="14"/>
  <c r="K29" i="14"/>
  <c r="L29" i="14"/>
  <c r="G30" i="14"/>
  <c r="H30" i="14"/>
  <c r="I30" i="14"/>
  <c r="K30" i="14"/>
  <c r="L30" i="14"/>
  <c r="G31" i="14"/>
  <c r="H31" i="14"/>
  <c r="I31" i="14"/>
  <c r="K31" i="14"/>
  <c r="L31" i="14"/>
  <c r="G32" i="14"/>
  <c r="H32" i="14"/>
  <c r="I32" i="14"/>
  <c r="K32" i="14"/>
  <c r="L32" i="14"/>
  <c r="G33" i="14"/>
  <c r="H33" i="14"/>
  <c r="I33" i="14"/>
  <c r="K33" i="14"/>
  <c r="L33" i="14"/>
  <c r="G34" i="14"/>
  <c r="H34" i="14"/>
  <c r="I34" i="14"/>
  <c r="K34" i="14"/>
  <c r="L34" i="14"/>
  <c r="G35" i="14"/>
  <c r="H35" i="14"/>
  <c r="I35" i="14"/>
  <c r="K35" i="14"/>
  <c r="L35" i="14"/>
  <c r="G36" i="14"/>
  <c r="H36" i="14"/>
  <c r="I36" i="14"/>
  <c r="K36" i="14"/>
  <c r="L36" i="14"/>
  <c r="G37" i="14"/>
  <c r="H37" i="14"/>
  <c r="I37" i="14"/>
  <c r="K37" i="14"/>
  <c r="L37" i="14"/>
  <c r="G38" i="14"/>
  <c r="H38" i="14"/>
  <c r="I38" i="14"/>
  <c r="K38" i="14"/>
  <c r="L38" i="14"/>
  <c r="G39" i="14"/>
  <c r="H39" i="14"/>
  <c r="I39" i="14"/>
  <c r="K39" i="14"/>
  <c r="L39" i="14"/>
  <c r="G40" i="14"/>
  <c r="H40" i="14"/>
  <c r="I40" i="14"/>
  <c r="K40" i="14"/>
  <c r="L40" i="14"/>
  <c r="G41" i="14"/>
  <c r="H41" i="14"/>
  <c r="I41" i="14"/>
  <c r="K41" i="14"/>
  <c r="L41" i="14"/>
  <c r="G42" i="14"/>
  <c r="H42" i="14"/>
  <c r="I42" i="14"/>
  <c r="K42" i="14"/>
  <c r="L42" i="14"/>
  <c r="G43" i="14"/>
  <c r="H43" i="14"/>
  <c r="I43" i="14"/>
  <c r="K43" i="14"/>
  <c r="L43" i="14"/>
  <c r="G44" i="14"/>
  <c r="H44" i="14"/>
  <c r="I44" i="14"/>
  <c r="K44" i="14"/>
  <c r="L44" i="14"/>
  <c r="G45" i="14"/>
  <c r="H45" i="14"/>
  <c r="I45" i="14"/>
  <c r="K45" i="14"/>
  <c r="L45" i="14"/>
  <c r="G46" i="14"/>
  <c r="H46" i="14"/>
  <c r="I46" i="14"/>
  <c r="K46" i="14"/>
  <c r="L46" i="14"/>
  <c r="G47" i="14"/>
  <c r="H47" i="14"/>
  <c r="I47" i="14"/>
  <c r="K47" i="14"/>
  <c r="L47" i="14"/>
  <c r="G48" i="14"/>
  <c r="H48" i="14"/>
  <c r="I48" i="14"/>
  <c r="K48" i="14"/>
  <c r="L48" i="14"/>
  <c r="G49" i="14"/>
  <c r="H49" i="14"/>
  <c r="I49" i="14"/>
  <c r="K49" i="14"/>
  <c r="L49" i="14"/>
  <c r="G50" i="14"/>
  <c r="H50" i="14"/>
  <c r="I50" i="14"/>
  <c r="K50" i="14"/>
  <c r="L50" i="14"/>
  <c r="G51" i="14"/>
  <c r="H51" i="14"/>
  <c r="I51" i="14"/>
  <c r="K51" i="14"/>
  <c r="L51" i="14"/>
  <c r="G52" i="14"/>
  <c r="H52" i="14"/>
  <c r="I52" i="14"/>
  <c r="K52" i="14"/>
  <c r="L52" i="14"/>
  <c r="G53" i="14"/>
  <c r="H53" i="14"/>
  <c r="I53" i="14"/>
  <c r="K53" i="14"/>
  <c r="L53" i="14"/>
  <c r="G54" i="14"/>
  <c r="H54" i="14"/>
  <c r="I54" i="14"/>
  <c r="K54" i="14"/>
  <c r="L54" i="14"/>
  <c r="G55" i="14"/>
  <c r="H55" i="14"/>
  <c r="I55" i="14"/>
  <c r="K55" i="14"/>
  <c r="L55" i="14"/>
  <c r="G56" i="14"/>
  <c r="H56" i="14"/>
  <c r="I56" i="14"/>
  <c r="K56" i="14"/>
  <c r="L56" i="14"/>
  <c r="G57" i="14"/>
  <c r="H57" i="14"/>
  <c r="I57" i="14"/>
  <c r="K57" i="14"/>
  <c r="L57" i="14"/>
  <c r="G58" i="14"/>
  <c r="H58" i="14"/>
  <c r="I58" i="14"/>
  <c r="K58" i="14"/>
  <c r="L58" i="14"/>
  <c r="G59" i="14"/>
  <c r="H59" i="14"/>
  <c r="I59" i="14"/>
  <c r="K59" i="14"/>
  <c r="L59" i="14"/>
  <c r="G60" i="14"/>
  <c r="H60" i="14"/>
  <c r="I60" i="14"/>
  <c r="K60" i="14"/>
  <c r="L60" i="14"/>
  <c r="G61" i="14"/>
  <c r="H61" i="14"/>
  <c r="I61" i="14"/>
  <c r="K61" i="14"/>
  <c r="L61" i="14"/>
  <c r="G62" i="14"/>
  <c r="H62" i="14"/>
  <c r="I62" i="14"/>
  <c r="K62" i="14"/>
  <c r="L62" i="14"/>
  <c r="G63" i="14"/>
  <c r="H63" i="14"/>
  <c r="I63" i="14"/>
  <c r="K63" i="14"/>
  <c r="L63" i="14"/>
  <c r="G64" i="14"/>
  <c r="H64" i="14"/>
  <c r="I64" i="14"/>
  <c r="K64" i="14"/>
  <c r="L64" i="14"/>
  <c r="G65" i="14"/>
  <c r="H65" i="14"/>
  <c r="I65" i="14"/>
  <c r="K65" i="14"/>
  <c r="L65" i="14"/>
  <c r="G66" i="14"/>
  <c r="H66" i="14"/>
  <c r="I66" i="14"/>
  <c r="K66" i="14"/>
  <c r="L66" i="14"/>
  <c r="G67" i="14"/>
  <c r="H67" i="14"/>
  <c r="I67" i="14"/>
  <c r="K67" i="14"/>
  <c r="L67" i="14"/>
  <c r="G68" i="14"/>
  <c r="H68" i="14"/>
  <c r="I68" i="14"/>
  <c r="K68" i="14"/>
  <c r="L68" i="14"/>
  <c r="G69" i="14"/>
  <c r="H69" i="14"/>
  <c r="I69" i="14"/>
  <c r="K69" i="14"/>
  <c r="L69" i="14"/>
  <c r="G70" i="14"/>
  <c r="H70" i="14"/>
  <c r="I70" i="14"/>
  <c r="K70" i="14"/>
  <c r="L70" i="14"/>
  <c r="G71" i="14"/>
  <c r="H71" i="14"/>
  <c r="I71" i="14"/>
  <c r="K71" i="14"/>
  <c r="L71" i="14"/>
  <c r="G72" i="14"/>
  <c r="H72" i="14"/>
  <c r="I72" i="14"/>
  <c r="K72" i="14"/>
  <c r="L72" i="14"/>
  <c r="G73" i="14"/>
  <c r="H73" i="14"/>
  <c r="I73" i="14"/>
  <c r="K73" i="14"/>
  <c r="L73" i="14"/>
  <c r="G74" i="14"/>
  <c r="H74" i="14"/>
  <c r="I74" i="14"/>
  <c r="K74" i="14"/>
  <c r="L74" i="14"/>
  <c r="G75" i="14"/>
  <c r="H75" i="14"/>
  <c r="I75" i="14"/>
  <c r="K75" i="14"/>
  <c r="L75" i="14"/>
  <c r="G76" i="14"/>
  <c r="H76" i="14"/>
  <c r="I76" i="14"/>
  <c r="K76" i="14"/>
  <c r="L76" i="14"/>
  <c r="G77" i="14"/>
  <c r="H77" i="14"/>
  <c r="I77" i="14"/>
  <c r="K77" i="14"/>
  <c r="L77" i="14"/>
  <c r="G78" i="14"/>
  <c r="H78" i="14"/>
  <c r="I78" i="14"/>
  <c r="K78" i="14"/>
  <c r="L78" i="14"/>
  <c r="G79" i="14"/>
  <c r="H79" i="14"/>
  <c r="I79" i="14"/>
  <c r="K79" i="14"/>
  <c r="L79" i="14"/>
  <c r="G80" i="14"/>
  <c r="H80" i="14"/>
  <c r="I80" i="14"/>
  <c r="K80" i="14"/>
  <c r="L80" i="14"/>
  <c r="G81" i="14"/>
  <c r="H81" i="14"/>
  <c r="I81" i="14"/>
  <c r="K81" i="14"/>
  <c r="L81" i="14"/>
  <c r="G82" i="14"/>
  <c r="H82" i="14"/>
  <c r="I82" i="14"/>
  <c r="K82" i="14"/>
  <c r="L82" i="14"/>
  <c r="G83" i="14"/>
  <c r="H83" i="14"/>
  <c r="I83" i="14"/>
  <c r="K83" i="14"/>
  <c r="L83" i="14"/>
  <c r="G84" i="14"/>
  <c r="H84" i="14"/>
  <c r="I84" i="14"/>
  <c r="K84" i="14"/>
  <c r="L84" i="14"/>
  <c r="G85" i="14"/>
  <c r="H85" i="14"/>
  <c r="I85" i="14"/>
  <c r="K85" i="14"/>
  <c r="L85" i="14"/>
  <c r="G86" i="14"/>
  <c r="H86" i="14"/>
  <c r="I86" i="14"/>
  <c r="K86" i="14"/>
  <c r="L86" i="14"/>
  <c r="G87" i="14"/>
  <c r="H87" i="14"/>
  <c r="I87" i="14"/>
  <c r="K87" i="14"/>
  <c r="L87" i="14"/>
  <c r="G88" i="14"/>
  <c r="H88" i="14"/>
  <c r="I88" i="14"/>
  <c r="K88" i="14"/>
  <c r="L88" i="14"/>
  <c r="G89" i="14"/>
  <c r="H89" i="14"/>
  <c r="I89" i="14"/>
  <c r="K89" i="14"/>
  <c r="L89" i="14"/>
  <c r="G90" i="14"/>
  <c r="H90" i="14"/>
  <c r="I90" i="14"/>
  <c r="K90" i="14"/>
  <c r="L90" i="14"/>
  <c r="G91" i="14"/>
  <c r="H91" i="14"/>
  <c r="I91" i="14"/>
  <c r="K91" i="14"/>
  <c r="L91" i="14"/>
  <c r="G92" i="14"/>
  <c r="H92" i="14"/>
  <c r="I92" i="14"/>
  <c r="K92" i="14"/>
  <c r="L92" i="14"/>
  <c r="G93" i="14"/>
  <c r="H93" i="14"/>
  <c r="I93" i="14"/>
  <c r="K93" i="14"/>
  <c r="L93" i="14"/>
  <c r="G94" i="14"/>
  <c r="H94" i="14"/>
  <c r="I94" i="14"/>
  <c r="K94" i="14"/>
  <c r="L94" i="14"/>
  <c r="G95" i="14"/>
  <c r="H95" i="14"/>
  <c r="I95" i="14"/>
  <c r="K95" i="14"/>
  <c r="L95" i="14"/>
  <c r="G96" i="14"/>
  <c r="H96" i="14"/>
  <c r="I96" i="14"/>
  <c r="K96" i="14"/>
  <c r="L96" i="14"/>
  <c r="G97" i="14"/>
  <c r="H97" i="14"/>
  <c r="I97" i="14"/>
  <c r="K97" i="14"/>
  <c r="L97" i="14"/>
  <c r="G98" i="14"/>
  <c r="H98" i="14"/>
  <c r="I98" i="14"/>
  <c r="K98" i="14"/>
  <c r="L98" i="14"/>
  <c r="G99" i="14"/>
  <c r="H99" i="14"/>
  <c r="I99" i="14"/>
  <c r="K99" i="14"/>
  <c r="L99" i="14"/>
  <c r="G100" i="14"/>
  <c r="H100" i="14"/>
  <c r="I100" i="14"/>
  <c r="K100" i="14"/>
  <c r="L100" i="14"/>
  <c r="G101" i="14"/>
  <c r="H101" i="14"/>
  <c r="I101" i="14"/>
  <c r="K101" i="14"/>
  <c r="L101" i="14"/>
  <c r="G102" i="14"/>
  <c r="H102" i="14"/>
  <c r="I102" i="14"/>
  <c r="K102" i="14"/>
  <c r="L102" i="14"/>
  <c r="G103" i="14"/>
  <c r="H103" i="14"/>
  <c r="I103" i="14"/>
  <c r="K103" i="14"/>
  <c r="L103" i="14"/>
  <c r="G104" i="14"/>
  <c r="H104" i="14"/>
  <c r="I104" i="14"/>
  <c r="K104" i="14"/>
  <c r="L104" i="14"/>
  <c r="G105" i="14"/>
  <c r="H105" i="14"/>
  <c r="I105" i="14"/>
  <c r="K105" i="14"/>
  <c r="L105" i="14"/>
  <c r="G106" i="14"/>
  <c r="H106" i="14"/>
  <c r="I106" i="14"/>
  <c r="K106" i="14"/>
  <c r="L106" i="14"/>
  <c r="G107" i="14"/>
  <c r="H107" i="14"/>
  <c r="I107" i="14"/>
  <c r="K107" i="14"/>
  <c r="L107" i="14"/>
  <c r="G108" i="14"/>
  <c r="H108" i="14"/>
  <c r="I108" i="14"/>
  <c r="K108" i="14"/>
  <c r="L108" i="14"/>
  <c r="G109" i="14"/>
  <c r="H109" i="14"/>
  <c r="I109" i="14"/>
  <c r="K109" i="14"/>
  <c r="L109" i="14"/>
  <c r="G110" i="14"/>
  <c r="H110" i="14"/>
  <c r="I110" i="14"/>
  <c r="K110" i="14"/>
  <c r="L110" i="14"/>
  <c r="G111" i="14"/>
  <c r="H111" i="14"/>
  <c r="I111" i="14"/>
  <c r="K111" i="14"/>
  <c r="L111" i="14"/>
  <c r="G112" i="14"/>
  <c r="H112" i="14"/>
  <c r="I112" i="14"/>
  <c r="K112" i="14"/>
  <c r="L112" i="14"/>
  <c r="G113" i="14"/>
  <c r="H113" i="14"/>
  <c r="I113" i="14"/>
  <c r="K113" i="14"/>
  <c r="L113" i="14"/>
  <c r="G114" i="14"/>
  <c r="H114" i="14"/>
  <c r="I114" i="14"/>
  <c r="K114" i="14"/>
  <c r="L114" i="14"/>
  <c r="G115" i="14"/>
  <c r="H115" i="14"/>
  <c r="I115" i="14"/>
  <c r="K115" i="14"/>
  <c r="L115" i="14"/>
  <c r="G116" i="14"/>
  <c r="H116" i="14"/>
  <c r="I116" i="14"/>
  <c r="K116" i="14"/>
  <c r="L116" i="14"/>
  <c r="G117" i="14"/>
  <c r="H117" i="14"/>
  <c r="I117" i="14"/>
  <c r="K117" i="14"/>
  <c r="L117" i="14"/>
  <c r="G118" i="14"/>
  <c r="H118" i="14"/>
  <c r="I118" i="14"/>
  <c r="K118" i="14"/>
  <c r="L118" i="14"/>
  <c r="G119" i="14"/>
  <c r="H119" i="14"/>
  <c r="I119" i="14"/>
  <c r="K119" i="14"/>
  <c r="L119" i="14"/>
  <c r="G120" i="14"/>
  <c r="H120" i="14"/>
  <c r="I120" i="14"/>
  <c r="K120" i="14"/>
  <c r="L120" i="14"/>
  <c r="G121" i="14"/>
  <c r="H121" i="14"/>
  <c r="I121" i="14"/>
  <c r="K121" i="14"/>
  <c r="L121" i="14"/>
  <c r="G122" i="14"/>
  <c r="H122" i="14"/>
  <c r="I122" i="14"/>
  <c r="K122" i="14"/>
  <c r="L122" i="14"/>
  <c r="G123" i="14"/>
  <c r="H123" i="14"/>
  <c r="I123" i="14"/>
  <c r="K123" i="14"/>
  <c r="L123" i="14"/>
  <c r="G124" i="14"/>
  <c r="H124" i="14"/>
  <c r="I124" i="14"/>
  <c r="K124" i="14"/>
  <c r="L124" i="14"/>
  <c r="G125" i="14"/>
  <c r="H125" i="14"/>
  <c r="I125" i="14"/>
  <c r="K125" i="14"/>
  <c r="L125" i="14"/>
  <c r="G126" i="14"/>
  <c r="H126" i="14"/>
  <c r="I126" i="14"/>
  <c r="K126" i="14"/>
  <c r="L126" i="14"/>
  <c r="G127" i="14"/>
  <c r="H127" i="14"/>
  <c r="I127" i="14"/>
  <c r="K127" i="14"/>
  <c r="L127" i="14"/>
  <c r="G128" i="14"/>
  <c r="H128" i="14"/>
  <c r="I128" i="14"/>
  <c r="K128" i="14"/>
  <c r="L128" i="14"/>
  <c r="G129" i="14"/>
  <c r="H129" i="14"/>
  <c r="I129" i="14"/>
  <c r="K129" i="14"/>
  <c r="L129" i="14"/>
  <c r="G130" i="14"/>
  <c r="H130" i="14"/>
  <c r="I130" i="14"/>
  <c r="K130" i="14"/>
  <c r="L130" i="14"/>
  <c r="G131" i="14"/>
  <c r="H131" i="14"/>
  <c r="I131" i="14"/>
  <c r="K131" i="14"/>
  <c r="L131" i="14"/>
  <c r="G132" i="14"/>
  <c r="H132" i="14"/>
  <c r="I132" i="14"/>
  <c r="K132" i="14"/>
  <c r="L132" i="14"/>
  <c r="G133" i="14"/>
  <c r="H133" i="14"/>
  <c r="I133" i="14"/>
  <c r="K133" i="14"/>
  <c r="L133" i="14"/>
  <c r="G134" i="14"/>
  <c r="H134" i="14"/>
  <c r="I134" i="14"/>
  <c r="K134" i="14"/>
  <c r="L134" i="14"/>
  <c r="G135" i="14"/>
  <c r="H135" i="14"/>
  <c r="I135" i="14"/>
  <c r="K135" i="14"/>
  <c r="L135" i="14"/>
  <c r="G136" i="14"/>
  <c r="H136" i="14"/>
  <c r="I136" i="14"/>
  <c r="K136" i="14"/>
  <c r="L136" i="14"/>
  <c r="G137" i="14"/>
  <c r="H137" i="14"/>
  <c r="I137" i="14"/>
  <c r="K137" i="14"/>
  <c r="L137" i="14"/>
  <c r="G138" i="14"/>
  <c r="H138" i="14"/>
  <c r="I138" i="14"/>
  <c r="K138" i="14"/>
  <c r="L138" i="14"/>
  <c r="G139" i="14"/>
  <c r="H139" i="14"/>
  <c r="I139" i="14"/>
  <c r="K139" i="14"/>
  <c r="L139" i="14"/>
  <c r="G140" i="14"/>
  <c r="H140" i="14"/>
  <c r="I140" i="14"/>
  <c r="K140" i="14"/>
  <c r="L140" i="14"/>
  <c r="G141" i="14"/>
  <c r="H141" i="14"/>
  <c r="I141" i="14"/>
  <c r="K141" i="14"/>
  <c r="L141" i="14"/>
  <c r="G142" i="14"/>
  <c r="H142" i="14"/>
  <c r="I142" i="14"/>
  <c r="K142" i="14"/>
  <c r="L142" i="14"/>
  <c r="G143" i="14"/>
  <c r="H143" i="14"/>
  <c r="I143" i="14"/>
  <c r="K143" i="14"/>
  <c r="L143" i="14"/>
  <c r="G144" i="14"/>
  <c r="H144" i="14"/>
  <c r="I144" i="14"/>
  <c r="K144" i="14"/>
  <c r="L144" i="14"/>
  <c r="G145" i="14"/>
  <c r="H145" i="14"/>
  <c r="I145" i="14"/>
  <c r="K145" i="14"/>
  <c r="L145" i="14"/>
  <c r="G146" i="14"/>
  <c r="H146" i="14"/>
  <c r="I146" i="14"/>
  <c r="K146" i="14"/>
  <c r="L146" i="14"/>
  <c r="G147" i="14"/>
  <c r="H147" i="14"/>
  <c r="I147" i="14"/>
  <c r="K147" i="14"/>
  <c r="L147" i="14"/>
  <c r="G148" i="14"/>
  <c r="H148" i="14"/>
  <c r="I148" i="14"/>
  <c r="K148" i="14"/>
  <c r="L148" i="14"/>
  <c r="G149" i="14"/>
  <c r="H149" i="14"/>
  <c r="I149" i="14"/>
  <c r="K149" i="14"/>
  <c r="L149" i="14"/>
  <c r="G150" i="14"/>
  <c r="H150" i="14"/>
  <c r="I150" i="14"/>
  <c r="K150" i="14"/>
  <c r="L150" i="14"/>
  <c r="G151" i="14"/>
  <c r="H151" i="14"/>
  <c r="I151" i="14"/>
  <c r="K151" i="14"/>
  <c r="L151" i="14"/>
  <c r="G152" i="14"/>
  <c r="H152" i="14"/>
  <c r="I152" i="14"/>
  <c r="K152" i="14"/>
  <c r="L152" i="14"/>
  <c r="G153" i="14"/>
  <c r="H153" i="14"/>
  <c r="I153" i="14"/>
  <c r="K153" i="14"/>
  <c r="L153" i="14"/>
  <c r="G154" i="14"/>
  <c r="H154" i="14"/>
  <c r="I154" i="14"/>
  <c r="K154" i="14"/>
  <c r="L154" i="14"/>
  <c r="G155" i="14"/>
  <c r="H155" i="14"/>
  <c r="I155" i="14"/>
  <c r="K155" i="14"/>
  <c r="L155" i="14"/>
  <c r="G156" i="14"/>
  <c r="H156" i="14"/>
  <c r="I156" i="14"/>
  <c r="K156" i="14"/>
  <c r="L156" i="14"/>
  <c r="G157" i="14"/>
  <c r="H157" i="14"/>
  <c r="I157" i="14"/>
  <c r="K157" i="14"/>
  <c r="L157" i="14"/>
  <c r="G158" i="14"/>
  <c r="H158" i="14"/>
  <c r="I158" i="14"/>
  <c r="K158" i="14"/>
  <c r="L158" i="14"/>
  <c r="G159" i="14"/>
  <c r="H159" i="14"/>
  <c r="I159" i="14"/>
  <c r="K159" i="14"/>
  <c r="L159" i="14"/>
  <c r="G160" i="14"/>
  <c r="H160" i="14"/>
  <c r="I160" i="14"/>
  <c r="K160" i="14"/>
  <c r="L160" i="14"/>
  <c r="G161" i="14"/>
  <c r="H161" i="14"/>
  <c r="I161" i="14"/>
  <c r="K161" i="14"/>
  <c r="L161" i="14"/>
  <c r="G162" i="14"/>
  <c r="H162" i="14"/>
  <c r="I162" i="14"/>
  <c r="K162" i="14"/>
  <c r="L162" i="14"/>
  <c r="G163" i="14"/>
  <c r="H163" i="14"/>
  <c r="I163" i="14"/>
  <c r="K163" i="14"/>
  <c r="L163" i="14"/>
  <c r="G164" i="14"/>
  <c r="H164" i="14"/>
  <c r="I164" i="14"/>
  <c r="K164" i="14"/>
  <c r="L164" i="14"/>
  <c r="G165" i="14"/>
  <c r="H165" i="14"/>
  <c r="I165" i="14"/>
  <c r="K165" i="14"/>
  <c r="L165" i="14"/>
  <c r="G166" i="14"/>
  <c r="H166" i="14"/>
  <c r="I166" i="14"/>
  <c r="K166" i="14"/>
  <c r="L166" i="14"/>
  <c r="G167" i="14"/>
  <c r="H167" i="14"/>
  <c r="I167" i="14"/>
  <c r="K167" i="14"/>
  <c r="L167" i="14"/>
  <c r="G168" i="14"/>
  <c r="H168" i="14"/>
  <c r="I168" i="14"/>
  <c r="K168" i="14"/>
  <c r="L168" i="14"/>
  <c r="G169" i="14"/>
  <c r="H169" i="14"/>
  <c r="I169" i="14"/>
  <c r="K169" i="14"/>
  <c r="L169" i="14"/>
  <c r="G170" i="14"/>
  <c r="H170" i="14"/>
  <c r="I170" i="14"/>
  <c r="K170" i="14"/>
  <c r="L170" i="14"/>
  <c r="G171" i="14"/>
  <c r="H171" i="14"/>
  <c r="I171" i="14"/>
  <c r="K171" i="14"/>
  <c r="L171" i="14"/>
  <c r="G172" i="14"/>
  <c r="H172" i="14"/>
  <c r="I172" i="14"/>
  <c r="K172" i="14"/>
  <c r="L172" i="14"/>
  <c r="G173" i="14"/>
  <c r="H173" i="14"/>
  <c r="I173" i="14"/>
  <c r="K173" i="14"/>
  <c r="L173" i="14"/>
  <c r="G174" i="14"/>
  <c r="H174" i="14"/>
  <c r="I174" i="14"/>
  <c r="K174" i="14"/>
  <c r="L174" i="14"/>
  <c r="G175" i="14"/>
  <c r="H175" i="14"/>
  <c r="I175" i="14"/>
  <c r="K175" i="14"/>
  <c r="L175" i="14"/>
  <c r="G176" i="14"/>
  <c r="H176" i="14"/>
  <c r="I176" i="14"/>
  <c r="K176" i="14"/>
  <c r="L176" i="14"/>
  <c r="G177" i="14"/>
  <c r="H177" i="14"/>
  <c r="I177" i="14"/>
  <c r="K177" i="14"/>
  <c r="L177" i="14"/>
  <c r="G178" i="14"/>
  <c r="H178" i="14"/>
  <c r="I178" i="14"/>
  <c r="K178" i="14"/>
  <c r="L178" i="14"/>
  <c r="G179" i="14"/>
  <c r="H179" i="14"/>
  <c r="I179" i="14"/>
  <c r="K179" i="14"/>
  <c r="L179" i="14"/>
  <c r="G180" i="14"/>
  <c r="H180" i="14"/>
  <c r="I180" i="14"/>
  <c r="K180" i="14"/>
  <c r="L180" i="14"/>
  <c r="G181" i="14"/>
  <c r="H181" i="14"/>
  <c r="I181" i="14"/>
  <c r="K181" i="14"/>
  <c r="L181" i="14"/>
  <c r="G182" i="14"/>
  <c r="H182" i="14"/>
  <c r="I182" i="14"/>
  <c r="K182" i="14"/>
  <c r="L182" i="14"/>
  <c r="G183" i="14"/>
  <c r="H183" i="14"/>
  <c r="I183" i="14"/>
  <c r="K183" i="14"/>
  <c r="L183" i="14"/>
  <c r="G184" i="14"/>
  <c r="H184" i="14"/>
  <c r="I184" i="14"/>
  <c r="K184" i="14"/>
  <c r="L184" i="14"/>
  <c r="G185" i="14"/>
  <c r="H185" i="14"/>
  <c r="I185" i="14"/>
  <c r="K185" i="14"/>
  <c r="L185" i="14"/>
  <c r="G186" i="14"/>
  <c r="H186" i="14"/>
  <c r="I186" i="14"/>
  <c r="K186" i="14"/>
  <c r="L186" i="14"/>
  <c r="G187" i="14"/>
  <c r="H187" i="14"/>
  <c r="I187" i="14"/>
  <c r="K187" i="14"/>
  <c r="L187" i="14"/>
  <c r="G188" i="14"/>
  <c r="H188" i="14"/>
  <c r="I188" i="14"/>
  <c r="K188" i="14"/>
  <c r="L188" i="14"/>
  <c r="G189" i="14"/>
  <c r="H189" i="14"/>
  <c r="I189" i="14"/>
  <c r="K189" i="14"/>
  <c r="L189" i="14"/>
  <c r="G190" i="14"/>
  <c r="H190" i="14"/>
  <c r="I190" i="14"/>
  <c r="K190" i="14"/>
  <c r="L190" i="14"/>
  <c r="G191" i="14"/>
  <c r="H191" i="14"/>
  <c r="I191" i="14"/>
  <c r="K191" i="14"/>
  <c r="L191" i="14"/>
  <c r="G192" i="14"/>
  <c r="H192" i="14"/>
  <c r="I192" i="14"/>
  <c r="K192" i="14"/>
  <c r="L192" i="14"/>
  <c r="G193" i="14"/>
  <c r="H193" i="14"/>
  <c r="I193" i="14"/>
  <c r="K193" i="14"/>
  <c r="L193" i="14"/>
  <c r="G194" i="14"/>
  <c r="H194" i="14"/>
  <c r="I194" i="14"/>
  <c r="K194" i="14"/>
  <c r="L194" i="14"/>
  <c r="G195" i="14"/>
  <c r="H195" i="14"/>
  <c r="I195" i="14"/>
  <c r="K195" i="14"/>
  <c r="L195" i="14"/>
  <c r="G196" i="14"/>
  <c r="H196" i="14"/>
  <c r="I196" i="14"/>
  <c r="K196" i="14"/>
  <c r="L196" i="14"/>
  <c r="G197" i="14"/>
  <c r="H197" i="14"/>
  <c r="I197" i="14"/>
  <c r="K197" i="14"/>
  <c r="L197" i="14"/>
  <c r="G198" i="14"/>
  <c r="H198" i="14"/>
  <c r="I198" i="14"/>
  <c r="K198" i="14"/>
  <c r="L198" i="14"/>
  <c r="G199" i="14"/>
  <c r="H199" i="14"/>
  <c r="I199" i="14"/>
  <c r="K199" i="14"/>
  <c r="L199" i="14"/>
  <c r="G200" i="14"/>
  <c r="H200" i="14"/>
  <c r="I200" i="14"/>
  <c r="K200" i="14"/>
  <c r="L200" i="14"/>
  <c r="G201" i="14"/>
  <c r="H201" i="14"/>
  <c r="I201" i="14"/>
  <c r="K201" i="14"/>
  <c r="L201" i="14"/>
  <c r="G202" i="14"/>
  <c r="H202" i="14"/>
  <c r="I202" i="14"/>
  <c r="K202" i="14"/>
  <c r="L202" i="14"/>
  <c r="G203" i="14"/>
  <c r="H203" i="14"/>
  <c r="I203" i="14"/>
  <c r="K203" i="14"/>
  <c r="L203" i="14"/>
  <c r="G204" i="14"/>
  <c r="H204" i="14"/>
  <c r="I204" i="14"/>
  <c r="K204" i="14"/>
  <c r="L204" i="14"/>
  <c r="G205" i="14"/>
  <c r="H205" i="14"/>
  <c r="I205" i="14"/>
  <c r="K205" i="14"/>
  <c r="L205" i="14"/>
  <c r="G206" i="14"/>
  <c r="H206" i="14"/>
  <c r="I206" i="14"/>
  <c r="K206" i="14"/>
  <c r="L206" i="14"/>
  <c r="G207" i="14"/>
  <c r="H207" i="14"/>
  <c r="I207" i="14"/>
  <c r="K207" i="14"/>
  <c r="L207" i="14"/>
  <c r="G208" i="14"/>
  <c r="H208" i="14"/>
  <c r="I208" i="14"/>
  <c r="K208" i="14"/>
  <c r="L208" i="14"/>
  <c r="G209" i="14"/>
  <c r="H209" i="14"/>
  <c r="I209" i="14"/>
  <c r="K209" i="14"/>
  <c r="L209" i="14"/>
  <c r="G210" i="14"/>
  <c r="H210" i="14"/>
  <c r="I210" i="14"/>
  <c r="K210" i="14"/>
  <c r="L210" i="14"/>
  <c r="G211" i="14"/>
  <c r="H211" i="14"/>
  <c r="I211" i="14"/>
  <c r="K211" i="14"/>
  <c r="L211" i="14"/>
  <c r="G212" i="14"/>
  <c r="H212" i="14"/>
  <c r="I212" i="14"/>
  <c r="K212" i="14"/>
  <c r="L212" i="14"/>
  <c r="G213" i="14"/>
  <c r="H213" i="14"/>
  <c r="I213" i="14"/>
  <c r="K213" i="14"/>
  <c r="L213" i="14"/>
  <c r="G214" i="14"/>
  <c r="H214" i="14"/>
  <c r="I214" i="14"/>
  <c r="K214" i="14"/>
  <c r="L214" i="14"/>
  <c r="G215" i="14"/>
  <c r="H215" i="14"/>
  <c r="I215" i="14"/>
  <c r="K215" i="14"/>
  <c r="L215" i="14"/>
  <c r="G216" i="14"/>
  <c r="H216" i="14"/>
  <c r="I216" i="14"/>
  <c r="K216" i="14"/>
  <c r="L216" i="14"/>
  <c r="G217" i="14"/>
  <c r="H217" i="14"/>
  <c r="I217" i="14"/>
  <c r="K217" i="14"/>
  <c r="L217" i="14"/>
  <c r="G218" i="14"/>
  <c r="H218" i="14"/>
  <c r="I218" i="14"/>
  <c r="K218" i="14"/>
  <c r="L218" i="14"/>
  <c r="G219" i="14"/>
  <c r="H219" i="14"/>
  <c r="I219" i="14"/>
  <c r="K219" i="14"/>
  <c r="L219" i="14"/>
  <c r="G220" i="14"/>
  <c r="H220" i="14"/>
  <c r="I220" i="14"/>
  <c r="K220" i="14"/>
  <c r="L220" i="14"/>
  <c r="G221" i="14"/>
  <c r="H221" i="14"/>
  <c r="I221" i="14"/>
  <c r="K221" i="14"/>
  <c r="L221" i="14"/>
  <c r="G222" i="14"/>
  <c r="H222" i="14"/>
  <c r="I222" i="14"/>
  <c r="K222" i="14"/>
  <c r="L222" i="14"/>
  <c r="G223" i="14"/>
  <c r="H223" i="14"/>
  <c r="I223" i="14"/>
  <c r="K223" i="14"/>
  <c r="L223" i="14"/>
  <c r="G224" i="14"/>
  <c r="H224" i="14"/>
  <c r="I224" i="14"/>
  <c r="K224" i="14"/>
  <c r="L224" i="14"/>
  <c r="G225" i="14"/>
  <c r="H225" i="14"/>
  <c r="I225" i="14"/>
  <c r="K225" i="14"/>
  <c r="L225" i="14"/>
  <c r="G226" i="14"/>
  <c r="H226" i="14"/>
  <c r="I226" i="14"/>
  <c r="K226" i="14"/>
  <c r="L226" i="14"/>
  <c r="G227" i="14"/>
  <c r="H227" i="14"/>
  <c r="I227" i="14"/>
  <c r="K227" i="14"/>
  <c r="L227" i="14"/>
  <c r="G228" i="14"/>
  <c r="H228" i="14"/>
  <c r="I228" i="14"/>
  <c r="K228" i="14"/>
  <c r="L228" i="14"/>
  <c r="G229" i="14"/>
  <c r="H229" i="14"/>
  <c r="I229" i="14"/>
  <c r="K229" i="14"/>
  <c r="L229" i="14"/>
  <c r="G230" i="14"/>
  <c r="H230" i="14"/>
  <c r="I230" i="14"/>
  <c r="K230" i="14"/>
  <c r="L230" i="14"/>
  <c r="G231" i="14"/>
  <c r="H231" i="14"/>
  <c r="I231" i="14"/>
  <c r="K231" i="14"/>
  <c r="L231" i="14"/>
  <c r="G232" i="14"/>
  <c r="H232" i="14"/>
  <c r="I232" i="14"/>
  <c r="K232" i="14"/>
  <c r="L232" i="14"/>
  <c r="G233" i="14"/>
  <c r="H233" i="14"/>
  <c r="I233" i="14"/>
  <c r="K233" i="14"/>
  <c r="L233" i="14"/>
  <c r="G234" i="14"/>
  <c r="H234" i="14"/>
  <c r="I234" i="14"/>
  <c r="K234" i="14"/>
  <c r="L234" i="14"/>
  <c r="G235" i="14"/>
  <c r="H235" i="14"/>
  <c r="I235" i="14"/>
  <c r="K235" i="14"/>
  <c r="L235" i="14"/>
  <c r="G236" i="14"/>
  <c r="H236" i="14"/>
  <c r="I236" i="14"/>
  <c r="K236" i="14"/>
  <c r="L236" i="14"/>
  <c r="G237" i="14"/>
  <c r="H237" i="14"/>
  <c r="I237" i="14"/>
  <c r="K237" i="14"/>
  <c r="L237" i="14"/>
  <c r="G238" i="14"/>
  <c r="H238" i="14"/>
  <c r="I238" i="14"/>
  <c r="K238" i="14"/>
  <c r="L238" i="14"/>
  <c r="G239" i="14"/>
  <c r="H239" i="14"/>
  <c r="I239" i="14"/>
  <c r="K239" i="14"/>
  <c r="L239" i="14"/>
  <c r="G240" i="14"/>
  <c r="H240" i="14"/>
  <c r="I240" i="14"/>
  <c r="K240" i="14"/>
  <c r="L240" i="14"/>
  <c r="G241" i="14"/>
  <c r="H241" i="14"/>
  <c r="I241" i="14"/>
  <c r="K241" i="14"/>
  <c r="L241" i="14"/>
  <c r="G242" i="14"/>
  <c r="H242" i="14"/>
  <c r="I242" i="14"/>
  <c r="K242" i="14"/>
  <c r="L242" i="14"/>
  <c r="G243" i="14"/>
  <c r="H243" i="14"/>
  <c r="I243" i="14"/>
  <c r="K243" i="14"/>
  <c r="L243" i="14"/>
  <c r="G244" i="14"/>
  <c r="H244" i="14"/>
  <c r="I244" i="14"/>
  <c r="K244" i="14"/>
  <c r="L244" i="14"/>
  <c r="G245" i="14"/>
  <c r="H245" i="14"/>
  <c r="I245" i="14"/>
  <c r="K245" i="14"/>
  <c r="L245" i="14"/>
  <c r="G246" i="14"/>
  <c r="H246" i="14"/>
  <c r="I246" i="14"/>
  <c r="K246" i="14"/>
  <c r="L246" i="14"/>
  <c r="G247" i="14"/>
  <c r="H247" i="14"/>
  <c r="I247" i="14"/>
  <c r="K247" i="14"/>
  <c r="L247" i="14"/>
  <c r="G248" i="14"/>
  <c r="H248" i="14"/>
  <c r="I248" i="14"/>
  <c r="K248" i="14"/>
  <c r="L248" i="14"/>
  <c r="G249" i="14"/>
  <c r="H249" i="14"/>
  <c r="I249" i="14"/>
  <c r="K249" i="14"/>
  <c r="L249" i="14"/>
  <c r="G250" i="14"/>
  <c r="H250" i="14"/>
  <c r="I250" i="14"/>
  <c r="K250" i="14"/>
  <c r="L250" i="14"/>
  <c r="G251" i="14"/>
  <c r="H251" i="14"/>
  <c r="I251" i="14"/>
  <c r="K251" i="14"/>
  <c r="L251" i="14"/>
  <c r="G252" i="14"/>
  <c r="H252" i="14"/>
  <c r="I252" i="14"/>
  <c r="K252" i="14"/>
  <c r="L252" i="14"/>
  <c r="G253" i="14"/>
  <c r="H253" i="14"/>
  <c r="I253" i="14"/>
  <c r="K253" i="14"/>
  <c r="L253" i="14"/>
  <c r="G254" i="14"/>
  <c r="H254" i="14"/>
  <c r="I254" i="14"/>
  <c r="K254" i="14"/>
  <c r="L254" i="14"/>
  <c r="G255" i="14"/>
  <c r="H255" i="14"/>
  <c r="I255" i="14"/>
  <c r="K255" i="14"/>
  <c r="L255" i="14"/>
  <c r="G256" i="14"/>
  <c r="H256" i="14"/>
  <c r="I256" i="14"/>
  <c r="K256" i="14"/>
  <c r="L256" i="14"/>
  <c r="G257" i="14"/>
  <c r="H257" i="14"/>
  <c r="I257" i="14"/>
  <c r="K257" i="14"/>
  <c r="L257" i="14"/>
  <c r="G258" i="14"/>
  <c r="H258" i="14"/>
  <c r="I258" i="14"/>
  <c r="K258" i="14"/>
  <c r="L258" i="14"/>
  <c r="G259" i="14"/>
  <c r="H259" i="14"/>
  <c r="I259" i="14"/>
  <c r="K259" i="14"/>
  <c r="L259" i="14"/>
  <c r="G260" i="14"/>
  <c r="H260" i="14"/>
  <c r="I260" i="14"/>
  <c r="K260" i="14"/>
  <c r="L260" i="14"/>
  <c r="G261" i="14"/>
  <c r="H261" i="14"/>
  <c r="I261" i="14"/>
  <c r="K261" i="14"/>
  <c r="L261" i="14"/>
  <c r="G262" i="14"/>
  <c r="H262" i="14"/>
  <c r="I262" i="14"/>
  <c r="K262" i="14"/>
  <c r="L262" i="14"/>
  <c r="G263" i="14"/>
  <c r="H263" i="14"/>
  <c r="I263" i="14"/>
  <c r="K263" i="14"/>
  <c r="L263" i="14"/>
  <c r="G264" i="14"/>
  <c r="H264" i="14"/>
  <c r="I264" i="14"/>
  <c r="K264" i="14"/>
  <c r="L264" i="14"/>
  <c r="G265" i="14"/>
  <c r="H265" i="14"/>
  <c r="I265" i="14"/>
  <c r="K265" i="14"/>
  <c r="L265" i="14"/>
  <c r="G266" i="14"/>
  <c r="H266" i="14"/>
  <c r="I266" i="14"/>
  <c r="K266" i="14"/>
  <c r="L266" i="14"/>
  <c r="G267" i="14"/>
  <c r="H267" i="14"/>
  <c r="I267" i="14"/>
  <c r="K267" i="14"/>
  <c r="L267" i="14"/>
  <c r="G268" i="14"/>
  <c r="H268" i="14"/>
  <c r="I268" i="14"/>
  <c r="K268" i="14"/>
  <c r="L268" i="14"/>
  <c r="G269" i="14"/>
  <c r="H269" i="14"/>
  <c r="I269" i="14"/>
  <c r="K269" i="14"/>
  <c r="L269" i="14"/>
  <c r="G270" i="14"/>
  <c r="H270" i="14"/>
  <c r="I270" i="14"/>
  <c r="K270" i="14"/>
  <c r="L270" i="14"/>
  <c r="G271" i="14"/>
  <c r="H271" i="14"/>
  <c r="I271" i="14"/>
  <c r="K271" i="14"/>
  <c r="L271" i="14"/>
  <c r="G272" i="14"/>
  <c r="H272" i="14"/>
  <c r="I272" i="14"/>
  <c r="K272" i="14"/>
  <c r="L272" i="14"/>
  <c r="G273" i="14"/>
  <c r="H273" i="14"/>
  <c r="I273" i="14"/>
  <c r="K273" i="14"/>
  <c r="L273" i="14"/>
  <c r="G274" i="14"/>
  <c r="H274" i="14"/>
  <c r="I274" i="14"/>
  <c r="K274" i="14"/>
  <c r="L274" i="14"/>
  <c r="G275" i="14"/>
  <c r="H275" i="14"/>
  <c r="I275" i="14"/>
  <c r="K275" i="14"/>
  <c r="L275" i="14"/>
  <c r="G276" i="14"/>
  <c r="H276" i="14"/>
  <c r="I276" i="14"/>
  <c r="K276" i="14"/>
  <c r="L276" i="14"/>
  <c r="G277" i="14"/>
  <c r="H277" i="14"/>
  <c r="I277" i="14"/>
  <c r="K277" i="14"/>
  <c r="L277" i="14"/>
  <c r="G278" i="14"/>
  <c r="H278" i="14"/>
  <c r="I278" i="14"/>
  <c r="K278" i="14"/>
  <c r="L278" i="14"/>
  <c r="G279" i="14"/>
  <c r="H279" i="14"/>
  <c r="I279" i="14"/>
  <c r="K279" i="14"/>
  <c r="L279" i="14"/>
  <c r="G280" i="14"/>
  <c r="H280" i="14"/>
  <c r="I280" i="14"/>
  <c r="K280" i="14"/>
  <c r="L280" i="14"/>
  <c r="G281" i="14"/>
  <c r="H281" i="14"/>
  <c r="I281" i="14"/>
  <c r="K281" i="14"/>
  <c r="L281" i="14"/>
  <c r="G282" i="14"/>
  <c r="H282" i="14"/>
  <c r="I282" i="14"/>
  <c r="K282" i="14"/>
  <c r="L282" i="14"/>
  <c r="G283" i="14"/>
  <c r="H283" i="14"/>
  <c r="I283" i="14"/>
  <c r="K283" i="14"/>
  <c r="L283" i="14"/>
  <c r="G284" i="14"/>
  <c r="H284" i="14"/>
  <c r="I284" i="14"/>
  <c r="K284" i="14"/>
  <c r="L284" i="14"/>
  <c r="G285" i="14"/>
  <c r="H285" i="14"/>
  <c r="I285" i="14"/>
  <c r="K285" i="14"/>
  <c r="L285" i="14"/>
  <c r="G286" i="14"/>
  <c r="H286" i="14"/>
  <c r="I286" i="14"/>
  <c r="K286" i="14"/>
  <c r="L286" i="14"/>
  <c r="G287" i="14"/>
  <c r="H287" i="14"/>
  <c r="I287" i="14"/>
  <c r="K287" i="14"/>
  <c r="L287" i="14"/>
  <c r="G288" i="14"/>
  <c r="H288" i="14"/>
  <c r="I288" i="14"/>
  <c r="K288" i="14"/>
  <c r="L288" i="14"/>
  <c r="G289" i="14"/>
  <c r="H289" i="14"/>
  <c r="I289" i="14"/>
  <c r="K289" i="14"/>
  <c r="L289" i="14"/>
  <c r="G290" i="14"/>
  <c r="H290" i="14"/>
  <c r="I290" i="14"/>
  <c r="K290" i="14"/>
  <c r="L290" i="14"/>
  <c r="G291" i="14"/>
  <c r="H291" i="14"/>
  <c r="I291" i="14"/>
  <c r="K291" i="14"/>
  <c r="L291" i="14"/>
  <c r="G292" i="14"/>
  <c r="H292" i="14"/>
  <c r="I292" i="14"/>
  <c r="K292" i="14"/>
  <c r="L292" i="14"/>
  <c r="G293" i="14"/>
  <c r="H293" i="14"/>
  <c r="I293" i="14"/>
  <c r="K293" i="14"/>
  <c r="L293" i="14"/>
  <c r="G294" i="14"/>
  <c r="H294" i="14"/>
  <c r="I294" i="14"/>
  <c r="K294" i="14"/>
  <c r="L294" i="14"/>
  <c r="G295" i="14"/>
  <c r="H295" i="14"/>
  <c r="I295" i="14"/>
  <c r="K295" i="14"/>
  <c r="L295" i="14"/>
  <c r="G296" i="14"/>
  <c r="H296" i="14"/>
  <c r="I296" i="14"/>
  <c r="K296" i="14"/>
  <c r="L296" i="14"/>
  <c r="G297" i="14"/>
  <c r="H297" i="14"/>
  <c r="I297" i="14"/>
  <c r="K297" i="14"/>
  <c r="L297" i="14"/>
  <c r="G298" i="14"/>
  <c r="H298" i="14"/>
  <c r="I298" i="14"/>
  <c r="K298" i="14"/>
  <c r="L298" i="14"/>
  <c r="G299" i="14"/>
  <c r="H299" i="14"/>
  <c r="I299" i="14"/>
  <c r="K299" i="14"/>
  <c r="L299" i="14"/>
  <c r="G300" i="14"/>
  <c r="H300" i="14"/>
  <c r="I300" i="14"/>
  <c r="K300" i="14"/>
  <c r="L300" i="14"/>
  <c r="G301" i="14"/>
  <c r="H301" i="14"/>
  <c r="I301" i="14"/>
  <c r="K301" i="14"/>
  <c r="L301" i="14"/>
  <c r="G302" i="14"/>
  <c r="H302" i="14"/>
  <c r="I302" i="14"/>
  <c r="K302" i="14"/>
  <c r="L302" i="14"/>
  <c r="G303" i="14"/>
  <c r="H303" i="14"/>
  <c r="I303" i="14"/>
  <c r="K303" i="14"/>
  <c r="L303" i="14"/>
  <c r="G304" i="14"/>
  <c r="H304" i="14"/>
  <c r="I304" i="14"/>
  <c r="K304" i="14"/>
  <c r="L304" i="14"/>
  <c r="G305" i="14"/>
  <c r="H305" i="14"/>
  <c r="I305" i="14"/>
  <c r="K305" i="14"/>
  <c r="L305" i="14"/>
  <c r="G306" i="14"/>
  <c r="H306" i="14"/>
  <c r="I306" i="14"/>
  <c r="K306" i="14"/>
  <c r="L306" i="14"/>
  <c r="G307" i="14"/>
  <c r="H307" i="14"/>
  <c r="I307" i="14"/>
  <c r="K307" i="14"/>
  <c r="L307" i="14"/>
  <c r="G308" i="14"/>
  <c r="H308" i="14"/>
  <c r="I308" i="14"/>
  <c r="K308" i="14"/>
  <c r="L308" i="14"/>
  <c r="G309" i="14"/>
  <c r="H309" i="14"/>
  <c r="I309" i="14"/>
  <c r="K309" i="14"/>
  <c r="L309" i="14"/>
  <c r="G310" i="14"/>
  <c r="H310" i="14"/>
  <c r="I310" i="14"/>
  <c r="K310" i="14"/>
  <c r="L310" i="14"/>
  <c r="G311" i="14"/>
  <c r="H311" i="14"/>
  <c r="I311" i="14"/>
  <c r="K311" i="14"/>
  <c r="L311" i="14"/>
  <c r="G312" i="14"/>
  <c r="H312" i="14"/>
  <c r="I312" i="14"/>
  <c r="K312" i="14"/>
  <c r="L312" i="14"/>
  <c r="G313" i="14"/>
  <c r="H313" i="14"/>
  <c r="I313" i="14"/>
  <c r="K313" i="14"/>
  <c r="L313" i="14"/>
  <c r="G314" i="14"/>
  <c r="H314" i="14"/>
  <c r="I314" i="14"/>
  <c r="K314" i="14"/>
  <c r="L314" i="14"/>
  <c r="G315" i="14"/>
  <c r="H315" i="14"/>
  <c r="I315" i="14"/>
  <c r="K315" i="14"/>
  <c r="L315" i="14"/>
  <c r="G316" i="14"/>
  <c r="H316" i="14"/>
  <c r="I316" i="14"/>
  <c r="K316" i="14"/>
  <c r="L316" i="14"/>
  <c r="G317" i="14"/>
  <c r="H317" i="14"/>
  <c r="I317" i="14"/>
  <c r="K317" i="14"/>
  <c r="L317" i="14"/>
  <c r="G318" i="14"/>
  <c r="H318" i="14"/>
  <c r="I318" i="14"/>
  <c r="K318" i="14"/>
  <c r="L318" i="14"/>
  <c r="G319" i="14"/>
  <c r="H319" i="14"/>
  <c r="I319" i="14"/>
  <c r="K319" i="14"/>
  <c r="L319" i="14"/>
  <c r="G320" i="14"/>
  <c r="H320" i="14"/>
  <c r="I320" i="14"/>
  <c r="K320" i="14"/>
  <c r="L320" i="14"/>
  <c r="G321" i="14"/>
  <c r="H321" i="14"/>
  <c r="I321" i="14"/>
  <c r="K321" i="14"/>
  <c r="L321" i="14"/>
  <c r="G322" i="14"/>
  <c r="H322" i="14"/>
  <c r="I322" i="14"/>
  <c r="K322" i="14"/>
  <c r="L322" i="14"/>
  <c r="G323" i="14"/>
  <c r="H323" i="14"/>
  <c r="I323" i="14"/>
  <c r="K323" i="14"/>
  <c r="L323" i="14"/>
  <c r="G324" i="14"/>
  <c r="H324" i="14"/>
  <c r="I324" i="14"/>
  <c r="K324" i="14"/>
  <c r="L324" i="14"/>
  <c r="G325" i="14"/>
  <c r="H325" i="14"/>
  <c r="I325" i="14"/>
  <c r="K325" i="14"/>
  <c r="L325" i="14"/>
  <c r="G326" i="14"/>
  <c r="H326" i="14"/>
  <c r="I326" i="14"/>
  <c r="K326" i="14"/>
  <c r="L326" i="14"/>
  <c r="G327" i="14"/>
  <c r="H327" i="14"/>
  <c r="I327" i="14"/>
  <c r="K327" i="14"/>
  <c r="L327" i="14"/>
  <c r="G328" i="14"/>
  <c r="H328" i="14"/>
  <c r="I328" i="14"/>
  <c r="K328" i="14"/>
  <c r="L328" i="14"/>
  <c r="G329" i="14"/>
  <c r="H329" i="14"/>
  <c r="I329" i="14"/>
  <c r="K329" i="14"/>
  <c r="L329" i="14"/>
  <c r="G330" i="14"/>
  <c r="H330" i="14"/>
  <c r="I330" i="14"/>
  <c r="K330" i="14"/>
  <c r="L330" i="14"/>
  <c r="G331" i="14"/>
  <c r="H331" i="14"/>
  <c r="I331" i="14"/>
  <c r="K331" i="14"/>
  <c r="L331" i="14"/>
  <c r="G332" i="14"/>
  <c r="H332" i="14"/>
  <c r="I332" i="14"/>
  <c r="K332" i="14"/>
  <c r="L332" i="14"/>
  <c r="G333" i="14"/>
  <c r="H333" i="14"/>
  <c r="I333" i="14"/>
  <c r="K333" i="14"/>
  <c r="L333" i="14"/>
  <c r="G334" i="14"/>
  <c r="H334" i="14"/>
  <c r="I334" i="14"/>
  <c r="K334" i="14"/>
  <c r="L334" i="14"/>
  <c r="G335" i="14"/>
  <c r="H335" i="14"/>
  <c r="I335" i="14"/>
  <c r="K335" i="14"/>
  <c r="L335" i="14"/>
  <c r="G336" i="14"/>
  <c r="H336" i="14"/>
  <c r="I336" i="14"/>
  <c r="K336" i="14"/>
  <c r="L336" i="14"/>
  <c r="G337" i="14"/>
  <c r="H337" i="14"/>
  <c r="I337" i="14"/>
  <c r="K337" i="14"/>
  <c r="L337" i="14"/>
  <c r="G338" i="14"/>
  <c r="H338" i="14"/>
  <c r="I338" i="14"/>
  <c r="K338" i="14"/>
  <c r="L338" i="14"/>
  <c r="G339" i="14"/>
  <c r="H339" i="14"/>
  <c r="I339" i="14"/>
  <c r="K339" i="14"/>
  <c r="L339" i="14"/>
  <c r="G340" i="14"/>
  <c r="H340" i="14"/>
  <c r="I340" i="14"/>
  <c r="K340" i="14"/>
  <c r="L340" i="14"/>
  <c r="G341" i="14"/>
  <c r="H341" i="14"/>
  <c r="I341" i="14"/>
  <c r="K341" i="14"/>
  <c r="L341" i="14"/>
  <c r="G342" i="14"/>
  <c r="H342" i="14"/>
  <c r="I342" i="14"/>
  <c r="K342" i="14"/>
  <c r="L342" i="14"/>
  <c r="G343" i="14"/>
  <c r="H343" i="14"/>
  <c r="I343" i="14"/>
  <c r="K343" i="14"/>
  <c r="L343" i="14"/>
  <c r="G344" i="14"/>
  <c r="H344" i="14"/>
  <c r="I344" i="14"/>
  <c r="K344" i="14"/>
  <c r="L344" i="14"/>
  <c r="G345" i="14"/>
  <c r="H345" i="14"/>
  <c r="I345" i="14"/>
  <c r="K345" i="14"/>
  <c r="L345" i="14"/>
  <c r="G346" i="14"/>
  <c r="H346" i="14"/>
  <c r="I346" i="14"/>
  <c r="K346" i="14"/>
  <c r="L346" i="14"/>
  <c r="G347" i="14"/>
  <c r="H347" i="14"/>
  <c r="I347" i="14"/>
  <c r="K347" i="14"/>
  <c r="L347" i="14"/>
  <c r="G348" i="14"/>
  <c r="H348" i="14"/>
  <c r="I348" i="14"/>
  <c r="K348" i="14"/>
  <c r="L348" i="14"/>
  <c r="G349" i="14"/>
  <c r="H349" i="14"/>
  <c r="I349" i="14"/>
  <c r="K349" i="14"/>
  <c r="L349" i="14"/>
  <c r="G350" i="14"/>
  <c r="H350" i="14"/>
  <c r="I350" i="14"/>
  <c r="K350" i="14"/>
  <c r="L350" i="14"/>
  <c r="G351" i="14"/>
  <c r="H351" i="14"/>
  <c r="I351" i="14"/>
  <c r="K351" i="14"/>
  <c r="L351" i="14"/>
  <c r="G352" i="14"/>
  <c r="H352" i="14"/>
  <c r="I352" i="14"/>
  <c r="K352" i="14"/>
  <c r="L352" i="14"/>
  <c r="G353" i="14"/>
  <c r="H353" i="14"/>
  <c r="I353" i="14"/>
  <c r="K353" i="14"/>
  <c r="L353" i="14"/>
  <c r="G354" i="14"/>
  <c r="H354" i="14"/>
  <c r="I354" i="14"/>
  <c r="K354" i="14"/>
  <c r="L354" i="14"/>
  <c r="G355" i="14"/>
  <c r="H355" i="14"/>
  <c r="I355" i="14"/>
  <c r="K355" i="14"/>
  <c r="L355" i="14"/>
  <c r="G356" i="14"/>
  <c r="H356" i="14"/>
  <c r="I356" i="14"/>
  <c r="K356" i="14"/>
  <c r="L356" i="14"/>
  <c r="G357" i="14"/>
  <c r="H357" i="14"/>
  <c r="I357" i="14"/>
  <c r="K357" i="14"/>
  <c r="L357" i="14"/>
  <c r="G358" i="14"/>
  <c r="H358" i="14"/>
  <c r="I358" i="14"/>
  <c r="K358" i="14"/>
  <c r="L358" i="14"/>
  <c r="G359" i="14"/>
  <c r="H359" i="14"/>
  <c r="I359" i="14"/>
  <c r="K359" i="14"/>
  <c r="L359" i="14"/>
  <c r="G360" i="14"/>
  <c r="H360" i="14"/>
  <c r="I360" i="14"/>
  <c r="K360" i="14"/>
  <c r="L360" i="14"/>
  <c r="G361" i="14"/>
  <c r="H361" i="14"/>
  <c r="I361" i="14"/>
  <c r="K361" i="14"/>
  <c r="L361" i="14"/>
  <c r="G362" i="14"/>
  <c r="H362" i="14"/>
  <c r="I362" i="14"/>
  <c r="K362" i="14"/>
  <c r="L362" i="14"/>
  <c r="G363" i="14"/>
  <c r="H363" i="14"/>
  <c r="I363" i="14"/>
  <c r="K363" i="14"/>
  <c r="L363" i="14"/>
  <c r="G364" i="14"/>
  <c r="H364" i="14"/>
  <c r="I364" i="14"/>
  <c r="K364" i="14"/>
  <c r="L364" i="14"/>
  <c r="G365" i="14"/>
  <c r="H365" i="14"/>
  <c r="I365" i="14"/>
  <c r="K365" i="14"/>
  <c r="L365" i="14"/>
  <c r="G366" i="14"/>
  <c r="H366" i="14"/>
  <c r="I366" i="14"/>
  <c r="K366" i="14"/>
  <c r="L366" i="14"/>
  <c r="G367" i="14"/>
  <c r="H367" i="14"/>
  <c r="I367" i="14"/>
  <c r="K367" i="14"/>
  <c r="L367" i="14"/>
  <c r="G368" i="14"/>
  <c r="H368" i="14"/>
  <c r="I368" i="14"/>
  <c r="K368" i="14"/>
  <c r="L368" i="14"/>
  <c r="G369" i="14"/>
  <c r="H369" i="14"/>
  <c r="I369" i="14"/>
  <c r="K369" i="14"/>
  <c r="L369" i="14"/>
  <c r="G370" i="14"/>
  <c r="H370" i="14"/>
  <c r="I370" i="14"/>
  <c r="K370" i="14"/>
  <c r="L370" i="14"/>
  <c r="G371" i="14"/>
  <c r="H371" i="14"/>
  <c r="I371" i="14"/>
  <c r="K371" i="14"/>
  <c r="L371" i="14"/>
  <c r="G372" i="14"/>
  <c r="H372" i="14"/>
  <c r="I372" i="14"/>
  <c r="K372" i="14"/>
  <c r="L372" i="14"/>
  <c r="G373" i="14"/>
  <c r="H373" i="14"/>
  <c r="I373" i="14"/>
  <c r="K373" i="14"/>
  <c r="L373" i="14"/>
  <c r="G374" i="14"/>
  <c r="H374" i="14"/>
  <c r="I374" i="14"/>
  <c r="K374" i="14"/>
  <c r="L374" i="14"/>
  <c r="G375" i="14"/>
  <c r="H375" i="14"/>
  <c r="I375" i="14"/>
  <c r="K375" i="14"/>
  <c r="L375" i="14"/>
  <c r="G376" i="14"/>
  <c r="H376" i="14"/>
  <c r="I376" i="14"/>
  <c r="K376" i="14"/>
  <c r="L376" i="14"/>
  <c r="G377" i="14"/>
  <c r="H377" i="14"/>
  <c r="I377" i="14"/>
  <c r="K377" i="14"/>
  <c r="L377" i="14"/>
  <c r="G378" i="14"/>
  <c r="H378" i="14"/>
  <c r="I378" i="14"/>
  <c r="K378" i="14"/>
  <c r="L378" i="14"/>
  <c r="G379" i="14"/>
  <c r="H379" i="14"/>
  <c r="I379" i="14"/>
  <c r="K379" i="14"/>
  <c r="L379" i="14"/>
  <c r="G380" i="14"/>
  <c r="H380" i="14"/>
  <c r="I380" i="14"/>
  <c r="K380" i="14"/>
  <c r="L380" i="14"/>
  <c r="G381" i="14"/>
  <c r="H381" i="14"/>
  <c r="I381" i="14"/>
  <c r="K381" i="14"/>
  <c r="L381" i="14"/>
  <c r="G382" i="14"/>
  <c r="H382" i="14"/>
  <c r="I382" i="14"/>
  <c r="K382" i="14"/>
  <c r="L382" i="14"/>
  <c r="G383" i="14"/>
  <c r="H383" i="14"/>
  <c r="I383" i="14"/>
  <c r="K383" i="14"/>
  <c r="L383" i="14"/>
  <c r="G384" i="14"/>
  <c r="H384" i="14"/>
  <c r="I384" i="14"/>
  <c r="K384" i="14"/>
  <c r="L384" i="14"/>
  <c r="G385" i="14"/>
  <c r="H385" i="14"/>
  <c r="I385" i="14"/>
  <c r="K385" i="14"/>
  <c r="L385" i="14"/>
  <c r="G386" i="14"/>
  <c r="H386" i="14"/>
  <c r="I386" i="14"/>
  <c r="K386" i="14"/>
  <c r="L386" i="14"/>
  <c r="G387" i="14"/>
  <c r="H387" i="14"/>
  <c r="I387" i="14"/>
  <c r="K387" i="14"/>
  <c r="L387" i="14"/>
  <c r="G388" i="14"/>
  <c r="H388" i="14"/>
  <c r="I388" i="14"/>
  <c r="K388" i="14"/>
  <c r="L388" i="14"/>
  <c r="G389" i="14"/>
  <c r="H389" i="14"/>
  <c r="I389" i="14"/>
  <c r="K389" i="14"/>
  <c r="L389" i="14"/>
  <c r="G390" i="14"/>
  <c r="H390" i="14"/>
  <c r="I390" i="14"/>
  <c r="K390" i="14"/>
  <c r="L390" i="14"/>
  <c r="G391" i="14"/>
  <c r="H391" i="14"/>
  <c r="I391" i="14"/>
  <c r="K391" i="14"/>
  <c r="L391" i="14"/>
  <c r="G392" i="14"/>
  <c r="H392" i="14"/>
  <c r="I392" i="14"/>
  <c r="K392" i="14"/>
  <c r="L392" i="14"/>
  <c r="G393" i="14"/>
  <c r="H393" i="14"/>
  <c r="I393" i="14"/>
  <c r="K393" i="14"/>
  <c r="L393" i="14"/>
  <c r="G394" i="14"/>
  <c r="H394" i="14"/>
  <c r="I394" i="14"/>
  <c r="K394" i="14"/>
  <c r="L394" i="14"/>
  <c r="G395" i="14"/>
  <c r="H395" i="14"/>
  <c r="I395" i="14"/>
  <c r="K395" i="14"/>
  <c r="L395" i="14"/>
  <c r="G396" i="14"/>
  <c r="H396" i="14"/>
  <c r="I396" i="14"/>
  <c r="K396" i="14"/>
  <c r="L396" i="14"/>
  <c r="G397" i="14"/>
  <c r="H397" i="14"/>
  <c r="I397" i="14"/>
  <c r="K397" i="14"/>
  <c r="L397" i="14"/>
  <c r="G398" i="14"/>
  <c r="H398" i="14"/>
  <c r="I398" i="14"/>
  <c r="K398" i="14"/>
  <c r="L398" i="14"/>
  <c r="G399" i="14"/>
  <c r="H399" i="14"/>
  <c r="I399" i="14"/>
  <c r="K399" i="14"/>
  <c r="L399" i="14"/>
  <c r="G400" i="14"/>
  <c r="H400" i="14"/>
  <c r="I400" i="14"/>
  <c r="K400" i="14"/>
  <c r="L400" i="14"/>
  <c r="G401" i="14"/>
  <c r="H401" i="14"/>
  <c r="I401" i="14"/>
  <c r="K401" i="14"/>
  <c r="L401" i="14"/>
  <c r="G402" i="14"/>
  <c r="H402" i="14"/>
  <c r="I402" i="14"/>
  <c r="K402" i="14"/>
  <c r="L402" i="14"/>
  <c r="G403" i="14"/>
  <c r="H403" i="14"/>
  <c r="I403" i="14"/>
  <c r="K403" i="14"/>
  <c r="L403" i="14"/>
  <c r="G404" i="14"/>
  <c r="H404" i="14"/>
  <c r="I404" i="14"/>
  <c r="K404" i="14"/>
  <c r="L404" i="14"/>
  <c r="G405" i="14"/>
  <c r="H405" i="14"/>
  <c r="I405" i="14"/>
  <c r="K405" i="14"/>
  <c r="L405" i="14"/>
  <c r="G406" i="14"/>
  <c r="H406" i="14"/>
  <c r="I406" i="14"/>
  <c r="K406" i="14"/>
  <c r="L406" i="14"/>
  <c r="G407" i="14"/>
  <c r="H407" i="14"/>
  <c r="I407" i="14"/>
  <c r="K407" i="14"/>
  <c r="L407" i="14"/>
  <c r="G408" i="14"/>
  <c r="H408" i="14"/>
  <c r="I408" i="14"/>
  <c r="K408" i="14"/>
  <c r="L408" i="14"/>
  <c r="G409" i="14"/>
  <c r="H409" i="14"/>
  <c r="I409" i="14"/>
  <c r="K409" i="14"/>
  <c r="L409" i="14"/>
  <c r="G410" i="14"/>
  <c r="H410" i="14"/>
  <c r="I410" i="14"/>
  <c r="K410" i="14"/>
  <c r="L410" i="14"/>
  <c r="G411" i="14"/>
  <c r="H411" i="14"/>
  <c r="I411" i="14"/>
  <c r="K411" i="14"/>
  <c r="L411" i="14"/>
  <c r="G412" i="14"/>
  <c r="H412" i="14"/>
  <c r="I412" i="14"/>
  <c r="K412" i="14"/>
  <c r="L412" i="14"/>
  <c r="G413" i="14"/>
  <c r="H413" i="14"/>
  <c r="I413" i="14"/>
  <c r="K413" i="14"/>
  <c r="L413" i="14"/>
  <c r="G414" i="14"/>
  <c r="H414" i="14"/>
  <c r="I414" i="14"/>
  <c r="K414" i="14"/>
  <c r="L414" i="14"/>
  <c r="G415" i="14"/>
  <c r="H415" i="14"/>
  <c r="I415" i="14"/>
  <c r="K415" i="14"/>
  <c r="L415" i="14"/>
  <c r="G416" i="14"/>
  <c r="H416" i="14"/>
  <c r="I416" i="14"/>
  <c r="K416" i="14"/>
  <c r="L416" i="14"/>
  <c r="G417" i="14"/>
  <c r="H417" i="14"/>
  <c r="I417" i="14"/>
  <c r="K417" i="14"/>
  <c r="L417" i="14"/>
  <c r="G418" i="14"/>
  <c r="H418" i="14"/>
  <c r="I418" i="14"/>
  <c r="K418" i="14"/>
  <c r="L418" i="14"/>
  <c r="G419" i="14"/>
  <c r="H419" i="14"/>
  <c r="I419" i="14"/>
  <c r="K419" i="14"/>
  <c r="L419" i="14"/>
  <c r="G420" i="14"/>
  <c r="H420" i="14"/>
  <c r="I420" i="14"/>
  <c r="K420" i="14"/>
  <c r="L420" i="14"/>
  <c r="G421" i="14"/>
  <c r="H421" i="14"/>
  <c r="I421" i="14"/>
  <c r="K421" i="14"/>
  <c r="L421" i="14"/>
  <c r="G422" i="14"/>
  <c r="H422" i="14"/>
  <c r="I422" i="14"/>
  <c r="K422" i="14"/>
  <c r="L422" i="14"/>
  <c r="G423" i="14"/>
  <c r="H423" i="14"/>
  <c r="I423" i="14"/>
  <c r="K423" i="14"/>
  <c r="L423" i="14"/>
  <c r="G424" i="14"/>
  <c r="H424" i="14"/>
  <c r="I424" i="14"/>
  <c r="K424" i="14"/>
  <c r="L424" i="14"/>
  <c r="G425" i="14"/>
  <c r="H425" i="14"/>
  <c r="I425" i="14"/>
  <c r="K425" i="14"/>
  <c r="L425" i="14"/>
  <c r="G426" i="14"/>
  <c r="H426" i="14"/>
  <c r="I426" i="14"/>
  <c r="K426" i="14"/>
  <c r="L426" i="14"/>
  <c r="G427" i="14"/>
  <c r="H427" i="14"/>
  <c r="I427" i="14"/>
  <c r="K427" i="14"/>
  <c r="L427" i="14"/>
  <c r="G428" i="14"/>
  <c r="H428" i="14"/>
  <c r="I428" i="14"/>
  <c r="K428" i="14"/>
  <c r="L428" i="14"/>
  <c r="G429" i="14"/>
  <c r="H429" i="14"/>
  <c r="I429" i="14"/>
  <c r="K429" i="14"/>
  <c r="L429" i="14"/>
  <c r="G430" i="14"/>
  <c r="H430" i="14"/>
  <c r="I430" i="14"/>
  <c r="K430" i="14"/>
  <c r="L430" i="14"/>
  <c r="G431" i="14"/>
  <c r="H431" i="14"/>
  <c r="I431" i="14"/>
  <c r="K431" i="14"/>
  <c r="L431" i="14"/>
  <c r="G432" i="14"/>
  <c r="H432" i="14"/>
  <c r="I432" i="14"/>
  <c r="K432" i="14"/>
  <c r="L432" i="14"/>
  <c r="G433" i="14"/>
  <c r="H433" i="14"/>
  <c r="I433" i="14"/>
  <c r="K433" i="14"/>
  <c r="L433" i="14"/>
  <c r="G434" i="14"/>
  <c r="H434" i="14"/>
  <c r="I434" i="14"/>
  <c r="K434" i="14"/>
  <c r="L434" i="14"/>
  <c r="G435" i="14"/>
  <c r="H435" i="14"/>
  <c r="I435" i="14"/>
  <c r="K435" i="14"/>
  <c r="L435" i="14"/>
  <c r="G436" i="14"/>
  <c r="H436" i="14"/>
  <c r="I436" i="14"/>
  <c r="K436" i="14"/>
  <c r="L436" i="14"/>
  <c r="G437" i="14"/>
  <c r="H437" i="14"/>
  <c r="I437" i="14"/>
  <c r="K437" i="14"/>
  <c r="L437" i="14"/>
  <c r="G438" i="14"/>
  <c r="H438" i="14"/>
  <c r="I438" i="14"/>
  <c r="K438" i="14"/>
  <c r="L438" i="14"/>
  <c r="G439" i="14"/>
  <c r="H439" i="14"/>
  <c r="I439" i="14"/>
  <c r="K439" i="14"/>
  <c r="L439" i="14"/>
  <c r="G440" i="14"/>
  <c r="H440" i="14"/>
  <c r="I440" i="14"/>
  <c r="K440" i="14"/>
  <c r="L440" i="14"/>
  <c r="G441" i="14"/>
  <c r="H441" i="14"/>
  <c r="I441" i="14"/>
  <c r="K441" i="14"/>
  <c r="L441" i="14"/>
  <c r="G442" i="14"/>
  <c r="H442" i="14"/>
  <c r="I442" i="14"/>
  <c r="K442" i="14"/>
  <c r="L442" i="14"/>
  <c r="G443" i="14"/>
  <c r="H443" i="14"/>
  <c r="I443" i="14"/>
  <c r="K443" i="14"/>
  <c r="L443" i="14"/>
  <c r="G444" i="14"/>
  <c r="H444" i="14"/>
  <c r="I444" i="14"/>
  <c r="K444" i="14"/>
  <c r="L444" i="14"/>
  <c r="G445" i="14"/>
  <c r="H445" i="14"/>
  <c r="I445" i="14"/>
  <c r="K445" i="14"/>
  <c r="L445" i="14"/>
  <c r="G446" i="14"/>
  <c r="H446" i="14"/>
  <c r="I446" i="14"/>
  <c r="K446" i="14"/>
  <c r="L446" i="14"/>
  <c r="G447" i="14"/>
  <c r="H447" i="14"/>
  <c r="I447" i="14"/>
  <c r="K447" i="14"/>
  <c r="L447" i="14"/>
  <c r="G448" i="14"/>
  <c r="H448" i="14"/>
  <c r="I448" i="14"/>
  <c r="K448" i="14"/>
  <c r="L448" i="14"/>
  <c r="G449" i="14"/>
  <c r="H449" i="14"/>
  <c r="I449" i="14"/>
  <c r="K449" i="14"/>
  <c r="L449" i="14"/>
  <c r="G450" i="14"/>
  <c r="H450" i="14"/>
  <c r="I450" i="14"/>
  <c r="K450" i="14"/>
  <c r="L450" i="14"/>
  <c r="G451" i="14"/>
  <c r="H451" i="14"/>
  <c r="I451" i="14"/>
  <c r="K451" i="14"/>
  <c r="L451" i="14"/>
  <c r="G452" i="14"/>
  <c r="H452" i="14"/>
  <c r="I452" i="14"/>
  <c r="K452" i="14"/>
  <c r="L452" i="14"/>
  <c r="G453" i="14"/>
  <c r="H453" i="14"/>
  <c r="I453" i="14"/>
  <c r="K453" i="14"/>
  <c r="L453" i="14"/>
  <c r="G454" i="14"/>
  <c r="H454" i="14"/>
  <c r="I454" i="14"/>
  <c r="K454" i="14"/>
  <c r="L454" i="14"/>
  <c r="G455" i="14"/>
  <c r="H455" i="14"/>
  <c r="I455" i="14"/>
  <c r="K455" i="14"/>
  <c r="L455" i="14"/>
  <c r="G456" i="14"/>
  <c r="H456" i="14"/>
  <c r="I456" i="14"/>
  <c r="K456" i="14"/>
  <c r="L456" i="14"/>
  <c r="G457" i="14"/>
  <c r="H457" i="14"/>
  <c r="I457" i="14"/>
  <c r="K457" i="14"/>
  <c r="L457" i="14"/>
  <c r="G458" i="14"/>
  <c r="H458" i="14"/>
  <c r="I458" i="14"/>
  <c r="K458" i="14"/>
  <c r="L458" i="14"/>
  <c r="G459" i="14"/>
  <c r="H459" i="14"/>
  <c r="I459" i="14"/>
  <c r="K459" i="14"/>
  <c r="L459" i="14"/>
  <c r="G460" i="14"/>
  <c r="H460" i="14"/>
  <c r="I460" i="14"/>
  <c r="K460" i="14"/>
  <c r="L460" i="14"/>
  <c r="G461" i="14"/>
  <c r="H461" i="14"/>
  <c r="I461" i="14"/>
  <c r="K461" i="14"/>
  <c r="L461" i="14"/>
  <c r="G462" i="14"/>
  <c r="H462" i="14"/>
  <c r="I462" i="14"/>
  <c r="K462" i="14"/>
  <c r="L462" i="14"/>
  <c r="G463" i="14"/>
  <c r="H463" i="14"/>
  <c r="I463" i="14"/>
  <c r="K463" i="14"/>
  <c r="L463" i="14"/>
  <c r="G464" i="14"/>
  <c r="H464" i="14"/>
  <c r="I464" i="14"/>
  <c r="K464" i="14"/>
  <c r="L464" i="14"/>
  <c r="G465" i="14"/>
  <c r="H465" i="14"/>
  <c r="I465" i="14"/>
  <c r="K465" i="14"/>
  <c r="L465" i="14"/>
  <c r="G466" i="14"/>
  <c r="H466" i="14"/>
  <c r="I466" i="14"/>
  <c r="K466" i="14"/>
  <c r="L466" i="14"/>
  <c r="G467" i="14"/>
  <c r="H467" i="14"/>
  <c r="I467" i="14"/>
  <c r="K467" i="14"/>
  <c r="L467" i="14"/>
  <c r="G468" i="14"/>
  <c r="H468" i="14"/>
  <c r="I468" i="14"/>
  <c r="K468" i="14"/>
  <c r="L468" i="14"/>
  <c r="G469" i="14"/>
  <c r="H469" i="14"/>
  <c r="I469" i="14"/>
  <c r="K469" i="14"/>
  <c r="L469" i="14"/>
  <c r="G470" i="14"/>
  <c r="H470" i="14"/>
  <c r="I470" i="14"/>
  <c r="K470" i="14"/>
  <c r="L470" i="14"/>
  <c r="G471" i="14"/>
  <c r="H471" i="14"/>
  <c r="I471" i="14"/>
  <c r="K471" i="14"/>
  <c r="L471" i="14"/>
  <c r="G472" i="14"/>
  <c r="H472" i="14"/>
  <c r="I472" i="14"/>
  <c r="K472" i="14"/>
  <c r="L472" i="14"/>
  <c r="G473" i="14"/>
  <c r="H473" i="14"/>
  <c r="I473" i="14"/>
  <c r="K473" i="14"/>
  <c r="L473" i="14"/>
  <c r="G474" i="14"/>
  <c r="H474" i="14"/>
  <c r="I474" i="14"/>
  <c r="K474" i="14"/>
  <c r="L474" i="14"/>
  <c r="G475" i="14"/>
  <c r="H475" i="14"/>
  <c r="I475" i="14"/>
  <c r="K475" i="14"/>
  <c r="L475" i="14"/>
  <c r="G476" i="14"/>
  <c r="H476" i="14"/>
  <c r="I476" i="14"/>
  <c r="K476" i="14"/>
  <c r="L476" i="14"/>
  <c r="G477" i="14"/>
  <c r="H477" i="14"/>
  <c r="I477" i="14"/>
  <c r="K477" i="14"/>
  <c r="L477" i="14"/>
  <c r="G478" i="14"/>
  <c r="H478" i="14"/>
  <c r="I478" i="14"/>
  <c r="K478" i="14"/>
  <c r="L478" i="14"/>
  <c r="G479" i="14"/>
  <c r="H479" i="14"/>
  <c r="I479" i="14"/>
  <c r="K479" i="14"/>
  <c r="L479" i="14"/>
  <c r="G480" i="14"/>
  <c r="H480" i="14"/>
  <c r="I480" i="14"/>
  <c r="K480" i="14"/>
  <c r="L480" i="14"/>
  <c r="G481" i="14"/>
  <c r="H481" i="14"/>
  <c r="I481" i="14"/>
  <c r="K481" i="14"/>
  <c r="L481" i="14"/>
  <c r="G482" i="14"/>
  <c r="H482" i="14"/>
  <c r="I482" i="14"/>
  <c r="K482" i="14"/>
  <c r="L482" i="14"/>
  <c r="G483" i="14"/>
  <c r="H483" i="14"/>
  <c r="I483" i="14"/>
  <c r="K483" i="14"/>
  <c r="L483" i="14"/>
  <c r="G484" i="14"/>
  <c r="H484" i="14"/>
  <c r="I484" i="14"/>
  <c r="K484" i="14"/>
  <c r="L484" i="14"/>
  <c r="G485" i="14"/>
  <c r="H485" i="14"/>
  <c r="I485" i="14"/>
  <c r="K485" i="14"/>
  <c r="L485" i="14"/>
  <c r="G486" i="14"/>
  <c r="H486" i="14"/>
  <c r="I486" i="14"/>
  <c r="K486" i="14"/>
  <c r="L486" i="14"/>
  <c r="G487" i="14"/>
  <c r="H487" i="14"/>
  <c r="I487" i="14"/>
  <c r="K487" i="14"/>
  <c r="L487" i="14"/>
  <c r="G488" i="14"/>
  <c r="H488" i="14"/>
  <c r="I488" i="14"/>
  <c r="K488" i="14"/>
  <c r="L488" i="14"/>
  <c r="G489" i="14"/>
  <c r="H489" i="14"/>
  <c r="I489" i="14"/>
  <c r="K489" i="14"/>
  <c r="L489" i="14"/>
  <c r="G490" i="14"/>
  <c r="H490" i="14"/>
  <c r="I490" i="14"/>
  <c r="K490" i="14"/>
  <c r="L490" i="14"/>
  <c r="G491" i="14"/>
  <c r="H491" i="14"/>
  <c r="I491" i="14"/>
  <c r="K491" i="14"/>
  <c r="L491" i="14"/>
  <c r="G492" i="14"/>
  <c r="H492" i="14"/>
  <c r="I492" i="14"/>
  <c r="K492" i="14"/>
  <c r="L492" i="14"/>
  <c r="G493" i="14"/>
  <c r="H493" i="14"/>
  <c r="I493" i="14"/>
  <c r="K493" i="14"/>
  <c r="L493" i="14"/>
  <c r="G494" i="14"/>
  <c r="H494" i="14"/>
  <c r="I494" i="14"/>
  <c r="K494" i="14"/>
  <c r="L494" i="14"/>
  <c r="G495" i="14"/>
  <c r="H495" i="14"/>
  <c r="I495" i="14"/>
  <c r="K495" i="14"/>
  <c r="L495" i="14"/>
  <c r="G496" i="14"/>
  <c r="H496" i="14"/>
  <c r="I496" i="14"/>
  <c r="K496" i="14"/>
  <c r="L496" i="14"/>
  <c r="G497" i="14"/>
  <c r="H497" i="14"/>
  <c r="I497" i="14"/>
  <c r="K497" i="14"/>
  <c r="L497" i="14"/>
  <c r="G498" i="14"/>
  <c r="H498" i="14"/>
  <c r="I498" i="14"/>
  <c r="K498" i="14"/>
  <c r="L498" i="14"/>
  <c r="G499" i="14"/>
  <c r="H499" i="14"/>
  <c r="I499" i="14"/>
  <c r="K499" i="14"/>
  <c r="L499" i="14"/>
  <c r="G500" i="14"/>
  <c r="H500" i="14"/>
  <c r="I500" i="14"/>
  <c r="K500" i="14"/>
  <c r="L500" i="14"/>
  <c r="G501" i="14"/>
  <c r="H501" i="14"/>
  <c r="I501" i="14"/>
  <c r="K501" i="14"/>
  <c r="L501" i="14"/>
  <c r="G502" i="14"/>
  <c r="H502" i="14"/>
  <c r="I502" i="14"/>
  <c r="K502" i="14"/>
  <c r="L502" i="14"/>
  <c r="G503" i="14"/>
  <c r="H503" i="14"/>
  <c r="I503" i="14"/>
  <c r="K503" i="14"/>
  <c r="L503" i="14"/>
  <c r="G504" i="14"/>
  <c r="H504" i="14"/>
  <c r="I504" i="14"/>
  <c r="K504" i="14"/>
  <c r="L504" i="14"/>
  <c r="G505" i="14"/>
  <c r="H505" i="14"/>
  <c r="I505" i="14"/>
  <c r="K505" i="14"/>
  <c r="L505" i="14"/>
  <c r="G506" i="14"/>
  <c r="H506" i="14"/>
  <c r="I506" i="14"/>
  <c r="K506" i="14"/>
  <c r="L506" i="14"/>
  <c r="G507" i="14"/>
  <c r="H507" i="14"/>
  <c r="I507" i="14"/>
  <c r="K507" i="14"/>
  <c r="L507" i="14"/>
  <c r="G508" i="14"/>
  <c r="H508" i="14"/>
  <c r="I508" i="14"/>
  <c r="K508" i="14"/>
  <c r="L508" i="14"/>
  <c r="G509" i="14"/>
  <c r="H509" i="14"/>
  <c r="I509" i="14"/>
  <c r="K509" i="14"/>
  <c r="L509" i="14"/>
  <c r="G510" i="14"/>
  <c r="H510" i="14"/>
  <c r="I510" i="14"/>
  <c r="K510" i="14"/>
  <c r="L510" i="14"/>
  <c r="G511" i="14"/>
  <c r="H511" i="14"/>
  <c r="I511" i="14"/>
  <c r="K511" i="14"/>
  <c r="L511" i="14"/>
  <c r="G512" i="14"/>
  <c r="H512" i="14"/>
  <c r="I512" i="14"/>
  <c r="K512" i="14"/>
  <c r="L512" i="14"/>
  <c r="G513" i="14"/>
  <c r="H513" i="14"/>
  <c r="I513" i="14"/>
  <c r="K513" i="14"/>
  <c r="L513" i="14"/>
  <c r="G514" i="14"/>
  <c r="H514" i="14"/>
  <c r="I514" i="14"/>
  <c r="K514" i="14"/>
  <c r="L514" i="14"/>
  <c r="G515" i="14"/>
  <c r="H515" i="14"/>
  <c r="I515" i="14"/>
  <c r="K515" i="14"/>
  <c r="L515" i="14"/>
  <c r="G516" i="14"/>
  <c r="H516" i="14"/>
  <c r="I516" i="14"/>
  <c r="K516" i="14"/>
  <c r="L516" i="14"/>
  <c r="G517" i="14"/>
  <c r="H517" i="14"/>
  <c r="I517" i="14"/>
  <c r="K517" i="14"/>
  <c r="L517" i="14"/>
  <c r="G518" i="14"/>
  <c r="H518" i="14"/>
  <c r="I518" i="14"/>
  <c r="K518" i="14"/>
  <c r="L518" i="14"/>
  <c r="G519" i="14"/>
  <c r="H519" i="14"/>
  <c r="I519" i="14"/>
  <c r="K519" i="14"/>
  <c r="L519" i="14"/>
  <c r="G520" i="14"/>
  <c r="H520" i="14"/>
  <c r="I520" i="14"/>
  <c r="K520" i="14"/>
  <c r="L520" i="14"/>
  <c r="G521" i="14"/>
  <c r="H521" i="14"/>
  <c r="I521" i="14"/>
  <c r="K521" i="14"/>
  <c r="L521" i="14"/>
  <c r="G522" i="14"/>
  <c r="H522" i="14"/>
  <c r="I522" i="14"/>
  <c r="K522" i="14"/>
  <c r="L522" i="14"/>
  <c r="G523" i="14"/>
  <c r="H523" i="14"/>
  <c r="I523" i="14"/>
  <c r="K523" i="14"/>
  <c r="L523" i="14"/>
  <c r="G524" i="14"/>
  <c r="H524" i="14"/>
  <c r="I524" i="14"/>
  <c r="K524" i="14"/>
  <c r="L524" i="14"/>
  <c r="G525" i="14"/>
  <c r="H525" i="14"/>
  <c r="I525" i="14"/>
  <c r="K525" i="14"/>
  <c r="L525" i="14"/>
  <c r="G526" i="14"/>
  <c r="H526" i="14"/>
  <c r="I526" i="14"/>
  <c r="K526" i="14"/>
  <c r="L526" i="14"/>
  <c r="G527" i="14"/>
  <c r="H527" i="14"/>
  <c r="I527" i="14"/>
  <c r="K527" i="14"/>
  <c r="L527" i="14"/>
  <c r="G528" i="14"/>
  <c r="H528" i="14"/>
  <c r="I528" i="14"/>
  <c r="K528" i="14"/>
  <c r="L528" i="14"/>
  <c r="G529" i="14"/>
  <c r="H529" i="14"/>
  <c r="I529" i="14"/>
  <c r="K529" i="14"/>
  <c r="L529" i="14"/>
  <c r="G530" i="14"/>
  <c r="H530" i="14"/>
  <c r="I530" i="14"/>
  <c r="K530" i="14"/>
  <c r="L530" i="14"/>
  <c r="G531" i="14"/>
  <c r="H531" i="14"/>
  <c r="I531" i="14"/>
  <c r="K531" i="14"/>
  <c r="L531" i="14"/>
  <c r="G532" i="14"/>
  <c r="H532" i="14"/>
  <c r="I532" i="14"/>
  <c r="K532" i="14"/>
  <c r="L532" i="14"/>
  <c r="G533" i="14"/>
  <c r="H533" i="14"/>
  <c r="I533" i="14"/>
  <c r="K533" i="14"/>
  <c r="L533" i="14"/>
  <c r="G534" i="14"/>
  <c r="H534" i="14"/>
  <c r="I534" i="14"/>
  <c r="K534" i="14"/>
  <c r="L534" i="14"/>
  <c r="G535" i="14"/>
  <c r="H535" i="14"/>
  <c r="I535" i="14"/>
  <c r="K535" i="14"/>
  <c r="L535" i="14"/>
  <c r="G536" i="14"/>
  <c r="H536" i="14"/>
  <c r="I536" i="14"/>
  <c r="K536" i="14"/>
  <c r="L536" i="14"/>
  <c r="G537" i="14"/>
  <c r="H537" i="14"/>
  <c r="I537" i="14"/>
  <c r="K537" i="14"/>
  <c r="L537" i="14"/>
  <c r="G538" i="14"/>
  <c r="H538" i="14"/>
  <c r="I538" i="14"/>
  <c r="K538" i="14"/>
  <c r="L538" i="14"/>
  <c r="G539" i="14"/>
  <c r="H539" i="14"/>
  <c r="I539" i="14"/>
  <c r="K539" i="14"/>
  <c r="L539" i="14"/>
  <c r="G540" i="14"/>
  <c r="H540" i="14"/>
  <c r="I540" i="14"/>
  <c r="K540" i="14"/>
  <c r="L540" i="14"/>
  <c r="G541" i="14"/>
  <c r="H541" i="14"/>
  <c r="I541" i="14"/>
  <c r="K541" i="14"/>
  <c r="L541" i="14"/>
  <c r="G542" i="14"/>
  <c r="H542" i="14"/>
  <c r="I542" i="14"/>
  <c r="K542" i="14"/>
  <c r="L542" i="14"/>
  <c r="G543" i="14"/>
  <c r="H543" i="14"/>
  <c r="I543" i="14"/>
  <c r="K543" i="14"/>
  <c r="L543" i="14"/>
  <c r="G544" i="14"/>
  <c r="H544" i="14"/>
  <c r="I544" i="14"/>
  <c r="K544" i="14"/>
  <c r="L544" i="14"/>
  <c r="G545" i="14"/>
  <c r="H545" i="14"/>
  <c r="I545" i="14"/>
  <c r="K545" i="14"/>
  <c r="L545" i="14"/>
  <c r="G546" i="14"/>
  <c r="H546" i="14"/>
  <c r="I546" i="14"/>
  <c r="K546" i="14"/>
  <c r="L546" i="14"/>
  <c r="G547" i="14"/>
  <c r="H547" i="14"/>
  <c r="I547" i="14"/>
  <c r="K547" i="14"/>
  <c r="L547" i="14"/>
  <c r="G548" i="14"/>
  <c r="H548" i="14"/>
  <c r="I548" i="14"/>
  <c r="K548" i="14"/>
  <c r="L548" i="14"/>
  <c r="G549" i="14"/>
  <c r="H549" i="14"/>
  <c r="I549" i="14"/>
  <c r="K549" i="14"/>
  <c r="L549" i="14"/>
  <c r="G550" i="14"/>
  <c r="H550" i="14"/>
  <c r="I550" i="14"/>
  <c r="K550" i="14"/>
  <c r="L550" i="14"/>
  <c r="G551" i="14"/>
  <c r="H551" i="14"/>
  <c r="I551" i="14"/>
  <c r="K551" i="14"/>
  <c r="L551" i="14"/>
  <c r="G552" i="14"/>
  <c r="H552" i="14"/>
  <c r="I552" i="14"/>
  <c r="K552" i="14"/>
  <c r="L552" i="14"/>
  <c r="G553" i="14"/>
  <c r="H553" i="14"/>
  <c r="I553" i="14"/>
  <c r="K553" i="14"/>
  <c r="L553" i="14"/>
  <c r="G554" i="14"/>
  <c r="H554" i="14"/>
  <c r="I554" i="14"/>
  <c r="K554" i="14"/>
  <c r="L554" i="14"/>
  <c r="G555" i="14"/>
  <c r="H555" i="14"/>
  <c r="I555" i="14"/>
  <c r="K555" i="14"/>
  <c r="L555" i="14"/>
  <c r="G556" i="14"/>
  <c r="H556" i="14"/>
  <c r="I556" i="14"/>
  <c r="K556" i="14"/>
  <c r="L556" i="14"/>
  <c r="G557" i="14"/>
  <c r="H557" i="14"/>
  <c r="I557" i="14"/>
  <c r="K557" i="14"/>
  <c r="L557" i="14"/>
  <c r="G558" i="14"/>
  <c r="H558" i="14"/>
  <c r="I558" i="14"/>
  <c r="K558" i="14"/>
  <c r="L558" i="14"/>
  <c r="G559" i="14"/>
  <c r="H559" i="14"/>
  <c r="I559" i="14"/>
  <c r="K559" i="14"/>
  <c r="L559" i="14"/>
  <c r="G560" i="14"/>
  <c r="H560" i="14"/>
  <c r="I560" i="14"/>
  <c r="K560" i="14"/>
  <c r="L560" i="14"/>
  <c r="G561" i="14"/>
  <c r="H561" i="14"/>
  <c r="I561" i="14"/>
  <c r="K561" i="14"/>
  <c r="L561" i="14"/>
  <c r="G562" i="14"/>
  <c r="H562" i="14"/>
  <c r="I562" i="14"/>
  <c r="K562" i="14"/>
  <c r="L562" i="14"/>
  <c r="G563" i="14"/>
  <c r="H563" i="14"/>
  <c r="I563" i="14"/>
  <c r="K563" i="14"/>
  <c r="L563" i="14"/>
  <c r="G564" i="14"/>
  <c r="H564" i="14"/>
  <c r="I564" i="14"/>
  <c r="K564" i="14"/>
  <c r="L564" i="14"/>
  <c r="G565" i="14"/>
  <c r="H565" i="14"/>
  <c r="I565" i="14"/>
  <c r="K565" i="14"/>
  <c r="L565" i="14"/>
  <c r="G566" i="14"/>
  <c r="H566" i="14"/>
  <c r="I566" i="14"/>
  <c r="K566" i="14"/>
  <c r="L566" i="14"/>
  <c r="G567" i="14"/>
  <c r="H567" i="14"/>
  <c r="I567" i="14"/>
  <c r="K567" i="14"/>
  <c r="L567" i="14"/>
  <c r="G568" i="14"/>
  <c r="H568" i="14"/>
  <c r="I568" i="14"/>
  <c r="K568" i="14"/>
  <c r="L568" i="14"/>
  <c r="G569" i="14"/>
  <c r="H569" i="14"/>
  <c r="I569" i="14"/>
  <c r="K569" i="14"/>
  <c r="L569" i="14"/>
  <c r="G570" i="14"/>
  <c r="H570" i="14"/>
  <c r="I570" i="14"/>
  <c r="K570" i="14"/>
  <c r="L570" i="14"/>
  <c r="G571" i="14"/>
  <c r="H571" i="14"/>
  <c r="I571" i="14"/>
  <c r="K571" i="14"/>
  <c r="L571" i="14"/>
  <c r="G572" i="14"/>
  <c r="H572" i="14"/>
  <c r="I572" i="14"/>
  <c r="K572" i="14"/>
  <c r="L572" i="14"/>
  <c r="G573" i="14"/>
  <c r="H573" i="14"/>
  <c r="I573" i="14"/>
  <c r="K573" i="14"/>
  <c r="L573" i="14"/>
  <c r="G574" i="14"/>
  <c r="H574" i="14"/>
  <c r="I574" i="14"/>
  <c r="K574" i="14"/>
  <c r="L574" i="14"/>
  <c r="G575" i="14"/>
  <c r="H575" i="14"/>
  <c r="I575" i="14"/>
  <c r="K575" i="14"/>
  <c r="L575" i="14"/>
  <c r="G576" i="14"/>
  <c r="H576" i="14"/>
  <c r="I576" i="14"/>
  <c r="K576" i="14"/>
  <c r="L576" i="14"/>
  <c r="G577" i="14"/>
  <c r="H577" i="14"/>
  <c r="I577" i="14"/>
  <c r="K577" i="14"/>
  <c r="L577" i="14"/>
  <c r="G578" i="14"/>
  <c r="H578" i="14"/>
  <c r="I578" i="14"/>
  <c r="K578" i="14"/>
  <c r="L578" i="14"/>
  <c r="G579" i="14"/>
  <c r="H579" i="14"/>
  <c r="I579" i="14"/>
  <c r="K579" i="14"/>
  <c r="L579" i="14"/>
  <c r="G580" i="14"/>
  <c r="H580" i="14"/>
  <c r="I580" i="14"/>
  <c r="K580" i="14"/>
  <c r="L580" i="14"/>
  <c r="G581" i="14"/>
  <c r="H581" i="14"/>
  <c r="I581" i="14"/>
  <c r="K581" i="14"/>
  <c r="L581" i="14"/>
  <c r="G582" i="14"/>
  <c r="H582" i="14"/>
  <c r="I582" i="14"/>
  <c r="K582" i="14"/>
  <c r="L582" i="14"/>
  <c r="G583" i="14"/>
  <c r="H583" i="14"/>
  <c r="I583" i="14"/>
  <c r="K583" i="14"/>
  <c r="L583" i="14"/>
  <c r="G584" i="14"/>
  <c r="H584" i="14"/>
  <c r="I584" i="14"/>
  <c r="K584" i="14"/>
  <c r="L584" i="14"/>
  <c r="G585" i="14"/>
  <c r="H585" i="14"/>
  <c r="I585" i="14"/>
  <c r="K585" i="14"/>
  <c r="L585" i="14"/>
  <c r="G586" i="14"/>
  <c r="H586" i="14"/>
  <c r="I586" i="14"/>
  <c r="K586" i="14"/>
  <c r="L586" i="14"/>
  <c r="G587" i="14"/>
  <c r="H587" i="14"/>
  <c r="I587" i="14"/>
  <c r="K587" i="14"/>
  <c r="L587" i="14"/>
  <c r="G588" i="14"/>
  <c r="H588" i="14"/>
  <c r="I588" i="14"/>
  <c r="K588" i="14"/>
  <c r="L588" i="14"/>
  <c r="G589" i="14"/>
  <c r="H589" i="14"/>
  <c r="I589" i="14"/>
  <c r="K589" i="14"/>
  <c r="L589" i="14"/>
  <c r="G590" i="14"/>
  <c r="H590" i="14"/>
  <c r="I590" i="14"/>
  <c r="K590" i="14"/>
  <c r="L590" i="14"/>
  <c r="G591" i="14"/>
  <c r="H591" i="14"/>
  <c r="I591" i="14"/>
  <c r="K591" i="14"/>
  <c r="L591" i="14"/>
  <c r="G592" i="14"/>
  <c r="H592" i="14"/>
  <c r="I592" i="14"/>
  <c r="K592" i="14"/>
  <c r="L592" i="14"/>
  <c r="G593" i="14"/>
  <c r="H593" i="14"/>
  <c r="I593" i="14"/>
  <c r="K593" i="14"/>
  <c r="L593" i="14"/>
  <c r="G594" i="14"/>
  <c r="H594" i="14"/>
  <c r="I594" i="14"/>
  <c r="K594" i="14"/>
  <c r="L594" i="14"/>
  <c r="G595" i="14"/>
  <c r="H595" i="14"/>
  <c r="I595" i="14"/>
  <c r="K595" i="14"/>
  <c r="L595" i="14"/>
  <c r="G596" i="14"/>
  <c r="H596" i="14"/>
  <c r="I596" i="14"/>
  <c r="K596" i="14"/>
  <c r="L596" i="14"/>
  <c r="G597" i="14"/>
  <c r="H597" i="14"/>
  <c r="I597" i="14"/>
  <c r="K597" i="14"/>
  <c r="L597" i="14"/>
  <c r="G598" i="14"/>
  <c r="H598" i="14"/>
  <c r="I598" i="14"/>
  <c r="K598" i="14"/>
  <c r="L598" i="14"/>
  <c r="G599" i="14"/>
  <c r="H599" i="14"/>
  <c r="I599" i="14"/>
  <c r="K599" i="14"/>
  <c r="L599" i="14"/>
  <c r="G600" i="14"/>
  <c r="H600" i="14"/>
  <c r="I600" i="14"/>
  <c r="K600" i="14"/>
  <c r="L600" i="14"/>
  <c r="G601" i="14"/>
  <c r="H601" i="14"/>
  <c r="I601" i="14"/>
  <c r="K601" i="14"/>
  <c r="L601" i="14"/>
  <c r="G602" i="14"/>
  <c r="H602" i="14"/>
  <c r="I602" i="14"/>
  <c r="K602" i="14"/>
  <c r="L602" i="14"/>
  <c r="G603" i="14"/>
  <c r="H603" i="14"/>
  <c r="I603" i="14"/>
  <c r="K603" i="14"/>
  <c r="L603" i="14"/>
  <c r="G604" i="14"/>
  <c r="H604" i="14"/>
  <c r="I604" i="14"/>
  <c r="K604" i="14"/>
  <c r="L604" i="14"/>
  <c r="G605" i="14"/>
  <c r="H605" i="14"/>
  <c r="I605" i="14"/>
  <c r="K605" i="14"/>
  <c r="L605" i="14"/>
  <c r="G606" i="14"/>
  <c r="H606" i="14"/>
  <c r="I606" i="14"/>
  <c r="K606" i="14"/>
  <c r="L606" i="14"/>
  <c r="G607" i="14"/>
  <c r="H607" i="14"/>
  <c r="I607" i="14"/>
  <c r="K607" i="14"/>
  <c r="L607" i="14"/>
  <c r="G608" i="14"/>
  <c r="H608" i="14"/>
  <c r="I608" i="14"/>
  <c r="K608" i="14"/>
  <c r="L608" i="14"/>
  <c r="G609" i="14"/>
  <c r="H609" i="14"/>
  <c r="I609" i="14"/>
  <c r="K609" i="14"/>
  <c r="L609" i="14"/>
  <c r="G610" i="14"/>
  <c r="H610" i="14"/>
  <c r="I610" i="14"/>
  <c r="K610" i="14"/>
  <c r="L610" i="14"/>
  <c r="G611" i="14"/>
  <c r="H611" i="14"/>
  <c r="I611" i="14"/>
  <c r="K611" i="14"/>
  <c r="L611" i="14"/>
  <c r="G612" i="14"/>
  <c r="H612" i="14"/>
  <c r="I612" i="14"/>
  <c r="K612" i="14"/>
  <c r="L612" i="14"/>
  <c r="G613" i="14"/>
  <c r="H613" i="14"/>
  <c r="I613" i="14"/>
  <c r="K613" i="14"/>
  <c r="L613" i="14"/>
  <c r="G614" i="14"/>
  <c r="H614" i="14"/>
  <c r="I614" i="14"/>
  <c r="K614" i="14"/>
  <c r="L614" i="14"/>
  <c r="G615" i="14"/>
  <c r="H615" i="14"/>
  <c r="I615" i="14"/>
  <c r="K615" i="14"/>
  <c r="L615" i="14"/>
  <c r="G616" i="14"/>
  <c r="H616" i="14"/>
  <c r="I616" i="14"/>
  <c r="K616" i="14"/>
  <c r="L616" i="14"/>
  <c r="G617" i="14"/>
  <c r="H617" i="14"/>
  <c r="I617" i="14"/>
  <c r="K617" i="14"/>
  <c r="L617" i="14"/>
  <c r="G618" i="14"/>
  <c r="H618" i="14"/>
  <c r="I618" i="14"/>
  <c r="K618" i="14"/>
  <c r="L618" i="14"/>
  <c r="G619" i="14"/>
  <c r="H619" i="14"/>
  <c r="I619" i="14"/>
  <c r="K619" i="14"/>
  <c r="L619" i="14"/>
  <c r="G620" i="14"/>
  <c r="H620" i="14"/>
  <c r="I620" i="14"/>
  <c r="K620" i="14"/>
  <c r="L620" i="14"/>
  <c r="G621" i="14"/>
  <c r="H621" i="14"/>
  <c r="I621" i="14"/>
  <c r="K621" i="14"/>
  <c r="L621" i="14"/>
  <c r="G622" i="14"/>
  <c r="H622" i="14"/>
  <c r="I622" i="14"/>
  <c r="K622" i="14"/>
  <c r="L622" i="14"/>
  <c r="G623" i="14"/>
  <c r="H623" i="14"/>
  <c r="I623" i="14"/>
  <c r="K623" i="14"/>
  <c r="L623" i="14"/>
  <c r="G624" i="14"/>
  <c r="H624" i="14"/>
  <c r="I624" i="14"/>
  <c r="K624" i="14"/>
  <c r="L624" i="14"/>
  <c r="G625" i="14"/>
  <c r="H625" i="14"/>
  <c r="I625" i="14"/>
  <c r="K625" i="14"/>
  <c r="L625" i="14"/>
  <c r="G626" i="14"/>
  <c r="H626" i="14"/>
  <c r="I626" i="14"/>
  <c r="K626" i="14"/>
  <c r="L626" i="14"/>
  <c r="G627" i="14"/>
  <c r="H627" i="14"/>
  <c r="I627" i="14"/>
  <c r="K627" i="14"/>
  <c r="L627" i="14"/>
  <c r="G628" i="14"/>
  <c r="H628" i="14"/>
  <c r="I628" i="14"/>
  <c r="K628" i="14"/>
  <c r="L628" i="14"/>
  <c r="G629" i="14"/>
  <c r="H629" i="14"/>
  <c r="I629" i="14"/>
  <c r="K629" i="14"/>
  <c r="L629" i="14"/>
  <c r="G630" i="14"/>
  <c r="H630" i="14"/>
  <c r="I630" i="14"/>
  <c r="K630" i="14"/>
  <c r="L630" i="14"/>
  <c r="G631" i="14"/>
  <c r="H631" i="14"/>
  <c r="I631" i="14"/>
  <c r="K631" i="14"/>
  <c r="L631" i="14"/>
  <c r="G632" i="14"/>
  <c r="H632" i="14"/>
  <c r="I632" i="14"/>
  <c r="K632" i="14"/>
  <c r="L632" i="14"/>
  <c r="G633" i="14"/>
  <c r="H633" i="14"/>
  <c r="I633" i="14"/>
  <c r="K633" i="14"/>
  <c r="L633" i="14"/>
  <c r="G634" i="14"/>
  <c r="H634" i="14"/>
  <c r="I634" i="14"/>
  <c r="K634" i="14"/>
  <c r="L634" i="14"/>
  <c r="G635" i="14"/>
  <c r="H635" i="14"/>
  <c r="I635" i="14"/>
  <c r="K635" i="14"/>
  <c r="L635" i="14"/>
  <c r="G636" i="14"/>
  <c r="H636" i="14"/>
  <c r="I636" i="14"/>
  <c r="K636" i="14"/>
  <c r="L636" i="14"/>
  <c r="G637" i="14"/>
  <c r="H637" i="14"/>
  <c r="I637" i="14"/>
  <c r="K637" i="14"/>
  <c r="L637" i="14"/>
  <c r="G638" i="14"/>
  <c r="H638" i="14"/>
  <c r="I638" i="14"/>
  <c r="K638" i="14"/>
  <c r="L638" i="14"/>
  <c r="G639" i="14"/>
  <c r="H639" i="14"/>
  <c r="I639" i="14"/>
  <c r="K639" i="14"/>
  <c r="L639" i="14"/>
  <c r="G640" i="14"/>
  <c r="H640" i="14"/>
  <c r="I640" i="14"/>
  <c r="K640" i="14"/>
  <c r="L640" i="14"/>
  <c r="G641" i="14"/>
  <c r="H641" i="14"/>
  <c r="I641" i="14"/>
  <c r="K641" i="14"/>
  <c r="L641" i="14"/>
  <c r="G642" i="14"/>
  <c r="H642" i="14"/>
  <c r="I642" i="14"/>
  <c r="K642" i="14"/>
  <c r="L642" i="14"/>
  <c r="G643" i="14"/>
  <c r="H643" i="14"/>
  <c r="I643" i="14"/>
  <c r="K643" i="14"/>
  <c r="L643" i="14"/>
  <c r="G644" i="14"/>
  <c r="H644" i="14"/>
  <c r="I644" i="14"/>
  <c r="K644" i="14"/>
  <c r="L644" i="14"/>
  <c r="G645" i="14"/>
  <c r="H645" i="14"/>
  <c r="I645" i="14"/>
  <c r="K645" i="14"/>
  <c r="L645" i="14"/>
  <c r="G646" i="14"/>
  <c r="H646" i="14"/>
  <c r="I646" i="14"/>
  <c r="K646" i="14"/>
  <c r="L646" i="14"/>
  <c r="G647" i="14"/>
  <c r="H647" i="14"/>
  <c r="I647" i="14"/>
  <c r="K647" i="14"/>
  <c r="L647" i="14"/>
  <c r="G648" i="14"/>
  <c r="H648" i="14"/>
  <c r="I648" i="14"/>
  <c r="K648" i="14"/>
  <c r="L648" i="14"/>
  <c r="G649" i="14"/>
  <c r="H649" i="14"/>
  <c r="I649" i="14"/>
  <c r="K649" i="14"/>
  <c r="L649" i="14"/>
  <c r="G650" i="14"/>
  <c r="H650" i="14"/>
  <c r="I650" i="14"/>
  <c r="K650" i="14"/>
  <c r="L650" i="14"/>
  <c r="G651" i="14"/>
  <c r="H651" i="14"/>
  <c r="I651" i="14"/>
  <c r="K651" i="14"/>
  <c r="L651" i="14"/>
  <c r="G652" i="14"/>
  <c r="H652" i="14"/>
  <c r="I652" i="14"/>
  <c r="K652" i="14"/>
  <c r="L652" i="14"/>
  <c r="G653" i="14"/>
  <c r="H653" i="14"/>
  <c r="I653" i="14"/>
  <c r="K653" i="14"/>
  <c r="L653" i="14"/>
  <c r="G654" i="14"/>
  <c r="H654" i="14"/>
  <c r="I654" i="14"/>
  <c r="K654" i="14"/>
  <c r="L654" i="14"/>
  <c r="G655" i="14"/>
  <c r="H655" i="14"/>
  <c r="I655" i="14"/>
  <c r="K655" i="14"/>
  <c r="L655" i="14"/>
  <c r="G656" i="14"/>
  <c r="H656" i="14"/>
  <c r="I656" i="14"/>
  <c r="K656" i="14"/>
  <c r="L656" i="14"/>
  <c r="G657" i="14"/>
  <c r="H657" i="14"/>
  <c r="I657" i="14"/>
  <c r="K657" i="14"/>
  <c r="L657" i="14"/>
  <c r="G658" i="14"/>
  <c r="H658" i="14"/>
  <c r="I658" i="14"/>
  <c r="K658" i="14"/>
  <c r="L658" i="14"/>
  <c r="G659" i="14"/>
  <c r="H659" i="14"/>
  <c r="I659" i="14"/>
  <c r="K659" i="14"/>
  <c r="L659" i="14"/>
  <c r="G660" i="14"/>
  <c r="H660" i="14"/>
  <c r="I660" i="14"/>
  <c r="K660" i="14"/>
  <c r="L660" i="14"/>
  <c r="G661" i="14"/>
  <c r="H661" i="14"/>
  <c r="I661" i="14"/>
  <c r="K661" i="14"/>
  <c r="L661" i="14"/>
  <c r="G662" i="14"/>
  <c r="H662" i="14"/>
  <c r="I662" i="14"/>
  <c r="K662" i="14"/>
  <c r="L662" i="14"/>
  <c r="G663" i="14"/>
  <c r="H663" i="14"/>
  <c r="I663" i="14"/>
  <c r="K663" i="14"/>
  <c r="L663" i="14"/>
  <c r="G664" i="14"/>
  <c r="H664" i="14"/>
  <c r="I664" i="14"/>
  <c r="K664" i="14"/>
  <c r="L664" i="14"/>
  <c r="G665" i="14"/>
  <c r="H665" i="14"/>
  <c r="I665" i="14"/>
  <c r="K665" i="14"/>
  <c r="L665" i="14"/>
  <c r="G666" i="14"/>
  <c r="H666" i="14"/>
  <c r="I666" i="14"/>
  <c r="K666" i="14"/>
  <c r="L666" i="14"/>
  <c r="G667" i="14"/>
  <c r="H667" i="14"/>
  <c r="I667" i="14"/>
  <c r="K667" i="14"/>
  <c r="L667" i="14"/>
  <c r="G668" i="14"/>
  <c r="H668" i="14"/>
  <c r="I668" i="14"/>
  <c r="K668" i="14"/>
  <c r="L668" i="14"/>
  <c r="G669" i="14"/>
  <c r="H669" i="14"/>
  <c r="I669" i="14"/>
  <c r="K669" i="14"/>
  <c r="L669" i="14"/>
  <c r="G670" i="14"/>
  <c r="H670" i="14"/>
  <c r="I670" i="14"/>
  <c r="K670" i="14"/>
  <c r="L670" i="14"/>
  <c r="G671" i="14"/>
  <c r="H671" i="14"/>
  <c r="I671" i="14"/>
  <c r="K671" i="14"/>
  <c r="L671" i="14"/>
  <c r="G672" i="14"/>
  <c r="H672" i="14"/>
  <c r="I672" i="14"/>
  <c r="K672" i="14"/>
  <c r="L672" i="14"/>
  <c r="G673" i="14"/>
  <c r="H673" i="14"/>
  <c r="I673" i="14"/>
  <c r="K673" i="14"/>
  <c r="L673" i="14"/>
  <c r="G674" i="14"/>
  <c r="H674" i="14"/>
  <c r="I674" i="14"/>
  <c r="K674" i="14"/>
  <c r="L674" i="14"/>
  <c r="G675" i="14"/>
  <c r="H675" i="14"/>
  <c r="I675" i="14"/>
  <c r="K675" i="14"/>
  <c r="L675" i="14"/>
  <c r="G676" i="14"/>
  <c r="H676" i="14"/>
  <c r="I676" i="14"/>
  <c r="K676" i="14"/>
  <c r="L676" i="14"/>
  <c r="G677" i="14"/>
  <c r="H677" i="14"/>
  <c r="I677" i="14"/>
  <c r="K677" i="14"/>
  <c r="L677" i="14"/>
  <c r="G678" i="14"/>
  <c r="H678" i="14"/>
  <c r="I678" i="14"/>
  <c r="K678" i="14"/>
  <c r="L678" i="14"/>
  <c r="G679" i="14"/>
  <c r="H679" i="14"/>
  <c r="I679" i="14"/>
  <c r="K679" i="14"/>
  <c r="L679" i="14"/>
  <c r="G680" i="14"/>
  <c r="H680" i="14"/>
  <c r="I680" i="14"/>
  <c r="K680" i="14"/>
  <c r="L680" i="14"/>
  <c r="G681" i="14"/>
  <c r="H681" i="14"/>
  <c r="I681" i="14"/>
  <c r="K681" i="14"/>
  <c r="L681" i="14"/>
  <c r="G682" i="14"/>
  <c r="H682" i="14"/>
  <c r="I682" i="14"/>
  <c r="K682" i="14"/>
  <c r="L682" i="14"/>
  <c r="G683" i="14"/>
  <c r="H683" i="14"/>
  <c r="I683" i="14"/>
  <c r="K683" i="14"/>
  <c r="L683" i="14"/>
  <c r="G684" i="14"/>
  <c r="H684" i="14"/>
  <c r="I684" i="14"/>
  <c r="K684" i="14"/>
  <c r="L684" i="14"/>
  <c r="G685" i="14"/>
  <c r="H685" i="14"/>
  <c r="I685" i="14"/>
  <c r="K685" i="14"/>
  <c r="L685" i="14"/>
  <c r="G686" i="14"/>
  <c r="H686" i="14"/>
  <c r="I686" i="14"/>
  <c r="K686" i="14"/>
  <c r="L686" i="14"/>
  <c r="G687" i="14"/>
  <c r="H687" i="14"/>
  <c r="I687" i="14"/>
  <c r="K687" i="14"/>
  <c r="L687" i="14"/>
  <c r="G688" i="14"/>
  <c r="H688" i="14"/>
  <c r="I688" i="14"/>
  <c r="K688" i="14"/>
  <c r="L688" i="14"/>
  <c r="G689" i="14"/>
  <c r="H689" i="14"/>
  <c r="I689" i="14"/>
  <c r="K689" i="14"/>
  <c r="L689" i="14"/>
  <c r="G690" i="14"/>
  <c r="H690" i="14"/>
  <c r="I690" i="14"/>
  <c r="K690" i="14"/>
  <c r="L690" i="14"/>
  <c r="G691" i="14"/>
  <c r="H691" i="14"/>
  <c r="I691" i="14"/>
  <c r="K691" i="14"/>
  <c r="L691" i="14"/>
  <c r="G692" i="14"/>
  <c r="H692" i="14"/>
  <c r="I692" i="14"/>
  <c r="K692" i="14"/>
  <c r="L692" i="14"/>
  <c r="G693" i="14"/>
  <c r="H693" i="14"/>
  <c r="I693" i="14"/>
  <c r="K693" i="14"/>
  <c r="L693" i="14"/>
  <c r="G694" i="14"/>
  <c r="H694" i="14"/>
  <c r="I694" i="14"/>
  <c r="K694" i="14"/>
  <c r="L694" i="14"/>
  <c r="G695" i="14"/>
  <c r="H695" i="14"/>
  <c r="I695" i="14"/>
  <c r="K695" i="14"/>
  <c r="L695" i="14"/>
  <c r="G696" i="14"/>
  <c r="H696" i="14"/>
  <c r="I696" i="14"/>
  <c r="K696" i="14"/>
  <c r="L696" i="14"/>
  <c r="G697" i="14"/>
  <c r="H697" i="14"/>
  <c r="I697" i="14"/>
  <c r="K697" i="14"/>
  <c r="L697" i="14"/>
  <c r="G698" i="14"/>
  <c r="H698" i="14"/>
  <c r="I698" i="14"/>
  <c r="K698" i="14"/>
  <c r="L698" i="14"/>
  <c r="G699" i="14"/>
  <c r="H699" i="14"/>
  <c r="I699" i="14"/>
  <c r="K699" i="14"/>
  <c r="L699" i="14"/>
  <c r="G700" i="14"/>
  <c r="H700" i="14"/>
  <c r="I700" i="14"/>
  <c r="K700" i="14"/>
  <c r="L700" i="14"/>
  <c r="G701" i="14"/>
  <c r="H701" i="14"/>
  <c r="I701" i="14"/>
  <c r="K701" i="14"/>
  <c r="L701" i="14"/>
  <c r="G702" i="14"/>
  <c r="H702" i="14"/>
  <c r="I702" i="14"/>
  <c r="K702" i="14"/>
  <c r="L702" i="14"/>
  <c r="G703" i="14"/>
  <c r="H703" i="14"/>
  <c r="I703" i="14"/>
  <c r="K703" i="14"/>
  <c r="L703" i="14"/>
  <c r="G704" i="14"/>
  <c r="H704" i="14"/>
  <c r="I704" i="14"/>
  <c r="K704" i="14"/>
  <c r="L704" i="14"/>
  <c r="G705" i="14"/>
  <c r="H705" i="14"/>
  <c r="I705" i="14"/>
  <c r="K705" i="14"/>
  <c r="L705" i="14"/>
  <c r="G706" i="14"/>
  <c r="H706" i="14"/>
  <c r="I706" i="14"/>
  <c r="K706" i="14"/>
  <c r="L706" i="14"/>
  <c r="G707" i="14"/>
  <c r="H707" i="14"/>
  <c r="I707" i="14"/>
  <c r="K707" i="14"/>
  <c r="L707" i="14"/>
  <c r="G708" i="14"/>
  <c r="H708" i="14"/>
  <c r="I708" i="14"/>
  <c r="K708" i="14"/>
  <c r="L708" i="14"/>
  <c r="G709" i="14"/>
  <c r="H709" i="14"/>
  <c r="I709" i="14"/>
  <c r="K709" i="14"/>
  <c r="L709" i="14"/>
  <c r="G710" i="14"/>
  <c r="H710" i="14"/>
  <c r="I710" i="14"/>
  <c r="K710" i="14"/>
  <c r="L710" i="14"/>
  <c r="G711" i="14"/>
  <c r="H711" i="14"/>
  <c r="I711" i="14"/>
  <c r="K711" i="14"/>
  <c r="L711" i="14"/>
  <c r="G712" i="14"/>
  <c r="H712" i="14"/>
  <c r="I712" i="14"/>
  <c r="K712" i="14"/>
  <c r="L712" i="14"/>
  <c r="G713" i="14"/>
  <c r="H713" i="14"/>
  <c r="I713" i="14"/>
  <c r="K713" i="14"/>
  <c r="L713" i="14"/>
  <c r="G714" i="14"/>
  <c r="H714" i="14"/>
  <c r="I714" i="14"/>
  <c r="K714" i="14"/>
  <c r="L714" i="14"/>
  <c r="G715" i="14"/>
  <c r="H715" i="14"/>
  <c r="I715" i="14"/>
  <c r="K715" i="14"/>
  <c r="L715" i="14"/>
  <c r="G716" i="14"/>
  <c r="H716" i="14"/>
  <c r="I716" i="14"/>
  <c r="K716" i="14"/>
  <c r="L716" i="14"/>
  <c r="G717" i="14"/>
  <c r="H717" i="14"/>
  <c r="I717" i="14"/>
  <c r="K717" i="14"/>
  <c r="L717" i="14"/>
  <c r="G718" i="14"/>
  <c r="H718" i="14"/>
  <c r="I718" i="14"/>
  <c r="K718" i="14"/>
  <c r="L718" i="14"/>
  <c r="G719" i="14"/>
  <c r="H719" i="14"/>
  <c r="I719" i="14"/>
  <c r="K719" i="14"/>
  <c r="L719" i="14"/>
  <c r="G720" i="14"/>
  <c r="H720" i="14"/>
  <c r="I720" i="14"/>
  <c r="K720" i="14"/>
  <c r="L720" i="14"/>
  <c r="G721" i="14"/>
  <c r="H721" i="14"/>
  <c r="I721" i="14"/>
  <c r="K721" i="14"/>
  <c r="L721" i="14"/>
  <c r="G722" i="14"/>
  <c r="H722" i="14"/>
  <c r="I722" i="14"/>
  <c r="K722" i="14"/>
  <c r="L722" i="14"/>
  <c r="G723" i="14"/>
  <c r="H723" i="14"/>
  <c r="I723" i="14"/>
  <c r="K723" i="14"/>
  <c r="L723" i="14"/>
  <c r="G724" i="14"/>
  <c r="H724" i="14"/>
  <c r="I724" i="14"/>
  <c r="K724" i="14"/>
  <c r="L724" i="14"/>
  <c r="G725" i="14"/>
  <c r="H725" i="14"/>
  <c r="I725" i="14"/>
  <c r="K725" i="14"/>
  <c r="L725" i="14"/>
  <c r="G726" i="14"/>
  <c r="H726" i="14"/>
  <c r="I726" i="14"/>
  <c r="K726" i="14"/>
  <c r="L726" i="14"/>
  <c r="G727" i="14"/>
  <c r="H727" i="14"/>
  <c r="I727" i="14"/>
  <c r="K727" i="14"/>
  <c r="L727" i="14"/>
  <c r="G728" i="14"/>
  <c r="H728" i="14"/>
  <c r="I728" i="14"/>
  <c r="K728" i="14"/>
  <c r="L728" i="14"/>
  <c r="G729" i="14"/>
  <c r="H729" i="14"/>
  <c r="I729" i="14"/>
  <c r="K729" i="14"/>
  <c r="L729" i="14"/>
  <c r="G730" i="14"/>
  <c r="H730" i="14"/>
  <c r="I730" i="14"/>
  <c r="K730" i="14"/>
  <c r="L730" i="14"/>
  <c r="G731" i="14"/>
  <c r="H731" i="14"/>
  <c r="I731" i="14"/>
  <c r="K731" i="14"/>
  <c r="L731" i="14"/>
  <c r="G732" i="14"/>
  <c r="H732" i="14"/>
  <c r="I732" i="14"/>
  <c r="K732" i="14"/>
  <c r="L732" i="14"/>
  <c r="G733" i="14"/>
  <c r="H733" i="14"/>
  <c r="I733" i="14"/>
  <c r="K733" i="14"/>
  <c r="L733" i="14"/>
  <c r="G734" i="14"/>
  <c r="H734" i="14"/>
  <c r="I734" i="14"/>
  <c r="K734" i="14"/>
  <c r="L734" i="14"/>
  <c r="G735" i="14"/>
  <c r="H735" i="14"/>
  <c r="I735" i="14"/>
  <c r="K735" i="14"/>
  <c r="L735" i="14"/>
  <c r="G736" i="14"/>
  <c r="H736" i="14"/>
  <c r="I736" i="14"/>
  <c r="K736" i="14"/>
  <c r="L736" i="14"/>
  <c r="G737" i="14"/>
  <c r="H737" i="14"/>
  <c r="I737" i="14"/>
  <c r="K737" i="14"/>
  <c r="L737" i="14"/>
  <c r="G738" i="14"/>
  <c r="H738" i="14"/>
  <c r="I738" i="14"/>
  <c r="K738" i="14"/>
  <c r="L738" i="14"/>
  <c r="G739" i="14"/>
  <c r="H739" i="14"/>
  <c r="I739" i="14"/>
  <c r="K739" i="14"/>
  <c r="L739" i="14"/>
  <c r="G740" i="14"/>
  <c r="H740" i="14"/>
  <c r="I740" i="14"/>
  <c r="K740" i="14"/>
  <c r="L740" i="14"/>
  <c r="G741" i="14"/>
  <c r="H741" i="14"/>
  <c r="I741" i="14"/>
  <c r="K741" i="14"/>
  <c r="L741" i="14"/>
  <c r="G742" i="14"/>
  <c r="H742" i="14"/>
  <c r="I742" i="14"/>
  <c r="K742" i="14"/>
  <c r="L742" i="14"/>
  <c r="G743" i="14"/>
  <c r="H743" i="14"/>
  <c r="I743" i="14"/>
  <c r="K743" i="14"/>
  <c r="L743" i="14"/>
  <c r="G744" i="14"/>
  <c r="H744" i="14"/>
  <c r="I744" i="14"/>
  <c r="K744" i="14"/>
  <c r="L744" i="14"/>
  <c r="G745" i="14"/>
  <c r="H745" i="14"/>
  <c r="I745" i="14"/>
  <c r="K745" i="14"/>
  <c r="L745" i="14"/>
  <c r="G746" i="14"/>
  <c r="H746" i="14"/>
  <c r="I746" i="14"/>
  <c r="K746" i="14"/>
  <c r="L746" i="14"/>
  <c r="G747" i="14"/>
  <c r="H747" i="14"/>
  <c r="I747" i="14"/>
  <c r="K747" i="14"/>
  <c r="L747" i="14"/>
  <c r="G748" i="14"/>
  <c r="H748" i="14"/>
  <c r="I748" i="14"/>
  <c r="K748" i="14"/>
  <c r="L748" i="14"/>
  <c r="G749" i="14"/>
  <c r="H749" i="14"/>
  <c r="I749" i="14"/>
  <c r="K749" i="14"/>
  <c r="L749" i="14"/>
  <c r="G750" i="14"/>
  <c r="H750" i="14"/>
  <c r="I750" i="14"/>
  <c r="K750" i="14"/>
  <c r="L750" i="14"/>
  <c r="G751" i="14"/>
  <c r="H751" i="14"/>
  <c r="I751" i="14"/>
  <c r="K751" i="14"/>
  <c r="L751" i="14"/>
  <c r="G752" i="14"/>
  <c r="H752" i="14"/>
  <c r="I752" i="14"/>
  <c r="K752" i="14"/>
  <c r="L752" i="14"/>
  <c r="G753" i="14"/>
  <c r="H753" i="14"/>
  <c r="I753" i="14"/>
  <c r="K753" i="14"/>
  <c r="L753" i="14"/>
  <c r="G754" i="14"/>
  <c r="H754" i="14"/>
  <c r="I754" i="14"/>
  <c r="K754" i="14"/>
  <c r="L754" i="14"/>
  <c r="G755" i="14"/>
  <c r="H755" i="14"/>
  <c r="I755" i="14"/>
  <c r="K755" i="14"/>
  <c r="L755" i="14"/>
  <c r="G756" i="14"/>
  <c r="H756" i="14"/>
  <c r="I756" i="14"/>
  <c r="K756" i="14"/>
  <c r="L756" i="14"/>
  <c r="G757" i="14"/>
  <c r="H757" i="14"/>
  <c r="I757" i="14"/>
  <c r="K757" i="14"/>
  <c r="L757" i="14"/>
  <c r="G758" i="14"/>
  <c r="H758" i="14"/>
  <c r="I758" i="14"/>
  <c r="K758" i="14"/>
  <c r="L758" i="14"/>
  <c r="G759" i="14"/>
  <c r="H759" i="14"/>
  <c r="I759" i="14"/>
  <c r="K759" i="14"/>
  <c r="L759" i="14"/>
  <c r="G760" i="14"/>
  <c r="H760" i="14"/>
  <c r="I760" i="14"/>
  <c r="K760" i="14"/>
  <c r="L760" i="14"/>
  <c r="G761" i="14"/>
  <c r="H761" i="14"/>
  <c r="I761" i="14"/>
  <c r="K761" i="14"/>
  <c r="L761" i="14"/>
  <c r="G762" i="14"/>
  <c r="H762" i="14"/>
  <c r="I762" i="14"/>
  <c r="K762" i="14"/>
  <c r="L762" i="14"/>
  <c r="G763" i="14"/>
  <c r="H763" i="14"/>
  <c r="I763" i="14"/>
  <c r="K763" i="14"/>
  <c r="L763" i="14"/>
  <c r="G764" i="14"/>
  <c r="H764" i="14"/>
  <c r="I764" i="14"/>
  <c r="K764" i="14"/>
  <c r="L764" i="14"/>
  <c r="G765" i="14"/>
  <c r="H765" i="14"/>
  <c r="I765" i="14"/>
  <c r="K765" i="14"/>
  <c r="L765" i="14"/>
  <c r="G766" i="14"/>
  <c r="H766" i="14"/>
  <c r="I766" i="14"/>
  <c r="K766" i="14"/>
  <c r="L766" i="14"/>
  <c r="G767" i="14"/>
  <c r="H767" i="14"/>
  <c r="I767" i="14"/>
  <c r="K767" i="14"/>
  <c r="L767" i="14"/>
  <c r="G768" i="14"/>
  <c r="H768" i="14"/>
  <c r="I768" i="14"/>
  <c r="K768" i="14"/>
  <c r="L768" i="14"/>
  <c r="G769" i="14"/>
  <c r="H769" i="14"/>
  <c r="I769" i="14"/>
  <c r="K769" i="14"/>
  <c r="L769" i="14"/>
  <c r="G770" i="14"/>
  <c r="H770" i="14"/>
  <c r="I770" i="14"/>
  <c r="K770" i="14"/>
  <c r="L770" i="14"/>
  <c r="G771" i="14"/>
  <c r="H771" i="14"/>
  <c r="I771" i="14"/>
  <c r="K771" i="14"/>
  <c r="L771" i="14"/>
  <c r="G772" i="14"/>
  <c r="H772" i="14"/>
  <c r="I772" i="14"/>
  <c r="K772" i="14"/>
  <c r="L772" i="14"/>
  <c r="G773" i="14"/>
  <c r="H773" i="14"/>
  <c r="I773" i="14"/>
  <c r="K773" i="14"/>
  <c r="L773" i="14"/>
  <c r="G774" i="14"/>
  <c r="H774" i="14"/>
  <c r="I774" i="14"/>
  <c r="K774" i="14"/>
  <c r="L774" i="14"/>
  <c r="G775" i="14"/>
  <c r="H775" i="14"/>
  <c r="I775" i="14"/>
  <c r="K775" i="14"/>
  <c r="L775" i="14"/>
  <c r="G776" i="14"/>
  <c r="H776" i="14"/>
  <c r="I776" i="14"/>
  <c r="K776" i="14"/>
  <c r="L776" i="14"/>
  <c r="G777" i="14"/>
  <c r="H777" i="14"/>
  <c r="I777" i="14"/>
  <c r="K777" i="14"/>
  <c r="L777" i="14"/>
  <c r="G778" i="14"/>
  <c r="H778" i="14"/>
  <c r="I778" i="14"/>
  <c r="K778" i="14"/>
  <c r="L778" i="14"/>
  <c r="G779" i="14"/>
  <c r="H779" i="14"/>
  <c r="I779" i="14"/>
  <c r="K779" i="14"/>
  <c r="L779" i="14"/>
  <c r="G780" i="14"/>
  <c r="H780" i="14"/>
  <c r="I780" i="14"/>
  <c r="K780" i="14"/>
  <c r="L780" i="14"/>
  <c r="G781" i="14"/>
  <c r="H781" i="14"/>
  <c r="I781" i="14"/>
  <c r="K781" i="14"/>
  <c r="L781" i="14"/>
  <c r="G782" i="14"/>
  <c r="H782" i="14"/>
  <c r="I782" i="14"/>
  <c r="K782" i="14"/>
  <c r="L782" i="14"/>
  <c r="G783" i="14"/>
  <c r="H783" i="14"/>
  <c r="I783" i="14"/>
  <c r="K783" i="14"/>
  <c r="L783" i="14"/>
  <c r="G784" i="14"/>
  <c r="H784" i="14"/>
  <c r="I784" i="14"/>
  <c r="K784" i="14"/>
  <c r="L784" i="14"/>
  <c r="G785" i="14"/>
  <c r="H785" i="14"/>
  <c r="I785" i="14"/>
  <c r="K785" i="14"/>
  <c r="L785" i="14"/>
  <c r="G786" i="14"/>
  <c r="H786" i="14"/>
  <c r="I786" i="14"/>
  <c r="K786" i="14"/>
  <c r="L786" i="14"/>
  <c r="G787" i="14"/>
  <c r="H787" i="14"/>
  <c r="I787" i="14"/>
  <c r="K787" i="14"/>
  <c r="L787" i="14"/>
  <c r="G788" i="14"/>
  <c r="H788" i="14"/>
  <c r="I788" i="14"/>
  <c r="K788" i="14"/>
  <c r="L788" i="14"/>
  <c r="G789" i="14"/>
  <c r="H789" i="14"/>
  <c r="I789" i="14"/>
  <c r="K789" i="14"/>
  <c r="L789" i="14"/>
  <c r="G790" i="14"/>
  <c r="H790" i="14"/>
  <c r="I790" i="14"/>
  <c r="K790" i="14"/>
  <c r="L790" i="14"/>
  <c r="G791" i="14"/>
  <c r="H791" i="14"/>
  <c r="I791" i="14"/>
  <c r="K791" i="14"/>
  <c r="L791" i="14"/>
  <c r="G792" i="14"/>
  <c r="H792" i="14"/>
  <c r="I792" i="14"/>
  <c r="K792" i="14"/>
  <c r="L792" i="14"/>
  <c r="G793" i="14"/>
  <c r="H793" i="14"/>
  <c r="I793" i="14"/>
  <c r="K793" i="14"/>
  <c r="L793" i="14"/>
  <c r="G794" i="14"/>
  <c r="H794" i="14"/>
  <c r="I794" i="14"/>
  <c r="K794" i="14"/>
  <c r="L794" i="14"/>
  <c r="G795" i="14"/>
  <c r="H795" i="14"/>
  <c r="I795" i="14"/>
  <c r="K795" i="14"/>
  <c r="L795" i="14"/>
  <c r="G796" i="14"/>
  <c r="H796" i="14"/>
  <c r="I796" i="14"/>
  <c r="K796" i="14"/>
  <c r="L796" i="14"/>
  <c r="G797" i="14"/>
  <c r="H797" i="14"/>
  <c r="I797" i="14"/>
  <c r="K797" i="14"/>
  <c r="L797" i="14"/>
  <c r="G798" i="14"/>
  <c r="H798" i="14"/>
  <c r="I798" i="14"/>
  <c r="K798" i="14"/>
  <c r="L798" i="14"/>
  <c r="G799" i="14"/>
  <c r="H799" i="14"/>
  <c r="I799" i="14"/>
  <c r="K799" i="14"/>
  <c r="L799" i="14"/>
  <c r="G800" i="14"/>
  <c r="H800" i="14"/>
  <c r="I800" i="14"/>
  <c r="K800" i="14"/>
  <c r="L800" i="14"/>
  <c r="G801" i="14"/>
  <c r="H801" i="14"/>
  <c r="I801" i="14"/>
  <c r="K801" i="14"/>
  <c r="L801" i="14"/>
  <c r="G802" i="14"/>
  <c r="H802" i="14"/>
  <c r="I802" i="14"/>
  <c r="K802" i="14"/>
  <c r="L802" i="14"/>
  <c r="G803" i="14"/>
  <c r="H803" i="14"/>
  <c r="I803" i="14"/>
  <c r="K803" i="14"/>
  <c r="L803" i="14"/>
  <c r="G804" i="14"/>
  <c r="H804" i="14"/>
  <c r="I804" i="14"/>
  <c r="K804" i="14"/>
  <c r="L804" i="14"/>
  <c r="G805" i="14"/>
  <c r="H805" i="14"/>
  <c r="I805" i="14"/>
  <c r="K805" i="14"/>
  <c r="L805" i="14"/>
  <c r="G806" i="14"/>
  <c r="H806" i="14"/>
  <c r="I806" i="14"/>
  <c r="K806" i="14"/>
  <c r="L806" i="14"/>
  <c r="G807" i="14"/>
  <c r="H807" i="14"/>
  <c r="I807" i="14"/>
  <c r="K807" i="14"/>
  <c r="L807" i="14"/>
  <c r="G808" i="14"/>
  <c r="H808" i="14"/>
  <c r="I808" i="14"/>
  <c r="K808" i="14"/>
  <c r="L808" i="14"/>
  <c r="G809" i="14"/>
  <c r="H809" i="14"/>
  <c r="I809" i="14"/>
  <c r="K809" i="14"/>
  <c r="L809" i="14"/>
  <c r="G810" i="14"/>
  <c r="H810" i="14"/>
  <c r="I810" i="14"/>
  <c r="K810" i="14"/>
  <c r="L810" i="14"/>
  <c r="G811" i="14"/>
  <c r="H811" i="14"/>
  <c r="I811" i="14"/>
  <c r="K811" i="14"/>
  <c r="L811" i="14"/>
  <c r="G812" i="14"/>
  <c r="H812" i="14"/>
  <c r="I812" i="14"/>
  <c r="K812" i="14"/>
  <c r="L812" i="14"/>
  <c r="G813" i="14"/>
  <c r="H813" i="14"/>
  <c r="I813" i="14"/>
  <c r="K813" i="14"/>
  <c r="L813" i="14"/>
  <c r="G814" i="14"/>
  <c r="H814" i="14"/>
  <c r="I814" i="14"/>
  <c r="K814" i="14"/>
  <c r="L814" i="14"/>
  <c r="G815" i="14"/>
  <c r="H815" i="14"/>
  <c r="I815" i="14"/>
  <c r="K815" i="14"/>
  <c r="L815" i="14"/>
  <c r="G816" i="14"/>
  <c r="H816" i="14"/>
  <c r="I816" i="14"/>
  <c r="K816" i="14"/>
  <c r="L816" i="14"/>
  <c r="G817" i="14"/>
  <c r="H817" i="14"/>
  <c r="I817" i="14"/>
  <c r="K817" i="14"/>
  <c r="L817" i="14"/>
  <c r="G818" i="14"/>
  <c r="H818" i="14"/>
  <c r="I818" i="14"/>
  <c r="K818" i="14"/>
  <c r="L818" i="14"/>
  <c r="G819" i="14"/>
  <c r="H819" i="14"/>
  <c r="I819" i="14"/>
  <c r="K819" i="14"/>
  <c r="L819" i="14"/>
  <c r="G820" i="14"/>
  <c r="H820" i="14"/>
  <c r="I820" i="14"/>
  <c r="K820" i="14"/>
  <c r="L820" i="14"/>
  <c r="G821" i="14"/>
  <c r="H821" i="14"/>
  <c r="I821" i="14"/>
  <c r="K821" i="14"/>
  <c r="L821" i="14"/>
  <c r="G822" i="14"/>
  <c r="H822" i="14"/>
  <c r="I822" i="14"/>
  <c r="K822" i="14"/>
  <c r="L822" i="14"/>
  <c r="G823" i="14"/>
  <c r="H823" i="14"/>
  <c r="I823" i="14"/>
  <c r="K823" i="14"/>
  <c r="L823" i="14"/>
  <c r="G824" i="14"/>
  <c r="H824" i="14"/>
  <c r="I824" i="14"/>
  <c r="K824" i="14"/>
  <c r="L824" i="14"/>
  <c r="G825" i="14"/>
  <c r="H825" i="14"/>
  <c r="I825" i="14"/>
  <c r="K825" i="14"/>
  <c r="L825" i="14"/>
  <c r="G826" i="14"/>
  <c r="H826" i="14"/>
  <c r="I826" i="14"/>
  <c r="K826" i="14"/>
  <c r="L826" i="14"/>
  <c r="G827" i="14"/>
  <c r="H827" i="14"/>
  <c r="I827" i="14"/>
  <c r="K827" i="14"/>
  <c r="L827" i="14"/>
  <c r="G828" i="14"/>
  <c r="H828" i="14"/>
  <c r="I828" i="14"/>
  <c r="K828" i="14"/>
  <c r="L828" i="14"/>
  <c r="G829" i="14"/>
  <c r="H829" i="14"/>
  <c r="I829" i="14"/>
  <c r="K829" i="14"/>
  <c r="L829" i="14"/>
  <c r="G830" i="14"/>
  <c r="H830" i="14"/>
  <c r="I830" i="14"/>
  <c r="K830" i="14"/>
  <c r="L830" i="14"/>
  <c r="G831" i="14"/>
  <c r="H831" i="14"/>
  <c r="I831" i="14"/>
  <c r="K831" i="14"/>
  <c r="L831" i="14"/>
  <c r="G832" i="14"/>
  <c r="H832" i="14"/>
  <c r="I832" i="14"/>
  <c r="K832" i="14"/>
  <c r="L832" i="14"/>
  <c r="G833" i="14"/>
  <c r="H833" i="14"/>
  <c r="I833" i="14"/>
  <c r="K833" i="14"/>
  <c r="L833" i="14"/>
  <c r="G834" i="14"/>
  <c r="H834" i="14"/>
  <c r="I834" i="14"/>
  <c r="K834" i="14"/>
  <c r="L834" i="14"/>
  <c r="G835" i="14"/>
  <c r="H835" i="14"/>
  <c r="I835" i="14"/>
  <c r="K835" i="14"/>
  <c r="L835" i="14"/>
  <c r="G836" i="14"/>
  <c r="H836" i="14"/>
  <c r="I836" i="14"/>
  <c r="K836" i="14"/>
  <c r="L836" i="14"/>
  <c r="G837" i="14"/>
  <c r="H837" i="14"/>
  <c r="I837" i="14"/>
  <c r="K837" i="14"/>
  <c r="L837" i="14"/>
  <c r="G838" i="14"/>
  <c r="H838" i="14"/>
  <c r="I838" i="14"/>
  <c r="K838" i="14"/>
  <c r="L838" i="14"/>
  <c r="G839" i="14"/>
  <c r="H839" i="14"/>
  <c r="I839" i="14"/>
  <c r="K839" i="14"/>
  <c r="L839" i="14"/>
  <c r="G840" i="14"/>
  <c r="H840" i="14"/>
  <c r="I840" i="14"/>
  <c r="K840" i="14"/>
  <c r="L840" i="14"/>
  <c r="G841" i="14"/>
  <c r="H841" i="14"/>
  <c r="I841" i="14"/>
  <c r="K841" i="14"/>
  <c r="L841" i="14"/>
  <c r="G842" i="14"/>
  <c r="H842" i="14"/>
  <c r="I842" i="14"/>
  <c r="K842" i="14"/>
  <c r="L842" i="14"/>
  <c r="G843" i="14"/>
  <c r="H843" i="14"/>
  <c r="I843" i="14"/>
  <c r="K843" i="14"/>
  <c r="L843" i="14"/>
  <c r="G844" i="14"/>
  <c r="H844" i="14"/>
  <c r="I844" i="14"/>
  <c r="K844" i="14"/>
  <c r="L844" i="14"/>
  <c r="G845" i="14"/>
  <c r="H845" i="14"/>
  <c r="I845" i="14"/>
  <c r="K845" i="14"/>
  <c r="L845" i="14"/>
  <c r="G846" i="14"/>
  <c r="H846" i="14"/>
  <c r="I846" i="14"/>
  <c r="K846" i="14"/>
  <c r="L846" i="14"/>
  <c r="G847" i="14"/>
  <c r="H847" i="14"/>
  <c r="I847" i="14"/>
  <c r="K847" i="14"/>
  <c r="L847" i="14"/>
  <c r="G848" i="14"/>
  <c r="H848" i="14"/>
  <c r="I848" i="14"/>
  <c r="K848" i="14"/>
  <c r="L848" i="14"/>
  <c r="G849" i="14"/>
  <c r="H849" i="14"/>
  <c r="I849" i="14"/>
  <c r="K849" i="14"/>
  <c r="L849" i="14"/>
  <c r="G850" i="14"/>
  <c r="H850" i="14"/>
  <c r="I850" i="14"/>
  <c r="K850" i="14"/>
  <c r="L850" i="14"/>
  <c r="G851" i="14"/>
  <c r="H851" i="14"/>
  <c r="I851" i="14"/>
  <c r="K851" i="14"/>
  <c r="L851" i="14"/>
  <c r="G852" i="14"/>
  <c r="H852" i="14"/>
  <c r="I852" i="14"/>
  <c r="K852" i="14"/>
  <c r="L852" i="14"/>
  <c r="G853" i="14"/>
  <c r="H853" i="14"/>
  <c r="I853" i="14"/>
  <c r="K853" i="14"/>
  <c r="L853" i="14"/>
  <c r="G854" i="14"/>
  <c r="H854" i="14"/>
  <c r="I854" i="14"/>
  <c r="K854" i="14"/>
  <c r="L854" i="14"/>
  <c r="G855" i="14"/>
  <c r="H855" i="14"/>
  <c r="I855" i="14"/>
  <c r="K855" i="14"/>
  <c r="L855" i="14"/>
  <c r="G856" i="14"/>
  <c r="H856" i="14"/>
  <c r="I856" i="14"/>
  <c r="K856" i="14"/>
  <c r="L856" i="14"/>
  <c r="G857" i="14"/>
  <c r="H857" i="14"/>
  <c r="I857" i="14"/>
  <c r="K857" i="14"/>
  <c r="L857" i="14"/>
  <c r="G858" i="14"/>
  <c r="H858" i="14"/>
  <c r="I858" i="14"/>
  <c r="K858" i="14"/>
  <c r="L858" i="14"/>
  <c r="G859" i="14"/>
  <c r="H859" i="14"/>
  <c r="I859" i="14"/>
  <c r="K859" i="14"/>
  <c r="L859" i="14"/>
  <c r="G860" i="14"/>
  <c r="H860" i="14"/>
  <c r="I860" i="14"/>
  <c r="K860" i="14"/>
  <c r="L860" i="14"/>
  <c r="G861" i="14"/>
  <c r="H861" i="14"/>
  <c r="I861" i="14"/>
  <c r="K861" i="14"/>
  <c r="L861" i="14"/>
  <c r="G862" i="14"/>
  <c r="H862" i="14"/>
  <c r="I862" i="14"/>
  <c r="K862" i="14"/>
  <c r="L862" i="14"/>
  <c r="G863" i="14"/>
  <c r="H863" i="14"/>
  <c r="I863" i="14"/>
  <c r="K863" i="14"/>
  <c r="L863" i="14"/>
  <c r="G864" i="14"/>
  <c r="H864" i="14"/>
  <c r="I864" i="14"/>
  <c r="K864" i="14"/>
  <c r="L864" i="14"/>
  <c r="G865" i="14"/>
  <c r="H865" i="14"/>
  <c r="I865" i="14"/>
  <c r="K865" i="14"/>
  <c r="L865" i="14"/>
  <c r="G866" i="14"/>
  <c r="H866" i="14"/>
  <c r="I866" i="14"/>
  <c r="K866" i="14"/>
  <c r="L866" i="14"/>
  <c r="G867" i="14"/>
  <c r="H867" i="14"/>
  <c r="I867" i="14"/>
  <c r="K867" i="14"/>
  <c r="L867" i="14"/>
  <c r="G868" i="14"/>
  <c r="H868" i="14"/>
  <c r="I868" i="14"/>
  <c r="K868" i="14"/>
  <c r="L868" i="14"/>
  <c r="G869" i="14"/>
  <c r="H869" i="14"/>
  <c r="I869" i="14"/>
  <c r="K869" i="14"/>
  <c r="L869" i="14"/>
  <c r="G870" i="14"/>
  <c r="H870" i="14"/>
  <c r="I870" i="14"/>
  <c r="K870" i="14"/>
  <c r="L870" i="14"/>
  <c r="G871" i="14"/>
  <c r="H871" i="14"/>
  <c r="I871" i="14"/>
  <c r="K871" i="14"/>
  <c r="L871" i="14"/>
  <c r="G872" i="14"/>
  <c r="H872" i="14"/>
  <c r="I872" i="14"/>
  <c r="K872" i="14"/>
  <c r="L872" i="14"/>
  <c r="G873" i="14"/>
  <c r="H873" i="14"/>
  <c r="I873" i="14"/>
  <c r="K873" i="14"/>
  <c r="L873" i="14"/>
  <c r="G874" i="14"/>
  <c r="H874" i="14"/>
  <c r="I874" i="14"/>
  <c r="K874" i="14"/>
  <c r="L874" i="14"/>
  <c r="G875" i="14"/>
  <c r="H875" i="14"/>
  <c r="I875" i="14"/>
  <c r="K875" i="14"/>
  <c r="L875" i="14"/>
  <c r="G876" i="14"/>
  <c r="H876" i="14"/>
  <c r="I876" i="14"/>
  <c r="K876" i="14"/>
  <c r="L876" i="14"/>
  <c r="G877" i="14"/>
  <c r="H877" i="14"/>
  <c r="I877" i="14"/>
  <c r="K877" i="14"/>
  <c r="L877" i="14"/>
  <c r="G878" i="14"/>
  <c r="H878" i="14"/>
  <c r="I878" i="14"/>
  <c r="K878" i="14"/>
  <c r="L878" i="14"/>
  <c r="G879" i="14"/>
  <c r="H879" i="14"/>
  <c r="I879" i="14"/>
  <c r="K879" i="14"/>
  <c r="L879" i="14"/>
  <c r="G880" i="14"/>
  <c r="H880" i="14"/>
  <c r="I880" i="14"/>
  <c r="K880" i="14"/>
  <c r="L880" i="14"/>
  <c r="G881" i="14"/>
  <c r="H881" i="14"/>
  <c r="I881" i="14"/>
  <c r="K881" i="14"/>
  <c r="L881" i="14"/>
  <c r="G882" i="14"/>
  <c r="H882" i="14"/>
  <c r="I882" i="14"/>
  <c r="K882" i="14"/>
  <c r="L882" i="14"/>
  <c r="G883" i="14"/>
  <c r="H883" i="14"/>
  <c r="I883" i="14"/>
  <c r="K883" i="14"/>
  <c r="L883" i="14"/>
  <c r="G884" i="14"/>
  <c r="H884" i="14"/>
  <c r="I884" i="14"/>
  <c r="K884" i="14"/>
  <c r="L884" i="14"/>
  <c r="G885" i="14"/>
  <c r="H885" i="14"/>
  <c r="I885" i="14"/>
  <c r="K885" i="14"/>
  <c r="L885" i="14"/>
  <c r="G886" i="14"/>
  <c r="H886" i="14"/>
  <c r="I886" i="14"/>
  <c r="K886" i="14"/>
  <c r="L886" i="14"/>
  <c r="G887" i="14"/>
  <c r="H887" i="14"/>
  <c r="I887" i="14"/>
  <c r="K887" i="14"/>
  <c r="L887" i="14"/>
  <c r="G888" i="14"/>
  <c r="H888" i="14"/>
  <c r="I888" i="14"/>
  <c r="K888" i="14"/>
  <c r="L888" i="14"/>
  <c r="G889" i="14"/>
  <c r="H889" i="14"/>
  <c r="I889" i="14"/>
  <c r="K889" i="14"/>
  <c r="L889" i="14"/>
  <c r="G890" i="14"/>
  <c r="H890" i="14"/>
  <c r="I890" i="14"/>
  <c r="K890" i="14"/>
  <c r="L890" i="14"/>
  <c r="G891" i="14"/>
  <c r="H891" i="14"/>
  <c r="I891" i="14"/>
  <c r="K891" i="14"/>
  <c r="L891" i="14"/>
  <c r="G892" i="14"/>
  <c r="H892" i="14"/>
  <c r="I892" i="14"/>
  <c r="K892" i="14"/>
  <c r="L892" i="14"/>
  <c r="G893" i="14"/>
  <c r="H893" i="14"/>
  <c r="I893" i="14"/>
  <c r="K893" i="14"/>
  <c r="L893" i="14"/>
  <c r="G894" i="14"/>
  <c r="H894" i="14"/>
  <c r="I894" i="14"/>
  <c r="K894" i="14"/>
  <c r="L894" i="14"/>
  <c r="G895" i="14"/>
  <c r="H895" i="14"/>
  <c r="I895" i="14"/>
  <c r="K895" i="14"/>
  <c r="L895" i="14"/>
  <c r="G896" i="14"/>
  <c r="H896" i="14"/>
  <c r="I896" i="14"/>
  <c r="K896" i="14"/>
  <c r="L896" i="14"/>
  <c r="G897" i="14"/>
  <c r="H897" i="14"/>
  <c r="I897" i="14"/>
  <c r="K897" i="14"/>
  <c r="L897" i="14"/>
  <c r="G898" i="14"/>
  <c r="H898" i="14"/>
  <c r="I898" i="14"/>
  <c r="K898" i="14"/>
  <c r="L898" i="14"/>
  <c r="G899" i="14"/>
  <c r="H899" i="14"/>
  <c r="I899" i="14"/>
  <c r="K899" i="14"/>
  <c r="L899" i="14"/>
  <c r="G900" i="14"/>
  <c r="H900" i="14"/>
  <c r="I900" i="14"/>
  <c r="K900" i="14"/>
  <c r="L900" i="14"/>
  <c r="G901" i="14"/>
  <c r="H901" i="14"/>
  <c r="I901" i="14"/>
  <c r="K901" i="14"/>
  <c r="L901" i="14"/>
  <c r="G902" i="14"/>
  <c r="H902" i="14"/>
  <c r="I902" i="14"/>
  <c r="K902" i="14"/>
  <c r="L902" i="14"/>
  <c r="G903" i="14"/>
  <c r="H903" i="14"/>
  <c r="I903" i="14"/>
  <c r="K903" i="14"/>
  <c r="L903" i="14"/>
  <c r="G904" i="14"/>
  <c r="H904" i="14"/>
  <c r="I904" i="14"/>
  <c r="K904" i="14"/>
  <c r="L904" i="14"/>
  <c r="G905" i="14"/>
  <c r="H905" i="14"/>
  <c r="I905" i="14"/>
  <c r="K905" i="14"/>
  <c r="L905" i="14"/>
  <c r="G906" i="14"/>
  <c r="H906" i="14"/>
  <c r="I906" i="14"/>
  <c r="K906" i="14"/>
  <c r="L906" i="14"/>
  <c r="G907" i="14"/>
  <c r="H907" i="14"/>
  <c r="I907" i="14"/>
  <c r="K907" i="14"/>
  <c r="L907" i="14"/>
  <c r="G908" i="14"/>
  <c r="H908" i="14"/>
  <c r="I908" i="14"/>
  <c r="K908" i="14"/>
  <c r="L908" i="14"/>
  <c r="G909" i="14"/>
  <c r="H909" i="14"/>
  <c r="I909" i="14"/>
  <c r="K909" i="14"/>
  <c r="L909" i="14"/>
  <c r="G910" i="14"/>
  <c r="H910" i="14"/>
  <c r="I910" i="14"/>
  <c r="K910" i="14"/>
  <c r="L910" i="14"/>
  <c r="G911" i="14"/>
  <c r="H911" i="14"/>
  <c r="I911" i="14"/>
  <c r="K911" i="14"/>
  <c r="L911" i="14"/>
  <c r="G912" i="14"/>
  <c r="H912" i="14"/>
  <c r="I912" i="14"/>
  <c r="K912" i="14"/>
  <c r="L912" i="14"/>
  <c r="G913" i="14"/>
  <c r="H913" i="14"/>
  <c r="I913" i="14"/>
  <c r="K913" i="14"/>
  <c r="L913" i="14"/>
  <c r="G914" i="14"/>
  <c r="H914" i="14"/>
  <c r="I914" i="14"/>
  <c r="K914" i="14"/>
  <c r="L914" i="14"/>
  <c r="G915" i="14"/>
  <c r="H915" i="14"/>
  <c r="I915" i="14"/>
  <c r="K915" i="14"/>
  <c r="L915" i="14"/>
  <c r="G916" i="14"/>
  <c r="H916" i="14"/>
  <c r="I916" i="14"/>
  <c r="K916" i="14"/>
  <c r="L916" i="14"/>
  <c r="G917" i="14"/>
  <c r="H917" i="14"/>
  <c r="I917" i="14"/>
  <c r="K917" i="14"/>
  <c r="L917" i="14"/>
  <c r="G918" i="14"/>
  <c r="H918" i="14"/>
  <c r="I918" i="14"/>
  <c r="K918" i="14"/>
  <c r="L918" i="14"/>
  <c r="G919" i="14"/>
  <c r="H919" i="14"/>
  <c r="I919" i="14"/>
  <c r="K919" i="14"/>
  <c r="L919" i="14"/>
  <c r="G920" i="14"/>
  <c r="H920" i="14"/>
  <c r="I920" i="14"/>
  <c r="K920" i="14"/>
  <c r="L920" i="14"/>
  <c r="G921" i="14"/>
  <c r="H921" i="14"/>
  <c r="I921" i="14"/>
  <c r="K921" i="14"/>
  <c r="L921" i="14"/>
  <c r="G922" i="14"/>
  <c r="H922" i="14"/>
  <c r="I922" i="14"/>
  <c r="K922" i="14"/>
  <c r="L922" i="14"/>
  <c r="G923" i="14"/>
  <c r="H923" i="14"/>
  <c r="I923" i="14"/>
  <c r="K923" i="14"/>
  <c r="L923" i="14"/>
  <c r="G924" i="14"/>
  <c r="H924" i="14"/>
  <c r="I924" i="14"/>
  <c r="K924" i="14"/>
  <c r="L924" i="14"/>
  <c r="G925" i="14"/>
  <c r="H925" i="14"/>
  <c r="I925" i="14"/>
  <c r="K925" i="14"/>
  <c r="L925" i="14"/>
  <c r="G926" i="14"/>
  <c r="H926" i="14"/>
  <c r="I926" i="14"/>
  <c r="K926" i="14"/>
  <c r="L926" i="14"/>
  <c r="G927" i="14"/>
  <c r="H927" i="14"/>
  <c r="I927" i="14"/>
  <c r="K927" i="14"/>
  <c r="L927" i="14"/>
  <c r="G928" i="14"/>
  <c r="H928" i="14"/>
  <c r="I928" i="14"/>
  <c r="K928" i="14"/>
  <c r="L928" i="14"/>
  <c r="G929" i="14"/>
  <c r="H929" i="14"/>
  <c r="I929" i="14"/>
  <c r="K929" i="14"/>
  <c r="L929" i="14"/>
  <c r="G930" i="14"/>
  <c r="H930" i="14"/>
  <c r="I930" i="14"/>
  <c r="K930" i="14"/>
  <c r="L930" i="14"/>
  <c r="G931" i="14"/>
  <c r="H931" i="14"/>
  <c r="I931" i="14"/>
  <c r="K931" i="14"/>
  <c r="L931" i="14"/>
  <c r="G932" i="14"/>
  <c r="H932" i="14"/>
  <c r="I932" i="14"/>
  <c r="K932" i="14"/>
  <c r="L932" i="14"/>
  <c r="G933" i="14"/>
  <c r="H933" i="14"/>
  <c r="I933" i="14"/>
  <c r="K933" i="14"/>
  <c r="L933" i="14"/>
  <c r="G934" i="14"/>
  <c r="H934" i="14"/>
  <c r="I934" i="14"/>
  <c r="K934" i="14"/>
  <c r="L934" i="14"/>
  <c r="G935" i="14"/>
  <c r="H935" i="14"/>
  <c r="I935" i="14"/>
  <c r="K935" i="14"/>
  <c r="L935" i="14"/>
  <c r="G936" i="14"/>
  <c r="H936" i="14"/>
  <c r="I936" i="14"/>
  <c r="K936" i="14"/>
  <c r="L936" i="14"/>
  <c r="G937" i="14"/>
  <c r="H937" i="14"/>
  <c r="I937" i="14"/>
  <c r="K937" i="14"/>
  <c r="L937" i="14"/>
  <c r="G938" i="14"/>
  <c r="H938" i="14"/>
  <c r="I938" i="14"/>
  <c r="K938" i="14"/>
  <c r="L938" i="14"/>
  <c r="G939" i="14"/>
  <c r="H939" i="14"/>
  <c r="I939" i="14"/>
  <c r="K939" i="14"/>
  <c r="L939" i="14"/>
  <c r="G940" i="14"/>
  <c r="H940" i="14"/>
  <c r="I940" i="14"/>
  <c r="K940" i="14"/>
  <c r="L940" i="14"/>
  <c r="G941" i="14"/>
  <c r="H941" i="14"/>
  <c r="I941" i="14"/>
  <c r="K941" i="14"/>
  <c r="L941" i="14"/>
  <c r="G942" i="14"/>
  <c r="H942" i="14"/>
  <c r="I942" i="14"/>
  <c r="K942" i="14"/>
  <c r="L942" i="14"/>
  <c r="G943" i="14"/>
  <c r="H943" i="14"/>
  <c r="I943" i="14"/>
  <c r="K943" i="14"/>
  <c r="L943" i="14"/>
  <c r="G944" i="14"/>
  <c r="H944" i="14"/>
  <c r="I944" i="14"/>
  <c r="K944" i="14"/>
  <c r="L944" i="14"/>
  <c r="G945" i="14"/>
  <c r="H945" i="14"/>
  <c r="I945" i="14"/>
  <c r="K945" i="14"/>
  <c r="L945" i="14"/>
  <c r="G946" i="14"/>
  <c r="H946" i="14"/>
  <c r="I946" i="14"/>
  <c r="K946" i="14"/>
  <c r="L946" i="14"/>
  <c r="G947" i="14"/>
  <c r="H947" i="14"/>
  <c r="I947" i="14"/>
  <c r="K947" i="14"/>
  <c r="L947" i="14"/>
  <c r="G948" i="14"/>
  <c r="H948" i="14"/>
  <c r="I948" i="14"/>
  <c r="K948" i="14"/>
  <c r="L948" i="14"/>
  <c r="G949" i="14"/>
  <c r="H949" i="14"/>
  <c r="I949" i="14"/>
  <c r="K949" i="14"/>
  <c r="L949" i="14"/>
  <c r="G950" i="14"/>
  <c r="H950" i="14"/>
  <c r="I950" i="14"/>
  <c r="K950" i="14"/>
  <c r="L950" i="14"/>
  <c r="G951" i="14"/>
  <c r="H951" i="14"/>
  <c r="I951" i="14"/>
  <c r="K951" i="14"/>
  <c r="L951" i="14"/>
  <c r="G952" i="14"/>
  <c r="H952" i="14"/>
  <c r="I952" i="14"/>
  <c r="K952" i="14"/>
  <c r="L952" i="14"/>
  <c r="G953" i="14"/>
  <c r="H953" i="14"/>
  <c r="I953" i="14"/>
  <c r="K953" i="14"/>
  <c r="L953" i="14"/>
  <c r="G954" i="14"/>
  <c r="H954" i="14"/>
  <c r="I954" i="14"/>
  <c r="K954" i="14"/>
  <c r="L954" i="14"/>
  <c r="G955" i="14"/>
  <c r="H955" i="14"/>
  <c r="I955" i="14"/>
  <c r="K955" i="14"/>
  <c r="L955" i="14"/>
  <c r="G956" i="14"/>
  <c r="H956" i="14"/>
  <c r="I956" i="14"/>
  <c r="K956" i="14"/>
  <c r="L956" i="14"/>
  <c r="G957" i="14"/>
  <c r="H957" i="14"/>
  <c r="I957" i="14"/>
  <c r="K957" i="14"/>
  <c r="L957" i="14"/>
  <c r="G958" i="14"/>
  <c r="H958" i="14"/>
  <c r="I958" i="14"/>
  <c r="K958" i="14"/>
  <c r="L958" i="14"/>
  <c r="G959" i="14"/>
  <c r="H959" i="14"/>
  <c r="I959" i="14"/>
  <c r="K959" i="14"/>
  <c r="L959" i="14"/>
  <c r="G960" i="14"/>
  <c r="H960" i="14"/>
  <c r="I960" i="14"/>
  <c r="K960" i="14"/>
  <c r="L960" i="14"/>
  <c r="G961" i="14"/>
  <c r="H961" i="14"/>
  <c r="I961" i="14"/>
  <c r="K961" i="14"/>
  <c r="L961" i="14"/>
  <c r="G962" i="14"/>
  <c r="H962" i="14"/>
  <c r="I962" i="14"/>
  <c r="K962" i="14"/>
  <c r="L962" i="14"/>
  <c r="G963" i="14"/>
  <c r="H963" i="14"/>
  <c r="I963" i="14"/>
  <c r="K963" i="14"/>
  <c r="L963" i="14"/>
  <c r="G964" i="14"/>
  <c r="H964" i="14"/>
  <c r="I964" i="14"/>
  <c r="K964" i="14"/>
  <c r="L964" i="14"/>
  <c r="G965" i="14"/>
  <c r="H965" i="14"/>
  <c r="I965" i="14"/>
  <c r="K965" i="14"/>
  <c r="L965" i="14"/>
  <c r="G966" i="14"/>
  <c r="H966" i="14"/>
  <c r="I966" i="14"/>
  <c r="K966" i="14"/>
  <c r="L966" i="14"/>
  <c r="G967" i="14"/>
  <c r="H967" i="14"/>
  <c r="I967" i="14"/>
  <c r="K967" i="14"/>
  <c r="L967" i="14"/>
  <c r="G968" i="14"/>
  <c r="H968" i="14"/>
  <c r="I968" i="14"/>
  <c r="K968" i="14"/>
  <c r="L968" i="14"/>
  <c r="G969" i="14"/>
  <c r="H969" i="14"/>
  <c r="I969" i="14"/>
  <c r="K969" i="14"/>
  <c r="L969" i="14"/>
  <c r="G970" i="14"/>
  <c r="H970" i="14"/>
  <c r="I970" i="14"/>
  <c r="K970" i="14"/>
  <c r="L970" i="14"/>
  <c r="G971" i="14"/>
  <c r="H971" i="14"/>
  <c r="I971" i="14"/>
  <c r="K971" i="14"/>
  <c r="L971" i="14"/>
  <c r="G972" i="14"/>
  <c r="H972" i="14"/>
  <c r="I972" i="14"/>
  <c r="K972" i="14"/>
  <c r="L972" i="14"/>
  <c r="G973" i="14"/>
  <c r="H973" i="14"/>
  <c r="I973" i="14"/>
  <c r="K973" i="14"/>
  <c r="L973" i="14"/>
  <c r="G974" i="14"/>
  <c r="H974" i="14"/>
  <c r="I974" i="14"/>
  <c r="K974" i="14"/>
  <c r="L974" i="14"/>
  <c r="G975" i="14"/>
  <c r="H975" i="14"/>
  <c r="I975" i="14"/>
  <c r="K975" i="14"/>
  <c r="L975" i="14"/>
  <c r="G976" i="14"/>
  <c r="H976" i="14"/>
  <c r="I976" i="14"/>
  <c r="K976" i="14"/>
  <c r="L976" i="14"/>
  <c r="G977" i="14"/>
  <c r="H977" i="14"/>
  <c r="I977" i="14"/>
  <c r="K977" i="14"/>
  <c r="L977" i="14"/>
  <c r="G978" i="14"/>
  <c r="H978" i="14"/>
  <c r="I978" i="14"/>
  <c r="K978" i="14"/>
  <c r="L978" i="14"/>
  <c r="G979" i="14"/>
  <c r="H979" i="14"/>
  <c r="I979" i="14"/>
  <c r="K979" i="14"/>
  <c r="L979" i="14"/>
  <c r="G980" i="14"/>
  <c r="H980" i="14"/>
  <c r="I980" i="14"/>
  <c r="K980" i="14"/>
  <c r="L980" i="14"/>
  <c r="G981" i="14"/>
  <c r="H981" i="14"/>
  <c r="I981" i="14"/>
  <c r="K981" i="14"/>
  <c r="L981" i="14"/>
  <c r="G982" i="14"/>
  <c r="H982" i="14"/>
  <c r="I982" i="14"/>
  <c r="K982" i="14"/>
  <c r="L982" i="14"/>
  <c r="G983" i="14"/>
  <c r="H983" i="14"/>
  <c r="I983" i="14"/>
  <c r="K983" i="14"/>
  <c r="L983" i="14"/>
  <c r="G984" i="14"/>
  <c r="H984" i="14"/>
  <c r="I984" i="14"/>
  <c r="K984" i="14"/>
  <c r="L984" i="14"/>
  <c r="G985" i="14"/>
  <c r="H985" i="14"/>
  <c r="I985" i="14"/>
  <c r="K985" i="14"/>
  <c r="L985" i="14"/>
  <c r="G986" i="14"/>
  <c r="H986" i="14"/>
  <c r="I986" i="14"/>
  <c r="K986" i="14"/>
  <c r="L986" i="14"/>
  <c r="G987" i="14"/>
  <c r="H987" i="14"/>
  <c r="I987" i="14"/>
  <c r="K987" i="14"/>
  <c r="L987" i="14"/>
  <c r="G988" i="14"/>
  <c r="H988" i="14"/>
  <c r="I988" i="14"/>
  <c r="K988" i="14"/>
  <c r="L988" i="14"/>
  <c r="G989" i="14"/>
  <c r="H989" i="14"/>
  <c r="I989" i="14"/>
  <c r="K989" i="14"/>
  <c r="L989" i="14"/>
  <c r="G990" i="14"/>
  <c r="H990" i="14"/>
  <c r="I990" i="14"/>
  <c r="K990" i="14"/>
  <c r="L990" i="14"/>
  <c r="G991" i="14"/>
  <c r="H991" i="14"/>
  <c r="I991" i="14"/>
  <c r="K991" i="14"/>
  <c r="L991" i="14"/>
  <c r="G992" i="14"/>
  <c r="H992" i="14"/>
  <c r="I992" i="14"/>
  <c r="K992" i="14"/>
  <c r="L992" i="14"/>
  <c r="G993" i="14"/>
  <c r="H993" i="14"/>
  <c r="I993" i="14"/>
  <c r="K993" i="14"/>
  <c r="L993" i="14"/>
  <c r="G994" i="14"/>
  <c r="H994" i="14"/>
  <c r="I994" i="14"/>
  <c r="K994" i="14"/>
  <c r="L994" i="14"/>
  <c r="G995" i="14"/>
  <c r="H995" i="14"/>
  <c r="I995" i="14"/>
  <c r="K995" i="14"/>
  <c r="L995" i="14"/>
  <c r="G996" i="14"/>
  <c r="H996" i="14"/>
  <c r="I996" i="14"/>
  <c r="K996" i="14"/>
  <c r="L996" i="14"/>
  <c r="G997" i="14"/>
  <c r="H997" i="14"/>
  <c r="I997" i="14"/>
  <c r="K997" i="14"/>
  <c r="L997" i="14"/>
  <c r="G998" i="14"/>
  <c r="H998" i="14"/>
  <c r="I998" i="14"/>
  <c r="K998" i="14"/>
  <c r="L998" i="14"/>
  <c r="G999" i="14"/>
  <c r="H999" i="14"/>
  <c r="I999" i="14"/>
  <c r="K999" i="14"/>
  <c r="L999" i="14"/>
  <c r="G1000" i="14"/>
  <c r="H1000" i="14"/>
  <c r="I1000" i="14"/>
  <c r="K1000" i="14"/>
  <c r="L1000" i="14"/>
  <c r="G1001" i="14"/>
  <c r="H1001" i="14"/>
  <c r="I1001" i="14"/>
  <c r="K1001" i="14"/>
  <c r="L1001" i="14"/>
  <c r="G1002" i="14"/>
  <c r="H1002" i="14"/>
  <c r="I1002" i="14"/>
  <c r="K1002" i="14"/>
  <c r="L1002" i="14"/>
  <c r="G1003" i="14"/>
  <c r="H1003" i="14"/>
  <c r="I1003" i="14"/>
  <c r="K1003" i="14"/>
  <c r="L1003" i="14"/>
  <c r="G1004" i="14"/>
  <c r="H1004" i="14"/>
  <c r="I1004" i="14"/>
  <c r="K1004" i="14"/>
  <c r="L1004" i="14"/>
  <c r="G1005" i="14"/>
  <c r="H1005" i="14"/>
  <c r="I1005" i="14"/>
  <c r="K1005" i="14"/>
  <c r="L1005" i="14"/>
  <c r="G1006" i="14"/>
  <c r="H1006" i="14"/>
  <c r="I1006" i="14"/>
  <c r="K1006" i="14"/>
  <c r="L1006" i="14"/>
  <c r="G1007" i="14"/>
  <c r="H1007" i="14"/>
  <c r="I1007" i="14"/>
  <c r="K1007" i="14"/>
  <c r="L1007" i="14"/>
  <c r="G1008" i="14"/>
  <c r="H1008" i="14"/>
  <c r="I1008" i="14"/>
  <c r="K1008" i="14"/>
  <c r="L1008" i="14"/>
  <c r="G1009" i="14"/>
  <c r="H1009" i="14"/>
  <c r="I1009" i="14"/>
  <c r="K1009" i="14"/>
  <c r="L1009" i="14"/>
  <c r="G1010" i="14"/>
  <c r="H1010" i="14"/>
  <c r="I1010" i="14"/>
  <c r="K1010" i="14"/>
  <c r="L1010" i="14"/>
  <c r="G1011" i="14"/>
  <c r="H1011" i="14"/>
  <c r="I1011" i="14"/>
  <c r="K1011" i="14"/>
  <c r="L1011" i="14"/>
  <c r="G1012" i="14"/>
  <c r="H1012" i="14"/>
  <c r="I1012" i="14"/>
  <c r="K1012" i="14"/>
  <c r="L1012" i="14"/>
  <c r="G1013" i="14"/>
  <c r="H1013" i="14"/>
  <c r="I1013" i="14"/>
  <c r="K1013" i="14"/>
  <c r="L1013" i="14"/>
  <c r="G1014" i="14"/>
  <c r="H1014" i="14"/>
  <c r="I1014" i="14"/>
  <c r="K1014" i="14"/>
  <c r="L1014" i="14"/>
  <c r="G1015" i="14"/>
  <c r="H1015" i="14"/>
  <c r="I1015" i="14"/>
  <c r="K1015" i="14"/>
  <c r="L1015" i="14"/>
  <c r="G1016" i="14"/>
  <c r="H1016" i="14"/>
  <c r="I1016" i="14"/>
  <c r="K1016" i="14"/>
  <c r="L1016" i="14"/>
  <c r="G1017" i="14"/>
  <c r="H1017" i="14"/>
  <c r="I1017" i="14"/>
  <c r="K1017" i="14"/>
  <c r="L1017" i="14"/>
  <c r="G1018" i="14"/>
  <c r="H1018" i="14"/>
  <c r="I1018" i="14"/>
  <c r="K1018" i="14"/>
  <c r="L1018" i="14"/>
  <c r="G1019" i="14"/>
  <c r="H1019" i="14"/>
  <c r="I1019" i="14"/>
  <c r="K1019" i="14"/>
  <c r="L1019" i="14"/>
  <c r="G1020" i="14"/>
  <c r="H1020" i="14"/>
  <c r="I1020" i="14"/>
  <c r="K1020" i="14"/>
  <c r="L1020" i="14"/>
  <c r="G1021" i="14"/>
  <c r="H1021" i="14"/>
  <c r="I1021" i="14"/>
  <c r="K1021" i="14"/>
  <c r="L1021" i="14"/>
  <c r="G1022" i="14"/>
  <c r="H1022" i="14"/>
  <c r="I1022" i="14"/>
  <c r="K1022" i="14"/>
  <c r="L1022" i="14"/>
  <c r="G1023" i="14"/>
  <c r="H1023" i="14"/>
  <c r="I1023" i="14"/>
  <c r="K1023" i="14"/>
  <c r="L1023" i="14"/>
  <c r="G1024" i="14"/>
  <c r="H1024" i="14"/>
  <c r="I1024" i="14"/>
  <c r="K1024" i="14"/>
  <c r="L1024" i="14"/>
  <c r="G1025" i="14"/>
  <c r="H1025" i="14"/>
  <c r="I1025" i="14"/>
  <c r="K1025" i="14"/>
  <c r="L1025" i="14"/>
  <c r="G1026" i="14"/>
  <c r="H1026" i="14"/>
  <c r="I1026" i="14"/>
  <c r="K1026" i="14"/>
  <c r="L1026" i="14"/>
  <c r="G1027" i="14"/>
  <c r="H1027" i="14"/>
  <c r="I1027" i="14"/>
  <c r="K1027" i="14"/>
  <c r="L1027" i="14"/>
  <c r="G1028" i="14"/>
  <c r="H1028" i="14"/>
  <c r="I1028" i="14"/>
  <c r="K1028" i="14"/>
  <c r="L1028" i="14"/>
  <c r="G1029" i="14"/>
  <c r="H1029" i="14"/>
  <c r="I1029" i="14"/>
  <c r="K1029" i="14"/>
  <c r="L1029" i="14"/>
  <c r="G1030" i="14"/>
  <c r="H1030" i="14"/>
  <c r="I1030" i="14"/>
  <c r="K1030" i="14"/>
  <c r="L1030" i="14"/>
  <c r="G1031" i="14"/>
  <c r="H1031" i="14"/>
  <c r="I1031" i="14"/>
  <c r="K1031" i="14"/>
  <c r="L1031" i="14"/>
  <c r="G1032" i="14"/>
  <c r="H1032" i="14"/>
  <c r="I1032" i="14"/>
  <c r="K1032" i="14"/>
  <c r="L1032" i="14"/>
  <c r="G1033" i="14"/>
  <c r="H1033" i="14"/>
  <c r="I1033" i="14"/>
  <c r="K1033" i="14"/>
  <c r="L1033" i="14"/>
  <c r="G1034" i="14"/>
  <c r="H1034" i="14"/>
  <c r="I1034" i="14"/>
  <c r="K1034" i="14"/>
  <c r="L1034" i="14"/>
  <c r="G1035" i="14"/>
  <c r="H1035" i="14"/>
  <c r="I1035" i="14"/>
  <c r="K1035" i="14"/>
  <c r="L1035" i="14"/>
  <c r="G1036" i="14"/>
  <c r="H1036" i="14"/>
  <c r="I1036" i="14"/>
  <c r="K1036" i="14"/>
  <c r="L1036" i="14"/>
  <c r="G1037" i="14"/>
  <c r="H1037" i="14"/>
  <c r="I1037" i="14"/>
  <c r="K1037" i="14"/>
  <c r="L1037" i="14"/>
  <c r="G1038" i="14"/>
  <c r="H1038" i="14"/>
  <c r="I1038" i="14"/>
  <c r="K1038" i="14"/>
  <c r="L1038" i="14"/>
  <c r="G1039" i="14"/>
  <c r="H1039" i="14"/>
  <c r="I1039" i="14"/>
  <c r="K1039" i="14"/>
  <c r="L1039" i="14"/>
  <c r="G1040" i="14"/>
  <c r="H1040" i="14"/>
  <c r="I1040" i="14"/>
  <c r="K1040" i="14"/>
  <c r="L1040" i="14"/>
  <c r="G1041" i="14"/>
  <c r="H1041" i="14"/>
  <c r="I1041" i="14"/>
  <c r="K1041" i="14"/>
  <c r="L1041" i="14"/>
  <c r="G1042" i="14"/>
  <c r="H1042" i="14"/>
  <c r="I1042" i="14"/>
  <c r="K1042" i="14"/>
  <c r="L1042" i="14"/>
  <c r="G1043" i="14"/>
  <c r="H1043" i="14"/>
  <c r="I1043" i="14"/>
  <c r="K1043" i="14"/>
  <c r="L1043" i="14"/>
  <c r="G1044" i="14"/>
  <c r="H1044" i="14"/>
  <c r="I1044" i="14"/>
  <c r="K1044" i="14"/>
  <c r="L1044" i="14"/>
  <c r="G1045" i="14"/>
  <c r="H1045" i="14"/>
  <c r="I1045" i="14"/>
  <c r="K1045" i="14"/>
  <c r="L1045" i="14"/>
  <c r="G1046" i="14"/>
  <c r="H1046" i="14"/>
  <c r="I1046" i="14"/>
  <c r="K1046" i="14"/>
  <c r="L1046" i="14"/>
  <c r="G1047" i="14"/>
  <c r="H1047" i="14"/>
  <c r="I1047" i="14"/>
  <c r="K1047" i="14"/>
  <c r="L1047" i="14"/>
  <c r="G1048" i="14"/>
  <c r="H1048" i="14"/>
  <c r="I1048" i="14"/>
  <c r="K1048" i="14"/>
  <c r="L1048" i="14"/>
  <c r="G1049" i="14"/>
  <c r="H1049" i="14"/>
  <c r="I1049" i="14"/>
  <c r="K1049" i="14"/>
  <c r="L1049" i="14"/>
  <c r="G1050" i="14"/>
  <c r="H1050" i="14"/>
  <c r="I1050" i="14"/>
  <c r="K1050" i="14"/>
  <c r="L1050" i="14"/>
  <c r="G1051" i="14"/>
  <c r="H1051" i="14"/>
  <c r="I1051" i="14"/>
  <c r="K1051" i="14"/>
  <c r="L1051" i="14"/>
  <c r="G1052" i="14"/>
  <c r="H1052" i="14"/>
  <c r="I1052" i="14"/>
  <c r="K1052" i="14"/>
  <c r="L1052" i="14"/>
  <c r="G1053" i="14"/>
  <c r="H1053" i="14"/>
  <c r="I1053" i="14"/>
  <c r="K1053" i="14"/>
  <c r="L1053" i="14"/>
  <c r="G1054" i="14"/>
  <c r="H1054" i="14"/>
  <c r="I1054" i="14"/>
  <c r="K1054" i="14"/>
  <c r="L1054" i="14"/>
  <c r="G1055" i="14"/>
  <c r="H1055" i="14"/>
  <c r="I1055" i="14"/>
  <c r="K1055" i="14"/>
  <c r="L1055" i="14"/>
  <c r="G1056" i="14"/>
  <c r="H1056" i="14"/>
  <c r="I1056" i="14"/>
  <c r="K1056" i="14"/>
  <c r="L1056" i="14"/>
  <c r="G1057" i="14"/>
  <c r="H1057" i="14"/>
  <c r="I1057" i="14"/>
  <c r="K1057" i="14"/>
  <c r="L1057" i="14"/>
  <c r="G1058" i="14"/>
  <c r="H1058" i="14"/>
  <c r="I1058" i="14"/>
  <c r="K1058" i="14"/>
  <c r="L1058" i="14"/>
  <c r="G1059" i="14"/>
  <c r="H1059" i="14"/>
  <c r="I1059" i="14"/>
  <c r="K1059" i="14"/>
  <c r="L1059" i="14"/>
  <c r="G1060" i="14"/>
  <c r="H1060" i="14"/>
  <c r="I1060" i="14"/>
  <c r="K1060" i="14"/>
  <c r="L1060" i="14"/>
  <c r="G1061" i="14"/>
  <c r="H1061" i="14"/>
  <c r="I1061" i="14"/>
  <c r="K1061" i="14"/>
  <c r="L1061" i="14"/>
  <c r="G1062" i="14"/>
  <c r="H1062" i="14"/>
  <c r="I1062" i="14"/>
  <c r="K1062" i="14"/>
  <c r="L1062" i="14"/>
  <c r="G1063" i="14"/>
  <c r="H1063" i="14"/>
  <c r="I1063" i="14"/>
  <c r="K1063" i="14"/>
  <c r="L1063" i="14"/>
  <c r="G1064" i="14"/>
  <c r="H1064" i="14"/>
  <c r="I1064" i="14"/>
  <c r="K1064" i="14"/>
  <c r="L1064" i="14"/>
  <c r="G1065" i="14"/>
  <c r="H1065" i="14"/>
  <c r="I1065" i="14"/>
  <c r="K1065" i="14"/>
  <c r="L1065" i="14"/>
  <c r="G1066" i="14"/>
  <c r="H1066" i="14"/>
  <c r="I1066" i="14"/>
  <c r="K1066" i="14"/>
  <c r="L1066" i="14"/>
  <c r="G1067" i="14"/>
  <c r="H1067" i="14"/>
  <c r="I1067" i="14"/>
  <c r="K1067" i="14"/>
  <c r="L1067" i="14"/>
  <c r="G1068" i="14"/>
  <c r="H1068" i="14"/>
  <c r="I1068" i="14"/>
  <c r="K1068" i="14"/>
  <c r="L1068" i="14"/>
  <c r="G1069" i="14"/>
  <c r="H1069" i="14"/>
  <c r="I1069" i="14"/>
  <c r="K1069" i="14"/>
  <c r="L1069" i="14"/>
  <c r="G1070" i="14"/>
  <c r="H1070" i="14"/>
  <c r="I1070" i="14"/>
  <c r="K1070" i="14"/>
  <c r="L1070" i="14"/>
  <c r="G1071" i="14"/>
  <c r="H1071" i="14"/>
  <c r="I1071" i="14"/>
  <c r="K1071" i="14"/>
  <c r="L1071" i="14"/>
  <c r="G1072" i="14"/>
  <c r="H1072" i="14"/>
  <c r="I1072" i="14"/>
  <c r="K1072" i="14"/>
  <c r="L1072" i="14"/>
  <c r="G1073" i="14"/>
  <c r="H1073" i="14"/>
  <c r="I1073" i="14"/>
  <c r="K1073" i="14"/>
  <c r="L1073" i="14"/>
  <c r="G1074" i="14"/>
  <c r="H1074" i="14"/>
  <c r="I1074" i="14"/>
  <c r="K1074" i="14"/>
  <c r="L1074" i="14"/>
  <c r="G1075" i="14"/>
  <c r="H1075" i="14"/>
  <c r="I1075" i="14"/>
  <c r="K1075" i="14"/>
  <c r="L1075" i="14"/>
  <c r="G1076" i="14"/>
  <c r="H1076" i="14"/>
  <c r="I1076" i="14"/>
  <c r="K1076" i="14"/>
  <c r="L1076" i="14"/>
  <c r="G1077" i="14"/>
  <c r="H1077" i="14"/>
  <c r="I1077" i="14"/>
  <c r="K1077" i="14"/>
  <c r="L1077" i="14"/>
  <c r="G1078" i="14"/>
  <c r="H1078" i="14"/>
  <c r="I1078" i="14"/>
  <c r="K1078" i="14"/>
  <c r="L1078" i="14"/>
  <c r="G1079" i="14"/>
  <c r="H1079" i="14"/>
  <c r="I1079" i="14"/>
  <c r="K1079" i="14"/>
  <c r="L1079" i="14"/>
  <c r="G1080" i="14"/>
  <c r="H1080" i="14"/>
  <c r="I1080" i="14"/>
  <c r="K1080" i="14"/>
  <c r="L1080" i="14"/>
  <c r="G1081" i="14"/>
  <c r="H1081" i="14"/>
  <c r="I1081" i="14"/>
  <c r="K1081" i="14"/>
  <c r="L1081" i="14"/>
  <c r="G1082" i="14"/>
  <c r="H1082" i="14"/>
  <c r="I1082" i="14"/>
  <c r="K1082" i="14"/>
  <c r="L1082" i="14"/>
  <c r="G1083" i="14"/>
  <c r="H1083" i="14"/>
  <c r="I1083" i="14"/>
  <c r="K1083" i="14"/>
  <c r="L1083" i="14"/>
  <c r="G1084" i="14"/>
  <c r="H1084" i="14"/>
  <c r="I1084" i="14"/>
  <c r="K1084" i="14"/>
  <c r="L1084" i="14"/>
  <c r="G1085" i="14"/>
  <c r="H1085" i="14"/>
  <c r="I1085" i="14"/>
  <c r="K1085" i="14"/>
  <c r="L1085" i="14"/>
  <c r="G1086" i="14"/>
  <c r="H1086" i="14"/>
  <c r="I1086" i="14"/>
  <c r="K1086" i="14"/>
  <c r="L1086" i="14"/>
  <c r="G1087" i="14"/>
  <c r="H1087" i="14"/>
  <c r="I1087" i="14"/>
  <c r="K1087" i="14"/>
  <c r="L1087" i="14"/>
  <c r="G1088" i="14"/>
  <c r="H1088" i="14"/>
  <c r="I1088" i="14"/>
  <c r="K1088" i="14"/>
  <c r="L1088" i="14"/>
  <c r="G1089" i="14"/>
  <c r="H1089" i="14"/>
  <c r="I1089" i="14"/>
  <c r="K1089" i="14"/>
  <c r="L1089" i="14"/>
  <c r="G1090" i="14"/>
  <c r="H1090" i="14"/>
  <c r="I1090" i="14"/>
  <c r="K1090" i="14"/>
  <c r="L1090" i="14"/>
  <c r="G1091" i="14"/>
  <c r="H1091" i="14"/>
  <c r="I1091" i="14"/>
  <c r="K1091" i="14"/>
  <c r="L1091" i="14"/>
  <c r="G1092" i="14"/>
  <c r="H1092" i="14"/>
  <c r="I1092" i="14"/>
  <c r="K1092" i="14"/>
  <c r="L1092" i="14"/>
  <c r="G1093" i="14"/>
  <c r="H1093" i="14"/>
  <c r="I1093" i="14"/>
  <c r="K1093" i="14"/>
  <c r="L1093" i="14"/>
  <c r="G1094" i="14"/>
  <c r="H1094" i="14"/>
  <c r="I1094" i="14"/>
  <c r="K1094" i="14"/>
  <c r="L1094" i="14"/>
  <c r="G1095" i="14"/>
  <c r="H1095" i="14"/>
  <c r="I1095" i="14"/>
  <c r="K1095" i="14"/>
  <c r="L1095" i="14"/>
  <c r="H71" i="17"/>
  <c r="I71" i="17"/>
  <c r="J71" i="17"/>
  <c r="H10" i="17"/>
  <c r="I10" i="17"/>
  <c r="J10" i="17"/>
  <c r="H25" i="17"/>
  <c r="I25" i="17"/>
  <c r="J25" i="17"/>
  <c r="H111" i="17"/>
  <c r="I111" i="17"/>
  <c r="J111" i="17"/>
  <c r="H17" i="17"/>
  <c r="I17" i="17"/>
  <c r="J17" i="17"/>
  <c r="H101" i="17"/>
  <c r="I101" i="17"/>
  <c r="J101" i="17"/>
  <c r="H44" i="17"/>
  <c r="I44" i="17"/>
  <c r="J44" i="17"/>
  <c r="H83" i="17"/>
  <c r="I83" i="17"/>
  <c r="J83" i="17"/>
  <c r="H30" i="17"/>
  <c r="I30" i="17"/>
  <c r="J30" i="17"/>
  <c r="H50" i="17"/>
  <c r="I50" i="17"/>
  <c r="J50" i="17"/>
  <c r="H89" i="17"/>
  <c r="I89" i="17"/>
  <c r="J89" i="17"/>
  <c r="H70" i="17"/>
  <c r="I70" i="17"/>
  <c r="J70" i="17"/>
  <c r="H88" i="17"/>
  <c r="I88" i="17"/>
  <c r="J88" i="17"/>
  <c r="H23" i="17"/>
  <c r="I23" i="17"/>
  <c r="J23" i="17"/>
  <c r="H45" i="17"/>
  <c r="I45" i="17"/>
  <c r="J45" i="17"/>
  <c r="H11" i="17"/>
  <c r="I11" i="17"/>
  <c r="J11" i="17"/>
  <c r="H19" i="17"/>
  <c r="I19" i="17"/>
  <c r="J19" i="17"/>
  <c r="H91" i="17"/>
  <c r="I91" i="17"/>
  <c r="J91" i="17"/>
  <c r="H109" i="17"/>
  <c r="I109" i="17"/>
  <c r="J109" i="17"/>
  <c r="H57" i="17"/>
  <c r="I57" i="17"/>
  <c r="J57" i="17"/>
  <c r="H65" i="17"/>
  <c r="I65" i="17"/>
  <c r="J65" i="17"/>
  <c r="H95" i="17"/>
  <c r="I95" i="17"/>
  <c r="J95" i="17"/>
  <c r="H105" i="17"/>
  <c r="I105" i="17"/>
  <c r="J105" i="17"/>
  <c r="H92" i="17"/>
  <c r="I92" i="17"/>
  <c r="J92" i="17"/>
  <c r="H106" i="17"/>
  <c r="I106" i="17"/>
  <c r="J106" i="17"/>
  <c r="H48" i="17"/>
  <c r="I48" i="17"/>
  <c r="J48" i="17"/>
  <c r="H104" i="17"/>
  <c r="I104" i="17"/>
  <c r="J104" i="17"/>
  <c r="H67" i="17"/>
  <c r="I67" i="17"/>
  <c r="J67" i="17"/>
  <c r="H116" i="17"/>
  <c r="I116" i="17"/>
  <c r="J116" i="17"/>
  <c r="H8" i="17"/>
  <c r="I8" i="17"/>
  <c r="J8" i="17"/>
  <c r="H55" i="17"/>
  <c r="I55" i="17"/>
  <c r="J55" i="17"/>
  <c r="H110" i="17"/>
  <c r="I110" i="17"/>
  <c r="J110" i="17"/>
  <c r="H16" i="17"/>
  <c r="I16" i="17"/>
  <c r="J16" i="17"/>
  <c r="H112" i="17"/>
  <c r="I112" i="17"/>
  <c r="J112" i="17"/>
  <c r="H27" i="17"/>
  <c r="I27" i="17"/>
  <c r="J27" i="17"/>
  <c r="H80" i="17"/>
  <c r="I80" i="17"/>
  <c r="J80" i="17"/>
  <c r="H40" i="17"/>
  <c r="I40" i="17"/>
  <c r="J40" i="17"/>
  <c r="H117" i="17"/>
  <c r="I117" i="17"/>
  <c r="J117" i="17"/>
  <c r="H90" i="17"/>
  <c r="I90" i="17"/>
  <c r="J90" i="17"/>
  <c r="H75" i="17"/>
  <c r="I75" i="17"/>
  <c r="J75" i="17"/>
  <c r="H94" i="17"/>
  <c r="I94" i="17"/>
  <c r="J94" i="17"/>
  <c r="H81" i="17"/>
  <c r="I81" i="17"/>
  <c r="J81" i="17"/>
  <c r="H39" i="17"/>
  <c r="I39" i="17"/>
  <c r="J39" i="17"/>
  <c r="H115" i="17"/>
  <c r="I115" i="17"/>
  <c r="J115" i="17"/>
  <c r="H14" i="17"/>
  <c r="I14" i="17"/>
  <c r="J14" i="17"/>
  <c r="H87" i="17"/>
  <c r="I87" i="17"/>
  <c r="J87" i="17"/>
  <c r="H63" i="17"/>
  <c r="I63" i="17"/>
  <c r="J63" i="17"/>
  <c r="H12" i="17"/>
  <c r="I12" i="17"/>
  <c r="J12" i="17"/>
  <c r="H100" i="17"/>
  <c r="I100" i="17"/>
  <c r="J100" i="17"/>
  <c r="H33" i="17"/>
  <c r="I33" i="17"/>
  <c r="J33" i="17"/>
  <c r="H58" i="17"/>
  <c r="I58" i="17"/>
  <c r="J58" i="17"/>
  <c r="H46" i="17"/>
  <c r="I46" i="17"/>
  <c r="J46" i="17"/>
  <c r="H64" i="17"/>
  <c r="I64" i="17"/>
  <c r="J64" i="17"/>
  <c r="H13" i="17"/>
  <c r="I13" i="17"/>
  <c r="J13" i="17"/>
  <c r="H79" i="17"/>
  <c r="I79" i="17"/>
  <c r="J79" i="17"/>
  <c r="H78" i="17"/>
  <c r="I78" i="17"/>
  <c r="J78" i="17"/>
  <c r="H32" i="17"/>
  <c r="I32" i="17"/>
  <c r="J32" i="17"/>
  <c r="H102" i="17"/>
  <c r="I102" i="17"/>
  <c r="J102" i="17"/>
  <c r="H42" i="17"/>
  <c r="I42" i="17"/>
  <c r="J42" i="17"/>
  <c r="H82" i="17"/>
  <c r="I82" i="17"/>
  <c r="J82" i="17"/>
  <c r="H47" i="17"/>
  <c r="I47" i="17"/>
  <c r="J47" i="17"/>
  <c r="H72" i="17"/>
  <c r="I72" i="17"/>
  <c r="J72" i="17"/>
  <c r="H3" i="17"/>
  <c r="I3" i="17"/>
  <c r="J3" i="17"/>
  <c r="H6" i="17"/>
  <c r="I6" i="17"/>
  <c r="J6" i="17"/>
  <c r="H4" i="17"/>
  <c r="I4" i="17"/>
  <c r="J4" i="17"/>
  <c r="H20" i="17"/>
  <c r="I20" i="17"/>
  <c r="J20" i="17"/>
  <c r="H74" i="17"/>
  <c r="I74" i="17"/>
  <c r="J74" i="17"/>
  <c r="H93" i="17"/>
  <c r="I93" i="17"/>
  <c r="J93" i="17"/>
  <c r="H59" i="17"/>
  <c r="I59" i="17"/>
  <c r="J59" i="17"/>
  <c r="H108" i="17"/>
  <c r="I108" i="17"/>
  <c r="J108" i="17"/>
  <c r="H73" i="17"/>
  <c r="I73" i="17"/>
  <c r="J73" i="17"/>
  <c r="H56" i="17"/>
  <c r="I56" i="17"/>
  <c r="J56" i="17"/>
  <c r="H51" i="17"/>
  <c r="I51" i="17"/>
  <c r="J51" i="17"/>
  <c r="H36" i="17"/>
  <c r="I36" i="17"/>
  <c r="J36" i="17"/>
  <c r="H43" i="17"/>
  <c r="I43" i="17"/>
  <c r="J43" i="17"/>
  <c r="H77" i="17"/>
  <c r="I77" i="17"/>
  <c r="J77" i="17"/>
  <c r="H29" i="17"/>
  <c r="I29" i="17"/>
  <c r="J29" i="17"/>
  <c r="H99" i="17"/>
  <c r="I99" i="17"/>
  <c r="J99" i="17"/>
  <c r="H2" i="17"/>
  <c r="I2" i="17"/>
  <c r="J2" i="17"/>
  <c r="H49" i="17"/>
  <c r="I49" i="17"/>
  <c r="J49" i="17"/>
  <c r="H21" i="17"/>
  <c r="I21" i="17"/>
  <c r="J21" i="17"/>
  <c r="H37" i="17"/>
  <c r="I37" i="17"/>
  <c r="J37" i="17"/>
  <c r="H107" i="17"/>
  <c r="I107" i="17"/>
  <c r="J107" i="17"/>
  <c r="H69" i="17"/>
  <c r="I69" i="17"/>
  <c r="J69" i="17"/>
  <c r="H84" i="17"/>
  <c r="I84" i="17"/>
  <c r="J84" i="17"/>
  <c r="H38" i="17"/>
  <c r="I38" i="17"/>
  <c r="J38" i="17"/>
  <c r="H34" i="17"/>
  <c r="I34" i="17"/>
  <c r="J34" i="17"/>
  <c r="H53" i="17"/>
  <c r="I53" i="17"/>
  <c r="J53" i="17"/>
  <c r="H61" i="17"/>
  <c r="I61" i="17"/>
  <c r="J61" i="17"/>
  <c r="H96" i="17"/>
  <c r="I96" i="17"/>
  <c r="J96" i="17"/>
  <c r="H22" i="17"/>
  <c r="I22" i="17"/>
  <c r="J22" i="17"/>
  <c r="H97" i="17"/>
  <c r="I97" i="17"/>
  <c r="J97" i="17"/>
  <c r="H26" i="17"/>
  <c r="I26" i="17"/>
  <c r="J26" i="17"/>
  <c r="H62" i="17"/>
  <c r="I62" i="17"/>
  <c r="J62" i="17"/>
  <c r="H98" i="17"/>
  <c r="I98" i="17"/>
  <c r="J98" i="17"/>
  <c r="H28" i="17"/>
  <c r="I28" i="17"/>
  <c r="J28" i="17"/>
  <c r="H66" i="17"/>
  <c r="I66" i="17"/>
  <c r="J66" i="17"/>
  <c r="H15" i="17"/>
  <c r="I15" i="17"/>
  <c r="J15" i="17"/>
  <c r="H41" i="17"/>
  <c r="I41" i="17"/>
  <c r="J41" i="17"/>
  <c r="H9" i="17"/>
  <c r="I9" i="17"/>
  <c r="J9" i="17"/>
  <c r="H103" i="17"/>
  <c r="I103" i="17"/>
  <c r="J103" i="17"/>
  <c r="H113" i="17"/>
  <c r="I113" i="17"/>
  <c r="J113" i="17"/>
  <c r="H18" i="17"/>
  <c r="I18" i="17"/>
  <c r="J18" i="17"/>
  <c r="H114" i="17"/>
  <c r="I114" i="17"/>
  <c r="J114" i="17"/>
  <c r="H7" i="17"/>
  <c r="I7" i="17"/>
  <c r="J7" i="17"/>
  <c r="H76" i="17"/>
  <c r="I76" i="17"/>
  <c r="J76" i="17"/>
  <c r="H60" i="17"/>
  <c r="I60" i="17"/>
  <c r="J60" i="17"/>
  <c r="H86" i="17"/>
  <c r="I86" i="17"/>
  <c r="J86" i="17"/>
  <c r="H85" i="17"/>
  <c r="I85" i="17"/>
  <c r="J85" i="17"/>
  <c r="H52" i="17"/>
  <c r="I52" i="17"/>
  <c r="J52" i="17"/>
  <c r="H5" i="17"/>
  <c r="I5" i="17"/>
  <c r="J5" i="17"/>
  <c r="H68" i="17"/>
  <c r="I68" i="17"/>
  <c r="J68" i="17"/>
  <c r="H24" i="17"/>
  <c r="I24" i="17"/>
  <c r="J24" i="17"/>
  <c r="H31" i="17"/>
  <c r="I31" i="17"/>
  <c r="J31" i="17"/>
  <c r="H54" i="17"/>
  <c r="I54" i="17"/>
  <c r="J54" i="17"/>
  <c r="H3748" i="17"/>
  <c r="I3748" i="17"/>
  <c r="J3748" i="17"/>
  <c r="H3882" i="17"/>
  <c r="I3882" i="17"/>
  <c r="J3882" i="17"/>
  <c r="H3943" i="17"/>
  <c r="I3943" i="17"/>
  <c r="J3943" i="17"/>
  <c r="H3711" i="17"/>
  <c r="I3711" i="17"/>
  <c r="J3711" i="17"/>
  <c r="H3955" i="17"/>
  <c r="I3955" i="17"/>
  <c r="J3955" i="17"/>
  <c r="H3795" i="17"/>
  <c r="I3795" i="17"/>
  <c r="J3795" i="17"/>
  <c r="H3983" i="17"/>
  <c r="I3983" i="17"/>
  <c r="J3983" i="17"/>
  <c r="H3966" i="17"/>
  <c r="I3966" i="17"/>
  <c r="J3966" i="17"/>
  <c r="H3877" i="17"/>
  <c r="I3877" i="17"/>
  <c r="J3877" i="17"/>
  <c r="H3979" i="17"/>
  <c r="I3979" i="17"/>
  <c r="J3979" i="17"/>
  <c r="H3708" i="17"/>
  <c r="I3708" i="17"/>
  <c r="J3708" i="17"/>
  <c r="H3927" i="17"/>
  <c r="I3927" i="17"/>
  <c r="J3927" i="17"/>
  <c r="H3823" i="17"/>
  <c r="I3823" i="17"/>
  <c r="J3823" i="17"/>
  <c r="H3802" i="17"/>
  <c r="I3802" i="17"/>
  <c r="J3802" i="17"/>
  <c r="H3844" i="17"/>
  <c r="I3844" i="17"/>
  <c r="J3844" i="17"/>
  <c r="H3741" i="17"/>
  <c r="I3741" i="17"/>
  <c r="J3741" i="17"/>
  <c r="H3693" i="17"/>
  <c r="I3693" i="17"/>
  <c r="J3693" i="17"/>
  <c r="H3857" i="17"/>
  <c r="I3857" i="17"/>
  <c r="J3857" i="17"/>
  <c r="H3978" i="17"/>
  <c r="I3978" i="17"/>
  <c r="J3978" i="17"/>
  <c r="H3854" i="17"/>
  <c r="I3854" i="17"/>
  <c r="J3854" i="17"/>
  <c r="H3967" i="17"/>
  <c r="I3967" i="17"/>
  <c r="J3967" i="17"/>
  <c r="H3687" i="17"/>
  <c r="I3687" i="17"/>
  <c r="J3687" i="17"/>
  <c r="H3932" i="17"/>
  <c r="I3932" i="17"/>
  <c r="J3932" i="17"/>
  <c r="H3911" i="17"/>
  <c r="I3911" i="17"/>
  <c r="J3911" i="17"/>
  <c r="H3907" i="17"/>
  <c r="I3907" i="17"/>
  <c r="J3907" i="17"/>
  <c r="H3896" i="17"/>
  <c r="I3896" i="17"/>
  <c r="J3896" i="17"/>
  <c r="H3787" i="17"/>
  <c r="I3787" i="17"/>
  <c r="J3787" i="17"/>
  <c r="H3770" i="17"/>
  <c r="I3770" i="17"/>
  <c r="J3770" i="17"/>
  <c r="H3970" i="17"/>
  <c r="I3970" i="17"/>
  <c r="J3970" i="17"/>
  <c r="H3782" i="17"/>
  <c r="I3782" i="17"/>
  <c r="J3782" i="17"/>
  <c r="H3790" i="17"/>
  <c r="I3790" i="17"/>
  <c r="J3790" i="17"/>
  <c r="H3797" i="17"/>
  <c r="I3797" i="17"/>
  <c r="J3797" i="17"/>
  <c r="H3963" i="17"/>
  <c r="I3963" i="17"/>
  <c r="J3963" i="17"/>
  <c r="H3950" i="17"/>
  <c r="I3950" i="17"/>
  <c r="J3950" i="17"/>
  <c r="H3828" i="17"/>
  <c r="I3828" i="17"/>
  <c r="J3828" i="17"/>
  <c r="H3705" i="17"/>
  <c r="I3705" i="17"/>
  <c r="J3705" i="17"/>
  <c r="H3919" i="17"/>
  <c r="I3919" i="17"/>
  <c r="J3919" i="17"/>
  <c r="H3981" i="17"/>
  <c r="I3981" i="17"/>
  <c r="J3981" i="17"/>
  <c r="H3845" i="17"/>
  <c r="I3845" i="17"/>
  <c r="J3845" i="17"/>
  <c r="H3703" i="17"/>
  <c r="I3703" i="17"/>
  <c r="J3703" i="17"/>
  <c r="H3858" i="17"/>
  <c r="I3858" i="17"/>
  <c r="J3858" i="17"/>
  <c r="H3835" i="17"/>
  <c r="I3835" i="17"/>
  <c r="J3835" i="17"/>
  <c r="H3768" i="17"/>
  <c r="I3768" i="17"/>
  <c r="J3768" i="17"/>
  <c r="H3724" i="17"/>
  <c r="I3724" i="17"/>
  <c r="J3724" i="17"/>
  <c r="H3776" i="17"/>
  <c r="I3776" i="17"/>
  <c r="J3776" i="17"/>
  <c r="H3779" i="17"/>
  <c r="I3779" i="17"/>
  <c r="J3779" i="17"/>
  <c r="H3984" i="17"/>
  <c r="I3984" i="17"/>
  <c r="J3984" i="17"/>
  <c r="H3868" i="17"/>
  <c r="I3868" i="17"/>
  <c r="J3868" i="17"/>
  <c r="H3689" i="17"/>
  <c r="I3689" i="17"/>
  <c r="J3689" i="17"/>
  <c r="H3910" i="17"/>
  <c r="I3910" i="17"/>
  <c r="J3910" i="17"/>
  <c r="H3903" i="17"/>
  <c r="I3903" i="17"/>
  <c r="J3903" i="17"/>
  <c r="H3855" i="17"/>
  <c r="I3855" i="17"/>
  <c r="J3855" i="17"/>
  <c r="H3852" i="17"/>
  <c r="I3852" i="17"/>
  <c r="J3852" i="17"/>
  <c r="H3801" i="17"/>
  <c r="I3801" i="17"/>
  <c r="J3801" i="17"/>
  <c r="H3899" i="17"/>
  <c r="I3899" i="17"/>
  <c r="J3899" i="17"/>
  <c r="H3923" i="17"/>
  <c r="I3923" i="17"/>
  <c r="J3923" i="17"/>
  <c r="H3753" i="17"/>
  <c r="I3753" i="17"/>
  <c r="J3753" i="17"/>
  <c r="H3719" i="17"/>
  <c r="I3719" i="17"/>
  <c r="J3719" i="17"/>
  <c r="H3962" i="17"/>
  <c r="I3962" i="17"/>
  <c r="J3962" i="17"/>
  <c r="H3947" i="17"/>
  <c r="I3947" i="17"/>
  <c r="J3947" i="17"/>
  <c r="H3699" i="17"/>
  <c r="I3699" i="17"/>
  <c r="J3699" i="17"/>
  <c r="H3921" i="17"/>
  <c r="I3921" i="17"/>
  <c r="J3921" i="17"/>
  <c r="H3739" i="17"/>
  <c r="I3739" i="17"/>
  <c r="J3739" i="17"/>
  <c r="H3870" i="17"/>
  <c r="I3870" i="17"/>
  <c r="J3870" i="17"/>
  <c r="H3866" i="17"/>
  <c r="I3866" i="17"/>
  <c r="J3866" i="17"/>
  <c r="H3707" i="17"/>
  <c r="I3707" i="17"/>
  <c r="J3707" i="17"/>
  <c r="H3730" i="17"/>
  <c r="I3730" i="17"/>
  <c r="J3730" i="17"/>
  <c r="H3774" i="17"/>
  <c r="I3774" i="17"/>
  <c r="J3774" i="17"/>
  <c r="H3691" i="17"/>
  <c r="I3691" i="17"/>
  <c r="J3691" i="17"/>
  <c r="H3860" i="17"/>
  <c r="I3860" i="17"/>
  <c r="J3860" i="17"/>
  <c r="H3838" i="17"/>
  <c r="I3838" i="17"/>
  <c r="J3838" i="17"/>
  <c r="H3936" i="17"/>
  <c r="I3936" i="17"/>
  <c r="J3936" i="17"/>
  <c r="H3783" i="17"/>
  <c r="I3783" i="17"/>
  <c r="J3783" i="17"/>
  <c r="H3901" i="17"/>
  <c r="I3901" i="17"/>
  <c r="J3901" i="17"/>
  <c r="H3908" i="17"/>
  <c r="I3908" i="17"/>
  <c r="J3908" i="17"/>
  <c r="H3704" i="17"/>
  <c r="I3704" i="17"/>
  <c r="J3704" i="17"/>
  <c r="H3784" i="17"/>
  <c r="I3784" i="17"/>
  <c r="J3784" i="17"/>
  <c r="H3841" i="17"/>
  <c r="I3841" i="17"/>
  <c r="J3841" i="17"/>
  <c r="H3701" i="17"/>
  <c r="I3701" i="17"/>
  <c r="J3701" i="17"/>
  <c r="H3727" i="17"/>
  <c r="I3727" i="17"/>
  <c r="J3727" i="17"/>
  <c r="H3723" i="17"/>
  <c r="I3723" i="17"/>
  <c r="J3723" i="17"/>
  <c r="H3894" i="17"/>
  <c r="I3894" i="17"/>
  <c r="J3894" i="17"/>
  <c r="H3865" i="17"/>
  <c r="I3865" i="17"/>
  <c r="J3865" i="17"/>
  <c r="H3734" i="17"/>
  <c r="I3734" i="17"/>
  <c r="J3734" i="17"/>
  <c r="H3755" i="17"/>
  <c r="I3755" i="17"/>
  <c r="J3755" i="17"/>
  <c r="H3873" i="17"/>
  <c r="I3873" i="17"/>
  <c r="J3873" i="17"/>
  <c r="H3885" i="17"/>
  <c r="I3885" i="17"/>
  <c r="J3885" i="17"/>
  <c r="H3864" i="17"/>
  <c r="I3864" i="17"/>
  <c r="J3864" i="17"/>
  <c r="H3976" i="17"/>
  <c r="I3976" i="17"/>
  <c r="J3976" i="17"/>
  <c r="H3767" i="17"/>
  <c r="I3767" i="17"/>
  <c r="J3767" i="17"/>
  <c r="H3931" i="17"/>
  <c r="I3931" i="17"/>
  <c r="J3931" i="17"/>
  <c r="H3941" i="17"/>
  <c r="I3941" i="17"/>
  <c r="J3941" i="17"/>
  <c r="H3833" i="17"/>
  <c r="I3833" i="17"/>
  <c r="J3833" i="17"/>
  <c r="H3879" i="17"/>
  <c r="I3879" i="17"/>
  <c r="J3879" i="17"/>
  <c r="H3781" i="17"/>
  <c r="I3781" i="17"/>
  <c r="J3781" i="17"/>
  <c r="H3940" i="17"/>
  <c r="I3940" i="17"/>
  <c r="J3940" i="17"/>
  <c r="H3914" i="17"/>
  <c r="I3914" i="17"/>
  <c r="J3914" i="17"/>
  <c r="H3999" i="17"/>
  <c r="I3999" i="17"/>
  <c r="J3999" i="17"/>
  <c r="H4069" i="17"/>
  <c r="I4069" i="17"/>
  <c r="J4069" i="17"/>
  <c r="H4026" i="17"/>
  <c r="I4026" i="17"/>
  <c r="J4026" i="17"/>
  <c r="H4114" i="17"/>
  <c r="I4114" i="17"/>
  <c r="J4114" i="17"/>
  <c r="H4077" i="17"/>
  <c r="I4077" i="17"/>
  <c r="J4077" i="17"/>
  <c r="H4148" i="17"/>
  <c r="I4148" i="17"/>
  <c r="J4148" i="17"/>
  <c r="H4127" i="17"/>
  <c r="I4127" i="17"/>
  <c r="J4127" i="17"/>
  <c r="H4180" i="17"/>
  <c r="I4180" i="17"/>
  <c r="J4180" i="17"/>
  <c r="H4215" i="17"/>
  <c r="I4215" i="17"/>
  <c r="J4215" i="17"/>
  <c r="H4229" i="17"/>
  <c r="I4229" i="17"/>
  <c r="J4229" i="17"/>
  <c r="H4160" i="17"/>
  <c r="I4160" i="17"/>
  <c r="J4160" i="17"/>
  <c r="H4133" i="17"/>
  <c r="I4133" i="17"/>
  <c r="J4133" i="17"/>
  <c r="H4136" i="17"/>
  <c r="I4136" i="17"/>
  <c r="J4136" i="17"/>
  <c r="H3765" i="17"/>
  <c r="I3765" i="17"/>
  <c r="J3765" i="17"/>
  <c r="H3751" i="17"/>
  <c r="I3751" i="17"/>
  <c r="J3751" i="17"/>
  <c r="H4020" i="17"/>
  <c r="I4020" i="17"/>
  <c r="J4020" i="17"/>
  <c r="H4124" i="17"/>
  <c r="I4124" i="17"/>
  <c r="J4124" i="17"/>
  <c r="H4076" i="17"/>
  <c r="I4076" i="17"/>
  <c r="J4076" i="17"/>
  <c r="H4120" i="17"/>
  <c r="I4120" i="17"/>
  <c r="J4120" i="17"/>
  <c r="H4107" i="17"/>
  <c r="I4107" i="17"/>
  <c r="J4107" i="17"/>
  <c r="H4075" i="17"/>
  <c r="I4075" i="17"/>
  <c r="J4075" i="17"/>
  <c r="H4194" i="17"/>
  <c r="I4194" i="17"/>
  <c r="J4194" i="17"/>
  <c r="H4145" i="17"/>
  <c r="I4145" i="17"/>
  <c r="J4145" i="17"/>
  <c r="H4224" i="17"/>
  <c r="I4224" i="17"/>
  <c r="J4224" i="17"/>
  <c r="H4203" i="17"/>
  <c r="I4203" i="17"/>
  <c r="J4203" i="17"/>
  <c r="H4130" i="17"/>
  <c r="I4130" i="17"/>
  <c r="J4130" i="17"/>
  <c r="H4137" i="17"/>
  <c r="I4137" i="17"/>
  <c r="J4137" i="17"/>
  <c r="H4165" i="17"/>
  <c r="I4165" i="17"/>
  <c r="J4165" i="17"/>
  <c r="H4192" i="17"/>
  <c r="I4192" i="17"/>
  <c r="J4192" i="17"/>
  <c r="H3863" i="17"/>
  <c r="I3863" i="17"/>
  <c r="J3863" i="17"/>
  <c r="H3992" i="17"/>
  <c r="I3992" i="17"/>
  <c r="J3992" i="17"/>
  <c r="H4036" i="17"/>
  <c r="I4036" i="17"/>
  <c r="J4036" i="17"/>
  <c r="H4096" i="17"/>
  <c r="I4096" i="17"/>
  <c r="J4096" i="17"/>
  <c r="H4089" i="17"/>
  <c r="I4089" i="17"/>
  <c r="J4089" i="17"/>
  <c r="H4064" i="17"/>
  <c r="I4064" i="17"/>
  <c r="J4064" i="17"/>
  <c r="H4140" i="17"/>
  <c r="I4140" i="17"/>
  <c r="J4140" i="17"/>
  <c r="H4049" i="17"/>
  <c r="I4049" i="17"/>
  <c r="J4049" i="17"/>
  <c r="H4188" i="17"/>
  <c r="I4188" i="17"/>
  <c r="J4188" i="17"/>
  <c r="H4135" i="17"/>
  <c r="I4135" i="17"/>
  <c r="J4135" i="17"/>
  <c r="H4198" i="17"/>
  <c r="I4198" i="17"/>
  <c r="J4198" i="17"/>
  <c r="H4014" i="17"/>
  <c r="I4014" i="17"/>
  <c r="J4014" i="17"/>
  <c r="H4066" i="17"/>
  <c r="I4066" i="17"/>
  <c r="J4066" i="17"/>
  <c r="H4155" i="17"/>
  <c r="I4155" i="17"/>
  <c r="J4155" i="17"/>
  <c r="H4234" i="17"/>
  <c r="I4234" i="17"/>
  <c r="J4234" i="17"/>
  <c r="H4172" i="17"/>
  <c r="I4172" i="17"/>
  <c r="J4172" i="17"/>
  <c r="H4100" i="17"/>
  <c r="I4100" i="17"/>
  <c r="J4100" i="17"/>
  <c r="H4034" i="17"/>
  <c r="I4034" i="17"/>
  <c r="J4034" i="17"/>
  <c r="H4205" i="17"/>
  <c r="I4205" i="17"/>
  <c r="J4205" i="17"/>
  <c r="H4179" i="17"/>
  <c r="I4179" i="17"/>
  <c r="J4179" i="17"/>
  <c r="H4083" i="17"/>
  <c r="I4083" i="17"/>
  <c r="J4083" i="17"/>
  <c r="H4051" i="17"/>
  <c r="I4051" i="17"/>
  <c r="J4051" i="17"/>
  <c r="H4223" i="17"/>
  <c r="I4223" i="17"/>
  <c r="J4223" i="17"/>
  <c r="H3993" i="17"/>
  <c r="I3993" i="17"/>
  <c r="J3993" i="17"/>
  <c r="H4199" i="17"/>
  <c r="I4199" i="17"/>
  <c r="J4199" i="17"/>
  <c r="H4005" i="17"/>
  <c r="I4005" i="17"/>
  <c r="J4005" i="17"/>
  <c r="H4004" i="17"/>
  <c r="I4004" i="17"/>
  <c r="J4004" i="17"/>
  <c r="H4018" i="17"/>
  <c r="I4018" i="17"/>
  <c r="J4018" i="17"/>
  <c r="H4011" i="17"/>
  <c r="I4011" i="17"/>
  <c r="J4011" i="17"/>
  <c r="H4052" i="17"/>
  <c r="I4052" i="17"/>
  <c r="J4052" i="17"/>
  <c r="H4098" i="17"/>
  <c r="I4098" i="17"/>
  <c r="J4098" i="17"/>
  <c r="H4125" i="17"/>
  <c r="I4125" i="17"/>
  <c r="J4125" i="17"/>
  <c r="H4038" i="17"/>
  <c r="I4038" i="17"/>
  <c r="J4038" i="17"/>
  <c r="H4078" i="17"/>
  <c r="I4078" i="17"/>
  <c r="J4078" i="17"/>
  <c r="H4058" i="17"/>
  <c r="I4058" i="17"/>
  <c r="J4058" i="17"/>
  <c r="H4074" i="17"/>
  <c r="I4074" i="17"/>
  <c r="J4074" i="17"/>
  <c r="H4029" i="17"/>
  <c r="I4029" i="17"/>
  <c r="J4029" i="17"/>
  <c r="H4119" i="17"/>
  <c r="I4119" i="17"/>
  <c r="J4119" i="17"/>
  <c r="H4237" i="17"/>
  <c r="I4237" i="17"/>
  <c r="J4237" i="17"/>
  <c r="H4152" i="17"/>
  <c r="I4152" i="17"/>
  <c r="J4152" i="17"/>
  <c r="H4218" i="17"/>
  <c r="I4218" i="17"/>
  <c r="J4218" i="17"/>
  <c r="H4222" i="17"/>
  <c r="I4222" i="17"/>
  <c r="J4222" i="17"/>
  <c r="H4056" i="17"/>
  <c r="I4056" i="17"/>
  <c r="J4056" i="17"/>
  <c r="H3996" i="17"/>
  <c r="I3996" i="17"/>
  <c r="J3996" i="17"/>
  <c r="H4196" i="17"/>
  <c r="I4196" i="17"/>
  <c r="J4196" i="17"/>
  <c r="H4080" i="17"/>
  <c r="I4080" i="17"/>
  <c r="J4080" i="17"/>
  <c r="H4142" i="17"/>
  <c r="I4142" i="17"/>
  <c r="J4142" i="17"/>
  <c r="H4134" i="17"/>
  <c r="I4134" i="17"/>
  <c r="J4134" i="17"/>
  <c r="H4189" i="17"/>
  <c r="I4189" i="17"/>
  <c r="J4189" i="17"/>
  <c r="H4002" i="17"/>
  <c r="I4002" i="17"/>
  <c r="J4002" i="17"/>
  <c r="H4162" i="17"/>
  <c r="I4162" i="17"/>
  <c r="J4162" i="17"/>
  <c r="H4209" i="17"/>
  <c r="I4209" i="17"/>
  <c r="J4209" i="17"/>
  <c r="H4055" i="17"/>
  <c r="I4055" i="17"/>
  <c r="J4055" i="17"/>
  <c r="H3746" i="17"/>
  <c r="I3746" i="17"/>
  <c r="J3746" i="17"/>
  <c r="H4012" i="17"/>
  <c r="I4012" i="17"/>
  <c r="J4012" i="17"/>
  <c r="H4033" i="17"/>
  <c r="I4033" i="17"/>
  <c r="J4033" i="17"/>
  <c r="H4031" i="17"/>
  <c r="I4031" i="17"/>
  <c r="J4031" i="17"/>
  <c r="H4086" i="17"/>
  <c r="I4086" i="17"/>
  <c r="J4086" i="17"/>
  <c r="H4102" i="17"/>
  <c r="I4102" i="17"/>
  <c r="J4102" i="17"/>
  <c r="H4154" i="17"/>
  <c r="I4154" i="17"/>
  <c r="J4154" i="17"/>
  <c r="H3994" i="17"/>
  <c r="I3994" i="17"/>
  <c r="J3994" i="17"/>
  <c r="H4118" i="17"/>
  <c r="I4118" i="17"/>
  <c r="J4118" i="17"/>
  <c r="H4115" i="17"/>
  <c r="I4115" i="17"/>
  <c r="J4115" i="17"/>
  <c r="H4095" i="17"/>
  <c r="I4095" i="17"/>
  <c r="J4095" i="17"/>
  <c r="H4166" i="17"/>
  <c r="I4166" i="17"/>
  <c r="J4166" i="17"/>
  <c r="H4202" i="17"/>
  <c r="I4202" i="17"/>
  <c r="J4202" i="17"/>
  <c r="H4068" i="17"/>
  <c r="I4068" i="17"/>
  <c r="J4068" i="17"/>
  <c r="H4147" i="17"/>
  <c r="I4147" i="17"/>
  <c r="J4147" i="17"/>
  <c r="H4024" i="17"/>
  <c r="I4024" i="17"/>
  <c r="J4024" i="17"/>
  <c r="H4141" i="17"/>
  <c r="I4141" i="17"/>
  <c r="J4141" i="17"/>
  <c r="H3809" i="17"/>
  <c r="I3809" i="17"/>
  <c r="J3809" i="17"/>
  <c r="H4057" i="17"/>
  <c r="I4057" i="17"/>
  <c r="J4057" i="17"/>
  <c r="H4195" i="17"/>
  <c r="I4195" i="17"/>
  <c r="J4195" i="17"/>
  <c r="H4159" i="17"/>
  <c r="I4159" i="17"/>
  <c r="J4159" i="17"/>
  <c r="H3778" i="17"/>
  <c r="I3778" i="17"/>
  <c r="J3778" i="17"/>
  <c r="H3714" i="17"/>
  <c r="I3714" i="17"/>
  <c r="J3714" i="17"/>
  <c r="H4003" i="17"/>
  <c r="I4003" i="17"/>
  <c r="J4003" i="17"/>
  <c r="H3995" i="17"/>
  <c r="I3995" i="17"/>
  <c r="J3995" i="17"/>
  <c r="H4063" i="17"/>
  <c r="I4063" i="17"/>
  <c r="J4063" i="17"/>
  <c r="H4091" i="17"/>
  <c r="I4091" i="17"/>
  <c r="J4091" i="17"/>
  <c r="H4039" i="17"/>
  <c r="I4039" i="17"/>
  <c r="J4039" i="17"/>
  <c r="H4213" i="17"/>
  <c r="I4213" i="17"/>
  <c r="J4213" i="17"/>
  <c r="H4128" i="17"/>
  <c r="I4128" i="17"/>
  <c r="J4128" i="17"/>
  <c r="H4221" i="17"/>
  <c r="I4221" i="17"/>
  <c r="J4221" i="17"/>
  <c r="H4220" i="17"/>
  <c r="I4220" i="17"/>
  <c r="J4220" i="17"/>
  <c r="H4144" i="17"/>
  <c r="I4144" i="17"/>
  <c r="J4144" i="17"/>
  <c r="H4149" i="17"/>
  <c r="I4149" i="17"/>
  <c r="J4149" i="17"/>
  <c r="H4042" i="17"/>
  <c r="I4042" i="17"/>
  <c r="J4042" i="17"/>
  <c r="H4230" i="17"/>
  <c r="I4230" i="17"/>
  <c r="J4230" i="17"/>
  <c r="H4231" i="17"/>
  <c r="I4231" i="17"/>
  <c r="J4231" i="17"/>
  <c r="H4027" i="17"/>
  <c r="I4027" i="17"/>
  <c r="J4027" i="17"/>
  <c r="H3890" i="17"/>
  <c r="I3890" i="17"/>
  <c r="J3890" i="17"/>
  <c r="H4016" i="17"/>
  <c r="I4016" i="17"/>
  <c r="J4016" i="17"/>
  <c r="H4097" i="17"/>
  <c r="I4097" i="17"/>
  <c r="J4097" i="17"/>
  <c r="H4046" i="17"/>
  <c r="I4046" i="17"/>
  <c r="J4046" i="17"/>
  <c r="H4084" i="17"/>
  <c r="I4084" i="17"/>
  <c r="J4084" i="17"/>
  <c r="H4177" i="17"/>
  <c r="I4177" i="17"/>
  <c r="J4177" i="17"/>
  <c r="H4143" i="17"/>
  <c r="I4143" i="17"/>
  <c r="J4143" i="17"/>
  <c r="H4009" i="17"/>
  <c r="I4009" i="17"/>
  <c r="J4009" i="17"/>
  <c r="H3990" i="17"/>
  <c r="I3990" i="17"/>
  <c r="J3990" i="17"/>
  <c r="H4054" i="17"/>
  <c r="I4054" i="17"/>
  <c r="J4054" i="17"/>
  <c r="H4061" i="17"/>
  <c r="I4061" i="17"/>
  <c r="J4061" i="17"/>
  <c r="H4085" i="17"/>
  <c r="I4085" i="17"/>
  <c r="J4085" i="17"/>
  <c r="H4048" i="17"/>
  <c r="I4048" i="17"/>
  <c r="J4048" i="17"/>
  <c r="H4225" i="17"/>
  <c r="I4225" i="17"/>
  <c r="J4225" i="17"/>
  <c r="H4173" i="17"/>
  <c r="I4173" i="17"/>
  <c r="J4173" i="17"/>
  <c r="H3843" i="17"/>
  <c r="I3843" i="17"/>
  <c r="J3843" i="17"/>
  <c r="H3695" i="17"/>
  <c r="I3695" i="17"/>
  <c r="J3695" i="17"/>
  <c r="H4092" i="17"/>
  <c r="I4092" i="17"/>
  <c r="J4092" i="17"/>
  <c r="H4121" i="17"/>
  <c r="I4121" i="17"/>
  <c r="J4121" i="17"/>
  <c r="H4035" i="17"/>
  <c r="I4035" i="17"/>
  <c r="J4035" i="17"/>
  <c r="H4103" i="17"/>
  <c r="I4103" i="17"/>
  <c r="J4103" i="17"/>
  <c r="H4175" i="17"/>
  <c r="I4175" i="17"/>
  <c r="J4175" i="17"/>
  <c r="H3991" i="17"/>
  <c r="I3991" i="17"/>
  <c r="J3991" i="17"/>
  <c r="H4104" i="17"/>
  <c r="I4104" i="17"/>
  <c r="J4104" i="17"/>
  <c r="H4050" i="17"/>
  <c r="I4050" i="17"/>
  <c r="J4050" i="17"/>
  <c r="H3881" i="17"/>
  <c r="I3881" i="17"/>
  <c r="J3881" i="17"/>
  <c r="H3818" i="17"/>
  <c r="I3818" i="17"/>
  <c r="J3818" i="17"/>
  <c r="H4019" i="17"/>
  <c r="I4019" i="17"/>
  <c r="J4019" i="17"/>
  <c r="H4060" i="17"/>
  <c r="I4060" i="17"/>
  <c r="J4060" i="17"/>
  <c r="H4113" i="17"/>
  <c r="I4113" i="17"/>
  <c r="J4113" i="17"/>
  <c r="H4047" i="17"/>
  <c r="I4047" i="17"/>
  <c r="J4047" i="17"/>
  <c r="H4030" i="17"/>
  <c r="I4030" i="17"/>
  <c r="J4030" i="17"/>
  <c r="H4081" i="17"/>
  <c r="I4081" i="17"/>
  <c r="J4081" i="17"/>
  <c r="H4112" i="17"/>
  <c r="I4112" i="17"/>
  <c r="J4112" i="17"/>
  <c r="H4190" i="17"/>
  <c r="I4190" i="17"/>
  <c r="J4190" i="17"/>
  <c r="H4187" i="17"/>
  <c r="I4187" i="17"/>
  <c r="J4187" i="17"/>
  <c r="H4132" i="17"/>
  <c r="I4132" i="17"/>
  <c r="J4132" i="17"/>
  <c r="H4219" i="17"/>
  <c r="I4219" i="17"/>
  <c r="J4219" i="17"/>
  <c r="H4153" i="17"/>
  <c r="I4153" i="17"/>
  <c r="J4153" i="17"/>
  <c r="H4233" i="17"/>
  <c r="I4233" i="17"/>
  <c r="J4233" i="17"/>
  <c r="H4191" i="17"/>
  <c r="I4191" i="17"/>
  <c r="J4191" i="17"/>
  <c r="H4001" i="17"/>
  <c r="I4001" i="17"/>
  <c r="J4001" i="17"/>
  <c r="H4111" i="17"/>
  <c r="I4111" i="17"/>
  <c r="J4111" i="17"/>
  <c r="H3791" i="17"/>
  <c r="I3791" i="17"/>
  <c r="J3791" i="17"/>
  <c r="H4197" i="17"/>
  <c r="I4197" i="17"/>
  <c r="J4197" i="17"/>
  <c r="H4008" i="17"/>
  <c r="I4008" i="17"/>
  <c r="J4008" i="17"/>
  <c r="H4032" i="17"/>
  <c r="I4032" i="17"/>
  <c r="J4032" i="17"/>
  <c r="H4073" i="17"/>
  <c r="I4073" i="17"/>
  <c r="J4073" i="17"/>
  <c r="H4045" i="17"/>
  <c r="I4045" i="17"/>
  <c r="J4045" i="17"/>
  <c r="H4071" i="17"/>
  <c r="I4071" i="17"/>
  <c r="J4071" i="17"/>
  <c r="H4212" i="17"/>
  <c r="I4212" i="17"/>
  <c r="J4212" i="17"/>
  <c r="H4182" i="17"/>
  <c r="I4182" i="17"/>
  <c r="J4182" i="17"/>
  <c r="H4138" i="17"/>
  <c r="I4138" i="17"/>
  <c r="J4138" i="17"/>
  <c r="H4226" i="17"/>
  <c r="I4226" i="17"/>
  <c r="J4226" i="17"/>
  <c r="H4139" i="17"/>
  <c r="I4139" i="17"/>
  <c r="J4139" i="17"/>
  <c r="H4183" i="17"/>
  <c r="I4183" i="17"/>
  <c r="J4183" i="17"/>
  <c r="H4201" i="17"/>
  <c r="I4201" i="17"/>
  <c r="J4201" i="17"/>
  <c r="H4106" i="17"/>
  <c r="I4106" i="17"/>
  <c r="J4106" i="17"/>
  <c r="H4022" i="17"/>
  <c r="I4022" i="17"/>
  <c r="J4022" i="17"/>
  <c r="H4059" i="17"/>
  <c r="I4059" i="17"/>
  <c r="J4059" i="17"/>
  <c r="H4157" i="17"/>
  <c r="I4157" i="17"/>
  <c r="J4157" i="17"/>
  <c r="H4171" i="17"/>
  <c r="I4171" i="17"/>
  <c r="J4171" i="17"/>
  <c r="H3826" i="17"/>
  <c r="I3826" i="17"/>
  <c r="J3826" i="17"/>
  <c r="H4037" i="17"/>
  <c r="I4037" i="17"/>
  <c r="J4037" i="17"/>
  <c r="H4131" i="17"/>
  <c r="I4131" i="17"/>
  <c r="J4131" i="17"/>
  <c r="H4169" i="17"/>
  <c r="I4169" i="17"/>
  <c r="J4169" i="17"/>
  <c r="H3829" i="17"/>
  <c r="I3829" i="17"/>
  <c r="J3829" i="17"/>
  <c r="H4015" i="17"/>
  <c r="I4015" i="17"/>
  <c r="J4015" i="17"/>
  <c r="H4025" i="17"/>
  <c r="I4025" i="17"/>
  <c r="J4025" i="17"/>
  <c r="H4185" i="17"/>
  <c r="I4185" i="17"/>
  <c r="J4185" i="17"/>
  <c r="H4017" i="17"/>
  <c r="I4017" i="17"/>
  <c r="J4017" i="17"/>
  <c r="H4184" i="17"/>
  <c r="I4184" i="17"/>
  <c r="J4184" i="17"/>
  <c r="H4235" i="17"/>
  <c r="I4235" i="17"/>
  <c r="J4235" i="17"/>
  <c r="H4090" i="17"/>
  <c r="I4090" i="17"/>
  <c r="J4090" i="17"/>
  <c r="H3960" i="17"/>
  <c r="I3960" i="17"/>
  <c r="J3960" i="17"/>
  <c r="H4236" i="17"/>
  <c r="I4236" i="17"/>
  <c r="J4236" i="17"/>
  <c r="H4214" i="17"/>
  <c r="I4214" i="17"/>
  <c r="J4214" i="17"/>
  <c r="H4079" i="17"/>
  <c r="I4079" i="17"/>
  <c r="J4079" i="17"/>
  <c r="H4006" i="17"/>
  <c r="I4006" i="17"/>
  <c r="J4006" i="17"/>
  <c r="H4108" i="17"/>
  <c r="I4108" i="17"/>
  <c r="J4108" i="17"/>
  <c r="H4193" i="17"/>
  <c r="I4193" i="17"/>
  <c r="J4193" i="17"/>
  <c r="H4010" i="17"/>
  <c r="I4010" i="17"/>
  <c r="J4010" i="17"/>
  <c r="H4227" i="17"/>
  <c r="I4227" i="17"/>
  <c r="J4227" i="17"/>
  <c r="H4207" i="17"/>
  <c r="I4207" i="17"/>
  <c r="J4207" i="17"/>
  <c r="H4204" i="17"/>
  <c r="I4204" i="17"/>
  <c r="J4204" i="17"/>
  <c r="H3759" i="17"/>
  <c r="I3759" i="17"/>
  <c r="J3759" i="17"/>
  <c r="H4088" i="17"/>
  <c r="I4088" i="17"/>
  <c r="J4088" i="17"/>
  <c r="H4094" i="17"/>
  <c r="I4094" i="17"/>
  <c r="J4094" i="17"/>
  <c r="H4082" i="17"/>
  <c r="I4082" i="17"/>
  <c r="J4082" i="17"/>
  <c r="H4013" i="17"/>
  <c r="I4013" i="17"/>
  <c r="J4013" i="17"/>
  <c r="H4041" i="17"/>
  <c r="I4041" i="17"/>
  <c r="J4041" i="17"/>
  <c r="H4021" i="17"/>
  <c r="I4021" i="17"/>
  <c r="J4021" i="17"/>
  <c r="H4168" i="17"/>
  <c r="I4168" i="17"/>
  <c r="J4168" i="17"/>
  <c r="H4062" i="17"/>
  <c r="I4062" i="17"/>
  <c r="J4062" i="17"/>
  <c r="H4211" i="17"/>
  <c r="I4211" i="17"/>
  <c r="J4211" i="17"/>
  <c r="H4158" i="17"/>
  <c r="I4158" i="17"/>
  <c r="J4158" i="17"/>
  <c r="H4181" i="17"/>
  <c r="I4181" i="17"/>
  <c r="J4181" i="17"/>
  <c r="H4150" i="17"/>
  <c r="I4150" i="17"/>
  <c r="J4150" i="17"/>
  <c r="H4170" i="17"/>
  <c r="I4170" i="17"/>
  <c r="J4170" i="17"/>
  <c r="H4123" i="17"/>
  <c r="I4123" i="17"/>
  <c r="J4123" i="17"/>
  <c r="H4117" i="17"/>
  <c r="I4117" i="17"/>
  <c r="J4117" i="17"/>
  <c r="H3935" i="17"/>
  <c r="I3935" i="17"/>
  <c r="J3935" i="17"/>
  <c r="H4105" i="17"/>
  <c r="I4105" i="17"/>
  <c r="J4105" i="17"/>
  <c r="H4200" i="17"/>
  <c r="I4200" i="17"/>
  <c r="J4200" i="17"/>
  <c r="H4023" i="17"/>
  <c r="I4023" i="17"/>
  <c r="J4023" i="17"/>
  <c r="H4043" i="17"/>
  <c r="I4043" i="17"/>
  <c r="J4043" i="17"/>
  <c r="H4067" i="17"/>
  <c r="I4067" i="17"/>
  <c r="J4067" i="17"/>
  <c r="H4208" i="17"/>
  <c r="I4208" i="17"/>
  <c r="J4208" i="17"/>
  <c r="H4044" i="17"/>
  <c r="I4044" i="17"/>
  <c r="J4044" i="17"/>
  <c r="H4156" i="17"/>
  <c r="I4156" i="17"/>
  <c r="J4156" i="17"/>
  <c r="H4122" i="17"/>
  <c r="I4122" i="17"/>
  <c r="J4122" i="17"/>
  <c r="H4099" i="17"/>
  <c r="I4099" i="17"/>
  <c r="J4099" i="17"/>
  <c r="H4093" i="17"/>
  <c r="I4093" i="17"/>
  <c r="J4093" i="17"/>
  <c r="H4228" i="17"/>
  <c r="I4228" i="17"/>
  <c r="J4228" i="17"/>
  <c r="H4164" i="17"/>
  <c r="I4164" i="17"/>
  <c r="J4164" i="17"/>
  <c r="H4217" i="17"/>
  <c r="I4217" i="17"/>
  <c r="J4217" i="17"/>
  <c r="H3813" i="17"/>
  <c r="I3813" i="17"/>
  <c r="J3813" i="17"/>
  <c r="H4109" i="17"/>
  <c r="I4109" i="17"/>
  <c r="J4109" i="17"/>
  <c r="H4126" i="17"/>
  <c r="I4126" i="17"/>
  <c r="J4126" i="17"/>
  <c r="H4110" i="17"/>
  <c r="I4110" i="17"/>
  <c r="J4110" i="17"/>
  <c r="H4161" i="17"/>
  <c r="I4161" i="17"/>
  <c r="J4161" i="17"/>
  <c r="H4087" i="17"/>
  <c r="I4087" i="17"/>
  <c r="J4087" i="17"/>
  <c r="H4178" i="17"/>
  <c r="I4178" i="17"/>
  <c r="J4178" i="17"/>
  <c r="H3998" i="17"/>
  <c r="I3998" i="17"/>
  <c r="J3998" i="17"/>
  <c r="H4007" i="17"/>
  <c r="I4007" i="17"/>
  <c r="J4007" i="17"/>
  <c r="H4070" i="17"/>
  <c r="I4070" i="17"/>
  <c r="J4070" i="17"/>
  <c r="H4216" i="17"/>
  <c r="I4216" i="17"/>
  <c r="J4216" i="17"/>
  <c r="H4000" i="17"/>
  <c r="I4000" i="17"/>
  <c r="J4000" i="17"/>
  <c r="H4028" i="17"/>
  <c r="I4028" i="17"/>
  <c r="J4028" i="17"/>
  <c r="H4116" i="17"/>
  <c r="I4116" i="17"/>
  <c r="J4116" i="17"/>
  <c r="H4101" i="17"/>
  <c r="I4101" i="17"/>
  <c r="J4101" i="17"/>
  <c r="H4053" i="17"/>
  <c r="I4053" i="17"/>
  <c r="J4053" i="17"/>
  <c r="H3725" i="17"/>
  <c r="I3725" i="17"/>
  <c r="J3725" i="17"/>
  <c r="H4065" i="17"/>
  <c r="I4065" i="17"/>
  <c r="J4065" i="17"/>
  <c r="H4040" i="17"/>
  <c r="I4040" i="17"/>
  <c r="J4040" i="17"/>
  <c r="H4174" i="17"/>
  <c r="I4174" i="17"/>
  <c r="J4174" i="17"/>
  <c r="H3786" i="17"/>
  <c r="I3786" i="17"/>
  <c r="J3786" i="17"/>
  <c r="H4072" i="17"/>
  <c r="I4072" i="17"/>
  <c r="J4072" i="17"/>
  <c r="H3997" i="17"/>
  <c r="I3997" i="17"/>
  <c r="J3997" i="17"/>
  <c r="H4176" i="17"/>
  <c r="I4176" i="17"/>
  <c r="J4176" i="17"/>
  <c r="H4297" i="17"/>
  <c r="I4297" i="17"/>
  <c r="J4297" i="17"/>
  <c r="H4453" i="17"/>
  <c r="I4453" i="17"/>
  <c r="J4453" i="17"/>
  <c r="H4454" i="17"/>
  <c r="I4454" i="17"/>
  <c r="J4454" i="17"/>
  <c r="H4352" i="17"/>
  <c r="I4352" i="17"/>
  <c r="J4352" i="17"/>
  <c r="H4513" i="17"/>
  <c r="I4513" i="17"/>
  <c r="J4513" i="17"/>
  <c r="H4307" i="17"/>
  <c r="I4307" i="17"/>
  <c r="J4307" i="17"/>
  <c r="H4434" i="17"/>
  <c r="I4434" i="17"/>
  <c r="J4434" i="17"/>
  <c r="H4146" i="17"/>
  <c r="I4146" i="17"/>
  <c r="J4146" i="17"/>
  <c r="H4239" i="17"/>
  <c r="I4239" i="17"/>
  <c r="J4239" i="17"/>
  <c r="H4279" i="17"/>
  <c r="I4279" i="17"/>
  <c r="J4279" i="17"/>
  <c r="H4289" i="17"/>
  <c r="I4289" i="17"/>
  <c r="J4289" i="17"/>
  <c r="H4425" i="17"/>
  <c r="I4425" i="17"/>
  <c r="J4425" i="17"/>
  <c r="H4490" i="17"/>
  <c r="I4490" i="17"/>
  <c r="J4490" i="17"/>
  <c r="H4313" i="17"/>
  <c r="I4313" i="17"/>
  <c r="J4313" i="17"/>
  <c r="H4356" i="17"/>
  <c r="I4356" i="17"/>
  <c r="J4356" i="17"/>
  <c r="H4418" i="17"/>
  <c r="I4418" i="17"/>
  <c r="J4418" i="17"/>
  <c r="H4369" i="17"/>
  <c r="I4369" i="17"/>
  <c r="J4369" i="17"/>
  <c r="H4468" i="17"/>
  <c r="I4468" i="17"/>
  <c r="J4468" i="17"/>
  <c r="H4269" i="17"/>
  <c r="I4269" i="17"/>
  <c r="J4269" i="17"/>
  <c r="H4397" i="17"/>
  <c r="I4397" i="17"/>
  <c r="J4397" i="17"/>
  <c r="H4151" i="17"/>
  <c r="I4151" i="17"/>
  <c r="J4151" i="17"/>
  <c r="H4512" i="17"/>
  <c r="I4512" i="17"/>
  <c r="J4512" i="17"/>
  <c r="H4499" i="17"/>
  <c r="I4499" i="17"/>
  <c r="J4499" i="17"/>
  <c r="H4393" i="17"/>
  <c r="I4393" i="17"/>
  <c r="J4393" i="17"/>
  <c r="H4446" i="17"/>
  <c r="I4446" i="17"/>
  <c r="J4446" i="17"/>
  <c r="H4186" i="17"/>
  <c r="I4186" i="17"/>
  <c r="J4186" i="17"/>
  <c r="H4210" i="17"/>
  <c r="I4210" i="17"/>
  <c r="J4210" i="17"/>
  <c r="H4206" i="17"/>
  <c r="I4206" i="17"/>
  <c r="J4206" i="17"/>
  <c r="H4484" i="17"/>
  <c r="I4484" i="17"/>
  <c r="J4484" i="17"/>
  <c r="H4248" i="17"/>
  <c r="I4248" i="17"/>
  <c r="J4248" i="17"/>
  <c r="H4437" i="17"/>
  <c r="I4437" i="17"/>
  <c r="J4437" i="17"/>
  <c r="H4232" i="17"/>
  <c r="I4232" i="17"/>
  <c r="J4232" i="17"/>
  <c r="H4358" i="17"/>
  <c r="I4358" i="17"/>
  <c r="J4358" i="17"/>
  <c r="H4287" i="17"/>
  <c r="I4287" i="17"/>
  <c r="J4287" i="17"/>
  <c r="H4274" i="17"/>
  <c r="I4274" i="17"/>
  <c r="J4274" i="17"/>
  <c r="H4410" i="17"/>
  <c r="I4410" i="17"/>
  <c r="J4410" i="17"/>
  <c r="H4345" i="17"/>
  <c r="I4345" i="17"/>
  <c r="J4345" i="17"/>
  <c r="H4385" i="17"/>
  <c r="I4385" i="17"/>
  <c r="J4385" i="17"/>
  <c r="H4256" i="17"/>
  <c r="I4256" i="17"/>
  <c r="J4256" i="17"/>
  <c r="H4129" i="17"/>
  <c r="I4129" i="17"/>
  <c r="J4129" i="17"/>
  <c r="H4167" i="17"/>
  <c r="I4167" i="17"/>
  <c r="J4167" i="17"/>
  <c r="H4327" i="17"/>
  <c r="I4327" i="17"/>
  <c r="J4327" i="17"/>
  <c r="H4163" i="17"/>
  <c r="I4163" i="17"/>
  <c r="J4163" i="17"/>
  <c r="H4292" i="17"/>
  <c r="I4292" i="17"/>
  <c r="J4292" i="17"/>
  <c r="H4312" i="17"/>
  <c r="I4312" i="17"/>
  <c r="J4312" i="17"/>
  <c r="H4343" i="17"/>
  <c r="I4343" i="17"/>
  <c r="J4343" i="17"/>
  <c r="H4384" i="17"/>
  <c r="I4384" i="17"/>
  <c r="J4384" i="17"/>
  <c r="H4448" i="17"/>
  <c r="I4448" i="17"/>
  <c r="J4448" i="17"/>
  <c r="H4471" i="17"/>
  <c r="I4471" i="17"/>
  <c r="J4471" i="17"/>
  <c r="H4388" i="17"/>
  <c r="I4388" i="17"/>
  <c r="J4388" i="17"/>
  <c r="H4341" i="17"/>
  <c r="I4341" i="17"/>
  <c r="J4341" i="17"/>
  <c r="H4253" i="17"/>
  <c r="I4253" i="17"/>
  <c r="J4253" i="17"/>
  <c r="H4317" i="17"/>
  <c r="I4317" i="17"/>
  <c r="J4317" i="17"/>
  <c r="H4508" i="17"/>
  <c r="I4508" i="17"/>
  <c r="J4508" i="17"/>
  <c r="H4476" i="17"/>
  <c r="I4476" i="17"/>
  <c r="J4476" i="17"/>
  <c r="H4381" i="17"/>
  <c r="I4381" i="17"/>
  <c r="J4381" i="17"/>
  <c r="H4428" i="17"/>
  <c r="I4428" i="17"/>
  <c r="J4428" i="17"/>
  <c r="H4350" i="17"/>
  <c r="I4350" i="17"/>
  <c r="J4350" i="17"/>
  <c r="H4318" i="17"/>
  <c r="I4318" i="17"/>
  <c r="J4318" i="17"/>
  <c r="H4357" i="17"/>
  <c r="I4357" i="17"/>
  <c r="J4357" i="17"/>
  <c r="H4386" i="17"/>
  <c r="I4386" i="17"/>
  <c r="J4386" i="17"/>
  <c r="H4492" i="17"/>
  <c r="I4492" i="17"/>
  <c r="J4492" i="17"/>
  <c r="H4270" i="17"/>
  <c r="I4270" i="17"/>
  <c r="J4270" i="17"/>
  <c r="H4488" i="17"/>
  <c r="I4488" i="17"/>
  <c r="J4488" i="17"/>
  <c r="H4413" i="17"/>
  <c r="I4413" i="17"/>
  <c r="J4413" i="17"/>
  <c r="H4367" i="17"/>
  <c r="I4367" i="17"/>
  <c r="J4367" i="17"/>
  <c r="H4364" i="17"/>
  <c r="I4364" i="17"/>
  <c r="J4364" i="17"/>
  <c r="H4363" i="17"/>
  <c r="I4363" i="17"/>
  <c r="J4363" i="17"/>
  <c r="H4467" i="17"/>
  <c r="I4467" i="17"/>
  <c r="J4467" i="17"/>
  <c r="H4459" i="17"/>
  <c r="I4459" i="17"/>
  <c r="J4459" i="17"/>
  <c r="H4355" i="17"/>
  <c r="I4355" i="17"/>
  <c r="J4355" i="17"/>
  <c r="H4324" i="17"/>
  <c r="I4324" i="17"/>
  <c r="J4324" i="17"/>
  <c r="H4506" i="17"/>
  <c r="I4506" i="17"/>
  <c r="J4506" i="17"/>
  <c r="H4353" i="17"/>
  <c r="I4353" i="17"/>
  <c r="J4353" i="17"/>
  <c r="H4511" i="17"/>
  <c r="I4511" i="17"/>
  <c r="J4511" i="17"/>
  <c r="H4373" i="17"/>
  <c r="I4373" i="17"/>
  <c r="J4373" i="17"/>
  <c r="H4456" i="17"/>
  <c r="I4456" i="17"/>
  <c r="J4456" i="17"/>
  <c r="H4342" i="17"/>
  <c r="I4342" i="17"/>
  <c r="J4342" i="17"/>
  <c r="H4316" i="17"/>
  <c r="I4316" i="17"/>
  <c r="J4316" i="17"/>
  <c r="H4390" i="17"/>
  <c r="I4390" i="17"/>
  <c r="J4390" i="17"/>
  <c r="H4282" i="17"/>
  <c r="I4282" i="17"/>
  <c r="J4282" i="17"/>
  <c r="H4419" i="17"/>
  <c r="I4419" i="17"/>
  <c r="J4419" i="17"/>
  <c r="H4469" i="17"/>
  <c r="I4469" i="17"/>
  <c r="J4469" i="17"/>
  <c r="H4464" i="17"/>
  <c r="I4464" i="17"/>
  <c r="J4464" i="17"/>
  <c r="H4295" i="17"/>
  <c r="I4295" i="17"/>
  <c r="J4295" i="17"/>
  <c r="H4431" i="17"/>
  <c r="I4431" i="17"/>
  <c r="J4431" i="17"/>
  <c r="H4380" i="17"/>
  <c r="I4380" i="17"/>
  <c r="J4380" i="17"/>
  <c r="H4487" i="17"/>
  <c r="I4487" i="17"/>
  <c r="J4487" i="17"/>
  <c r="H4509" i="17"/>
  <c r="I4509" i="17"/>
  <c r="J4509" i="17"/>
  <c r="H4408" i="17"/>
  <c r="I4408" i="17"/>
  <c r="J4408" i="17"/>
  <c r="H4451" i="17"/>
  <c r="I4451" i="17"/>
  <c r="J4451" i="17"/>
  <c r="H4306" i="17"/>
  <c r="I4306" i="17"/>
  <c r="J4306" i="17"/>
  <c r="H4442" i="17"/>
  <c r="I4442" i="17"/>
  <c r="J4442" i="17"/>
  <c r="H4294" i="17"/>
  <c r="I4294" i="17"/>
  <c r="J4294" i="17"/>
  <c r="H4432" i="17"/>
  <c r="I4432" i="17"/>
  <c r="J4432" i="17"/>
  <c r="H4277" i="17"/>
  <c r="I4277" i="17"/>
  <c r="J4277" i="17"/>
  <c r="H4266" i="17"/>
  <c r="I4266" i="17"/>
  <c r="J4266" i="17"/>
  <c r="H4389" i="17"/>
  <c r="I4389" i="17"/>
  <c r="J4389" i="17"/>
  <c r="H4296" i="17"/>
  <c r="I4296" i="17"/>
  <c r="J4296" i="17"/>
  <c r="H4479" i="17"/>
  <c r="I4479" i="17"/>
  <c r="J4479" i="17"/>
  <c r="H4305" i="17"/>
  <c r="I4305" i="17"/>
  <c r="J4305" i="17"/>
  <c r="H4328" i="17"/>
  <c r="I4328" i="17"/>
  <c r="J4328" i="17"/>
  <c r="H4348" i="17"/>
  <c r="I4348" i="17"/>
  <c r="J4348" i="17"/>
  <c r="H4255" i="17"/>
  <c r="I4255" i="17"/>
  <c r="J4255" i="17"/>
  <c r="H4430" i="17"/>
  <c r="I4430" i="17"/>
  <c r="J4430" i="17"/>
  <c r="H4365" i="17"/>
  <c r="I4365" i="17"/>
  <c r="J4365" i="17"/>
  <c r="H4309" i="17"/>
  <c r="I4309" i="17"/>
  <c r="J4309" i="17"/>
  <c r="H4480" i="17"/>
  <c r="I4480" i="17"/>
  <c r="J4480" i="17"/>
  <c r="H4395" i="17"/>
  <c r="I4395" i="17"/>
  <c r="J4395" i="17"/>
  <c r="H4421" i="17"/>
  <c r="I4421" i="17"/>
  <c r="J4421" i="17"/>
  <c r="H4244" i="17"/>
  <c r="I4244" i="17"/>
  <c r="J4244" i="17"/>
  <c r="H4462" i="17"/>
  <c r="I4462" i="17"/>
  <c r="J4462" i="17"/>
  <c r="H4263" i="17"/>
  <c r="I4263" i="17"/>
  <c r="J4263" i="17"/>
  <c r="H4401" i="17"/>
  <c r="I4401" i="17"/>
  <c r="J4401" i="17"/>
  <c r="H4288" i="17"/>
  <c r="I4288" i="17"/>
  <c r="J4288" i="17"/>
  <c r="H4406" i="17"/>
  <c r="I4406" i="17"/>
  <c r="J4406" i="17"/>
  <c r="H4283" i="17"/>
  <c r="I4283" i="17"/>
  <c r="J4283" i="17"/>
  <c r="H4272" i="17"/>
  <c r="I4272" i="17"/>
  <c r="J4272" i="17"/>
  <c r="H4496" i="17"/>
  <c r="I4496" i="17"/>
  <c r="J4496" i="17"/>
  <c r="H4414" i="17"/>
  <c r="I4414" i="17"/>
  <c r="J4414" i="17"/>
  <c r="H4261" i="17"/>
  <c r="I4261" i="17"/>
  <c r="J4261" i="17"/>
  <c r="H4392" i="17"/>
  <c r="I4392" i="17"/>
  <c r="J4392" i="17"/>
  <c r="H4252" i="17"/>
  <c r="I4252" i="17"/>
  <c r="J4252" i="17"/>
  <c r="H4250" i="17"/>
  <c r="I4250" i="17"/>
  <c r="J4250" i="17"/>
  <c r="H4258" i="17"/>
  <c r="I4258" i="17"/>
  <c r="J4258" i="17"/>
  <c r="H4477" i="17"/>
  <c r="I4477" i="17"/>
  <c r="J4477" i="17"/>
  <c r="H4268" i="17"/>
  <c r="I4268" i="17"/>
  <c r="J4268" i="17"/>
  <c r="H4320" i="17"/>
  <c r="I4320" i="17"/>
  <c r="J4320" i="17"/>
  <c r="H4473" i="17"/>
  <c r="I4473" i="17"/>
  <c r="J4473" i="17"/>
  <c r="H4505" i="17"/>
  <c r="I4505" i="17"/>
  <c r="J4505" i="17"/>
  <c r="H4498" i="17"/>
  <c r="I4498" i="17"/>
  <c r="J4498" i="17"/>
  <c r="H4254" i="17"/>
  <c r="I4254" i="17"/>
  <c r="J4254" i="17"/>
  <c r="H4447" i="17"/>
  <c r="I4447" i="17"/>
  <c r="J4447" i="17"/>
  <c r="H4368" i="17"/>
  <c r="I4368" i="17"/>
  <c r="J4368" i="17"/>
  <c r="H4435" i="17"/>
  <c r="I4435" i="17"/>
  <c r="J4435" i="17"/>
  <c r="H4243" i="17"/>
  <c r="I4243" i="17"/>
  <c r="J4243" i="17"/>
  <c r="H4311" i="17"/>
  <c r="I4311" i="17"/>
  <c r="J4311" i="17"/>
  <c r="H4330" i="17"/>
  <c r="I4330" i="17"/>
  <c r="J4330" i="17"/>
  <c r="H4271" i="17"/>
  <c r="I4271" i="17"/>
  <c r="J4271" i="17"/>
  <c r="H4444" i="17"/>
  <c r="I4444" i="17"/>
  <c r="J4444" i="17"/>
  <c r="H4500" i="17"/>
  <c r="I4500" i="17"/>
  <c r="J4500" i="17"/>
  <c r="H4265" i="17"/>
  <c r="I4265" i="17"/>
  <c r="J4265" i="17"/>
  <c r="H4375" i="17"/>
  <c r="I4375" i="17"/>
  <c r="J4375" i="17"/>
  <c r="H4494" i="17"/>
  <c r="I4494" i="17"/>
  <c r="J4494" i="17"/>
  <c r="H4460" i="17"/>
  <c r="I4460" i="17"/>
  <c r="J4460" i="17"/>
  <c r="H4387" i="17"/>
  <c r="I4387" i="17"/>
  <c r="J4387" i="17"/>
  <c r="H4458" i="17"/>
  <c r="I4458" i="17"/>
  <c r="J4458" i="17"/>
  <c r="H4445" i="17"/>
  <c r="I4445" i="17"/>
  <c r="J4445" i="17"/>
  <c r="H4478" i="17"/>
  <c r="I4478" i="17"/>
  <c r="J4478" i="17"/>
  <c r="H4370" i="17"/>
  <c r="I4370" i="17"/>
  <c r="J4370" i="17"/>
  <c r="H4474" i="17"/>
  <c r="I4474" i="17"/>
  <c r="J4474" i="17"/>
  <c r="H4361" i="17"/>
  <c r="I4361" i="17"/>
  <c r="J4361" i="17"/>
  <c r="H4417" i="17"/>
  <c r="I4417" i="17"/>
  <c r="J4417" i="17"/>
  <c r="H4338" i="17"/>
  <c r="I4338" i="17"/>
  <c r="J4338" i="17"/>
  <c r="H4507" i="17"/>
  <c r="I4507" i="17"/>
  <c r="J4507" i="17"/>
  <c r="H4336" i="17"/>
  <c r="I4336" i="17"/>
  <c r="J4336" i="17"/>
  <c r="H4276" i="17"/>
  <c r="I4276" i="17"/>
  <c r="J4276" i="17"/>
  <c r="H4315" i="17"/>
  <c r="I4315" i="17"/>
  <c r="J4315" i="17"/>
  <c r="H4332" i="17"/>
  <c r="I4332" i="17"/>
  <c r="J4332" i="17"/>
  <c r="H4334" i="17"/>
  <c r="I4334" i="17"/>
  <c r="J4334" i="17"/>
  <c r="H4483" i="17"/>
  <c r="I4483" i="17"/>
  <c r="J4483" i="17"/>
  <c r="H4436" i="17"/>
  <c r="I4436" i="17"/>
  <c r="J4436" i="17"/>
  <c r="H4489" i="17"/>
  <c r="I4489" i="17"/>
  <c r="J4489" i="17"/>
  <c r="H4452" i="17"/>
  <c r="I4452" i="17"/>
  <c r="J4452" i="17"/>
  <c r="H4440" i="17"/>
  <c r="I4440" i="17"/>
  <c r="J4440" i="17"/>
  <c r="H4366" i="17"/>
  <c r="I4366" i="17"/>
  <c r="J4366" i="17"/>
  <c r="H4308" i="17"/>
  <c r="I4308" i="17"/>
  <c r="J4308" i="17"/>
  <c r="H4339" i="17"/>
  <c r="I4339" i="17"/>
  <c r="J4339" i="17"/>
  <c r="H4424" i="17"/>
  <c r="I4424" i="17"/>
  <c r="J4424" i="17"/>
  <c r="H4427" i="17"/>
  <c r="I4427" i="17"/>
  <c r="J4427" i="17"/>
  <c r="H4399" i="17"/>
  <c r="I4399" i="17"/>
  <c r="J4399" i="17"/>
  <c r="H4504" i="17"/>
  <c r="I4504" i="17"/>
  <c r="J4504" i="17"/>
  <c r="H4354" i="17"/>
  <c r="I4354" i="17"/>
  <c r="J4354" i="17"/>
  <c r="H4383" i="17"/>
  <c r="I4383" i="17"/>
  <c r="J4383" i="17"/>
  <c r="H4463" i="17"/>
  <c r="I4463" i="17"/>
  <c r="J4463" i="17"/>
  <c r="H4403" i="17"/>
  <c r="I4403" i="17"/>
  <c r="J4403" i="17"/>
  <c r="H4371" i="17"/>
  <c r="I4371" i="17"/>
  <c r="J4371" i="17"/>
  <c r="H4337" i="17"/>
  <c r="I4337" i="17"/>
  <c r="J4337" i="17"/>
  <c r="H4502" i="17"/>
  <c r="I4502" i="17"/>
  <c r="J4502" i="17"/>
  <c r="H4377" i="17"/>
  <c r="I4377" i="17"/>
  <c r="J4377" i="17"/>
  <c r="H4426" i="17"/>
  <c r="I4426" i="17"/>
  <c r="J4426" i="17"/>
  <c r="H4423" i="17"/>
  <c r="I4423" i="17"/>
  <c r="J4423" i="17"/>
  <c r="H4344" i="17"/>
  <c r="I4344" i="17"/>
  <c r="J4344" i="17"/>
  <c r="H4302" i="17"/>
  <c r="I4302" i="17"/>
  <c r="J4302" i="17"/>
  <c r="H4301" i="17"/>
  <c r="I4301" i="17"/>
  <c r="J4301" i="17"/>
  <c r="H4286" i="17"/>
  <c r="I4286" i="17"/>
  <c r="J4286" i="17"/>
  <c r="H4491" i="17"/>
  <c r="I4491" i="17"/>
  <c r="J4491" i="17"/>
  <c r="H4443" i="17"/>
  <c r="I4443" i="17"/>
  <c r="J4443" i="17"/>
  <c r="H4322" i="17"/>
  <c r="I4322" i="17"/>
  <c r="J4322" i="17"/>
  <c r="H4304" i="17"/>
  <c r="I4304" i="17"/>
  <c r="J4304" i="17"/>
  <c r="H4465" i="17"/>
  <c r="I4465" i="17"/>
  <c r="J4465" i="17"/>
  <c r="H4259" i="17"/>
  <c r="I4259" i="17"/>
  <c r="J4259" i="17"/>
  <c r="H4416" i="17"/>
  <c r="I4416" i="17"/>
  <c r="J4416" i="17"/>
  <c r="H4238" i="17"/>
  <c r="I4238" i="17"/>
  <c r="J4238" i="17"/>
  <c r="H4326" i="17"/>
  <c r="I4326" i="17"/>
  <c r="J4326" i="17"/>
  <c r="H4281" i="17"/>
  <c r="I4281" i="17"/>
  <c r="J4281" i="17"/>
  <c r="H4482" i="17"/>
  <c r="I4482" i="17"/>
  <c r="J4482" i="17"/>
  <c r="H4323" i="17"/>
  <c r="I4323" i="17"/>
  <c r="J4323" i="17"/>
  <c r="H4433" i="17"/>
  <c r="I4433" i="17"/>
  <c r="J4433" i="17"/>
  <c r="H4475" i="17"/>
  <c r="I4475" i="17"/>
  <c r="J4475" i="17"/>
  <c r="H4405" i="17"/>
  <c r="I4405" i="17"/>
  <c r="J4405" i="17"/>
  <c r="H4376" i="17"/>
  <c r="I4376" i="17"/>
  <c r="J4376" i="17"/>
  <c r="H4379" i="17"/>
  <c r="I4379" i="17"/>
  <c r="J4379" i="17"/>
  <c r="H4246" i="17"/>
  <c r="I4246" i="17"/>
  <c r="J4246" i="17"/>
  <c r="H4495" i="17"/>
  <c r="I4495" i="17"/>
  <c r="J4495" i="17"/>
  <c r="H4331" i="17"/>
  <c r="I4331" i="17"/>
  <c r="J4331" i="17"/>
  <c r="H4300" i="17"/>
  <c r="I4300" i="17"/>
  <c r="J4300" i="17"/>
  <c r="H4249" i="17"/>
  <c r="I4249" i="17"/>
  <c r="J4249" i="17"/>
  <c r="H4394" i="17"/>
  <c r="I4394" i="17"/>
  <c r="J4394" i="17"/>
  <c r="H4290" i="17"/>
  <c r="I4290" i="17"/>
  <c r="J4290" i="17"/>
  <c r="H4382" i="17"/>
  <c r="I4382" i="17"/>
  <c r="J4382" i="17"/>
  <c r="H4362" i="17"/>
  <c r="I4362" i="17"/>
  <c r="J4362" i="17"/>
  <c r="H4449" i="17"/>
  <c r="I4449" i="17"/>
  <c r="J4449" i="17"/>
  <c r="H4455" i="17"/>
  <c r="I4455" i="17"/>
  <c r="J4455" i="17"/>
  <c r="H4415" i="17"/>
  <c r="I4415" i="17"/>
  <c r="J4415" i="17"/>
  <c r="H4391" i="17"/>
  <c r="I4391" i="17"/>
  <c r="J4391" i="17"/>
  <c r="H4262" i="17"/>
  <c r="I4262" i="17"/>
  <c r="J4262" i="17"/>
  <c r="H4404" i="17"/>
  <c r="I4404" i="17"/>
  <c r="J4404" i="17"/>
  <c r="H4325" i="17"/>
  <c r="I4325" i="17"/>
  <c r="J4325" i="17"/>
  <c r="H4439" i="17"/>
  <c r="I4439" i="17"/>
  <c r="J4439" i="17"/>
  <c r="H4314" i="17"/>
  <c r="I4314" i="17"/>
  <c r="J4314" i="17"/>
  <c r="H4472" i="17"/>
  <c r="I4472" i="17"/>
  <c r="J4472" i="17"/>
  <c r="H4396" i="17"/>
  <c r="I4396" i="17"/>
  <c r="J4396" i="17"/>
  <c r="H4321" i="17"/>
  <c r="I4321" i="17"/>
  <c r="J4321" i="17"/>
  <c r="H4378" i="17"/>
  <c r="I4378" i="17"/>
  <c r="J4378" i="17"/>
  <c r="H4285" i="17"/>
  <c r="I4285" i="17"/>
  <c r="J4285" i="17"/>
  <c r="H4510" i="17"/>
  <c r="I4510" i="17"/>
  <c r="J4510" i="17"/>
  <c r="H4359" i="17"/>
  <c r="I4359" i="17"/>
  <c r="J4359" i="17"/>
  <c r="H4493" i="17"/>
  <c r="I4493" i="17"/>
  <c r="J4493" i="17"/>
  <c r="H4360" i="17"/>
  <c r="I4360" i="17"/>
  <c r="J4360" i="17"/>
  <c r="H4411" i="17"/>
  <c r="I4411" i="17"/>
  <c r="J4411" i="17"/>
  <c r="H4257" i="17"/>
  <c r="I4257" i="17"/>
  <c r="J4257" i="17"/>
  <c r="H4267" i="17"/>
  <c r="I4267" i="17"/>
  <c r="J4267" i="17"/>
  <c r="H4245" i="17"/>
  <c r="I4245" i="17"/>
  <c r="J4245" i="17"/>
  <c r="H4351" i="17"/>
  <c r="I4351" i="17"/>
  <c r="J4351" i="17"/>
  <c r="H4349" i="17"/>
  <c r="I4349" i="17"/>
  <c r="J4349" i="17"/>
  <c r="H4422" i="17"/>
  <c r="I4422" i="17"/>
  <c r="J4422" i="17"/>
  <c r="H4486" i="17"/>
  <c r="I4486" i="17"/>
  <c r="J4486" i="17"/>
  <c r="H4466" i="17"/>
  <c r="I4466" i="17"/>
  <c r="J4466" i="17"/>
  <c r="H4242" i="17"/>
  <c r="I4242" i="17"/>
  <c r="J4242" i="17"/>
  <c r="H4241" i="17"/>
  <c r="I4241" i="17"/>
  <c r="J4241" i="17"/>
  <c r="H4481" i="17"/>
  <c r="I4481" i="17"/>
  <c r="J4481" i="17"/>
  <c r="H4310" i="17"/>
  <c r="I4310" i="17"/>
  <c r="J4310" i="17"/>
  <c r="H4485" i="17"/>
  <c r="I4485" i="17"/>
  <c r="J4485" i="17"/>
  <c r="H4398" i="17"/>
  <c r="I4398" i="17"/>
  <c r="J4398" i="17"/>
  <c r="H4280" i="17"/>
  <c r="I4280" i="17"/>
  <c r="J4280" i="17"/>
  <c r="H4429" i="17"/>
  <c r="I4429" i="17"/>
  <c r="J4429" i="17"/>
  <c r="H4347" i="17"/>
  <c r="I4347" i="17"/>
  <c r="J4347" i="17"/>
  <c r="H4407" i="17"/>
  <c r="I4407" i="17"/>
  <c r="J4407" i="17"/>
  <c r="H4273" i="17"/>
  <c r="I4273" i="17"/>
  <c r="J4273" i="17"/>
  <c r="H4503" i="17"/>
  <c r="I4503" i="17"/>
  <c r="J4503" i="17"/>
  <c r="H4333" i="17"/>
  <c r="I4333" i="17"/>
  <c r="J4333" i="17"/>
  <c r="H4251" i="17"/>
  <c r="I4251" i="17"/>
  <c r="J4251" i="17"/>
  <c r="H4303" i="17"/>
  <c r="I4303" i="17"/>
  <c r="J4303" i="17"/>
  <c r="H4372" i="17"/>
  <c r="I4372" i="17"/>
  <c r="J4372" i="17"/>
  <c r="H4299" i="17"/>
  <c r="I4299" i="17"/>
  <c r="J4299" i="17"/>
  <c r="H4264" i="17"/>
  <c r="I4264" i="17"/>
  <c r="J4264" i="17"/>
  <c r="H4450" i="17"/>
  <c r="I4450" i="17"/>
  <c r="J4450" i="17"/>
  <c r="H4497" i="17"/>
  <c r="I4497" i="17"/>
  <c r="J4497" i="17"/>
  <c r="H4402" i="17"/>
  <c r="I4402" i="17"/>
  <c r="J4402" i="17"/>
  <c r="H4260" i="17"/>
  <c r="I4260" i="17"/>
  <c r="J4260" i="17"/>
  <c r="H4580" i="17"/>
  <c r="I4580" i="17"/>
  <c r="J4580" i="17"/>
  <c r="H4593" i="17"/>
  <c r="I4593" i="17"/>
  <c r="J4593" i="17"/>
  <c r="H4594" i="17"/>
  <c r="I4594" i="17"/>
  <c r="J4594" i="17"/>
  <c r="H4247" i="17"/>
  <c r="I4247" i="17"/>
  <c r="J4247" i="17"/>
  <c r="H4284" i="17"/>
  <c r="I4284" i="17"/>
  <c r="J4284" i="17"/>
  <c r="H4574" i="17"/>
  <c r="I4574" i="17"/>
  <c r="J4574" i="17"/>
  <c r="H4584" i="17"/>
  <c r="I4584" i="17"/>
  <c r="J4584" i="17"/>
  <c r="H4550" i="17"/>
  <c r="I4550" i="17"/>
  <c r="J4550" i="17"/>
  <c r="H4470" i="17"/>
  <c r="I4470" i="17"/>
  <c r="J4470" i="17"/>
  <c r="H4579" i="17"/>
  <c r="I4579" i="17"/>
  <c r="J4579" i="17"/>
  <c r="H4409" i="17"/>
  <c r="I4409" i="17"/>
  <c r="J4409" i="17"/>
  <c r="H4340" i="17"/>
  <c r="I4340" i="17"/>
  <c r="J4340" i="17"/>
  <c r="H4291" i="17"/>
  <c r="I4291" i="17"/>
  <c r="J4291" i="17"/>
  <c r="H4544" i="17"/>
  <c r="I4544" i="17"/>
  <c r="J4544" i="17"/>
  <c r="H4374" i="17"/>
  <c r="I4374" i="17"/>
  <c r="J4374" i="17"/>
  <c r="H4438" i="17"/>
  <c r="I4438" i="17"/>
  <c r="J4438" i="17"/>
  <c r="H4569" i="17"/>
  <c r="I4569" i="17"/>
  <c r="J4569" i="17"/>
  <c r="H4559" i="17"/>
  <c r="I4559" i="17"/>
  <c r="J4559" i="17"/>
  <c r="H4501" i="17"/>
  <c r="I4501" i="17"/>
  <c r="J4501" i="17"/>
  <c r="H4517" i="17"/>
  <c r="I4517" i="17"/>
  <c r="J4517" i="17"/>
  <c r="H4329" i="17"/>
  <c r="I4329" i="17"/>
  <c r="J4329" i="17"/>
  <c r="H4457" i="17"/>
  <c r="I4457" i="17"/>
  <c r="J4457" i="17"/>
  <c r="H4461" i="17"/>
  <c r="I4461" i="17"/>
  <c r="J4461" i="17"/>
  <c r="H4275" i="17"/>
  <c r="I4275" i="17"/>
  <c r="J4275" i="17"/>
  <c r="H4524" i="17"/>
  <c r="I4524" i="17"/>
  <c r="J4524" i="17"/>
  <c r="H4412" i="17"/>
  <c r="I4412" i="17"/>
  <c r="J4412" i="17"/>
  <c r="H4441" i="17"/>
  <c r="I4441" i="17"/>
  <c r="J4441" i="17"/>
  <c r="H4585" i="17"/>
  <c r="I4585" i="17"/>
  <c r="J4585" i="17"/>
  <c r="H4293" i="17"/>
  <c r="I4293" i="17"/>
  <c r="J4293" i="17"/>
  <c r="H4400" i="17"/>
  <c r="I4400" i="17"/>
  <c r="J4400" i="17"/>
  <c r="H4420" i="17"/>
  <c r="I4420" i="17"/>
  <c r="J4420" i="17"/>
  <c r="H4298" i="17"/>
  <c r="I4298" i="17"/>
  <c r="J4298" i="17"/>
  <c r="H4529" i="17"/>
  <c r="I4529" i="17"/>
  <c r="J4529" i="17"/>
  <c r="H4537" i="17"/>
  <c r="I4537" i="17"/>
  <c r="J4537" i="17"/>
  <c r="H4335" i="17"/>
  <c r="I4335" i="17"/>
  <c r="J4335" i="17"/>
  <c r="H4319" i="17"/>
  <c r="I4319" i="17"/>
  <c r="J4319" i="17"/>
  <c r="H4586" i="17"/>
  <c r="I4586" i="17"/>
  <c r="J4586" i="17"/>
  <c r="H4240" i="17"/>
  <c r="I4240" i="17"/>
  <c r="J4240" i="17"/>
  <c r="H4582" i="17"/>
  <c r="I4582" i="17"/>
  <c r="J4582" i="17"/>
  <c r="H4278" i="17"/>
  <c r="I4278" i="17"/>
  <c r="J4278" i="17"/>
  <c r="H4346" i="17"/>
  <c r="I4346" i="17"/>
  <c r="J4346" i="17"/>
  <c r="H4532" i="17"/>
  <c r="I4532" i="17"/>
  <c r="J4532" i="17"/>
  <c r="H4558" i="17"/>
  <c r="I4558" i="17"/>
  <c r="J4558" i="17"/>
  <c r="H4557" i="17"/>
  <c r="I4557" i="17"/>
  <c r="J4557" i="17"/>
  <c r="H4548" i="17"/>
  <c r="I4548" i="17"/>
  <c r="J4548" i="17"/>
  <c r="H4827" i="17"/>
  <c r="I4827" i="17"/>
  <c r="J4827" i="17"/>
  <c r="H4723" i="17"/>
  <c r="I4723" i="17"/>
  <c r="J4723" i="17"/>
  <c r="H4516" i="17"/>
  <c r="I4516" i="17"/>
  <c r="J4516" i="17"/>
  <c r="H4540" i="17"/>
  <c r="I4540" i="17"/>
  <c r="J4540" i="17"/>
  <c r="H4816" i="17"/>
  <c r="I4816" i="17"/>
  <c r="J4816" i="17"/>
  <c r="H4893" i="17"/>
  <c r="I4893" i="17"/>
  <c r="J4893" i="17"/>
  <c r="H4538" i="17"/>
  <c r="I4538" i="17"/>
  <c r="J4538" i="17"/>
  <c r="H4543" i="17"/>
  <c r="I4543" i="17"/>
  <c r="J4543" i="17"/>
  <c r="H4901" i="17"/>
  <c r="I4901" i="17"/>
  <c r="J4901" i="17"/>
  <c r="H4552" i="17"/>
  <c r="I4552" i="17"/>
  <c r="J4552" i="17"/>
  <c r="H4562" i="17"/>
  <c r="I4562" i="17"/>
  <c r="J4562" i="17"/>
  <c r="H4588" i="17"/>
  <c r="I4588" i="17"/>
  <c r="J4588" i="17"/>
  <c r="H4703" i="17"/>
  <c r="I4703" i="17"/>
  <c r="J4703" i="17"/>
  <c r="H4553" i="17"/>
  <c r="I4553" i="17"/>
  <c r="J4553" i="17"/>
  <c r="H4554" i="17"/>
  <c r="I4554" i="17"/>
  <c r="J4554" i="17"/>
  <c r="H4673" i="17"/>
  <c r="I4673" i="17"/>
  <c r="J4673" i="17"/>
  <c r="H4541" i="17"/>
  <c r="I4541" i="17"/>
  <c r="J4541" i="17"/>
  <c r="H4573" i="17"/>
  <c r="I4573" i="17"/>
  <c r="J4573" i="17"/>
  <c r="H4530" i="17"/>
  <c r="I4530" i="17"/>
  <c r="J4530" i="17"/>
  <c r="H4587" i="17"/>
  <c r="I4587" i="17"/>
  <c r="J4587" i="17"/>
  <c r="H4829" i="17"/>
  <c r="I4829" i="17"/>
  <c r="J4829" i="17"/>
  <c r="H4527" i="17"/>
  <c r="I4527" i="17"/>
  <c r="J4527" i="17"/>
  <c r="H4570" i="17"/>
  <c r="I4570" i="17"/>
  <c r="J4570" i="17"/>
  <c r="H4815" i="17"/>
  <c r="I4815" i="17"/>
  <c r="J4815" i="17"/>
  <c r="H4697" i="17"/>
  <c r="I4697" i="17"/>
  <c r="J4697" i="17"/>
  <c r="H4863" i="17"/>
  <c r="I4863" i="17"/>
  <c r="J4863" i="17"/>
  <c r="H4589" i="17"/>
  <c r="I4589" i="17"/>
  <c r="J4589" i="17"/>
  <c r="H4531" i="17"/>
  <c r="I4531" i="17"/>
  <c r="J4531" i="17"/>
  <c r="H4823" i="17"/>
  <c r="I4823" i="17"/>
  <c r="J4823" i="17"/>
  <c r="H4566" i="17"/>
  <c r="I4566" i="17"/>
  <c r="J4566" i="17"/>
  <c r="H4564" i="17"/>
  <c r="I4564" i="17"/>
  <c r="J4564" i="17"/>
  <c r="H4591" i="17"/>
  <c r="I4591" i="17"/>
  <c r="J4591" i="17"/>
  <c r="H4567" i="17"/>
  <c r="I4567" i="17"/>
  <c r="J4567" i="17"/>
  <c r="H4734" i="17"/>
  <c r="I4734" i="17"/>
  <c r="J4734" i="17"/>
  <c r="H4683" i="17"/>
  <c r="I4683" i="17"/>
  <c r="J4683" i="17"/>
  <c r="H4855" i="17"/>
  <c r="I4855" i="17"/>
  <c r="J4855" i="17"/>
  <c r="H4521" i="17"/>
  <c r="I4521" i="17"/>
  <c r="J4521" i="17"/>
  <c r="H4565" i="17"/>
  <c r="I4565" i="17"/>
  <c r="J4565" i="17"/>
  <c r="H4743" i="17"/>
  <c r="I4743" i="17"/>
  <c r="J4743" i="17"/>
  <c r="H4568" i="17"/>
  <c r="I4568" i="17"/>
  <c r="J4568" i="17"/>
  <c r="H4571" i="17"/>
  <c r="I4571" i="17"/>
  <c r="J4571" i="17"/>
  <c r="H4578" i="17"/>
  <c r="I4578" i="17"/>
  <c r="J4578" i="17"/>
  <c r="H4583" i="17"/>
  <c r="I4583" i="17"/>
  <c r="J4583" i="17"/>
  <c r="H4519" i="17"/>
  <c r="I4519" i="17"/>
  <c r="J4519" i="17"/>
  <c r="H4539" i="17"/>
  <c r="I4539" i="17"/>
  <c r="J4539" i="17"/>
  <c r="H4590" i="17"/>
  <c r="I4590" i="17"/>
  <c r="J4590" i="17"/>
  <c r="H4536" i="17"/>
  <c r="I4536" i="17"/>
  <c r="J4536" i="17"/>
  <c r="H4526" i="17"/>
  <c r="I4526" i="17"/>
  <c r="J4526" i="17"/>
  <c r="H4551" i="17"/>
  <c r="I4551" i="17"/>
  <c r="J4551" i="17"/>
  <c r="H4518" i="17"/>
  <c r="I4518" i="17"/>
  <c r="J4518" i="17"/>
  <c r="H4666" i="17"/>
  <c r="I4666" i="17"/>
  <c r="J4666" i="17"/>
  <c r="H4533" i="17"/>
  <c r="I4533" i="17"/>
  <c r="J4533" i="17"/>
  <c r="H4520" i="17"/>
  <c r="I4520" i="17"/>
  <c r="J4520" i="17"/>
  <c r="H4563" i="17"/>
  <c r="I4563" i="17"/>
  <c r="J4563" i="17"/>
  <c r="H4817" i="17"/>
  <c r="I4817" i="17"/>
  <c r="J4817" i="17"/>
  <c r="H4556" i="17"/>
  <c r="I4556" i="17"/>
  <c r="J4556" i="17"/>
  <c r="H4528" i="17"/>
  <c r="I4528" i="17"/>
  <c r="J4528" i="17"/>
  <c r="H4841" i="17"/>
  <c r="I4841" i="17"/>
  <c r="J4841" i="17"/>
  <c r="H4534" i="17"/>
  <c r="I4534" i="17"/>
  <c r="J4534" i="17"/>
  <c r="H4828" i="17"/>
  <c r="I4828" i="17"/>
  <c r="J4828" i="17"/>
  <c r="H4549" i="17"/>
  <c r="I4549" i="17"/>
  <c r="J4549" i="17"/>
  <c r="H4542" i="17"/>
  <c r="I4542" i="17"/>
  <c r="J4542" i="17"/>
  <c r="H4522" i="17"/>
  <c r="I4522" i="17"/>
  <c r="J4522" i="17"/>
  <c r="H4786" i="17"/>
  <c r="I4786" i="17"/>
  <c r="J4786" i="17"/>
  <c r="H4561" i="17"/>
  <c r="I4561" i="17"/>
  <c r="J4561" i="17"/>
  <c r="H4560" i="17"/>
  <c r="I4560" i="17"/>
  <c r="J4560" i="17"/>
  <c r="H4555" i="17"/>
  <c r="I4555" i="17"/>
  <c r="J4555" i="17"/>
  <c r="H4581" i="17"/>
  <c r="I4581" i="17"/>
  <c r="J4581" i="17"/>
  <c r="H4592" i="17"/>
  <c r="I4592" i="17"/>
  <c r="J4592" i="17"/>
  <c r="H4576" i="17"/>
  <c r="I4576" i="17"/>
  <c r="J4576" i="17"/>
  <c r="H4577" i="17"/>
  <c r="I4577" i="17"/>
  <c r="J4577" i="17"/>
  <c r="H4572" i="17"/>
  <c r="I4572" i="17"/>
  <c r="J4572" i="17"/>
  <c r="H4523" i="17"/>
  <c r="I4523" i="17"/>
  <c r="J4523" i="17"/>
  <c r="H4515" i="17"/>
  <c r="I4515" i="17"/>
  <c r="J4515" i="17"/>
  <c r="H4514" i="17"/>
  <c r="I4514" i="17"/>
  <c r="J4514" i="17"/>
  <c r="H4546" i="17"/>
  <c r="I4546" i="17"/>
  <c r="J4546" i="17"/>
  <c r="H4535" i="17"/>
  <c r="I4535" i="17"/>
  <c r="J4535" i="17"/>
  <c r="H4613" i="17"/>
  <c r="I4613" i="17"/>
  <c r="J4613" i="17"/>
  <c r="H4547" i="17"/>
  <c r="I4547" i="17"/>
  <c r="J4547" i="17"/>
  <c r="H4575" i="17"/>
  <c r="I4575" i="17"/>
  <c r="J4575" i="17"/>
  <c r="H4525" i="17"/>
  <c r="I4525" i="17"/>
  <c r="J4525" i="17"/>
  <c r="H4545" i="17"/>
  <c r="I4545" i="17"/>
  <c r="J4545" i="17"/>
  <c r="H4907" i="17"/>
  <c r="I4907" i="17"/>
  <c r="J4907" i="17"/>
  <c r="H5060" i="17"/>
  <c r="I5060" i="17"/>
  <c r="J5060" i="17"/>
  <c r="H4868" i="17"/>
  <c r="I4868" i="17"/>
  <c r="J4868" i="17"/>
  <c r="H4977" i="17"/>
  <c r="I4977" i="17"/>
  <c r="J4977" i="17"/>
  <c r="H4825" i="17"/>
  <c r="I4825" i="17"/>
  <c r="J4825" i="17"/>
  <c r="H4940" i="17"/>
  <c r="I4940" i="17"/>
  <c r="J4940" i="17"/>
  <c r="H4768" i="17"/>
  <c r="I4768" i="17"/>
  <c r="J4768" i="17"/>
  <c r="H5021" i="17"/>
  <c r="I5021" i="17"/>
  <c r="J5021" i="17"/>
  <c r="H5008" i="17"/>
  <c r="I5008" i="17"/>
  <c r="J5008" i="17"/>
  <c r="H4869" i="17"/>
  <c r="I4869" i="17"/>
  <c r="J4869" i="17"/>
  <c r="H5047" i="17"/>
  <c r="I5047" i="17"/>
  <c r="J5047" i="17"/>
  <c r="H5009" i="17"/>
  <c r="I5009" i="17"/>
  <c r="J5009" i="17"/>
  <c r="H4669" i="17"/>
  <c r="I4669" i="17"/>
  <c r="J4669" i="17"/>
  <c r="H4932" i="17"/>
  <c r="I4932" i="17"/>
  <c r="J4932" i="17"/>
  <c r="H4851" i="17"/>
  <c r="I4851" i="17"/>
  <c r="J4851" i="17"/>
  <c r="H4895" i="17"/>
  <c r="I4895" i="17"/>
  <c r="J4895" i="17"/>
  <c r="H4735" i="17"/>
  <c r="I4735" i="17"/>
  <c r="J4735" i="17"/>
  <c r="H5019" i="17"/>
  <c r="I5019" i="17"/>
  <c r="J5019" i="17"/>
  <c r="H4966" i="17"/>
  <c r="I4966" i="17"/>
  <c r="J4966" i="17"/>
  <c r="H4740" i="17"/>
  <c r="I4740" i="17"/>
  <c r="J4740" i="17"/>
  <c r="H4625" i="17"/>
  <c r="I4625" i="17"/>
  <c r="J4625" i="17"/>
  <c r="H5069" i="17"/>
  <c r="I5069" i="17"/>
  <c r="J5069" i="17"/>
  <c r="H4617" i="17"/>
  <c r="I4617" i="17"/>
  <c r="J4617" i="17"/>
  <c r="H4975" i="17"/>
  <c r="I4975" i="17"/>
  <c r="J4975" i="17"/>
  <c r="H4961" i="17"/>
  <c r="I4961" i="17"/>
  <c r="J4961" i="17"/>
  <c r="H4913" i="17"/>
  <c r="I4913" i="17"/>
  <c r="J4913" i="17"/>
  <c r="H5004" i="17"/>
  <c r="I5004" i="17"/>
  <c r="J5004" i="17"/>
  <c r="H4972" i="17"/>
  <c r="I4972" i="17"/>
  <c r="J4972" i="17"/>
  <c r="H4858" i="17"/>
  <c r="I4858" i="17"/>
  <c r="J4858" i="17"/>
  <c r="H4934" i="17"/>
  <c r="I4934" i="17"/>
  <c r="J4934" i="17"/>
  <c r="H4750" i="17"/>
  <c r="I4750" i="17"/>
  <c r="J4750" i="17"/>
  <c r="H4878" i="17"/>
  <c r="I4878" i="17"/>
  <c r="J4878" i="17"/>
  <c r="H5014" i="17"/>
  <c r="I5014" i="17"/>
  <c r="J5014" i="17"/>
  <c r="H5063" i="17"/>
  <c r="I5063" i="17"/>
  <c r="J5063" i="17"/>
  <c r="H4656" i="17"/>
  <c r="I4656" i="17"/>
  <c r="J4656" i="17"/>
  <c r="H5012" i="17"/>
  <c r="I5012" i="17"/>
  <c r="J5012" i="17"/>
  <c r="H4772" i="17"/>
  <c r="I4772" i="17"/>
  <c r="J4772" i="17"/>
  <c r="H4850" i="17"/>
  <c r="I4850" i="17"/>
  <c r="J4850" i="17"/>
  <c r="H4682" i="17"/>
  <c r="I4682" i="17"/>
  <c r="J4682" i="17"/>
  <c r="H4635" i="17"/>
  <c r="I4635" i="17"/>
  <c r="J4635" i="17"/>
  <c r="H5016" i="17"/>
  <c r="I5016" i="17"/>
  <c r="J5016" i="17"/>
  <c r="H4781" i="17"/>
  <c r="I4781" i="17"/>
  <c r="J4781" i="17"/>
  <c r="H4898" i="17"/>
  <c r="I4898" i="17"/>
  <c r="J4898" i="17"/>
  <c r="H4965" i="17"/>
  <c r="I4965" i="17"/>
  <c r="J4965" i="17"/>
  <c r="H5042" i="17"/>
  <c r="I5042" i="17"/>
  <c r="J5042" i="17"/>
  <c r="H4684" i="17"/>
  <c r="I4684" i="17"/>
  <c r="J4684" i="17"/>
  <c r="H5032" i="17"/>
  <c r="I5032" i="17"/>
  <c r="J5032" i="17"/>
  <c r="H4649" i="17"/>
  <c r="I4649" i="17"/>
  <c r="J4649" i="17"/>
  <c r="H5041" i="17"/>
  <c r="I5041" i="17"/>
  <c r="J5041" i="17"/>
  <c r="H4787" i="17"/>
  <c r="I4787" i="17"/>
  <c r="J4787" i="17"/>
  <c r="H5026" i="17"/>
  <c r="I5026" i="17"/>
  <c r="J5026" i="17"/>
  <c r="H4880" i="17"/>
  <c r="I4880" i="17"/>
  <c r="J4880" i="17"/>
  <c r="H4801" i="17"/>
  <c r="I4801" i="17"/>
  <c r="J4801" i="17"/>
  <c r="H4676" i="17"/>
  <c r="I4676" i="17"/>
  <c r="J4676" i="17"/>
  <c r="H4606" i="17"/>
  <c r="I4606" i="17"/>
  <c r="J4606" i="17"/>
  <c r="H4646" i="17"/>
  <c r="I4646" i="17"/>
  <c r="J4646" i="17"/>
  <c r="H4688" i="17"/>
  <c r="I4688" i="17"/>
  <c r="J4688" i="17"/>
  <c r="H4917" i="17"/>
  <c r="I4917" i="17"/>
  <c r="J4917" i="17"/>
  <c r="H4877" i="17"/>
  <c r="I4877" i="17"/>
  <c r="J4877" i="17"/>
  <c r="H4924" i="17"/>
  <c r="I4924" i="17"/>
  <c r="J4924" i="17"/>
  <c r="H4807" i="17"/>
  <c r="I4807" i="17"/>
  <c r="J4807" i="17"/>
  <c r="H4941" i="17"/>
  <c r="I4941" i="17"/>
  <c r="J4941" i="17"/>
  <c r="H4804" i="17"/>
  <c r="I4804" i="17"/>
  <c r="J4804" i="17"/>
  <c r="H4596" i="17"/>
  <c r="I4596" i="17"/>
  <c r="J4596" i="17"/>
  <c r="H4647" i="17"/>
  <c r="I4647" i="17"/>
  <c r="J4647" i="17"/>
  <c r="H4762" i="17"/>
  <c r="I4762" i="17"/>
  <c r="J4762" i="17"/>
  <c r="H4813" i="17"/>
  <c r="I4813" i="17"/>
  <c r="J4813" i="17"/>
  <c r="H4660" i="17"/>
  <c r="I4660" i="17"/>
  <c r="J4660" i="17"/>
  <c r="H5059" i="17"/>
  <c r="I5059" i="17"/>
  <c r="J5059" i="17"/>
  <c r="H4992" i="17"/>
  <c r="I4992" i="17"/>
  <c r="J4992" i="17"/>
  <c r="H4840" i="17"/>
  <c r="I4840" i="17"/>
  <c r="J4840" i="17"/>
  <c r="H4696" i="17"/>
  <c r="I4696" i="17"/>
  <c r="J4696" i="17"/>
  <c r="H4728" i="17"/>
  <c r="I4728" i="17"/>
  <c r="J4728" i="17"/>
  <c r="H4916" i="17"/>
  <c r="I4916" i="17"/>
  <c r="J4916" i="17"/>
  <c r="H4910" i="17"/>
  <c r="I4910" i="17"/>
  <c r="J4910" i="17"/>
  <c r="H4725" i="17"/>
  <c r="I4725" i="17"/>
  <c r="J4725" i="17"/>
  <c r="H4718" i="17"/>
  <c r="I4718" i="17"/>
  <c r="J4718" i="17"/>
  <c r="H4751" i="17"/>
  <c r="I4751" i="17"/>
  <c r="J4751" i="17"/>
  <c r="H4695" i="17"/>
  <c r="I4695" i="17"/>
  <c r="J4695" i="17"/>
  <c r="H4954" i="17"/>
  <c r="I4954" i="17"/>
  <c r="J4954" i="17"/>
  <c r="H4876" i="17"/>
  <c r="I4876" i="17"/>
  <c r="J4876" i="17"/>
  <c r="H4749" i="17"/>
  <c r="I4749" i="17"/>
  <c r="J4749" i="17"/>
  <c r="H4714" i="17"/>
  <c r="I4714" i="17"/>
  <c r="J4714" i="17"/>
  <c r="H5001" i="17"/>
  <c r="I5001" i="17"/>
  <c r="J5001" i="17"/>
  <c r="H5040" i="17"/>
  <c r="I5040" i="17"/>
  <c r="J5040" i="17"/>
  <c r="H4631" i="17"/>
  <c r="I4631" i="17"/>
  <c r="J4631" i="17"/>
  <c r="H4798" i="17"/>
  <c r="I4798" i="17"/>
  <c r="J4798" i="17"/>
  <c r="H5000" i="17"/>
  <c r="I5000" i="17"/>
  <c r="J5000" i="17"/>
  <c r="H4846" i="17"/>
  <c r="I4846" i="17"/>
  <c r="J4846" i="17"/>
  <c r="H4775" i="17"/>
  <c r="I4775" i="17"/>
  <c r="J4775" i="17"/>
  <c r="H5013" i="17"/>
  <c r="I5013" i="17"/>
  <c r="J5013" i="17"/>
  <c r="H4904" i="17"/>
  <c r="I4904" i="17"/>
  <c r="J4904" i="17"/>
  <c r="H4632" i="17"/>
  <c r="I4632" i="17"/>
  <c r="J4632" i="17"/>
  <c r="H4662" i="17"/>
  <c r="I4662" i="17"/>
  <c r="J4662" i="17"/>
  <c r="H4771" i="17"/>
  <c r="I4771" i="17"/>
  <c r="J4771" i="17"/>
  <c r="H4610" i="17"/>
  <c r="I4610" i="17"/>
  <c r="J4610" i="17"/>
  <c r="H4929" i="17"/>
  <c r="I4929" i="17"/>
  <c r="J4929" i="17"/>
  <c r="H4905" i="17"/>
  <c r="I4905" i="17"/>
  <c r="J4905" i="17"/>
  <c r="H4783" i="17"/>
  <c r="I4783" i="17"/>
  <c r="J4783" i="17"/>
  <c r="H4770" i="17"/>
  <c r="I4770" i="17"/>
  <c r="J4770" i="17"/>
  <c r="H4971" i="17"/>
  <c r="I4971" i="17"/>
  <c r="J4971" i="17"/>
  <c r="H4856" i="17"/>
  <c r="I4856" i="17"/>
  <c r="J4856" i="17"/>
  <c r="H4891" i="17"/>
  <c r="I4891" i="17"/>
  <c r="J4891" i="17"/>
  <c r="H4744" i="17"/>
  <c r="I4744" i="17"/>
  <c r="J4744" i="17"/>
  <c r="H4691" i="17"/>
  <c r="I4691" i="17"/>
  <c r="J4691" i="17"/>
  <c r="H4637" i="17"/>
  <c r="I4637" i="17"/>
  <c r="J4637" i="17"/>
  <c r="H4925" i="17"/>
  <c r="I4925" i="17"/>
  <c r="J4925" i="17"/>
  <c r="H4785" i="17"/>
  <c r="I4785" i="17"/>
  <c r="J4785" i="17"/>
  <c r="H4936" i="17"/>
  <c r="I4936" i="17"/>
  <c r="J4936" i="17"/>
  <c r="H4988" i="17"/>
  <c r="I4988" i="17"/>
  <c r="J4988" i="17"/>
  <c r="H5073" i="17"/>
  <c r="I5073" i="17"/>
  <c r="J5073" i="17"/>
  <c r="H4908" i="17"/>
  <c r="I4908" i="17"/>
  <c r="J4908" i="17"/>
  <c r="H4865" i="17"/>
  <c r="I4865" i="17"/>
  <c r="J4865" i="17"/>
  <c r="H4721" i="17"/>
  <c r="I4721" i="17"/>
  <c r="J4721" i="17"/>
  <c r="H4890" i="17"/>
  <c r="I4890" i="17"/>
  <c r="J4890" i="17"/>
  <c r="H4805" i="17"/>
  <c r="I4805" i="17"/>
  <c r="J4805" i="17"/>
  <c r="H5002" i="17"/>
  <c r="I5002" i="17"/>
  <c r="J5002" i="17"/>
  <c r="H4884" i="17"/>
  <c r="I4884" i="17"/>
  <c r="J4884" i="17"/>
  <c r="H4716" i="17"/>
  <c r="I4716" i="17"/>
  <c r="J4716" i="17"/>
  <c r="H4767" i="17"/>
  <c r="I4767" i="17"/>
  <c r="J4767" i="17"/>
  <c r="H4854" i="17"/>
  <c r="I4854" i="17"/>
  <c r="J4854" i="17"/>
  <c r="H5072" i="17"/>
  <c r="I5072" i="17"/>
  <c r="J5072" i="17"/>
  <c r="H4838" i="17"/>
  <c r="I4838" i="17"/>
  <c r="J4838" i="17"/>
  <c r="H4857" i="17"/>
  <c r="I4857" i="17"/>
  <c r="J4857" i="17"/>
  <c r="H4630" i="17"/>
  <c r="I4630" i="17"/>
  <c r="J4630" i="17"/>
  <c r="H4837" i="17"/>
  <c r="I4837" i="17"/>
  <c r="J4837" i="17"/>
  <c r="H4864" i="17"/>
  <c r="I4864" i="17"/>
  <c r="J4864" i="17"/>
  <c r="H5074" i="17"/>
  <c r="I5074" i="17"/>
  <c r="J5074" i="17"/>
  <c r="H4605" i="17"/>
  <c r="I4605" i="17"/>
  <c r="J4605" i="17"/>
  <c r="H5066" i="17"/>
  <c r="I5066" i="17"/>
  <c r="J5066" i="17"/>
  <c r="H4812" i="17"/>
  <c r="I4812" i="17"/>
  <c r="J4812" i="17"/>
  <c r="H4758" i="17"/>
  <c r="I4758" i="17"/>
  <c r="J4758" i="17"/>
  <c r="H5064" i="17"/>
  <c r="I5064" i="17"/>
  <c r="J5064" i="17"/>
  <c r="H5039" i="17"/>
  <c r="I5039" i="17"/>
  <c r="J5039" i="17"/>
  <c r="H4650" i="17"/>
  <c r="I4650" i="17"/>
  <c r="J4650" i="17"/>
  <c r="H4665" i="17"/>
  <c r="I4665" i="17"/>
  <c r="J4665" i="17"/>
  <c r="H4861" i="17"/>
  <c r="I4861" i="17"/>
  <c r="J4861" i="17"/>
  <c r="H4892" i="17"/>
  <c r="I4892" i="17"/>
  <c r="J4892" i="17"/>
  <c r="H4799" i="17"/>
  <c r="I4799" i="17"/>
  <c r="J4799" i="17"/>
  <c r="H4680" i="17"/>
  <c r="I4680" i="17"/>
  <c r="J4680" i="17"/>
  <c r="H4774" i="17"/>
  <c r="I4774" i="17"/>
  <c r="J4774" i="17"/>
  <c r="H5023" i="17"/>
  <c r="I5023" i="17"/>
  <c r="J5023" i="17"/>
  <c r="H4713" i="17"/>
  <c r="I4713" i="17"/>
  <c r="J4713" i="17"/>
  <c r="H4859" i="17"/>
  <c r="I4859" i="17"/>
  <c r="J4859" i="17"/>
  <c r="H4875" i="17"/>
  <c r="I4875" i="17"/>
  <c r="J4875" i="17"/>
  <c r="H4641" i="17"/>
  <c r="I4641" i="17"/>
  <c r="J4641" i="17"/>
  <c r="H4931" i="17"/>
  <c r="I4931" i="17"/>
  <c r="J4931" i="17"/>
  <c r="H5027" i="17"/>
  <c r="I5027" i="17"/>
  <c r="J5027" i="17"/>
  <c r="H4943" i="17"/>
  <c r="I4943" i="17"/>
  <c r="J4943" i="17"/>
  <c r="H4653" i="17"/>
  <c r="I4653" i="17"/>
  <c r="J4653" i="17"/>
  <c r="H4634" i="17"/>
  <c r="I4634" i="17"/>
  <c r="J4634" i="17"/>
  <c r="H4755" i="17"/>
  <c r="I4755" i="17"/>
  <c r="J4755" i="17"/>
  <c r="H5025" i="17"/>
  <c r="I5025" i="17"/>
  <c r="J5025" i="17"/>
  <c r="H4939" i="17"/>
  <c r="I4939" i="17"/>
  <c r="J4939" i="17"/>
  <c r="H4779" i="17"/>
  <c r="I4779" i="17"/>
  <c r="J4779" i="17"/>
  <c r="H4668" i="17"/>
  <c r="I4668" i="17"/>
  <c r="J4668" i="17"/>
  <c r="H4969" i="17"/>
  <c r="I4969" i="17"/>
  <c r="J4969" i="17"/>
  <c r="H4702" i="17"/>
  <c r="I4702" i="17"/>
  <c r="J4702" i="17"/>
  <c r="H4796" i="17"/>
  <c r="I4796" i="17"/>
  <c r="J4796" i="17"/>
  <c r="H4730" i="17"/>
  <c r="I4730" i="17"/>
  <c r="J4730" i="17"/>
  <c r="H4739" i="17"/>
  <c r="I4739" i="17"/>
  <c r="J4739" i="17"/>
  <c r="H5052" i="17"/>
  <c r="I5052" i="17"/>
  <c r="J5052" i="17"/>
  <c r="H4833" i="17"/>
  <c r="I4833" i="17"/>
  <c r="J4833" i="17"/>
  <c r="H4681" i="17"/>
  <c r="I4681" i="17"/>
  <c r="J4681" i="17"/>
  <c r="H4645" i="17"/>
  <c r="I4645" i="17"/>
  <c r="J4645" i="17"/>
  <c r="H5035" i="17"/>
  <c r="I5035" i="17"/>
  <c r="J5035" i="17"/>
  <c r="H4845" i="17"/>
  <c r="I4845" i="17"/>
  <c r="J4845" i="17"/>
  <c r="H4945" i="17"/>
  <c r="I4945" i="17"/>
  <c r="J4945" i="17"/>
  <c r="H4918" i="17"/>
  <c r="I4918" i="17"/>
  <c r="J4918" i="17"/>
  <c r="H5017" i="17"/>
  <c r="I5017" i="17"/>
  <c r="J5017" i="17"/>
  <c r="H4967" i="17"/>
  <c r="I4967" i="17"/>
  <c r="J4967" i="17"/>
  <c r="H4900" i="17"/>
  <c r="I4900" i="17"/>
  <c r="J4900" i="17"/>
  <c r="H5018" i="17"/>
  <c r="I5018" i="17"/>
  <c r="J5018" i="17"/>
  <c r="H5068" i="17"/>
  <c r="I5068" i="17"/>
  <c r="J5068" i="17"/>
  <c r="H4998" i="17"/>
  <c r="I4998" i="17"/>
  <c r="J4998" i="17"/>
  <c r="H4777" i="17"/>
  <c r="I4777" i="17"/>
  <c r="J4777" i="17"/>
  <c r="H4677" i="17"/>
  <c r="I4677" i="17"/>
  <c r="J4677" i="17"/>
  <c r="H4933" i="17"/>
  <c r="I4933" i="17"/>
  <c r="J4933" i="17"/>
  <c r="H4611" i="17"/>
  <c r="I4611" i="17"/>
  <c r="J4611" i="17"/>
  <c r="H4752" i="17"/>
  <c r="I4752" i="17"/>
  <c r="J4752" i="17"/>
  <c r="H5062" i="17"/>
  <c r="I5062" i="17"/>
  <c r="J5062" i="17"/>
  <c r="H5043" i="17"/>
  <c r="I5043" i="17"/>
  <c r="J5043" i="17"/>
  <c r="H4693" i="17"/>
  <c r="I4693" i="17"/>
  <c r="J4693" i="17"/>
  <c r="H5070" i="17"/>
  <c r="I5070" i="17"/>
  <c r="J5070" i="17"/>
  <c r="H4802" i="17"/>
  <c r="I4802" i="17"/>
  <c r="J4802" i="17"/>
  <c r="H5067" i="17"/>
  <c r="I5067" i="17"/>
  <c r="J5067" i="17"/>
  <c r="H4953" i="17"/>
  <c r="I4953" i="17"/>
  <c r="J4953" i="17"/>
  <c r="H4753" i="17"/>
  <c r="I4753" i="17"/>
  <c r="J4753" i="17"/>
  <c r="H4741" i="17"/>
  <c r="I4741" i="17"/>
  <c r="J4741" i="17"/>
  <c r="H4849" i="17"/>
  <c r="I4849" i="17"/>
  <c r="J4849" i="17"/>
  <c r="H4701" i="17"/>
  <c r="I4701" i="17"/>
  <c r="J4701" i="17"/>
  <c r="H4679" i="17"/>
  <c r="I4679" i="17"/>
  <c r="J4679" i="17"/>
  <c r="H4826" i="17"/>
  <c r="I4826" i="17"/>
  <c r="J4826" i="17"/>
  <c r="H4983" i="17"/>
  <c r="I4983" i="17"/>
  <c r="J4983" i="17"/>
  <c r="H4899" i="17"/>
  <c r="I4899" i="17"/>
  <c r="J4899" i="17"/>
  <c r="H4678" i="17"/>
  <c r="I4678" i="17"/>
  <c r="J4678" i="17"/>
  <c r="H5020" i="17"/>
  <c r="I5020" i="17"/>
  <c r="J5020" i="17"/>
  <c r="H4784" i="17"/>
  <c r="I4784" i="17"/>
  <c r="J4784" i="17"/>
  <c r="H4709" i="17"/>
  <c r="I4709" i="17"/>
  <c r="J4709" i="17"/>
  <c r="H4706" i="17"/>
  <c r="I4706" i="17"/>
  <c r="J4706" i="17"/>
  <c r="H4853" i="17"/>
  <c r="I4853" i="17"/>
  <c r="J4853" i="17"/>
  <c r="H4822" i="17"/>
  <c r="I4822" i="17"/>
  <c r="J4822" i="17"/>
  <c r="H4935" i="17"/>
  <c r="I4935" i="17"/>
  <c r="J4935" i="17"/>
  <c r="H4644" i="17"/>
  <c r="I4644" i="17"/>
  <c r="J4644" i="17"/>
  <c r="H4608" i="17"/>
  <c r="I4608" i="17"/>
  <c r="J4608" i="17"/>
  <c r="H4690" i="17"/>
  <c r="I4690" i="17"/>
  <c r="J4690" i="17"/>
  <c r="H4999" i="17"/>
  <c r="I4999" i="17"/>
  <c r="J4999" i="17"/>
  <c r="H4922" i="17"/>
  <c r="I4922" i="17"/>
  <c r="J4922" i="17"/>
  <c r="H4699" i="17"/>
  <c r="I4699" i="17"/>
  <c r="J4699" i="17"/>
  <c r="H4791" i="17"/>
  <c r="I4791" i="17"/>
  <c r="J4791" i="17"/>
  <c r="H4776" i="17"/>
  <c r="I4776" i="17"/>
  <c r="J4776" i="17"/>
  <c r="H4603" i="17"/>
  <c r="I4603" i="17"/>
  <c r="J4603" i="17"/>
  <c r="H4883" i="17"/>
  <c r="I4883" i="17"/>
  <c r="J4883" i="17"/>
  <c r="H4958" i="17"/>
  <c r="I4958" i="17"/>
  <c r="J4958" i="17"/>
  <c r="H5055" i="17"/>
  <c r="I5055" i="17"/>
  <c r="J5055" i="17"/>
  <c r="H5057" i="17"/>
  <c r="I5057" i="17"/>
  <c r="J5057" i="17"/>
  <c r="H4920" i="17"/>
  <c r="I4920" i="17"/>
  <c r="J4920" i="17"/>
  <c r="H5005" i="17"/>
  <c r="I5005" i="17"/>
  <c r="J5005" i="17"/>
  <c r="H5030" i="17"/>
  <c r="I5030" i="17"/>
  <c r="J5030" i="17"/>
  <c r="H4765" i="17"/>
  <c r="I4765" i="17"/>
  <c r="J4765" i="17"/>
  <c r="H4636" i="17"/>
  <c r="I4636" i="17"/>
  <c r="J4636" i="17"/>
  <c r="H4947" i="17"/>
  <c r="I4947" i="17"/>
  <c r="J4947" i="17"/>
  <c r="H4793" i="17"/>
  <c r="I4793" i="17"/>
  <c r="J4793" i="17"/>
  <c r="H4911" i="17"/>
  <c r="I4911" i="17"/>
  <c r="J4911" i="17"/>
  <c r="H4887" i="17"/>
  <c r="I4887" i="17"/>
  <c r="J4887" i="17"/>
  <c r="H5034" i="17"/>
  <c r="I5034" i="17"/>
  <c r="J5034" i="17"/>
  <c r="H5029" i="17"/>
  <c r="I5029" i="17"/>
  <c r="J5029" i="17"/>
  <c r="H4866" i="17"/>
  <c r="I4866" i="17"/>
  <c r="J4866" i="17"/>
  <c r="H4717" i="17"/>
  <c r="I4717" i="17"/>
  <c r="J4717" i="17"/>
  <c r="H4847" i="17"/>
  <c r="I4847" i="17"/>
  <c r="J4847" i="17"/>
  <c r="H4720" i="17"/>
  <c r="I4720" i="17"/>
  <c r="J4720" i="17"/>
  <c r="H4627" i="17"/>
  <c r="I4627" i="17"/>
  <c r="J4627" i="17"/>
  <c r="H4982" i="17"/>
  <c r="I4982" i="17"/>
  <c r="J4982" i="17"/>
  <c r="H5003" i="17"/>
  <c r="I5003" i="17"/>
  <c r="J5003" i="17"/>
  <c r="H4842" i="17"/>
  <c r="I4842" i="17"/>
  <c r="J4842" i="17"/>
  <c r="H4886" i="17"/>
  <c r="I4886" i="17"/>
  <c r="J4886" i="17"/>
  <c r="H4719" i="17"/>
  <c r="I4719" i="17"/>
  <c r="J4719" i="17"/>
  <c r="H4726" i="17"/>
  <c r="I4726" i="17"/>
  <c r="J4726" i="17"/>
  <c r="H4664" i="17"/>
  <c r="I4664" i="17"/>
  <c r="J4664" i="17"/>
  <c r="H4994" i="17"/>
  <c r="I4994" i="17"/>
  <c r="J4994" i="17"/>
  <c r="H4874" i="17"/>
  <c r="I4874" i="17"/>
  <c r="J4874" i="17"/>
  <c r="H4658" i="17"/>
  <c r="I4658" i="17"/>
  <c r="J4658" i="17"/>
  <c r="H4729" i="17"/>
  <c r="I4729" i="17"/>
  <c r="J4729" i="17"/>
  <c r="H5058" i="17"/>
  <c r="I5058" i="17"/>
  <c r="J5058" i="17"/>
  <c r="H4808" i="17"/>
  <c r="I4808" i="17"/>
  <c r="J4808" i="17"/>
  <c r="H4896" i="17"/>
  <c r="I4896" i="17"/>
  <c r="J4896" i="17"/>
  <c r="H5046" i="17"/>
  <c r="I5046" i="17"/>
  <c r="J5046" i="17"/>
  <c r="H5050" i="17"/>
  <c r="I5050" i="17"/>
  <c r="J5050" i="17"/>
  <c r="H4949" i="17"/>
  <c r="I4949" i="17"/>
  <c r="J4949" i="17"/>
  <c r="H4595" i="17"/>
  <c r="I4595" i="17"/>
  <c r="J4595" i="17"/>
  <c r="H4879" i="17"/>
  <c r="I4879" i="17"/>
  <c r="J4879" i="17"/>
  <c r="H4597" i="17"/>
  <c r="I4597" i="17"/>
  <c r="J4597" i="17"/>
  <c r="H5044" i="17"/>
  <c r="I5044" i="17"/>
  <c r="J5044" i="17"/>
  <c r="H4912" i="17"/>
  <c r="I4912" i="17"/>
  <c r="J4912" i="17"/>
  <c r="H5053" i="17"/>
  <c r="I5053" i="17"/>
  <c r="J5053" i="17"/>
  <c r="H5037" i="17"/>
  <c r="I5037" i="17"/>
  <c r="J5037" i="17"/>
  <c r="H4746" i="17"/>
  <c r="I4746" i="17"/>
  <c r="J4746" i="17"/>
  <c r="H4689" i="17"/>
  <c r="I4689" i="17"/>
  <c r="J4689" i="17"/>
  <c r="H4960" i="17"/>
  <c r="I4960" i="17"/>
  <c r="J4960" i="17"/>
  <c r="H4978" i="17"/>
  <c r="I4978" i="17"/>
  <c r="J4978" i="17"/>
  <c r="H4642" i="17"/>
  <c r="I4642" i="17"/>
  <c r="J4642" i="17"/>
  <c r="H4667" i="17"/>
  <c r="I4667" i="17"/>
  <c r="J4667" i="17"/>
  <c r="H4995" i="17"/>
  <c r="I4995" i="17"/>
  <c r="J4995" i="17"/>
  <c r="H4797" i="17"/>
  <c r="I4797" i="17"/>
  <c r="J4797" i="17"/>
  <c r="H4974" i="17"/>
  <c r="I4974" i="17"/>
  <c r="J4974" i="17"/>
  <c r="H4860" i="17"/>
  <c r="I4860" i="17"/>
  <c r="J4860" i="17"/>
  <c r="H4819" i="17"/>
  <c r="I4819" i="17"/>
  <c r="J4819" i="17"/>
  <c r="H5024" i="17"/>
  <c r="I5024" i="17"/>
  <c r="J5024" i="17"/>
  <c r="H4973" i="17"/>
  <c r="I4973" i="17"/>
  <c r="J4973" i="17"/>
  <c r="H4607" i="17"/>
  <c r="I4607" i="17"/>
  <c r="J4607" i="17"/>
  <c r="H4809" i="17"/>
  <c r="I4809" i="17"/>
  <c r="J4809" i="17"/>
  <c r="H4927" i="17"/>
  <c r="I4927" i="17"/>
  <c r="J4927" i="17"/>
  <c r="H4914" i="17"/>
  <c r="I4914" i="17"/>
  <c r="J4914" i="17"/>
  <c r="H4963" i="17"/>
  <c r="I4963" i="17"/>
  <c r="J4963" i="17"/>
  <c r="H4928" i="17"/>
  <c r="I4928" i="17"/>
  <c r="J4928" i="17"/>
  <c r="H4811" i="17"/>
  <c r="I4811" i="17"/>
  <c r="J4811" i="17"/>
  <c r="H4987" i="17"/>
  <c r="I4987" i="17"/>
  <c r="J4987" i="17"/>
  <c r="H4651" i="17"/>
  <c r="I4651" i="17"/>
  <c r="J4651" i="17"/>
  <c r="H4633" i="17"/>
  <c r="I4633" i="17"/>
  <c r="J4633" i="17"/>
  <c r="H4727" i="17"/>
  <c r="I4727" i="17"/>
  <c r="J4727" i="17"/>
  <c r="H4795" i="17"/>
  <c r="I4795" i="17"/>
  <c r="J4795" i="17"/>
  <c r="H4648" i="17"/>
  <c r="I4648" i="17"/>
  <c r="J4648" i="17"/>
  <c r="H4616" i="17"/>
  <c r="I4616" i="17"/>
  <c r="J4616" i="17"/>
  <c r="H4724" i="17"/>
  <c r="I4724" i="17"/>
  <c r="J4724" i="17"/>
  <c r="H5054" i="17"/>
  <c r="I5054" i="17"/>
  <c r="J5054" i="17"/>
  <c r="H4921" i="17"/>
  <c r="I4921" i="17"/>
  <c r="J4921" i="17"/>
  <c r="H5031" i="17"/>
  <c r="I5031" i="17"/>
  <c r="J5031" i="17"/>
  <c r="H5061" i="17"/>
  <c r="I5061" i="17"/>
  <c r="J5061" i="17"/>
  <c r="H4821" i="17"/>
  <c r="I4821" i="17"/>
  <c r="J4821" i="17"/>
  <c r="H4872" i="17"/>
  <c r="I4872" i="17"/>
  <c r="J4872" i="17"/>
  <c r="H4623" i="17"/>
  <c r="I4623" i="17"/>
  <c r="J4623" i="17"/>
  <c r="H4715" i="17"/>
  <c r="I4715" i="17"/>
  <c r="J4715" i="17"/>
  <c r="H4997" i="17"/>
  <c r="I4997" i="17"/>
  <c r="J4997" i="17"/>
  <c r="H4675" i="17"/>
  <c r="I4675" i="17"/>
  <c r="J4675" i="17"/>
  <c r="H4834" i="17"/>
  <c r="I4834" i="17"/>
  <c r="J4834" i="17"/>
  <c r="H4604" i="17"/>
  <c r="I4604" i="17"/>
  <c r="J4604" i="17"/>
  <c r="H4737" i="17"/>
  <c r="I4737" i="17"/>
  <c r="J4737" i="17"/>
  <c r="H4672" i="17"/>
  <c r="I4672" i="17"/>
  <c r="J4672" i="17"/>
  <c r="H4937" i="17"/>
  <c r="I4937" i="17"/>
  <c r="J4937" i="17"/>
  <c r="H4722" i="17"/>
  <c r="I4722" i="17"/>
  <c r="J4722" i="17"/>
  <c r="H4870" i="17"/>
  <c r="I4870" i="17"/>
  <c r="J4870" i="17"/>
  <c r="H4871" i="17"/>
  <c r="I4871" i="17"/>
  <c r="J4871" i="17"/>
  <c r="H4782" i="17"/>
  <c r="I4782" i="17"/>
  <c r="J4782" i="17"/>
  <c r="H4624" i="17"/>
  <c r="I4624" i="17"/>
  <c r="J4624" i="17"/>
  <c r="H4980" i="17"/>
  <c r="I4980" i="17"/>
  <c r="J4980" i="17"/>
  <c r="H4742" i="17"/>
  <c r="I4742" i="17"/>
  <c r="J4742" i="17"/>
  <c r="H4773" i="17"/>
  <c r="I4773" i="17"/>
  <c r="J4773" i="17"/>
  <c r="H4759" i="17"/>
  <c r="I4759" i="17"/>
  <c r="J4759" i="17"/>
  <c r="H5028" i="17"/>
  <c r="I5028" i="17"/>
  <c r="J5028" i="17"/>
  <c r="H4881" i="17"/>
  <c r="I4881" i="17"/>
  <c r="J4881" i="17"/>
  <c r="H4902" i="17"/>
  <c r="I4902" i="17"/>
  <c r="J4902" i="17"/>
  <c r="H4748" i="17"/>
  <c r="I4748" i="17"/>
  <c r="J4748" i="17"/>
  <c r="H4938" i="17"/>
  <c r="I4938" i="17"/>
  <c r="J4938" i="17"/>
  <c r="H4763" i="17"/>
  <c r="I4763" i="17"/>
  <c r="J4763" i="17"/>
  <c r="H4848" i="17"/>
  <c r="I4848" i="17"/>
  <c r="J4848" i="17"/>
  <c r="H4789" i="17"/>
  <c r="I4789" i="17"/>
  <c r="J4789" i="17"/>
  <c r="H4685" i="17"/>
  <c r="I4685" i="17"/>
  <c r="J4685" i="17"/>
  <c r="H4919" i="17"/>
  <c r="I4919" i="17"/>
  <c r="J4919" i="17"/>
  <c r="H4970" i="17"/>
  <c r="I4970" i="17"/>
  <c r="J4970" i="17"/>
  <c r="H4814" i="17"/>
  <c r="I4814" i="17"/>
  <c r="J4814" i="17"/>
  <c r="H4652" i="17"/>
  <c r="I4652" i="17"/>
  <c r="J4652" i="17"/>
  <c r="H4609" i="17"/>
  <c r="I4609" i="17"/>
  <c r="J4609" i="17"/>
  <c r="H4657" i="17"/>
  <c r="I4657" i="17"/>
  <c r="J4657" i="17"/>
  <c r="H4985" i="17"/>
  <c r="I4985" i="17"/>
  <c r="J4985" i="17"/>
  <c r="H4731" i="17"/>
  <c r="I4731" i="17"/>
  <c r="J4731" i="17"/>
  <c r="H5006" i="17"/>
  <c r="I5006" i="17"/>
  <c r="J5006" i="17"/>
  <c r="H4760" i="17"/>
  <c r="I4760" i="17"/>
  <c r="J4760" i="17"/>
  <c r="H5038" i="17"/>
  <c r="I5038" i="17"/>
  <c r="J5038" i="17"/>
  <c r="H5071" i="17"/>
  <c r="I5071" i="17"/>
  <c r="J5071" i="17"/>
  <c r="H4764" i="17"/>
  <c r="I4764" i="17"/>
  <c r="J4764" i="17"/>
  <c r="H4843" i="17"/>
  <c r="I4843" i="17"/>
  <c r="J4843" i="17"/>
  <c r="H4942" i="17"/>
  <c r="I4942" i="17"/>
  <c r="J4942" i="17"/>
  <c r="H4738" i="17"/>
  <c r="I4738" i="17"/>
  <c r="J4738" i="17"/>
  <c r="H4619" i="17"/>
  <c r="I4619" i="17"/>
  <c r="J4619" i="17"/>
  <c r="H4757" i="17"/>
  <c r="I4757" i="17"/>
  <c r="J4757" i="17"/>
  <c r="H4831" i="17"/>
  <c r="I4831" i="17"/>
  <c r="J4831" i="17"/>
  <c r="H5022" i="17"/>
  <c r="I5022" i="17"/>
  <c r="J5022" i="17"/>
  <c r="H5010" i="17"/>
  <c r="I5010" i="17"/>
  <c r="J5010" i="17"/>
  <c r="H5065" i="17"/>
  <c r="I5065" i="17"/>
  <c r="J5065" i="17"/>
  <c r="H4955" i="17"/>
  <c r="I4955" i="17"/>
  <c r="J4955" i="17"/>
  <c r="H4614" i="17"/>
  <c r="I4614" i="17"/>
  <c r="J4614" i="17"/>
  <c r="H4620" i="17"/>
  <c r="I4620" i="17"/>
  <c r="J4620" i="17"/>
  <c r="H4989" i="17"/>
  <c r="I4989" i="17"/>
  <c r="J4989" i="17"/>
  <c r="H5051" i="17"/>
  <c r="I5051" i="17"/>
  <c r="J5051" i="17"/>
  <c r="H4602" i="17"/>
  <c r="I4602" i="17"/>
  <c r="J4602" i="17"/>
  <c r="H4836" i="17"/>
  <c r="I4836" i="17"/>
  <c r="J4836" i="17"/>
  <c r="H4952" i="17"/>
  <c r="I4952" i="17"/>
  <c r="J4952" i="17"/>
  <c r="H4671" i="17"/>
  <c r="I4671" i="17"/>
  <c r="J4671" i="17"/>
  <c r="H4629" i="17"/>
  <c r="I4629" i="17"/>
  <c r="J4629" i="17"/>
  <c r="H4976" i="17"/>
  <c r="I4976" i="17"/>
  <c r="J4976" i="17"/>
  <c r="H4638" i="17"/>
  <c r="I4638" i="17"/>
  <c r="J4638" i="17"/>
  <c r="H4612" i="17"/>
  <c r="I4612" i="17"/>
  <c r="J4612" i="17"/>
  <c r="H5049" i="17"/>
  <c r="I5049" i="17"/>
  <c r="J5049" i="17"/>
  <c r="H4981" i="17"/>
  <c r="I4981" i="17"/>
  <c r="J4981" i="17"/>
  <c r="H4700" i="17"/>
  <c r="I4700" i="17"/>
  <c r="J4700" i="17"/>
  <c r="H4926" i="17"/>
  <c r="I4926" i="17"/>
  <c r="J4926" i="17"/>
  <c r="H4923" i="17"/>
  <c r="I4923" i="17"/>
  <c r="J4923" i="17"/>
  <c r="H4794" i="17"/>
  <c r="I4794" i="17"/>
  <c r="J4794" i="17"/>
  <c r="H4754" i="17"/>
  <c r="I4754" i="17"/>
  <c r="J4754" i="17"/>
  <c r="H4599" i="17"/>
  <c r="I4599" i="17"/>
  <c r="J4599" i="17"/>
  <c r="H4962" i="17"/>
  <c r="I4962" i="17"/>
  <c r="J4962" i="17"/>
  <c r="H4621" i="17"/>
  <c r="I4621" i="17"/>
  <c r="J4621" i="17"/>
  <c r="H5015" i="17"/>
  <c r="I5015" i="17"/>
  <c r="J5015" i="17"/>
  <c r="H4996" i="17"/>
  <c r="I4996" i="17"/>
  <c r="J4996" i="17"/>
  <c r="H5007" i="17"/>
  <c r="I5007" i="17"/>
  <c r="J5007" i="17"/>
  <c r="H4800" i="17"/>
  <c r="I4800" i="17"/>
  <c r="J4800" i="17"/>
  <c r="H4979" i="17"/>
  <c r="I4979" i="17"/>
  <c r="J4979" i="17"/>
  <c r="H4711" i="17"/>
  <c r="I4711" i="17"/>
  <c r="J4711" i="17"/>
  <c r="H4622" i="17"/>
  <c r="I4622" i="17"/>
  <c r="J4622" i="17"/>
  <c r="H4897" i="17"/>
  <c r="I4897" i="17"/>
  <c r="J4897" i="17"/>
  <c r="H4889" i="17"/>
  <c r="I4889" i="17"/>
  <c r="J4889" i="17"/>
  <c r="H4654" i="17"/>
  <c r="I4654" i="17"/>
  <c r="J4654" i="17"/>
  <c r="H4839" i="17"/>
  <c r="I4839" i="17"/>
  <c r="J4839" i="17"/>
  <c r="H4909" i="17"/>
  <c r="I4909" i="17"/>
  <c r="J4909" i="17"/>
  <c r="H5075" i="17"/>
  <c r="I5075" i="17"/>
  <c r="J5075" i="17"/>
  <c r="H4930" i="17"/>
  <c r="I4930" i="17"/>
  <c r="J4930" i="17"/>
  <c r="H4733" i="17"/>
  <c r="I4733" i="17"/>
  <c r="J4733" i="17"/>
  <c r="H4745" i="17"/>
  <c r="I4745" i="17"/>
  <c r="J4745" i="17"/>
  <c r="H4615" i="17"/>
  <c r="I4615" i="17"/>
  <c r="J4615" i="17"/>
  <c r="H4698" i="17"/>
  <c r="I4698" i="17"/>
  <c r="J4698" i="17"/>
  <c r="H4626" i="17"/>
  <c r="I4626" i="17"/>
  <c r="J4626" i="17"/>
  <c r="H4761" i="17"/>
  <c r="I4761" i="17"/>
  <c r="J4761" i="17"/>
  <c r="H4710" i="17"/>
  <c r="I4710" i="17"/>
  <c r="J4710" i="17"/>
  <c r="H4830" i="17"/>
  <c r="I4830" i="17"/>
  <c r="J4830" i="17"/>
  <c r="H4957" i="17"/>
  <c r="I4957" i="17"/>
  <c r="J4957" i="17"/>
  <c r="H4766" i="17"/>
  <c r="I4766" i="17"/>
  <c r="J4766" i="17"/>
  <c r="H4862" i="17"/>
  <c r="I4862" i="17"/>
  <c r="J4862" i="17"/>
  <c r="H4873" i="17"/>
  <c r="I4873" i="17"/>
  <c r="J4873" i="17"/>
  <c r="H5036" i="17"/>
  <c r="I5036" i="17"/>
  <c r="J5036" i="17"/>
  <c r="H4708" i="17"/>
  <c r="I4708" i="17"/>
  <c r="J4708" i="17"/>
  <c r="H4915" i="17"/>
  <c r="I4915" i="17"/>
  <c r="J4915" i="17"/>
  <c r="H5011" i="17"/>
  <c r="I5011" i="17"/>
  <c r="J5011" i="17"/>
  <c r="H4986" i="17"/>
  <c r="I4986" i="17"/>
  <c r="J4986" i="17"/>
  <c r="H4618" i="17"/>
  <c r="I4618" i="17"/>
  <c r="J4618" i="17"/>
  <c r="H4692" i="17"/>
  <c r="I4692" i="17"/>
  <c r="J4692" i="17"/>
  <c r="H5048" i="17"/>
  <c r="I5048" i="17"/>
  <c r="J5048" i="17"/>
  <c r="H4674" i="17"/>
  <c r="I4674" i="17"/>
  <c r="J4674" i="17"/>
  <c r="H4670" i="17"/>
  <c r="I4670" i="17"/>
  <c r="J4670" i="17"/>
  <c r="H4993" i="17"/>
  <c r="I4993" i="17"/>
  <c r="J4993" i="17"/>
  <c r="H4906" i="17"/>
  <c r="I4906" i="17"/>
  <c r="J4906" i="17"/>
  <c r="H4946" i="17"/>
  <c r="I4946" i="17"/>
  <c r="J4946" i="17"/>
  <c r="H4687" i="17"/>
  <c r="I4687" i="17"/>
  <c r="J4687" i="17"/>
  <c r="H4968" i="17"/>
  <c r="I4968" i="17"/>
  <c r="J4968" i="17"/>
  <c r="H4661" i="17"/>
  <c r="I4661" i="17"/>
  <c r="J4661" i="17"/>
  <c r="H4640" i="17"/>
  <c r="I4640" i="17"/>
  <c r="J4640" i="17"/>
  <c r="H4867" i="17"/>
  <c r="I4867" i="17"/>
  <c r="J4867" i="17"/>
  <c r="H4852" i="17"/>
  <c r="I4852" i="17"/>
  <c r="J4852" i="17"/>
  <c r="H4601" i="17"/>
  <c r="I4601" i="17"/>
  <c r="J4601" i="17"/>
  <c r="H4844" i="17"/>
  <c r="I4844" i="17"/>
  <c r="J4844" i="17"/>
  <c r="H4598" i="17"/>
  <c r="I4598" i="17"/>
  <c r="J4598" i="17"/>
  <c r="H4885" i="17"/>
  <c r="I4885" i="17"/>
  <c r="J4885" i="17"/>
  <c r="H4903" i="17"/>
  <c r="I4903" i="17"/>
  <c r="J4903" i="17"/>
  <c r="H4655" i="17"/>
  <c r="I4655" i="17"/>
  <c r="J4655" i="17"/>
  <c r="H4704" i="17"/>
  <c r="I4704" i="17"/>
  <c r="J4704" i="17"/>
  <c r="H4694" i="17"/>
  <c r="I4694" i="17"/>
  <c r="J4694" i="17"/>
  <c r="H4964" i="17"/>
  <c r="I4964" i="17"/>
  <c r="J4964" i="17"/>
  <c r="H4712" i="17"/>
  <c r="I4712" i="17"/>
  <c r="J4712" i="17"/>
  <c r="H4984" i="17"/>
  <c r="I4984" i="17"/>
  <c r="J4984" i="17"/>
  <c r="H5056" i="17"/>
  <c r="I5056" i="17"/>
  <c r="J5056" i="17"/>
  <c r="H4951" i="17"/>
  <c r="I4951" i="17"/>
  <c r="J4951" i="17"/>
  <c r="H4820" i="17"/>
  <c r="I4820" i="17"/>
  <c r="J4820" i="17"/>
  <c r="H4991" i="17"/>
  <c r="I4991" i="17"/>
  <c r="J4991" i="17"/>
  <c r="H5033" i="17"/>
  <c r="I5033" i="17"/>
  <c r="J5033" i="17"/>
  <c r="H4707" i="17"/>
  <c r="I4707" i="17"/>
  <c r="J4707" i="17"/>
  <c r="H4824" i="17"/>
  <c r="I4824" i="17"/>
  <c r="J4824" i="17"/>
  <c r="H4778" i="17"/>
  <c r="I4778" i="17"/>
  <c r="J4778" i="17"/>
  <c r="H4806" i="17"/>
  <c r="I4806" i="17"/>
  <c r="J4806" i="17"/>
  <c r="H4835" i="17"/>
  <c r="I4835" i="17"/>
  <c r="J4835" i="17"/>
  <c r="H4792" i="17"/>
  <c r="I4792" i="17"/>
  <c r="J4792" i="17"/>
  <c r="H4818" i="17"/>
  <c r="I4818" i="17"/>
  <c r="J4818" i="17"/>
  <c r="H4747" i="17"/>
  <c r="I4747" i="17"/>
  <c r="J4747" i="17"/>
  <c r="H4944" i="17"/>
  <c r="I4944" i="17"/>
  <c r="J4944" i="17"/>
  <c r="H4736" i="17"/>
  <c r="I4736" i="17"/>
  <c r="J4736" i="17"/>
  <c r="H4832" i="17"/>
  <c r="I4832" i="17"/>
  <c r="J4832" i="17"/>
  <c r="H4686" i="17"/>
  <c r="I4686" i="17"/>
  <c r="J4686" i="17"/>
  <c r="H4600" i="17"/>
  <c r="I4600" i="17"/>
  <c r="J4600" i="17"/>
  <c r="H4956" i="17"/>
  <c r="I4956" i="17"/>
  <c r="J4956" i="17"/>
  <c r="H4788" i="17"/>
  <c r="I4788" i="17"/>
  <c r="J4788" i="17"/>
  <c r="H4663" i="17"/>
  <c r="I4663" i="17"/>
  <c r="J4663" i="17"/>
  <c r="H5045" i="17"/>
  <c r="I5045" i="17"/>
  <c r="J5045" i="17"/>
  <c r="H4959" i="17"/>
  <c r="I4959" i="17"/>
  <c r="J4959" i="17"/>
  <c r="H4882" i="17"/>
  <c r="I4882" i="17"/>
  <c r="J4882" i="17"/>
  <c r="H4705" i="17"/>
  <c r="I4705" i="17"/>
  <c r="J4705" i="17"/>
  <c r="H4950" i="17"/>
  <c r="I4950" i="17"/>
  <c r="J4950" i="17"/>
  <c r="H4643" i="17"/>
  <c r="I4643" i="17"/>
  <c r="J4643" i="17"/>
  <c r="H4769" i="17"/>
  <c r="I4769" i="17"/>
  <c r="J4769" i="17"/>
  <c r="H4732" i="17"/>
  <c r="I4732" i="17"/>
  <c r="J4732" i="17"/>
  <c r="H4756" i="17"/>
  <c r="I4756" i="17"/>
  <c r="J4756" i="17"/>
  <c r="H4780" i="17"/>
  <c r="I4780" i="17"/>
  <c r="J4780" i="17"/>
  <c r="H4894" i="17"/>
  <c r="I4894" i="17"/>
  <c r="J4894" i="17"/>
  <c r="H4628" i="17"/>
  <c r="I4628" i="17"/>
  <c r="J4628" i="17"/>
  <c r="H4639" i="17"/>
  <c r="I4639" i="17"/>
  <c r="J4639" i="17"/>
  <c r="H4659" i="17"/>
  <c r="I4659" i="17"/>
  <c r="J4659" i="17"/>
  <c r="H5471" i="17"/>
  <c r="I5471" i="17"/>
  <c r="J5471" i="17"/>
  <c r="H5132" i="17"/>
  <c r="I5132" i="17"/>
  <c r="J5132" i="17"/>
  <c r="H5208" i="17"/>
  <c r="I5208" i="17"/>
  <c r="J5208" i="17"/>
  <c r="H5372" i="17"/>
  <c r="I5372" i="17"/>
  <c r="J5372" i="17"/>
  <c r="H5261" i="17"/>
  <c r="I5261" i="17"/>
  <c r="J5261" i="17"/>
  <c r="H5472" i="17"/>
  <c r="I5472" i="17"/>
  <c r="J5472" i="17"/>
  <c r="H5156" i="17"/>
  <c r="I5156" i="17"/>
  <c r="J5156" i="17"/>
  <c r="H5085" i="17"/>
  <c r="I5085" i="17"/>
  <c r="J5085" i="17"/>
  <c r="H5442" i="17"/>
  <c r="I5442" i="17"/>
  <c r="J5442" i="17"/>
  <c r="H5267" i="17"/>
  <c r="I5267" i="17"/>
  <c r="J5267" i="17"/>
  <c r="H5153" i="17"/>
  <c r="I5153" i="17"/>
  <c r="J5153" i="17"/>
  <c r="H5184" i="17"/>
  <c r="I5184" i="17"/>
  <c r="J5184" i="17"/>
  <c r="H5097" i="17"/>
  <c r="I5097" i="17"/>
  <c r="J5097" i="17"/>
  <c r="H5438" i="17"/>
  <c r="I5438" i="17"/>
  <c r="J5438" i="17"/>
  <c r="H5115" i="17"/>
  <c r="I5115" i="17"/>
  <c r="J5115" i="17"/>
  <c r="H5550" i="17"/>
  <c r="I5550" i="17"/>
  <c r="J5550" i="17"/>
  <c r="H5245" i="17"/>
  <c r="I5245" i="17"/>
  <c r="J5245" i="17"/>
  <c r="H5240" i="17"/>
  <c r="I5240" i="17"/>
  <c r="J5240" i="17"/>
  <c r="H5131" i="17"/>
  <c r="I5131" i="17"/>
  <c r="J5131" i="17"/>
  <c r="H5270" i="17"/>
  <c r="I5270" i="17"/>
  <c r="J5270" i="17"/>
  <c r="H5319" i="17"/>
  <c r="I5319" i="17"/>
  <c r="J5319" i="17"/>
  <c r="H5524" i="17"/>
  <c r="I5524" i="17"/>
  <c r="J5524" i="17"/>
  <c r="H5365" i="17"/>
  <c r="I5365" i="17"/>
  <c r="J5365" i="17"/>
  <c r="H5243" i="17"/>
  <c r="I5243" i="17"/>
  <c r="J5243" i="17"/>
  <c r="H5522" i="17"/>
  <c r="I5522" i="17"/>
  <c r="J5522" i="17"/>
  <c r="H5495" i="17"/>
  <c r="I5495" i="17"/>
  <c r="J5495" i="17"/>
  <c r="H5446" i="17"/>
  <c r="I5446" i="17"/>
  <c r="J5446" i="17"/>
  <c r="H5332" i="17"/>
  <c r="I5332" i="17"/>
  <c r="J5332" i="17"/>
  <c r="H5089" i="17"/>
  <c r="I5089" i="17"/>
  <c r="J5089" i="17"/>
  <c r="H5397" i="17"/>
  <c r="I5397" i="17"/>
  <c r="J5397" i="17"/>
  <c r="H5530" i="17"/>
  <c r="I5530" i="17"/>
  <c r="J5530" i="17"/>
  <c r="H5268" i="17"/>
  <c r="I5268" i="17"/>
  <c r="J5268" i="17"/>
  <c r="H5404" i="17"/>
  <c r="I5404" i="17"/>
  <c r="J5404" i="17"/>
  <c r="H5221" i="17"/>
  <c r="I5221" i="17"/>
  <c r="J5221" i="17"/>
  <c r="H5333" i="17"/>
  <c r="I5333" i="17"/>
  <c r="J5333" i="17"/>
  <c r="H4990" i="17"/>
  <c r="I4990" i="17"/>
  <c r="J4990" i="17"/>
  <c r="H5083" i="17"/>
  <c r="I5083" i="17"/>
  <c r="J5083" i="17"/>
  <c r="H5195" i="17"/>
  <c r="I5195" i="17"/>
  <c r="J5195" i="17"/>
  <c r="H5421" i="17"/>
  <c r="I5421" i="17"/>
  <c r="J5421" i="17"/>
  <c r="H5223" i="17"/>
  <c r="I5223" i="17"/>
  <c r="J5223" i="17"/>
  <c r="H5430" i="17"/>
  <c r="I5430" i="17"/>
  <c r="J5430" i="17"/>
  <c r="H5551" i="17"/>
  <c r="I5551" i="17"/>
  <c r="J5551" i="17"/>
  <c r="H5248" i="17"/>
  <c r="I5248" i="17"/>
  <c r="J5248" i="17"/>
  <c r="H5426" i="17"/>
  <c r="I5426" i="17"/>
  <c r="J5426" i="17"/>
  <c r="H5474" i="17"/>
  <c r="I5474" i="17"/>
  <c r="J5474" i="17"/>
  <c r="H5173" i="17"/>
  <c r="I5173" i="17"/>
  <c r="J5173" i="17"/>
  <c r="H5511" i="17"/>
  <c r="I5511" i="17"/>
  <c r="J5511" i="17"/>
  <c r="H5088" i="17"/>
  <c r="I5088" i="17"/>
  <c r="J5088" i="17"/>
  <c r="H5282" i="17"/>
  <c r="I5282" i="17"/>
  <c r="J5282" i="17"/>
  <c r="H5091" i="17"/>
  <c r="I5091" i="17"/>
  <c r="J5091" i="17"/>
  <c r="H5468" i="17"/>
  <c r="I5468" i="17"/>
  <c r="J5468" i="17"/>
  <c r="H5349" i="17"/>
  <c r="I5349" i="17"/>
  <c r="J5349" i="17"/>
  <c r="H5520" i="17"/>
  <c r="I5520" i="17"/>
  <c r="J5520" i="17"/>
  <c r="H5475" i="17"/>
  <c r="I5475" i="17"/>
  <c r="J5475" i="17"/>
  <c r="H5525" i="17"/>
  <c r="I5525" i="17"/>
  <c r="J5525" i="17"/>
  <c r="H5271" i="17"/>
  <c r="I5271" i="17"/>
  <c r="J5271" i="17"/>
  <c r="H5203" i="17"/>
  <c r="I5203" i="17"/>
  <c r="J5203" i="17"/>
  <c r="H5296" i="17"/>
  <c r="I5296" i="17"/>
  <c r="J5296" i="17"/>
  <c r="H5146" i="17"/>
  <c r="I5146" i="17"/>
  <c r="J5146" i="17"/>
  <c r="H5094" i="17"/>
  <c r="I5094" i="17"/>
  <c r="J5094" i="17"/>
  <c r="H5367" i="17"/>
  <c r="I5367" i="17"/>
  <c r="J5367" i="17"/>
  <c r="H5507" i="17"/>
  <c r="I5507" i="17"/>
  <c r="J5507" i="17"/>
  <c r="H5366" i="17"/>
  <c r="I5366" i="17"/>
  <c r="J5366" i="17"/>
  <c r="H5095" i="17"/>
  <c r="I5095" i="17"/>
  <c r="J5095" i="17"/>
  <c r="H4948" i="17"/>
  <c r="I4948" i="17"/>
  <c r="J4948" i="17"/>
  <c r="H5415" i="17"/>
  <c r="I5415" i="17"/>
  <c r="J5415" i="17"/>
  <c r="H5237" i="17"/>
  <c r="I5237" i="17"/>
  <c r="J5237" i="17"/>
  <c r="H5539" i="17"/>
  <c r="I5539" i="17"/>
  <c r="J5539" i="17"/>
  <c r="H5288" i="17"/>
  <c r="I5288" i="17"/>
  <c r="J5288" i="17"/>
  <c r="H5104" i="17"/>
  <c r="I5104" i="17"/>
  <c r="J5104" i="17"/>
  <c r="H5201" i="17"/>
  <c r="I5201" i="17"/>
  <c r="J5201" i="17"/>
  <c r="H5317" i="17"/>
  <c r="I5317" i="17"/>
  <c r="J5317" i="17"/>
  <c r="H5544" i="17"/>
  <c r="I5544" i="17"/>
  <c r="J5544" i="17"/>
  <c r="H5120" i="17"/>
  <c r="I5120" i="17"/>
  <c r="J5120" i="17"/>
  <c r="H5359" i="17"/>
  <c r="I5359" i="17"/>
  <c r="J5359" i="17"/>
  <c r="H5484" i="17"/>
  <c r="I5484" i="17"/>
  <c r="J5484" i="17"/>
  <c r="H5291" i="17"/>
  <c r="I5291" i="17"/>
  <c r="J5291" i="17"/>
  <c r="H5175" i="17"/>
  <c r="I5175" i="17"/>
  <c r="J5175" i="17"/>
  <c r="H5505" i="17"/>
  <c r="I5505" i="17"/>
  <c r="J5505" i="17"/>
  <c r="H5350" i="17"/>
  <c r="I5350" i="17"/>
  <c r="J5350" i="17"/>
  <c r="H5473" i="17"/>
  <c r="I5473" i="17"/>
  <c r="J5473" i="17"/>
  <c r="H5145" i="17"/>
  <c r="I5145" i="17"/>
  <c r="J5145" i="17"/>
  <c r="H5154" i="17"/>
  <c r="I5154" i="17"/>
  <c r="J5154" i="17"/>
  <c r="H5435" i="17"/>
  <c r="I5435" i="17"/>
  <c r="J5435" i="17"/>
  <c r="H5447" i="17"/>
  <c r="I5447" i="17"/>
  <c r="J5447" i="17"/>
  <c r="H5560" i="17"/>
  <c r="I5560" i="17"/>
  <c r="J5560" i="17"/>
  <c r="H5338" i="17"/>
  <c r="I5338" i="17"/>
  <c r="J5338" i="17"/>
  <c r="H5308" i="17"/>
  <c r="I5308" i="17"/>
  <c r="J5308" i="17"/>
  <c r="H5343" i="17"/>
  <c r="I5343" i="17"/>
  <c r="J5343" i="17"/>
  <c r="H5077" i="17"/>
  <c r="I5077" i="17"/>
  <c r="J5077" i="17"/>
  <c r="H5519" i="17"/>
  <c r="I5519" i="17"/>
  <c r="J5519" i="17"/>
  <c r="H5545" i="17"/>
  <c r="I5545" i="17"/>
  <c r="J5545" i="17"/>
  <c r="H5425" i="17"/>
  <c r="I5425" i="17"/>
  <c r="J5425" i="17"/>
  <c r="H5247" i="17"/>
  <c r="I5247" i="17"/>
  <c r="J5247" i="17"/>
  <c r="H5134" i="17"/>
  <c r="I5134" i="17"/>
  <c r="J5134" i="17"/>
  <c r="H5506" i="17"/>
  <c r="I5506" i="17"/>
  <c r="J5506" i="17"/>
  <c r="H5363" i="17"/>
  <c r="I5363" i="17"/>
  <c r="J5363" i="17"/>
  <c r="H5079" i="17"/>
  <c r="I5079" i="17"/>
  <c r="J5079" i="17"/>
  <c r="H5554" i="17"/>
  <c r="I5554" i="17"/>
  <c r="J5554" i="17"/>
  <c r="H5212" i="17"/>
  <c r="I5212" i="17"/>
  <c r="J5212" i="17"/>
  <c r="H5316" i="17"/>
  <c r="I5316" i="17"/>
  <c r="J5316" i="17"/>
  <c r="H5538" i="17"/>
  <c r="I5538" i="17"/>
  <c r="J5538" i="17"/>
  <c r="H5305" i="17"/>
  <c r="I5305" i="17"/>
  <c r="J5305" i="17"/>
  <c r="H5330" i="17"/>
  <c r="I5330" i="17"/>
  <c r="J5330" i="17"/>
  <c r="H5529" i="17"/>
  <c r="I5529" i="17"/>
  <c r="J5529" i="17"/>
  <c r="H5337" i="17"/>
  <c r="I5337" i="17"/>
  <c r="J5337" i="17"/>
  <c r="H5139" i="17"/>
  <c r="I5139" i="17"/>
  <c r="J5139" i="17"/>
  <c r="H5376" i="17"/>
  <c r="I5376" i="17"/>
  <c r="J5376" i="17"/>
  <c r="H5486" i="17"/>
  <c r="I5486" i="17"/>
  <c r="J5486" i="17"/>
  <c r="H5441" i="17"/>
  <c r="I5441" i="17"/>
  <c r="J5441" i="17"/>
  <c r="H5356" i="17"/>
  <c r="I5356" i="17"/>
  <c r="J5356" i="17"/>
  <c r="H5198" i="17"/>
  <c r="I5198" i="17"/>
  <c r="J5198" i="17"/>
  <c r="H5087" i="17"/>
  <c r="I5087" i="17"/>
  <c r="J5087" i="17"/>
  <c r="H4888" i="17"/>
  <c r="I4888" i="17"/>
  <c r="J4888" i="17"/>
  <c r="H5461" i="17"/>
  <c r="I5461" i="17"/>
  <c r="J5461" i="17"/>
  <c r="H5111" i="17"/>
  <c r="I5111" i="17"/>
  <c r="J5111" i="17"/>
  <c r="H5540" i="17"/>
  <c r="I5540" i="17"/>
  <c r="J5540" i="17"/>
  <c r="H5504" i="17"/>
  <c r="I5504" i="17"/>
  <c r="J5504" i="17"/>
  <c r="H5112" i="17"/>
  <c r="I5112" i="17"/>
  <c r="J5112" i="17"/>
  <c r="H5137" i="17"/>
  <c r="I5137" i="17"/>
  <c r="J5137" i="17"/>
  <c r="H5476" i="17"/>
  <c r="I5476" i="17"/>
  <c r="J5476" i="17"/>
  <c r="H5389" i="17"/>
  <c r="I5389" i="17"/>
  <c r="J5389" i="17"/>
  <c r="H5244" i="17"/>
  <c r="I5244" i="17"/>
  <c r="J5244" i="17"/>
  <c r="H5281" i="17"/>
  <c r="I5281" i="17"/>
  <c r="J5281" i="17"/>
  <c r="H5200" i="17"/>
  <c r="I5200" i="17"/>
  <c r="J5200" i="17"/>
  <c r="H5327" i="17"/>
  <c r="I5327" i="17"/>
  <c r="J5327" i="17"/>
  <c r="H5515" i="17"/>
  <c r="I5515" i="17"/>
  <c r="J5515" i="17"/>
  <c r="H5459" i="17"/>
  <c r="I5459" i="17"/>
  <c r="J5459" i="17"/>
  <c r="H5418" i="17"/>
  <c r="I5418" i="17"/>
  <c r="J5418" i="17"/>
  <c r="H4803" i="17"/>
  <c r="I4803" i="17"/>
  <c r="J4803" i="17"/>
  <c r="H5533" i="17"/>
  <c r="I5533" i="17"/>
  <c r="J5533" i="17"/>
  <c r="H5210" i="17"/>
  <c r="I5210" i="17"/>
  <c r="J5210" i="17"/>
  <c r="H5307" i="17"/>
  <c r="I5307" i="17"/>
  <c r="J5307" i="17"/>
  <c r="H5531" i="17"/>
  <c r="I5531" i="17"/>
  <c r="J5531" i="17"/>
  <c r="H5260" i="17"/>
  <c r="I5260" i="17"/>
  <c r="J5260" i="17"/>
  <c r="H5493" i="17"/>
  <c r="I5493" i="17"/>
  <c r="J5493" i="17"/>
  <c r="H5216" i="17"/>
  <c r="I5216" i="17"/>
  <c r="J5216" i="17"/>
  <c r="H5549" i="17"/>
  <c r="I5549" i="17"/>
  <c r="J5549" i="17"/>
  <c r="H5371" i="17"/>
  <c r="I5371" i="17"/>
  <c r="J5371" i="17"/>
  <c r="H5290" i="17"/>
  <c r="I5290" i="17"/>
  <c r="J5290" i="17"/>
  <c r="H5401" i="17"/>
  <c r="I5401" i="17"/>
  <c r="J5401" i="17"/>
  <c r="H5517" i="17"/>
  <c r="I5517" i="17"/>
  <c r="J5517" i="17"/>
  <c r="H5199" i="17"/>
  <c r="I5199" i="17"/>
  <c r="J5199" i="17"/>
  <c r="H5174" i="17"/>
  <c r="I5174" i="17"/>
  <c r="J5174" i="17"/>
  <c r="H5387" i="17"/>
  <c r="I5387" i="17"/>
  <c r="J5387" i="17"/>
  <c r="H5110" i="17"/>
  <c r="I5110" i="17"/>
  <c r="J5110" i="17"/>
  <c r="H5114" i="17"/>
  <c r="I5114" i="17"/>
  <c r="J5114" i="17"/>
  <c r="H5523" i="17"/>
  <c r="I5523" i="17"/>
  <c r="J5523" i="17"/>
  <c r="H5176" i="17"/>
  <c r="I5176" i="17"/>
  <c r="J5176" i="17"/>
  <c r="H5275" i="17"/>
  <c r="I5275" i="17"/>
  <c r="J5275" i="17"/>
  <c r="H5323" i="17"/>
  <c r="I5323" i="17"/>
  <c r="J5323" i="17"/>
  <c r="H5351" i="17"/>
  <c r="I5351" i="17"/>
  <c r="J5351" i="17"/>
  <c r="H5394" i="17"/>
  <c r="I5394" i="17"/>
  <c r="J5394" i="17"/>
  <c r="H5284" i="17"/>
  <c r="I5284" i="17"/>
  <c r="J5284" i="17"/>
  <c r="H5202" i="17"/>
  <c r="I5202" i="17"/>
  <c r="J5202" i="17"/>
  <c r="H5162" i="17"/>
  <c r="I5162" i="17"/>
  <c r="J5162" i="17"/>
  <c r="H5380" i="17"/>
  <c r="I5380" i="17"/>
  <c r="J5380" i="17"/>
  <c r="H5122" i="17"/>
  <c r="I5122" i="17"/>
  <c r="J5122" i="17"/>
  <c r="H5183" i="17"/>
  <c r="I5183" i="17"/>
  <c r="J5183" i="17"/>
  <c r="H5440" i="17"/>
  <c r="I5440" i="17"/>
  <c r="J5440" i="17"/>
  <c r="H5312" i="17"/>
  <c r="I5312" i="17"/>
  <c r="J5312" i="17"/>
  <c r="H5314" i="17"/>
  <c r="I5314" i="17"/>
  <c r="J5314" i="17"/>
  <c r="H5232" i="17"/>
  <c r="I5232" i="17"/>
  <c r="J5232" i="17"/>
  <c r="H5289" i="17"/>
  <c r="I5289" i="17"/>
  <c r="J5289" i="17"/>
  <c r="H5189" i="17"/>
  <c r="I5189" i="17"/>
  <c r="J5189" i="17"/>
  <c r="H5167" i="17"/>
  <c r="I5167" i="17"/>
  <c r="J5167" i="17"/>
  <c r="H5501" i="17"/>
  <c r="I5501" i="17"/>
  <c r="J5501" i="17"/>
  <c r="H5158" i="17"/>
  <c r="I5158" i="17"/>
  <c r="J5158" i="17"/>
  <c r="H5455" i="17"/>
  <c r="I5455" i="17"/>
  <c r="J5455" i="17"/>
  <c r="H5287" i="17"/>
  <c r="I5287" i="17"/>
  <c r="J5287" i="17"/>
  <c r="H5179" i="17"/>
  <c r="I5179" i="17"/>
  <c r="J5179" i="17"/>
  <c r="H4790" i="17"/>
  <c r="I4790" i="17"/>
  <c r="J4790" i="17"/>
  <c r="H5302" i="17"/>
  <c r="I5302" i="17"/>
  <c r="J5302" i="17"/>
  <c r="H5361" i="17"/>
  <c r="I5361" i="17"/>
  <c r="J5361" i="17"/>
  <c r="H5344" i="17"/>
  <c r="I5344" i="17"/>
  <c r="J5344" i="17"/>
  <c r="H5561" i="17"/>
  <c r="I5561" i="17"/>
  <c r="J5561" i="17"/>
  <c r="H5135" i="17"/>
  <c r="I5135" i="17"/>
  <c r="J5135" i="17"/>
  <c r="H5451" i="17"/>
  <c r="I5451" i="17"/>
  <c r="J5451" i="17"/>
  <c r="H5552" i="17"/>
  <c r="I5552" i="17"/>
  <c r="J5552" i="17"/>
  <c r="H5543" i="17"/>
  <c r="I5543" i="17"/>
  <c r="J5543" i="17"/>
  <c r="H5292" i="17"/>
  <c r="I5292" i="17"/>
  <c r="J5292" i="17"/>
  <c r="H5304" i="17"/>
  <c r="I5304" i="17"/>
  <c r="J5304" i="17"/>
  <c r="H5161" i="17"/>
  <c r="I5161" i="17"/>
  <c r="J5161" i="17"/>
  <c r="H5374" i="17"/>
  <c r="I5374" i="17"/>
  <c r="J5374" i="17"/>
  <c r="H5429" i="17"/>
  <c r="I5429" i="17"/>
  <c r="J5429" i="17"/>
  <c r="H5143" i="17"/>
  <c r="I5143" i="17"/>
  <c r="J5143" i="17"/>
  <c r="H5558" i="17"/>
  <c r="I5558" i="17"/>
  <c r="J5558" i="17"/>
  <c r="H4810" i="17"/>
  <c r="I4810" i="17"/>
  <c r="J4810" i="17"/>
  <c r="H5283" i="17"/>
  <c r="I5283" i="17"/>
  <c r="J5283" i="17"/>
  <c r="H5454" i="17"/>
  <c r="I5454" i="17"/>
  <c r="J5454" i="17"/>
  <c r="H5375" i="17"/>
  <c r="I5375" i="17"/>
  <c r="J5375" i="17"/>
  <c r="H5428" i="17"/>
  <c r="I5428" i="17"/>
  <c r="J5428" i="17"/>
  <c r="H5241" i="17"/>
  <c r="I5241" i="17"/>
  <c r="J5241" i="17"/>
  <c r="H5557" i="17"/>
  <c r="I5557" i="17"/>
  <c r="J5557" i="17"/>
  <c r="H5093" i="17"/>
  <c r="I5093" i="17"/>
  <c r="J5093" i="17"/>
  <c r="H5535" i="17"/>
  <c r="I5535" i="17"/>
  <c r="J5535" i="17"/>
  <c r="H5127" i="17"/>
  <c r="I5127" i="17"/>
  <c r="J5127" i="17"/>
  <c r="H5207" i="17"/>
  <c r="I5207" i="17"/>
  <c r="J5207" i="17"/>
  <c r="H5352" i="17"/>
  <c r="I5352" i="17"/>
  <c r="J5352" i="17"/>
  <c r="H5393" i="17"/>
  <c r="I5393" i="17"/>
  <c r="J5393" i="17"/>
  <c r="H5328" i="17"/>
  <c r="I5328" i="17"/>
  <c r="J5328" i="17"/>
  <c r="H5368" i="17"/>
  <c r="I5368" i="17"/>
  <c r="J5368" i="17"/>
  <c r="H5155" i="17"/>
  <c r="I5155" i="17"/>
  <c r="J5155" i="17"/>
  <c r="H5190" i="17"/>
  <c r="I5190" i="17"/>
  <c r="J5190" i="17"/>
  <c r="H5453" i="17"/>
  <c r="I5453" i="17"/>
  <c r="J5453" i="17"/>
  <c r="H2119" i="17"/>
  <c r="I2119" i="17"/>
  <c r="J2119" i="17"/>
  <c r="H2204" i="17"/>
  <c r="I2204" i="17"/>
  <c r="J2204" i="17"/>
  <c r="H2166" i="17"/>
  <c r="I2166" i="17"/>
  <c r="J2166" i="17"/>
  <c r="H2162" i="17"/>
  <c r="I2162" i="17"/>
  <c r="J2162" i="17"/>
  <c r="H2445" i="17"/>
  <c r="I2445" i="17"/>
  <c r="J2445" i="17"/>
  <c r="H2444" i="17"/>
  <c r="I2444" i="17"/>
  <c r="J2444" i="17"/>
  <c r="H2435" i="17"/>
  <c r="I2435" i="17"/>
  <c r="J2435" i="17"/>
  <c r="H2257" i="17"/>
  <c r="I2257" i="17"/>
  <c r="J2257" i="17"/>
  <c r="H2400" i="17"/>
  <c r="I2400" i="17"/>
  <c r="J2400" i="17"/>
  <c r="H2449" i="17"/>
  <c r="I2449" i="17"/>
  <c r="J2449" i="17"/>
  <c r="H2242" i="17"/>
  <c r="I2242" i="17"/>
  <c r="J2242" i="17"/>
  <c r="H2281" i="17"/>
  <c r="I2281" i="17"/>
  <c r="J2281" i="17"/>
  <c r="H2210" i="17"/>
  <c r="I2210" i="17"/>
  <c r="J2210" i="17"/>
  <c r="H2159" i="17"/>
  <c r="I2159" i="17"/>
  <c r="J2159" i="17"/>
  <c r="H2129" i="17"/>
  <c r="I2129" i="17"/>
  <c r="J2129" i="17"/>
  <c r="H2118" i="17"/>
  <c r="I2118" i="17"/>
  <c r="J2118" i="17"/>
  <c r="H2237" i="17"/>
  <c r="I2237" i="17"/>
  <c r="J2237" i="17"/>
  <c r="H2255" i="17"/>
  <c r="I2255" i="17"/>
  <c r="J2255" i="17"/>
  <c r="H2339" i="17"/>
  <c r="I2339" i="17"/>
  <c r="J2339" i="17"/>
  <c r="H2287" i="17"/>
  <c r="I2287" i="17"/>
  <c r="J2287" i="17"/>
  <c r="H2230" i="17"/>
  <c r="I2230" i="17"/>
  <c r="J2230" i="17"/>
  <c r="H2226" i="17"/>
  <c r="I2226" i="17"/>
  <c r="J2226" i="17"/>
  <c r="H2250" i="17"/>
  <c r="I2250" i="17"/>
  <c r="J2250" i="17"/>
  <c r="H2185" i="17"/>
  <c r="I2185" i="17"/>
  <c r="J2185" i="17"/>
  <c r="H2160" i="17"/>
  <c r="I2160" i="17"/>
  <c r="J2160" i="17"/>
  <c r="H2169" i="17"/>
  <c r="I2169" i="17"/>
  <c r="J2169" i="17"/>
  <c r="H2142" i="17"/>
  <c r="I2142" i="17"/>
  <c r="J2142" i="17"/>
  <c r="H2154" i="17"/>
  <c r="I2154" i="17"/>
  <c r="J2154" i="17"/>
  <c r="H2296" i="17"/>
  <c r="I2296" i="17"/>
  <c r="J2296" i="17"/>
  <c r="H2128" i="17"/>
  <c r="I2128" i="17"/>
  <c r="J2128" i="17"/>
  <c r="H2213" i="17"/>
  <c r="I2213" i="17"/>
  <c r="J2213" i="17"/>
  <c r="H2209" i="17"/>
  <c r="I2209" i="17"/>
  <c r="J2209" i="17"/>
  <c r="H2282" i="17"/>
  <c r="I2282" i="17"/>
  <c r="J2282" i="17"/>
  <c r="H2206" i="17"/>
  <c r="I2206" i="17"/>
  <c r="J2206" i="17"/>
  <c r="H2291" i="17"/>
  <c r="I2291" i="17"/>
  <c r="J2291" i="17"/>
  <c r="H2353" i="17"/>
  <c r="I2353" i="17"/>
  <c r="J2353" i="17"/>
  <c r="H2180" i="17"/>
  <c r="I2180" i="17"/>
  <c r="J2180" i="17"/>
  <c r="H2423" i="17"/>
  <c r="I2423" i="17"/>
  <c r="J2423" i="17"/>
  <c r="H2470" i="17"/>
  <c r="I2470" i="17"/>
  <c r="J2470" i="17"/>
  <c r="H2126" i="17"/>
  <c r="I2126" i="17"/>
  <c r="J2126" i="17"/>
  <c r="H2330" i="17"/>
  <c r="I2330" i="17"/>
  <c r="J2330" i="17"/>
  <c r="H2377" i="17"/>
  <c r="I2377" i="17"/>
  <c r="J2377" i="17"/>
  <c r="H2370" i="17"/>
  <c r="I2370" i="17"/>
  <c r="J2370" i="17"/>
  <c r="H2145" i="17"/>
  <c r="I2145" i="17"/>
  <c r="J2145" i="17"/>
  <c r="H2258" i="17"/>
  <c r="I2258" i="17"/>
  <c r="J2258" i="17"/>
  <c r="H2168" i="17"/>
  <c r="I2168" i="17"/>
  <c r="J2168" i="17"/>
  <c r="H2152" i="17"/>
  <c r="I2152" i="17"/>
  <c r="J2152" i="17"/>
  <c r="H2197" i="17"/>
  <c r="I2197" i="17"/>
  <c r="J2197" i="17"/>
  <c r="H2187" i="17"/>
  <c r="I2187" i="17"/>
  <c r="J2187" i="17"/>
  <c r="H2426" i="17"/>
  <c r="I2426" i="17"/>
  <c r="J2426" i="17"/>
  <c r="H2368" i="17"/>
  <c r="I2368" i="17"/>
  <c r="J2368" i="17"/>
  <c r="H2269" i="17"/>
  <c r="I2269" i="17"/>
  <c r="J2269" i="17"/>
  <c r="H2344" i="17"/>
  <c r="I2344" i="17"/>
  <c r="J2344" i="17"/>
  <c r="H2304" i="17"/>
  <c r="I2304" i="17"/>
  <c r="J2304" i="17"/>
  <c r="H2232" i="17"/>
  <c r="I2232" i="17"/>
  <c r="J2232" i="17"/>
  <c r="H2352" i="17"/>
  <c r="I2352" i="17"/>
  <c r="J2352" i="17"/>
  <c r="H2165" i="17"/>
  <c r="I2165" i="17"/>
  <c r="J2165" i="17"/>
  <c r="H2432" i="17"/>
  <c r="I2432" i="17"/>
  <c r="J2432" i="17"/>
  <c r="H2361" i="17"/>
  <c r="I2361" i="17"/>
  <c r="J2361" i="17"/>
  <c r="H2200" i="17"/>
  <c r="I2200" i="17"/>
  <c r="J2200" i="17"/>
  <c r="H2150" i="17"/>
  <c r="I2150" i="17"/>
  <c r="J2150" i="17"/>
  <c r="H2182" i="17"/>
  <c r="I2182" i="17"/>
  <c r="J2182" i="17"/>
  <c r="H2434" i="17"/>
  <c r="I2434" i="17"/>
  <c r="J2434" i="17"/>
  <c r="H2332" i="17"/>
  <c r="I2332" i="17"/>
  <c r="J2332" i="17"/>
  <c r="H2471" i="17"/>
  <c r="I2471" i="17"/>
  <c r="J2471" i="17"/>
  <c r="H2407" i="17"/>
  <c r="I2407" i="17"/>
  <c r="J2407" i="17"/>
  <c r="H2355" i="17"/>
  <c r="I2355" i="17"/>
  <c r="J2355" i="17"/>
  <c r="H2176" i="17"/>
  <c r="I2176" i="17"/>
  <c r="J2176" i="17"/>
  <c r="H2158" i="17"/>
  <c r="I2158" i="17"/>
  <c r="J2158" i="17"/>
  <c r="H2412" i="17"/>
  <c r="I2412" i="17"/>
  <c r="J2412" i="17"/>
  <c r="H2245" i="17"/>
  <c r="I2245" i="17"/>
  <c r="J2245" i="17"/>
  <c r="H2414" i="17"/>
  <c r="I2414" i="17"/>
  <c r="J2414" i="17"/>
  <c r="H2416" i="17"/>
  <c r="I2416" i="17"/>
  <c r="J2416" i="17"/>
  <c r="H2326" i="17"/>
  <c r="I2326" i="17"/>
  <c r="J2326" i="17"/>
  <c r="H2130" i="17"/>
  <c r="I2130" i="17"/>
  <c r="J2130" i="17"/>
  <c r="H2196" i="17"/>
  <c r="I2196" i="17"/>
  <c r="J2196" i="17"/>
  <c r="H2171" i="17"/>
  <c r="I2171" i="17"/>
  <c r="J2171" i="17"/>
  <c r="H2136" i="17"/>
  <c r="I2136" i="17"/>
  <c r="J2136" i="17"/>
  <c r="H2203" i="17"/>
  <c r="I2203" i="17"/>
  <c r="J2203" i="17"/>
  <c r="H2125" i="17"/>
  <c r="I2125" i="17"/>
  <c r="J2125" i="17"/>
  <c r="H2378" i="17"/>
  <c r="I2378" i="17"/>
  <c r="J2378" i="17"/>
  <c r="H2349" i="17"/>
  <c r="I2349" i="17"/>
  <c r="J2349" i="17"/>
  <c r="H2246" i="17"/>
  <c r="I2246" i="17"/>
  <c r="J2246" i="17"/>
  <c r="H2441" i="17"/>
  <c r="I2441" i="17"/>
  <c r="J2441" i="17"/>
  <c r="H2254" i="17"/>
  <c r="I2254" i="17"/>
  <c r="J2254" i="17"/>
  <c r="H2443" i="17"/>
  <c r="I2443" i="17"/>
  <c r="J2443" i="17"/>
  <c r="H2468" i="17"/>
  <c r="I2468" i="17"/>
  <c r="J2468" i="17"/>
  <c r="H2278" i="17"/>
  <c r="I2278" i="17"/>
  <c r="J2278" i="17"/>
  <c r="H2224" i="17"/>
  <c r="I2224" i="17"/>
  <c r="J2224" i="17"/>
  <c r="H2231" i="17"/>
  <c r="I2231" i="17"/>
  <c r="J2231" i="17"/>
  <c r="H2276" i="17"/>
  <c r="I2276" i="17"/>
  <c r="J2276" i="17"/>
  <c r="H2381" i="17"/>
  <c r="I2381" i="17"/>
  <c r="J2381" i="17"/>
  <c r="H2263" i="17"/>
  <c r="I2263" i="17"/>
  <c r="J2263" i="17"/>
  <c r="H2312" i="17"/>
  <c r="I2312" i="17"/>
  <c r="J2312" i="17"/>
  <c r="H2135" i="17"/>
  <c r="I2135" i="17"/>
  <c r="J2135" i="17"/>
  <c r="H2131" i="17"/>
  <c r="I2131" i="17"/>
  <c r="J2131" i="17"/>
  <c r="H2149" i="17"/>
  <c r="I2149" i="17"/>
  <c r="J2149" i="17"/>
  <c r="H2394" i="17"/>
  <c r="I2394" i="17"/>
  <c r="J2394" i="17"/>
  <c r="H2363" i="17"/>
  <c r="I2363" i="17"/>
  <c r="J2363" i="17"/>
  <c r="H2351" i="17"/>
  <c r="I2351" i="17"/>
  <c r="J2351" i="17"/>
  <c r="H2462" i="17"/>
  <c r="I2462" i="17"/>
  <c r="J2462" i="17"/>
  <c r="H2179" i="17"/>
  <c r="I2179" i="17"/>
  <c r="J2179" i="17"/>
  <c r="H2369" i="17"/>
  <c r="I2369" i="17"/>
  <c r="J2369" i="17"/>
  <c r="H2427" i="17"/>
  <c r="I2427" i="17"/>
  <c r="J2427" i="17"/>
  <c r="H2447" i="17"/>
  <c r="I2447" i="17"/>
  <c r="J2447" i="17"/>
  <c r="H2122" i="17"/>
  <c r="I2122" i="17"/>
  <c r="J2122" i="17"/>
  <c r="H2463" i="17"/>
  <c r="I2463" i="17"/>
  <c r="J2463" i="17"/>
  <c r="H2265" i="17"/>
  <c r="I2265" i="17"/>
  <c r="J2265" i="17"/>
  <c r="H2181" i="17"/>
  <c r="I2181" i="17"/>
  <c r="J2181" i="17"/>
  <c r="H2228" i="17"/>
  <c r="I2228" i="17"/>
  <c r="J2228" i="17"/>
  <c r="H2214" i="17"/>
  <c r="I2214" i="17"/>
  <c r="J2214" i="17"/>
  <c r="H2473" i="17"/>
  <c r="I2473" i="17"/>
  <c r="J2473" i="17"/>
  <c r="H2267" i="17"/>
  <c r="I2267" i="17"/>
  <c r="J2267" i="17"/>
  <c r="H2222" i="17"/>
  <c r="I2222" i="17"/>
  <c r="J2222" i="17"/>
  <c r="H2420" i="17"/>
  <c r="I2420" i="17"/>
  <c r="J2420" i="17"/>
  <c r="H2156" i="17"/>
  <c r="I2156" i="17"/>
  <c r="J2156" i="17"/>
  <c r="H2440" i="17"/>
  <c r="I2440" i="17"/>
  <c r="J2440" i="17"/>
  <c r="H2429" i="17"/>
  <c r="I2429" i="17"/>
  <c r="J2429" i="17"/>
  <c r="H2289" i="17"/>
  <c r="I2289" i="17"/>
  <c r="J2289" i="17"/>
  <c r="H2124" i="17"/>
  <c r="I2124" i="17"/>
  <c r="J2124" i="17"/>
  <c r="H2195" i="17"/>
  <c r="I2195" i="17"/>
  <c r="J2195" i="17"/>
  <c r="H2121" i="17"/>
  <c r="I2121" i="17"/>
  <c r="J2121" i="17"/>
  <c r="H2146" i="17"/>
  <c r="I2146" i="17"/>
  <c r="J2146" i="17"/>
  <c r="H2410" i="17"/>
  <c r="I2410" i="17"/>
  <c r="J2410" i="17"/>
  <c r="H2253" i="17"/>
  <c r="I2253" i="17"/>
  <c r="J2253" i="17"/>
  <c r="H2272" i="17"/>
  <c r="I2272" i="17"/>
  <c r="J2272" i="17"/>
  <c r="H2454" i="17"/>
  <c r="I2454" i="17"/>
  <c r="J2454" i="17"/>
  <c r="H2239" i="17"/>
  <c r="I2239" i="17"/>
  <c r="J2239" i="17"/>
  <c r="H2189" i="17"/>
  <c r="I2189" i="17"/>
  <c r="J2189" i="17"/>
  <c r="H2164" i="17"/>
  <c r="I2164" i="17"/>
  <c r="J2164" i="17"/>
  <c r="H2177" i="17"/>
  <c r="I2177" i="17"/>
  <c r="J2177" i="17"/>
  <c r="H2311" i="17"/>
  <c r="I2311" i="17"/>
  <c r="J2311" i="17"/>
  <c r="H2372" i="17"/>
  <c r="I2372" i="17"/>
  <c r="J2372" i="17"/>
  <c r="H2261" i="17"/>
  <c r="I2261" i="17"/>
  <c r="J2261" i="17"/>
  <c r="H2317" i="17"/>
  <c r="I2317" i="17"/>
  <c r="J2317" i="17"/>
  <c r="H2293" i="17"/>
  <c r="I2293" i="17"/>
  <c r="J2293" i="17"/>
  <c r="H2252" i="17"/>
  <c r="I2252" i="17"/>
  <c r="J2252" i="17"/>
  <c r="H2319" i="17"/>
  <c r="I2319" i="17"/>
  <c r="J2319" i="17"/>
  <c r="H2382" i="17"/>
  <c r="I2382" i="17"/>
  <c r="J2382" i="17"/>
  <c r="H2148" i="17"/>
  <c r="I2148" i="17"/>
  <c r="J2148" i="17"/>
  <c r="H2157" i="17"/>
  <c r="I2157" i="17"/>
  <c r="J2157" i="17"/>
  <c r="H2132" i="17"/>
  <c r="I2132" i="17"/>
  <c r="J2132" i="17"/>
  <c r="H2212" i="17"/>
  <c r="I2212" i="17"/>
  <c r="J2212" i="17"/>
  <c r="H2202" i="17"/>
  <c r="I2202" i="17"/>
  <c r="J2202" i="17"/>
  <c r="H2360" i="17"/>
  <c r="I2360" i="17"/>
  <c r="J2360" i="17"/>
  <c r="H2459" i="17"/>
  <c r="I2459" i="17"/>
  <c r="J2459" i="17"/>
  <c r="H2220" i="17"/>
  <c r="I2220" i="17"/>
  <c r="J2220" i="17"/>
  <c r="H2127" i="17"/>
  <c r="I2127" i="17"/>
  <c r="J2127" i="17"/>
  <c r="H2207" i="17"/>
  <c r="I2207" i="17"/>
  <c r="J2207" i="17"/>
  <c r="H2172" i="17"/>
  <c r="I2172" i="17"/>
  <c r="J2172" i="17"/>
  <c r="H2340" i="17"/>
  <c r="I2340" i="17"/>
  <c r="J2340" i="17"/>
  <c r="H2399" i="17"/>
  <c r="I2399" i="17"/>
  <c r="J2399" i="17"/>
  <c r="H2123" i="17"/>
  <c r="I2123" i="17"/>
  <c r="J2123" i="17"/>
  <c r="H2143" i="17"/>
  <c r="I2143" i="17"/>
  <c r="J2143" i="17"/>
  <c r="H2184" i="17"/>
  <c r="I2184" i="17"/>
  <c r="J2184" i="17"/>
  <c r="H2192" i="17"/>
  <c r="I2192" i="17"/>
  <c r="J2192" i="17"/>
  <c r="H2389" i="17"/>
  <c r="I2389" i="17"/>
  <c r="J2389" i="17"/>
  <c r="H2385" i="17"/>
  <c r="I2385" i="17"/>
  <c r="J2385" i="17"/>
  <c r="H2259" i="17"/>
  <c r="I2259" i="17"/>
  <c r="J2259" i="17"/>
  <c r="H2386" i="17"/>
  <c r="I2386" i="17"/>
  <c r="J2386" i="17"/>
  <c r="H2294" i="17"/>
  <c r="I2294" i="17"/>
  <c r="J2294" i="17"/>
  <c r="H2393" i="17"/>
  <c r="I2393" i="17"/>
  <c r="J2393" i="17"/>
  <c r="H2325" i="17"/>
  <c r="I2325" i="17"/>
  <c r="J2325" i="17"/>
  <c r="H2218" i="17"/>
  <c r="I2218" i="17"/>
  <c r="J2218" i="17"/>
  <c r="H2188" i="17"/>
  <c r="I2188" i="17"/>
  <c r="J2188" i="17"/>
  <c r="H2170" i="17"/>
  <c r="I2170" i="17"/>
  <c r="J2170" i="17"/>
  <c r="H2404" i="17"/>
  <c r="I2404" i="17"/>
  <c r="J2404" i="17"/>
  <c r="H2415" i="17"/>
  <c r="I2415" i="17"/>
  <c r="J2415" i="17"/>
  <c r="H2191" i="17"/>
  <c r="I2191" i="17"/>
  <c r="J2191" i="17"/>
  <c r="H2205" i="17"/>
  <c r="I2205" i="17"/>
  <c r="J2205" i="17"/>
  <c r="H2376" i="17"/>
  <c r="I2376" i="17"/>
  <c r="J2376" i="17"/>
  <c r="H2138" i="17"/>
  <c r="I2138" i="17"/>
  <c r="J2138" i="17"/>
  <c r="H2193" i="17"/>
  <c r="I2193" i="17"/>
  <c r="J2193" i="17"/>
  <c r="H2472" i="17"/>
  <c r="I2472" i="17"/>
  <c r="J2472" i="17"/>
  <c r="H2408" i="17"/>
  <c r="I2408" i="17"/>
  <c r="J2408" i="17"/>
  <c r="H2211" i="17"/>
  <c r="I2211" i="17"/>
  <c r="J2211" i="17"/>
  <c r="H2140" i="17"/>
  <c r="I2140" i="17"/>
  <c r="J2140" i="17"/>
  <c r="H2173" i="17"/>
  <c r="I2173" i="17"/>
  <c r="J2173" i="17"/>
  <c r="H2175" i="17"/>
  <c r="I2175" i="17"/>
  <c r="J2175" i="17"/>
  <c r="H2345" i="17"/>
  <c r="I2345" i="17"/>
  <c r="J2345" i="17"/>
  <c r="H2120" i="17"/>
  <c r="I2120" i="17"/>
  <c r="J2120" i="17"/>
  <c r="H2305" i="17"/>
  <c r="I2305" i="17"/>
  <c r="J2305" i="17"/>
  <c r="H2329" i="17"/>
  <c r="I2329" i="17"/>
  <c r="J2329" i="17"/>
  <c r="H2133" i="17"/>
  <c r="I2133" i="17"/>
  <c r="J2133" i="17"/>
  <c r="H2348" i="17"/>
  <c r="I2348" i="17"/>
  <c r="J2348" i="17"/>
  <c r="H2299" i="17"/>
  <c r="I2299" i="17"/>
  <c r="J2299" i="17"/>
  <c r="H2433" i="17"/>
  <c r="I2433" i="17"/>
  <c r="J2433" i="17"/>
  <c r="H2334" i="17"/>
  <c r="I2334" i="17"/>
  <c r="J2334" i="17"/>
  <c r="H2322" i="17"/>
  <c r="I2322" i="17"/>
  <c r="J2322" i="17"/>
  <c r="H2244" i="17"/>
  <c r="I2244" i="17"/>
  <c r="J2244" i="17"/>
  <c r="H2198" i="17"/>
  <c r="I2198" i="17"/>
  <c r="J2198" i="17"/>
  <c r="H2155" i="17"/>
  <c r="I2155" i="17"/>
  <c r="J2155" i="17"/>
  <c r="H2417" i="17"/>
  <c r="I2417" i="17"/>
  <c r="J2417" i="17"/>
  <c r="H2266" i="17"/>
  <c r="I2266" i="17"/>
  <c r="J2266" i="17"/>
  <c r="H2466" i="17"/>
  <c r="I2466" i="17"/>
  <c r="J2466" i="17"/>
  <c r="H2373" i="17"/>
  <c r="I2373" i="17"/>
  <c r="J2373" i="17"/>
  <c r="H2285" i="17"/>
  <c r="I2285" i="17"/>
  <c r="J2285" i="17"/>
  <c r="H2147" i="17"/>
  <c r="I2147" i="17"/>
  <c r="J2147" i="17"/>
  <c r="H2208" i="17"/>
  <c r="I2208" i="17"/>
  <c r="J2208" i="17"/>
  <c r="H2199" i="17"/>
  <c r="I2199" i="17"/>
  <c r="J2199" i="17"/>
  <c r="H2234" i="17"/>
  <c r="I2234" i="17"/>
  <c r="J2234" i="17"/>
  <c r="H2201" i="17"/>
  <c r="I2201" i="17"/>
  <c r="J2201" i="17"/>
  <c r="H2273" i="17"/>
  <c r="I2273" i="17"/>
  <c r="J2273" i="17"/>
  <c r="H2284" i="17"/>
  <c r="I2284" i="17"/>
  <c r="J2284" i="17"/>
  <c r="H2271" i="17"/>
  <c r="I2271" i="17"/>
  <c r="J2271" i="17"/>
  <c r="H2178" i="17"/>
  <c r="I2178" i="17"/>
  <c r="J2178" i="17"/>
  <c r="H2153" i="17"/>
  <c r="I2153" i="17"/>
  <c r="J2153" i="17"/>
  <c r="H2280" i="17"/>
  <c r="I2280" i="17"/>
  <c r="J2280" i="17"/>
  <c r="H2219" i="17"/>
  <c r="I2219" i="17"/>
  <c r="J2219" i="17"/>
  <c r="H2194" i="17"/>
  <c r="I2194" i="17"/>
  <c r="J2194" i="17"/>
  <c r="H2342" i="17"/>
  <c r="I2342" i="17"/>
  <c r="J2342" i="17"/>
  <c r="H2144" i="17"/>
  <c r="I2144" i="17"/>
  <c r="J2144" i="17"/>
  <c r="H2186" i="17"/>
  <c r="I2186" i="17"/>
  <c r="J2186" i="17"/>
  <c r="H2324" i="17"/>
  <c r="I2324" i="17"/>
  <c r="J2324" i="17"/>
  <c r="H2163" i="17"/>
  <c r="I2163" i="17"/>
  <c r="J2163" i="17"/>
  <c r="H2302" i="17"/>
  <c r="I2302" i="17"/>
  <c r="J2302" i="17"/>
  <c r="H2343" i="17"/>
  <c r="I2343" i="17"/>
  <c r="J2343" i="17"/>
  <c r="H2174" i="17"/>
  <c r="I2174" i="17"/>
  <c r="J2174" i="17"/>
  <c r="H2235" i="17"/>
  <c r="I2235" i="17"/>
  <c r="J2235" i="17"/>
  <c r="H2456" i="17"/>
  <c r="I2456" i="17"/>
  <c r="J2456" i="17"/>
  <c r="H2137" i="17"/>
  <c r="I2137" i="17"/>
  <c r="J2137" i="17"/>
  <c r="H2424" i="17"/>
  <c r="I2424" i="17"/>
  <c r="J2424" i="17"/>
  <c r="H2190" i="17"/>
  <c r="I2190" i="17"/>
  <c r="J2190" i="17"/>
  <c r="H2151" i="17"/>
  <c r="I2151" i="17"/>
  <c r="J2151" i="17"/>
  <c r="H2450" i="17"/>
  <c r="I2450" i="17"/>
  <c r="J2450" i="17"/>
  <c r="H2357" i="17"/>
  <c r="I2357" i="17"/>
  <c r="J2357" i="17"/>
  <c r="H2183" i="17"/>
  <c r="I2183" i="17"/>
  <c r="J2183" i="17"/>
  <c r="H2301" i="17"/>
  <c r="I2301" i="17"/>
  <c r="J2301" i="17"/>
  <c r="H2248" i="17"/>
  <c r="I2248" i="17"/>
  <c r="J2248" i="17"/>
  <c r="H2275" i="17"/>
  <c r="I2275" i="17"/>
  <c r="J2275" i="17"/>
  <c r="H2161" i="17"/>
  <c r="I2161" i="17"/>
  <c r="J2161" i="17"/>
  <c r="H2379" i="17"/>
  <c r="I2379" i="17"/>
  <c r="J2379" i="17"/>
  <c r="H2411" i="17"/>
  <c r="I2411" i="17"/>
  <c r="J2411" i="17"/>
  <c r="H2384" i="17"/>
  <c r="I2384" i="17"/>
  <c r="J2384" i="17"/>
  <c r="H2307" i="17"/>
  <c r="I2307" i="17"/>
  <c r="J2307" i="17"/>
  <c r="H2139" i="17"/>
  <c r="I2139" i="17"/>
  <c r="J2139" i="17"/>
  <c r="H2167" i="17"/>
  <c r="I2167" i="17"/>
  <c r="J2167" i="17"/>
  <c r="H2451" i="17"/>
  <c r="I2451" i="17"/>
  <c r="J2451" i="17"/>
  <c r="H2398" i="17"/>
  <c r="I2398" i="17"/>
  <c r="J2398" i="17"/>
  <c r="H2295" i="17"/>
  <c r="I2295" i="17"/>
  <c r="J2295" i="17"/>
  <c r="H2321" i="17"/>
  <c r="I2321" i="17"/>
  <c r="J2321" i="17"/>
  <c r="H2310" i="17"/>
  <c r="I2310" i="17"/>
  <c r="J2310" i="17"/>
  <c r="H2337" i="17"/>
  <c r="I2337" i="17"/>
  <c r="J2337" i="17"/>
  <c r="H2364" i="17"/>
  <c r="I2364" i="17"/>
  <c r="J2364" i="17"/>
  <c r="H2134" i="17"/>
  <c r="I2134" i="17"/>
  <c r="J2134" i="17"/>
  <c r="H2141" i="17"/>
  <c r="I2141" i="17"/>
  <c r="J2141" i="17"/>
  <c r="H5395" i="17"/>
  <c r="I5395" i="17"/>
  <c r="J5395" i="17"/>
  <c r="H5192" i="17"/>
  <c r="I5192" i="17"/>
  <c r="J5192" i="17"/>
  <c r="H5497" i="17"/>
  <c r="I5497" i="17"/>
  <c r="J5497" i="17"/>
  <c r="H5362" i="17"/>
  <c r="I5362" i="17"/>
  <c r="J5362" i="17"/>
  <c r="H5488" i="17"/>
  <c r="I5488" i="17"/>
  <c r="J5488" i="17"/>
  <c r="H5148" i="17"/>
  <c r="I5148" i="17"/>
  <c r="J5148" i="17"/>
  <c r="H5479" i="17"/>
  <c r="I5479" i="17"/>
  <c r="J5479" i="17"/>
  <c r="H5464" i="17"/>
  <c r="I5464" i="17"/>
  <c r="J5464" i="17"/>
  <c r="H5098" i="17"/>
  <c r="I5098" i="17"/>
  <c r="J5098" i="17"/>
  <c r="H5463" i="17"/>
  <c r="I5463" i="17"/>
  <c r="J5463" i="17"/>
  <c r="H5116" i="17"/>
  <c r="I5116" i="17"/>
  <c r="J5116" i="17"/>
  <c r="H5124" i="17"/>
  <c r="I5124" i="17"/>
  <c r="J5124" i="17"/>
  <c r="H5417" i="17"/>
  <c r="I5417" i="17"/>
  <c r="J5417" i="17"/>
  <c r="H5541" i="17"/>
  <c r="I5541" i="17"/>
  <c r="J5541" i="17"/>
  <c r="H5101" i="17"/>
  <c r="I5101" i="17"/>
  <c r="J5101" i="17"/>
  <c r="H5364" i="17"/>
  <c r="I5364" i="17"/>
  <c r="J5364" i="17"/>
  <c r="H5357" i="17"/>
  <c r="I5357" i="17"/>
  <c r="J5357" i="17"/>
  <c r="H5169" i="17"/>
  <c r="I5169" i="17"/>
  <c r="J5169" i="17"/>
  <c r="H5482" i="17"/>
  <c r="I5482" i="17"/>
  <c r="J5482" i="17"/>
  <c r="H5510" i="17"/>
  <c r="I5510" i="17"/>
  <c r="J5510" i="17"/>
  <c r="H5144" i="17"/>
  <c r="I5144" i="17"/>
  <c r="J5144" i="17"/>
  <c r="H5424" i="17"/>
  <c r="I5424" i="17"/>
  <c r="J5424" i="17"/>
  <c r="H5443" i="17"/>
  <c r="I5443" i="17"/>
  <c r="J5443" i="17"/>
  <c r="H5329" i="17"/>
  <c r="I5329" i="17"/>
  <c r="J5329" i="17"/>
  <c r="H5437" i="17"/>
  <c r="I5437" i="17"/>
  <c r="J5437" i="17"/>
  <c r="H5321" i="17"/>
  <c r="I5321" i="17"/>
  <c r="J5321" i="17"/>
  <c r="H5384" i="17"/>
  <c r="I5384" i="17"/>
  <c r="J5384" i="17"/>
  <c r="H5491" i="17"/>
  <c r="I5491" i="17"/>
  <c r="J5491" i="17"/>
  <c r="H5386" i="17"/>
  <c r="I5386" i="17"/>
  <c r="J5386" i="17"/>
  <c r="H5125" i="17"/>
  <c r="I5125" i="17"/>
  <c r="J5125" i="17"/>
  <c r="H5096" i="17"/>
  <c r="I5096" i="17"/>
  <c r="J5096" i="17"/>
  <c r="H5480" i="17"/>
  <c r="I5480" i="17"/>
  <c r="J5480" i="17"/>
  <c r="H5354" i="17"/>
  <c r="I5354" i="17"/>
  <c r="J5354" i="17"/>
  <c r="H5265" i="17"/>
  <c r="I5265" i="17"/>
  <c r="J5265" i="17"/>
  <c r="H5536" i="17"/>
  <c r="I5536" i="17"/>
  <c r="J5536" i="17"/>
  <c r="H5457" i="17"/>
  <c r="I5457" i="17"/>
  <c r="J5457" i="17"/>
  <c r="H5409" i="17"/>
  <c r="I5409" i="17"/>
  <c r="J5409" i="17"/>
  <c r="H5406" i="17"/>
  <c r="I5406" i="17"/>
  <c r="J5406" i="17"/>
  <c r="H5220" i="17"/>
  <c r="I5220" i="17"/>
  <c r="J5220" i="17"/>
  <c r="H5412" i="17"/>
  <c r="I5412" i="17"/>
  <c r="J5412" i="17"/>
  <c r="H5118" i="17"/>
  <c r="I5118" i="17"/>
  <c r="J5118" i="17"/>
  <c r="H5310" i="17"/>
  <c r="I5310" i="17"/>
  <c r="J5310" i="17"/>
  <c r="H5341" i="17"/>
  <c r="I5341" i="17"/>
  <c r="J5341" i="17"/>
  <c r="H5225" i="17"/>
  <c r="I5225" i="17"/>
  <c r="J5225" i="17"/>
  <c r="H5345" i="17"/>
  <c r="I5345" i="17"/>
  <c r="J5345" i="17"/>
  <c r="H5512" i="17"/>
  <c r="I5512" i="17"/>
  <c r="J5512" i="17"/>
  <c r="H5521" i="17"/>
  <c r="I5521" i="17"/>
  <c r="J5521" i="17"/>
  <c r="H5382" i="17"/>
  <c r="I5382" i="17"/>
  <c r="J5382" i="17"/>
  <c r="H5252" i="17"/>
  <c r="I5252" i="17"/>
  <c r="J5252" i="17"/>
  <c r="H5239" i="17"/>
  <c r="I5239" i="17"/>
  <c r="J5239" i="17"/>
  <c r="H5263" i="17"/>
  <c r="I5263" i="17"/>
  <c r="J5263" i="17"/>
  <c r="H5180" i="17"/>
  <c r="I5180" i="17"/>
  <c r="J5180" i="17"/>
  <c r="H5537" i="17"/>
  <c r="I5537" i="17"/>
  <c r="J5537" i="17"/>
  <c r="H5106" i="17"/>
  <c r="I5106" i="17"/>
  <c r="J5106" i="17"/>
  <c r="H5325" i="17"/>
  <c r="I5325" i="17"/>
  <c r="J5325" i="17"/>
  <c r="H5379" i="17"/>
  <c r="I5379" i="17"/>
  <c r="J5379" i="17"/>
  <c r="H5081" i="17"/>
  <c r="I5081" i="17"/>
  <c r="J5081" i="17"/>
  <c r="H5340" i="17"/>
  <c r="I5340" i="17"/>
  <c r="J5340" i="17"/>
  <c r="H5259" i="17"/>
  <c r="I5259" i="17"/>
  <c r="J5259" i="17"/>
  <c r="H5235" i="17"/>
  <c r="I5235" i="17"/>
  <c r="J5235" i="17"/>
  <c r="H5532" i="17"/>
  <c r="I5532" i="17"/>
  <c r="J5532" i="17"/>
  <c r="H5413" i="17"/>
  <c r="I5413" i="17"/>
  <c r="J5413" i="17"/>
  <c r="H5547" i="17"/>
  <c r="I5547" i="17"/>
  <c r="J5547" i="17"/>
  <c r="H5527" i="17"/>
  <c r="I5527" i="17"/>
  <c r="J5527" i="17"/>
  <c r="H5396" i="17"/>
  <c r="I5396" i="17"/>
  <c r="J5396" i="17"/>
  <c r="H5229" i="17"/>
  <c r="I5229" i="17"/>
  <c r="J5229" i="17"/>
  <c r="H5277" i="17"/>
  <c r="I5277" i="17"/>
  <c r="J5277" i="17"/>
  <c r="H5503" i="17"/>
  <c r="I5503" i="17"/>
  <c r="J5503" i="17"/>
  <c r="H5452" i="17"/>
  <c r="I5452" i="17"/>
  <c r="J5452" i="17"/>
  <c r="H5196" i="17"/>
  <c r="I5196" i="17"/>
  <c r="J5196" i="17"/>
  <c r="H5514" i="17"/>
  <c r="I5514" i="17"/>
  <c r="J5514" i="17"/>
  <c r="H5516" i="17"/>
  <c r="I5516" i="17"/>
  <c r="J5516" i="17"/>
  <c r="H5422" i="17"/>
  <c r="I5422" i="17"/>
  <c r="J5422" i="17"/>
  <c r="H5182" i="17"/>
  <c r="I5182" i="17"/>
  <c r="J5182" i="17"/>
  <c r="H5258" i="17"/>
  <c r="I5258" i="17"/>
  <c r="J5258" i="17"/>
  <c r="H5215" i="17"/>
  <c r="I5215" i="17"/>
  <c r="J5215" i="17"/>
  <c r="H5126" i="17"/>
  <c r="I5126" i="17"/>
  <c r="J5126" i="17"/>
  <c r="H5254" i="17"/>
  <c r="I5254" i="17"/>
  <c r="J5254" i="17"/>
  <c r="H5113" i="17"/>
  <c r="I5113" i="17"/>
  <c r="J5113" i="17"/>
  <c r="H5400" i="17"/>
  <c r="I5400" i="17"/>
  <c r="J5400" i="17"/>
  <c r="H5315" i="17"/>
  <c r="I5315" i="17"/>
  <c r="J5315" i="17"/>
  <c r="H5481" i="17"/>
  <c r="I5481" i="17"/>
  <c r="J5481" i="17"/>
  <c r="H5407" i="17"/>
  <c r="I5407" i="17"/>
  <c r="J5407" i="17"/>
  <c r="H5303" i="17"/>
  <c r="I5303" i="17"/>
  <c r="J5303" i="17"/>
  <c r="H5346" i="17"/>
  <c r="I5346" i="17"/>
  <c r="J5346" i="17"/>
  <c r="H5218" i="17"/>
  <c r="I5218" i="17"/>
  <c r="J5218" i="17"/>
  <c r="H5322" i="17"/>
  <c r="I5322" i="17"/>
  <c r="J5322" i="17"/>
  <c r="H5128" i="17"/>
  <c r="I5128" i="17"/>
  <c r="J5128" i="17"/>
  <c r="H5273" i="17"/>
  <c r="I5273" i="17"/>
  <c r="J5273" i="17"/>
  <c r="H5171" i="17"/>
  <c r="I5171" i="17"/>
  <c r="J5171" i="17"/>
  <c r="H5209" i="17"/>
  <c r="I5209" i="17"/>
  <c r="J5209" i="17"/>
  <c r="H5152" i="17"/>
  <c r="I5152" i="17"/>
  <c r="J5152" i="17"/>
  <c r="H5078" i="17"/>
  <c r="I5078" i="17"/>
  <c r="J5078" i="17"/>
  <c r="H5462" i="17"/>
  <c r="I5462" i="17"/>
  <c r="J5462" i="17"/>
  <c r="H5121" i="17"/>
  <c r="I5121" i="17"/>
  <c r="J5121" i="17"/>
  <c r="H5276" i="17"/>
  <c r="I5276" i="17"/>
  <c r="J5276" i="17"/>
  <c r="H5279" i="17"/>
  <c r="I5279" i="17"/>
  <c r="J5279" i="17"/>
  <c r="H5528" i="17"/>
  <c r="I5528" i="17"/>
  <c r="J5528" i="17"/>
  <c r="H5336" i="17"/>
  <c r="I5336" i="17"/>
  <c r="J5336" i="17"/>
  <c r="H5086" i="17"/>
  <c r="I5086" i="17"/>
  <c r="J5086" i="17"/>
  <c r="H5331" i="17"/>
  <c r="I5331" i="17"/>
  <c r="J5331" i="17"/>
  <c r="H5251" i="17"/>
  <c r="I5251" i="17"/>
  <c r="J5251" i="17"/>
  <c r="H5159" i="17"/>
  <c r="I5159" i="17"/>
  <c r="J5159" i="17"/>
  <c r="H5427" i="17"/>
  <c r="I5427" i="17"/>
  <c r="J5427" i="17"/>
  <c r="H5151" i="17"/>
  <c r="I5151" i="17"/>
  <c r="J5151" i="17"/>
  <c r="H5269" i="17"/>
  <c r="I5269" i="17"/>
  <c r="J5269" i="17"/>
  <c r="H5448" i="17"/>
  <c r="I5448" i="17"/>
  <c r="J5448" i="17"/>
  <c r="H5449" i="17"/>
  <c r="I5449" i="17"/>
  <c r="J5449" i="17"/>
  <c r="H5445" i="17"/>
  <c r="I5445" i="17"/>
  <c r="J5445" i="17"/>
  <c r="H5186" i="17"/>
  <c r="I5186" i="17"/>
  <c r="J5186" i="17"/>
  <c r="H5187" i="17"/>
  <c r="I5187" i="17"/>
  <c r="J5187" i="17"/>
  <c r="H5108" i="17"/>
  <c r="I5108" i="17"/>
  <c r="J5108" i="17"/>
  <c r="H5219" i="17"/>
  <c r="I5219" i="17"/>
  <c r="J5219" i="17"/>
  <c r="H5410" i="17"/>
  <c r="I5410" i="17"/>
  <c r="J5410" i="17"/>
  <c r="H5509" i="17"/>
  <c r="I5509" i="17"/>
  <c r="J5509" i="17"/>
  <c r="H5470" i="17"/>
  <c r="I5470" i="17"/>
  <c r="J5470" i="17"/>
  <c r="H5217" i="17"/>
  <c r="I5217" i="17"/>
  <c r="J5217" i="17"/>
  <c r="H5205" i="17"/>
  <c r="I5205" i="17"/>
  <c r="J5205" i="17"/>
  <c r="H5164" i="17"/>
  <c r="I5164" i="17"/>
  <c r="J5164" i="17"/>
  <c r="H5500" i="17"/>
  <c r="I5500" i="17"/>
  <c r="J5500" i="17"/>
  <c r="H5347" i="17"/>
  <c r="I5347" i="17"/>
  <c r="J5347" i="17"/>
  <c r="H5555" i="17"/>
  <c r="I5555" i="17"/>
  <c r="J5555" i="17"/>
  <c r="H5419" i="17"/>
  <c r="I5419" i="17"/>
  <c r="J5419" i="17"/>
  <c r="H5559" i="17"/>
  <c r="I5559" i="17"/>
  <c r="J5559" i="17"/>
  <c r="H5080" i="17"/>
  <c r="I5080" i="17"/>
  <c r="J5080" i="17"/>
  <c r="H5242" i="17"/>
  <c r="I5242" i="17"/>
  <c r="J5242" i="17"/>
  <c r="H5133" i="17"/>
  <c r="I5133" i="17"/>
  <c r="J5133" i="17"/>
  <c r="H5378" i="17"/>
  <c r="I5378" i="17"/>
  <c r="J5378" i="17"/>
  <c r="H5465" i="17"/>
  <c r="I5465" i="17"/>
  <c r="J5465" i="17"/>
  <c r="H5092" i="17"/>
  <c r="I5092" i="17"/>
  <c r="J5092" i="17"/>
  <c r="H5181" i="17"/>
  <c r="I5181" i="17"/>
  <c r="J5181" i="17"/>
  <c r="H5348" i="17"/>
  <c r="I5348" i="17"/>
  <c r="J5348" i="17"/>
  <c r="H5102" i="17"/>
  <c r="I5102" i="17"/>
  <c r="J5102" i="17"/>
  <c r="H5166" i="17"/>
  <c r="I5166" i="17"/>
  <c r="J5166" i="17"/>
  <c r="H5478" i="17"/>
  <c r="I5478" i="17"/>
  <c r="J5478" i="17"/>
  <c r="H5548" i="17"/>
  <c r="I5548" i="17"/>
  <c r="J5548" i="17"/>
  <c r="H5324" i="17"/>
  <c r="I5324" i="17"/>
  <c r="J5324" i="17"/>
  <c r="H5082" i="17"/>
  <c r="I5082" i="17"/>
  <c r="J5082" i="17"/>
  <c r="H5339" i="17"/>
  <c r="I5339" i="17"/>
  <c r="J5339" i="17"/>
  <c r="H5499" i="17"/>
  <c r="I5499" i="17"/>
  <c r="J5499" i="17"/>
  <c r="H5433" i="17"/>
  <c r="I5433" i="17"/>
  <c r="J5433" i="17"/>
  <c r="H5431" i="17"/>
  <c r="I5431" i="17"/>
  <c r="J5431" i="17"/>
  <c r="H5432" i="17"/>
  <c r="I5432" i="17"/>
  <c r="J5432" i="17"/>
  <c r="H5326" i="17"/>
  <c r="I5326" i="17"/>
  <c r="J5326" i="17"/>
  <c r="H5211" i="17"/>
  <c r="I5211" i="17"/>
  <c r="J5211" i="17"/>
  <c r="H5553" i="17"/>
  <c r="I5553" i="17"/>
  <c r="J5553" i="17"/>
  <c r="H5369" i="17"/>
  <c r="I5369" i="17"/>
  <c r="J5369" i="17"/>
  <c r="H5434" i="17"/>
  <c r="I5434" i="17"/>
  <c r="J5434" i="17"/>
  <c r="H5556" i="17"/>
  <c r="I5556" i="17"/>
  <c r="J5556" i="17"/>
  <c r="H5222" i="17"/>
  <c r="I5222" i="17"/>
  <c r="J5222" i="17"/>
  <c r="H5257" i="17"/>
  <c r="I5257" i="17"/>
  <c r="J5257" i="17"/>
  <c r="H5466" i="17"/>
  <c r="I5466" i="17"/>
  <c r="J5466" i="17"/>
  <c r="H5297" i="17"/>
  <c r="I5297" i="17"/>
  <c r="J5297" i="17"/>
  <c r="H5402" i="17"/>
  <c r="I5402" i="17"/>
  <c r="J5402" i="17"/>
  <c r="H5138" i="17"/>
  <c r="I5138" i="17"/>
  <c r="J5138" i="17"/>
  <c r="H5439" i="17"/>
  <c r="I5439" i="17"/>
  <c r="J5439" i="17"/>
  <c r="H5534" i="17"/>
  <c r="I5534" i="17"/>
  <c r="J5534" i="17"/>
  <c r="H5129" i="17"/>
  <c r="I5129" i="17"/>
  <c r="J5129" i="17"/>
  <c r="H5285" i="17"/>
  <c r="I5285" i="17"/>
  <c r="J5285" i="17"/>
  <c r="H5253" i="17"/>
  <c r="I5253" i="17"/>
  <c r="J5253" i="17"/>
  <c r="H5185" i="17"/>
  <c r="I5185" i="17"/>
  <c r="J5185" i="17"/>
  <c r="H5278" i="17"/>
  <c r="I5278" i="17"/>
  <c r="J5278" i="17"/>
  <c r="H5160" i="17"/>
  <c r="I5160" i="17"/>
  <c r="J5160" i="17"/>
  <c r="H5300" i="17"/>
  <c r="I5300" i="17"/>
  <c r="J5300" i="17"/>
  <c r="H5084" i="17"/>
  <c r="I5084" i="17"/>
  <c r="J5084" i="17"/>
  <c r="H5141" i="17"/>
  <c r="I5141" i="17"/>
  <c r="J5141" i="17"/>
  <c r="H5469" i="17"/>
  <c r="I5469" i="17"/>
  <c r="J5469" i="17"/>
  <c r="H5266" i="17"/>
  <c r="I5266" i="17"/>
  <c r="J5266" i="17"/>
  <c r="H5335" i="17"/>
  <c r="I5335" i="17"/>
  <c r="J5335" i="17"/>
  <c r="H5373" i="17"/>
  <c r="I5373" i="17"/>
  <c r="J5373" i="17"/>
  <c r="H446" i="17"/>
  <c r="I446" i="17"/>
  <c r="J446" i="17"/>
  <c r="H429" i="17"/>
  <c r="I429" i="17"/>
  <c r="J429" i="17"/>
  <c r="H400" i="17"/>
  <c r="I400" i="17"/>
  <c r="J400" i="17"/>
  <c r="H5653" i="17"/>
  <c r="I5653" i="17"/>
  <c r="J5653" i="17"/>
  <c r="H5565" i="17"/>
  <c r="I5565" i="17"/>
  <c r="J5565" i="17"/>
  <c r="H5662" i="17"/>
  <c r="I5662" i="17"/>
  <c r="J5662" i="17"/>
  <c r="H5172" i="17"/>
  <c r="I5172" i="17"/>
  <c r="J5172" i="17"/>
  <c r="H5416" i="17"/>
  <c r="I5416" i="17"/>
  <c r="J5416" i="17"/>
  <c r="H5293" i="17"/>
  <c r="I5293" i="17"/>
  <c r="J5293" i="17"/>
  <c r="H5136" i="17"/>
  <c r="I5136" i="17"/>
  <c r="J5136" i="17"/>
  <c r="H5460" i="17"/>
  <c r="I5460" i="17"/>
  <c r="J5460" i="17"/>
  <c r="H412" i="17"/>
  <c r="I412" i="17"/>
  <c r="J412" i="17"/>
  <c r="H431" i="17"/>
  <c r="I431" i="17"/>
  <c r="J431" i="17"/>
  <c r="H381" i="17"/>
  <c r="I381" i="17"/>
  <c r="J381" i="17"/>
  <c r="H372" i="17"/>
  <c r="I372" i="17"/>
  <c r="J372" i="17"/>
  <c r="H5641" i="17"/>
  <c r="I5641" i="17"/>
  <c r="J5641" i="17"/>
  <c r="H5680" i="17"/>
  <c r="I5680" i="17"/>
  <c r="J5680" i="17"/>
  <c r="H5573" i="17"/>
  <c r="I5573" i="17"/>
  <c r="J5573" i="17"/>
  <c r="H5589" i="17"/>
  <c r="I5589" i="17"/>
  <c r="J5589" i="17"/>
  <c r="H5590" i="17"/>
  <c r="I5590" i="17"/>
  <c r="J5590" i="17"/>
  <c r="H5596" i="17"/>
  <c r="I5596" i="17"/>
  <c r="J5596" i="17"/>
  <c r="H5582" i="17"/>
  <c r="I5582" i="17"/>
  <c r="J5582" i="17"/>
  <c r="H5334" i="17"/>
  <c r="I5334" i="17"/>
  <c r="J5334" i="17"/>
  <c r="H5140" i="17"/>
  <c r="I5140" i="17"/>
  <c r="J5140" i="17"/>
  <c r="H392" i="17"/>
  <c r="I392" i="17"/>
  <c r="J392" i="17"/>
  <c r="H393" i="17"/>
  <c r="I393" i="17"/>
  <c r="J393" i="17"/>
  <c r="H5688" i="17"/>
  <c r="I5688" i="17"/>
  <c r="J5688" i="17"/>
  <c r="H5647" i="17"/>
  <c r="I5647" i="17"/>
  <c r="J5647" i="17"/>
  <c r="H5619" i="17"/>
  <c r="I5619" i="17"/>
  <c r="J5619" i="17"/>
  <c r="H435" i="17"/>
  <c r="I435" i="17"/>
  <c r="J435" i="17"/>
  <c r="H5665" i="17"/>
  <c r="I5665" i="17"/>
  <c r="J5665" i="17"/>
  <c r="H5564" i="17"/>
  <c r="I5564" i="17"/>
  <c r="J5564" i="17"/>
  <c r="H5610" i="17"/>
  <c r="I5610" i="17"/>
  <c r="J5610" i="17"/>
  <c r="H5231" i="17"/>
  <c r="I5231" i="17"/>
  <c r="J5231" i="17"/>
  <c r="H5659" i="17"/>
  <c r="I5659" i="17"/>
  <c r="J5659" i="17"/>
  <c r="H5618" i="17"/>
  <c r="I5618" i="17"/>
  <c r="J5618" i="17"/>
  <c r="H5580" i="17"/>
  <c r="I5580" i="17"/>
  <c r="J5580" i="17"/>
  <c r="H5546" i="17"/>
  <c r="I5546" i="17"/>
  <c r="J5546" i="17"/>
  <c r="H5502" i="17"/>
  <c r="I5502" i="17"/>
  <c r="J5502" i="17"/>
  <c r="H5456" i="17"/>
  <c r="I5456" i="17"/>
  <c r="J5456" i="17"/>
  <c r="H447" i="17"/>
  <c r="I447" i="17"/>
  <c r="J447" i="17"/>
  <c r="H5107" i="17"/>
  <c r="I5107" i="17"/>
  <c r="J5107" i="17"/>
  <c r="H5392" i="17"/>
  <c r="I5392" i="17"/>
  <c r="J5392" i="17"/>
  <c r="H422" i="17"/>
  <c r="I422" i="17"/>
  <c r="J422" i="17"/>
  <c r="H5698" i="17"/>
  <c r="I5698" i="17"/>
  <c r="J5698" i="17"/>
  <c r="H5689" i="17"/>
  <c r="I5689" i="17"/>
  <c r="J5689" i="17"/>
  <c r="H5605" i="17"/>
  <c r="I5605" i="17"/>
  <c r="J5605" i="17"/>
  <c r="H5234" i="17"/>
  <c r="I5234" i="17"/>
  <c r="J5234" i="17"/>
  <c r="H5194" i="17"/>
  <c r="I5194" i="17"/>
  <c r="J5194" i="17"/>
  <c r="H432" i="17"/>
  <c r="I432" i="17"/>
  <c r="J432" i="17"/>
  <c r="H5355" i="17"/>
  <c r="I5355" i="17"/>
  <c r="J5355" i="17"/>
  <c r="H5274" i="17"/>
  <c r="I5274" i="17"/>
  <c r="J5274" i="17"/>
  <c r="H5165" i="17"/>
  <c r="I5165" i="17"/>
  <c r="J5165" i="17"/>
  <c r="H5388" i="17"/>
  <c r="I5388" i="17"/>
  <c r="J5388" i="17"/>
  <c r="H5411" i="17"/>
  <c r="I5411" i="17"/>
  <c r="J5411" i="17"/>
  <c r="H5299" i="17"/>
  <c r="I5299" i="17"/>
  <c r="J5299" i="17"/>
  <c r="H5147" i="17"/>
  <c r="I5147" i="17"/>
  <c r="J5147" i="17"/>
  <c r="H5280" i="17"/>
  <c r="I5280" i="17"/>
  <c r="J5280" i="17"/>
  <c r="H5130" i="17"/>
  <c r="I5130" i="17"/>
  <c r="J5130" i="17"/>
  <c r="H369" i="17"/>
  <c r="I369" i="17"/>
  <c r="J369" i="17"/>
  <c r="H389" i="17"/>
  <c r="I389" i="17"/>
  <c r="J389" i="17"/>
  <c r="H410" i="17"/>
  <c r="I410" i="17"/>
  <c r="J410" i="17"/>
  <c r="H440" i="17"/>
  <c r="I440" i="17"/>
  <c r="J440" i="17"/>
  <c r="H406" i="17"/>
  <c r="I406" i="17"/>
  <c r="J406" i="17"/>
  <c r="H5603" i="17"/>
  <c r="I5603" i="17"/>
  <c r="J5603" i="17"/>
  <c r="H5632" i="17"/>
  <c r="I5632" i="17"/>
  <c r="J5632" i="17"/>
  <c r="H5587" i="17"/>
  <c r="I5587" i="17"/>
  <c r="J5587" i="17"/>
  <c r="H5595" i="17"/>
  <c r="I5595" i="17"/>
  <c r="J5595" i="17"/>
  <c r="H366" i="17"/>
  <c r="I366" i="17"/>
  <c r="J366" i="17"/>
  <c r="H5690" i="17"/>
  <c r="I5690" i="17"/>
  <c r="J5690" i="17"/>
  <c r="H5390" i="17"/>
  <c r="I5390" i="17"/>
  <c r="J5390" i="17"/>
  <c r="H5581" i="17"/>
  <c r="I5581" i="17"/>
  <c r="J5581" i="17"/>
  <c r="H5204" i="17"/>
  <c r="I5204" i="17"/>
  <c r="J5204" i="17"/>
  <c r="H5636" i="17"/>
  <c r="I5636" i="17"/>
  <c r="J5636" i="17"/>
  <c r="H5651" i="17"/>
  <c r="I5651" i="17"/>
  <c r="J5651" i="17"/>
  <c r="H5264" i="17"/>
  <c r="I5264" i="17"/>
  <c r="J5264" i="17"/>
  <c r="H5177" i="17"/>
  <c r="I5177" i="17"/>
  <c r="J5177" i="17"/>
  <c r="H423" i="17"/>
  <c r="I423" i="17"/>
  <c r="J423" i="17"/>
  <c r="H5583" i="17"/>
  <c r="I5583" i="17"/>
  <c r="J5583" i="17"/>
  <c r="H5342" i="17"/>
  <c r="I5342" i="17"/>
  <c r="J5342" i="17"/>
  <c r="H5496" i="17"/>
  <c r="I5496" i="17"/>
  <c r="J5496" i="17"/>
  <c r="H420" i="17"/>
  <c r="I420" i="17"/>
  <c r="J420" i="17"/>
  <c r="H386" i="17"/>
  <c r="I386" i="17"/>
  <c r="J386" i="17"/>
  <c r="H5687" i="17"/>
  <c r="I5687" i="17"/>
  <c r="J5687" i="17"/>
  <c r="H5626" i="17"/>
  <c r="I5626" i="17"/>
  <c r="J5626" i="17"/>
  <c r="H5262" i="17"/>
  <c r="I5262" i="17"/>
  <c r="J5262" i="17"/>
  <c r="H421" i="17"/>
  <c r="I421" i="17"/>
  <c r="J421" i="17"/>
  <c r="H5391" i="17"/>
  <c r="I5391" i="17"/>
  <c r="J5391" i="17"/>
  <c r="H5099" i="17"/>
  <c r="I5099" i="17"/>
  <c r="J5099" i="17"/>
  <c r="H5193" i="17"/>
  <c r="I5193" i="17"/>
  <c r="J5193" i="17"/>
  <c r="H5381" i="17"/>
  <c r="I5381" i="17"/>
  <c r="J5381" i="17"/>
  <c r="H5076" i="17"/>
  <c r="I5076" i="17"/>
  <c r="J5076" i="17"/>
  <c r="H5385" i="17"/>
  <c r="I5385" i="17"/>
  <c r="J5385" i="17"/>
  <c r="H5414" i="17"/>
  <c r="I5414" i="17"/>
  <c r="J5414" i="17"/>
  <c r="H399" i="17"/>
  <c r="I399" i="17"/>
  <c r="J399" i="17"/>
  <c r="H385" i="17"/>
  <c r="I385" i="17"/>
  <c r="J385" i="17"/>
  <c r="H418" i="17"/>
  <c r="I418" i="17"/>
  <c r="J418" i="17"/>
  <c r="H445" i="17"/>
  <c r="I445" i="17"/>
  <c r="J445" i="17"/>
  <c r="H415" i="17"/>
  <c r="I415" i="17"/>
  <c r="J415" i="17"/>
  <c r="H403" i="17"/>
  <c r="I403" i="17"/>
  <c r="J403" i="17"/>
  <c r="H442" i="17"/>
  <c r="I442" i="17"/>
  <c r="J442" i="17"/>
  <c r="H405" i="17"/>
  <c r="I405" i="17"/>
  <c r="J405" i="17"/>
  <c r="H5648" i="17"/>
  <c r="I5648" i="17"/>
  <c r="J5648" i="17"/>
  <c r="H5672" i="17"/>
  <c r="I5672" i="17"/>
  <c r="J5672" i="17"/>
  <c r="H5566" i="17"/>
  <c r="I5566" i="17"/>
  <c r="J5566" i="17"/>
  <c r="H5613" i="17"/>
  <c r="I5613" i="17"/>
  <c r="J5613" i="17"/>
  <c r="H5224" i="17"/>
  <c r="I5224" i="17"/>
  <c r="J5224" i="17"/>
  <c r="H380" i="17"/>
  <c r="I380" i="17"/>
  <c r="J380" i="17"/>
  <c r="H5643" i="17"/>
  <c r="I5643" i="17"/>
  <c r="J5643" i="17"/>
  <c r="H5620" i="17"/>
  <c r="I5620" i="17"/>
  <c r="J5620" i="17"/>
  <c r="H5616" i="17"/>
  <c r="I5616" i="17"/>
  <c r="J5616" i="17"/>
  <c r="H5666" i="17"/>
  <c r="I5666" i="17"/>
  <c r="J5666" i="17"/>
  <c r="H5628" i="17"/>
  <c r="I5628" i="17"/>
  <c r="J5628" i="17"/>
  <c r="H5526" i="17"/>
  <c r="I5526" i="17"/>
  <c r="J5526" i="17"/>
  <c r="H5358" i="17"/>
  <c r="I5358" i="17"/>
  <c r="J5358" i="17"/>
  <c r="H5420" i="17"/>
  <c r="I5420" i="17"/>
  <c r="J5420" i="17"/>
  <c r="H5286" i="17"/>
  <c r="I5286" i="17"/>
  <c r="J5286" i="17"/>
  <c r="H5542" i="17"/>
  <c r="I5542" i="17"/>
  <c r="J5542" i="17"/>
  <c r="H5492" i="17"/>
  <c r="I5492" i="17"/>
  <c r="J5492" i="17"/>
  <c r="H417" i="17"/>
  <c r="I417" i="17"/>
  <c r="J417" i="17"/>
  <c r="H5697" i="17"/>
  <c r="I5697" i="17"/>
  <c r="J5697" i="17"/>
  <c r="H5593" i="17"/>
  <c r="I5593" i="17"/>
  <c r="J5593" i="17"/>
  <c r="H5423" i="17"/>
  <c r="I5423" i="17"/>
  <c r="J5423" i="17"/>
  <c r="H5377" i="17"/>
  <c r="I5377" i="17"/>
  <c r="J5377" i="17"/>
  <c r="H5142" i="17"/>
  <c r="I5142" i="17"/>
  <c r="J5142" i="17"/>
  <c r="H5353" i="17"/>
  <c r="I5353" i="17"/>
  <c r="J5353" i="17"/>
  <c r="H401" i="17"/>
  <c r="I401" i="17"/>
  <c r="J401" i="17"/>
  <c r="H5682" i="17"/>
  <c r="I5682" i="17"/>
  <c r="J5682" i="17"/>
  <c r="H5588" i="17"/>
  <c r="I5588" i="17"/>
  <c r="J5588" i="17"/>
  <c r="H5119" i="17"/>
  <c r="I5119" i="17"/>
  <c r="J5119" i="17"/>
  <c r="H5256" i="17"/>
  <c r="I5256" i="17"/>
  <c r="J5256" i="17"/>
  <c r="H364" i="17"/>
  <c r="I364" i="17"/>
  <c r="J364" i="17"/>
  <c r="H5640" i="17"/>
  <c r="I5640" i="17"/>
  <c r="J5640" i="17"/>
  <c r="H5654" i="17"/>
  <c r="I5654" i="17"/>
  <c r="J5654" i="17"/>
  <c r="H5677" i="17"/>
  <c r="I5677" i="17"/>
  <c r="J5677" i="17"/>
  <c r="H5679" i="17"/>
  <c r="I5679" i="17"/>
  <c r="J5679" i="17"/>
  <c r="H407" i="17"/>
  <c r="I407" i="17"/>
  <c r="J407" i="17"/>
  <c r="H5483" i="17"/>
  <c r="I5483" i="17"/>
  <c r="J5483" i="17"/>
  <c r="H5149" i="17"/>
  <c r="I5149" i="17"/>
  <c r="J5149" i="17"/>
  <c r="H5103" i="17"/>
  <c r="I5103" i="17"/>
  <c r="J5103" i="17"/>
  <c r="H395" i="17"/>
  <c r="I395" i="17"/>
  <c r="J395" i="17"/>
  <c r="H408" i="17"/>
  <c r="I408" i="17"/>
  <c r="J408" i="17"/>
  <c r="H376" i="17"/>
  <c r="I376" i="17"/>
  <c r="J376" i="17"/>
  <c r="H5569" i="17"/>
  <c r="I5569" i="17"/>
  <c r="J5569" i="17"/>
  <c r="H5670" i="17"/>
  <c r="I5670" i="17"/>
  <c r="J5670" i="17"/>
  <c r="H5685" i="17"/>
  <c r="I5685" i="17"/>
  <c r="J5685" i="17"/>
  <c r="H5226" i="17"/>
  <c r="I5226" i="17"/>
  <c r="J5226" i="17"/>
  <c r="H373" i="17"/>
  <c r="I373" i="17"/>
  <c r="J373" i="17"/>
  <c r="H5602" i="17"/>
  <c r="I5602" i="17"/>
  <c r="J5602" i="17"/>
  <c r="H5681" i="17"/>
  <c r="I5681" i="17"/>
  <c r="J5681" i="17"/>
  <c r="H424" i="17"/>
  <c r="I424" i="17"/>
  <c r="J424" i="17"/>
  <c r="H5405" i="17"/>
  <c r="I5405" i="17"/>
  <c r="J5405" i="17"/>
  <c r="H436" i="17"/>
  <c r="I436" i="17"/>
  <c r="J436" i="17"/>
  <c r="H5311" i="17"/>
  <c r="I5311" i="17"/>
  <c r="J5311" i="17"/>
  <c r="H5508" i="17"/>
  <c r="I5508" i="17"/>
  <c r="J5508" i="17"/>
  <c r="H5518" i="17"/>
  <c r="I5518" i="17"/>
  <c r="J5518" i="17"/>
  <c r="H382" i="17"/>
  <c r="I382" i="17"/>
  <c r="J382" i="17"/>
  <c r="H402" i="17"/>
  <c r="I402" i="17"/>
  <c r="J402" i="17"/>
  <c r="H5644" i="17"/>
  <c r="I5644" i="17"/>
  <c r="J5644" i="17"/>
  <c r="H416" i="17"/>
  <c r="I416" i="17"/>
  <c r="J416" i="17"/>
  <c r="H5630" i="17"/>
  <c r="I5630" i="17"/>
  <c r="J5630" i="17"/>
  <c r="H5600" i="17"/>
  <c r="I5600" i="17"/>
  <c r="J5600" i="17"/>
  <c r="H5090" i="17"/>
  <c r="I5090" i="17"/>
  <c r="J5090" i="17"/>
  <c r="H5213" i="17"/>
  <c r="I5213" i="17"/>
  <c r="J5213" i="17"/>
  <c r="H5238" i="17"/>
  <c r="I5238" i="17"/>
  <c r="J5238" i="17"/>
  <c r="H5477" i="17"/>
  <c r="I5477" i="17"/>
  <c r="J5477" i="17"/>
  <c r="H5150" i="17"/>
  <c r="I5150" i="17"/>
  <c r="J5150" i="17"/>
  <c r="H365" i="17"/>
  <c r="I365" i="17"/>
  <c r="J365" i="17"/>
  <c r="H444" i="17"/>
  <c r="I444" i="17"/>
  <c r="J444" i="17"/>
  <c r="H5617" i="17"/>
  <c r="I5617" i="17"/>
  <c r="J5617" i="17"/>
  <c r="H379" i="17"/>
  <c r="I379" i="17"/>
  <c r="J379" i="17"/>
  <c r="H5625" i="17"/>
  <c r="I5625" i="17"/>
  <c r="J5625" i="17"/>
  <c r="H5627" i="17"/>
  <c r="I5627" i="17"/>
  <c r="J5627" i="17"/>
  <c r="H5695" i="17"/>
  <c r="I5695" i="17"/>
  <c r="J5695" i="17"/>
  <c r="H5485" i="17"/>
  <c r="I5485" i="17"/>
  <c r="J5485" i="17"/>
  <c r="H388" i="17"/>
  <c r="I388" i="17"/>
  <c r="J388" i="17"/>
  <c r="H5246" i="17"/>
  <c r="I5246" i="17"/>
  <c r="J5246" i="17"/>
  <c r="H5157" i="17"/>
  <c r="I5157" i="17"/>
  <c r="J5157" i="17"/>
  <c r="H5370" i="17"/>
  <c r="I5370" i="17"/>
  <c r="J5370" i="17"/>
  <c r="H425" i="17"/>
  <c r="I425" i="17"/>
  <c r="J425" i="17"/>
  <c r="H414" i="17"/>
  <c r="I414" i="17"/>
  <c r="J414" i="17"/>
  <c r="H419" i="17"/>
  <c r="I419" i="17"/>
  <c r="J419" i="17"/>
  <c r="H5597" i="17"/>
  <c r="I5597" i="17"/>
  <c r="J5597" i="17"/>
  <c r="H5692" i="17"/>
  <c r="I5692" i="17"/>
  <c r="J5692" i="17"/>
  <c r="H5629" i="17"/>
  <c r="I5629" i="17"/>
  <c r="J5629" i="17"/>
  <c r="H5658" i="17"/>
  <c r="I5658" i="17"/>
  <c r="J5658" i="17"/>
  <c r="H5661" i="17"/>
  <c r="I5661" i="17"/>
  <c r="J5661" i="17"/>
  <c r="H5249" i="17"/>
  <c r="I5249" i="17"/>
  <c r="J5249" i="17"/>
  <c r="H5642" i="17"/>
  <c r="I5642" i="17"/>
  <c r="J5642" i="17"/>
  <c r="H5191" i="17"/>
  <c r="I5191" i="17"/>
  <c r="J5191" i="17"/>
  <c r="H5309" i="17"/>
  <c r="I5309" i="17"/>
  <c r="J5309" i="17"/>
  <c r="H5170" i="17"/>
  <c r="I5170" i="17"/>
  <c r="J5170" i="17"/>
  <c r="H5123" i="17"/>
  <c r="I5123" i="17"/>
  <c r="J5123" i="17"/>
  <c r="H5383" i="17"/>
  <c r="I5383" i="17"/>
  <c r="J5383" i="17"/>
  <c r="H434" i="17"/>
  <c r="I434" i="17"/>
  <c r="J434" i="17"/>
  <c r="H433" i="17"/>
  <c r="I433" i="17"/>
  <c r="J433" i="17"/>
  <c r="H443" i="17"/>
  <c r="I443" i="17"/>
  <c r="J443" i="17"/>
  <c r="H390" i="17"/>
  <c r="I390" i="17"/>
  <c r="J390" i="17"/>
  <c r="H5567" i="17"/>
  <c r="I5567" i="17"/>
  <c r="J5567" i="17"/>
  <c r="H5188" i="17"/>
  <c r="I5188" i="17"/>
  <c r="J5188" i="17"/>
  <c r="H5678" i="17"/>
  <c r="I5678" i="17"/>
  <c r="J5678" i="17"/>
  <c r="H5294" i="17"/>
  <c r="I5294" i="17"/>
  <c r="J5294" i="17"/>
  <c r="H377" i="17"/>
  <c r="I377" i="17"/>
  <c r="J377" i="17"/>
  <c r="H5614" i="17"/>
  <c r="I5614" i="17"/>
  <c r="J5614" i="17"/>
  <c r="H5230" i="17"/>
  <c r="I5230" i="17"/>
  <c r="J5230" i="17"/>
  <c r="H438" i="17"/>
  <c r="I438" i="17"/>
  <c r="J438" i="17"/>
  <c r="H368" i="17"/>
  <c r="I368" i="17"/>
  <c r="J368" i="17"/>
  <c r="H374" i="17"/>
  <c r="I374" i="17"/>
  <c r="J374" i="17"/>
  <c r="H5398" i="17"/>
  <c r="I5398" i="17"/>
  <c r="J5398" i="17"/>
  <c r="H375" i="17"/>
  <c r="I375" i="17"/>
  <c r="J375" i="17"/>
  <c r="H5649" i="17"/>
  <c r="I5649" i="17"/>
  <c r="J5649" i="17"/>
  <c r="H5117" i="17"/>
  <c r="I5117" i="17"/>
  <c r="J5117" i="17"/>
  <c r="H5301" i="17"/>
  <c r="I5301" i="17"/>
  <c r="J5301" i="17"/>
  <c r="H5513" i="17"/>
  <c r="I5513" i="17"/>
  <c r="J5513" i="17"/>
  <c r="H5197" i="17"/>
  <c r="I5197" i="17"/>
  <c r="J5197" i="17"/>
  <c r="H5458" i="17"/>
  <c r="I5458" i="17"/>
  <c r="J5458" i="17"/>
  <c r="H5494" i="17"/>
  <c r="I5494" i="17"/>
  <c r="J5494" i="17"/>
  <c r="H5638" i="17"/>
  <c r="I5638" i="17"/>
  <c r="J5638" i="17"/>
  <c r="H427" i="17"/>
  <c r="I427" i="17"/>
  <c r="J427" i="17"/>
  <c r="H404" i="17"/>
  <c r="I404" i="17"/>
  <c r="J404" i="17"/>
  <c r="H383" i="17"/>
  <c r="I383" i="17"/>
  <c r="J383" i="17"/>
  <c r="H397" i="17"/>
  <c r="I397" i="17"/>
  <c r="J397" i="17"/>
  <c r="H378" i="17"/>
  <c r="I378" i="17"/>
  <c r="J378" i="17"/>
  <c r="H5584" i="17"/>
  <c r="I5584" i="17"/>
  <c r="J5584" i="17"/>
  <c r="H394" i="17"/>
  <c r="I394" i="17"/>
  <c r="J394" i="17"/>
  <c r="H5657" i="17"/>
  <c r="I5657" i="17"/>
  <c r="J5657" i="17"/>
  <c r="H5318" i="17"/>
  <c r="I5318" i="17"/>
  <c r="J5318" i="17"/>
  <c r="H437" i="17"/>
  <c r="I437" i="17"/>
  <c r="J437" i="17"/>
  <c r="H5206" i="17"/>
  <c r="I5206" i="17"/>
  <c r="J5206" i="17"/>
  <c r="H5673" i="17"/>
  <c r="I5673" i="17"/>
  <c r="J5673" i="17"/>
  <c r="H5623" i="17"/>
  <c r="I5623" i="17"/>
  <c r="J5623" i="17"/>
  <c r="H5606" i="17"/>
  <c r="I5606" i="17"/>
  <c r="J5606" i="17"/>
  <c r="H5575" i="17"/>
  <c r="I5575" i="17"/>
  <c r="J5575" i="17"/>
  <c r="H5568" i="17"/>
  <c r="I5568" i="17"/>
  <c r="J5568" i="17"/>
  <c r="H5669" i="17"/>
  <c r="I5669" i="17"/>
  <c r="J5669" i="17"/>
  <c r="H430" i="17"/>
  <c r="I430" i="17"/>
  <c r="J430" i="17"/>
  <c r="H5655" i="17"/>
  <c r="I5655" i="17"/>
  <c r="J5655" i="17"/>
  <c r="H5571" i="17"/>
  <c r="I5571" i="17"/>
  <c r="J5571" i="17"/>
  <c r="H5579" i="17"/>
  <c r="I5579" i="17"/>
  <c r="J5579" i="17"/>
  <c r="H5608" i="17"/>
  <c r="I5608" i="17"/>
  <c r="J5608" i="17"/>
  <c r="H5671" i="17"/>
  <c r="I5671" i="17"/>
  <c r="J5671" i="17"/>
  <c r="H5236" i="17"/>
  <c r="I5236" i="17"/>
  <c r="J5236" i="17"/>
  <c r="H5585" i="17"/>
  <c r="I5585" i="17"/>
  <c r="J5585" i="17"/>
  <c r="H5598" i="17"/>
  <c r="I5598" i="17"/>
  <c r="J5598" i="17"/>
  <c r="H5664" i="17"/>
  <c r="I5664" i="17"/>
  <c r="J5664" i="17"/>
  <c r="H5675" i="17"/>
  <c r="I5675" i="17"/>
  <c r="J5675" i="17"/>
  <c r="H5634" i="17"/>
  <c r="I5634" i="17"/>
  <c r="J5634" i="17"/>
  <c r="H5489" i="17"/>
  <c r="I5489" i="17"/>
  <c r="J5489" i="17"/>
  <c r="H5109" i="17"/>
  <c r="I5109" i="17"/>
  <c r="J5109" i="17"/>
  <c r="H5105" i="17"/>
  <c r="I5105" i="17"/>
  <c r="J5105" i="17"/>
  <c r="H5163" i="17"/>
  <c r="I5163" i="17"/>
  <c r="J5163" i="17"/>
  <c r="H5399" i="17"/>
  <c r="I5399" i="17"/>
  <c r="J5399" i="17"/>
  <c r="H411" i="17"/>
  <c r="I411" i="17"/>
  <c r="J411" i="17"/>
  <c r="H5591" i="17"/>
  <c r="I5591" i="17"/>
  <c r="J5591" i="17"/>
  <c r="H5100" i="17"/>
  <c r="I5100" i="17"/>
  <c r="J5100" i="17"/>
  <c r="H5487" i="17"/>
  <c r="I5487" i="17"/>
  <c r="J5487" i="17"/>
  <c r="H5306" i="17"/>
  <c r="I5306" i="17"/>
  <c r="J5306" i="17"/>
  <c r="H5444" i="17"/>
  <c r="I5444" i="17"/>
  <c r="J5444" i="17"/>
  <c r="H5570" i="17"/>
  <c r="I5570" i="17"/>
  <c r="J5570" i="17"/>
  <c r="H396" i="17"/>
  <c r="I396" i="17"/>
  <c r="J396" i="17"/>
  <c r="H5214" i="17"/>
  <c r="I5214" i="17"/>
  <c r="J5214" i="17"/>
  <c r="H5320" i="17"/>
  <c r="I5320" i="17"/>
  <c r="J5320" i="17"/>
  <c r="H5298" i="17"/>
  <c r="I5298" i="17"/>
  <c r="J5298" i="17"/>
  <c r="H5227" i="17"/>
  <c r="I5227" i="17"/>
  <c r="J5227" i="17"/>
  <c r="H426" i="17"/>
  <c r="I426" i="17"/>
  <c r="J426" i="17"/>
  <c r="H5490" i="17"/>
  <c r="I5490" i="17"/>
  <c r="J5490" i="17"/>
  <c r="H5313" i="17"/>
  <c r="I5313" i="17"/>
  <c r="J5313" i="17"/>
  <c r="H5360" i="17"/>
  <c r="I5360" i="17"/>
  <c r="J5360" i="17"/>
  <c r="H5650" i="17"/>
  <c r="I5650" i="17"/>
  <c r="J5650" i="17"/>
  <c r="H5403" i="17"/>
  <c r="I5403" i="17"/>
  <c r="J5403" i="17"/>
  <c r="H5467" i="17"/>
  <c r="I5467" i="17"/>
  <c r="J5467" i="17"/>
  <c r="H5255" i="17"/>
  <c r="I5255" i="17"/>
  <c r="J5255" i="17"/>
  <c r="H5646" i="17"/>
  <c r="I5646" i="17"/>
  <c r="J5646" i="17"/>
  <c r="H428" i="17"/>
  <c r="I428" i="17"/>
  <c r="J428" i="17"/>
  <c r="H5250" i="17"/>
  <c r="I5250" i="17"/>
  <c r="J5250" i="17"/>
  <c r="H439" i="17"/>
  <c r="I439" i="17"/>
  <c r="J439" i="17"/>
  <c r="H387" i="17"/>
  <c r="I387" i="17"/>
  <c r="J387" i="17"/>
  <c r="H367" i="17"/>
  <c r="I367" i="17"/>
  <c r="J367" i="17"/>
  <c r="H441" i="17"/>
  <c r="I441" i="17"/>
  <c r="J441" i="17"/>
  <c r="H371" i="17"/>
  <c r="I371" i="17"/>
  <c r="J371" i="17"/>
  <c r="H5498" i="17"/>
  <c r="I5498" i="17"/>
  <c r="J5498" i="17"/>
  <c r="H5408" i="17"/>
  <c r="I5408" i="17"/>
  <c r="J5408" i="17"/>
  <c r="H5178" i="17"/>
  <c r="I5178" i="17"/>
  <c r="J5178" i="17"/>
  <c r="H5295" i="17"/>
  <c r="I5295" i="17"/>
  <c r="J5295" i="17"/>
  <c r="H5450" i="17"/>
  <c r="I5450" i="17"/>
  <c r="J5450" i="17"/>
  <c r="H413" i="17"/>
  <c r="I413" i="17"/>
  <c r="J413" i="17"/>
  <c r="H391" i="17"/>
  <c r="I391" i="17"/>
  <c r="J391" i="17"/>
  <c r="H398" i="17"/>
  <c r="I398" i="17"/>
  <c r="J398" i="17"/>
  <c r="H5228" i="17"/>
  <c r="I5228" i="17"/>
  <c r="J5228" i="17"/>
  <c r="H5436" i="17"/>
  <c r="I5436" i="17"/>
  <c r="J5436" i="17"/>
  <c r="H5691" i="17"/>
  <c r="I5691" i="17"/>
  <c r="J5691" i="17"/>
  <c r="H5699" i="17"/>
  <c r="I5699" i="17"/>
  <c r="J5699" i="17"/>
  <c r="H5233" i="17"/>
  <c r="I5233" i="17"/>
  <c r="J5233" i="17"/>
  <c r="H384" i="17"/>
  <c r="I384" i="17"/>
  <c r="J384" i="17"/>
  <c r="H370" i="17"/>
  <c r="I370" i="17"/>
  <c r="J370" i="17"/>
  <c r="H409" i="17"/>
  <c r="I409" i="17"/>
  <c r="J409" i="17"/>
  <c r="H5592" i="17"/>
  <c r="I5592" i="17"/>
  <c r="J5592" i="17"/>
  <c r="H5168" i="17"/>
  <c r="I5168" i="17"/>
  <c r="J5168" i="17"/>
  <c r="H5272" i="17"/>
  <c r="I5272" i="17"/>
  <c r="J5272" i="17"/>
  <c r="H5615" i="17"/>
  <c r="I5615" i="17"/>
  <c r="J5615" i="17"/>
  <c r="H5586" i="17"/>
  <c r="I5586" i="17"/>
  <c r="J5586" i="17"/>
  <c r="H5676" i="17"/>
  <c r="I5676" i="17"/>
  <c r="J5676" i="17"/>
  <c r="H5633" i="17"/>
  <c r="I5633" i="17"/>
  <c r="J5633" i="17"/>
  <c r="H5645" i="17"/>
  <c r="I5645" i="17"/>
  <c r="J5645" i="17"/>
  <c r="H5607" i="17"/>
  <c r="I5607" i="17"/>
  <c r="J5607" i="17"/>
  <c r="H5612" i="17"/>
  <c r="I5612" i="17"/>
  <c r="J5612" i="17"/>
  <c r="H5599" i="17"/>
  <c r="I5599" i="17"/>
  <c r="J5599" i="17"/>
  <c r="H5635" i="17"/>
  <c r="I5635" i="17"/>
  <c r="J5635" i="17"/>
  <c r="H5686" i="17"/>
  <c r="I5686" i="17"/>
  <c r="J5686" i="17"/>
  <c r="H5574" i="17"/>
  <c r="I5574" i="17"/>
  <c r="J5574" i="17"/>
  <c r="H5637" i="17"/>
  <c r="I5637" i="17"/>
  <c r="J5637" i="17"/>
  <c r="H5694" i="17"/>
  <c r="I5694" i="17"/>
  <c r="J5694" i="17"/>
  <c r="H5624" i="17"/>
  <c r="I5624" i="17"/>
  <c r="J5624" i="17"/>
  <c r="H5622" i="17"/>
  <c r="I5622" i="17"/>
  <c r="J5622" i="17"/>
  <c r="H5639" i="17"/>
  <c r="I5639" i="17"/>
  <c r="J5639" i="17"/>
  <c r="H5668" i="17"/>
  <c r="I5668" i="17"/>
  <c r="J5668" i="17"/>
  <c r="H5604" i="17"/>
  <c r="I5604" i="17"/>
  <c r="J5604" i="17"/>
  <c r="H5660" i="17"/>
  <c r="I5660" i="17"/>
  <c r="J5660" i="17"/>
  <c r="H5683" i="17"/>
  <c r="I5683" i="17"/>
  <c r="J5683" i="17"/>
  <c r="H5609" i="17"/>
  <c r="I5609" i="17"/>
  <c r="J5609" i="17"/>
  <c r="H5621" i="17"/>
  <c r="I5621" i="17"/>
  <c r="J5621" i="17"/>
  <c r="H5576" i="17"/>
  <c r="I5576" i="17"/>
  <c r="J5576" i="17"/>
  <c r="H5577" i="17"/>
  <c r="I5577" i="17"/>
  <c r="J5577" i="17"/>
  <c r="H5656" i="17"/>
  <c r="I5656" i="17"/>
  <c r="J5656" i="17"/>
  <c r="H5601" i="17"/>
  <c r="I5601" i="17"/>
  <c r="J5601" i="17"/>
  <c r="H5696" i="17"/>
  <c r="I5696" i="17"/>
  <c r="J5696" i="17"/>
  <c r="H5562" i="17"/>
  <c r="I5562" i="17"/>
  <c r="J5562" i="17"/>
  <c r="H5652" i="17"/>
  <c r="I5652" i="17"/>
  <c r="J5652" i="17"/>
  <c r="H5667" i="17"/>
  <c r="I5667" i="17"/>
  <c r="J5667" i="17"/>
  <c r="H5674" i="17"/>
  <c r="I5674" i="17"/>
  <c r="J5674" i="17"/>
  <c r="H5611" i="17"/>
  <c r="I5611" i="17"/>
  <c r="J5611" i="17"/>
  <c r="H5578" i="17"/>
  <c r="I5578" i="17"/>
  <c r="J5578" i="17"/>
  <c r="H5764" i="17"/>
  <c r="I5764" i="17"/>
  <c r="J5764" i="17"/>
  <c r="H5744" i="17"/>
  <c r="I5744" i="17"/>
  <c r="J5744" i="17"/>
  <c r="H5705" i="17"/>
  <c r="I5705" i="17"/>
  <c r="J5705" i="17"/>
  <c r="H5774" i="17"/>
  <c r="I5774" i="17"/>
  <c r="J5774" i="17"/>
  <c r="H5723" i="17"/>
  <c r="I5723" i="17"/>
  <c r="J5723" i="17"/>
  <c r="H5729" i="17"/>
  <c r="I5729" i="17"/>
  <c r="J5729" i="17"/>
  <c r="H5745" i="17"/>
  <c r="I5745" i="17"/>
  <c r="J5745" i="17"/>
  <c r="H5709" i="17"/>
  <c r="I5709" i="17"/>
  <c r="J5709" i="17"/>
  <c r="H5777" i="17"/>
  <c r="I5777" i="17"/>
  <c r="J5777" i="17"/>
  <c r="H5785" i="17"/>
  <c r="I5785" i="17"/>
  <c r="J5785" i="17"/>
  <c r="H5701" i="17"/>
  <c r="I5701" i="17"/>
  <c r="J5701" i="17"/>
  <c r="H5753" i="17"/>
  <c r="I5753" i="17"/>
  <c r="J5753" i="17"/>
  <c r="H5775" i="17"/>
  <c r="I5775" i="17"/>
  <c r="J5775" i="17"/>
  <c r="H5768" i="17"/>
  <c r="I5768" i="17"/>
  <c r="J5768" i="17"/>
  <c r="H5750" i="17"/>
  <c r="I5750" i="17"/>
  <c r="J5750" i="17"/>
  <c r="H5719" i="17"/>
  <c r="I5719" i="17"/>
  <c r="J5719" i="17"/>
  <c r="H5950" i="17"/>
  <c r="I5950" i="17"/>
  <c r="J5950" i="17"/>
  <c r="H5713" i="17"/>
  <c r="I5713" i="17"/>
  <c r="J5713" i="17"/>
  <c r="H5957" i="17"/>
  <c r="I5957" i="17"/>
  <c r="J5957" i="17"/>
  <c r="H5780" i="17"/>
  <c r="I5780" i="17"/>
  <c r="J5780" i="17"/>
  <c r="H5835" i="17"/>
  <c r="I5835" i="17"/>
  <c r="J5835" i="17"/>
  <c r="H5747" i="17"/>
  <c r="I5747" i="17"/>
  <c r="J5747" i="17"/>
  <c r="H5730" i="17"/>
  <c r="I5730" i="17"/>
  <c r="J5730" i="17"/>
  <c r="H5714" i="17"/>
  <c r="I5714" i="17"/>
  <c r="J5714" i="17"/>
  <c r="H5706" i="17"/>
  <c r="I5706" i="17"/>
  <c r="J5706" i="17"/>
  <c r="H5783" i="17"/>
  <c r="I5783" i="17"/>
  <c r="J5783" i="17"/>
  <c r="H5712" i="17"/>
  <c r="I5712" i="17"/>
  <c r="J5712" i="17"/>
  <c r="H5770" i="17"/>
  <c r="I5770" i="17"/>
  <c r="J5770" i="17"/>
  <c r="H5763" i="17"/>
  <c r="I5763" i="17"/>
  <c r="J5763" i="17"/>
  <c r="H5702" i="17"/>
  <c r="I5702" i="17"/>
  <c r="J5702" i="17"/>
  <c r="H5762" i="17"/>
  <c r="I5762" i="17"/>
  <c r="J5762" i="17"/>
  <c r="H5767" i="17"/>
  <c r="I5767" i="17"/>
  <c r="J5767" i="17"/>
  <c r="H5724" i="17"/>
  <c r="I5724" i="17"/>
  <c r="J5724" i="17"/>
  <c r="H5755" i="17"/>
  <c r="I5755" i="17"/>
  <c r="J5755" i="17"/>
  <c r="H5784" i="17"/>
  <c r="I5784" i="17"/>
  <c r="J5784" i="17"/>
  <c r="H5749" i="17"/>
  <c r="I5749" i="17"/>
  <c r="J5749" i="17"/>
  <c r="H5758" i="17"/>
  <c r="I5758" i="17"/>
  <c r="J5758" i="17"/>
  <c r="H5765" i="17"/>
  <c r="I5765" i="17"/>
  <c r="J5765" i="17"/>
  <c r="H5700" i="17"/>
  <c r="I5700" i="17"/>
  <c r="J5700" i="17"/>
  <c r="H5711" i="17"/>
  <c r="I5711" i="17"/>
  <c r="J5711" i="17"/>
  <c r="H5786" i="17"/>
  <c r="I5786" i="17"/>
  <c r="J5786" i="17"/>
  <c r="H5773" i="17"/>
  <c r="I5773" i="17"/>
  <c r="J5773" i="17"/>
  <c r="H5871" i="17"/>
  <c r="I5871" i="17"/>
  <c r="J5871" i="17"/>
  <c r="H5746" i="17"/>
  <c r="I5746" i="17"/>
  <c r="J5746" i="17"/>
  <c r="H5563" i="17"/>
  <c r="I5563" i="17"/>
  <c r="J5563" i="17"/>
  <c r="H5715" i="17"/>
  <c r="I5715" i="17"/>
  <c r="J5715" i="17"/>
  <c r="H5781" i="17"/>
  <c r="I5781" i="17"/>
  <c r="J5781" i="17"/>
  <c r="H5693" i="17"/>
  <c r="I5693" i="17"/>
  <c r="J5693" i="17"/>
  <c r="H5716" i="17"/>
  <c r="I5716" i="17"/>
  <c r="J5716" i="17"/>
  <c r="H5738" i="17"/>
  <c r="I5738" i="17"/>
  <c r="J5738" i="17"/>
  <c r="H5899" i="17"/>
  <c r="I5899" i="17"/>
  <c r="J5899" i="17"/>
  <c r="H5757" i="17"/>
  <c r="I5757" i="17"/>
  <c r="J5757" i="17"/>
  <c r="H5735" i="17"/>
  <c r="I5735" i="17"/>
  <c r="J5735" i="17"/>
  <c r="H5739" i="17"/>
  <c r="I5739" i="17"/>
  <c r="J5739" i="17"/>
  <c r="H5743" i="17"/>
  <c r="I5743" i="17"/>
  <c r="J5743" i="17"/>
  <c r="H5766" i="17"/>
  <c r="I5766" i="17"/>
  <c r="J5766" i="17"/>
  <c r="H5703" i="17"/>
  <c r="I5703" i="17"/>
  <c r="J5703" i="17"/>
  <c r="H5761" i="17"/>
  <c r="I5761" i="17"/>
  <c r="J5761" i="17"/>
  <c r="H5725" i="17"/>
  <c r="I5725" i="17"/>
  <c r="J5725" i="17"/>
  <c r="H5717" i="17"/>
  <c r="I5717" i="17"/>
  <c r="J5717" i="17"/>
  <c r="H5727" i="17"/>
  <c r="I5727" i="17"/>
  <c r="J5727" i="17"/>
  <c r="H5708" i="17"/>
  <c r="I5708" i="17"/>
  <c r="J5708" i="17"/>
  <c r="H5728" i="17"/>
  <c r="I5728" i="17"/>
  <c r="J5728" i="17"/>
  <c r="H5769" i="17"/>
  <c r="I5769" i="17"/>
  <c r="J5769" i="17"/>
  <c r="H5748" i="17"/>
  <c r="I5748" i="17"/>
  <c r="J5748" i="17"/>
  <c r="H5742" i="17"/>
  <c r="I5742" i="17"/>
  <c r="J5742" i="17"/>
  <c r="H5925" i="17"/>
  <c r="I5925" i="17"/>
  <c r="J5925" i="17"/>
  <c r="H5751" i="17"/>
  <c r="I5751" i="17"/>
  <c r="J5751" i="17"/>
  <c r="H5756" i="17"/>
  <c r="I5756" i="17"/>
  <c r="J5756" i="17"/>
  <c r="H5722" i="17"/>
  <c r="I5722" i="17"/>
  <c r="J5722" i="17"/>
  <c r="H5740" i="17"/>
  <c r="I5740" i="17"/>
  <c r="J5740" i="17"/>
  <c r="H5594" i="17"/>
  <c r="I5594" i="17"/>
  <c r="J5594" i="17"/>
  <c r="H5726" i="17"/>
  <c r="I5726" i="17"/>
  <c r="J5726" i="17"/>
  <c r="H5718" i="17"/>
  <c r="I5718" i="17"/>
  <c r="J5718" i="17"/>
  <c r="H5731" i="17"/>
  <c r="I5731" i="17"/>
  <c r="J5731" i="17"/>
  <c r="H5684" i="17"/>
  <c r="I5684" i="17"/>
  <c r="J5684" i="17"/>
  <c r="H5754" i="17"/>
  <c r="I5754" i="17"/>
  <c r="J5754" i="17"/>
  <c r="H5776" i="17"/>
  <c r="I5776" i="17"/>
  <c r="J5776" i="17"/>
  <c r="H5912" i="17"/>
  <c r="I5912" i="17"/>
  <c r="J5912" i="17"/>
  <c r="H5856" i="17"/>
  <c r="I5856" i="17"/>
  <c r="J5856" i="17"/>
  <c r="H5707" i="17"/>
  <c r="I5707" i="17"/>
  <c r="J5707" i="17"/>
  <c r="H5782" i="17"/>
  <c r="I5782" i="17"/>
  <c r="J5782" i="17"/>
  <c r="H5721" i="17"/>
  <c r="I5721" i="17"/>
  <c r="J5721" i="17"/>
  <c r="H5752" i="17"/>
  <c r="I5752" i="17"/>
  <c r="J5752" i="17"/>
  <c r="H5737" i="17"/>
  <c r="I5737" i="17"/>
  <c r="J5737" i="17"/>
  <c r="H5759" i="17"/>
  <c r="I5759" i="17"/>
  <c r="J5759" i="17"/>
  <c r="H5732" i="17"/>
  <c r="I5732" i="17"/>
  <c r="J5732" i="17"/>
  <c r="H5779" i="17"/>
  <c r="I5779" i="17"/>
  <c r="J5779" i="17"/>
  <c r="H5710" i="17"/>
  <c r="I5710" i="17"/>
  <c r="J5710" i="17"/>
  <c r="H5736" i="17"/>
  <c r="I5736" i="17"/>
  <c r="J5736" i="17"/>
  <c r="H5771" i="17"/>
  <c r="I5771" i="17"/>
  <c r="J5771" i="17"/>
  <c r="H5663" i="17"/>
  <c r="I5663" i="17"/>
  <c r="J5663" i="17"/>
  <c r="H5741" i="17"/>
  <c r="I5741" i="17"/>
  <c r="J5741" i="17"/>
  <c r="H5760" i="17"/>
  <c r="I5760" i="17"/>
  <c r="J5760" i="17"/>
  <c r="H5704" i="17"/>
  <c r="I5704" i="17"/>
  <c r="J5704" i="17"/>
  <c r="H5778" i="17"/>
  <c r="I5778" i="17"/>
  <c r="J5778" i="17"/>
  <c r="H5943" i="17"/>
  <c r="I5943" i="17"/>
  <c r="J5943" i="17"/>
  <c r="H5631" i="17"/>
  <c r="I5631" i="17"/>
  <c r="J5631" i="17"/>
  <c r="H5772" i="17"/>
  <c r="I5772" i="17"/>
  <c r="J5772" i="17"/>
  <c r="H5734" i="17"/>
  <c r="I5734" i="17"/>
  <c r="J5734" i="17"/>
  <c r="H5720" i="17"/>
  <c r="I5720" i="17"/>
  <c r="J5720" i="17"/>
  <c r="H5572" i="17"/>
  <c r="I5572" i="17"/>
  <c r="J5572" i="17"/>
  <c r="H5733" i="17"/>
  <c r="I5733" i="17"/>
  <c r="J5733" i="17"/>
  <c r="H6095" i="17"/>
  <c r="I6095" i="17"/>
  <c r="J6095" i="17"/>
  <c r="H6033" i="17"/>
  <c r="I6033" i="17"/>
  <c r="J6033" i="17"/>
  <c r="H5919" i="17"/>
  <c r="I5919" i="17"/>
  <c r="J5919" i="17"/>
  <c r="H6059" i="17"/>
  <c r="I6059" i="17"/>
  <c r="J6059" i="17"/>
  <c r="H6053" i="17"/>
  <c r="I6053" i="17"/>
  <c r="J6053" i="17"/>
  <c r="H5866" i="17"/>
  <c r="I5866" i="17"/>
  <c r="J5866" i="17"/>
  <c r="H5940" i="17"/>
  <c r="I5940" i="17"/>
  <c r="J5940" i="17"/>
  <c r="H5941" i="17"/>
  <c r="I5941" i="17"/>
  <c r="J5941" i="17"/>
  <c r="H6031" i="17"/>
  <c r="I6031" i="17"/>
  <c r="J6031" i="17"/>
  <c r="H5798" i="17"/>
  <c r="I5798" i="17"/>
  <c r="J5798" i="17"/>
  <c r="H5914" i="17"/>
  <c r="I5914" i="17"/>
  <c r="J5914" i="17"/>
  <c r="H5980" i="17"/>
  <c r="I5980" i="17"/>
  <c r="J5980" i="17"/>
  <c r="H5794" i="17"/>
  <c r="I5794" i="17"/>
  <c r="J5794" i="17"/>
  <c r="H5989" i="17"/>
  <c r="I5989" i="17"/>
  <c r="J5989" i="17"/>
  <c r="H5869" i="17"/>
  <c r="I5869" i="17"/>
  <c r="J5869" i="17"/>
  <c r="H5887" i="17"/>
  <c r="I5887" i="17"/>
  <c r="J5887" i="17"/>
  <c r="H5906" i="17"/>
  <c r="I5906" i="17"/>
  <c r="J5906" i="17"/>
  <c r="H5993" i="17"/>
  <c r="I5993" i="17"/>
  <c r="J5993" i="17"/>
  <c r="H5934" i="17"/>
  <c r="I5934" i="17"/>
  <c r="J5934" i="17"/>
  <c r="H5849" i="17"/>
  <c r="I5849" i="17"/>
  <c r="J5849" i="17"/>
  <c r="H5977" i="17"/>
  <c r="I5977" i="17"/>
  <c r="J5977" i="17"/>
  <c r="H6027" i="17"/>
  <c r="I6027" i="17"/>
  <c r="J6027" i="17"/>
  <c r="H5816" i="17"/>
  <c r="I5816" i="17"/>
  <c r="J5816" i="17"/>
  <c r="H5975" i="17"/>
  <c r="I5975" i="17"/>
  <c r="J5975" i="17"/>
  <c r="H5850" i="17"/>
  <c r="I5850" i="17"/>
  <c r="J5850" i="17"/>
  <c r="H5822" i="17"/>
  <c r="I5822" i="17"/>
  <c r="J5822" i="17"/>
  <c r="H5868" i="17"/>
  <c r="I5868" i="17"/>
  <c r="J5868" i="17"/>
  <c r="H5809" i="17"/>
  <c r="I5809" i="17"/>
  <c r="J5809" i="17"/>
  <c r="H5898" i="17"/>
  <c r="I5898" i="17"/>
  <c r="J5898" i="17"/>
  <c r="H6041" i="17"/>
  <c r="I6041" i="17"/>
  <c r="J6041" i="17"/>
  <c r="H5797" i="17"/>
  <c r="I5797" i="17"/>
  <c r="J5797" i="17"/>
  <c r="H5791" i="17"/>
  <c r="I5791" i="17"/>
  <c r="J5791" i="17"/>
  <c r="H5910" i="17"/>
  <c r="I5910" i="17"/>
  <c r="J5910" i="17"/>
  <c r="H5818" i="17"/>
  <c r="I5818" i="17"/>
  <c r="J5818" i="17"/>
  <c r="H5817" i="17"/>
  <c r="I5817" i="17"/>
  <c r="J5817" i="17"/>
  <c r="H5907" i="17"/>
  <c r="I5907" i="17"/>
  <c r="J5907" i="17"/>
  <c r="H5922" i="17"/>
  <c r="I5922" i="17"/>
  <c r="J5922" i="17"/>
  <c r="H5861" i="17"/>
  <c r="I5861" i="17"/>
  <c r="J5861" i="17"/>
  <c r="H5855" i="17"/>
  <c r="I5855" i="17"/>
  <c r="J5855" i="17"/>
  <c r="H5905" i="17"/>
  <c r="I5905" i="17"/>
  <c r="J5905" i="17"/>
  <c r="H6092" i="17"/>
  <c r="I6092" i="17"/>
  <c r="J6092" i="17"/>
  <c r="H5803" i="17"/>
  <c r="I5803" i="17"/>
  <c r="J5803" i="17"/>
  <c r="H5969" i="17"/>
  <c r="I5969" i="17"/>
  <c r="J5969" i="17"/>
  <c r="H5796" i="17"/>
  <c r="I5796" i="17"/>
  <c r="J5796" i="17"/>
  <c r="H5848" i="17"/>
  <c r="I5848" i="17"/>
  <c r="J5848" i="17"/>
  <c r="H6091" i="17"/>
  <c r="I6091" i="17"/>
  <c r="J6091" i="17"/>
  <c r="H5986" i="17"/>
  <c r="I5986" i="17"/>
  <c r="J5986" i="17"/>
  <c r="H5825" i="17"/>
  <c r="I5825" i="17"/>
  <c r="J5825" i="17"/>
  <c r="H5923" i="17"/>
  <c r="I5923" i="17"/>
  <c r="J5923" i="17"/>
  <c r="H5930" i="17"/>
  <c r="I5930" i="17"/>
  <c r="J5930" i="17"/>
  <c r="H5994" i="17"/>
  <c r="I5994" i="17"/>
  <c r="J5994" i="17"/>
  <c r="H5928" i="17"/>
  <c r="I5928" i="17"/>
  <c r="J5928" i="17"/>
  <c r="H5814" i="17"/>
  <c r="I5814" i="17"/>
  <c r="J5814" i="17"/>
  <c r="H6090" i="17"/>
  <c r="I6090" i="17"/>
  <c r="J6090" i="17"/>
  <c r="H6064" i="17"/>
  <c r="I6064" i="17"/>
  <c r="J6064" i="17"/>
  <c r="H6096" i="17"/>
  <c r="I6096" i="17"/>
  <c r="J6096" i="17"/>
  <c r="H5884" i="17"/>
  <c r="I5884" i="17"/>
  <c r="J5884" i="17"/>
  <c r="H6074" i="17"/>
  <c r="I6074" i="17"/>
  <c r="J6074" i="17"/>
  <c r="H5870" i="17"/>
  <c r="I5870" i="17"/>
  <c r="J5870" i="17"/>
  <c r="H5880" i="17"/>
  <c r="I5880" i="17"/>
  <c r="J5880" i="17"/>
  <c r="H5952" i="17"/>
  <c r="I5952" i="17"/>
  <c r="J5952" i="17"/>
  <c r="H5799" i="17"/>
  <c r="I5799" i="17"/>
  <c r="J5799" i="17"/>
  <c r="H5911" i="17"/>
  <c r="I5911" i="17"/>
  <c r="J5911" i="17"/>
  <c r="H6034" i="17"/>
  <c r="I6034" i="17"/>
  <c r="J6034" i="17"/>
  <c r="H5972" i="17"/>
  <c r="I5972" i="17"/>
  <c r="J5972" i="17"/>
  <c r="H6077" i="17"/>
  <c r="I6077" i="17"/>
  <c r="J6077" i="17"/>
  <c r="H5918" i="17"/>
  <c r="I5918" i="17"/>
  <c r="J5918" i="17"/>
  <c r="H6032" i="17"/>
  <c r="I6032" i="17"/>
  <c r="J6032" i="17"/>
  <c r="H5888" i="17"/>
  <c r="I5888" i="17"/>
  <c r="J5888" i="17"/>
  <c r="H5883" i="17"/>
  <c r="I5883" i="17"/>
  <c r="J5883" i="17"/>
  <c r="H5985" i="17"/>
  <c r="I5985" i="17"/>
  <c r="J5985" i="17"/>
  <c r="H5897" i="17"/>
  <c r="I5897" i="17"/>
  <c r="J5897" i="17"/>
  <c r="H5931" i="17"/>
  <c r="I5931" i="17"/>
  <c r="J5931" i="17"/>
  <c r="H5962" i="17"/>
  <c r="I5962" i="17"/>
  <c r="J5962" i="17"/>
  <c r="H5821" i="17"/>
  <c r="I5821" i="17"/>
  <c r="J5821" i="17"/>
  <c r="H5938" i="17"/>
  <c r="I5938" i="17"/>
  <c r="J5938" i="17"/>
  <c r="H6076" i="17"/>
  <c r="I6076" i="17"/>
  <c r="J6076" i="17"/>
  <c r="H5971" i="17"/>
  <c r="I5971" i="17"/>
  <c r="J5971" i="17"/>
  <c r="H5915" i="17"/>
  <c r="I5915" i="17"/>
  <c r="J5915" i="17"/>
  <c r="H5841" i="17"/>
  <c r="I5841" i="17"/>
  <c r="J5841" i="17"/>
  <c r="H5929" i="17"/>
  <c r="I5929" i="17"/>
  <c r="J5929" i="17"/>
  <c r="H6026" i="17"/>
  <c r="I6026" i="17"/>
  <c r="J6026" i="17"/>
  <c r="H6004" i="17"/>
  <c r="I6004" i="17"/>
  <c r="J6004" i="17"/>
  <c r="H5834" i="17"/>
  <c r="I5834" i="17"/>
  <c r="J5834" i="17"/>
  <c r="H6025" i="17"/>
  <c r="I6025" i="17"/>
  <c r="J6025" i="17"/>
  <c r="H5961" i="17"/>
  <c r="I5961" i="17"/>
  <c r="J5961" i="17"/>
  <c r="H6016" i="17"/>
  <c r="I6016" i="17"/>
  <c r="J6016" i="17"/>
  <c r="H6035" i="17"/>
  <c r="I6035" i="17"/>
  <c r="J6035" i="17"/>
  <c r="H5946" i="17"/>
  <c r="I5946" i="17"/>
  <c r="J5946" i="17"/>
  <c r="H5958" i="17"/>
  <c r="I5958" i="17"/>
  <c r="J5958" i="17"/>
  <c r="H5963" i="17"/>
  <c r="I5963" i="17"/>
  <c r="J5963" i="17"/>
  <c r="H5990" i="17"/>
  <c r="I5990" i="17"/>
  <c r="J5990" i="17"/>
  <c r="H5832" i="17"/>
  <c r="I5832" i="17"/>
  <c r="J5832" i="17"/>
  <c r="H5953" i="17"/>
  <c r="I5953" i="17"/>
  <c r="J5953" i="17"/>
  <c r="H5806" i="17"/>
  <c r="I5806" i="17"/>
  <c r="J5806" i="17"/>
  <c r="H5802" i="17"/>
  <c r="I5802" i="17"/>
  <c r="J5802" i="17"/>
  <c r="H5789" i="17"/>
  <c r="I5789" i="17"/>
  <c r="J5789" i="17"/>
  <c r="H6067" i="17"/>
  <c r="I6067" i="17"/>
  <c r="J6067" i="17"/>
  <c r="H5885" i="17"/>
  <c r="I5885" i="17"/>
  <c r="J5885" i="17"/>
  <c r="H5924" i="17"/>
  <c r="I5924" i="17"/>
  <c r="J5924" i="17"/>
  <c r="H6054" i="17"/>
  <c r="I6054" i="17"/>
  <c r="J6054" i="17"/>
  <c r="H5831" i="17"/>
  <c r="I5831" i="17"/>
  <c r="J5831" i="17"/>
  <c r="H6014" i="17"/>
  <c r="I6014" i="17"/>
  <c r="J6014" i="17"/>
  <c r="H5979" i="17"/>
  <c r="I5979" i="17"/>
  <c r="J5979" i="17"/>
  <c r="H5881" i="17"/>
  <c r="I5881" i="17"/>
  <c r="J5881" i="17"/>
  <c r="H6055" i="17"/>
  <c r="I6055" i="17"/>
  <c r="J6055" i="17"/>
  <c r="H5908" i="17"/>
  <c r="I5908" i="17"/>
  <c r="J5908" i="17"/>
  <c r="H5937" i="17"/>
  <c r="I5937" i="17"/>
  <c r="J5937" i="17"/>
  <c r="H5824" i="17"/>
  <c r="I5824" i="17"/>
  <c r="J5824" i="17"/>
  <c r="H5917" i="17"/>
  <c r="I5917" i="17"/>
  <c r="J5917" i="17"/>
  <c r="H5801" i="17"/>
  <c r="I5801" i="17"/>
  <c r="J5801" i="17"/>
  <c r="H6028" i="17"/>
  <c r="I6028" i="17"/>
  <c r="J6028" i="17"/>
  <c r="H5839" i="17"/>
  <c r="I5839" i="17"/>
  <c r="J5839" i="17"/>
  <c r="H6084" i="17"/>
  <c r="I6084" i="17"/>
  <c r="J6084" i="17"/>
  <c r="H5846" i="17"/>
  <c r="I5846" i="17"/>
  <c r="J5846" i="17"/>
  <c r="H5886" i="17"/>
  <c r="I5886" i="17"/>
  <c r="J5886" i="17"/>
  <c r="H5948" i="17"/>
  <c r="I5948" i="17"/>
  <c r="J5948" i="17"/>
  <c r="H5813" i="17"/>
  <c r="I5813" i="17"/>
  <c r="J5813" i="17"/>
  <c r="H5826" i="17"/>
  <c r="I5826" i="17"/>
  <c r="J5826" i="17"/>
  <c r="H5804" i="17"/>
  <c r="I5804" i="17"/>
  <c r="J5804" i="17"/>
  <c r="H5894" i="17"/>
  <c r="I5894" i="17"/>
  <c r="J5894" i="17"/>
  <c r="H5978" i="17"/>
  <c r="I5978" i="17"/>
  <c r="J5978" i="17"/>
  <c r="H6338" i="17"/>
  <c r="I6338" i="17"/>
  <c r="J6338" i="17"/>
  <c r="H6297" i="17"/>
  <c r="I6297" i="17"/>
  <c r="J6297" i="17"/>
  <c r="H6354" i="17"/>
  <c r="I6354" i="17"/>
  <c r="J6354" i="17"/>
  <c r="H6050" i="17"/>
  <c r="I6050" i="17"/>
  <c r="J6050" i="17"/>
  <c r="H6007" i="17"/>
  <c r="I6007" i="17"/>
  <c r="J6007" i="17"/>
  <c r="H6051" i="17"/>
  <c r="I6051" i="17"/>
  <c r="J6051" i="17"/>
  <c r="H5947" i="17"/>
  <c r="I5947" i="17"/>
  <c r="J5947" i="17"/>
  <c r="H5845" i="17"/>
  <c r="I5845" i="17"/>
  <c r="J5845" i="17"/>
  <c r="H5787" i="17"/>
  <c r="I5787" i="17"/>
  <c r="J5787" i="17"/>
  <c r="H5951" i="17"/>
  <c r="I5951" i="17"/>
  <c r="J5951" i="17"/>
  <c r="H5942" i="17"/>
  <c r="I5942" i="17"/>
  <c r="J5942" i="17"/>
  <c r="H6239" i="17"/>
  <c r="I6239" i="17"/>
  <c r="J6239" i="17"/>
  <c r="H6201" i="17"/>
  <c r="I6201" i="17"/>
  <c r="J6201" i="17"/>
  <c r="H6365" i="17"/>
  <c r="I6365" i="17"/>
  <c r="J6365" i="17"/>
  <c r="H6136" i="17"/>
  <c r="I6136" i="17"/>
  <c r="J6136" i="17"/>
  <c r="H6230" i="17"/>
  <c r="I6230" i="17"/>
  <c r="J6230" i="17"/>
  <c r="H6046" i="17"/>
  <c r="I6046" i="17"/>
  <c r="J6046" i="17"/>
  <c r="H6292" i="17"/>
  <c r="I6292" i="17"/>
  <c r="J6292" i="17"/>
  <c r="H6402" i="17"/>
  <c r="I6402" i="17"/>
  <c r="J6402" i="17"/>
  <c r="H6118" i="17"/>
  <c r="I6118" i="17"/>
  <c r="J6118" i="17"/>
  <c r="H5860" i="17"/>
  <c r="I5860" i="17"/>
  <c r="J5860" i="17"/>
  <c r="H6065" i="17"/>
  <c r="I6065" i="17"/>
  <c r="J6065" i="17"/>
  <c r="H5982" i="17"/>
  <c r="I5982" i="17"/>
  <c r="J5982" i="17"/>
  <c r="H6015" i="17"/>
  <c r="I6015" i="17"/>
  <c r="J6015" i="17"/>
  <c r="H6048" i="17"/>
  <c r="I6048" i="17"/>
  <c r="J6048" i="17"/>
  <c r="H5892" i="17"/>
  <c r="I5892" i="17"/>
  <c r="J5892" i="17"/>
  <c r="H6121" i="17"/>
  <c r="I6121" i="17"/>
  <c r="J6121" i="17"/>
  <c r="H5974" i="17"/>
  <c r="I5974" i="17"/>
  <c r="J5974" i="17"/>
  <c r="H6080" i="17"/>
  <c r="I6080" i="17"/>
  <c r="J6080" i="17"/>
  <c r="H5795" i="17"/>
  <c r="I5795" i="17"/>
  <c r="J5795" i="17"/>
  <c r="H6372" i="17"/>
  <c r="I6372" i="17"/>
  <c r="J6372" i="17"/>
  <c r="H6097" i="17"/>
  <c r="I6097" i="17"/>
  <c r="J6097" i="17"/>
  <c r="H6363" i="17"/>
  <c r="I6363" i="17"/>
  <c r="J6363" i="17"/>
  <c r="H5932" i="17"/>
  <c r="I5932" i="17"/>
  <c r="J5932" i="17"/>
  <c r="H6098" i="17"/>
  <c r="I6098" i="17"/>
  <c r="J6098" i="17"/>
  <c r="H5873" i="17"/>
  <c r="I5873" i="17"/>
  <c r="J5873" i="17"/>
  <c r="H6005" i="17"/>
  <c r="I6005" i="17"/>
  <c r="J6005" i="17"/>
  <c r="H5847" i="17"/>
  <c r="I5847" i="17"/>
  <c r="J5847" i="17"/>
  <c r="H5877" i="17"/>
  <c r="I5877" i="17"/>
  <c r="J5877" i="17"/>
  <c r="H5819" i="17"/>
  <c r="I5819" i="17"/>
  <c r="J5819" i="17"/>
  <c r="H5879" i="17"/>
  <c r="I5879" i="17"/>
  <c r="J5879" i="17"/>
  <c r="H6150" i="17"/>
  <c r="I6150" i="17"/>
  <c r="J6150" i="17"/>
  <c r="H6125" i="17"/>
  <c r="I6125" i="17"/>
  <c r="J6125" i="17"/>
  <c r="H6369" i="17"/>
  <c r="I6369" i="17"/>
  <c r="J6369" i="17"/>
  <c r="H6304" i="17"/>
  <c r="I6304" i="17"/>
  <c r="J6304" i="17"/>
  <c r="H6289" i="17"/>
  <c r="I6289" i="17"/>
  <c r="J6289" i="17"/>
  <c r="H6180" i="17"/>
  <c r="I6180" i="17"/>
  <c r="J6180" i="17"/>
  <c r="H6440" i="17"/>
  <c r="I6440" i="17"/>
  <c r="J6440" i="17"/>
  <c r="H6126" i="17"/>
  <c r="I6126" i="17"/>
  <c r="J6126" i="17"/>
  <c r="H6069" i="17"/>
  <c r="I6069" i="17"/>
  <c r="J6069" i="17"/>
  <c r="H6081" i="17"/>
  <c r="I6081" i="17"/>
  <c r="J6081" i="17"/>
  <c r="H5844" i="17"/>
  <c r="I5844" i="17"/>
  <c r="J5844" i="17"/>
  <c r="H6249" i="17"/>
  <c r="I6249" i="17"/>
  <c r="J6249" i="17"/>
  <c r="H5967" i="17"/>
  <c r="I5967" i="17"/>
  <c r="J5967" i="17"/>
  <c r="H5890" i="17"/>
  <c r="I5890" i="17"/>
  <c r="J5890" i="17"/>
  <c r="H6437" i="17"/>
  <c r="I6437" i="17"/>
  <c r="J6437" i="17"/>
  <c r="H5854" i="17"/>
  <c r="I5854" i="17"/>
  <c r="J5854" i="17"/>
  <c r="H6152" i="17"/>
  <c r="I6152" i="17"/>
  <c r="J6152" i="17"/>
  <c r="H5936" i="17"/>
  <c r="I5936" i="17"/>
  <c r="J5936" i="17"/>
  <c r="H6094" i="17"/>
  <c r="I6094" i="17"/>
  <c r="J6094" i="17"/>
  <c r="H6063" i="17"/>
  <c r="I6063" i="17"/>
  <c r="J6063" i="17"/>
  <c r="H6008" i="17"/>
  <c r="I6008" i="17"/>
  <c r="J6008" i="17"/>
  <c r="H6160" i="17"/>
  <c r="I6160" i="17"/>
  <c r="J6160" i="17"/>
  <c r="H6209" i="17"/>
  <c r="I6209" i="17"/>
  <c r="J6209" i="17"/>
  <c r="H5788" i="17"/>
  <c r="I5788" i="17"/>
  <c r="J5788" i="17"/>
  <c r="H6036" i="17"/>
  <c r="I6036" i="17"/>
  <c r="J6036" i="17"/>
  <c r="H5956" i="17"/>
  <c r="I5956" i="17"/>
  <c r="J5956" i="17"/>
  <c r="H6019" i="17"/>
  <c r="I6019" i="17"/>
  <c r="J6019" i="17"/>
  <c r="H6044" i="17"/>
  <c r="I6044" i="17"/>
  <c r="J6044" i="17"/>
  <c r="H5830" i="17"/>
  <c r="I5830" i="17"/>
  <c r="J5830" i="17"/>
  <c r="H5900" i="17"/>
  <c r="I5900" i="17"/>
  <c r="J5900" i="17"/>
  <c r="H5920" i="17"/>
  <c r="I5920" i="17"/>
  <c r="J5920" i="17"/>
  <c r="H6010" i="17"/>
  <c r="I6010" i="17"/>
  <c r="J6010" i="17"/>
  <c r="H6229" i="17"/>
  <c r="I6229" i="17"/>
  <c r="J6229" i="17"/>
  <c r="H5800" i="17"/>
  <c r="I5800" i="17"/>
  <c r="J5800" i="17"/>
  <c r="H5999" i="17"/>
  <c r="I5999" i="17"/>
  <c r="J5999" i="17"/>
  <c r="H5926" i="17"/>
  <c r="I5926" i="17"/>
  <c r="J5926" i="17"/>
  <c r="H6303" i="17"/>
  <c r="I6303" i="17"/>
  <c r="J6303" i="17"/>
  <c r="H6267" i="17"/>
  <c r="I6267" i="17"/>
  <c r="J6267" i="17"/>
  <c r="H6306" i="17"/>
  <c r="I6306" i="17"/>
  <c r="J6306" i="17"/>
  <c r="H6439" i="17"/>
  <c r="I6439" i="17"/>
  <c r="J6439" i="17"/>
  <c r="H5874" i="17"/>
  <c r="I5874" i="17"/>
  <c r="J5874" i="17"/>
  <c r="H6106" i="17"/>
  <c r="I6106" i="17"/>
  <c r="J6106" i="17"/>
  <c r="H5867" i="17"/>
  <c r="I5867" i="17"/>
  <c r="J5867" i="17"/>
  <c r="H6043" i="17"/>
  <c r="I6043" i="17"/>
  <c r="J6043" i="17"/>
  <c r="H5964" i="17"/>
  <c r="I5964" i="17"/>
  <c r="J5964" i="17"/>
  <c r="H6021" i="17"/>
  <c r="I6021" i="17"/>
  <c r="J6021" i="17"/>
  <c r="H5808" i="17"/>
  <c r="I5808" i="17"/>
  <c r="J5808" i="17"/>
  <c r="H5827" i="17"/>
  <c r="I5827" i="17"/>
  <c r="J5827" i="17"/>
  <c r="H6042" i="17"/>
  <c r="I6042" i="17"/>
  <c r="J6042" i="17"/>
  <c r="H6030" i="17"/>
  <c r="I6030" i="17"/>
  <c r="J6030" i="17"/>
  <c r="H6102" i="17"/>
  <c r="I6102" i="17"/>
  <c r="J6102" i="17"/>
  <c r="H6418" i="17"/>
  <c r="I6418" i="17"/>
  <c r="J6418" i="17"/>
  <c r="H6416" i="17"/>
  <c r="I6416" i="17"/>
  <c r="J6416" i="17"/>
  <c r="H6001" i="17"/>
  <c r="I6001" i="17"/>
  <c r="J6001" i="17"/>
  <c r="H5916" i="17"/>
  <c r="I5916" i="17"/>
  <c r="J5916" i="17"/>
  <c r="H5823" i="17"/>
  <c r="I5823" i="17"/>
  <c r="J5823" i="17"/>
  <c r="H6013" i="17"/>
  <c r="I6013" i="17"/>
  <c r="J6013" i="17"/>
  <c r="H5944" i="17"/>
  <c r="I5944" i="17"/>
  <c r="J5944" i="17"/>
  <c r="H5872" i="17"/>
  <c r="I5872" i="17"/>
  <c r="J5872" i="17"/>
  <c r="H6124" i="17"/>
  <c r="I6124" i="17"/>
  <c r="J6124" i="17"/>
  <c r="H6360" i="17"/>
  <c r="I6360" i="17"/>
  <c r="J6360" i="17"/>
  <c r="H6284" i="17"/>
  <c r="I6284" i="17"/>
  <c r="J6284" i="17"/>
  <c r="H6047" i="17"/>
  <c r="I6047" i="17"/>
  <c r="J6047" i="17"/>
  <c r="H5853" i="17"/>
  <c r="I5853" i="17"/>
  <c r="J5853" i="17"/>
  <c r="H6364" i="17"/>
  <c r="I6364" i="17"/>
  <c r="J6364" i="17"/>
  <c r="H6206" i="17"/>
  <c r="I6206" i="17"/>
  <c r="J6206" i="17"/>
  <c r="H5840" i="17"/>
  <c r="I5840" i="17"/>
  <c r="J5840" i="17"/>
  <c r="H6270" i="17"/>
  <c r="I6270" i="17"/>
  <c r="J6270" i="17"/>
  <c r="H6061" i="17"/>
  <c r="I6061" i="17"/>
  <c r="J6061" i="17"/>
  <c r="H5820" i="17"/>
  <c r="I5820" i="17"/>
  <c r="J5820" i="17"/>
  <c r="H6367" i="17"/>
  <c r="I6367" i="17"/>
  <c r="J6367" i="17"/>
  <c r="H5935" i="17"/>
  <c r="I5935" i="17"/>
  <c r="J5935" i="17"/>
  <c r="H5811" i="17"/>
  <c r="I5811" i="17"/>
  <c r="J5811" i="17"/>
  <c r="H5983" i="17"/>
  <c r="I5983" i="17"/>
  <c r="J5983" i="17"/>
  <c r="H6029" i="17"/>
  <c r="I6029" i="17"/>
  <c r="J6029" i="17"/>
  <c r="H5968" i="17"/>
  <c r="I5968" i="17"/>
  <c r="J5968" i="17"/>
  <c r="H5901" i="17"/>
  <c r="I5901" i="17"/>
  <c r="J5901" i="17"/>
  <c r="H6366" i="17"/>
  <c r="I6366" i="17"/>
  <c r="J6366" i="17"/>
  <c r="H6045" i="17"/>
  <c r="I6045" i="17"/>
  <c r="J6045" i="17"/>
  <c r="H6093" i="17"/>
  <c r="I6093" i="17"/>
  <c r="J6093" i="17"/>
  <c r="H5876" i="17"/>
  <c r="I5876" i="17"/>
  <c r="J5876" i="17"/>
  <c r="H5893" i="17"/>
  <c r="I5893" i="17"/>
  <c r="J5893" i="17"/>
  <c r="H5863" i="17"/>
  <c r="I5863" i="17"/>
  <c r="J5863" i="17"/>
  <c r="H6057" i="17"/>
  <c r="I6057" i="17"/>
  <c r="J6057" i="17"/>
  <c r="H5878" i="17"/>
  <c r="I5878" i="17"/>
  <c r="J5878" i="17"/>
  <c r="H6002" i="17"/>
  <c r="I6002" i="17"/>
  <c r="J6002" i="17"/>
  <c r="H5896" i="17"/>
  <c r="I5896" i="17"/>
  <c r="J5896" i="17"/>
  <c r="H6056" i="17"/>
  <c r="I6056" i="17"/>
  <c r="J6056" i="17"/>
  <c r="H6222" i="17"/>
  <c r="I6222" i="17"/>
  <c r="J6222" i="17"/>
  <c r="H6314" i="17"/>
  <c r="I6314" i="17"/>
  <c r="J6314" i="17"/>
  <c r="H6112" i="17"/>
  <c r="I6112" i="17"/>
  <c r="J6112" i="17"/>
  <c r="H6159" i="17"/>
  <c r="I6159" i="17"/>
  <c r="J6159" i="17"/>
  <c r="H6238" i="17"/>
  <c r="I6238" i="17"/>
  <c r="J6238" i="17"/>
  <c r="H6185" i="17"/>
  <c r="I6185" i="17"/>
  <c r="J6185" i="17"/>
  <c r="H5875" i="17"/>
  <c r="I5875" i="17"/>
  <c r="J5875" i="17"/>
  <c r="H5955" i="17"/>
  <c r="I5955" i="17"/>
  <c r="J5955" i="17"/>
  <c r="H6344" i="17"/>
  <c r="I6344" i="17"/>
  <c r="J6344" i="17"/>
  <c r="H6330" i="17"/>
  <c r="I6330" i="17"/>
  <c r="J6330" i="17"/>
  <c r="H5973" i="17"/>
  <c r="I5973" i="17"/>
  <c r="J5973" i="17"/>
  <c r="H6006" i="17"/>
  <c r="I6006" i="17"/>
  <c r="J6006" i="17"/>
  <c r="H6024" i="17"/>
  <c r="I6024" i="17"/>
  <c r="J6024" i="17"/>
  <c r="H6062" i="17"/>
  <c r="I6062" i="17"/>
  <c r="J6062" i="17"/>
  <c r="H5843" i="17"/>
  <c r="I5843" i="17"/>
  <c r="J5843" i="17"/>
  <c r="H5882" i="17"/>
  <c r="I5882" i="17"/>
  <c r="J5882" i="17"/>
  <c r="H5851" i="17"/>
  <c r="I5851" i="17"/>
  <c r="J5851" i="17"/>
  <c r="H5793" i="17"/>
  <c r="I5793" i="17"/>
  <c r="J5793" i="17"/>
  <c r="H6272" i="17"/>
  <c r="I6272" i="17"/>
  <c r="J6272" i="17"/>
  <c r="H6368" i="17"/>
  <c r="I6368" i="17"/>
  <c r="J6368" i="17"/>
  <c r="H6324" i="17"/>
  <c r="I6324" i="17"/>
  <c r="J6324" i="17"/>
  <c r="H6204" i="17"/>
  <c r="I6204" i="17"/>
  <c r="J6204" i="17"/>
  <c r="H5913" i="17"/>
  <c r="I5913" i="17"/>
  <c r="J5913" i="17"/>
  <c r="H5842" i="17"/>
  <c r="I5842" i="17"/>
  <c r="J5842" i="17"/>
  <c r="H6039" i="17"/>
  <c r="I6039" i="17"/>
  <c r="J6039" i="17"/>
  <c r="H6315" i="17"/>
  <c r="I6315" i="17"/>
  <c r="J6315" i="17"/>
  <c r="H6107" i="17"/>
  <c r="I6107" i="17"/>
  <c r="J6107" i="17"/>
  <c r="H6011" i="17"/>
  <c r="I6011" i="17"/>
  <c r="J6011" i="17"/>
  <c r="H5992" i="17"/>
  <c r="I5992" i="17"/>
  <c r="J5992" i="17"/>
  <c r="H6037" i="17"/>
  <c r="I6037" i="17"/>
  <c r="J6037" i="17"/>
  <c r="H5959" i="17"/>
  <c r="I5959" i="17"/>
  <c r="J5959" i="17"/>
  <c r="H5790" i="17"/>
  <c r="I5790" i="17"/>
  <c r="J5790" i="17"/>
  <c r="H5998" i="17"/>
  <c r="I5998" i="17"/>
  <c r="J5998" i="17"/>
  <c r="H6184" i="17"/>
  <c r="I6184" i="17"/>
  <c r="J6184" i="17"/>
  <c r="H6145" i="17"/>
  <c r="I6145" i="17"/>
  <c r="J6145" i="17"/>
  <c r="H6282" i="17"/>
  <c r="I6282" i="17"/>
  <c r="J6282" i="17"/>
  <c r="H5891" i="17"/>
  <c r="I5891" i="17"/>
  <c r="J5891" i="17"/>
  <c r="H6071" i="17"/>
  <c r="I6071" i="17"/>
  <c r="J6071" i="17"/>
  <c r="H5857" i="17"/>
  <c r="I5857" i="17"/>
  <c r="J5857" i="17"/>
  <c r="H6073" i="17"/>
  <c r="I6073" i="17"/>
  <c r="J6073" i="17"/>
  <c r="H5858" i="17"/>
  <c r="I5858" i="17"/>
  <c r="J5858" i="17"/>
  <c r="H6060" i="17"/>
  <c r="I6060" i="17"/>
  <c r="J6060" i="17"/>
  <c r="H5976" i="17"/>
  <c r="I5976" i="17"/>
  <c r="J5976" i="17"/>
  <c r="H5837" i="17"/>
  <c r="I5837" i="17"/>
  <c r="J5837" i="17"/>
  <c r="H6040" i="17"/>
  <c r="I6040" i="17"/>
  <c r="J6040" i="17"/>
  <c r="H6319" i="17"/>
  <c r="I6319" i="17"/>
  <c r="J6319" i="17"/>
  <c r="H6248" i="17"/>
  <c r="I6248" i="17"/>
  <c r="J6248" i="17"/>
  <c r="H6088" i="17"/>
  <c r="I6088" i="17"/>
  <c r="J6088" i="17"/>
  <c r="H5812" i="17"/>
  <c r="I5812" i="17"/>
  <c r="J5812" i="17"/>
  <c r="H6018" i="17"/>
  <c r="I6018" i="17"/>
  <c r="J6018" i="17"/>
  <c r="H6070" i="17"/>
  <c r="I6070" i="17"/>
  <c r="J6070" i="17"/>
  <c r="H5805" i="17"/>
  <c r="I5805" i="17"/>
  <c r="J5805" i="17"/>
  <c r="H5865" i="17"/>
  <c r="I5865" i="17"/>
  <c r="J5865" i="17"/>
  <c r="H5987" i="17"/>
  <c r="I5987" i="17"/>
  <c r="J5987" i="17"/>
  <c r="H6174" i="17"/>
  <c r="I6174" i="17"/>
  <c r="J6174" i="17"/>
  <c r="H6110" i="17"/>
  <c r="I6110" i="17"/>
  <c r="J6110" i="17"/>
  <c r="H6009" i="17"/>
  <c r="I6009" i="17"/>
  <c r="J6009" i="17"/>
  <c r="H6082" i="17"/>
  <c r="I6082" i="17"/>
  <c r="J6082" i="17"/>
  <c r="H6083" i="17"/>
  <c r="I6083" i="17"/>
  <c r="J6083" i="17"/>
  <c r="H6260" i="17"/>
  <c r="I6260" i="17"/>
  <c r="J6260" i="17"/>
  <c r="H6380" i="17"/>
  <c r="I6380" i="17"/>
  <c r="J6380" i="17"/>
  <c r="H6431" i="17"/>
  <c r="I6431" i="17"/>
  <c r="J6431" i="17"/>
  <c r="H6273" i="17"/>
  <c r="I6273" i="17"/>
  <c r="J6273" i="17"/>
  <c r="H6194" i="17"/>
  <c r="I6194" i="17"/>
  <c r="J6194" i="17"/>
  <c r="H6012" i="17"/>
  <c r="I6012" i="17"/>
  <c r="J6012" i="17"/>
  <c r="H5970" i="17"/>
  <c r="I5970" i="17"/>
  <c r="J5970" i="17"/>
  <c r="H6396" i="17"/>
  <c r="I6396" i="17"/>
  <c r="J6396" i="17"/>
  <c r="H5945" i="17"/>
  <c r="I5945" i="17"/>
  <c r="J5945" i="17"/>
  <c r="H5859" i="17"/>
  <c r="I5859" i="17"/>
  <c r="J5859" i="17"/>
  <c r="H6022" i="17"/>
  <c r="I6022" i="17"/>
  <c r="J6022" i="17"/>
  <c r="H6017" i="17"/>
  <c r="I6017" i="17"/>
  <c r="J6017" i="17"/>
  <c r="H5995" i="17"/>
  <c r="I5995" i="17"/>
  <c r="J5995" i="17"/>
  <c r="H5904" i="17"/>
  <c r="I5904" i="17"/>
  <c r="J5904" i="17"/>
  <c r="H5836" i="17"/>
  <c r="I5836" i="17"/>
  <c r="J5836" i="17"/>
  <c r="H5903" i="17"/>
  <c r="I5903" i="17"/>
  <c r="J5903" i="17"/>
  <c r="H6068" i="17"/>
  <c r="I6068" i="17"/>
  <c r="J6068" i="17"/>
  <c r="H6052" i="17"/>
  <c r="I6052" i="17"/>
  <c r="J6052" i="17"/>
  <c r="H6003" i="17"/>
  <c r="I6003" i="17"/>
  <c r="J6003" i="17"/>
  <c r="H6323" i="17"/>
  <c r="I6323" i="17"/>
  <c r="J6323" i="17"/>
  <c r="H6087" i="17"/>
  <c r="I6087" i="17"/>
  <c r="J6087" i="17"/>
  <c r="H5927" i="17"/>
  <c r="I5927" i="17"/>
  <c r="J5927" i="17"/>
  <c r="H6079" i="17"/>
  <c r="I6079" i="17"/>
  <c r="J6079" i="17"/>
  <c r="H5954" i="17"/>
  <c r="I5954" i="17"/>
  <c r="J5954" i="17"/>
  <c r="H6127" i="17"/>
  <c r="I6127" i="17"/>
  <c r="J6127" i="17"/>
  <c r="H6256" i="17"/>
  <c r="I6256" i="17"/>
  <c r="J6256" i="17"/>
  <c r="H5984" i="17"/>
  <c r="I5984" i="17"/>
  <c r="J5984" i="17"/>
  <c r="H5807" i="17"/>
  <c r="I5807" i="17"/>
  <c r="J5807" i="17"/>
  <c r="H5988" i="17"/>
  <c r="I5988" i="17"/>
  <c r="J5988" i="17"/>
  <c r="H6137" i="17"/>
  <c r="I6137" i="17"/>
  <c r="J6137" i="17"/>
  <c r="H6058" i="17"/>
  <c r="I6058" i="17"/>
  <c r="J6058" i="17"/>
  <c r="H5838" i="17"/>
  <c r="I5838" i="17"/>
  <c r="J5838" i="17"/>
  <c r="H5933" i="17"/>
  <c r="I5933" i="17"/>
  <c r="J5933" i="17"/>
  <c r="H6049" i="17"/>
  <c r="I6049" i="17"/>
  <c r="J6049" i="17"/>
  <c r="H6085" i="17"/>
  <c r="I6085" i="17"/>
  <c r="J6085" i="17"/>
  <c r="H5792" i="17"/>
  <c r="I5792" i="17"/>
  <c r="J5792" i="17"/>
  <c r="H5862" i="17"/>
  <c r="I5862" i="17"/>
  <c r="J5862" i="17"/>
  <c r="H5852" i="17"/>
  <c r="I5852" i="17"/>
  <c r="J5852" i="17"/>
  <c r="H5991" i="17"/>
  <c r="I5991" i="17"/>
  <c r="J5991" i="17"/>
  <c r="H5833" i="17"/>
  <c r="I5833" i="17"/>
  <c r="J5833" i="17"/>
  <c r="H6231" i="17"/>
  <c r="I6231" i="17"/>
  <c r="J6231" i="17"/>
  <c r="H6000" i="17"/>
  <c r="I6000" i="17"/>
  <c r="J6000" i="17"/>
  <c r="H5960" i="17"/>
  <c r="I5960" i="17"/>
  <c r="J5960" i="17"/>
  <c r="H5810" i="17"/>
  <c r="I5810" i="17"/>
  <c r="J5810" i="17"/>
  <c r="H5829" i="17"/>
  <c r="I5829" i="17"/>
  <c r="J5829" i="17"/>
  <c r="H6345" i="17"/>
  <c r="I6345" i="17"/>
  <c r="J6345" i="17"/>
  <c r="H5997" i="17"/>
  <c r="I5997" i="17"/>
  <c r="J5997" i="17"/>
  <c r="H6075" i="17"/>
  <c r="I6075" i="17"/>
  <c r="J6075" i="17"/>
  <c r="H6413" i="17"/>
  <c r="I6413" i="17"/>
  <c r="J6413" i="17"/>
  <c r="H5902" i="17"/>
  <c r="I5902" i="17"/>
  <c r="J5902" i="17"/>
  <c r="H5864" i="17"/>
  <c r="I5864" i="17"/>
  <c r="J5864" i="17"/>
  <c r="H6086" i="17"/>
  <c r="I6086" i="17"/>
  <c r="J6086" i="17"/>
  <c r="H6078" i="17"/>
  <c r="I6078" i="17"/>
  <c r="J6078" i="17"/>
  <c r="H6259" i="17"/>
  <c r="I6259" i="17"/>
  <c r="J6259" i="17"/>
  <c r="H5909" i="17"/>
  <c r="I5909" i="17"/>
  <c r="J5909" i="17"/>
  <c r="H5939" i="17"/>
  <c r="I5939" i="17"/>
  <c r="J5939" i="17"/>
  <c r="H6438" i="17"/>
  <c r="I6438" i="17"/>
  <c r="J6438" i="17"/>
  <c r="H6072" i="17"/>
  <c r="I6072" i="17"/>
  <c r="J6072" i="17"/>
  <c r="H6320" i="17"/>
  <c r="I6320" i="17"/>
  <c r="J6320" i="17"/>
  <c r="H5949" i="17"/>
  <c r="I5949" i="17"/>
  <c r="J5949" i="17"/>
  <c r="H5828" i="17"/>
  <c r="I5828" i="17"/>
  <c r="J5828" i="17"/>
  <c r="H5889" i="17"/>
  <c r="I5889" i="17"/>
  <c r="J5889" i="17"/>
  <c r="H6066" i="17"/>
  <c r="I6066" i="17"/>
  <c r="J6066" i="17"/>
  <c r="H5996" i="17"/>
  <c r="I5996" i="17"/>
  <c r="J5996" i="17"/>
  <c r="H5965" i="17"/>
  <c r="I5965" i="17"/>
  <c r="J5965" i="17"/>
  <c r="H6020" i="17"/>
  <c r="I6020" i="17"/>
  <c r="J6020" i="17"/>
  <c r="H5921" i="17"/>
  <c r="I5921" i="17"/>
  <c r="J5921" i="17"/>
  <c r="H6089" i="17"/>
  <c r="I6089" i="17"/>
  <c r="J6089" i="17"/>
  <c r="H6373" i="17"/>
  <c r="I6373" i="17"/>
  <c r="J6373" i="17"/>
  <c r="H6103" i="17"/>
  <c r="I6103" i="17"/>
  <c r="J6103" i="17"/>
  <c r="H6417" i="17"/>
  <c r="I6417" i="17"/>
  <c r="J6417" i="17"/>
  <c r="H6038" i="17"/>
  <c r="I6038" i="17"/>
  <c r="J6038" i="17"/>
  <c r="H6386" i="17"/>
  <c r="I6386" i="17"/>
  <c r="J6386" i="17"/>
  <c r="H5895" i="17"/>
  <c r="I5895" i="17"/>
  <c r="J5895" i="17"/>
  <c r="H6023" i="17"/>
  <c r="I6023" i="17"/>
  <c r="J6023" i="17"/>
  <c r="H5981" i="17"/>
  <c r="I5981" i="17"/>
  <c r="J5981" i="17"/>
  <c r="H5815" i="17"/>
  <c r="I5815" i="17"/>
  <c r="J5815" i="17"/>
  <c r="H5966" i="17"/>
  <c r="I5966" i="17"/>
  <c r="J5966" i="17"/>
  <c r="H6399" i="17"/>
  <c r="I6399" i="17"/>
  <c r="J6399" i="17"/>
  <c r="H6235" i="17"/>
  <c r="I6235" i="17"/>
  <c r="J6235" i="17"/>
  <c r="H6430" i="17"/>
  <c r="I6430" i="17"/>
  <c r="J6430" i="17"/>
  <c r="H6116" i="17"/>
  <c r="I6116" i="17"/>
  <c r="J6116" i="17"/>
  <c r="H6219" i="17"/>
  <c r="I6219" i="17"/>
  <c r="J6219" i="17"/>
  <c r="H6436" i="17"/>
  <c r="I6436" i="17"/>
  <c r="J6436" i="17"/>
  <c r="H6114" i="17"/>
  <c r="I6114" i="17"/>
  <c r="J6114" i="17"/>
  <c r="H6276" i="17"/>
  <c r="I6276" i="17"/>
  <c r="J6276" i="17"/>
  <c r="H6173" i="17"/>
  <c r="I6173" i="17"/>
  <c r="J6173" i="17"/>
  <c r="H6362" i="17"/>
  <c r="I6362" i="17"/>
  <c r="J6362" i="17"/>
  <c r="H6189" i="17"/>
  <c r="I6189" i="17"/>
  <c r="J6189" i="17"/>
  <c r="H6266" i="17"/>
  <c r="I6266" i="17"/>
  <c r="J6266" i="17"/>
  <c r="H6337" i="17"/>
  <c r="I6337" i="17"/>
  <c r="J6337" i="17"/>
  <c r="H6217" i="17"/>
  <c r="I6217" i="17"/>
  <c r="J6217" i="17"/>
  <c r="H6263" i="17"/>
  <c r="I6263" i="17"/>
  <c r="J6263" i="17"/>
  <c r="H6105" i="17"/>
  <c r="I6105" i="17"/>
  <c r="J6105" i="17"/>
  <c r="H6287" i="17"/>
  <c r="I6287" i="17"/>
  <c r="J6287" i="17"/>
  <c r="H6435" i="17"/>
  <c r="I6435" i="17"/>
  <c r="J6435" i="17"/>
  <c r="H6120" i="17"/>
  <c r="I6120" i="17"/>
  <c r="J6120" i="17"/>
  <c r="H6181" i="17"/>
  <c r="I6181" i="17"/>
  <c r="J6181" i="17"/>
  <c r="H6395" i="17"/>
  <c r="I6395" i="17"/>
  <c r="J6395" i="17"/>
  <c r="H6407" i="17"/>
  <c r="I6407" i="17"/>
  <c r="J6407" i="17"/>
  <c r="H6359" i="17"/>
  <c r="I6359" i="17"/>
  <c r="J6359" i="17"/>
  <c r="H6183" i="17"/>
  <c r="I6183" i="17"/>
  <c r="J6183" i="17"/>
  <c r="H6200" i="17"/>
  <c r="I6200" i="17"/>
  <c r="J6200" i="17"/>
  <c r="H6265" i="17"/>
  <c r="I6265" i="17"/>
  <c r="J6265" i="17"/>
  <c r="H6158" i="17"/>
  <c r="I6158" i="17"/>
  <c r="J6158" i="17"/>
  <c r="H6404" i="17"/>
  <c r="I6404" i="17"/>
  <c r="J6404" i="17"/>
  <c r="H6258" i="17"/>
  <c r="I6258" i="17"/>
  <c r="J6258" i="17"/>
  <c r="H6197" i="17"/>
  <c r="I6197" i="17"/>
  <c r="J6197" i="17"/>
  <c r="H6406" i="17"/>
  <c r="I6406" i="17"/>
  <c r="J6406" i="17"/>
  <c r="H6411" i="17"/>
  <c r="I6411" i="17"/>
  <c r="J6411" i="17"/>
  <c r="H6302" i="17"/>
  <c r="I6302" i="17"/>
  <c r="J6302" i="17"/>
  <c r="H6388" i="17"/>
  <c r="I6388" i="17"/>
  <c r="J6388" i="17"/>
  <c r="H6275" i="17"/>
  <c r="I6275" i="17"/>
  <c r="J6275" i="17"/>
  <c r="H6375" i="17"/>
  <c r="I6375" i="17"/>
  <c r="J6375" i="17"/>
  <c r="H6148" i="17"/>
  <c r="I6148" i="17"/>
  <c r="J6148" i="17"/>
  <c r="H6313" i="17"/>
  <c r="I6313" i="17"/>
  <c r="J6313" i="17"/>
  <c r="H6172" i="17"/>
  <c r="I6172" i="17"/>
  <c r="J6172" i="17"/>
  <c r="H6281" i="17"/>
  <c r="I6281" i="17"/>
  <c r="J6281" i="17"/>
  <c r="H6134" i="17"/>
  <c r="I6134" i="17"/>
  <c r="J6134" i="17"/>
  <c r="H6221" i="17"/>
  <c r="I6221" i="17"/>
  <c r="J6221" i="17"/>
  <c r="H6377" i="17"/>
  <c r="I6377" i="17"/>
  <c r="J6377" i="17"/>
  <c r="H6182" i="17"/>
  <c r="I6182" i="17"/>
  <c r="J6182" i="17"/>
  <c r="H6167" i="17"/>
  <c r="I6167" i="17"/>
  <c r="J6167" i="17"/>
  <c r="H6169" i="17"/>
  <c r="I6169" i="17"/>
  <c r="J6169" i="17"/>
  <c r="H6414" i="17"/>
  <c r="I6414" i="17"/>
  <c r="J6414" i="17"/>
  <c r="H6296" i="17"/>
  <c r="I6296" i="17"/>
  <c r="J6296" i="17"/>
  <c r="H6426" i="17"/>
  <c r="I6426" i="17"/>
  <c r="J6426" i="17"/>
  <c r="H6156" i="17"/>
  <c r="I6156" i="17"/>
  <c r="J6156" i="17"/>
  <c r="H6208" i="17"/>
  <c r="I6208" i="17"/>
  <c r="J6208" i="17"/>
  <c r="H6424" i="17"/>
  <c r="I6424" i="17"/>
  <c r="J6424" i="17"/>
  <c r="H6339" i="17"/>
  <c r="I6339" i="17"/>
  <c r="J6339" i="17"/>
  <c r="H6329" i="17"/>
  <c r="I6329" i="17"/>
  <c r="J6329" i="17"/>
  <c r="H6237" i="17"/>
  <c r="I6237" i="17"/>
  <c r="J6237" i="17"/>
  <c r="H6111" i="17"/>
  <c r="I6111" i="17"/>
  <c r="J6111" i="17"/>
  <c r="H6247" i="17"/>
  <c r="I6247" i="17"/>
  <c r="J6247" i="17"/>
  <c r="H6342" i="17"/>
  <c r="I6342" i="17"/>
  <c r="J6342" i="17"/>
  <c r="H6381" i="17"/>
  <c r="I6381" i="17"/>
  <c r="J6381" i="17"/>
  <c r="H6322" i="17"/>
  <c r="I6322" i="17"/>
  <c r="J6322" i="17"/>
  <c r="H6379" i="17"/>
  <c r="I6379" i="17"/>
  <c r="J6379" i="17"/>
  <c r="H6147" i="17"/>
  <c r="I6147" i="17"/>
  <c r="J6147" i="17"/>
  <c r="H6332" i="17"/>
  <c r="I6332" i="17"/>
  <c r="J6332" i="17"/>
  <c r="H6154" i="17"/>
  <c r="I6154" i="17"/>
  <c r="J6154" i="17"/>
  <c r="H6397" i="17"/>
  <c r="I6397" i="17"/>
  <c r="J6397" i="17"/>
  <c r="H6216" i="17"/>
  <c r="I6216" i="17"/>
  <c r="J6216" i="17"/>
  <c r="H6401" i="17"/>
  <c r="I6401" i="17"/>
  <c r="J6401" i="17"/>
  <c r="H6325" i="17"/>
  <c r="I6325" i="17"/>
  <c r="J6325" i="17"/>
  <c r="H6199" i="17"/>
  <c r="I6199" i="17"/>
  <c r="J6199" i="17"/>
  <c r="H6135" i="17"/>
  <c r="I6135" i="17"/>
  <c r="J6135" i="17"/>
  <c r="H6415" i="17"/>
  <c r="I6415" i="17"/>
  <c r="J6415" i="17"/>
  <c r="H6144" i="17"/>
  <c r="I6144" i="17"/>
  <c r="J6144" i="17"/>
  <c r="H6191" i="17"/>
  <c r="I6191" i="17"/>
  <c r="J6191" i="17"/>
  <c r="H6311" i="17"/>
  <c r="I6311" i="17"/>
  <c r="J6311" i="17"/>
  <c r="H6299" i="17"/>
  <c r="I6299" i="17"/>
  <c r="J6299" i="17"/>
  <c r="H6214" i="17"/>
  <c r="I6214" i="17"/>
  <c r="J6214" i="17"/>
  <c r="H6133" i="17"/>
  <c r="I6133" i="17"/>
  <c r="J6133" i="17"/>
  <c r="H6233" i="17"/>
  <c r="I6233" i="17"/>
  <c r="J6233" i="17"/>
  <c r="H6244" i="17"/>
  <c r="I6244" i="17"/>
  <c r="J6244" i="17"/>
  <c r="H6257" i="17"/>
  <c r="I6257" i="17"/>
  <c r="J6257" i="17"/>
  <c r="H6227" i="17"/>
  <c r="I6227" i="17"/>
  <c r="J6227" i="17"/>
  <c r="H6427" i="17"/>
  <c r="I6427" i="17"/>
  <c r="J6427" i="17"/>
  <c r="H6493" i="17"/>
  <c r="I6493" i="17"/>
  <c r="J6493" i="17"/>
  <c r="H6538" i="17"/>
  <c r="I6538" i="17"/>
  <c r="J6538" i="17"/>
  <c r="H6552" i="17"/>
  <c r="I6552" i="17"/>
  <c r="J6552" i="17"/>
  <c r="H6491" i="17"/>
  <c r="I6491" i="17"/>
  <c r="J6491" i="17"/>
  <c r="H6448" i="17"/>
  <c r="I6448" i="17"/>
  <c r="J6448" i="17"/>
  <c r="H6472" i="17"/>
  <c r="I6472" i="17"/>
  <c r="J6472" i="17"/>
  <c r="H6422" i="17"/>
  <c r="I6422" i="17"/>
  <c r="J6422" i="17"/>
  <c r="H6378" i="17"/>
  <c r="I6378" i="17"/>
  <c r="J6378" i="17"/>
  <c r="H6374" i="17"/>
  <c r="I6374" i="17"/>
  <c r="J6374" i="17"/>
  <c r="H6384" i="17"/>
  <c r="I6384" i="17"/>
  <c r="J6384" i="17"/>
  <c r="H6192" i="17"/>
  <c r="I6192" i="17"/>
  <c r="J6192" i="17"/>
  <c r="H6341" i="17"/>
  <c r="I6341" i="17"/>
  <c r="J6341" i="17"/>
  <c r="H6310" i="17"/>
  <c r="I6310" i="17"/>
  <c r="J6310" i="17"/>
  <c r="H6188" i="17"/>
  <c r="I6188" i="17"/>
  <c r="J6188" i="17"/>
  <c r="H6574" i="17"/>
  <c r="I6574" i="17"/>
  <c r="J6574" i="17"/>
  <c r="H6559" i="17"/>
  <c r="I6559" i="17"/>
  <c r="J6559" i="17"/>
  <c r="H6553" i="17"/>
  <c r="I6553" i="17"/>
  <c r="J6553" i="17"/>
  <c r="H6508" i="17"/>
  <c r="I6508" i="17"/>
  <c r="J6508" i="17"/>
  <c r="H6451" i="17"/>
  <c r="I6451" i="17"/>
  <c r="J6451" i="17"/>
  <c r="H6594" i="17"/>
  <c r="I6594" i="17"/>
  <c r="J6594" i="17"/>
  <c r="H6522" i="17"/>
  <c r="I6522" i="17"/>
  <c r="J6522" i="17"/>
  <c r="H6564" i="17"/>
  <c r="I6564" i="17"/>
  <c r="J6564" i="17"/>
  <c r="H6673" i="17"/>
  <c r="I6673" i="17"/>
  <c r="J6673" i="17"/>
  <c r="H6683" i="17"/>
  <c r="I6683" i="17"/>
  <c r="J6683" i="17"/>
  <c r="H6674" i="17"/>
  <c r="I6674" i="17"/>
  <c r="J6674" i="17"/>
  <c r="H6621" i="17"/>
  <c r="I6621" i="17"/>
  <c r="J6621" i="17"/>
  <c r="H6600" i="17"/>
  <c r="I6600" i="17"/>
  <c r="J6600" i="17"/>
  <c r="H6627" i="17"/>
  <c r="I6627" i="17"/>
  <c r="J6627" i="17"/>
  <c r="H6670" i="17"/>
  <c r="I6670" i="17"/>
  <c r="J6670" i="17"/>
  <c r="H6599" i="17"/>
  <c r="I6599" i="17"/>
  <c r="J6599" i="17"/>
  <c r="H6740" i="17"/>
  <c r="I6740" i="17"/>
  <c r="J6740" i="17"/>
  <c r="H6741" i="17"/>
  <c r="I6741" i="17"/>
  <c r="J6741" i="17"/>
  <c r="H6589" i="17"/>
  <c r="I6589" i="17"/>
  <c r="J6589" i="17"/>
  <c r="H6349" i="17"/>
  <c r="I6349" i="17"/>
  <c r="J6349" i="17"/>
  <c r="H6409" i="17"/>
  <c r="I6409" i="17"/>
  <c r="J6409" i="17"/>
  <c r="H6305" i="17"/>
  <c r="I6305" i="17"/>
  <c r="J6305" i="17"/>
  <c r="H6328" i="17"/>
  <c r="I6328" i="17"/>
  <c r="J6328" i="17"/>
  <c r="H6412" i="17"/>
  <c r="I6412" i="17"/>
  <c r="J6412" i="17"/>
  <c r="H6151" i="17"/>
  <c r="I6151" i="17"/>
  <c r="J6151" i="17"/>
  <c r="H6278" i="17"/>
  <c r="I6278" i="17"/>
  <c r="J6278" i="17"/>
  <c r="H6198" i="17"/>
  <c r="I6198" i="17"/>
  <c r="J6198" i="17"/>
  <c r="H6177" i="17"/>
  <c r="I6177" i="17"/>
  <c r="J6177" i="17"/>
  <c r="H6517" i="17"/>
  <c r="I6517" i="17"/>
  <c r="J6517" i="17"/>
  <c r="H6453" i="17"/>
  <c r="I6453" i="17"/>
  <c r="J6453" i="17"/>
  <c r="H6504" i="17"/>
  <c r="I6504" i="17"/>
  <c r="J6504" i="17"/>
  <c r="H6519" i="17"/>
  <c r="I6519" i="17"/>
  <c r="J6519" i="17"/>
  <c r="H6544" i="17"/>
  <c r="I6544" i="17"/>
  <c r="J6544" i="17"/>
  <c r="H6466" i="17"/>
  <c r="I6466" i="17"/>
  <c r="J6466" i="17"/>
  <c r="H6648" i="17"/>
  <c r="I6648" i="17"/>
  <c r="J6648" i="17"/>
  <c r="H6611" i="17"/>
  <c r="I6611" i="17"/>
  <c r="J6611" i="17"/>
  <c r="H6659" i="17"/>
  <c r="I6659" i="17"/>
  <c r="J6659" i="17"/>
  <c r="H6719" i="17"/>
  <c r="I6719" i="17"/>
  <c r="J6719" i="17"/>
  <c r="H6698" i="17"/>
  <c r="I6698" i="17"/>
  <c r="J6698" i="17"/>
  <c r="H6692" i="17"/>
  <c r="I6692" i="17"/>
  <c r="J6692" i="17"/>
  <c r="H6753" i="17"/>
  <c r="I6753" i="17"/>
  <c r="J6753" i="17"/>
  <c r="H6820" i="17"/>
  <c r="I6820" i="17"/>
  <c r="J6820" i="17"/>
  <c r="H6333" i="17"/>
  <c r="I6333" i="17"/>
  <c r="J6333" i="17"/>
  <c r="H6318" i="17"/>
  <c r="I6318" i="17"/>
  <c r="J6318" i="17"/>
  <c r="H6195" i="17"/>
  <c r="I6195" i="17"/>
  <c r="J6195" i="17"/>
  <c r="H6226" i="17"/>
  <c r="I6226" i="17"/>
  <c r="J6226" i="17"/>
  <c r="H6190" i="17"/>
  <c r="I6190" i="17"/>
  <c r="J6190" i="17"/>
  <c r="H6597" i="17"/>
  <c r="I6597" i="17"/>
  <c r="J6597" i="17"/>
  <c r="H6186" i="17"/>
  <c r="I6186" i="17"/>
  <c r="J6186" i="17"/>
  <c r="H6456" i="17"/>
  <c r="I6456" i="17"/>
  <c r="J6456" i="17"/>
  <c r="H6771" i="17"/>
  <c r="I6771" i="17"/>
  <c r="J6771" i="17"/>
  <c r="H6703" i="17"/>
  <c r="I6703" i="17"/>
  <c r="J6703" i="17"/>
  <c r="H6737" i="17"/>
  <c r="I6737" i="17"/>
  <c r="J6737" i="17"/>
  <c r="H6251" i="17"/>
  <c r="I6251" i="17"/>
  <c r="J6251" i="17"/>
  <c r="H6548" i="17"/>
  <c r="I6548" i="17"/>
  <c r="J6548" i="17"/>
  <c r="H6551" i="17"/>
  <c r="I6551" i="17"/>
  <c r="J6551" i="17"/>
  <c r="H6647" i="17"/>
  <c r="I6647" i="17"/>
  <c r="J6647" i="17"/>
  <c r="H6605" i="17"/>
  <c r="I6605" i="17"/>
  <c r="J6605" i="17"/>
  <c r="H6764" i="17"/>
  <c r="I6764" i="17"/>
  <c r="J6764" i="17"/>
  <c r="H6459" i="17"/>
  <c r="I6459" i="17"/>
  <c r="J6459" i="17"/>
  <c r="H6141" i="17"/>
  <c r="I6141" i="17"/>
  <c r="J6141" i="17"/>
  <c r="H6253" i="17"/>
  <c r="I6253" i="17"/>
  <c r="J6253" i="17"/>
  <c r="H6316" i="17"/>
  <c r="I6316" i="17"/>
  <c r="J6316" i="17"/>
  <c r="H6561" i="17"/>
  <c r="I6561" i="17"/>
  <c r="J6561" i="17"/>
  <c r="H6622" i="17"/>
  <c r="I6622" i="17"/>
  <c r="J6622" i="17"/>
  <c r="H6387" i="17"/>
  <c r="I6387" i="17"/>
  <c r="J6387" i="17"/>
  <c r="H6566" i="17"/>
  <c r="I6566" i="17"/>
  <c r="J6566" i="17"/>
  <c r="H6385" i="17"/>
  <c r="I6385" i="17"/>
  <c r="J6385" i="17"/>
  <c r="H6161" i="17"/>
  <c r="I6161" i="17"/>
  <c r="J6161" i="17"/>
  <c r="H6162" i="17"/>
  <c r="I6162" i="17"/>
  <c r="J6162" i="17"/>
  <c r="H6518" i="17"/>
  <c r="I6518" i="17"/>
  <c r="J6518" i="17"/>
  <c r="H6498" i="17"/>
  <c r="I6498" i="17"/>
  <c r="J6498" i="17"/>
  <c r="H6672" i="17"/>
  <c r="I6672" i="17"/>
  <c r="J6672" i="17"/>
  <c r="H6705" i="17"/>
  <c r="I6705" i="17"/>
  <c r="J6705" i="17"/>
  <c r="H6398" i="17"/>
  <c r="I6398" i="17"/>
  <c r="J6398" i="17"/>
  <c r="H6699" i="17"/>
  <c r="I6699" i="17"/>
  <c r="J6699" i="17"/>
  <c r="H6701" i="17"/>
  <c r="I6701" i="17"/>
  <c r="J6701" i="17"/>
  <c r="H6728" i="17"/>
  <c r="I6728" i="17"/>
  <c r="J6728" i="17"/>
  <c r="H6389" i="17"/>
  <c r="I6389" i="17"/>
  <c r="J6389" i="17"/>
  <c r="H6580" i="17"/>
  <c r="I6580" i="17"/>
  <c r="J6580" i="17"/>
  <c r="H6155" i="17"/>
  <c r="I6155" i="17"/>
  <c r="J6155" i="17"/>
  <c r="H6139" i="17"/>
  <c r="I6139" i="17"/>
  <c r="J6139" i="17"/>
  <c r="H6434" i="17"/>
  <c r="I6434" i="17"/>
  <c r="J6434" i="17"/>
  <c r="H6122" i="17"/>
  <c r="I6122" i="17"/>
  <c r="J6122" i="17"/>
  <c r="H6243" i="17"/>
  <c r="I6243" i="17"/>
  <c r="J6243" i="17"/>
  <c r="H6117" i="17"/>
  <c r="I6117" i="17"/>
  <c r="J6117" i="17"/>
  <c r="H6132" i="17"/>
  <c r="I6132" i="17"/>
  <c r="J6132" i="17"/>
  <c r="H6539" i="17"/>
  <c r="I6539" i="17"/>
  <c r="J6539" i="17"/>
  <c r="H6441" i="17"/>
  <c r="I6441" i="17"/>
  <c r="J6441" i="17"/>
  <c r="H6509" i="17"/>
  <c r="I6509" i="17"/>
  <c r="J6509" i="17"/>
  <c r="H6533" i="17"/>
  <c r="I6533" i="17"/>
  <c r="J6533" i="17"/>
  <c r="H6487" i="17"/>
  <c r="I6487" i="17"/>
  <c r="J6487" i="17"/>
  <c r="H6447" i="17"/>
  <c r="I6447" i="17"/>
  <c r="J6447" i="17"/>
  <c r="H6457" i="17"/>
  <c r="I6457" i="17"/>
  <c r="J6457" i="17"/>
  <c r="H6625" i="17"/>
  <c r="I6625" i="17"/>
  <c r="J6625" i="17"/>
  <c r="H6644" i="17"/>
  <c r="I6644" i="17"/>
  <c r="J6644" i="17"/>
  <c r="H6639" i="17"/>
  <c r="I6639" i="17"/>
  <c r="J6639" i="17"/>
  <c r="H6667" i="17"/>
  <c r="I6667" i="17"/>
  <c r="J6667" i="17"/>
  <c r="H6689" i="17"/>
  <c r="I6689" i="17"/>
  <c r="J6689" i="17"/>
  <c r="H6279" i="17"/>
  <c r="I6279" i="17"/>
  <c r="J6279" i="17"/>
  <c r="H6652" i="17"/>
  <c r="I6652" i="17"/>
  <c r="J6652" i="17"/>
  <c r="H6690" i="17"/>
  <c r="I6690" i="17"/>
  <c r="J6690" i="17"/>
  <c r="H6723" i="17"/>
  <c r="I6723" i="17"/>
  <c r="J6723" i="17"/>
  <c r="H6833" i="17"/>
  <c r="I6833" i="17"/>
  <c r="J6833" i="17"/>
  <c r="H6262" i="17"/>
  <c r="I6262" i="17"/>
  <c r="J6262" i="17"/>
  <c r="H6645" i="17"/>
  <c r="I6645" i="17"/>
  <c r="J6645" i="17"/>
  <c r="H6142" i="17"/>
  <c r="I6142" i="17"/>
  <c r="J6142" i="17"/>
  <c r="H6633" i="17"/>
  <c r="I6633" i="17"/>
  <c r="J6633" i="17"/>
  <c r="H6565" i="17"/>
  <c r="I6565" i="17"/>
  <c r="J6565" i="17"/>
  <c r="H6577" i="17"/>
  <c r="I6577" i="17"/>
  <c r="J6577" i="17"/>
  <c r="H6608" i="17"/>
  <c r="I6608" i="17"/>
  <c r="J6608" i="17"/>
  <c r="H6523" i="17"/>
  <c r="I6523" i="17"/>
  <c r="J6523" i="17"/>
  <c r="H6187" i="17"/>
  <c r="I6187" i="17"/>
  <c r="J6187" i="17"/>
  <c r="H6393" i="17"/>
  <c r="I6393" i="17"/>
  <c r="J6393" i="17"/>
  <c r="H6592" i="17"/>
  <c r="I6592" i="17"/>
  <c r="J6592" i="17"/>
  <c r="H6449" i="17"/>
  <c r="I6449" i="17"/>
  <c r="J6449" i="17"/>
  <c r="H6660" i="17"/>
  <c r="I6660" i="17"/>
  <c r="J6660" i="17"/>
  <c r="H6203" i="17"/>
  <c r="I6203" i="17"/>
  <c r="J6203" i="17"/>
  <c r="H6202" i="17"/>
  <c r="I6202" i="17"/>
  <c r="J6202" i="17"/>
  <c r="H6470" i="17"/>
  <c r="I6470" i="17"/>
  <c r="J6470" i="17"/>
  <c r="H6626" i="17"/>
  <c r="I6626" i="17"/>
  <c r="J6626" i="17"/>
  <c r="H6678" i="17"/>
  <c r="I6678" i="17"/>
  <c r="J6678" i="17"/>
  <c r="H6347" i="17"/>
  <c r="I6347" i="17"/>
  <c r="J6347" i="17"/>
  <c r="H6371" i="17"/>
  <c r="I6371" i="17"/>
  <c r="J6371" i="17"/>
  <c r="H6255" i="17"/>
  <c r="I6255" i="17"/>
  <c r="J6255" i="17"/>
  <c r="H6312" i="17"/>
  <c r="I6312" i="17"/>
  <c r="J6312" i="17"/>
  <c r="H6423" i="17"/>
  <c r="I6423" i="17"/>
  <c r="J6423" i="17"/>
  <c r="H6223" i="17"/>
  <c r="I6223" i="17"/>
  <c r="J6223" i="17"/>
  <c r="H6138" i="17"/>
  <c r="I6138" i="17"/>
  <c r="J6138" i="17"/>
  <c r="H6327" i="17"/>
  <c r="I6327" i="17"/>
  <c r="J6327" i="17"/>
  <c r="H6288" i="17"/>
  <c r="I6288" i="17"/>
  <c r="J6288" i="17"/>
  <c r="H6254" i="17"/>
  <c r="I6254" i="17"/>
  <c r="J6254" i="17"/>
  <c r="H6510" i="17"/>
  <c r="I6510" i="17"/>
  <c r="J6510" i="17"/>
  <c r="H6585" i="17"/>
  <c r="I6585" i="17"/>
  <c r="J6585" i="17"/>
  <c r="H6476" i="17"/>
  <c r="I6476" i="17"/>
  <c r="J6476" i="17"/>
  <c r="H6452" i="17"/>
  <c r="I6452" i="17"/>
  <c r="J6452" i="17"/>
  <c r="H6445" i="17"/>
  <c r="I6445" i="17"/>
  <c r="J6445" i="17"/>
  <c r="H6557" i="17"/>
  <c r="I6557" i="17"/>
  <c r="J6557" i="17"/>
  <c r="H6484" i="17"/>
  <c r="I6484" i="17"/>
  <c r="J6484" i="17"/>
  <c r="H6628" i="17"/>
  <c r="I6628" i="17"/>
  <c r="J6628" i="17"/>
  <c r="H6718" i="17"/>
  <c r="I6718" i="17"/>
  <c r="J6718" i="17"/>
  <c r="H6709" i="17"/>
  <c r="I6709" i="17"/>
  <c r="J6709" i="17"/>
  <c r="H6732" i="17"/>
  <c r="I6732" i="17"/>
  <c r="J6732" i="17"/>
  <c r="H6804" i="17"/>
  <c r="I6804" i="17"/>
  <c r="J6804" i="17"/>
  <c r="H6464" i="17"/>
  <c r="I6464" i="17"/>
  <c r="J6464" i="17"/>
  <c r="H6479" i="17"/>
  <c r="I6479" i="17"/>
  <c r="J6479" i="17"/>
  <c r="H6716" i="17"/>
  <c r="I6716" i="17"/>
  <c r="J6716" i="17"/>
  <c r="H6786" i="17"/>
  <c r="I6786" i="17"/>
  <c r="J6786" i="17"/>
  <c r="H6355" i="17"/>
  <c r="I6355" i="17"/>
  <c r="J6355" i="17"/>
  <c r="H6505" i="17"/>
  <c r="I6505" i="17"/>
  <c r="J6505" i="17"/>
  <c r="H6460" i="17"/>
  <c r="I6460" i="17"/>
  <c r="J6460" i="17"/>
  <c r="H6691" i="17"/>
  <c r="I6691" i="17"/>
  <c r="J6691" i="17"/>
  <c r="H6555" i="17"/>
  <c r="I6555" i="17"/>
  <c r="J6555" i="17"/>
  <c r="H6601" i="17"/>
  <c r="I6601" i="17"/>
  <c r="J6601" i="17"/>
  <c r="H6700" i="17"/>
  <c r="I6700" i="17"/>
  <c r="J6700" i="17"/>
  <c r="H6770" i="17"/>
  <c r="I6770" i="17"/>
  <c r="J6770" i="17"/>
  <c r="H6212" i="17"/>
  <c r="I6212" i="17"/>
  <c r="J6212" i="17"/>
  <c r="H6283" i="17"/>
  <c r="I6283" i="17"/>
  <c r="J6283" i="17"/>
  <c r="H6408" i="17"/>
  <c r="I6408" i="17"/>
  <c r="J6408" i="17"/>
  <c r="H6353" i="17"/>
  <c r="I6353" i="17"/>
  <c r="J6353" i="17"/>
  <c r="H6495" i="17"/>
  <c r="I6495" i="17"/>
  <c r="J6495" i="17"/>
  <c r="H6483" i="17"/>
  <c r="I6483" i="17"/>
  <c r="J6483" i="17"/>
  <c r="H6685" i="17"/>
  <c r="I6685" i="17"/>
  <c r="J6685" i="17"/>
  <c r="H6686" i="17"/>
  <c r="I6686" i="17"/>
  <c r="J6686" i="17"/>
  <c r="H6711" i="17"/>
  <c r="I6711" i="17"/>
  <c r="J6711" i="17"/>
  <c r="H6298" i="17"/>
  <c r="I6298" i="17"/>
  <c r="J6298" i="17"/>
  <c r="H6131" i="17"/>
  <c r="I6131" i="17"/>
  <c r="J6131" i="17"/>
  <c r="H6113" i="17"/>
  <c r="I6113" i="17"/>
  <c r="J6113" i="17"/>
  <c r="H6540" i="17"/>
  <c r="I6540" i="17"/>
  <c r="J6540" i="17"/>
  <c r="H6524" i="17"/>
  <c r="I6524" i="17"/>
  <c r="J6524" i="17"/>
  <c r="H6489" i="17"/>
  <c r="I6489" i="17"/>
  <c r="J6489" i="17"/>
  <c r="H6515" i="17"/>
  <c r="I6515" i="17"/>
  <c r="J6515" i="17"/>
  <c r="H6681" i="17"/>
  <c r="I6681" i="17"/>
  <c r="J6681" i="17"/>
  <c r="H6694" i="17"/>
  <c r="I6694" i="17"/>
  <c r="J6694" i="17"/>
  <c r="H6228" i="17"/>
  <c r="I6228" i="17"/>
  <c r="J6228" i="17"/>
  <c r="H6165" i="17"/>
  <c r="I6165" i="17"/>
  <c r="J6165" i="17"/>
  <c r="H6301" i="17"/>
  <c r="I6301" i="17"/>
  <c r="J6301" i="17"/>
  <c r="H6271" i="17"/>
  <c r="I6271" i="17"/>
  <c r="J6271" i="17"/>
  <c r="H6232" i="17"/>
  <c r="I6232" i="17"/>
  <c r="J6232" i="17"/>
  <c r="H6391" i="17"/>
  <c r="I6391" i="17"/>
  <c r="J6391" i="17"/>
  <c r="H6421" i="17"/>
  <c r="I6421" i="17"/>
  <c r="J6421" i="17"/>
  <c r="H6500" i="17"/>
  <c r="I6500" i="17"/>
  <c r="J6500" i="17"/>
  <c r="H6558" i="17"/>
  <c r="I6558" i="17"/>
  <c r="J6558" i="17"/>
  <c r="H6488" i="17"/>
  <c r="I6488" i="17"/>
  <c r="J6488" i="17"/>
  <c r="H6499" i="17"/>
  <c r="I6499" i="17"/>
  <c r="J6499" i="17"/>
  <c r="H6477" i="17"/>
  <c r="I6477" i="17"/>
  <c r="J6477" i="17"/>
  <c r="H6502" i="17"/>
  <c r="I6502" i="17"/>
  <c r="J6502" i="17"/>
  <c r="H6516" i="17"/>
  <c r="I6516" i="17"/>
  <c r="J6516" i="17"/>
  <c r="H6511" i="17"/>
  <c r="I6511" i="17"/>
  <c r="J6511" i="17"/>
  <c r="H6547" i="17"/>
  <c r="I6547" i="17"/>
  <c r="J6547" i="17"/>
  <c r="H6766" i="17"/>
  <c r="I6766" i="17"/>
  <c r="J6766" i="17"/>
  <c r="H6485" i="17"/>
  <c r="I6485" i="17"/>
  <c r="J6485" i="17"/>
  <c r="H6697" i="17"/>
  <c r="I6697" i="17"/>
  <c r="J6697" i="17"/>
  <c r="H6420" i="17"/>
  <c r="I6420" i="17"/>
  <c r="J6420" i="17"/>
  <c r="H6562" i="17"/>
  <c r="I6562" i="17"/>
  <c r="J6562" i="17"/>
  <c r="H6596" i="17"/>
  <c r="I6596" i="17"/>
  <c r="J6596" i="17"/>
  <c r="H6532" i="17"/>
  <c r="I6532" i="17"/>
  <c r="J6532" i="17"/>
  <c r="H6591" i="17"/>
  <c r="I6591" i="17"/>
  <c r="J6591" i="17"/>
  <c r="H6656" i="17"/>
  <c r="I6656" i="17"/>
  <c r="J6656" i="17"/>
  <c r="H6624" i="17"/>
  <c r="I6624" i="17"/>
  <c r="J6624" i="17"/>
  <c r="H6617" i="17"/>
  <c r="I6617" i="17"/>
  <c r="J6617" i="17"/>
  <c r="H6704" i="17"/>
  <c r="I6704" i="17"/>
  <c r="J6704" i="17"/>
  <c r="H6809" i="17"/>
  <c r="I6809" i="17"/>
  <c r="J6809" i="17"/>
  <c r="H6481" i="17"/>
  <c r="I6481" i="17"/>
  <c r="J6481" i="17"/>
  <c r="H6662" i="17"/>
  <c r="I6662" i="17"/>
  <c r="J6662" i="17"/>
  <c r="H6376" i="17"/>
  <c r="I6376" i="17"/>
  <c r="J6376" i="17"/>
  <c r="H6571" i="17"/>
  <c r="I6571" i="17"/>
  <c r="J6571" i="17"/>
  <c r="H6480" i="17"/>
  <c r="I6480" i="17"/>
  <c r="J6480" i="17"/>
  <c r="H6684" i="17"/>
  <c r="I6684" i="17"/>
  <c r="J6684" i="17"/>
  <c r="H6213" i="17"/>
  <c r="I6213" i="17"/>
  <c r="J6213" i="17"/>
  <c r="H6443" i="17"/>
  <c r="I6443" i="17"/>
  <c r="J6443" i="17"/>
  <c r="H6119" i="17"/>
  <c r="I6119" i="17"/>
  <c r="J6119" i="17"/>
  <c r="H6403" i="17"/>
  <c r="I6403" i="17"/>
  <c r="J6403" i="17"/>
  <c r="H6146" i="17"/>
  <c r="I6146" i="17"/>
  <c r="J6146" i="17"/>
  <c r="H6560" i="17"/>
  <c r="I6560" i="17"/>
  <c r="J6560" i="17"/>
  <c r="H6578" i="17"/>
  <c r="I6578" i="17"/>
  <c r="J6578" i="17"/>
  <c r="H6606" i="17"/>
  <c r="I6606" i="17"/>
  <c r="J6606" i="17"/>
  <c r="H6638" i="17"/>
  <c r="I6638" i="17"/>
  <c r="J6638" i="17"/>
  <c r="H6361" i="17"/>
  <c r="I6361" i="17"/>
  <c r="J6361" i="17"/>
  <c r="H6769" i="17"/>
  <c r="I6769" i="17"/>
  <c r="J6769" i="17"/>
  <c r="H6269" i="17"/>
  <c r="I6269" i="17"/>
  <c r="J6269" i="17"/>
  <c r="H6250" i="17"/>
  <c r="I6250" i="17"/>
  <c r="J6250" i="17"/>
  <c r="H6394" i="17"/>
  <c r="I6394" i="17"/>
  <c r="J6394" i="17"/>
  <c r="H6215" i="17"/>
  <c r="I6215" i="17"/>
  <c r="J6215" i="17"/>
  <c r="H6340" i="17"/>
  <c r="I6340" i="17"/>
  <c r="J6340" i="17"/>
  <c r="H6356" i="17"/>
  <c r="I6356" i="17"/>
  <c r="J6356" i="17"/>
  <c r="H6465" i="17"/>
  <c r="I6465" i="17"/>
  <c r="J6465" i="17"/>
  <c r="H6669" i="17"/>
  <c r="I6669" i="17"/>
  <c r="J6669" i="17"/>
  <c r="H6650" i="17"/>
  <c r="I6650" i="17"/>
  <c r="J6650" i="17"/>
  <c r="H6651" i="17"/>
  <c r="I6651" i="17"/>
  <c r="J6651" i="17"/>
  <c r="H6655" i="17"/>
  <c r="I6655" i="17"/>
  <c r="J6655" i="17"/>
  <c r="H6745" i="17"/>
  <c r="I6745" i="17"/>
  <c r="J6745" i="17"/>
  <c r="H6218" i="17"/>
  <c r="I6218" i="17"/>
  <c r="J6218" i="17"/>
  <c r="H6383" i="17"/>
  <c r="I6383" i="17"/>
  <c r="J6383" i="17"/>
  <c r="H6326" i="17"/>
  <c r="I6326" i="17"/>
  <c r="J6326" i="17"/>
  <c r="H6274" i="17"/>
  <c r="I6274" i="17"/>
  <c r="J6274" i="17"/>
  <c r="H6300" i="17"/>
  <c r="I6300" i="17"/>
  <c r="J6300" i="17"/>
  <c r="H6336" i="17"/>
  <c r="I6336" i="17"/>
  <c r="J6336" i="17"/>
  <c r="H6507" i="17"/>
  <c r="I6507" i="17"/>
  <c r="J6507" i="17"/>
  <c r="H6590" i="17"/>
  <c r="I6590" i="17"/>
  <c r="J6590" i="17"/>
  <c r="H6461" i="17"/>
  <c r="I6461" i="17"/>
  <c r="J6461" i="17"/>
  <c r="H6506" i="17"/>
  <c r="I6506" i="17"/>
  <c r="J6506" i="17"/>
  <c r="H6444" i="17"/>
  <c r="I6444" i="17"/>
  <c r="J6444" i="17"/>
  <c r="H6570" i="17"/>
  <c r="I6570" i="17"/>
  <c r="J6570" i="17"/>
  <c r="H6586" i="17"/>
  <c r="I6586" i="17"/>
  <c r="J6586" i="17"/>
  <c r="H6468" i="17"/>
  <c r="I6468" i="17"/>
  <c r="J6468" i="17"/>
  <c r="H6497" i="17"/>
  <c r="I6497" i="17"/>
  <c r="J6497" i="17"/>
  <c r="H6641" i="17"/>
  <c r="I6641" i="17"/>
  <c r="J6641" i="17"/>
  <c r="H6663" i="17"/>
  <c r="I6663" i="17"/>
  <c r="J6663" i="17"/>
  <c r="H6619" i="17"/>
  <c r="I6619" i="17"/>
  <c r="J6619" i="17"/>
  <c r="H6631" i="17"/>
  <c r="I6631" i="17"/>
  <c r="J6631" i="17"/>
  <c r="H6425" i="17"/>
  <c r="I6425" i="17"/>
  <c r="J6425" i="17"/>
  <c r="H6569" i="17"/>
  <c r="I6569" i="17"/>
  <c r="J6569" i="17"/>
  <c r="H6382" i="17"/>
  <c r="I6382" i="17"/>
  <c r="J6382" i="17"/>
  <c r="H6143" i="17"/>
  <c r="I6143" i="17"/>
  <c r="J6143" i="17"/>
  <c r="H6225" i="17"/>
  <c r="I6225" i="17"/>
  <c r="J6225" i="17"/>
  <c r="H6410" i="17"/>
  <c r="I6410" i="17"/>
  <c r="J6410" i="17"/>
  <c r="H6241" i="17"/>
  <c r="I6241" i="17"/>
  <c r="J6241" i="17"/>
  <c r="H6294" i="17"/>
  <c r="I6294" i="17"/>
  <c r="J6294" i="17"/>
  <c r="H6123" i="17"/>
  <c r="I6123" i="17"/>
  <c r="J6123" i="17"/>
  <c r="H6140" i="17"/>
  <c r="I6140" i="17"/>
  <c r="J6140" i="17"/>
  <c r="H6252" i="17"/>
  <c r="I6252" i="17"/>
  <c r="J6252" i="17"/>
  <c r="H6567" i="17"/>
  <c r="I6567" i="17"/>
  <c r="J6567" i="17"/>
  <c r="H6671" i="17"/>
  <c r="I6671" i="17"/>
  <c r="J6671" i="17"/>
  <c r="H6687" i="17"/>
  <c r="I6687" i="17"/>
  <c r="J6687" i="17"/>
  <c r="H6620" i="17"/>
  <c r="I6620" i="17"/>
  <c r="J6620" i="17"/>
  <c r="H6682" i="17"/>
  <c r="I6682" i="17"/>
  <c r="J6682" i="17"/>
  <c r="H6615" i="17"/>
  <c r="I6615" i="17"/>
  <c r="J6615" i="17"/>
  <c r="H6680" i="17"/>
  <c r="I6680" i="17"/>
  <c r="J6680" i="17"/>
  <c r="H6693" i="17"/>
  <c r="I6693" i="17"/>
  <c r="J6693" i="17"/>
  <c r="H6779" i="17"/>
  <c r="I6779" i="17"/>
  <c r="J6779" i="17"/>
  <c r="H6473" i="17"/>
  <c r="I6473" i="17"/>
  <c r="J6473" i="17"/>
  <c r="H6612" i="17"/>
  <c r="I6612" i="17"/>
  <c r="J6612" i="17"/>
  <c r="H6130" i="17"/>
  <c r="I6130" i="17"/>
  <c r="J6130" i="17"/>
  <c r="H6588" i="17"/>
  <c r="I6588" i="17"/>
  <c r="J6588" i="17"/>
  <c r="H6530" i="17"/>
  <c r="I6530" i="17"/>
  <c r="J6530" i="17"/>
  <c r="H6534" i="17"/>
  <c r="I6534" i="17"/>
  <c r="J6534" i="17"/>
  <c r="H6527" i="17"/>
  <c r="I6527" i="17"/>
  <c r="J6527" i="17"/>
  <c r="H6334" i="17"/>
  <c r="I6334" i="17"/>
  <c r="J6334" i="17"/>
  <c r="H6352" i="17"/>
  <c r="I6352" i="17"/>
  <c r="J6352" i="17"/>
  <c r="H6220" i="17"/>
  <c r="I6220" i="17"/>
  <c r="J6220" i="17"/>
  <c r="H6109" i="17"/>
  <c r="I6109" i="17"/>
  <c r="J6109" i="17"/>
  <c r="H6280" i="17"/>
  <c r="I6280" i="17"/>
  <c r="J6280" i="17"/>
  <c r="H6550" i="17"/>
  <c r="I6550" i="17"/>
  <c r="J6550" i="17"/>
  <c r="H6503" i="17"/>
  <c r="I6503" i="17"/>
  <c r="J6503" i="17"/>
  <c r="H6618" i="17"/>
  <c r="I6618" i="17"/>
  <c r="J6618" i="17"/>
  <c r="H6602" i="17"/>
  <c r="I6602" i="17"/>
  <c r="J6602" i="17"/>
  <c r="H6653" i="17"/>
  <c r="I6653" i="17"/>
  <c r="J6653" i="17"/>
  <c r="H6714" i="17"/>
  <c r="I6714" i="17"/>
  <c r="J6714" i="17"/>
  <c r="H6696" i="17"/>
  <c r="I6696" i="17"/>
  <c r="J6696" i="17"/>
  <c r="H6695" i="17"/>
  <c r="I6695" i="17"/>
  <c r="J6695" i="17"/>
  <c r="H6832" i="17"/>
  <c r="I6832" i="17"/>
  <c r="J6832" i="17"/>
  <c r="H6798" i="17"/>
  <c r="I6798" i="17"/>
  <c r="J6798" i="17"/>
  <c r="H6717" i="17"/>
  <c r="I6717" i="17"/>
  <c r="J6717" i="17"/>
  <c r="H6777" i="17"/>
  <c r="I6777" i="17"/>
  <c r="J6777" i="17"/>
  <c r="H6545" i="17"/>
  <c r="I6545" i="17"/>
  <c r="J6545" i="17"/>
  <c r="H6643" i="17"/>
  <c r="I6643" i="17"/>
  <c r="J6643" i="17"/>
  <c r="H6514" i="17"/>
  <c r="I6514" i="17"/>
  <c r="J6514" i="17"/>
  <c r="H6568" i="17"/>
  <c r="I6568" i="17"/>
  <c r="J6568" i="17"/>
  <c r="H6163" i="17"/>
  <c r="I6163" i="17"/>
  <c r="J6163" i="17"/>
  <c r="H6236" i="17"/>
  <c r="I6236" i="17"/>
  <c r="J6236" i="17"/>
  <c r="H6429" i="17"/>
  <c r="I6429" i="17"/>
  <c r="J6429" i="17"/>
  <c r="H6573" i="17"/>
  <c r="I6573" i="17"/>
  <c r="J6573" i="17"/>
  <c r="H6582" i="17"/>
  <c r="I6582" i="17"/>
  <c r="J6582" i="17"/>
  <c r="H6572" i="17"/>
  <c r="I6572" i="17"/>
  <c r="J6572" i="17"/>
  <c r="H6528" i="17"/>
  <c r="I6528" i="17"/>
  <c r="J6528" i="17"/>
  <c r="H6604" i="17"/>
  <c r="I6604" i="17"/>
  <c r="J6604" i="17"/>
  <c r="H6657" i="17"/>
  <c r="I6657" i="17"/>
  <c r="J6657" i="17"/>
  <c r="H6713" i="17"/>
  <c r="I6713" i="17"/>
  <c r="J6713" i="17"/>
  <c r="H6826" i="17"/>
  <c r="I6826" i="17"/>
  <c r="J6826" i="17"/>
  <c r="H6392" i="17"/>
  <c r="I6392" i="17"/>
  <c r="J6392" i="17"/>
  <c r="H6171" i="17"/>
  <c r="I6171" i="17"/>
  <c r="J6171" i="17"/>
  <c r="H6541" i="17"/>
  <c r="I6541" i="17"/>
  <c r="J6541" i="17"/>
  <c r="H6603" i="17"/>
  <c r="I6603" i="17"/>
  <c r="J6603" i="17"/>
  <c r="H6529" i="17"/>
  <c r="I6529" i="17"/>
  <c r="J6529" i="17"/>
  <c r="H6765" i="17"/>
  <c r="I6765" i="17"/>
  <c r="J6765" i="17"/>
  <c r="H6400" i="17"/>
  <c r="I6400" i="17"/>
  <c r="J6400" i="17"/>
  <c r="H6128" i="17"/>
  <c r="I6128" i="17"/>
  <c r="J6128" i="17"/>
  <c r="H6285" i="17"/>
  <c r="I6285" i="17"/>
  <c r="J6285" i="17"/>
  <c r="H6405" i="17"/>
  <c r="I6405" i="17"/>
  <c r="J6405" i="17"/>
  <c r="H6512" i="17"/>
  <c r="I6512" i="17"/>
  <c r="J6512" i="17"/>
  <c r="H6471" i="17"/>
  <c r="I6471" i="17"/>
  <c r="J6471" i="17"/>
  <c r="H6166" i="17"/>
  <c r="I6166" i="17"/>
  <c r="J6166" i="17"/>
  <c r="H6115" i="17"/>
  <c r="I6115" i="17"/>
  <c r="J6115" i="17"/>
  <c r="H6535" i="17"/>
  <c r="I6535" i="17"/>
  <c r="J6535" i="17"/>
  <c r="H6584" i="17"/>
  <c r="I6584" i="17"/>
  <c r="J6584" i="17"/>
  <c r="H6531" i="17"/>
  <c r="I6531" i="17"/>
  <c r="J6531" i="17"/>
  <c r="H6587" i="17"/>
  <c r="I6587" i="17"/>
  <c r="J6587" i="17"/>
  <c r="H6246" i="17"/>
  <c r="I6246" i="17"/>
  <c r="J6246" i="17"/>
  <c r="H6104" i="17"/>
  <c r="I6104" i="17"/>
  <c r="J6104" i="17"/>
  <c r="H6179" i="17"/>
  <c r="I6179" i="17"/>
  <c r="J6179" i="17"/>
  <c r="H6526" i="17"/>
  <c r="I6526" i="17"/>
  <c r="J6526" i="17"/>
  <c r="H6575" i="17"/>
  <c r="I6575" i="17"/>
  <c r="J6575" i="17"/>
  <c r="H6469" i="17"/>
  <c r="I6469" i="17"/>
  <c r="J6469" i="17"/>
  <c r="H6475" i="17"/>
  <c r="I6475" i="17"/>
  <c r="J6475" i="17"/>
  <c r="H6428" i="17"/>
  <c r="I6428" i="17"/>
  <c r="J6428" i="17"/>
  <c r="H6308" i="17"/>
  <c r="I6308" i="17"/>
  <c r="J6308" i="17"/>
  <c r="H6100" i="17"/>
  <c r="I6100" i="17"/>
  <c r="J6100" i="17"/>
  <c r="H6637" i="17"/>
  <c r="I6637" i="17"/>
  <c r="J6637" i="17"/>
  <c r="H6609" i="17"/>
  <c r="I6609" i="17"/>
  <c r="J6609" i="17"/>
  <c r="H6432" i="17"/>
  <c r="I6432" i="17"/>
  <c r="J6432" i="17"/>
  <c r="H6623" i="17"/>
  <c r="I6623" i="17"/>
  <c r="J6623" i="17"/>
  <c r="H6261" i="17"/>
  <c r="I6261" i="17"/>
  <c r="J6261" i="17"/>
  <c r="H6307" i="17"/>
  <c r="I6307" i="17"/>
  <c r="J6307" i="17"/>
  <c r="H6679" i="17"/>
  <c r="I6679" i="17"/>
  <c r="J6679" i="17"/>
  <c r="H6458" i="17"/>
  <c r="I6458" i="17"/>
  <c r="J6458" i="17"/>
  <c r="H6501" i="17"/>
  <c r="I6501" i="17"/>
  <c r="J6501" i="17"/>
  <c r="H6536" i="17"/>
  <c r="I6536" i="17"/>
  <c r="J6536" i="17"/>
  <c r="H6614" i="17"/>
  <c r="I6614" i="17"/>
  <c r="J6614" i="17"/>
  <c r="H6664" i="17"/>
  <c r="I6664" i="17"/>
  <c r="J6664" i="17"/>
  <c r="H6317" i="17"/>
  <c r="I6317" i="17"/>
  <c r="J6317" i="17"/>
  <c r="H6636" i="17"/>
  <c r="I6636" i="17"/>
  <c r="J6636" i="17"/>
  <c r="H6454" i="17"/>
  <c r="I6454" i="17"/>
  <c r="J6454" i="17"/>
  <c r="H6607" i="17"/>
  <c r="I6607" i="17"/>
  <c r="J6607" i="17"/>
  <c r="H6595" i="17"/>
  <c r="I6595" i="17"/>
  <c r="J6595" i="17"/>
  <c r="H6706" i="17"/>
  <c r="I6706" i="17"/>
  <c r="J6706" i="17"/>
  <c r="H6309" i="17"/>
  <c r="I6309" i="17"/>
  <c r="J6309" i="17"/>
  <c r="H6210" i="17"/>
  <c r="I6210" i="17"/>
  <c r="J6210" i="17"/>
  <c r="H6543" i="17"/>
  <c r="I6543" i="17"/>
  <c r="J6543" i="17"/>
  <c r="H6370" i="17"/>
  <c r="I6370" i="17"/>
  <c r="J6370" i="17"/>
  <c r="H6546" i="17"/>
  <c r="I6546" i="17"/>
  <c r="J6546" i="17"/>
  <c r="H6593" i="17"/>
  <c r="I6593" i="17"/>
  <c r="J6593" i="17"/>
  <c r="H6277" i="17"/>
  <c r="I6277" i="17"/>
  <c r="J6277" i="17"/>
  <c r="H6290" i="17"/>
  <c r="I6290" i="17"/>
  <c r="J6290" i="17"/>
  <c r="H6357" i="17"/>
  <c r="I6357" i="17"/>
  <c r="J6357" i="17"/>
  <c r="H6351" i="17"/>
  <c r="I6351" i="17"/>
  <c r="J6351" i="17"/>
  <c r="H6207" i="17"/>
  <c r="I6207" i="17"/>
  <c r="J6207" i="17"/>
  <c r="H6646" i="17"/>
  <c r="I6646" i="17"/>
  <c r="J6646" i="17"/>
  <c r="H6712" i="17"/>
  <c r="I6712" i="17"/>
  <c r="J6712" i="17"/>
  <c r="H6390" i="17"/>
  <c r="I6390" i="17"/>
  <c r="J6390" i="17"/>
  <c r="H6478" i="17"/>
  <c r="I6478" i="17"/>
  <c r="J6478" i="17"/>
  <c r="H6463" i="17"/>
  <c r="I6463" i="17"/>
  <c r="J6463" i="17"/>
  <c r="H6677" i="17"/>
  <c r="I6677" i="17"/>
  <c r="J6677" i="17"/>
  <c r="H6675" i="17"/>
  <c r="I6675" i="17"/>
  <c r="J6675" i="17"/>
  <c r="H6710" i="17"/>
  <c r="I6710" i="17"/>
  <c r="J6710" i="17"/>
  <c r="H6676" i="17"/>
  <c r="I6676" i="17"/>
  <c r="J6676" i="17"/>
  <c r="H6812" i="17"/>
  <c r="I6812" i="17"/>
  <c r="J6812" i="17"/>
  <c r="H6164" i="17"/>
  <c r="I6164" i="17"/>
  <c r="J6164" i="17"/>
  <c r="H6654" i="17"/>
  <c r="I6654" i="17"/>
  <c r="J6654" i="17"/>
  <c r="H6486" i="17"/>
  <c r="I6486" i="17"/>
  <c r="J6486" i="17"/>
  <c r="H6099" i="17"/>
  <c r="I6099" i="17"/>
  <c r="J6099" i="17"/>
  <c r="H6467" i="17"/>
  <c r="I6467" i="17"/>
  <c r="J6467" i="17"/>
  <c r="H6240" i="17"/>
  <c r="I6240" i="17"/>
  <c r="J6240" i="17"/>
  <c r="H6343" i="17"/>
  <c r="I6343" i="17"/>
  <c r="J6343" i="17"/>
  <c r="H6579" i="17"/>
  <c r="I6579" i="17"/>
  <c r="J6579" i="17"/>
  <c r="H6513" i="17"/>
  <c r="I6513" i="17"/>
  <c r="J6513" i="17"/>
  <c r="H6492" i="17"/>
  <c r="I6492" i="17"/>
  <c r="J6492" i="17"/>
  <c r="H6494" i="17"/>
  <c r="I6494" i="17"/>
  <c r="J6494" i="17"/>
  <c r="H6632" i="17"/>
  <c r="I6632" i="17"/>
  <c r="J6632" i="17"/>
  <c r="H6665" i="17"/>
  <c r="I6665" i="17"/>
  <c r="J6665" i="17"/>
  <c r="H6635" i="17"/>
  <c r="I6635" i="17"/>
  <c r="J6635" i="17"/>
  <c r="H6668" i="17"/>
  <c r="I6668" i="17"/>
  <c r="J6668" i="17"/>
  <c r="H6666" i="17"/>
  <c r="I6666" i="17"/>
  <c r="J6666" i="17"/>
  <c r="H6176" i="17"/>
  <c r="I6176" i="17"/>
  <c r="J6176" i="17"/>
  <c r="H6537" i="17"/>
  <c r="I6537" i="17"/>
  <c r="J6537" i="17"/>
  <c r="H6715" i="17"/>
  <c r="I6715" i="17"/>
  <c r="J6715" i="17"/>
  <c r="H6295" i="17"/>
  <c r="I6295" i="17"/>
  <c r="J6295" i="17"/>
  <c r="H6419" i="17"/>
  <c r="I6419" i="17"/>
  <c r="J6419" i="17"/>
  <c r="H6688" i="17"/>
  <c r="I6688" i="17"/>
  <c r="J6688" i="17"/>
  <c r="H6245" i="17"/>
  <c r="I6245" i="17"/>
  <c r="J6245" i="17"/>
  <c r="H6321" i="17"/>
  <c r="I6321" i="17"/>
  <c r="J6321" i="17"/>
  <c r="H6129" i="17"/>
  <c r="I6129" i="17"/>
  <c r="J6129" i="17"/>
  <c r="H6286" i="17"/>
  <c r="I6286" i="17"/>
  <c r="J6286" i="17"/>
  <c r="H6658" i="17"/>
  <c r="I6658" i="17"/>
  <c r="J6658" i="17"/>
  <c r="H6583" i="17"/>
  <c r="I6583" i="17"/>
  <c r="J6583" i="17"/>
  <c r="H6193" i="17"/>
  <c r="I6193" i="17"/>
  <c r="J6193" i="17"/>
  <c r="H6205" i="17"/>
  <c r="I6205" i="17"/>
  <c r="J6205" i="17"/>
  <c r="H6433" i="17"/>
  <c r="I6433" i="17"/>
  <c r="J6433" i="17"/>
  <c r="H6642" i="17"/>
  <c r="I6642" i="17"/>
  <c r="J6642" i="17"/>
  <c r="H6291" i="17"/>
  <c r="I6291" i="17"/>
  <c r="J6291" i="17"/>
  <c r="H6474" i="17"/>
  <c r="I6474" i="17"/>
  <c r="J6474" i="17"/>
  <c r="H6525" i="17"/>
  <c r="I6525" i="17"/>
  <c r="J6525" i="17"/>
  <c r="H6613" i="17"/>
  <c r="I6613" i="17"/>
  <c r="J6613" i="17"/>
  <c r="H6196" i="17"/>
  <c r="I6196" i="17"/>
  <c r="J6196" i="17"/>
  <c r="H6616" i="17"/>
  <c r="I6616" i="17"/>
  <c r="J6616" i="17"/>
  <c r="H6649" i="17"/>
  <c r="I6649" i="17"/>
  <c r="J6649" i="17"/>
  <c r="H6549" i="17"/>
  <c r="I6549" i="17"/>
  <c r="J6549" i="17"/>
  <c r="H6462" i="17"/>
  <c r="I6462" i="17"/>
  <c r="J6462" i="17"/>
  <c r="H6554" i="17"/>
  <c r="I6554" i="17"/>
  <c r="J6554" i="17"/>
  <c r="H6242" i="17"/>
  <c r="I6242" i="17"/>
  <c r="J6242" i="17"/>
  <c r="H6598" i="17"/>
  <c r="I6598" i="17"/>
  <c r="J6598" i="17"/>
  <c r="H6157" i="17"/>
  <c r="I6157" i="17"/>
  <c r="J6157" i="17"/>
  <c r="H6556" i="17"/>
  <c r="I6556" i="17"/>
  <c r="J6556" i="17"/>
  <c r="H6358" i="17"/>
  <c r="I6358" i="17"/>
  <c r="J6358" i="17"/>
  <c r="H6293" i="17"/>
  <c r="I6293" i="17"/>
  <c r="J6293" i="17"/>
  <c r="H6268" i="17"/>
  <c r="I6268" i="17"/>
  <c r="J6268" i="17"/>
  <c r="H6224" i="17"/>
  <c r="I6224" i="17"/>
  <c r="J6224" i="17"/>
  <c r="H6234" i="17"/>
  <c r="I6234" i="17"/>
  <c r="J6234" i="17"/>
  <c r="H6264" i="17"/>
  <c r="I6264" i="17"/>
  <c r="J6264" i="17"/>
  <c r="H6168" i="17"/>
  <c r="I6168" i="17"/>
  <c r="J6168" i="17"/>
  <c r="H6442" i="17"/>
  <c r="I6442" i="17"/>
  <c r="J6442" i="17"/>
  <c r="H6630" i="17"/>
  <c r="I6630" i="17"/>
  <c r="J6630" i="17"/>
  <c r="H6576" i="17"/>
  <c r="I6576" i="17"/>
  <c r="J6576" i="17"/>
  <c r="H6348" i="17"/>
  <c r="I6348" i="17"/>
  <c r="J6348" i="17"/>
  <c r="H6331" i="17"/>
  <c r="I6331" i="17"/>
  <c r="J6331" i="17"/>
  <c r="H6153" i="17"/>
  <c r="I6153" i="17"/>
  <c r="J6153" i="17"/>
  <c r="H6178" i="17"/>
  <c r="I6178" i="17"/>
  <c r="J6178" i="17"/>
  <c r="H6108" i="17"/>
  <c r="I6108" i="17"/>
  <c r="J6108" i="17"/>
  <c r="H6335" i="17"/>
  <c r="I6335" i="17"/>
  <c r="J6335" i="17"/>
  <c r="H6175" i="17"/>
  <c r="I6175" i="17"/>
  <c r="J6175" i="17"/>
  <c r="H6350" i="17"/>
  <c r="I6350" i="17"/>
  <c r="J6350" i="17"/>
  <c r="H6521" i="17"/>
  <c r="I6521" i="17"/>
  <c r="J6521" i="17"/>
  <c r="H6490" i="17"/>
  <c r="I6490" i="17"/>
  <c r="J6490" i="17"/>
  <c r="H6455" i="17"/>
  <c r="I6455" i="17"/>
  <c r="J6455" i="17"/>
  <c r="H6707" i="17"/>
  <c r="I6707" i="17"/>
  <c r="J6707" i="17"/>
  <c r="H6520" i="17"/>
  <c r="I6520" i="17"/>
  <c r="J6520" i="17"/>
  <c r="H6629" i="17"/>
  <c r="I6629" i="17"/>
  <c r="J6629" i="17"/>
  <c r="H6346" i="17"/>
  <c r="I6346" i="17"/>
  <c r="J6346" i="17"/>
  <c r="H6170" i="17"/>
  <c r="I6170" i="17"/>
  <c r="J6170" i="17"/>
  <c r="H6610" i="17"/>
  <c r="I6610" i="17"/>
  <c r="J6610" i="17"/>
  <c r="H6211" i="17"/>
  <c r="I6211" i="17"/>
  <c r="J6211" i="17"/>
  <c r="H6542" i="17"/>
  <c r="I6542" i="17"/>
  <c r="J6542" i="17"/>
  <c r="H6563" i="17"/>
  <c r="I6563" i="17"/>
  <c r="J6563" i="17"/>
  <c r="H6702" i="17"/>
  <c r="I6702" i="17"/>
  <c r="J6702" i="17"/>
  <c r="H6708" i="17"/>
  <c r="I6708" i="17"/>
  <c r="J6708" i="17"/>
  <c r="H6799" i="17"/>
  <c r="I6799" i="17"/>
  <c r="J6799" i="17"/>
  <c r="H6101" i="17"/>
  <c r="I6101" i="17"/>
  <c r="J6101" i="17"/>
  <c r="H6149" i="17"/>
  <c r="I6149" i="17"/>
  <c r="J6149" i="17"/>
  <c r="H6482" i="17"/>
  <c r="I6482" i="17"/>
  <c r="J6482" i="17"/>
  <c r="H6640" i="17"/>
  <c r="I6640" i="17"/>
  <c r="J6640" i="17"/>
  <c r="H6446" i="17"/>
  <c r="I6446" i="17"/>
  <c r="J6446" i="17"/>
  <c r="H6450" i="17"/>
  <c r="I6450" i="17"/>
  <c r="J6450" i="17"/>
  <c r="H6581" i="17"/>
  <c r="I6581" i="17"/>
  <c r="J6581" i="17"/>
  <c r="H6496" i="17"/>
  <c r="I6496" i="17"/>
  <c r="J6496" i="17"/>
  <c r="H6634" i="17"/>
  <c r="I6634" i="17"/>
  <c r="J6634" i="17"/>
  <c r="H6661" i="17"/>
  <c r="I6661" i="17"/>
  <c r="J6661" i="17"/>
  <c r="H6752" i="17"/>
  <c r="I6752" i="17"/>
  <c r="J6752" i="17"/>
  <c r="H6768" i="17"/>
  <c r="I6768" i="17"/>
  <c r="J6768" i="17"/>
  <c r="H6828" i="17"/>
  <c r="I6828" i="17"/>
  <c r="J6828" i="17"/>
  <c r="H6821" i="17"/>
  <c r="I6821" i="17"/>
  <c r="J6821" i="17"/>
  <c r="H6776" i="17"/>
  <c r="I6776" i="17"/>
  <c r="J6776" i="17"/>
  <c r="H6810" i="17"/>
  <c r="I6810" i="17"/>
  <c r="J6810" i="17"/>
  <c r="H6721" i="17"/>
  <c r="I6721" i="17"/>
  <c r="J6721" i="17"/>
  <c r="H6856" i="17"/>
  <c r="I6856" i="17"/>
  <c r="J6856" i="17"/>
  <c r="H6897" i="17"/>
  <c r="I6897" i="17"/>
  <c r="J6897" i="17"/>
  <c r="H6884" i="17"/>
  <c r="I6884" i="17"/>
  <c r="J6884" i="17"/>
  <c r="H6892" i="17"/>
  <c r="I6892" i="17"/>
  <c r="J6892" i="17"/>
  <c r="H6876" i="17"/>
  <c r="I6876" i="17"/>
  <c r="J6876" i="17"/>
  <c r="H6990" i="17"/>
  <c r="I6990" i="17"/>
  <c r="J6990" i="17"/>
  <c r="H6995" i="17"/>
  <c r="I6995" i="17"/>
  <c r="J6995" i="17"/>
  <c r="H7001" i="17"/>
  <c r="I7001" i="17"/>
  <c r="J7001" i="17"/>
  <c r="H6926" i="17"/>
  <c r="I6926" i="17"/>
  <c r="J6926" i="17"/>
  <c r="H532" i="17"/>
  <c r="I532" i="17"/>
  <c r="J532" i="17"/>
  <c r="H517" i="17"/>
  <c r="I517" i="17"/>
  <c r="J517" i="17"/>
  <c r="H545" i="17"/>
  <c r="I545" i="17"/>
  <c r="J545" i="17"/>
  <c r="H497" i="17"/>
  <c r="I497" i="17"/>
  <c r="J497" i="17"/>
  <c r="H584" i="17"/>
  <c r="I584" i="17"/>
  <c r="J584" i="17"/>
  <c r="H527" i="17"/>
  <c r="I527" i="17"/>
  <c r="J527" i="17"/>
  <c r="H615" i="17"/>
  <c r="I615" i="17"/>
  <c r="J615" i="17"/>
  <c r="H473" i="17"/>
  <c r="I473" i="17"/>
  <c r="J473" i="17"/>
  <c r="H479" i="17"/>
  <c r="I479" i="17"/>
  <c r="J479" i="17"/>
  <c r="H467" i="17"/>
  <c r="I467" i="17"/>
  <c r="J467" i="17"/>
  <c r="H7315" i="17"/>
  <c r="I7315" i="17"/>
  <c r="J7315" i="17"/>
  <c r="H7080" i="17"/>
  <c r="I7080" i="17"/>
  <c r="J7080" i="17"/>
  <c r="H7162" i="17"/>
  <c r="I7162" i="17"/>
  <c r="J7162" i="17"/>
  <c r="H6781" i="17"/>
  <c r="I6781" i="17"/>
  <c r="J6781" i="17"/>
  <c r="H6746" i="17"/>
  <c r="I6746" i="17"/>
  <c r="J6746" i="17"/>
  <c r="H6851" i="17"/>
  <c r="I6851" i="17"/>
  <c r="J6851" i="17"/>
  <c r="H6834" i="17"/>
  <c r="I6834" i="17"/>
  <c r="J6834" i="17"/>
  <c r="H6954" i="17"/>
  <c r="I6954" i="17"/>
  <c r="J6954" i="17"/>
  <c r="H6992" i="17"/>
  <c r="I6992" i="17"/>
  <c r="J6992" i="17"/>
  <c r="H6997" i="17"/>
  <c r="I6997" i="17"/>
  <c r="J6997" i="17"/>
  <c r="H6933" i="17"/>
  <c r="I6933" i="17"/>
  <c r="J6933" i="17"/>
  <c r="H457" i="17"/>
  <c r="I457" i="17"/>
  <c r="J457" i="17"/>
  <c r="H553" i="17"/>
  <c r="I553" i="17"/>
  <c r="J553" i="17"/>
  <c r="H606" i="17"/>
  <c r="I606" i="17"/>
  <c r="J606" i="17"/>
  <c r="H604" i="17"/>
  <c r="I604" i="17"/>
  <c r="J604" i="17"/>
  <c r="H484" i="17"/>
  <c r="I484" i="17"/>
  <c r="J484" i="17"/>
  <c r="H589" i="17"/>
  <c r="I589" i="17"/>
  <c r="J589" i="17"/>
  <c r="H547" i="17"/>
  <c r="I547" i="17"/>
  <c r="J547" i="17"/>
  <c r="H595" i="17"/>
  <c r="I595" i="17"/>
  <c r="J595" i="17"/>
  <c r="H570" i="17"/>
  <c r="I570" i="17"/>
  <c r="J570" i="17"/>
  <c r="H579" i="17"/>
  <c r="I579" i="17"/>
  <c r="J579" i="17"/>
  <c r="H616" i="17"/>
  <c r="I616" i="17"/>
  <c r="J616" i="17"/>
  <c r="H7493" i="17"/>
  <c r="I7493" i="17"/>
  <c r="J7493" i="17"/>
  <c r="H7038" i="17"/>
  <c r="I7038" i="17"/>
  <c r="J7038" i="17"/>
  <c r="H7284" i="17"/>
  <c r="I7284" i="17"/>
  <c r="J7284" i="17"/>
  <c r="H6817" i="17"/>
  <c r="I6817" i="17"/>
  <c r="J6817" i="17"/>
  <c r="H7333" i="17"/>
  <c r="I7333" i="17"/>
  <c r="J7333" i="17"/>
  <c r="H498" i="17"/>
  <c r="I498" i="17"/>
  <c r="J498" i="17"/>
  <c r="H7006" i="17"/>
  <c r="I7006" i="17"/>
  <c r="J7006" i="17"/>
  <c r="H7056" i="17"/>
  <c r="I7056" i="17"/>
  <c r="J7056" i="17"/>
  <c r="H6795" i="17"/>
  <c r="I6795" i="17"/>
  <c r="J6795" i="17"/>
  <c r="H6747" i="17"/>
  <c r="I6747" i="17"/>
  <c r="J6747" i="17"/>
  <c r="H6847" i="17"/>
  <c r="I6847" i="17"/>
  <c r="J6847" i="17"/>
  <c r="H6911" i="17"/>
  <c r="I6911" i="17"/>
  <c r="J6911" i="17"/>
  <c r="H598" i="17"/>
  <c r="I598" i="17"/>
  <c r="J598" i="17"/>
  <c r="H523" i="17"/>
  <c r="I523" i="17"/>
  <c r="J523" i="17"/>
  <c r="H7218" i="17"/>
  <c r="I7218" i="17"/>
  <c r="J7218" i="17"/>
  <c r="H7069" i="17"/>
  <c r="I7069" i="17"/>
  <c r="J7069" i="17"/>
  <c r="H6890" i="17"/>
  <c r="I6890" i="17"/>
  <c r="J6890" i="17"/>
  <c r="H6902" i="17"/>
  <c r="I6902" i="17"/>
  <c r="J6902" i="17"/>
  <c r="H6962" i="17"/>
  <c r="I6962" i="17"/>
  <c r="J6962" i="17"/>
  <c r="H6929" i="17"/>
  <c r="I6929" i="17"/>
  <c r="J6929" i="17"/>
  <c r="H7005" i="17"/>
  <c r="I7005" i="17"/>
  <c r="J7005" i="17"/>
  <c r="H542" i="17"/>
  <c r="I542" i="17"/>
  <c r="J542" i="17"/>
  <c r="H481" i="17"/>
  <c r="I481" i="17"/>
  <c r="J481" i="17"/>
  <c r="H475" i="17"/>
  <c r="I475" i="17"/>
  <c r="J475" i="17"/>
  <c r="H7228" i="17"/>
  <c r="I7228" i="17"/>
  <c r="J7228" i="17"/>
  <c r="H7371" i="17"/>
  <c r="I7371" i="17"/>
  <c r="J7371" i="17"/>
  <c r="H504" i="17"/>
  <c r="I504" i="17"/>
  <c r="J504" i="17"/>
  <c r="H6805" i="17"/>
  <c r="I6805" i="17"/>
  <c r="J6805" i="17"/>
  <c r="H6778" i="17"/>
  <c r="I6778" i="17"/>
  <c r="J6778" i="17"/>
  <c r="H6725" i="17"/>
  <c r="I6725" i="17"/>
  <c r="J6725" i="17"/>
  <c r="H6803" i="17"/>
  <c r="I6803" i="17"/>
  <c r="J6803" i="17"/>
  <c r="H6904" i="17"/>
  <c r="I6904" i="17"/>
  <c r="J6904" i="17"/>
  <c r="H6873" i="17"/>
  <c r="I6873" i="17"/>
  <c r="J6873" i="17"/>
  <c r="H6953" i="17"/>
  <c r="I6953" i="17"/>
  <c r="J6953" i="17"/>
  <c r="H6966" i="17"/>
  <c r="I6966" i="17"/>
  <c r="J6966" i="17"/>
  <c r="H6984" i="17"/>
  <c r="I6984" i="17"/>
  <c r="J6984" i="17"/>
  <c r="H6918" i="17"/>
  <c r="I6918" i="17"/>
  <c r="J6918" i="17"/>
  <c r="H6980" i="17"/>
  <c r="I6980" i="17"/>
  <c r="J6980" i="17"/>
  <c r="H530" i="17"/>
  <c r="I530" i="17"/>
  <c r="J530" i="17"/>
  <c r="H466" i="17"/>
  <c r="I466" i="17"/>
  <c r="J466" i="17"/>
  <c r="H591" i="17"/>
  <c r="I591" i="17"/>
  <c r="J591" i="17"/>
  <c r="H557" i="17"/>
  <c r="I557" i="17"/>
  <c r="J557" i="17"/>
  <c r="H470" i="17"/>
  <c r="I470" i="17"/>
  <c r="J470" i="17"/>
  <c r="H506" i="17"/>
  <c r="I506" i="17"/>
  <c r="J506" i="17"/>
  <c r="H612" i="17"/>
  <c r="I612" i="17"/>
  <c r="J612" i="17"/>
  <c r="H7092" i="17"/>
  <c r="I7092" i="17"/>
  <c r="J7092" i="17"/>
  <c r="H7014" i="17"/>
  <c r="I7014" i="17"/>
  <c r="J7014" i="17"/>
  <c r="H494" i="17"/>
  <c r="I494" i="17"/>
  <c r="J494" i="17"/>
  <c r="H541" i="17"/>
  <c r="I541" i="17"/>
  <c r="J541" i="17"/>
  <c r="H6916" i="17"/>
  <c r="I6916" i="17"/>
  <c r="J6916" i="17"/>
  <c r="H6938" i="17"/>
  <c r="I6938" i="17"/>
  <c r="J6938" i="17"/>
  <c r="H573" i="17"/>
  <c r="I573" i="17"/>
  <c r="J573" i="17"/>
  <c r="H558" i="17"/>
  <c r="I558" i="17"/>
  <c r="J558" i="17"/>
  <c r="H6841" i="17"/>
  <c r="I6841" i="17"/>
  <c r="J6841" i="17"/>
  <c r="H7117" i="17"/>
  <c r="I7117" i="17"/>
  <c r="J7117" i="17"/>
  <c r="H6802" i="17"/>
  <c r="I6802" i="17"/>
  <c r="J6802" i="17"/>
  <c r="H6794" i="17"/>
  <c r="I6794" i="17"/>
  <c r="J6794" i="17"/>
  <c r="H6837" i="17"/>
  <c r="I6837" i="17"/>
  <c r="J6837" i="17"/>
  <c r="H6982" i="17"/>
  <c r="I6982" i="17"/>
  <c r="J6982" i="17"/>
  <c r="H546" i="17"/>
  <c r="I546" i="17"/>
  <c r="J546" i="17"/>
  <c r="H7247" i="17"/>
  <c r="I7247" i="17"/>
  <c r="J7247" i="17"/>
  <c r="H7131" i="17"/>
  <c r="I7131" i="17"/>
  <c r="J7131" i="17"/>
  <c r="H6952" i="17"/>
  <c r="I6952" i="17"/>
  <c r="J6952" i="17"/>
  <c r="H449" i="17"/>
  <c r="I449" i="17"/>
  <c r="J449" i="17"/>
  <c r="H544" i="17"/>
  <c r="I544" i="17"/>
  <c r="J544" i="17"/>
  <c r="H561" i="17"/>
  <c r="I561" i="17"/>
  <c r="J561" i="17"/>
  <c r="H582" i="17"/>
  <c r="I582" i="17"/>
  <c r="J582" i="17"/>
  <c r="H6827" i="17"/>
  <c r="I6827" i="17"/>
  <c r="J6827" i="17"/>
  <c r="H7525" i="17"/>
  <c r="I7525" i="17"/>
  <c r="J7525" i="17"/>
  <c r="H6824" i="17"/>
  <c r="I6824" i="17"/>
  <c r="J6824" i="17"/>
  <c r="H6751" i="17"/>
  <c r="I6751" i="17"/>
  <c r="J6751" i="17"/>
  <c r="H6784" i="17"/>
  <c r="I6784" i="17"/>
  <c r="J6784" i="17"/>
  <c r="H6787" i="17"/>
  <c r="I6787" i="17"/>
  <c r="J6787" i="17"/>
  <c r="H6850" i="17"/>
  <c r="I6850" i="17"/>
  <c r="J6850" i="17"/>
  <c r="H6968" i="17"/>
  <c r="I6968" i="17"/>
  <c r="J6968" i="17"/>
  <c r="H7004" i="17"/>
  <c r="I7004" i="17"/>
  <c r="J7004" i="17"/>
  <c r="H459" i="17"/>
  <c r="I459" i="17"/>
  <c r="J459" i="17"/>
  <c r="H452" i="17"/>
  <c r="I452" i="17"/>
  <c r="J452" i="17"/>
  <c r="H602" i="17"/>
  <c r="I602" i="17"/>
  <c r="J602" i="17"/>
  <c r="H7232" i="17"/>
  <c r="I7232" i="17"/>
  <c r="J7232" i="17"/>
  <c r="H6963" i="17"/>
  <c r="I6963" i="17"/>
  <c r="J6963" i="17"/>
  <c r="H6845" i="17"/>
  <c r="I6845" i="17"/>
  <c r="J6845" i="17"/>
  <c r="H6788" i="17"/>
  <c r="I6788" i="17"/>
  <c r="J6788" i="17"/>
  <c r="H6755" i="17"/>
  <c r="I6755" i="17"/>
  <c r="J6755" i="17"/>
  <c r="H6763" i="17"/>
  <c r="I6763" i="17"/>
  <c r="J6763" i="17"/>
  <c r="H6773" i="17"/>
  <c r="I6773" i="17"/>
  <c r="J6773" i="17"/>
  <c r="H6739" i="17"/>
  <c r="I6739" i="17"/>
  <c r="J6739" i="17"/>
  <c r="H6801" i="17"/>
  <c r="I6801" i="17"/>
  <c r="J6801" i="17"/>
  <c r="H6889" i="17"/>
  <c r="I6889" i="17"/>
  <c r="J6889" i="17"/>
  <c r="H6865" i="17"/>
  <c r="I6865" i="17"/>
  <c r="J6865" i="17"/>
  <c r="H6839" i="17"/>
  <c r="I6839" i="17"/>
  <c r="J6839" i="17"/>
  <c r="H6967" i="17"/>
  <c r="I6967" i="17"/>
  <c r="J6967" i="17"/>
  <c r="H6907" i="17"/>
  <c r="I6907" i="17"/>
  <c r="J6907" i="17"/>
  <c r="H6913" i="17"/>
  <c r="I6913" i="17"/>
  <c r="J6913" i="17"/>
  <c r="H6999" i="17"/>
  <c r="I6999" i="17"/>
  <c r="J6999" i="17"/>
  <c r="H6906" i="17"/>
  <c r="I6906" i="17"/>
  <c r="J6906" i="17"/>
  <c r="H508" i="17"/>
  <c r="I508" i="17"/>
  <c r="J508" i="17"/>
  <c r="H590" i="17"/>
  <c r="I590" i="17"/>
  <c r="J590" i="17"/>
  <c r="H7037" i="17"/>
  <c r="I7037" i="17"/>
  <c r="J7037" i="17"/>
  <c r="H6760" i="17"/>
  <c r="I6760" i="17"/>
  <c r="J6760" i="17"/>
  <c r="H6722" i="17"/>
  <c r="I6722" i="17"/>
  <c r="J6722" i="17"/>
  <c r="H6842" i="17"/>
  <c r="I6842" i="17"/>
  <c r="J6842" i="17"/>
  <c r="H6941" i="17"/>
  <c r="I6941" i="17"/>
  <c r="J6941" i="17"/>
  <c r="H6959" i="17"/>
  <c r="I6959" i="17"/>
  <c r="J6959" i="17"/>
  <c r="H505" i="17"/>
  <c r="I505" i="17"/>
  <c r="J505" i="17"/>
  <c r="H618" i="17"/>
  <c r="I618" i="17"/>
  <c r="J618" i="17"/>
  <c r="H493" i="17"/>
  <c r="I493" i="17"/>
  <c r="J493" i="17"/>
  <c r="H488" i="17"/>
  <c r="I488" i="17"/>
  <c r="J488" i="17"/>
  <c r="H524" i="17"/>
  <c r="I524" i="17"/>
  <c r="J524" i="17"/>
  <c r="H586" i="17"/>
  <c r="I586" i="17"/>
  <c r="J586" i="17"/>
  <c r="H462" i="17"/>
  <c r="I462" i="17"/>
  <c r="J462" i="17"/>
  <c r="H552" i="17"/>
  <c r="I552" i="17"/>
  <c r="J552" i="17"/>
  <c r="H7271" i="17"/>
  <c r="I7271" i="17"/>
  <c r="J7271" i="17"/>
  <c r="H6854" i="17"/>
  <c r="I6854" i="17"/>
  <c r="J6854" i="17"/>
  <c r="H6920" i="17"/>
  <c r="I6920" i="17"/>
  <c r="J6920" i="17"/>
  <c r="H587" i="17"/>
  <c r="I587" i="17"/>
  <c r="J587" i="17"/>
  <c r="H7487" i="17"/>
  <c r="I7487" i="17"/>
  <c r="J7487" i="17"/>
  <c r="H6935" i="17"/>
  <c r="I6935" i="17"/>
  <c r="J6935" i="17"/>
  <c r="H521" i="17"/>
  <c r="I521" i="17"/>
  <c r="J521" i="17"/>
  <c r="H622" i="17"/>
  <c r="I622" i="17"/>
  <c r="J622" i="17"/>
  <c r="H6720" i="17"/>
  <c r="I6720" i="17"/>
  <c r="J6720" i="17"/>
  <c r="H6998" i="17"/>
  <c r="I6998" i="17"/>
  <c r="J6998" i="17"/>
  <c r="H6985" i="17"/>
  <c r="I6985" i="17"/>
  <c r="J6985" i="17"/>
  <c r="H6969" i="17"/>
  <c r="I6969" i="17"/>
  <c r="J6969" i="17"/>
  <c r="H518" i="17"/>
  <c r="I518" i="17"/>
  <c r="J518" i="17"/>
  <c r="H472" i="17"/>
  <c r="I472" i="17"/>
  <c r="J472" i="17"/>
  <c r="H6744" i="17"/>
  <c r="I6744" i="17"/>
  <c r="J6744" i="17"/>
  <c r="H6852" i="17"/>
  <c r="I6852" i="17"/>
  <c r="J6852" i="17"/>
  <c r="H6900" i="17"/>
  <c r="I6900" i="17"/>
  <c r="J6900" i="17"/>
  <c r="H6917" i="17"/>
  <c r="I6917" i="17"/>
  <c r="J6917" i="17"/>
  <c r="H6946" i="17"/>
  <c r="I6946" i="17"/>
  <c r="J6946" i="17"/>
  <c r="H613" i="17"/>
  <c r="I613" i="17"/>
  <c r="J613" i="17"/>
  <c r="H608" i="17"/>
  <c r="I608" i="17"/>
  <c r="J608" i="17"/>
  <c r="H6815" i="17"/>
  <c r="I6815" i="17"/>
  <c r="J6815" i="17"/>
  <c r="H6849" i="17"/>
  <c r="I6849" i="17"/>
  <c r="J6849" i="17"/>
  <c r="H563" i="17"/>
  <c r="I563" i="17"/>
  <c r="J563" i="17"/>
  <c r="H6796" i="17"/>
  <c r="I6796" i="17"/>
  <c r="J6796" i="17"/>
  <c r="H6792" i="17"/>
  <c r="I6792" i="17"/>
  <c r="J6792" i="17"/>
  <c r="H6846" i="17"/>
  <c r="I6846" i="17"/>
  <c r="J6846" i="17"/>
  <c r="H6937" i="17"/>
  <c r="I6937" i="17"/>
  <c r="J6937" i="17"/>
  <c r="H6939" i="17"/>
  <c r="I6939" i="17"/>
  <c r="J6939" i="17"/>
  <c r="H6971" i="17"/>
  <c r="I6971" i="17"/>
  <c r="J6971" i="17"/>
  <c r="H551" i="17"/>
  <c r="I551" i="17"/>
  <c r="J551" i="17"/>
  <c r="H593" i="17"/>
  <c r="I593" i="17"/>
  <c r="J593" i="17"/>
  <c r="H6830" i="17"/>
  <c r="I6830" i="17"/>
  <c r="J6830" i="17"/>
  <c r="H6932" i="17"/>
  <c r="I6932" i="17"/>
  <c r="J6932" i="17"/>
  <c r="H620" i="17"/>
  <c r="I620" i="17"/>
  <c r="J620" i="17"/>
  <c r="H451" i="17"/>
  <c r="I451" i="17"/>
  <c r="J451" i="17"/>
  <c r="H448" i="17"/>
  <c r="I448" i="17"/>
  <c r="J448" i="17"/>
  <c r="H7085" i="17"/>
  <c r="I7085" i="17"/>
  <c r="J7085" i="17"/>
  <c r="H7049" i="17"/>
  <c r="I7049" i="17"/>
  <c r="J7049" i="17"/>
  <c r="H6825" i="17"/>
  <c r="I6825" i="17"/>
  <c r="J6825" i="17"/>
  <c r="H6960" i="17"/>
  <c r="I6960" i="17"/>
  <c r="J6960" i="17"/>
  <c r="H454" i="17"/>
  <c r="I454" i="17"/>
  <c r="J454" i="17"/>
  <c r="H7460" i="17"/>
  <c r="I7460" i="17"/>
  <c r="J7460" i="17"/>
  <c r="H7019" i="17"/>
  <c r="I7019" i="17"/>
  <c r="J7019" i="17"/>
  <c r="H6726" i="17"/>
  <c r="I6726" i="17"/>
  <c r="J6726" i="17"/>
  <c r="H6886" i="17"/>
  <c r="I6886" i="17"/>
  <c r="J6886" i="17"/>
  <c r="H6896" i="17"/>
  <c r="I6896" i="17"/>
  <c r="J6896" i="17"/>
  <c r="H6909" i="17"/>
  <c r="I6909" i="17"/>
  <c r="J6909" i="17"/>
  <c r="H6979" i="17"/>
  <c r="I6979" i="17"/>
  <c r="J6979" i="17"/>
  <c r="H549" i="17"/>
  <c r="I549" i="17"/>
  <c r="J549" i="17"/>
  <c r="H571" i="17"/>
  <c r="I571" i="17"/>
  <c r="J571" i="17"/>
  <c r="H628" i="17"/>
  <c r="I628" i="17"/>
  <c r="J628" i="17"/>
  <c r="H476" i="17"/>
  <c r="I476" i="17"/>
  <c r="J476" i="17"/>
  <c r="H588" i="17"/>
  <c r="I588" i="17"/>
  <c r="J588" i="17"/>
  <c r="H7408" i="17"/>
  <c r="I7408" i="17"/>
  <c r="J7408" i="17"/>
  <c r="H6790" i="17"/>
  <c r="I6790" i="17"/>
  <c r="J6790" i="17"/>
  <c r="H6869" i="17"/>
  <c r="I6869" i="17"/>
  <c r="J6869" i="17"/>
  <c r="H485" i="17"/>
  <c r="I485" i="17"/>
  <c r="J485" i="17"/>
  <c r="H6759" i="17"/>
  <c r="I6759" i="17"/>
  <c r="J6759" i="17"/>
  <c r="H6789" i="17"/>
  <c r="I6789" i="17"/>
  <c r="J6789" i="17"/>
  <c r="H6829" i="17"/>
  <c r="I6829" i="17"/>
  <c r="J6829" i="17"/>
  <c r="H6775" i="17"/>
  <c r="I6775" i="17"/>
  <c r="J6775" i="17"/>
  <c r="H6813" i="17"/>
  <c r="I6813" i="17"/>
  <c r="J6813" i="17"/>
  <c r="H6862" i="17"/>
  <c r="I6862" i="17"/>
  <c r="J6862" i="17"/>
  <c r="H6871" i="17"/>
  <c r="I6871" i="17"/>
  <c r="J6871" i="17"/>
  <c r="H6848" i="17"/>
  <c r="I6848" i="17"/>
  <c r="J6848" i="17"/>
  <c r="H6857" i="17"/>
  <c r="I6857" i="17"/>
  <c r="J6857" i="17"/>
  <c r="H6905" i="17"/>
  <c r="I6905" i="17"/>
  <c r="J6905" i="17"/>
  <c r="H6988" i="17"/>
  <c r="I6988" i="17"/>
  <c r="J6988" i="17"/>
  <c r="H6910" i="17"/>
  <c r="I6910" i="17"/>
  <c r="J6910" i="17"/>
  <c r="H6951" i="17"/>
  <c r="I6951" i="17"/>
  <c r="J6951" i="17"/>
  <c r="H6964" i="17"/>
  <c r="I6964" i="17"/>
  <c r="J6964" i="17"/>
  <c r="H487" i="17"/>
  <c r="I487" i="17"/>
  <c r="J487" i="17"/>
  <c r="H594" i="17"/>
  <c r="I594" i="17"/>
  <c r="J594" i="17"/>
  <c r="H621" i="17"/>
  <c r="I621" i="17"/>
  <c r="J621" i="17"/>
  <c r="H529" i="17"/>
  <c r="I529" i="17"/>
  <c r="J529" i="17"/>
  <c r="H486" i="17"/>
  <c r="I486" i="17"/>
  <c r="J486" i="17"/>
  <c r="H492" i="17"/>
  <c r="I492" i="17"/>
  <c r="J492" i="17"/>
  <c r="H535" i="17"/>
  <c r="I535" i="17"/>
  <c r="J535" i="17"/>
  <c r="H623" i="17"/>
  <c r="I623" i="17"/>
  <c r="J623" i="17"/>
  <c r="H474" i="17"/>
  <c r="I474" i="17"/>
  <c r="J474" i="17"/>
  <c r="H560" i="17"/>
  <c r="I560" i="17"/>
  <c r="J560" i="17"/>
  <c r="H458" i="17"/>
  <c r="I458" i="17"/>
  <c r="J458" i="17"/>
  <c r="H555" i="17"/>
  <c r="I555" i="17"/>
  <c r="J555" i="17"/>
  <c r="H460" i="17"/>
  <c r="I460" i="17"/>
  <c r="J460" i="17"/>
  <c r="H7531" i="17"/>
  <c r="I7531" i="17"/>
  <c r="J7531" i="17"/>
  <c r="H6818" i="17"/>
  <c r="I6818" i="17"/>
  <c r="J6818" i="17"/>
  <c r="H567" i="17"/>
  <c r="I567" i="17"/>
  <c r="J567" i="17"/>
  <c r="H515" i="17"/>
  <c r="I515" i="17"/>
  <c r="J515" i="17"/>
  <c r="H565" i="17"/>
  <c r="I565" i="17"/>
  <c r="J565" i="17"/>
  <c r="H7303" i="17"/>
  <c r="I7303" i="17"/>
  <c r="J7303" i="17"/>
  <c r="H6782" i="17"/>
  <c r="I6782" i="17"/>
  <c r="J6782" i="17"/>
  <c r="H6843" i="17"/>
  <c r="I6843" i="17"/>
  <c r="J6843" i="17"/>
  <c r="H6915" i="17"/>
  <c r="I6915" i="17"/>
  <c r="J6915" i="17"/>
  <c r="H6931" i="17"/>
  <c r="I6931" i="17"/>
  <c r="J6931" i="17"/>
  <c r="H6928" i="17"/>
  <c r="I6928" i="17"/>
  <c r="J6928" i="17"/>
  <c r="H6908" i="17"/>
  <c r="I6908" i="17"/>
  <c r="J6908" i="17"/>
  <c r="H6994" i="17"/>
  <c r="I6994" i="17"/>
  <c r="J6994" i="17"/>
  <c r="H468" i="17"/>
  <c r="I468" i="17"/>
  <c r="J468" i="17"/>
  <c r="H625" i="17"/>
  <c r="I625" i="17"/>
  <c r="J625" i="17"/>
  <c r="H619" i="17"/>
  <c r="I619" i="17"/>
  <c r="J619" i="17"/>
  <c r="H455" i="17"/>
  <c r="I455" i="17"/>
  <c r="J455" i="17"/>
  <c r="H572" i="17"/>
  <c r="I572" i="17"/>
  <c r="J572" i="17"/>
  <c r="H603" i="17"/>
  <c r="I603" i="17"/>
  <c r="J603" i="17"/>
  <c r="H489" i="17"/>
  <c r="I489" i="17"/>
  <c r="J489" i="17"/>
  <c r="H536" i="17"/>
  <c r="I536" i="17"/>
  <c r="J536" i="17"/>
  <c r="H554" i="17"/>
  <c r="I554" i="17"/>
  <c r="J554" i="17"/>
  <c r="H491" i="17"/>
  <c r="I491" i="17"/>
  <c r="J491" i="17"/>
  <c r="H611" i="17"/>
  <c r="I611" i="17"/>
  <c r="J611" i="17"/>
  <c r="H600" i="17"/>
  <c r="I600" i="17"/>
  <c r="J600" i="17"/>
  <c r="H6993" i="17"/>
  <c r="I6993" i="17"/>
  <c r="J6993" i="17"/>
  <c r="H559" i="17"/>
  <c r="I559" i="17"/>
  <c r="J559" i="17"/>
  <c r="H471" i="17"/>
  <c r="I471" i="17"/>
  <c r="J471" i="17"/>
  <c r="H533" i="17"/>
  <c r="I533" i="17"/>
  <c r="J533" i="17"/>
  <c r="H461" i="17"/>
  <c r="I461" i="17"/>
  <c r="J461" i="17"/>
  <c r="H7176" i="17"/>
  <c r="I7176" i="17"/>
  <c r="J7176" i="17"/>
  <c r="H6761" i="17"/>
  <c r="I6761" i="17"/>
  <c r="J6761" i="17"/>
  <c r="H6858" i="17"/>
  <c r="I6858" i="17"/>
  <c r="J6858" i="17"/>
  <c r="H564" i="17"/>
  <c r="I564" i="17"/>
  <c r="J564" i="17"/>
  <c r="H592" i="17"/>
  <c r="I592" i="17"/>
  <c r="J592" i="17"/>
  <c r="H6797" i="17"/>
  <c r="I6797" i="17"/>
  <c r="J6797" i="17"/>
  <c r="H6791" i="17"/>
  <c r="I6791" i="17"/>
  <c r="J6791" i="17"/>
  <c r="H6965" i="17"/>
  <c r="I6965" i="17"/>
  <c r="J6965" i="17"/>
  <c r="H511" i="17"/>
  <c r="I511" i="17"/>
  <c r="J511" i="17"/>
  <c r="H6878" i="17"/>
  <c r="I6878" i="17"/>
  <c r="J6878" i="17"/>
  <c r="H7020" i="17"/>
  <c r="I7020" i="17"/>
  <c r="J7020" i="17"/>
  <c r="H7138" i="17"/>
  <c r="I7138" i="17"/>
  <c r="J7138" i="17"/>
  <c r="H7262" i="17"/>
  <c r="I7262" i="17"/>
  <c r="J7262" i="17"/>
  <c r="H7346" i="17"/>
  <c r="I7346" i="17"/>
  <c r="J7346" i="17"/>
  <c r="H7182" i="17"/>
  <c r="I7182" i="17"/>
  <c r="J7182" i="17"/>
  <c r="H6738" i="17"/>
  <c r="I6738" i="17"/>
  <c r="J6738" i="17"/>
  <c r="H534" i="17"/>
  <c r="I534" i="17"/>
  <c r="J534" i="17"/>
  <c r="H6875" i="17"/>
  <c r="I6875" i="17"/>
  <c r="J6875" i="17"/>
  <c r="H6983" i="17"/>
  <c r="I6983" i="17"/>
  <c r="J6983" i="17"/>
  <c r="H503" i="17"/>
  <c r="I503" i="17"/>
  <c r="J503" i="17"/>
  <c r="H6785" i="17"/>
  <c r="I6785" i="17"/>
  <c r="J6785" i="17"/>
  <c r="H6819" i="17"/>
  <c r="I6819" i="17"/>
  <c r="J6819" i="17"/>
  <c r="H6888" i="17"/>
  <c r="I6888" i="17"/>
  <c r="J6888" i="17"/>
  <c r="H6924" i="17"/>
  <c r="I6924" i="17"/>
  <c r="J6924" i="17"/>
  <c r="H6948" i="17"/>
  <c r="I6948" i="17"/>
  <c r="J6948" i="17"/>
  <c r="H537" i="17"/>
  <c r="I537" i="17"/>
  <c r="J537" i="17"/>
  <c r="H605" i="17"/>
  <c r="I605" i="17"/>
  <c r="J605" i="17"/>
  <c r="H7201" i="17"/>
  <c r="I7201" i="17"/>
  <c r="J7201" i="17"/>
  <c r="H6925" i="17"/>
  <c r="I6925" i="17"/>
  <c r="J6925" i="17"/>
  <c r="H6831" i="17"/>
  <c r="I6831" i="17"/>
  <c r="J6831" i="17"/>
  <c r="H482" i="17"/>
  <c r="I482" i="17"/>
  <c r="J482" i="17"/>
  <c r="H6977" i="17"/>
  <c r="I6977" i="17"/>
  <c r="J6977" i="17"/>
  <c r="H478" i="17"/>
  <c r="I478" i="17"/>
  <c r="J478" i="17"/>
  <c r="H6957" i="17"/>
  <c r="I6957" i="17"/>
  <c r="J6957" i="17"/>
  <c r="H7193" i="17"/>
  <c r="I7193" i="17"/>
  <c r="J7193" i="17"/>
  <c r="H528" i="17"/>
  <c r="I528" i="17"/>
  <c r="J528" i="17"/>
  <c r="H500" i="17"/>
  <c r="I500" i="17"/>
  <c r="J500" i="17"/>
  <c r="H6855" i="17"/>
  <c r="I6855" i="17"/>
  <c r="J6855" i="17"/>
  <c r="H6898" i="17"/>
  <c r="I6898" i="17"/>
  <c r="J6898" i="17"/>
  <c r="H6987" i="17"/>
  <c r="I6987" i="17"/>
  <c r="J6987" i="17"/>
  <c r="H609" i="17"/>
  <c r="I609" i="17"/>
  <c r="J609" i="17"/>
  <c r="H6736" i="17"/>
  <c r="I6736" i="17"/>
  <c r="J6736" i="17"/>
  <c r="H6780" i="17"/>
  <c r="I6780" i="17"/>
  <c r="J6780" i="17"/>
  <c r="H6806" i="17"/>
  <c r="I6806" i="17"/>
  <c r="J6806" i="17"/>
  <c r="H6838" i="17"/>
  <c r="I6838" i="17"/>
  <c r="J6838" i="17"/>
  <c r="H6903" i="17"/>
  <c r="I6903" i="17"/>
  <c r="J6903" i="17"/>
  <c r="H6899" i="17"/>
  <c r="I6899" i="17"/>
  <c r="J6899" i="17"/>
  <c r="H6859" i="17"/>
  <c r="I6859" i="17"/>
  <c r="J6859" i="17"/>
  <c r="H6972" i="17"/>
  <c r="I6972" i="17"/>
  <c r="J6972" i="17"/>
  <c r="H6991" i="17"/>
  <c r="I6991" i="17"/>
  <c r="J6991" i="17"/>
  <c r="H6912" i="17"/>
  <c r="I6912" i="17"/>
  <c r="J6912" i="17"/>
  <c r="H569" i="17"/>
  <c r="I569" i="17"/>
  <c r="J569" i="17"/>
  <c r="H6742" i="17"/>
  <c r="I6742" i="17"/>
  <c r="J6742" i="17"/>
  <c r="H502" i="17"/>
  <c r="I502" i="17"/>
  <c r="J502" i="17"/>
  <c r="H513" i="17"/>
  <c r="I513" i="17"/>
  <c r="J513" i="17"/>
  <c r="H6749" i="17"/>
  <c r="I6749" i="17"/>
  <c r="J6749" i="17"/>
  <c r="H6973" i="17"/>
  <c r="I6973" i="17"/>
  <c r="J6973" i="17"/>
  <c r="H6793" i="17"/>
  <c r="I6793" i="17"/>
  <c r="J6793" i="17"/>
  <c r="H7002" i="17"/>
  <c r="I7002" i="17"/>
  <c r="J7002" i="17"/>
  <c r="H6949" i="17"/>
  <c r="I6949" i="17"/>
  <c r="J6949" i="17"/>
  <c r="H6783" i="17"/>
  <c r="I6783" i="17"/>
  <c r="J6783" i="17"/>
  <c r="H6823" i="17"/>
  <c r="I6823" i="17"/>
  <c r="J6823" i="17"/>
  <c r="H6861" i="17"/>
  <c r="I6861" i="17"/>
  <c r="J6861" i="17"/>
  <c r="H6893" i="17"/>
  <c r="I6893" i="17"/>
  <c r="J6893" i="17"/>
  <c r="H6756" i="17"/>
  <c r="I6756" i="17"/>
  <c r="J6756" i="17"/>
  <c r="H578" i="17"/>
  <c r="I578" i="17"/>
  <c r="J578" i="17"/>
  <c r="H456" i="17"/>
  <c r="I456" i="17"/>
  <c r="J456" i="17"/>
  <c r="H6807" i="17"/>
  <c r="I6807" i="17"/>
  <c r="J6807" i="17"/>
  <c r="H6921" i="17"/>
  <c r="I6921" i="17"/>
  <c r="J6921" i="17"/>
  <c r="H540" i="17"/>
  <c r="I540" i="17"/>
  <c r="J540" i="17"/>
  <c r="H617" i="17"/>
  <c r="I617" i="17"/>
  <c r="J617" i="17"/>
  <c r="H597" i="17"/>
  <c r="I597" i="17"/>
  <c r="J597" i="17"/>
  <c r="H6864" i="17"/>
  <c r="I6864" i="17"/>
  <c r="J6864" i="17"/>
  <c r="H6934" i="17"/>
  <c r="I6934" i="17"/>
  <c r="J6934" i="17"/>
  <c r="H6822" i="17"/>
  <c r="I6822" i="17"/>
  <c r="J6822" i="17"/>
  <c r="H6976" i="17"/>
  <c r="I6976" i="17"/>
  <c r="J6976" i="17"/>
  <c r="H556" i="17"/>
  <c r="I556" i="17"/>
  <c r="J556" i="17"/>
  <c r="H6734" i="17"/>
  <c r="I6734" i="17"/>
  <c r="J6734" i="17"/>
  <c r="H6727" i="17"/>
  <c r="I6727" i="17"/>
  <c r="J6727" i="17"/>
  <c r="H6927" i="17"/>
  <c r="I6927" i="17"/>
  <c r="J6927" i="17"/>
  <c r="H585" i="17"/>
  <c r="I585" i="17"/>
  <c r="J585" i="17"/>
  <c r="H577" i="17"/>
  <c r="I577" i="17"/>
  <c r="J577" i="17"/>
  <c r="H483" i="17"/>
  <c r="I483" i="17"/>
  <c r="J483" i="17"/>
  <c r="H631" i="17"/>
  <c r="I631" i="17"/>
  <c r="J631" i="17"/>
  <c r="H6901" i="17"/>
  <c r="I6901" i="17"/>
  <c r="J6901" i="17"/>
  <c r="H614" i="17"/>
  <c r="I614" i="17"/>
  <c r="J614" i="17"/>
  <c r="H6880" i="17"/>
  <c r="I6880" i="17"/>
  <c r="J6880" i="17"/>
  <c r="H495" i="17"/>
  <c r="I495" i="17"/>
  <c r="J495" i="17"/>
  <c r="H6800" i="17"/>
  <c r="I6800" i="17"/>
  <c r="J6800" i="17"/>
  <c r="H463" i="17"/>
  <c r="I463" i="17"/>
  <c r="J463" i="17"/>
  <c r="H6748" i="17"/>
  <c r="I6748" i="17"/>
  <c r="J6748" i="17"/>
  <c r="H566" i="17"/>
  <c r="I566" i="17"/>
  <c r="J566" i="17"/>
  <c r="H522" i="17"/>
  <c r="I522" i="17"/>
  <c r="J522" i="17"/>
  <c r="H6729" i="17"/>
  <c r="I6729" i="17"/>
  <c r="J6729" i="17"/>
  <c r="H581" i="17"/>
  <c r="I581" i="17"/>
  <c r="J581" i="17"/>
  <c r="H453" i="17"/>
  <c r="I453" i="17"/>
  <c r="J453" i="17"/>
  <c r="H6944" i="17"/>
  <c r="I6944" i="17"/>
  <c r="J6944" i="17"/>
  <c r="H6885" i="17"/>
  <c r="I6885" i="17"/>
  <c r="J6885" i="17"/>
  <c r="H601" i="17"/>
  <c r="I601" i="17"/>
  <c r="J601" i="17"/>
  <c r="H6731" i="17"/>
  <c r="I6731" i="17"/>
  <c r="J6731" i="17"/>
  <c r="H480" i="17"/>
  <c r="I480" i="17"/>
  <c r="J480" i="17"/>
  <c r="H6883" i="17"/>
  <c r="I6883" i="17"/>
  <c r="J6883" i="17"/>
  <c r="H6874" i="17"/>
  <c r="I6874" i="17"/>
  <c r="J6874" i="17"/>
  <c r="H490" i="17"/>
  <c r="I490" i="17"/>
  <c r="J490" i="17"/>
  <c r="H6811" i="17"/>
  <c r="I6811" i="17"/>
  <c r="J6811" i="17"/>
  <c r="H6835" i="17"/>
  <c r="I6835" i="17"/>
  <c r="J6835" i="17"/>
  <c r="H6894" i="17"/>
  <c r="I6894" i="17"/>
  <c r="J6894" i="17"/>
  <c r="H6961" i="17"/>
  <c r="I6961" i="17"/>
  <c r="J6961" i="17"/>
  <c r="H629" i="17"/>
  <c r="I629" i="17"/>
  <c r="J629" i="17"/>
  <c r="H6947" i="17"/>
  <c r="I6947" i="17"/>
  <c r="J6947" i="17"/>
  <c r="H6936" i="17"/>
  <c r="I6936" i="17"/>
  <c r="J6936" i="17"/>
  <c r="H562" i="17"/>
  <c r="I562" i="17"/>
  <c r="J562" i="17"/>
  <c r="H6836" i="17"/>
  <c r="I6836" i="17"/>
  <c r="J6836" i="17"/>
  <c r="H6981" i="17"/>
  <c r="I6981" i="17"/>
  <c r="J6981" i="17"/>
  <c r="H525" i="17"/>
  <c r="I525" i="17"/>
  <c r="J525" i="17"/>
  <c r="H501" i="17"/>
  <c r="I501" i="17"/>
  <c r="J501" i="17"/>
  <c r="H6754" i="17"/>
  <c r="I6754" i="17"/>
  <c r="J6754" i="17"/>
  <c r="H6853" i="17"/>
  <c r="I6853" i="17"/>
  <c r="J6853" i="17"/>
  <c r="H6840" i="17"/>
  <c r="I6840" i="17"/>
  <c r="J6840" i="17"/>
  <c r="H6891" i="17"/>
  <c r="I6891" i="17"/>
  <c r="J6891" i="17"/>
  <c r="H6975" i="17"/>
  <c r="I6975" i="17"/>
  <c r="J6975" i="17"/>
  <c r="H548" i="17"/>
  <c r="I548" i="17"/>
  <c r="J548" i="17"/>
  <c r="H6989" i="17"/>
  <c r="I6989" i="17"/>
  <c r="J6989" i="17"/>
  <c r="H520" i="17"/>
  <c r="I520" i="17"/>
  <c r="J520" i="17"/>
  <c r="H519" i="17"/>
  <c r="I519" i="17"/>
  <c r="J519" i="17"/>
  <c r="H539" i="17"/>
  <c r="I539" i="17"/>
  <c r="J539" i="17"/>
  <c r="H465" i="17"/>
  <c r="I465" i="17"/>
  <c r="J465" i="17"/>
  <c r="H6814" i="17"/>
  <c r="I6814" i="17"/>
  <c r="J6814" i="17"/>
  <c r="H6863" i="17"/>
  <c r="I6863" i="17"/>
  <c r="J6863" i="17"/>
  <c r="H576" i="17"/>
  <c r="I576" i="17"/>
  <c r="J576" i="17"/>
  <c r="H6955" i="17"/>
  <c r="I6955" i="17"/>
  <c r="J6955" i="17"/>
  <c r="H7103" i="17"/>
  <c r="I7103" i="17"/>
  <c r="J7103" i="17"/>
  <c r="H464" i="17"/>
  <c r="I464" i="17"/>
  <c r="J464" i="17"/>
  <c r="H6772" i="17"/>
  <c r="I6772" i="17"/>
  <c r="J6772" i="17"/>
  <c r="H6808" i="17"/>
  <c r="I6808" i="17"/>
  <c r="J6808" i="17"/>
  <c r="H596" i="17"/>
  <c r="I596" i="17"/>
  <c r="J596" i="17"/>
  <c r="H6945" i="17"/>
  <c r="I6945" i="17"/>
  <c r="J6945" i="17"/>
  <c r="H6970" i="17"/>
  <c r="I6970" i="17"/>
  <c r="J6970" i="17"/>
  <c r="H630" i="17"/>
  <c r="I630" i="17"/>
  <c r="J630" i="17"/>
  <c r="H6730" i="17"/>
  <c r="I6730" i="17"/>
  <c r="J6730" i="17"/>
  <c r="H6877" i="17"/>
  <c r="I6877" i="17"/>
  <c r="J6877" i="17"/>
  <c r="H6950" i="17"/>
  <c r="I6950" i="17"/>
  <c r="J6950" i="17"/>
  <c r="H7003" i="17"/>
  <c r="I7003" i="17"/>
  <c r="J7003" i="17"/>
  <c r="H7018" i="17"/>
  <c r="I7018" i="17"/>
  <c r="J7018" i="17"/>
  <c r="H6762" i="17"/>
  <c r="I6762" i="17"/>
  <c r="J6762" i="17"/>
  <c r="H531" i="17"/>
  <c r="I531" i="17"/>
  <c r="J531" i="17"/>
  <c r="H6743" i="17"/>
  <c r="I6743" i="17"/>
  <c r="J6743" i="17"/>
  <c r="H6986" i="17"/>
  <c r="I6986" i="17"/>
  <c r="J6986" i="17"/>
  <c r="H6882" i="17"/>
  <c r="I6882" i="17"/>
  <c r="J6882" i="17"/>
  <c r="H6919" i="17"/>
  <c r="I6919" i="17"/>
  <c r="J6919" i="17"/>
  <c r="H6974" i="17"/>
  <c r="I6974" i="17"/>
  <c r="J6974" i="17"/>
  <c r="H6881" i="17"/>
  <c r="I6881" i="17"/>
  <c r="J6881" i="17"/>
  <c r="H6774" i="17"/>
  <c r="I6774" i="17"/>
  <c r="J6774" i="17"/>
  <c r="H6868" i="17"/>
  <c r="I6868" i="17"/>
  <c r="J6868" i="17"/>
  <c r="H6914" i="17"/>
  <c r="I6914" i="17"/>
  <c r="J6914" i="17"/>
  <c r="H469" i="17"/>
  <c r="I469" i="17"/>
  <c r="J469" i="17"/>
  <c r="H607" i="17"/>
  <c r="I607" i="17"/>
  <c r="J607" i="17"/>
  <c r="H496" i="17"/>
  <c r="I496" i="17"/>
  <c r="J496" i="17"/>
  <c r="H499" i="17"/>
  <c r="I499" i="17"/>
  <c r="J499" i="17"/>
  <c r="H583" i="17"/>
  <c r="I583" i="17"/>
  <c r="J583" i="17"/>
  <c r="H543" i="17"/>
  <c r="I543" i="17"/>
  <c r="J543" i="17"/>
  <c r="H6922" i="17"/>
  <c r="I6922" i="17"/>
  <c r="J6922" i="17"/>
  <c r="H6887" i="17"/>
  <c r="I6887" i="17"/>
  <c r="J6887" i="17"/>
  <c r="H512" i="17"/>
  <c r="I512" i="17"/>
  <c r="J512" i="17"/>
  <c r="H6958" i="17"/>
  <c r="I6958" i="17"/>
  <c r="J6958" i="17"/>
  <c r="H6767" i="17"/>
  <c r="I6767" i="17"/>
  <c r="J6767" i="17"/>
  <c r="H6733" i="17"/>
  <c r="I6733" i="17"/>
  <c r="J6733" i="17"/>
  <c r="H6895" i="17"/>
  <c r="I6895" i="17"/>
  <c r="J6895" i="17"/>
  <c r="H6923" i="17"/>
  <c r="I6923" i="17"/>
  <c r="J6923" i="17"/>
  <c r="H509" i="17"/>
  <c r="I509" i="17"/>
  <c r="J509" i="17"/>
  <c r="H6872" i="17"/>
  <c r="I6872" i="17"/>
  <c r="J6872" i="17"/>
  <c r="H6879" i="17"/>
  <c r="I6879" i="17"/>
  <c r="J6879" i="17"/>
  <c r="H6735" i="17"/>
  <c r="I6735" i="17"/>
  <c r="J6735" i="17"/>
  <c r="H514" i="17"/>
  <c r="I514" i="17"/>
  <c r="J514" i="17"/>
  <c r="H6870" i="17"/>
  <c r="I6870" i="17"/>
  <c r="J6870" i="17"/>
  <c r="H6978" i="17"/>
  <c r="I6978" i="17"/>
  <c r="J6978" i="17"/>
  <c r="H6940" i="17"/>
  <c r="I6940" i="17"/>
  <c r="J6940" i="17"/>
  <c r="H6930" i="17"/>
  <c r="I6930" i="17"/>
  <c r="J6930" i="17"/>
  <c r="H6757" i="17"/>
  <c r="I6757" i="17"/>
  <c r="J6757" i="17"/>
  <c r="H6942" i="17"/>
  <c r="I6942" i="17"/>
  <c r="J6942" i="17"/>
  <c r="H6816" i="17"/>
  <c r="I6816" i="17"/>
  <c r="J6816" i="17"/>
  <c r="H626" i="17"/>
  <c r="I626" i="17"/>
  <c r="J626" i="17"/>
  <c r="H568" i="17"/>
  <c r="I568" i="17"/>
  <c r="J568" i="17"/>
  <c r="H7555" i="17"/>
  <c r="I7555" i="17"/>
  <c r="J7555" i="17"/>
  <c r="H6860" i="17"/>
  <c r="I6860" i="17"/>
  <c r="J6860" i="17"/>
  <c r="H6956" i="17"/>
  <c r="I6956" i="17"/>
  <c r="J6956" i="17"/>
  <c r="H7000" i="17"/>
  <c r="I7000" i="17"/>
  <c r="J7000" i="17"/>
  <c r="H526" i="17"/>
  <c r="I526" i="17"/>
  <c r="J526" i="17"/>
  <c r="H450" i="17"/>
  <c r="I450" i="17"/>
  <c r="J450" i="17"/>
  <c r="H516" i="17"/>
  <c r="I516" i="17"/>
  <c r="J516" i="17"/>
  <c r="H624" i="17"/>
  <c r="I624" i="17"/>
  <c r="J624" i="17"/>
  <c r="H510" i="17"/>
  <c r="I510" i="17"/>
  <c r="J510" i="17"/>
  <c r="H574" i="17"/>
  <c r="I574" i="17"/>
  <c r="J574" i="17"/>
  <c r="H538" i="17"/>
  <c r="I538" i="17"/>
  <c r="J538" i="17"/>
  <c r="H610" i="17"/>
  <c r="I610" i="17"/>
  <c r="J610" i="17"/>
  <c r="H580" i="17"/>
  <c r="I580" i="17"/>
  <c r="J580" i="17"/>
  <c r="H627" i="17"/>
  <c r="I627" i="17"/>
  <c r="J627" i="17"/>
  <c r="H6943" i="17"/>
  <c r="I6943" i="17"/>
  <c r="J6943" i="17"/>
  <c r="H7007" i="17"/>
  <c r="I7007" i="17"/>
  <c r="J7007" i="17"/>
  <c r="H575" i="17"/>
  <c r="I575" i="17"/>
  <c r="J575" i="17"/>
  <c r="H6867" i="17"/>
  <c r="I6867" i="17"/>
  <c r="J6867" i="17"/>
  <c r="H6996" i="17"/>
  <c r="I6996" i="17"/>
  <c r="J6996" i="17"/>
  <c r="H550" i="17"/>
  <c r="I550" i="17"/>
  <c r="J550" i="17"/>
  <c r="H477" i="17"/>
  <c r="I477" i="17"/>
  <c r="J477" i="17"/>
  <c r="H6844" i="17"/>
  <c r="I6844" i="17"/>
  <c r="J6844" i="17"/>
  <c r="H6724" i="17"/>
  <c r="I6724" i="17"/>
  <c r="J6724" i="17"/>
  <c r="H599" i="17"/>
  <c r="I599" i="17"/>
  <c r="J599" i="17"/>
  <c r="H6866" i="17"/>
  <c r="I6866" i="17"/>
  <c r="J6866" i="17"/>
  <c r="H6758" i="17"/>
  <c r="I6758" i="17"/>
  <c r="J6758" i="17"/>
  <c r="H507" i="17"/>
  <c r="I507" i="17"/>
  <c r="J507" i="17"/>
  <c r="H6750" i="17"/>
  <c r="I6750" i="17"/>
  <c r="J6750" i="17"/>
  <c r="H2387" i="17"/>
  <c r="I2387" i="17"/>
  <c r="J2387" i="17"/>
  <c r="H2362" i="17"/>
  <c r="I2362" i="17"/>
  <c r="J2362" i="17"/>
  <c r="H2467" i="17"/>
  <c r="I2467" i="17"/>
  <c r="J2467" i="17"/>
  <c r="H2315" i="17"/>
  <c r="I2315" i="17"/>
  <c r="J2315" i="17"/>
  <c r="H2297" i="17"/>
  <c r="I2297" i="17"/>
  <c r="J2297" i="17"/>
  <c r="H2292" i="17"/>
  <c r="I2292" i="17"/>
  <c r="J2292" i="17"/>
  <c r="H2350" i="17"/>
  <c r="I2350" i="17"/>
  <c r="J2350" i="17"/>
  <c r="H2421" i="17"/>
  <c r="I2421" i="17"/>
  <c r="J2421" i="17"/>
  <c r="H2437" i="17"/>
  <c r="I2437" i="17"/>
  <c r="J2437" i="17"/>
  <c r="H2286" i="17"/>
  <c r="I2286" i="17"/>
  <c r="J2286" i="17"/>
  <c r="H2391" i="17"/>
  <c r="I2391" i="17"/>
  <c r="J2391" i="17"/>
  <c r="H2403" i="17"/>
  <c r="I2403" i="17"/>
  <c r="J2403" i="17"/>
  <c r="H2314" i="17"/>
  <c r="I2314" i="17"/>
  <c r="J2314" i="17"/>
  <c r="H2380" i="17"/>
  <c r="I2380" i="17"/>
  <c r="J2380" i="17"/>
  <c r="H2359" i="17"/>
  <c r="I2359" i="17"/>
  <c r="J2359" i="17"/>
  <c r="H2464" i="17"/>
  <c r="I2464" i="17"/>
  <c r="J2464" i="17"/>
  <c r="H2300" i="17"/>
  <c r="I2300" i="17"/>
  <c r="J2300" i="17"/>
  <c r="H2365" i="17"/>
  <c r="I2365" i="17"/>
  <c r="J2365" i="17"/>
  <c r="H2396" i="17"/>
  <c r="I2396" i="17"/>
  <c r="J2396" i="17"/>
  <c r="H2405" i="17"/>
  <c r="I2405" i="17"/>
  <c r="J2405" i="17"/>
  <c r="H2341" i="17"/>
  <c r="I2341" i="17"/>
  <c r="J2341" i="17"/>
  <c r="H2442" i="17"/>
  <c r="I2442" i="17"/>
  <c r="J2442" i="17"/>
  <c r="H2455" i="17"/>
  <c r="I2455" i="17"/>
  <c r="J2455" i="17"/>
  <c r="H2419" i="17"/>
  <c r="I2419" i="17"/>
  <c r="J2419" i="17"/>
  <c r="H2428" i="17"/>
  <c r="I2428" i="17"/>
  <c r="J2428" i="17"/>
  <c r="H2371" i="17"/>
  <c r="I2371" i="17"/>
  <c r="J2371" i="17"/>
  <c r="H2247" i="17"/>
  <c r="I2247" i="17"/>
  <c r="J2247" i="17"/>
  <c r="H2338" i="17"/>
  <c r="I2338" i="17"/>
  <c r="J2338" i="17"/>
  <c r="H2383" i="17"/>
  <c r="I2383" i="17"/>
  <c r="J2383" i="17"/>
  <c r="H2229" i="17"/>
  <c r="I2229" i="17"/>
  <c r="J2229" i="17"/>
  <c r="H2335" i="17"/>
  <c r="I2335" i="17"/>
  <c r="J2335" i="17"/>
  <c r="H2279" i="17"/>
  <c r="I2279" i="17"/>
  <c r="J2279" i="17"/>
  <c r="H2439" i="17"/>
  <c r="I2439" i="17"/>
  <c r="J2439" i="17"/>
  <c r="H2375" i="17"/>
  <c r="I2375" i="17"/>
  <c r="J2375" i="17"/>
  <c r="H2356" i="17"/>
  <c r="I2356" i="17"/>
  <c r="J2356" i="17"/>
  <c r="H2308" i="17"/>
  <c r="I2308" i="17"/>
  <c r="J2308" i="17"/>
  <c r="H2422" i="17"/>
  <c r="I2422" i="17"/>
  <c r="J2422" i="17"/>
  <c r="H2446" i="17"/>
  <c r="I2446" i="17"/>
  <c r="J2446" i="17"/>
  <c r="H2347" i="17"/>
  <c r="I2347" i="17"/>
  <c r="J2347" i="17"/>
  <c r="H2283" i="17"/>
  <c r="I2283" i="17"/>
  <c r="J2283" i="17"/>
  <c r="H2241" i="17"/>
  <c r="I2241" i="17"/>
  <c r="J2241" i="17"/>
  <c r="H2333" i="17"/>
  <c r="I2333" i="17"/>
  <c r="J2333" i="17"/>
  <c r="H2327" i="17"/>
  <c r="I2327" i="17"/>
  <c r="J2327" i="17"/>
  <c r="H2328" i="17"/>
  <c r="I2328" i="17"/>
  <c r="J2328" i="17"/>
  <c r="H2460" i="17"/>
  <c r="I2460" i="17"/>
  <c r="J2460" i="17"/>
  <c r="H2268" i="17"/>
  <c r="I2268" i="17"/>
  <c r="J2268" i="17"/>
  <c r="H2401" i="17"/>
  <c r="I2401" i="17"/>
  <c r="J2401" i="17"/>
  <c r="H2390" i="17"/>
  <c r="I2390" i="17"/>
  <c r="J2390" i="17"/>
  <c r="H2288" i="17"/>
  <c r="I2288" i="17"/>
  <c r="J2288" i="17"/>
  <c r="H2354" i="17"/>
  <c r="I2354" i="17"/>
  <c r="J2354" i="17"/>
  <c r="H2221" i="17"/>
  <c r="I2221" i="17"/>
  <c r="J2221" i="17"/>
  <c r="H2223" i="17"/>
  <c r="I2223" i="17"/>
  <c r="J2223" i="17"/>
  <c r="H2346" i="17"/>
  <c r="I2346" i="17"/>
  <c r="J2346" i="17"/>
  <c r="H2457" i="17"/>
  <c r="I2457" i="17"/>
  <c r="J2457" i="17"/>
  <c r="H2406" i="17"/>
  <c r="I2406" i="17"/>
  <c r="J2406" i="17"/>
  <c r="H2367" i="17"/>
  <c r="I2367" i="17"/>
  <c r="J2367" i="17"/>
  <c r="H2309" i="17"/>
  <c r="I2309" i="17"/>
  <c r="J2309" i="17"/>
  <c r="H2409" i="17"/>
  <c r="I2409" i="17"/>
  <c r="J2409" i="17"/>
  <c r="H2366" i="17"/>
  <c r="I2366" i="17"/>
  <c r="J2366" i="17"/>
  <c r="H2243" i="17"/>
  <c r="I2243" i="17"/>
  <c r="J2243" i="17"/>
  <c r="H2320" i="17"/>
  <c r="I2320" i="17"/>
  <c r="J2320" i="17"/>
  <c r="H2374" i="17"/>
  <c r="I2374" i="17"/>
  <c r="J2374" i="17"/>
  <c r="H2216" i="17"/>
  <c r="I2216" i="17"/>
  <c r="J2216" i="17"/>
  <c r="H2303" i="17"/>
  <c r="I2303" i="17"/>
  <c r="J2303" i="17"/>
  <c r="H2227" i="17"/>
  <c r="I2227" i="17"/>
  <c r="J2227" i="17"/>
  <c r="H2436" i="17"/>
  <c r="I2436" i="17"/>
  <c r="J2436" i="17"/>
  <c r="H2316" i="17"/>
  <c r="I2316" i="17"/>
  <c r="J2316" i="17"/>
  <c r="H2402" i="17"/>
  <c r="I2402" i="17"/>
  <c r="J2402" i="17"/>
  <c r="H2469" i="17"/>
  <c r="I2469" i="17"/>
  <c r="J2469" i="17"/>
  <c r="H2240" i="17"/>
  <c r="I2240" i="17"/>
  <c r="J2240" i="17"/>
  <c r="H2264" i="17"/>
  <c r="I2264" i="17"/>
  <c r="J2264" i="17"/>
  <c r="H2430" i="17"/>
  <c r="I2430" i="17"/>
  <c r="J2430" i="17"/>
  <c r="H2260" i="17"/>
  <c r="I2260" i="17"/>
  <c r="J2260" i="17"/>
  <c r="H2262" i="17"/>
  <c r="I2262" i="17"/>
  <c r="J2262" i="17"/>
  <c r="H2395" i="17"/>
  <c r="I2395" i="17"/>
  <c r="J2395" i="17"/>
  <c r="H2413" i="17"/>
  <c r="I2413" i="17"/>
  <c r="J2413" i="17"/>
  <c r="H2425" i="17"/>
  <c r="I2425" i="17"/>
  <c r="J2425" i="17"/>
  <c r="H2388" i="17"/>
  <c r="I2388" i="17"/>
  <c r="J2388" i="17"/>
  <c r="H2461" i="17"/>
  <c r="I2461" i="17"/>
  <c r="J2461" i="17"/>
  <c r="H2358" i="17"/>
  <c r="I2358" i="17"/>
  <c r="J2358" i="17"/>
  <c r="H2438" i="17"/>
  <c r="I2438" i="17"/>
  <c r="J2438" i="17"/>
  <c r="H2448" i="17"/>
  <c r="I2448" i="17"/>
  <c r="J2448" i="17"/>
  <c r="H2233" i="17"/>
  <c r="I2233" i="17"/>
  <c r="J2233" i="17"/>
  <c r="H2256" i="17"/>
  <c r="I2256" i="17"/>
  <c r="J2256" i="17"/>
  <c r="H7120" i="17"/>
  <c r="I7120" i="17"/>
  <c r="J7120" i="17"/>
  <c r="H7267" i="17"/>
  <c r="I7267" i="17"/>
  <c r="J7267" i="17"/>
  <c r="H7490" i="17"/>
  <c r="I7490" i="17"/>
  <c r="J7490" i="17"/>
  <c r="H7571" i="17"/>
  <c r="I7571" i="17"/>
  <c r="J7571" i="17"/>
  <c r="H7374" i="17"/>
  <c r="I7374" i="17"/>
  <c r="J7374" i="17"/>
  <c r="H7252" i="17"/>
  <c r="I7252" i="17"/>
  <c r="J7252" i="17"/>
  <c r="H7547" i="17"/>
  <c r="I7547" i="17"/>
  <c r="J7547" i="17"/>
  <c r="H7144" i="17"/>
  <c r="I7144" i="17"/>
  <c r="J7144" i="17"/>
  <c r="H7369" i="17"/>
  <c r="I7369" i="17"/>
  <c r="J7369" i="17"/>
  <c r="H7224" i="17"/>
  <c r="I7224" i="17"/>
  <c r="J7224" i="17"/>
  <c r="H7088" i="17"/>
  <c r="I7088" i="17"/>
  <c r="J7088" i="17"/>
  <c r="H7161" i="17"/>
  <c r="I7161" i="17"/>
  <c r="J7161" i="17"/>
  <c r="H7386" i="17"/>
  <c r="I7386" i="17"/>
  <c r="J7386" i="17"/>
  <c r="H7164" i="17"/>
  <c r="I7164" i="17"/>
  <c r="J7164" i="17"/>
  <c r="H7270" i="17"/>
  <c r="I7270" i="17"/>
  <c r="J7270" i="17"/>
  <c r="H7448" i="17"/>
  <c r="I7448" i="17"/>
  <c r="J7448" i="17"/>
  <c r="H7480" i="17"/>
  <c r="I7480" i="17"/>
  <c r="J7480" i="17"/>
  <c r="H7326" i="17"/>
  <c r="I7326" i="17"/>
  <c r="J7326" i="17"/>
  <c r="H7368" i="17"/>
  <c r="I7368" i="17"/>
  <c r="J7368" i="17"/>
  <c r="H7183" i="17"/>
  <c r="I7183" i="17"/>
  <c r="J7183" i="17"/>
  <c r="H7327" i="17"/>
  <c r="I7327" i="17"/>
  <c r="J7327" i="17"/>
  <c r="H7231" i="17"/>
  <c r="I7231" i="17"/>
  <c r="J7231" i="17"/>
  <c r="H7245" i="17"/>
  <c r="I7245" i="17"/>
  <c r="J7245" i="17"/>
  <c r="H7492" i="17"/>
  <c r="I7492" i="17"/>
  <c r="J7492" i="17"/>
  <c r="H7397" i="17"/>
  <c r="I7397" i="17"/>
  <c r="J7397" i="17"/>
  <c r="H7194" i="17"/>
  <c r="I7194" i="17"/>
  <c r="J7194" i="17"/>
  <c r="H7137" i="17"/>
  <c r="I7137" i="17"/>
  <c r="J7137" i="17"/>
  <c r="H7263" i="17"/>
  <c r="I7263" i="17"/>
  <c r="J7263" i="17"/>
  <c r="H7387" i="17"/>
  <c r="I7387" i="17"/>
  <c r="J7387" i="17"/>
  <c r="H7099" i="17"/>
  <c r="I7099" i="17"/>
  <c r="J7099" i="17"/>
  <c r="H7381" i="17"/>
  <c r="I7381" i="17"/>
  <c r="J7381" i="17"/>
  <c r="H7135" i="17"/>
  <c r="I7135" i="17"/>
  <c r="J7135" i="17"/>
  <c r="H7141" i="17"/>
  <c r="I7141" i="17"/>
  <c r="J7141" i="17"/>
  <c r="H7096" i="17"/>
  <c r="I7096" i="17"/>
  <c r="J7096" i="17"/>
  <c r="H7125" i="17"/>
  <c r="I7125" i="17"/>
  <c r="J7125" i="17"/>
  <c r="H7419" i="17"/>
  <c r="I7419" i="17"/>
  <c r="J7419" i="17"/>
  <c r="H7216" i="17"/>
  <c r="I7216" i="17"/>
  <c r="J7216" i="17"/>
  <c r="H7149" i="17"/>
  <c r="I7149" i="17"/>
  <c r="J7149" i="17"/>
  <c r="H7110" i="17"/>
  <c r="I7110" i="17"/>
  <c r="J7110" i="17"/>
  <c r="H7190" i="17"/>
  <c r="I7190" i="17"/>
  <c r="J7190" i="17"/>
  <c r="H7546" i="17"/>
  <c r="I7546" i="17"/>
  <c r="J7546" i="17"/>
  <c r="H7450" i="17"/>
  <c r="I7450" i="17"/>
  <c r="J7450" i="17"/>
  <c r="H7246" i="17"/>
  <c r="I7246" i="17"/>
  <c r="J7246" i="17"/>
  <c r="H7152" i="17"/>
  <c r="I7152" i="17"/>
  <c r="J7152" i="17"/>
  <c r="H7205" i="17"/>
  <c r="I7205" i="17"/>
  <c r="J7205" i="17"/>
  <c r="H7424" i="17"/>
  <c r="I7424" i="17"/>
  <c r="J7424" i="17"/>
  <c r="H7016" i="17"/>
  <c r="I7016" i="17"/>
  <c r="J7016" i="17"/>
  <c r="H7302" i="17"/>
  <c r="I7302" i="17"/>
  <c r="J7302" i="17"/>
  <c r="H7415" i="17"/>
  <c r="I7415" i="17"/>
  <c r="J7415" i="17"/>
  <c r="H7444" i="17"/>
  <c r="I7444" i="17"/>
  <c r="J7444" i="17"/>
  <c r="H7127" i="17"/>
  <c r="I7127" i="17"/>
  <c r="J7127" i="17"/>
  <c r="H7443" i="17"/>
  <c r="I7443" i="17"/>
  <c r="J7443" i="17"/>
  <c r="H7078" i="17"/>
  <c r="I7078" i="17"/>
  <c r="J7078" i="17"/>
  <c r="H7362" i="17"/>
  <c r="I7362" i="17"/>
  <c r="J7362" i="17"/>
  <c r="H7052" i="17"/>
  <c r="I7052" i="17"/>
  <c r="J7052" i="17"/>
  <c r="H7323" i="17"/>
  <c r="I7323" i="17"/>
  <c r="J7323" i="17"/>
  <c r="H7454" i="17"/>
  <c r="I7454" i="17"/>
  <c r="J7454" i="17"/>
  <c r="H7058" i="17"/>
  <c r="I7058" i="17"/>
  <c r="J7058" i="17"/>
  <c r="H7341" i="17"/>
  <c r="I7341" i="17"/>
  <c r="J7341" i="17"/>
  <c r="H7342" i="17"/>
  <c r="I7342" i="17"/>
  <c r="J7342" i="17"/>
  <c r="H7366" i="17"/>
  <c r="I7366" i="17"/>
  <c r="J7366" i="17"/>
  <c r="H7468" i="17"/>
  <c r="I7468" i="17"/>
  <c r="J7468" i="17"/>
  <c r="H7223" i="17"/>
  <c r="I7223" i="17"/>
  <c r="J7223" i="17"/>
  <c r="H7459" i="17"/>
  <c r="I7459" i="17"/>
  <c r="J7459" i="17"/>
  <c r="H7055" i="17"/>
  <c r="I7055" i="17"/>
  <c r="J7055" i="17"/>
  <c r="H7226" i="17"/>
  <c r="I7226" i="17"/>
  <c r="J7226" i="17"/>
  <c r="H7432" i="17"/>
  <c r="I7432" i="17"/>
  <c r="J7432" i="17"/>
  <c r="H7197" i="17"/>
  <c r="I7197" i="17"/>
  <c r="J7197" i="17"/>
  <c r="H7064" i="17"/>
  <c r="I7064" i="17"/>
  <c r="J7064" i="17"/>
  <c r="H7166" i="17"/>
  <c r="I7166" i="17"/>
  <c r="J7166" i="17"/>
  <c r="H7008" i="17"/>
  <c r="I7008" i="17"/>
  <c r="J7008" i="17"/>
  <c r="H7391" i="17"/>
  <c r="I7391" i="17"/>
  <c r="J7391" i="17"/>
  <c r="H7382" i="17"/>
  <c r="I7382" i="17"/>
  <c r="J7382" i="17"/>
  <c r="H7515" i="17"/>
  <c r="I7515" i="17"/>
  <c r="J7515" i="17"/>
  <c r="H7564" i="17"/>
  <c r="I7564" i="17"/>
  <c r="J7564" i="17"/>
  <c r="H7529" i="17"/>
  <c r="I7529" i="17"/>
  <c r="J7529" i="17"/>
  <c r="H7159" i="17"/>
  <c r="I7159" i="17"/>
  <c r="J7159" i="17"/>
  <c r="H7036" i="17"/>
  <c r="I7036" i="17"/>
  <c r="J7036" i="17"/>
  <c r="H7077" i="17"/>
  <c r="I7077" i="17"/>
  <c r="J7077" i="17"/>
  <c r="H7108" i="17"/>
  <c r="I7108" i="17"/>
  <c r="J7108" i="17"/>
  <c r="H7527" i="17"/>
  <c r="I7527" i="17"/>
  <c r="J7527" i="17"/>
  <c r="H7046" i="17"/>
  <c r="I7046" i="17"/>
  <c r="J7046" i="17"/>
  <c r="H7095" i="17"/>
  <c r="I7095" i="17"/>
  <c r="J7095" i="17"/>
  <c r="H7407" i="17"/>
  <c r="I7407" i="17"/>
  <c r="J7407" i="17"/>
  <c r="H7032" i="17"/>
  <c r="I7032" i="17"/>
  <c r="J7032" i="17"/>
  <c r="H7180" i="17"/>
  <c r="I7180" i="17"/>
  <c r="J7180" i="17"/>
  <c r="H7409" i="17"/>
  <c r="I7409" i="17"/>
  <c r="J7409" i="17"/>
  <c r="H7392" i="17"/>
  <c r="I7392" i="17"/>
  <c r="J7392" i="17"/>
  <c r="H7288" i="17"/>
  <c r="I7288" i="17"/>
  <c r="J7288" i="17"/>
  <c r="H7071" i="17"/>
  <c r="I7071" i="17"/>
  <c r="J7071" i="17"/>
  <c r="H7090" i="17"/>
  <c r="I7090" i="17"/>
  <c r="J7090" i="17"/>
  <c r="H7129" i="17"/>
  <c r="I7129" i="17"/>
  <c r="J7129" i="17"/>
  <c r="H7112" i="17"/>
  <c r="I7112" i="17"/>
  <c r="J7112" i="17"/>
  <c r="H7023" i="17"/>
  <c r="I7023" i="17"/>
  <c r="J7023" i="17"/>
  <c r="H7116" i="17"/>
  <c r="I7116" i="17"/>
  <c r="J7116" i="17"/>
  <c r="H7554" i="17"/>
  <c r="I7554" i="17"/>
  <c r="J7554" i="17"/>
  <c r="H7199" i="17"/>
  <c r="I7199" i="17"/>
  <c r="J7199" i="17"/>
  <c r="H7028" i="17"/>
  <c r="I7028" i="17"/>
  <c r="J7028" i="17"/>
  <c r="H7017" i="17"/>
  <c r="I7017" i="17"/>
  <c r="J7017" i="17"/>
  <c r="H7352" i="17"/>
  <c r="I7352" i="17"/>
  <c r="J7352" i="17"/>
  <c r="H7013" i="17"/>
  <c r="I7013" i="17"/>
  <c r="J7013" i="17"/>
  <c r="H7070" i="17"/>
  <c r="I7070" i="17"/>
  <c r="J7070" i="17"/>
  <c r="H7068" i="17"/>
  <c r="I7068" i="17"/>
  <c r="J7068" i="17"/>
  <c r="H7279" i="17"/>
  <c r="I7279" i="17"/>
  <c r="J7279" i="17"/>
  <c r="H7570" i="17"/>
  <c r="I7570" i="17"/>
  <c r="J7570" i="17"/>
  <c r="H7074" i="17"/>
  <c r="I7074" i="17"/>
  <c r="J7074" i="17"/>
  <c r="H7154" i="17"/>
  <c r="I7154" i="17"/>
  <c r="J7154" i="17"/>
  <c r="H7293" i="17"/>
  <c r="I7293" i="17"/>
  <c r="J7293" i="17"/>
  <c r="H7403" i="17"/>
  <c r="I7403" i="17"/>
  <c r="J7403" i="17"/>
  <c r="H7081" i="17"/>
  <c r="I7081" i="17"/>
  <c r="J7081" i="17"/>
  <c r="H7539" i="17"/>
  <c r="I7539" i="17"/>
  <c r="J7539" i="17"/>
  <c r="H7044" i="17"/>
  <c r="I7044" i="17"/>
  <c r="J7044" i="17"/>
  <c r="H7238" i="17"/>
  <c r="I7238" i="17"/>
  <c r="J7238" i="17"/>
  <c r="H7065" i="17"/>
  <c r="I7065" i="17"/>
  <c r="J7065" i="17"/>
  <c r="H7192" i="17"/>
  <c r="I7192" i="17"/>
  <c r="J7192" i="17"/>
  <c r="H7147" i="17"/>
  <c r="I7147" i="17"/>
  <c r="J7147" i="17"/>
  <c r="H7328" i="17"/>
  <c r="I7328" i="17"/>
  <c r="J7328" i="17"/>
  <c r="H7418" i="17"/>
  <c r="I7418" i="17"/>
  <c r="J7418" i="17"/>
  <c r="H7035" i="17"/>
  <c r="I7035" i="17"/>
  <c r="J7035" i="17"/>
  <c r="H7565" i="17"/>
  <c r="I7565" i="17"/>
  <c r="J7565" i="17"/>
  <c r="H7151" i="17"/>
  <c r="I7151" i="17"/>
  <c r="J7151" i="17"/>
  <c r="H7175" i="17"/>
  <c r="I7175" i="17"/>
  <c r="J7175" i="17"/>
  <c r="H7543" i="17"/>
  <c r="I7543" i="17"/>
  <c r="J7543" i="17"/>
  <c r="H7168" i="17"/>
  <c r="I7168" i="17"/>
  <c r="J7168" i="17"/>
  <c r="H7011" i="17"/>
  <c r="I7011" i="17"/>
  <c r="J7011" i="17"/>
  <c r="H7477" i="17"/>
  <c r="I7477" i="17"/>
  <c r="J7477" i="17"/>
  <c r="H7461" i="17"/>
  <c r="I7461" i="17"/>
  <c r="J7461" i="17"/>
  <c r="H7107" i="17"/>
  <c r="I7107" i="17"/>
  <c r="J7107" i="17"/>
  <c r="H7174" i="17"/>
  <c r="I7174" i="17"/>
  <c r="J7174" i="17"/>
  <c r="H7281" i="17"/>
  <c r="I7281" i="17"/>
  <c r="J7281" i="17"/>
  <c r="H7274" i="17"/>
  <c r="I7274" i="17"/>
  <c r="J7274" i="17"/>
  <c r="H7394" i="17"/>
  <c r="I7394" i="17"/>
  <c r="J7394" i="17"/>
  <c r="H7522" i="17"/>
  <c r="I7522" i="17"/>
  <c r="J7522" i="17"/>
  <c r="H7167" i="17"/>
  <c r="I7167" i="17"/>
  <c r="J7167" i="17"/>
  <c r="H7101" i="17"/>
  <c r="I7101" i="17"/>
  <c r="J7101" i="17"/>
  <c r="H7502" i="17"/>
  <c r="I7502" i="17"/>
  <c r="J7502" i="17"/>
  <c r="H7365" i="17"/>
  <c r="I7365" i="17"/>
  <c r="J7365" i="17"/>
  <c r="H7047" i="17"/>
  <c r="I7047" i="17"/>
  <c r="J7047" i="17"/>
  <c r="H7126" i="17"/>
  <c r="I7126" i="17"/>
  <c r="J7126" i="17"/>
  <c r="H7150" i="17"/>
  <c r="I7150" i="17"/>
  <c r="J7150" i="17"/>
  <c r="H7178" i="17"/>
  <c r="I7178" i="17"/>
  <c r="J7178" i="17"/>
  <c r="H7560" i="17"/>
  <c r="I7560" i="17"/>
  <c r="J7560" i="17"/>
  <c r="H7076" i="17"/>
  <c r="I7076" i="17"/>
  <c r="J7076" i="17"/>
  <c r="H7373" i="17"/>
  <c r="I7373" i="17"/>
  <c r="J7373" i="17"/>
  <c r="H7235" i="17"/>
  <c r="I7235" i="17"/>
  <c r="J7235" i="17"/>
  <c r="H7426" i="17"/>
  <c r="I7426" i="17"/>
  <c r="J7426" i="17"/>
  <c r="H7451" i="17"/>
  <c r="I7451" i="17"/>
  <c r="J7451" i="17"/>
  <c r="H7530" i="17"/>
  <c r="I7530" i="17"/>
  <c r="J7530" i="17"/>
  <c r="H7200" i="17"/>
  <c r="I7200" i="17"/>
  <c r="J7200" i="17"/>
  <c r="H7084" i="17"/>
  <c r="I7084" i="17"/>
  <c r="J7084" i="17"/>
  <c r="H7268" i="17"/>
  <c r="I7268" i="17"/>
  <c r="J7268" i="17"/>
  <c r="H7269" i="17"/>
  <c r="I7269" i="17"/>
  <c r="J7269" i="17"/>
  <c r="H7034" i="17"/>
  <c r="I7034" i="17"/>
  <c r="J7034" i="17"/>
  <c r="H7301" i="17"/>
  <c r="I7301" i="17"/>
  <c r="J7301" i="17"/>
  <c r="H7045" i="17"/>
  <c r="I7045" i="17"/>
  <c r="J7045" i="17"/>
  <c r="H7486" i="17"/>
  <c r="I7486" i="17"/>
  <c r="J7486" i="17"/>
  <c r="H7518" i="17"/>
  <c r="I7518" i="17"/>
  <c r="J7518" i="17"/>
  <c r="H7025" i="17"/>
  <c r="I7025" i="17"/>
  <c r="J7025" i="17"/>
  <c r="H7098" i="17"/>
  <c r="I7098" i="17"/>
  <c r="J7098" i="17"/>
  <c r="H7215" i="17"/>
  <c r="I7215" i="17"/>
  <c r="J7215" i="17"/>
  <c r="H7521" i="17"/>
  <c r="I7521" i="17"/>
  <c r="J7521" i="17"/>
  <c r="H7100" i="17"/>
  <c r="I7100" i="17"/>
  <c r="J7100" i="17"/>
  <c r="H7324" i="17"/>
  <c r="I7324" i="17"/>
  <c r="J7324" i="17"/>
  <c r="H7310" i="17"/>
  <c r="I7310" i="17"/>
  <c r="J7310" i="17"/>
  <c r="H7332" i="17"/>
  <c r="I7332" i="17"/>
  <c r="J7332" i="17"/>
  <c r="H7404" i="17"/>
  <c r="I7404" i="17"/>
  <c r="J7404" i="17"/>
  <c r="H7514" i="17"/>
  <c r="I7514" i="17"/>
  <c r="J7514" i="17"/>
  <c r="H7298" i="17"/>
  <c r="I7298" i="17"/>
  <c r="J7298" i="17"/>
  <c r="H7061" i="17"/>
  <c r="I7061" i="17"/>
  <c r="J7061" i="17"/>
  <c r="H7102" i="17"/>
  <c r="I7102" i="17"/>
  <c r="J7102" i="17"/>
  <c r="H7361" i="17"/>
  <c r="I7361" i="17"/>
  <c r="J7361" i="17"/>
  <c r="H7230" i="17"/>
  <c r="I7230" i="17"/>
  <c r="J7230" i="17"/>
  <c r="H7344" i="17"/>
  <c r="I7344" i="17"/>
  <c r="J7344" i="17"/>
  <c r="H7031" i="17"/>
  <c r="I7031" i="17"/>
  <c r="J7031" i="17"/>
  <c r="H7063" i="17"/>
  <c r="I7063" i="17"/>
  <c r="J7063" i="17"/>
  <c r="H7497" i="17"/>
  <c r="I7497" i="17"/>
  <c r="J7497" i="17"/>
  <c r="H7510" i="17"/>
  <c r="I7510" i="17"/>
  <c r="J7510" i="17"/>
  <c r="H7420" i="17"/>
  <c r="I7420" i="17"/>
  <c r="J7420" i="17"/>
  <c r="H7225" i="17"/>
  <c r="I7225" i="17"/>
  <c r="J7225" i="17"/>
  <c r="H7370" i="17"/>
  <c r="I7370" i="17"/>
  <c r="J7370" i="17"/>
  <c r="H7024" i="17"/>
  <c r="I7024" i="17"/>
  <c r="J7024" i="17"/>
  <c r="H7244" i="17"/>
  <c r="I7244" i="17"/>
  <c r="J7244" i="17"/>
  <c r="H7294" i="17"/>
  <c r="I7294" i="17"/>
  <c r="J7294" i="17"/>
  <c r="H7067" i="17"/>
  <c r="I7067" i="17"/>
  <c r="J7067" i="17"/>
  <c r="H7431" i="17"/>
  <c r="I7431" i="17"/>
  <c r="J7431" i="17"/>
  <c r="H7569" i="17"/>
  <c r="I7569" i="17"/>
  <c r="J7569" i="17"/>
  <c r="H7340" i="17"/>
  <c r="I7340" i="17"/>
  <c r="J7340" i="17"/>
  <c r="H7181" i="17"/>
  <c r="I7181" i="17"/>
  <c r="J7181" i="17"/>
  <c r="H7523" i="17"/>
  <c r="I7523" i="17"/>
  <c r="J7523" i="17"/>
  <c r="H7211" i="17"/>
  <c r="I7211" i="17"/>
  <c r="J7211" i="17"/>
  <c r="H7398" i="17"/>
  <c r="I7398" i="17"/>
  <c r="J7398" i="17"/>
  <c r="H7119" i="17"/>
  <c r="I7119" i="17"/>
  <c r="J7119" i="17"/>
  <c r="H7542" i="17"/>
  <c r="I7542" i="17"/>
  <c r="J7542" i="17"/>
  <c r="H7222" i="17"/>
  <c r="I7222" i="17"/>
  <c r="J7222" i="17"/>
  <c r="H7440" i="17"/>
  <c r="I7440" i="17"/>
  <c r="J7440" i="17"/>
  <c r="H7528" i="17"/>
  <c r="I7528" i="17"/>
  <c r="J7528" i="17"/>
  <c r="H7495" i="17"/>
  <c r="I7495" i="17"/>
  <c r="J7495" i="17"/>
  <c r="H7364" i="17"/>
  <c r="I7364" i="17"/>
  <c r="J7364" i="17"/>
  <c r="H7115" i="17"/>
  <c r="I7115" i="17"/>
  <c r="J7115" i="17"/>
  <c r="H7536" i="17"/>
  <c r="I7536" i="17"/>
  <c r="J7536" i="17"/>
  <c r="H7456" i="17"/>
  <c r="I7456" i="17"/>
  <c r="J7456" i="17"/>
  <c r="H7467" i="17"/>
  <c r="I7467" i="17"/>
  <c r="J7467" i="17"/>
  <c r="H7359" i="17"/>
  <c r="I7359" i="17"/>
  <c r="J7359" i="17"/>
  <c r="H7105" i="17"/>
  <c r="I7105" i="17"/>
  <c r="J7105" i="17"/>
  <c r="H7089" i="17"/>
  <c r="I7089" i="17"/>
  <c r="J7089" i="17"/>
  <c r="H7258" i="17"/>
  <c r="I7258" i="17"/>
  <c r="J7258" i="17"/>
  <c r="H7347" i="17"/>
  <c r="I7347" i="17"/>
  <c r="J7347" i="17"/>
  <c r="H7227" i="17"/>
  <c r="I7227" i="17"/>
  <c r="J7227" i="17"/>
  <c r="H7169" i="17"/>
  <c r="I7169" i="17"/>
  <c r="J7169" i="17"/>
  <c r="H7124" i="17"/>
  <c r="I7124" i="17"/>
  <c r="J7124" i="17"/>
  <c r="H7299" i="17"/>
  <c r="I7299" i="17"/>
  <c r="J7299" i="17"/>
  <c r="H7280" i="17"/>
  <c r="I7280" i="17"/>
  <c r="J7280" i="17"/>
  <c r="H7209" i="17"/>
  <c r="I7209" i="17"/>
  <c r="J7209" i="17"/>
  <c r="H7292" i="17"/>
  <c r="I7292" i="17"/>
  <c r="J7292" i="17"/>
  <c r="H7348" i="17"/>
  <c r="I7348" i="17"/>
  <c r="J7348" i="17"/>
  <c r="H7351" i="17"/>
  <c r="I7351" i="17"/>
  <c r="J7351" i="17"/>
  <c r="H7173" i="17"/>
  <c r="I7173" i="17"/>
  <c r="J7173" i="17"/>
  <c r="H7283" i="17"/>
  <c r="I7283" i="17"/>
  <c r="J7283" i="17"/>
  <c r="H7054" i="17"/>
  <c r="I7054" i="17"/>
  <c r="J7054" i="17"/>
  <c r="H7491" i="17"/>
  <c r="I7491" i="17"/>
  <c r="J7491" i="17"/>
  <c r="H7336" i="17"/>
  <c r="I7336" i="17"/>
  <c r="J7336" i="17"/>
  <c r="H7501" i="17"/>
  <c r="I7501" i="17"/>
  <c r="J7501" i="17"/>
  <c r="H7213" i="17"/>
  <c r="I7213" i="17"/>
  <c r="J7213" i="17"/>
  <c r="H7241" i="17"/>
  <c r="I7241" i="17"/>
  <c r="J7241" i="17"/>
  <c r="H7551" i="17"/>
  <c r="I7551" i="17"/>
  <c r="J7551" i="17"/>
  <c r="H7221" i="17"/>
  <c r="I7221" i="17"/>
  <c r="J7221" i="17"/>
  <c r="H7043" i="17"/>
  <c r="I7043" i="17"/>
  <c r="J7043" i="17"/>
  <c r="H7251" i="17"/>
  <c r="I7251" i="17"/>
  <c r="J7251" i="17"/>
  <c r="H7066" i="17"/>
  <c r="I7066" i="17"/>
  <c r="J7066" i="17"/>
  <c r="H7482" i="17"/>
  <c r="I7482" i="17"/>
  <c r="J7482" i="17"/>
  <c r="H7191" i="17"/>
  <c r="I7191" i="17"/>
  <c r="J7191" i="17"/>
  <c r="H7568" i="17"/>
  <c r="I7568" i="17"/>
  <c r="J7568" i="17"/>
  <c r="H7559" i="17"/>
  <c r="I7559" i="17"/>
  <c r="J7559" i="17"/>
  <c r="H7207" i="17"/>
  <c r="I7207" i="17"/>
  <c r="J7207" i="17"/>
  <c r="H7106" i="17"/>
  <c r="I7106" i="17"/>
  <c r="J7106" i="17"/>
  <c r="H7322" i="17"/>
  <c r="I7322" i="17"/>
  <c r="J7322" i="17"/>
  <c r="H7239" i="17"/>
  <c r="I7239" i="17"/>
  <c r="J7239" i="17"/>
  <c r="H7248" i="17"/>
  <c r="I7248" i="17"/>
  <c r="J7248" i="17"/>
  <c r="H7250" i="17"/>
  <c r="I7250" i="17"/>
  <c r="J7250" i="17"/>
  <c r="H7421" i="17"/>
  <c r="I7421" i="17"/>
  <c r="J7421" i="17"/>
  <c r="H7022" i="17"/>
  <c r="I7022" i="17"/>
  <c r="J7022" i="17"/>
  <c r="H7265" i="17"/>
  <c r="I7265" i="17"/>
  <c r="J7265" i="17"/>
  <c r="H7210" i="17"/>
  <c r="I7210" i="17"/>
  <c r="J7210" i="17"/>
  <c r="H7075" i="17"/>
  <c r="I7075" i="17"/>
  <c r="J7075" i="17"/>
  <c r="H7504" i="17"/>
  <c r="I7504" i="17"/>
  <c r="J7504" i="17"/>
  <c r="H7093" i="17"/>
  <c r="I7093" i="17"/>
  <c r="J7093" i="17"/>
  <c r="H7051" i="17"/>
  <c r="I7051" i="17"/>
  <c r="J7051" i="17"/>
  <c r="H7449" i="17"/>
  <c r="I7449" i="17"/>
  <c r="J7449" i="17"/>
  <c r="H7668" i="17"/>
  <c r="I7668" i="17"/>
  <c r="J7668" i="17"/>
  <c r="H7430" i="17"/>
  <c r="I7430" i="17"/>
  <c r="J7430" i="17"/>
  <c r="H7673" i="17"/>
  <c r="I7673" i="17"/>
  <c r="J7673" i="17"/>
  <c r="H7082" i="17"/>
  <c r="I7082" i="17"/>
  <c r="J7082" i="17"/>
  <c r="H7317" i="17"/>
  <c r="I7317" i="17"/>
  <c r="J7317" i="17"/>
  <c r="H7396" i="17"/>
  <c r="I7396" i="17"/>
  <c r="J7396" i="17"/>
  <c r="H7363" i="17"/>
  <c r="I7363" i="17"/>
  <c r="J7363" i="17"/>
  <c r="H7311" i="17"/>
  <c r="I7311" i="17"/>
  <c r="J7311" i="17"/>
  <c r="H7086" i="17"/>
  <c r="I7086" i="17"/>
  <c r="J7086" i="17"/>
  <c r="H7184" i="17"/>
  <c r="I7184" i="17"/>
  <c r="J7184" i="17"/>
  <c r="H7476" i="17"/>
  <c r="I7476" i="17"/>
  <c r="J7476" i="17"/>
  <c r="H7057" i="17"/>
  <c r="I7057" i="17"/>
  <c r="J7057" i="17"/>
  <c r="H7494" i="17"/>
  <c r="I7494" i="17"/>
  <c r="J7494" i="17"/>
  <c r="H7375" i="17"/>
  <c r="I7375" i="17"/>
  <c r="J7375" i="17"/>
  <c r="H7563" i="17"/>
  <c r="I7563" i="17"/>
  <c r="J7563" i="17"/>
  <c r="H7097" i="17"/>
  <c r="I7097" i="17"/>
  <c r="J7097" i="17"/>
  <c r="H7445" i="17"/>
  <c r="I7445" i="17"/>
  <c r="J7445" i="17"/>
  <c r="H7558" i="17"/>
  <c r="I7558" i="17"/>
  <c r="J7558" i="17"/>
  <c r="H7033" i="17"/>
  <c r="I7033" i="17"/>
  <c r="J7033" i="17"/>
  <c r="H7474" i="17"/>
  <c r="I7474" i="17"/>
  <c r="J7474" i="17"/>
  <c r="H7160" i="17"/>
  <c r="I7160" i="17"/>
  <c r="J7160" i="17"/>
  <c r="H7234" i="17"/>
  <c r="I7234" i="17"/>
  <c r="J7234" i="17"/>
  <c r="H7367" i="17"/>
  <c r="I7367" i="17"/>
  <c r="J7367" i="17"/>
  <c r="H7457" i="17"/>
  <c r="I7457" i="17"/>
  <c r="J7457" i="17"/>
  <c r="H7187" i="17"/>
  <c r="I7187" i="17"/>
  <c r="J7187" i="17"/>
  <c r="H7104" i="17"/>
  <c r="I7104" i="17"/>
  <c r="J7104" i="17"/>
  <c r="H7320" i="17"/>
  <c r="I7320" i="17"/>
  <c r="J7320" i="17"/>
  <c r="H7503" i="17"/>
  <c r="I7503" i="17"/>
  <c r="J7503" i="17"/>
  <c r="H7059" i="17"/>
  <c r="I7059" i="17"/>
  <c r="J7059" i="17"/>
  <c r="H7356" i="17"/>
  <c r="I7356" i="17"/>
  <c r="J7356" i="17"/>
  <c r="H7388" i="17"/>
  <c r="I7388" i="17"/>
  <c r="J7388" i="17"/>
  <c r="H7015" i="17"/>
  <c r="I7015" i="17"/>
  <c r="J7015" i="17"/>
  <c r="H7331" i="17"/>
  <c r="I7331" i="17"/>
  <c r="J7331" i="17"/>
  <c r="H7556" i="17"/>
  <c r="I7556" i="17"/>
  <c r="J7556" i="17"/>
  <c r="H7087" i="17"/>
  <c r="I7087" i="17"/>
  <c r="J7087" i="17"/>
  <c r="H7489" i="17"/>
  <c r="I7489" i="17"/>
  <c r="J7489" i="17"/>
  <c r="H7512" i="17"/>
  <c r="I7512" i="17"/>
  <c r="J7512" i="17"/>
  <c r="H7254" i="17"/>
  <c r="I7254" i="17"/>
  <c r="J7254" i="17"/>
  <c r="H7091" i="17"/>
  <c r="I7091" i="17"/>
  <c r="J7091" i="17"/>
  <c r="H7524" i="17"/>
  <c r="I7524" i="17"/>
  <c r="J7524" i="17"/>
  <c r="H7500" i="17"/>
  <c r="I7500" i="17"/>
  <c r="J7500" i="17"/>
  <c r="H7488" i="17"/>
  <c r="I7488" i="17"/>
  <c r="J7488" i="17"/>
  <c r="H7599" i="17"/>
  <c r="I7599" i="17"/>
  <c r="J7599" i="17"/>
  <c r="H7433" i="17"/>
  <c r="I7433" i="17"/>
  <c r="J7433" i="17"/>
  <c r="H7256" i="17"/>
  <c r="I7256" i="17"/>
  <c r="J7256" i="17"/>
  <c r="H7145" i="17"/>
  <c r="I7145" i="17"/>
  <c r="J7145" i="17"/>
  <c r="H7376" i="17"/>
  <c r="I7376" i="17"/>
  <c r="J7376" i="17"/>
  <c r="H7447" i="17"/>
  <c r="I7447" i="17"/>
  <c r="J7447" i="17"/>
  <c r="H7471" i="17"/>
  <c r="I7471" i="17"/>
  <c r="J7471" i="17"/>
  <c r="H7517" i="17"/>
  <c r="I7517" i="17"/>
  <c r="J7517" i="17"/>
  <c r="H7249" i="17"/>
  <c r="I7249" i="17"/>
  <c r="J7249" i="17"/>
  <c r="H7325" i="17"/>
  <c r="I7325" i="17"/>
  <c r="J7325" i="17"/>
  <c r="H7316" i="17"/>
  <c r="I7316" i="17"/>
  <c r="J7316" i="17"/>
  <c r="H7133" i="17"/>
  <c r="I7133" i="17"/>
  <c r="J7133" i="17"/>
  <c r="H7029" i="17"/>
  <c r="I7029" i="17"/>
  <c r="J7029" i="17"/>
  <c r="H7339" i="17"/>
  <c r="I7339" i="17"/>
  <c r="J7339" i="17"/>
  <c r="H7060" i="17"/>
  <c r="I7060" i="17"/>
  <c r="J7060" i="17"/>
  <c r="H7236" i="17"/>
  <c r="I7236" i="17"/>
  <c r="J7236" i="17"/>
  <c r="H7473" i="17"/>
  <c r="I7473" i="17"/>
  <c r="J7473" i="17"/>
  <c r="H7318" i="17"/>
  <c r="I7318" i="17"/>
  <c r="J7318" i="17"/>
  <c r="H7042" i="17"/>
  <c r="I7042" i="17"/>
  <c r="J7042" i="17"/>
  <c r="H7395" i="17"/>
  <c r="I7395" i="17"/>
  <c r="J7395" i="17"/>
  <c r="H7422" i="17"/>
  <c r="I7422" i="17"/>
  <c r="J7422" i="17"/>
  <c r="H7614" i="17"/>
  <c r="I7614" i="17"/>
  <c r="J7614" i="17"/>
  <c r="H7400" i="17"/>
  <c r="I7400" i="17"/>
  <c r="J7400" i="17"/>
  <c r="H7259" i="17"/>
  <c r="I7259" i="17"/>
  <c r="J7259" i="17"/>
  <c r="H7313" i="17"/>
  <c r="I7313" i="17"/>
  <c r="J7313" i="17"/>
  <c r="H7072" i="17"/>
  <c r="I7072" i="17"/>
  <c r="J7072" i="17"/>
  <c r="H7423" i="17"/>
  <c r="I7423" i="17"/>
  <c r="J7423" i="17"/>
  <c r="H7541" i="17"/>
  <c r="I7541" i="17"/>
  <c r="J7541" i="17"/>
  <c r="H7378" i="17"/>
  <c r="I7378" i="17"/>
  <c r="J7378" i="17"/>
  <c r="H7040" i="17"/>
  <c r="I7040" i="17"/>
  <c r="J7040" i="17"/>
  <c r="H7513" i="17"/>
  <c r="I7513" i="17"/>
  <c r="J7513" i="17"/>
  <c r="H7272" i="17"/>
  <c r="I7272" i="17"/>
  <c r="J7272" i="17"/>
  <c r="H7050" i="17"/>
  <c r="I7050" i="17"/>
  <c r="J7050" i="17"/>
  <c r="H7237" i="17"/>
  <c r="I7237" i="17"/>
  <c r="J7237" i="17"/>
  <c r="H7389" i="17"/>
  <c r="I7389" i="17"/>
  <c r="J7389" i="17"/>
  <c r="H7384" i="17"/>
  <c r="I7384" i="17"/>
  <c r="J7384" i="17"/>
  <c r="H7206" i="17"/>
  <c r="I7206" i="17"/>
  <c r="J7206" i="17"/>
  <c r="H7537" i="17"/>
  <c r="I7537" i="17"/>
  <c r="J7537" i="17"/>
  <c r="H7380" i="17"/>
  <c r="I7380" i="17"/>
  <c r="J7380" i="17"/>
  <c r="H7505" i="17"/>
  <c r="I7505" i="17"/>
  <c r="J7505" i="17"/>
  <c r="H7464" i="17"/>
  <c r="I7464" i="17"/>
  <c r="J7464" i="17"/>
  <c r="H7483" i="17"/>
  <c r="I7483" i="17"/>
  <c r="J7483" i="17"/>
  <c r="H7136" i="17"/>
  <c r="I7136" i="17"/>
  <c r="J7136" i="17"/>
  <c r="H7411" i="17"/>
  <c r="I7411" i="17"/>
  <c r="J7411" i="17"/>
  <c r="H7094" i="17"/>
  <c r="I7094" i="17"/>
  <c r="J7094" i="17"/>
  <c r="H7402" i="17"/>
  <c r="I7402" i="17"/>
  <c r="J7402" i="17"/>
  <c r="H7123" i="17"/>
  <c r="I7123" i="17"/>
  <c r="J7123" i="17"/>
  <c r="H7620" i="17"/>
  <c r="I7620" i="17"/>
  <c r="J7620" i="17"/>
  <c r="H7282" i="17"/>
  <c r="I7282" i="17"/>
  <c r="J7282" i="17"/>
  <c r="H7393" i="17"/>
  <c r="I7393" i="17"/>
  <c r="J7393" i="17"/>
  <c r="H7048" i="17"/>
  <c r="I7048" i="17"/>
  <c r="J7048" i="17"/>
  <c r="H7479" i="17"/>
  <c r="I7479" i="17"/>
  <c r="J7479" i="17"/>
  <c r="H7122" i="17"/>
  <c r="I7122" i="17"/>
  <c r="J7122" i="17"/>
  <c r="H7266" i="17"/>
  <c r="I7266" i="17"/>
  <c r="J7266" i="17"/>
  <c r="H7009" i="17"/>
  <c r="I7009" i="17"/>
  <c r="J7009" i="17"/>
  <c r="H7330" i="17"/>
  <c r="I7330" i="17"/>
  <c r="J7330" i="17"/>
  <c r="H7312" i="17"/>
  <c r="I7312" i="17"/>
  <c r="J7312" i="17"/>
  <c r="H7429" i="17"/>
  <c r="I7429" i="17"/>
  <c r="J7429" i="17"/>
  <c r="H7506" i="17"/>
  <c r="I7506" i="17"/>
  <c r="J7506" i="17"/>
  <c r="H7520" i="17"/>
  <c r="I7520" i="17"/>
  <c r="J7520" i="17"/>
  <c r="H7143" i="17"/>
  <c r="I7143" i="17"/>
  <c r="J7143" i="17"/>
  <c r="H7276" i="17"/>
  <c r="I7276" i="17"/>
  <c r="J7276" i="17"/>
  <c r="H7406" i="17"/>
  <c r="I7406" i="17"/>
  <c r="J7406" i="17"/>
  <c r="H7132" i="17"/>
  <c r="I7132" i="17"/>
  <c r="J7132" i="17"/>
  <c r="H7321" i="17"/>
  <c r="I7321" i="17"/>
  <c r="J7321" i="17"/>
  <c r="H7455" i="17"/>
  <c r="I7455" i="17"/>
  <c r="J7455" i="17"/>
  <c r="H7290" i="17"/>
  <c r="I7290" i="17"/>
  <c r="J7290" i="17"/>
  <c r="H7412" i="17"/>
  <c r="I7412" i="17"/>
  <c r="J7412" i="17"/>
  <c r="H7128" i="17"/>
  <c r="I7128" i="17"/>
  <c r="J7128" i="17"/>
  <c r="H7557" i="17"/>
  <c r="I7557" i="17"/>
  <c r="J7557" i="17"/>
  <c r="H7134" i="17"/>
  <c r="I7134" i="17"/>
  <c r="J7134" i="17"/>
  <c r="H7204" i="17"/>
  <c r="I7204" i="17"/>
  <c r="J7204" i="17"/>
  <c r="H7538" i="17"/>
  <c r="I7538" i="17"/>
  <c r="J7538" i="17"/>
  <c r="H7379" i="17"/>
  <c r="I7379" i="17"/>
  <c r="J7379" i="17"/>
  <c r="H7472" i="17"/>
  <c r="I7472" i="17"/>
  <c r="J7472" i="17"/>
  <c r="H7656" i="17"/>
  <c r="I7656" i="17"/>
  <c r="J7656" i="17"/>
  <c r="H7307" i="17"/>
  <c r="I7307" i="17"/>
  <c r="J7307" i="17"/>
  <c r="H7300" i="17"/>
  <c r="I7300" i="17"/>
  <c r="J7300" i="17"/>
  <c r="H7553" i="17"/>
  <c r="I7553" i="17"/>
  <c r="J7553" i="17"/>
  <c r="H7198" i="17"/>
  <c r="I7198" i="17"/>
  <c r="J7198" i="17"/>
  <c r="H7305" i="17"/>
  <c r="I7305" i="17"/>
  <c r="J7305" i="17"/>
  <c r="H7385" i="17"/>
  <c r="I7385" i="17"/>
  <c r="J7385" i="17"/>
  <c r="H7508" i="17"/>
  <c r="I7508" i="17"/>
  <c r="J7508" i="17"/>
  <c r="H7287" i="17"/>
  <c r="I7287" i="17"/>
  <c r="J7287" i="17"/>
  <c r="H7481" i="17"/>
  <c r="I7481" i="17"/>
  <c r="J7481" i="17"/>
  <c r="H7442" i="17"/>
  <c r="I7442" i="17"/>
  <c r="J7442" i="17"/>
  <c r="H7229" i="17"/>
  <c r="I7229" i="17"/>
  <c r="J7229" i="17"/>
  <c r="H7463" i="17"/>
  <c r="I7463" i="17"/>
  <c r="J7463" i="17"/>
  <c r="H7562" i="17"/>
  <c r="I7562" i="17"/>
  <c r="J7562" i="17"/>
  <c r="H7544" i="17"/>
  <c r="I7544" i="17"/>
  <c r="J7544" i="17"/>
  <c r="H7062" i="17"/>
  <c r="I7062" i="17"/>
  <c r="J7062" i="17"/>
  <c r="H7214" i="17"/>
  <c r="I7214" i="17"/>
  <c r="J7214" i="17"/>
  <c r="H7142" i="17"/>
  <c r="I7142" i="17"/>
  <c r="J7142" i="17"/>
  <c r="H7353" i="17"/>
  <c r="I7353" i="17"/>
  <c r="J7353" i="17"/>
  <c r="H7083" i="17"/>
  <c r="I7083" i="17"/>
  <c r="J7083" i="17"/>
  <c r="H7561" i="17"/>
  <c r="I7561" i="17"/>
  <c r="J7561" i="17"/>
  <c r="H7113" i="17"/>
  <c r="I7113" i="17"/>
  <c r="J7113" i="17"/>
  <c r="H7533" i="17"/>
  <c r="I7533" i="17"/>
  <c r="J7533" i="17"/>
  <c r="H7140" i="17"/>
  <c r="I7140" i="17"/>
  <c r="J7140" i="17"/>
  <c r="H7416" i="17"/>
  <c r="I7416" i="17"/>
  <c r="J7416" i="17"/>
  <c r="H7153" i="17"/>
  <c r="I7153" i="17"/>
  <c r="J7153" i="17"/>
  <c r="H7335" i="17"/>
  <c r="I7335" i="17"/>
  <c r="J7335" i="17"/>
  <c r="H7437" i="17"/>
  <c r="I7437" i="17"/>
  <c r="J7437" i="17"/>
  <c r="H7243" i="17"/>
  <c r="I7243" i="17"/>
  <c r="J7243" i="17"/>
  <c r="H7177" i="17"/>
  <c r="I7177" i="17"/>
  <c r="J7177" i="17"/>
  <c r="H7146" i="17"/>
  <c r="I7146" i="17"/>
  <c r="J7146" i="17"/>
  <c r="H7039" i="17"/>
  <c r="I7039" i="17"/>
  <c r="J7039" i="17"/>
  <c r="H7021" i="17"/>
  <c r="I7021" i="17"/>
  <c r="J7021" i="17"/>
  <c r="H7657" i="17"/>
  <c r="I7657" i="17"/>
  <c r="J7657" i="17"/>
  <c r="H7496" i="17"/>
  <c r="I7496" i="17"/>
  <c r="J7496" i="17"/>
  <c r="H7196" i="17"/>
  <c r="I7196" i="17"/>
  <c r="J7196" i="17"/>
  <c r="H7114" i="17"/>
  <c r="I7114" i="17"/>
  <c r="J7114" i="17"/>
  <c r="H7499" i="17"/>
  <c r="I7499" i="17"/>
  <c r="J7499" i="17"/>
  <c r="H7545" i="17"/>
  <c r="I7545" i="17"/>
  <c r="J7545" i="17"/>
  <c r="H7329" i="17"/>
  <c r="I7329" i="17"/>
  <c r="J7329" i="17"/>
  <c r="H7240" i="17"/>
  <c r="I7240" i="17"/>
  <c r="J7240" i="17"/>
  <c r="H7534" i="17"/>
  <c r="I7534" i="17"/>
  <c r="J7534" i="17"/>
  <c r="H7427" i="17"/>
  <c r="I7427" i="17"/>
  <c r="J7427" i="17"/>
  <c r="H7372" i="17"/>
  <c r="I7372" i="17"/>
  <c r="J7372" i="17"/>
  <c r="H7319" i="17"/>
  <c r="I7319" i="17"/>
  <c r="J7319" i="17"/>
  <c r="H7516" i="17"/>
  <c r="I7516" i="17"/>
  <c r="J7516" i="17"/>
  <c r="H7027" i="17"/>
  <c r="I7027" i="17"/>
  <c r="J7027" i="17"/>
  <c r="H7649" i="17"/>
  <c r="I7649" i="17"/>
  <c r="J7649" i="17"/>
  <c r="H7658" i="17"/>
  <c r="I7658" i="17"/>
  <c r="J7658" i="17"/>
  <c r="H7289" i="17"/>
  <c r="I7289" i="17"/>
  <c r="J7289" i="17"/>
  <c r="H7253" i="17"/>
  <c r="I7253" i="17"/>
  <c r="J7253" i="17"/>
  <c r="H7233" i="17"/>
  <c r="I7233" i="17"/>
  <c r="J7233" i="17"/>
  <c r="H7155" i="17"/>
  <c r="I7155" i="17"/>
  <c r="J7155" i="17"/>
  <c r="H7452" i="17"/>
  <c r="I7452" i="17"/>
  <c r="J7452" i="17"/>
  <c r="H7350" i="17"/>
  <c r="I7350" i="17"/>
  <c r="J7350" i="17"/>
  <c r="H7549" i="17"/>
  <c r="I7549" i="17"/>
  <c r="J7549" i="17"/>
  <c r="H7179" i="17"/>
  <c r="I7179" i="17"/>
  <c r="J7179" i="17"/>
  <c r="H7041" i="17"/>
  <c r="I7041" i="17"/>
  <c r="J7041" i="17"/>
  <c r="H7202" i="17"/>
  <c r="I7202" i="17"/>
  <c r="J7202" i="17"/>
  <c r="H7526" i="17"/>
  <c r="I7526" i="17"/>
  <c r="J7526" i="17"/>
  <c r="H7465" i="17"/>
  <c r="I7465" i="17"/>
  <c r="J7465" i="17"/>
  <c r="H7360" i="17"/>
  <c r="I7360" i="17"/>
  <c r="J7360" i="17"/>
  <c r="H7399" i="17"/>
  <c r="I7399" i="17"/>
  <c r="J7399" i="17"/>
  <c r="H7242" i="17"/>
  <c r="I7242" i="17"/>
  <c r="J7242" i="17"/>
  <c r="H7156" i="17"/>
  <c r="I7156" i="17"/>
  <c r="J7156" i="17"/>
  <c r="H7567" i="17"/>
  <c r="I7567" i="17"/>
  <c r="J7567" i="17"/>
  <c r="H7484" i="17"/>
  <c r="I7484" i="17"/>
  <c r="J7484" i="17"/>
  <c r="H7314" i="17"/>
  <c r="I7314" i="17"/>
  <c r="J7314" i="17"/>
  <c r="H7436" i="17"/>
  <c r="I7436" i="17"/>
  <c r="J7436" i="17"/>
  <c r="H7109" i="17"/>
  <c r="I7109" i="17"/>
  <c r="J7109" i="17"/>
  <c r="H7519" i="17"/>
  <c r="I7519" i="17"/>
  <c r="J7519" i="17"/>
  <c r="H7475" i="17"/>
  <c r="I7475" i="17"/>
  <c r="J7475" i="17"/>
  <c r="H7413" i="17"/>
  <c r="I7413" i="17"/>
  <c r="J7413" i="17"/>
  <c r="H7357" i="17"/>
  <c r="I7357" i="17"/>
  <c r="J7357" i="17"/>
  <c r="H7390" i="17"/>
  <c r="I7390" i="17"/>
  <c r="J7390" i="17"/>
  <c r="H7511" i="17"/>
  <c r="I7511" i="17"/>
  <c r="J7511" i="17"/>
  <c r="H7509" i="17"/>
  <c r="I7509" i="17"/>
  <c r="J7509" i="17"/>
  <c r="H7535" i="17"/>
  <c r="I7535" i="17"/>
  <c r="J7535" i="17"/>
  <c r="H7053" i="17"/>
  <c r="I7053" i="17"/>
  <c r="J7053" i="17"/>
  <c r="H7453" i="17"/>
  <c r="I7453" i="17"/>
  <c r="J7453" i="17"/>
  <c r="H7383" i="17"/>
  <c r="I7383" i="17"/>
  <c r="J7383" i="17"/>
  <c r="H7186" i="17"/>
  <c r="I7186" i="17"/>
  <c r="J7186" i="17"/>
  <c r="H7286" i="17"/>
  <c r="I7286" i="17"/>
  <c r="J7286" i="17"/>
  <c r="H7291" i="17"/>
  <c r="I7291" i="17"/>
  <c r="J7291" i="17"/>
  <c r="H7507" i="17"/>
  <c r="I7507" i="17"/>
  <c r="J7507" i="17"/>
  <c r="H7532" i="17"/>
  <c r="I7532" i="17"/>
  <c r="J7532" i="17"/>
  <c r="H7414" i="17"/>
  <c r="I7414" i="17"/>
  <c r="J7414" i="17"/>
  <c r="H7425" i="17"/>
  <c r="I7425" i="17"/>
  <c r="J7425" i="17"/>
  <c r="H7257" i="17"/>
  <c r="I7257" i="17"/>
  <c r="J7257" i="17"/>
  <c r="H7478" i="17"/>
  <c r="I7478" i="17"/>
  <c r="J7478" i="17"/>
  <c r="H7470" i="17"/>
  <c r="I7470" i="17"/>
  <c r="J7470" i="17"/>
  <c r="H7566" i="17"/>
  <c r="I7566" i="17"/>
  <c r="J7566" i="17"/>
  <c r="H7195" i="17"/>
  <c r="I7195" i="17"/>
  <c r="J7195" i="17"/>
  <c r="H7295" i="17"/>
  <c r="I7295" i="17"/>
  <c r="J7295" i="17"/>
  <c r="H7277" i="17"/>
  <c r="I7277" i="17"/>
  <c r="J7277" i="17"/>
  <c r="H7354" i="17"/>
  <c r="I7354" i="17"/>
  <c r="J7354" i="17"/>
  <c r="H7446" i="17"/>
  <c r="I7446" i="17"/>
  <c r="J7446" i="17"/>
  <c r="H7026" i="17"/>
  <c r="I7026" i="17"/>
  <c r="J7026" i="17"/>
  <c r="H7625" i="17"/>
  <c r="I7625" i="17"/>
  <c r="J7625" i="17"/>
  <c r="H7343" i="17"/>
  <c r="I7343" i="17"/>
  <c r="J7343" i="17"/>
  <c r="H7261" i="17"/>
  <c r="I7261" i="17"/>
  <c r="J7261" i="17"/>
  <c r="H7264" i="17"/>
  <c r="I7264" i="17"/>
  <c r="J7264" i="17"/>
  <c r="H7435" i="17"/>
  <c r="I7435" i="17"/>
  <c r="J7435" i="17"/>
  <c r="H7304" i="17"/>
  <c r="I7304" i="17"/>
  <c r="J7304" i="17"/>
  <c r="H7405" i="17"/>
  <c r="I7405" i="17"/>
  <c r="J7405" i="17"/>
  <c r="H7439" i="17"/>
  <c r="I7439" i="17"/>
  <c r="J7439" i="17"/>
  <c r="H7550" i="17"/>
  <c r="I7550" i="17"/>
  <c r="J7550" i="17"/>
  <c r="H7073" i="17"/>
  <c r="I7073" i="17"/>
  <c r="J7073" i="17"/>
  <c r="H7118" i="17"/>
  <c r="I7118" i="17"/>
  <c r="J7118" i="17"/>
  <c r="H7358" i="17"/>
  <c r="I7358" i="17"/>
  <c r="J7358" i="17"/>
  <c r="H7458" i="17"/>
  <c r="I7458" i="17"/>
  <c r="J7458" i="17"/>
  <c r="H7130" i="17"/>
  <c r="I7130" i="17"/>
  <c r="J7130" i="17"/>
  <c r="H7552" i="17"/>
  <c r="I7552" i="17"/>
  <c r="J7552" i="17"/>
  <c r="H7139" i="17"/>
  <c r="I7139" i="17"/>
  <c r="J7139" i="17"/>
  <c r="H7441" i="17"/>
  <c r="I7441" i="17"/>
  <c r="J7441" i="17"/>
  <c r="H7203" i="17"/>
  <c r="I7203" i="17"/>
  <c r="J7203" i="17"/>
  <c r="H7306" i="17"/>
  <c r="I7306" i="17"/>
  <c r="J7306" i="17"/>
  <c r="H7275" i="17"/>
  <c r="I7275" i="17"/>
  <c r="J7275" i="17"/>
  <c r="H7434" i="17"/>
  <c r="I7434" i="17"/>
  <c r="J7434" i="17"/>
  <c r="H7158" i="17"/>
  <c r="I7158" i="17"/>
  <c r="J7158" i="17"/>
  <c r="H7338" i="17"/>
  <c r="I7338" i="17"/>
  <c r="J7338" i="17"/>
  <c r="H7334" i="17"/>
  <c r="I7334" i="17"/>
  <c r="J7334" i="17"/>
  <c r="H7121" i="17"/>
  <c r="I7121" i="17"/>
  <c r="J7121" i="17"/>
  <c r="H7377" i="17"/>
  <c r="I7377" i="17"/>
  <c r="J7377" i="17"/>
  <c r="H7417" i="17"/>
  <c r="I7417" i="17"/>
  <c r="J7417" i="17"/>
  <c r="H7308" i="17"/>
  <c r="I7308" i="17"/>
  <c r="J7308" i="17"/>
  <c r="H7466" i="17"/>
  <c r="I7466" i="17"/>
  <c r="J7466" i="17"/>
  <c r="H7285" i="17"/>
  <c r="I7285" i="17"/>
  <c r="J7285" i="17"/>
  <c r="H7485" i="17"/>
  <c r="I7485" i="17"/>
  <c r="J7485" i="17"/>
  <c r="H7297" i="17"/>
  <c r="I7297" i="17"/>
  <c r="J7297" i="17"/>
  <c r="H7337" i="17"/>
  <c r="I7337" i="17"/>
  <c r="J7337" i="17"/>
  <c r="H7220" i="17"/>
  <c r="I7220" i="17"/>
  <c r="J7220" i="17"/>
  <c r="H7255" i="17"/>
  <c r="I7255" i="17"/>
  <c r="J7255" i="17"/>
  <c r="H7548" i="17"/>
  <c r="I7548" i="17"/>
  <c r="J7548" i="17"/>
  <c r="H7260" i="17"/>
  <c r="I7260" i="17"/>
  <c r="J7260" i="17"/>
  <c r="H7438" i="17"/>
  <c r="I7438" i="17"/>
  <c r="J7438" i="17"/>
  <c r="H7030" i="17"/>
  <c r="I7030" i="17"/>
  <c r="J7030" i="17"/>
  <c r="H7010" i="17"/>
  <c r="I7010" i="17"/>
  <c r="J7010" i="17"/>
  <c r="H7273" i="17"/>
  <c r="I7273" i="17"/>
  <c r="J7273" i="17"/>
  <c r="H7208" i="17"/>
  <c r="I7208" i="17"/>
  <c r="J7208" i="17"/>
  <c r="H7498" i="17"/>
  <c r="I7498" i="17"/>
  <c r="J7498" i="17"/>
  <c r="H7148" i="17"/>
  <c r="I7148" i="17"/>
  <c r="J7148" i="17"/>
  <c r="H7172" i="17"/>
  <c r="I7172" i="17"/>
  <c r="J7172" i="17"/>
  <c r="H7012" i="17"/>
  <c r="I7012" i="17"/>
  <c r="J7012" i="17"/>
  <c r="H7462" i="17"/>
  <c r="I7462" i="17"/>
  <c r="J7462" i="17"/>
  <c r="H7469" i="17"/>
  <c r="I7469" i="17"/>
  <c r="J7469" i="17"/>
  <c r="H7401" i="17"/>
  <c r="I7401" i="17"/>
  <c r="J7401" i="17"/>
  <c r="H7278" i="17"/>
  <c r="I7278" i="17"/>
  <c r="J7278" i="17"/>
  <c r="H7428" i="17"/>
  <c r="I7428" i="17"/>
  <c r="J7428" i="17"/>
  <c r="H7217" i="17"/>
  <c r="I7217" i="17"/>
  <c r="J7217" i="17"/>
  <c r="H7189" i="17"/>
  <c r="I7189" i="17"/>
  <c r="J7189" i="17"/>
  <c r="H7171" i="17"/>
  <c r="I7171" i="17"/>
  <c r="J7171" i="17"/>
  <c r="H7296" i="17"/>
  <c r="I7296" i="17"/>
  <c r="J7296" i="17"/>
  <c r="H7410" i="17"/>
  <c r="I7410" i="17"/>
  <c r="J7410" i="17"/>
  <c r="H7188" i="17"/>
  <c r="I7188" i="17"/>
  <c r="J7188" i="17"/>
  <c r="H7355" i="17"/>
  <c r="I7355" i="17"/>
  <c r="J7355" i="17"/>
  <c r="H7309" i="17"/>
  <c r="I7309" i="17"/>
  <c r="J7309" i="17"/>
  <c r="H7079" i="17"/>
  <c r="I7079" i="17"/>
  <c r="J7079" i="17"/>
  <c r="H7219" i="17"/>
  <c r="I7219" i="17"/>
  <c r="J7219" i="17"/>
  <c r="H7185" i="17"/>
  <c r="I7185" i="17"/>
  <c r="J7185" i="17"/>
  <c r="H7349" i="17"/>
  <c r="I7349" i="17"/>
  <c r="J7349" i="17"/>
  <c r="H7540" i="17"/>
  <c r="I7540" i="17"/>
  <c r="J7540" i="17"/>
  <c r="H7165" i="17"/>
  <c r="I7165" i="17"/>
  <c r="J7165" i="17"/>
  <c r="H7579" i="17"/>
  <c r="I7579" i="17"/>
  <c r="J7579" i="17"/>
  <c r="H7163" i="17"/>
  <c r="I7163" i="17"/>
  <c r="J7163" i="17"/>
  <c r="H7212" i="17"/>
  <c r="I7212" i="17"/>
  <c r="J7212" i="17"/>
  <c r="H7111" i="17"/>
  <c r="I7111" i="17"/>
  <c r="J7111" i="17"/>
  <c r="H7345" i="17"/>
  <c r="I7345" i="17"/>
  <c r="J7345" i="17"/>
  <c r="H7157" i="17"/>
  <c r="I7157" i="17"/>
  <c r="J7157" i="17"/>
  <c r="H7170" i="17"/>
  <c r="I7170" i="17"/>
  <c r="J7170" i="17"/>
  <c r="H7671" i="17"/>
  <c r="I7671" i="17"/>
  <c r="J7671" i="17"/>
  <c r="H7638" i="17"/>
  <c r="I7638" i="17"/>
  <c r="J7638" i="17"/>
  <c r="H7647" i="17"/>
  <c r="I7647" i="17"/>
  <c r="J7647" i="17"/>
  <c r="H7652" i="17"/>
  <c r="I7652" i="17"/>
  <c r="J7652" i="17"/>
  <c r="H7717" i="17"/>
  <c r="I7717" i="17"/>
  <c r="J7717" i="17"/>
  <c r="H7646" i="17"/>
  <c r="I7646" i="17"/>
  <c r="J7646" i="17"/>
  <c r="H7631" i="17"/>
  <c r="I7631" i="17"/>
  <c r="J7631" i="17"/>
  <c r="H7762" i="17"/>
  <c r="I7762" i="17"/>
  <c r="J7762" i="17"/>
  <c r="H7782" i="17"/>
  <c r="I7782" i="17"/>
  <c r="J7782" i="17"/>
  <c r="H7824" i="17"/>
  <c r="I7824" i="17"/>
  <c r="J7824" i="17"/>
  <c r="H7751" i="17"/>
  <c r="I7751" i="17"/>
  <c r="J7751" i="17"/>
  <c r="H7828" i="17"/>
  <c r="I7828" i="17"/>
  <c r="J7828" i="17"/>
  <c r="H7758" i="17"/>
  <c r="I7758" i="17"/>
  <c r="J7758" i="17"/>
  <c r="H7849" i="17"/>
  <c r="I7849" i="17"/>
  <c r="J7849" i="17"/>
  <c r="H664" i="17"/>
  <c r="I664" i="17"/>
  <c r="J664" i="17"/>
  <c r="H1042" i="17"/>
  <c r="I1042" i="17"/>
  <c r="J1042" i="17"/>
  <c r="H7681" i="17"/>
  <c r="I7681" i="17"/>
  <c r="J7681" i="17"/>
  <c r="H7630" i="17"/>
  <c r="I7630" i="17"/>
  <c r="J7630" i="17"/>
  <c r="H7694" i="17"/>
  <c r="I7694" i="17"/>
  <c r="J7694" i="17"/>
  <c r="H7711" i="17"/>
  <c r="I7711" i="17"/>
  <c r="J7711" i="17"/>
  <c r="H7596" i="17"/>
  <c r="I7596" i="17"/>
  <c r="J7596" i="17"/>
  <c r="H7626" i="17"/>
  <c r="I7626" i="17"/>
  <c r="J7626" i="17"/>
  <c r="H7840" i="17"/>
  <c r="I7840" i="17"/>
  <c r="J7840" i="17"/>
  <c r="H7793" i="17"/>
  <c r="I7793" i="17"/>
  <c r="J7793" i="17"/>
  <c r="H7781" i="17"/>
  <c r="I7781" i="17"/>
  <c r="J7781" i="17"/>
  <c r="H7741" i="17"/>
  <c r="I7741" i="17"/>
  <c r="J7741" i="17"/>
  <c r="H7775" i="17"/>
  <c r="I7775" i="17"/>
  <c r="J7775" i="17"/>
  <c r="H635" i="17"/>
  <c r="I635" i="17"/>
  <c r="J635" i="17"/>
  <c r="H885" i="17"/>
  <c r="I885" i="17"/>
  <c r="J885" i="17"/>
  <c r="H1002" i="17"/>
  <c r="I1002" i="17"/>
  <c r="J1002" i="17"/>
  <c r="H1005" i="17"/>
  <c r="I1005" i="17"/>
  <c r="J1005" i="17"/>
  <c r="H1007" i="17"/>
  <c r="I1007" i="17"/>
  <c r="J1007" i="17"/>
  <c r="H7789" i="17"/>
  <c r="I7789" i="17"/>
  <c r="J7789" i="17"/>
  <c r="H7845" i="17"/>
  <c r="I7845" i="17"/>
  <c r="J7845" i="17"/>
  <c r="H7817" i="17"/>
  <c r="I7817" i="17"/>
  <c r="J7817" i="17"/>
  <c r="H7796" i="17"/>
  <c r="I7796" i="17"/>
  <c r="J7796" i="17"/>
  <c r="H7735" i="17"/>
  <c r="I7735" i="17"/>
  <c r="J7735" i="17"/>
  <c r="H7664" i="17"/>
  <c r="I7664" i="17"/>
  <c r="J7664" i="17"/>
  <c r="H7643" i="17"/>
  <c r="I7643" i="17"/>
  <c r="J7643" i="17"/>
  <c r="H7714" i="17"/>
  <c r="I7714" i="17"/>
  <c r="J7714" i="17"/>
  <c r="H7676" i="17"/>
  <c r="I7676" i="17"/>
  <c r="J7676" i="17"/>
  <c r="H7809" i="17"/>
  <c r="I7809" i="17"/>
  <c r="J7809" i="17"/>
  <c r="H7695" i="17"/>
  <c r="I7695" i="17"/>
  <c r="J7695" i="17"/>
  <c r="H7684" i="17"/>
  <c r="I7684" i="17"/>
  <c r="J7684" i="17"/>
  <c r="H7645" i="17"/>
  <c r="I7645" i="17"/>
  <c r="J7645" i="17"/>
  <c r="H7812" i="17"/>
  <c r="I7812" i="17"/>
  <c r="J7812" i="17"/>
  <c r="H7722" i="17"/>
  <c r="I7722" i="17"/>
  <c r="J7722" i="17"/>
  <c r="H7850" i="17"/>
  <c r="I7850" i="17"/>
  <c r="J7850" i="17"/>
  <c r="H7709" i="17"/>
  <c r="I7709" i="17"/>
  <c r="J7709" i="17"/>
  <c r="H7728" i="17"/>
  <c r="I7728" i="17"/>
  <c r="J7728" i="17"/>
  <c r="H7700" i="17"/>
  <c r="I7700" i="17"/>
  <c r="J7700" i="17"/>
  <c r="H1009" i="17"/>
  <c r="I1009" i="17"/>
  <c r="J1009" i="17"/>
  <c r="H7604" i="17"/>
  <c r="I7604" i="17"/>
  <c r="J7604" i="17"/>
  <c r="H7746" i="17"/>
  <c r="I7746" i="17"/>
  <c r="J7746" i="17"/>
  <c r="H632" i="17"/>
  <c r="I632" i="17"/>
  <c r="J632" i="17"/>
  <c r="H7760" i="17"/>
  <c r="I7760" i="17"/>
  <c r="J7760" i="17"/>
  <c r="H7818" i="17"/>
  <c r="I7818" i="17"/>
  <c r="J7818" i="17"/>
  <c r="H7792" i="17"/>
  <c r="I7792" i="17"/>
  <c r="J7792" i="17"/>
  <c r="H7750" i="17"/>
  <c r="I7750" i="17"/>
  <c r="J7750" i="17"/>
  <c r="H662" i="17"/>
  <c r="I662" i="17"/>
  <c r="J662" i="17"/>
  <c r="H896" i="17"/>
  <c r="I896" i="17"/>
  <c r="J896" i="17"/>
  <c r="H7764" i="17"/>
  <c r="I7764" i="17"/>
  <c r="J7764" i="17"/>
  <c r="H7826" i="17"/>
  <c r="I7826" i="17"/>
  <c r="J7826" i="17"/>
  <c r="H7632" i="17"/>
  <c r="I7632" i="17"/>
  <c r="J7632" i="17"/>
  <c r="H7590" i="17"/>
  <c r="I7590" i="17"/>
  <c r="J7590" i="17"/>
  <c r="H7708" i="17"/>
  <c r="I7708" i="17"/>
  <c r="J7708" i="17"/>
  <c r="H7608" i="17"/>
  <c r="I7608" i="17"/>
  <c r="J7608" i="17"/>
  <c r="H7747" i="17"/>
  <c r="I7747" i="17"/>
  <c r="J7747" i="17"/>
  <c r="H7743" i="17"/>
  <c r="I7743" i="17"/>
  <c r="J7743" i="17"/>
  <c r="H7841" i="17"/>
  <c r="I7841" i="17"/>
  <c r="J7841" i="17"/>
  <c r="H7721" i="17"/>
  <c r="I7721" i="17"/>
  <c r="J7721" i="17"/>
  <c r="H7788" i="17"/>
  <c r="I7788" i="17"/>
  <c r="J7788" i="17"/>
  <c r="H7752" i="17"/>
  <c r="I7752" i="17"/>
  <c r="J7752" i="17"/>
  <c r="H7776" i="17"/>
  <c r="I7776" i="17"/>
  <c r="J7776" i="17"/>
  <c r="H897" i="17"/>
  <c r="I897" i="17"/>
  <c r="J897" i="17"/>
  <c r="H7704" i="17"/>
  <c r="I7704" i="17"/>
  <c r="J7704" i="17"/>
  <c r="H7736" i="17"/>
  <c r="I7736" i="17"/>
  <c r="J7736" i="17"/>
  <c r="H7846" i="17"/>
  <c r="I7846" i="17"/>
  <c r="J7846" i="17"/>
  <c r="H7654" i="17"/>
  <c r="I7654" i="17"/>
  <c r="J7654" i="17"/>
  <c r="H7683" i="17"/>
  <c r="I7683" i="17"/>
  <c r="J7683" i="17"/>
  <c r="H7823" i="17"/>
  <c r="I7823" i="17"/>
  <c r="J7823" i="17"/>
  <c r="H7718" i="17"/>
  <c r="I7718" i="17"/>
  <c r="J7718" i="17"/>
  <c r="H7837" i="17"/>
  <c r="I7837" i="17"/>
  <c r="J7837" i="17"/>
  <c r="H7690" i="17"/>
  <c r="I7690" i="17"/>
  <c r="J7690" i="17"/>
  <c r="H7780" i="17"/>
  <c r="I7780" i="17"/>
  <c r="J7780" i="17"/>
  <c r="H7651" i="17"/>
  <c r="I7651" i="17"/>
  <c r="J7651" i="17"/>
  <c r="H7613" i="17"/>
  <c r="I7613" i="17"/>
  <c r="J7613" i="17"/>
  <c r="H7682" i="17"/>
  <c r="I7682" i="17"/>
  <c r="J7682" i="17"/>
  <c r="H7670" i="17"/>
  <c r="I7670" i="17"/>
  <c r="J7670" i="17"/>
  <c r="H7779" i="17"/>
  <c r="I7779" i="17"/>
  <c r="J7779" i="17"/>
  <c r="H661" i="17"/>
  <c r="I661" i="17"/>
  <c r="J661" i="17"/>
  <c r="H7619" i="17"/>
  <c r="I7619" i="17"/>
  <c r="J7619" i="17"/>
  <c r="H7677" i="17"/>
  <c r="I7677" i="17"/>
  <c r="J7677" i="17"/>
  <c r="H7612" i="17"/>
  <c r="I7612" i="17"/>
  <c r="J7612" i="17"/>
  <c r="H7603" i="17"/>
  <c r="I7603" i="17"/>
  <c r="J7603" i="17"/>
  <c r="H7642" i="17"/>
  <c r="I7642" i="17"/>
  <c r="J7642" i="17"/>
  <c r="H7698" i="17"/>
  <c r="I7698" i="17"/>
  <c r="J7698" i="17"/>
  <c r="H7667" i="17"/>
  <c r="I7667" i="17"/>
  <c r="J7667" i="17"/>
  <c r="H7716" i="17"/>
  <c r="I7716" i="17"/>
  <c r="J7716" i="17"/>
  <c r="H7615" i="17"/>
  <c r="I7615" i="17"/>
  <c r="J7615" i="17"/>
  <c r="H7580" i="17"/>
  <c r="I7580" i="17"/>
  <c r="J7580" i="17"/>
  <c r="H7617" i="17"/>
  <c r="I7617" i="17"/>
  <c r="J7617" i="17"/>
  <c r="H7805" i="17"/>
  <c r="I7805" i="17"/>
  <c r="J7805" i="17"/>
  <c r="H7858" i="17"/>
  <c r="I7858" i="17"/>
  <c r="J7858" i="17"/>
  <c r="H7867" i="17"/>
  <c r="I7867" i="17"/>
  <c r="J7867" i="17"/>
  <c r="H7726" i="17"/>
  <c r="I7726" i="17"/>
  <c r="J7726" i="17"/>
  <c r="H7759" i="17"/>
  <c r="I7759" i="17"/>
  <c r="J7759" i="17"/>
  <c r="H7853" i="17"/>
  <c r="I7853" i="17"/>
  <c r="J7853" i="17"/>
  <c r="H7754" i="17"/>
  <c r="I7754" i="17"/>
  <c r="J7754" i="17"/>
  <c r="H7860" i="17"/>
  <c r="I7860" i="17"/>
  <c r="J7860" i="17"/>
  <c r="H7769" i="17"/>
  <c r="I7769" i="17"/>
  <c r="J7769" i="17"/>
  <c r="H7777" i="17"/>
  <c r="I7777" i="17"/>
  <c r="J7777" i="17"/>
  <c r="H646" i="17"/>
  <c r="I646" i="17"/>
  <c r="J646" i="17"/>
  <c r="H638" i="17"/>
  <c r="I638" i="17"/>
  <c r="J638" i="17"/>
  <c r="H659" i="17"/>
  <c r="I659" i="17"/>
  <c r="J659" i="17"/>
  <c r="H655" i="17"/>
  <c r="I655" i="17"/>
  <c r="J655" i="17"/>
  <c r="H715" i="17"/>
  <c r="I715" i="17"/>
  <c r="J715" i="17"/>
  <c r="H880" i="17"/>
  <c r="I880" i="17"/>
  <c r="J880" i="17"/>
  <c r="H951" i="17"/>
  <c r="I951" i="17"/>
  <c r="J951" i="17"/>
  <c r="H7594" i="17"/>
  <c r="I7594" i="17"/>
  <c r="J7594" i="17"/>
  <c r="H7575" i="17"/>
  <c r="I7575" i="17"/>
  <c r="J7575" i="17"/>
  <c r="H7621" i="17"/>
  <c r="I7621" i="17"/>
  <c r="J7621" i="17"/>
  <c r="H7862" i="17"/>
  <c r="I7862" i="17"/>
  <c r="J7862" i="17"/>
  <c r="H7814" i="17"/>
  <c r="I7814" i="17"/>
  <c r="J7814" i="17"/>
  <c r="H7756" i="17"/>
  <c r="I7756" i="17"/>
  <c r="J7756" i="17"/>
  <c r="H643" i="17"/>
  <c r="I643" i="17"/>
  <c r="J643" i="17"/>
  <c r="H7839" i="17"/>
  <c r="I7839" i="17"/>
  <c r="J7839" i="17"/>
  <c r="H7842" i="17"/>
  <c r="I7842" i="17"/>
  <c r="J7842" i="17"/>
  <c r="H7712" i="17"/>
  <c r="I7712" i="17"/>
  <c r="J7712" i="17"/>
  <c r="H7611" i="17"/>
  <c r="I7611" i="17"/>
  <c r="J7611" i="17"/>
  <c r="H7616" i="17"/>
  <c r="I7616" i="17"/>
  <c r="J7616" i="17"/>
  <c r="H7609" i="17"/>
  <c r="I7609" i="17"/>
  <c r="J7609" i="17"/>
  <c r="H7624" i="17"/>
  <c r="I7624" i="17"/>
  <c r="J7624" i="17"/>
  <c r="H7691" i="17"/>
  <c r="I7691" i="17"/>
  <c r="J7691" i="17"/>
  <c r="H7821" i="17"/>
  <c r="I7821" i="17"/>
  <c r="J7821" i="17"/>
  <c r="H7790" i="17"/>
  <c r="I7790" i="17"/>
  <c r="J7790" i="17"/>
  <c r="H7771" i="17"/>
  <c r="I7771" i="17"/>
  <c r="J7771" i="17"/>
  <c r="H7810" i="17"/>
  <c r="I7810" i="17"/>
  <c r="J7810" i="17"/>
  <c r="H7838" i="17"/>
  <c r="I7838" i="17"/>
  <c r="J7838" i="17"/>
  <c r="H653" i="17"/>
  <c r="I653" i="17"/>
  <c r="J653" i="17"/>
  <c r="H645" i="17"/>
  <c r="I645" i="17"/>
  <c r="J645" i="17"/>
  <c r="H647" i="17"/>
  <c r="I647" i="17"/>
  <c r="J647" i="17"/>
  <c r="H7639" i="17"/>
  <c r="I7639" i="17"/>
  <c r="J7639" i="17"/>
  <c r="H7701" i="17"/>
  <c r="I7701" i="17"/>
  <c r="J7701" i="17"/>
  <c r="H651" i="17"/>
  <c r="I651" i="17"/>
  <c r="J651" i="17"/>
  <c r="H791" i="17"/>
  <c r="I791" i="17"/>
  <c r="J791" i="17"/>
  <c r="H7593" i="17"/>
  <c r="I7593" i="17"/>
  <c r="J7593" i="17"/>
  <c r="H7641" i="17"/>
  <c r="I7641" i="17"/>
  <c r="J7641" i="17"/>
  <c r="H7680" i="17"/>
  <c r="I7680" i="17"/>
  <c r="J7680" i="17"/>
  <c r="H7589" i="17"/>
  <c r="I7589" i="17"/>
  <c r="J7589" i="17"/>
  <c r="H7727" i="17"/>
  <c r="I7727" i="17"/>
  <c r="J7727" i="17"/>
  <c r="H7786" i="17"/>
  <c r="I7786" i="17"/>
  <c r="J7786" i="17"/>
  <c r="H7761" i="17"/>
  <c r="I7761" i="17"/>
  <c r="J7761" i="17"/>
  <c r="H7772" i="17"/>
  <c r="I7772" i="17"/>
  <c r="J7772" i="17"/>
  <c r="H895" i="17"/>
  <c r="I895" i="17"/>
  <c r="J895" i="17"/>
  <c r="H960" i="17"/>
  <c r="I960" i="17"/>
  <c r="J960" i="17"/>
  <c r="H7629" i="17"/>
  <c r="I7629" i="17"/>
  <c r="J7629" i="17"/>
  <c r="H7686" i="17"/>
  <c r="I7686" i="17"/>
  <c r="J7686" i="17"/>
  <c r="H7635" i="17"/>
  <c r="I7635" i="17"/>
  <c r="J7635" i="17"/>
  <c r="H7798" i="17"/>
  <c r="I7798" i="17"/>
  <c r="J7798" i="17"/>
  <c r="H7742" i="17"/>
  <c r="I7742" i="17"/>
  <c r="J7742" i="17"/>
  <c r="H7811" i="17"/>
  <c r="I7811" i="17"/>
  <c r="J7811" i="17"/>
  <c r="H7794" i="17"/>
  <c r="I7794" i="17"/>
  <c r="J7794" i="17"/>
  <c r="H7765" i="17"/>
  <c r="I7765" i="17"/>
  <c r="J7765" i="17"/>
  <c r="H7692" i="17"/>
  <c r="I7692" i="17"/>
  <c r="J7692" i="17"/>
  <c r="H7610" i="17"/>
  <c r="I7610" i="17"/>
  <c r="J7610" i="17"/>
  <c r="H7661" i="17"/>
  <c r="I7661" i="17"/>
  <c r="J7661" i="17"/>
  <c r="H7863" i="17"/>
  <c r="I7863" i="17"/>
  <c r="J7863" i="17"/>
  <c r="H909" i="17"/>
  <c r="I909" i="17"/>
  <c r="J909" i="17"/>
  <c r="H7800" i="17"/>
  <c r="I7800" i="17"/>
  <c r="J7800" i="17"/>
  <c r="H7583" i="17"/>
  <c r="I7583" i="17"/>
  <c r="J7583" i="17"/>
  <c r="H7804" i="17"/>
  <c r="I7804" i="17"/>
  <c r="J7804" i="17"/>
  <c r="H7665" i="17"/>
  <c r="I7665" i="17"/>
  <c r="J7665" i="17"/>
  <c r="H7739" i="17"/>
  <c r="I7739" i="17"/>
  <c r="J7739" i="17"/>
  <c r="H7634" i="17"/>
  <c r="I7634" i="17"/>
  <c r="J7634" i="17"/>
  <c r="H7601" i="17"/>
  <c r="I7601" i="17"/>
  <c r="J7601" i="17"/>
  <c r="H7607" i="17"/>
  <c r="I7607" i="17"/>
  <c r="J7607" i="17"/>
  <c r="H7678" i="17"/>
  <c r="I7678" i="17"/>
  <c r="J7678" i="17"/>
  <c r="H7834" i="17"/>
  <c r="I7834" i="17"/>
  <c r="J7834" i="17"/>
  <c r="H7813" i="17"/>
  <c r="I7813" i="17"/>
  <c r="J7813" i="17"/>
  <c r="H7737" i="17"/>
  <c r="I7737" i="17"/>
  <c r="J7737" i="17"/>
  <c r="H7859" i="17"/>
  <c r="I7859" i="17"/>
  <c r="J7859" i="17"/>
  <c r="H7744" i="17"/>
  <c r="I7744" i="17"/>
  <c r="J7744" i="17"/>
  <c r="H642" i="17"/>
  <c r="I642" i="17"/>
  <c r="J642" i="17"/>
  <c r="H649" i="17"/>
  <c r="I649" i="17"/>
  <c r="J649" i="17"/>
  <c r="H644" i="17"/>
  <c r="I644" i="17"/>
  <c r="J644" i="17"/>
  <c r="H1219" i="17"/>
  <c r="I1219" i="17"/>
  <c r="J1219" i="17"/>
  <c r="H663" i="17"/>
  <c r="I663" i="17"/>
  <c r="J663" i="17"/>
  <c r="H7588" i="17"/>
  <c r="I7588" i="17"/>
  <c r="J7588" i="17"/>
  <c r="H7618" i="17"/>
  <c r="I7618" i="17"/>
  <c r="J7618" i="17"/>
  <c r="H7623" i="17"/>
  <c r="I7623" i="17"/>
  <c r="J7623" i="17"/>
  <c r="H7637" i="17"/>
  <c r="I7637" i="17"/>
  <c r="J7637" i="17"/>
  <c r="H7806" i="17"/>
  <c r="I7806" i="17"/>
  <c r="J7806" i="17"/>
  <c r="H7829" i="17"/>
  <c r="I7829" i="17"/>
  <c r="J7829" i="17"/>
  <c r="H7766" i="17"/>
  <c r="I7766" i="17"/>
  <c r="J7766" i="17"/>
  <c r="H7831" i="17"/>
  <c r="I7831" i="17"/>
  <c r="J7831" i="17"/>
  <c r="H7784" i="17"/>
  <c r="I7784" i="17"/>
  <c r="J7784" i="17"/>
  <c r="H639" i="17"/>
  <c r="I639" i="17"/>
  <c r="J639" i="17"/>
  <c r="H1217" i="17"/>
  <c r="I1217" i="17"/>
  <c r="J1217" i="17"/>
  <c r="H7640" i="17"/>
  <c r="I7640" i="17"/>
  <c r="J7640" i="17"/>
  <c r="H7659" i="17"/>
  <c r="I7659" i="17"/>
  <c r="J7659" i="17"/>
  <c r="H7855" i="17"/>
  <c r="I7855" i="17"/>
  <c r="J7855" i="17"/>
  <c r="H7785" i="17"/>
  <c r="I7785" i="17"/>
  <c r="J7785" i="17"/>
  <c r="H7865" i="17"/>
  <c r="I7865" i="17"/>
  <c r="J7865" i="17"/>
  <c r="H7705" i="17"/>
  <c r="I7705" i="17"/>
  <c r="J7705" i="17"/>
  <c r="H7866" i="17"/>
  <c r="I7866" i="17"/>
  <c r="J7866" i="17"/>
  <c r="H7783" i="17"/>
  <c r="I7783" i="17"/>
  <c r="J7783" i="17"/>
  <c r="H7836" i="17"/>
  <c r="I7836" i="17"/>
  <c r="J7836" i="17"/>
  <c r="H7723" i="17"/>
  <c r="I7723" i="17"/>
  <c r="J7723" i="17"/>
  <c r="H7633" i="17"/>
  <c r="I7633" i="17"/>
  <c r="J7633" i="17"/>
  <c r="H652" i="17"/>
  <c r="I652" i="17"/>
  <c r="J652" i="17"/>
  <c r="H7795" i="17"/>
  <c r="I7795" i="17"/>
  <c r="J7795" i="17"/>
  <c r="H7815" i="17"/>
  <c r="I7815" i="17"/>
  <c r="J7815" i="17"/>
  <c r="H7864" i="17"/>
  <c r="I7864" i="17"/>
  <c r="J7864" i="17"/>
  <c r="H7648" i="17"/>
  <c r="I7648" i="17"/>
  <c r="J7648" i="17"/>
  <c r="H7707" i="17"/>
  <c r="I7707" i="17"/>
  <c r="J7707" i="17"/>
  <c r="H7688" i="17"/>
  <c r="I7688" i="17"/>
  <c r="J7688" i="17"/>
  <c r="H7572" i="17"/>
  <c r="I7572" i="17"/>
  <c r="J7572" i="17"/>
  <c r="H7702" i="17"/>
  <c r="I7702" i="17"/>
  <c r="J7702" i="17"/>
  <c r="H7857" i="17"/>
  <c r="I7857" i="17"/>
  <c r="J7857" i="17"/>
  <c r="H7725" i="17"/>
  <c r="I7725" i="17"/>
  <c r="J7725" i="17"/>
  <c r="H7844" i="17"/>
  <c r="I7844" i="17"/>
  <c r="J7844" i="17"/>
  <c r="H7852" i="17"/>
  <c r="I7852" i="17"/>
  <c r="J7852" i="17"/>
  <c r="H7724" i="17"/>
  <c r="I7724" i="17"/>
  <c r="J7724" i="17"/>
  <c r="H633" i="17"/>
  <c r="I633" i="17"/>
  <c r="J633" i="17"/>
  <c r="H874" i="17"/>
  <c r="I874" i="17"/>
  <c r="J874" i="17"/>
  <c r="H7733" i="17"/>
  <c r="I7733" i="17"/>
  <c r="J7733" i="17"/>
  <c r="H7666" i="17"/>
  <c r="I7666" i="17"/>
  <c r="J7666" i="17"/>
  <c r="H7674" i="17"/>
  <c r="I7674" i="17"/>
  <c r="J7674" i="17"/>
  <c r="H7745" i="17"/>
  <c r="I7745" i="17"/>
  <c r="J7745" i="17"/>
  <c r="H650" i="17"/>
  <c r="I650" i="17"/>
  <c r="J650" i="17"/>
  <c r="H658" i="17"/>
  <c r="I658" i="17"/>
  <c r="J658" i="17"/>
  <c r="H7749" i="17"/>
  <c r="I7749" i="17"/>
  <c r="J7749" i="17"/>
  <c r="H7819" i="17"/>
  <c r="I7819" i="17"/>
  <c r="J7819" i="17"/>
  <c r="H7778" i="17"/>
  <c r="I7778" i="17"/>
  <c r="J7778" i="17"/>
  <c r="H7767" i="17"/>
  <c r="I7767" i="17"/>
  <c r="J7767" i="17"/>
  <c r="H7830" i="17"/>
  <c r="I7830" i="17"/>
  <c r="J7830" i="17"/>
  <c r="H648" i="17"/>
  <c r="I648" i="17"/>
  <c r="J648" i="17"/>
  <c r="H7856" i="17"/>
  <c r="I7856" i="17"/>
  <c r="J7856" i="17"/>
  <c r="H7799" i="17"/>
  <c r="I7799" i="17"/>
  <c r="J7799" i="17"/>
  <c r="H849" i="17"/>
  <c r="I849" i="17"/>
  <c r="J849" i="17"/>
  <c r="H7628" i="17"/>
  <c r="I7628" i="17"/>
  <c r="J7628" i="17"/>
  <c r="H7669" i="17"/>
  <c r="I7669" i="17"/>
  <c r="J7669" i="17"/>
  <c r="H7797" i="17"/>
  <c r="I7797" i="17"/>
  <c r="J7797" i="17"/>
  <c r="H941" i="17"/>
  <c r="I941" i="17"/>
  <c r="J941" i="17"/>
  <c r="H7755" i="17"/>
  <c r="I7755" i="17"/>
  <c r="J7755" i="17"/>
  <c r="H7730" i="17"/>
  <c r="I7730" i="17"/>
  <c r="J7730" i="17"/>
  <c r="H7662" i="17"/>
  <c r="I7662" i="17"/>
  <c r="J7662" i="17"/>
  <c r="H7854" i="17"/>
  <c r="I7854" i="17"/>
  <c r="J7854" i="17"/>
  <c r="H636" i="17"/>
  <c r="I636" i="17"/>
  <c r="J636" i="17"/>
  <c r="H7650" i="17"/>
  <c r="I7650" i="17"/>
  <c r="J7650" i="17"/>
  <c r="H640" i="17"/>
  <c r="I640" i="17"/>
  <c r="J640" i="17"/>
  <c r="H656" i="17"/>
  <c r="I656" i="17"/>
  <c r="J656" i="17"/>
  <c r="H707" i="17"/>
  <c r="I707" i="17"/>
  <c r="J707" i="17"/>
  <c r="H7592" i="17"/>
  <c r="I7592" i="17"/>
  <c r="J7592" i="17"/>
  <c r="H641" i="17"/>
  <c r="I641" i="17"/>
  <c r="J641" i="17"/>
  <c r="H654" i="17"/>
  <c r="I654" i="17"/>
  <c r="J654" i="17"/>
  <c r="H7847" i="17"/>
  <c r="I7847" i="17"/>
  <c r="J7847" i="17"/>
  <c r="H7773" i="17"/>
  <c r="I7773" i="17"/>
  <c r="J7773" i="17"/>
  <c r="H7581" i="17"/>
  <c r="I7581" i="17"/>
  <c r="J7581" i="17"/>
  <c r="H921" i="17"/>
  <c r="I921" i="17"/>
  <c r="J921" i="17"/>
  <c r="H7636" i="17"/>
  <c r="I7636" i="17"/>
  <c r="J7636" i="17"/>
  <c r="H7602" i="17"/>
  <c r="I7602" i="17"/>
  <c r="J7602" i="17"/>
  <c r="H7663" i="17"/>
  <c r="I7663" i="17"/>
  <c r="J7663" i="17"/>
  <c r="H7672" i="17"/>
  <c r="I7672" i="17"/>
  <c r="J7672" i="17"/>
  <c r="H7573" i="17"/>
  <c r="I7573" i="17"/>
  <c r="J7573" i="17"/>
  <c r="H7802" i="17"/>
  <c r="I7802" i="17"/>
  <c r="J7802" i="17"/>
  <c r="H7577" i="17"/>
  <c r="I7577" i="17"/>
  <c r="J7577" i="17"/>
  <c r="H7729" i="17"/>
  <c r="I7729" i="17"/>
  <c r="J7729" i="17"/>
  <c r="H7734" i="17"/>
  <c r="I7734" i="17"/>
  <c r="J7734" i="17"/>
  <c r="H7706" i="17"/>
  <c r="I7706" i="17"/>
  <c r="J7706" i="17"/>
  <c r="H7843" i="17"/>
  <c r="I7843" i="17"/>
  <c r="J7843" i="17"/>
  <c r="H7689" i="17"/>
  <c r="I7689" i="17"/>
  <c r="J7689" i="17"/>
  <c r="H7685" i="17"/>
  <c r="I7685" i="17"/>
  <c r="J7685" i="17"/>
  <c r="H7791" i="17"/>
  <c r="I7791" i="17"/>
  <c r="J7791" i="17"/>
  <c r="H657" i="17"/>
  <c r="I657" i="17"/>
  <c r="J657" i="17"/>
  <c r="H7861" i="17"/>
  <c r="I7861" i="17"/>
  <c r="J7861" i="17"/>
  <c r="H7825" i="17"/>
  <c r="I7825" i="17"/>
  <c r="J7825" i="17"/>
  <c r="H7757" i="17"/>
  <c r="I7757" i="17"/>
  <c r="J7757" i="17"/>
  <c r="H7738" i="17"/>
  <c r="I7738" i="17"/>
  <c r="J7738" i="17"/>
  <c r="H7835" i="17"/>
  <c r="I7835" i="17"/>
  <c r="J7835" i="17"/>
  <c r="H7731" i="17"/>
  <c r="I7731" i="17"/>
  <c r="J7731" i="17"/>
  <c r="H7763" i="17"/>
  <c r="I7763" i="17"/>
  <c r="J7763" i="17"/>
  <c r="H7732" i="17"/>
  <c r="I7732" i="17"/>
  <c r="J7732" i="17"/>
  <c r="H7816" i="17"/>
  <c r="I7816" i="17"/>
  <c r="J7816" i="17"/>
  <c r="H7644" i="17"/>
  <c r="I7644" i="17"/>
  <c r="J7644" i="17"/>
  <c r="H634" i="17"/>
  <c r="I634" i="17"/>
  <c r="J634" i="17"/>
  <c r="H660" i="17"/>
  <c r="I660" i="17"/>
  <c r="J660" i="17"/>
  <c r="H7655" i="17"/>
  <c r="I7655" i="17"/>
  <c r="J7655" i="17"/>
  <c r="H7770" i="17"/>
  <c r="I7770" i="17"/>
  <c r="J7770" i="17"/>
  <c r="H7578" i="17"/>
  <c r="I7578" i="17"/>
  <c r="J7578" i="17"/>
  <c r="H7774" i="17"/>
  <c r="I7774" i="17"/>
  <c r="J7774" i="17"/>
  <c r="H7660" i="17"/>
  <c r="I7660" i="17"/>
  <c r="J7660" i="17"/>
  <c r="H7808" i="17"/>
  <c r="I7808" i="17"/>
  <c r="J7808" i="17"/>
  <c r="H637" i="17"/>
  <c r="I637" i="17"/>
  <c r="J637" i="17"/>
  <c r="H733" i="17"/>
  <c r="I733" i="17"/>
  <c r="J733" i="17"/>
  <c r="H7753" i="17"/>
  <c r="I7753" i="17"/>
  <c r="J7753" i="17"/>
  <c r="H7801" i="17"/>
  <c r="I7801" i="17"/>
  <c r="J7801" i="17"/>
  <c r="H7587" i="17"/>
  <c r="I7587" i="17"/>
  <c r="J7587" i="17"/>
  <c r="H7591" i="17"/>
  <c r="I7591" i="17"/>
  <c r="J7591" i="17"/>
  <c r="H7693" i="17"/>
  <c r="I7693" i="17"/>
  <c r="J7693" i="17"/>
  <c r="H7719" i="17"/>
  <c r="I7719" i="17"/>
  <c r="J7719" i="17"/>
  <c r="H7740" i="17"/>
  <c r="I7740" i="17"/>
  <c r="J7740" i="17"/>
  <c r="H7699" i="17"/>
  <c r="I7699" i="17"/>
  <c r="J7699" i="17"/>
  <c r="H7675" i="17"/>
  <c r="I7675" i="17"/>
  <c r="J7675" i="17"/>
  <c r="H7803" i="17"/>
  <c r="I7803" i="17"/>
  <c r="J7803" i="17"/>
  <c r="H7585" i="17"/>
  <c r="I7585" i="17"/>
  <c r="J7585" i="17"/>
  <c r="H840" i="17"/>
  <c r="I840" i="17"/>
  <c r="J840" i="17"/>
  <c r="H7595" i="17"/>
  <c r="I7595" i="17"/>
  <c r="J7595" i="17"/>
  <c r="H1043" i="17"/>
  <c r="I1043" i="17"/>
  <c r="J1043" i="17"/>
  <c r="H7586" i="17"/>
  <c r="I7586" i="17"/>
  <c r="J7586" i="17"/>
  <c r="H7597" i="17"/>
  <c r="I7597" i="17"/>
  <c r="J7597" i="17"/>
  <c r="H7720" i="17"/>
  <c r="I7720" i="17"/>
  <c r="J7720" i="17"/>
  <c r="H7710" i="17"/>
  <c r="I7710" i="17"/>
  <c r="J7710" i="17"/>
  <c r="H7600" i="17"/>
  <c r="I7600" i="17"/>
  <c r="J7600" i="17"/>
  <c r="H7832" i="17"/>
  <c r="I7832" i="17"/>
  <c r="J7832" i="17"/>
  <c r="H7622" i="17"/>
  <c r="I7622" i="17"/>
  <c r="J7622" i="17"/>
  <c r="H7582" i="17"/>
  <c r="I7582" i="17"/>
  <c r="J7582" i="17"/>
  <c r="H7787" i="17"/>
  <c r="I7787" i="17"/>
  <c r="J7787" i="17"/>
  <c r="H7653" i="17"/>
  <c r="I7653" i="17"/>
  <c r="J7653" i="17"/>
  <c r="H7713" i="17"/>
  <c r="I7713" i="17"/>
  <c r="J7713" i="17"/>
  <c r="H7715" i="17"/>
  <c r="I7715" i="17"/>
  <c r="J7715" i="17"/>
  <c r="H7696" i="17"/>
  <c r="I7696" i="17"/>
  <c r="J7696" i="17"/>
  <c r="H7687" i="17"/>
  <c r="I7687" i="17"/>
  <c r="J7687" i="17"/>
  <c r="H7822" i="17"/>
  <c r="I7822" i="17"/>
  <c r="J7822" i="17"/>
  <c r="H7851" i="17"/>
  <c r="I7851" i="17"/>
  <c r="J7851" i="17"/>
  <c r="H7748" i="17"/>
  <c r="I7748" i="17"/>
  <c r="J7748" i="17"/>
  <c r="H7827" i="17"/>
  <c r="I7827" i="17"/>
  <c r="J7827" i="17"/>
  <c r="H7584" i="17"/>
  <c r="I7584" i="17"/>
  <c r="J7584" i="17"/>
  <c r="H7768" i="17"/>
  <c r="I7768" i="17"/>
  <c r="J7768" i="17"/>
  <c r="H7574" i="17"/>
  <c r="I7574" i="17"/>
  <c r="J7574" i="17"/>
  <c r="H7679" i="17"/>
  <c r="I7679" i="17"/>
  <c r="J7679" i="17"/>
  <c r="H7807" i="17"/>
  <c r="I7807" i="17"/>
  <c r="J7807" i="17"/>
  <c r="H7820" i="17"/>
  <c r="I7820" i="17"/>
  <c r="J7820" i="17"/>
  <c r="H7697" i="17"/>
  <c r="I7697" i="17"/>
  <c r="J7697" i="17"/>
  <c r="H1218" i="17"/>
  <c r="I1218" i="17"/>
  <c r="J1218" i="17"/>
  <c r="H7848" i="17"/>
  <c r="I7848" i="17"/>
  <c r="J7848" i="17"/>
  <c r="H7606" i="17"/>
  <c r="I7606" i="17"/>
  <c r="J7606" i="17"/>
  <c r="H7605" i="17"/>
  <c r="I7605" i="17"/>
  <c r="J7605" i="17"/>
  <c r="H7598" i="17"/>
  <c r="I7598" i="17"/>
  <c r="J7598" i="17"/>
  <c r="H7833" i="17"/>
  <c r="I7833" i="17"/>
  <c r="J7833" i="17"/>
  <c r="H7627" i="17"/>
  <c r="I7627" i="17"/>
  <c r="J7627" i="17"/>
  <c r="H7703" i="17"/>
  <c r="I7703" i="17"/>
  <c r="J7703" i="17"/>
  <c r="H7576" i="17"/>
  <c r="I7576" i="17"/>
  <c r="J7576" i="17"/>
  <c r="H898" i="17"/>
  <c r="I898" i="17"/>
  <c r="J898" i="17"/>
  <c r="H1125" i="17"/>
  <c r="I1125" i="17"/>
  <c r="J1125" i="17"/>
  <c r="H845" i="17"/>
  <c r="I845" i="17"/>
  <c r="J845" i="17"/>
  <c r="H1195" i="17"/>
  <c r="I1195" i="17"/>
  <c r="J1195" i="17"/>
  <c r="H859" i="17"/>
  <c r="I859" i="17"/>
  <c r="J859" i="17"/>
  <c r="H1006" i="17"/>
  <c r="I1006" i="17"/>
  <c r="J1006" i="17"/>
  <c r="H793" i="17"/>
  <c r="I793" i="17"/>
  <c r="J793" i="17"/>
  <c r="H1153" i="17"/>
  <c r="I1153" i="17"/>
  <c r="J1153" i="17"/>
  <c r="H1176" i="17"/>
  <c r="I1176" i="17"/>
  <c r="J1176" i="17"/>
  <c r="H1223" i="17"/>
  <c r="I1223" i="17"/>
  <c r="J1223" i="17"/>
  <c r="H693" i="17"/>
  <c r="I693" i="17"/>
  <c r="J693" i="17"/>
  <c r="H1159" i="17"/>
  <c r="I1159" i="17"/>
  <c r="J1159" i="17"/>
  <c r="H1096" i="17"/>
  <c r="I1096" i="17"/>
  <c r="J1096" i="17"/>
  <c r="H1108" i="17"/>
  <c r="I1108" i="17"/>
  <c r="J1108" i="17"/>
  <c r="H777" i="17"/>
  <c r="I777" i="17"/>
  <c r="J777" i="17"/>
  <c r="H1099" i="17"/>
  <c r="I1099" i="17"/>
  <c r="J1099" i="17"/>
  <c r="H1003" i="17"/>
  <c r="I1003" i="17"/>
  <c r="J1003" i="17"/>
  <c r="H1034" i="17"/>
  <c r="I1034" i="17"/>
  <c r="J1034" i="17"/>
  <c r="H1082" i="17"/>
  <c r="I1082" i="17"/>
  <c r="J1082" i="17"/>
  <c r="H1150" i="17"/>
  <c r="I1150" i="17"/>
  <c r="J1150" i="17"/>
  <c r="H1011" i="17"/>
  <c r="I1011" i="17"/>
  <c r="J1011" i="17"/>
  <c r="H820" i="17"/>
  <c r="I820" i="17"/>
  <c r="J820" i="17"/>
  <c r="H871" i="17"/>
  <c r="I871" i="17"/>
  <c r="J871" i="17"/>
  <c r="H1160" i="17"/>
  <c r="I1160" i="17"/>
  <c r="J1160" i="17"/>
  <c r="H1071" i="17"/>
  <c r="I1071" i="17"/>
  <c r="J1071" i="17"/>
  <c r="H998" i="17"/>
  <c r="I998" i="17"/>
  <c r="J998" i="17"/>
  <c r="H831" i="17"/>
  <c r="I831" i="17"/>
  <c r="J831" i="17"/>
  <c r="H808" i="17"/>
  <c r="I808" i="17"/>
  <c r="J808" i="17"/>
  <c r="H967" i="17"/>
  <c r="I967" i="17"/>
  <c r="J967" i="17"/>
  <c r="H675" i="17"/>
  <c r="I675" i="17"/>
  <c r="J675" i="17"/>
  <c r="H944" i="17"/>
  <c r="I944" i="17"/>
  <c r="J944" i="17"/>
  <c r="H868" i="17"/>
  <c r="I868" i="17"/>
  <c r="J868" i="17"/>
  <c r="H997" i="17"/>
  <c r="I997" i="17"/>
  <c r="J997" i="17"/>
  <c r="H785" i="17"/>
  <c r="I785" i="17"/>
  <c r="J785" i="17"/>
  <c r="H1094" i="17"/>
  <c r="I1094" i="17"/>
  <c r="J1094" i="17"/>
  <c r="H682" i="17"/>
  <c r="I682" i="17"/>
  <c r="J682" i="17"/>
  <c r="H1113" i="17"/>
  <c r="I1113" i="17"/>
  <c r="J1113" i="17"/>
  <c r="H1030" i="17"/>
  <c r="I1030" i="17"/>
  <c r="J1030" i="17"/>
  <c r="H888" i="17"/>
  <c r="I888" i="17"/>
  <c r="J888" i="17"/>
  <c r="H1074" i="17"/>
  <c r="I1074" i="17"/>
  <c r="J1074" i="17"/>
  <c r="H1026" i="17"/>
  <c r="I1026" i="17"/>
  <c r="J1026" i="17"/>
  <c r="H803" i="17"/>
  <c r="I803" i="17"/>
  <c r="J803" i="17"/>
  <c r="H1183" i="17"/>
  <c r="I1183" i="17"/>
  <c r="J1183" i="17"/>
  <c r="H1090" i="17"/>
  <c r="I1090" i="17"/>
  <c r="J1090" i="17"/>
  <c r="H842" i="17"/>
  <c r="I842" i="17"/>
  <c r="J842" i="17"/>
  <c r="H740" i="17"/>
  <c r="I740" i="17"/>
  <c r="J740" i="17"/>
  <c r="H1114" i="17"/>
  <c r="I1114" i="17"/>
  <c r="J1114" i="17"/>
  <c r="H685" i="17"/>
  <c r="I685" i="17"/>
  <c r="J685" i="17"/>
  <c r="H796" i="17"/>
  <c r="I796" i="17"/>
  <c r="J796" i="17"/>
  <c r="H1190" i="17"/>
  <c r="I1190" i="17"/>
  <c r="J1190" i="17"/>
  <c r="H1211" i="17"/>
  <c r="I1211" i="17"/>
  <c r="J1211" i="17"/>
  <c r="H1052" i="17"/>
  <c r="I1052" i="17"/>
  <c r="J1052" i="17"/>
  <c r="H1092" i="17"/>
  <c r="I1092" i="17"/>
  <c r="J1092" i="17"/>
  <c r="H1050" i="17"/>
  <c r="I1050" i="17"/>
  <c r="J1050" i="17"/>
  <c r="H716" i="17"/>
  <c r="I716" i="17"/>
  <c r="J716" i="17"/>
  <c r="H1147" i="17"/>
  <c r="I1147" i="17"/>
  <c r="J1147" i="17"/>
  <c r="H666" i="17"/>
  <c r="I666" i="17"/>
  <c r="J666" i="17"/>
  <c r="H1203" i="17"/>
  <c r="I1203" i="17"/>
  <c r="J1203" i="17"/>
  <c r="H1080" i="17"/>
  <c r="I1080" i="17"/>
  <c r="J1080" i="17"/>
  <c r="H841" i="17"/>
  <c r="I841" i="17"/>
  <c r="J841" i="17"/>
  <c r="H1037" i="17"/>
  <c r="I1037" i="17"/>
  <c r="J1037" i="17"/>
  <c r="H963" i="17"/>
  <c r="I963" i="17"/>
  <c r="J963" i="17"/>
  <c r="H708" i="17"/>
  <c r="I708" i="17"/>
  <c r="J708" i="17"/>
  <c r="H798" i="17"/>
  <c r="I798" i="17"/>
  <c r="J798" i="17"/>
  <c r="H709" i="17"/>
  <c r="I709" i="17"/>
  <c r="J709" i="17"/>
  <c r="H1033" i="17"/>
  <c r="I1033" i="17"/>
  <c r="J1033" i="17"/>
  <c r="H1179" i="17"/>
  <c r="I1179" i="17"/>
  <c r="J1179" i="17"/>
  <c r="H766" i="17"/>
  <c r="I766" i="17"/>
  <c r="J766" i="17"/>
  <c r="H1054" i="17"/>
  <c r="I1054" i="17"/>
  <c r="J1054" i="17"/>
  <c r="H792" i="17"/>
  <c r="I792" i="17"/>
  <c r="J792" i="17"/>
  <c r="H1134" i="17"/>
  <c r="I1134" i="17"/>
  <c r="J1134" i="17"/>
  <c r="H1184" i="17"/>
  <c r="I1184" i="17"/>
  <c r="J1184" i="17"/>
  <c r="H1088" i="17"/>
  <c r="I1088" i="17"/>
  <c r="J1088" i="17"/>
  <c r="H690" i="17"/>
  <c r="I690" i="17"/>
  <c r="J690" i="17"/>
  <c r="H996" i="17"/>
  <c r="I996" i="17"/>
  <c r="J996" i="17"/>
  <c r="H852" i="17"/>
  <c r="I852" i="17"/>
  <c r="J852" i="17"/>
  <c r="H1122" i="17"/>
  <c r="I1122" i="17"/>
  <c r="J1122" i="17"/>
  <c r="H701" i="17"/>
  <c r="I701" i="17"/>
  <c r="J701" i="17"/>
  <c r="H903" i="17"/>
  <c r="I903" i="17"/>
  <c r="J903" i="17"/>
  <c r="H1140" i="17"/>
  <c r="I1140" i="17"/>
  <c r="J1140" i="17"/>
  <c r="H946" i="17"/>
  <c r="I946" i="17"/>
  <c r="J946" i="17"/>
  <c r="H883" i="17"/>
  <c r="I883" i="17"/>
  <c r="J883" i="17"/>
  <c r="H930" i="17"/>
  <c r="I930" i="17"/>
  <c r="J930" i="17"/>
  <c r="H1202" i="17"/>
  <c r="I1202" i="17"/>
  <c r="J1202" i="17"/>
  <c r="H1016" i="17"/>
  <c r="I1016" i="17"/>
  <c r="J1016" i="17"/>
  <c r="H837" i="17"/>
  <c r="I837" i="17"/>
  <c r="J837" i="17"/>
  <c r="H687" i="17"/>
  <c r="I687" i="17"/>
  <c r="J687" i="17"/>
  <c r="H984" i="17"/>
  <c r="I984" i="17"/>
  <c r="J984" i="17"/>
  <c r="H918" i="17"/>
  <c r="I918" i="17"/>
  <c r="J918" i="17"/>
  <c r="H722" i="17"/>
  <c r="I722" i="17"/>
  <c r="J722" i="17"/>
  <c r="H761" i="17"/>
  <c r="I761" i="17"/>
  <c r="J761" i="17"/>
  <c r="H848" i="17"/>
  <c r="I848" i="17"/>
  <c r="J848" i="17"/>
  <c r="H1025" i="17"/>
  <c r="I1025" i="17"/>
  <c r="J1025" i="17"/>
  <c r="H1093" i="17"/>
  <c r="I1093" i="17"/>
  <c r="J1093" i="17"/>
  <c r="H790" i="17"/>
  <c r="I790" i="17"/>
  <c r="J790" i="17"/>
  <c r="H731" i="17"/>
  <c r="I731" i="17"/>
  <c r="J731" i="17"/>
  <c r="H929" i="17"/>
  <c r="I929" i="17"/>
  <c r="J929" i="17"/>
  <c r="H786" i="17"/>
  <c r="I786" i="17"/>
  <c r="J786" i="17"/>
  <c r="H949" i="17"/>
  <c r="I949" i="17"/>
  <c r="J949" i="17"/>
  <c r="H758" i="17"/>
  <c r="I758" i="17"/>
  <c r="J758" i="17"/>
  <c r="H1012" i="17"/>
  <c r="I1012" i="17"/>
  <c r="J1012" i="17"/>
  <c r="H976" i="17"/>
  <c r="I976" i="17"/>
  <c r="J976" i="17"/>
  <c r="H886" i="17"/>
  <c r="I886" i="17"/>
  <c r="J886" i="17"/>
  <c r="H1226" i="17"/>
  <c r="I1226" i="17"/>
  <c r="J1226" i="17"/>
  <c r="H1057" i="17"/>
  <c r="I1057" i="17"/>
  <c r="J1057" i="17"/>
  <c r="H1170" i="17"/>
  <c r="I1170" i="17"/>
  <c r="J1170" i="17"/>
  <c r="H959" i="17"/>
  <c r="I959" i="17"/>
  <c r="J959" i="17"/>
  <c r="H1105" i="17"/>
  <c r="I1105" i="17"/>
  <c r="J1105" i="17"/>
  <c r="H873" i="17"/>
  <c r="I873" i="17"/>
  <c r="J873" i="17"/>
  <c r="H1013" i="17"/>
  <c r="I1013" i="17"/>
  <c r="J1013" i="17"/>
  <c r="H782" i="17"/>
  <c r="I782" i="17"/>
  <c r="J782" i="17"/>
  <c r="H992" i="17"/>
  <c r="I992" i="17"/>
  <c r="J992" i="17"/>
  <c r="H1185" i="17"/>
  <c r="I1185" i="17"/>
  <c r="J1185" i="17"/>
  <c r="H1044" i="17"/>
  <c r="I1044" i="17"/>
  <c r="J1044" i="17"/>
  <c r="H1132" i="17"/>
  <c r="I1132" i="17"/>
  <c r="J1132" i="17"/>
  <c r="H932" i="17"/>
  <c r="I932" i="17"/>
  <c r="J932" i="17"/>
  <c r="H703" i="17"/>
  <c r="I703" i="17"/>
  <c r="J703" i="17"/>
  <c r="H714" i="17"/>
  <c r="I714" i="17"/>
  <c r="J714" i="17"/>
  <c r="H1209" i="17"/>
  <c r="I1209" i="17"/>
  <c r="J1209" i="17"/>
  <c r="H828" i="17"/>
  <c r="I828" i="17"/>
  <c r="J828" i="17"/>
  <c r="H972" i="17"/>
  <c r="I972" i="17"/>
  <c r="J972" i="17"/>
  <c r="H1081" i="17"/>
  <c r="I1081" i="17"/>
  <c r="J1081" i="17"/>
  <c r="H1166" i="17"/>
  <c r="I1166" i="17"/>
  <c r="J1166" i="17"/>
  <c r="H810" i="17"/>
  <c r="I810" i="17"/>
  <c r="J810" i="17"/>
  <c r="H1181" i="17"/>
  <c r="I1181" i="17"/>
  <c r="J1181" i="17"/>
  <c r="H931" i="17"/>
  <c r="I931" i="17"/>
  <c r="J931" i="17"/>
  <c r="H1056" i="17"/>
  <c r="I1056" i="17"/>
  <c r="J1056" i="17"/>
  <c r="H817" i="17"/>
  <c r="I817" i="17"/>
  <c r="J817" i="17"/>
  <c r="H1008" i="17"/>
  <c r="I1008" i="17"/>
  <c r="J1008" i="17"/>
  <c r="H957" i="17"/>
  <c r="I957" i="17"/>
  <c r="J957" i="17"/>
  <c r="H995" i="17"/>
  <c r="I995" i="17"/>
  <c r="J995" i="17"/>
  <c r="H853" i="17"/>
  <c r="I853" i="17"/>
  <c r="J853" i="17"/>
  <c r="H1128" i="17"/>
  <c r="I1128" i="17"/>
  <c r="J1128" i="17"/>
  <c r="H1189" i="17"/>
  <c r="I1189" i="17"/>
  <c r="J1189" i="17"/>
  <c r="H1138" i="17"/>
  <c r="I1138" i="17"/>
  <c r="J1138" i="17"/>
  <c r="H815" i="17"/>
  <c r="I815" i="17"/>
  <c r="J815" i="17"/>
  <c r="H696" i="17"/>
  <c r="I696" i="17"/>
  <c r="J696" i="17"/>
  <c r="H1018" i="17"/>
  <c r="I1018" i="17"/>
  <c r="J1018" i="17"/>
  <c r="H1068" i="17"/>
  <c r="I1068" i="17"/>
  <c r="J1068" i="17"/>
  <c r="H1045" i="17"/>
  <c r="I1045" i="17"/>
  <c r="J1045" i="17"/>
  <c r="H755" i="17"/>
  <c r="I755" i="17"/>
  <c r="J755" i="17"/>
  <c r="H748" i="17"/>
  <c r="I748" i="17"/>
  <c r="J748" i="17"/>
  <c r="H712" i="17"/>
  <c r="I712" i="17"/>
  <c r="J712" i="17"/>
  <c r="H706" i="17"/>
  <c r="I706" i="17"/>
  <c r="J706" i="17"/>
  <c r="H1126" i="17"/>
  <c r="I1126" i="17"/>
  <c r="J1126" i="17"/>
  <c r="H915" i="17"/>
  <c r="I915" i="17"/>
  <c r="J915" i="17"/>
  <c r="H891" i="17"/>
  <c r="I891" i="17"/>
  <c r="J891" i="17"/>
  <c r="H825" i="17"/>
  <c r="I825" i="17"/>
  <c r="J825" i="17"/>
  <c r="H1225" i="17"/>
  <c r="I1225" i="17"/>
  <c r="J1225" i="17"/>
  <c r="H1061" i="17"/>
  <c r="I1061" i="17"/>
  <c r="J1061" i="17"/>
  <c r="H855" i="17"/>
  <c r="I855" i="17"/>
  <c r="J855" i="17"/>
  <c r="H773" i="17"/>
  <c r="I773" i="17"/>
  <c r="J773" i="17"/>
  <c r="H1017" i="17"/>
  <c r="I1017" i="17"/>
  <c r="J1017" i="17"/>
  <c r="H743" i="17"/>
  <c r="I743" i="17"/>
  <c r="J743" i="17"/>
  <c r="H935" i="17"/>
  <c r="I935" i="17"/>
  <c r="J935" i="17"/>
  <c r="H866" i="17"/>
  <c r="I866" i="17"/>
  <c r="J866" i="17"/>
  <c r="H814" i="17"/>
  <c r="I814" i="17"/>
  <c r="J814" i="17"/>
  <c r="H724" i="17"/>
  <c r="I724" i="17"/>
  <c r="J724" i="17"/>
  <c r="H894" i="17"/>
  <c r="I894" i="17"/>
  <c r="J894" i="17"/>
  <c r="H925" i="17"/>
  <c r="I925" i="17"/>
  <c r="J925" i="17"/>
  <c r="H1087" i="17"/>
  <c r="I1087" i="17"/>
  <c r="J1087" i="17"/>
  <c r="H720" i="17"/>
  <c r="I720" i="17"/>
  <c r="J720" i="17"/>
  <c r="H928" i="17"/>
  <c r="I928" i="17"/>
  <c r="J928" i="17"/>
  <c r="H986" i="17"/>
  <c r="I986" i="17"/>
  <c r="J986" i="17"/>
  <c r="H802" i="17"/>
  <c r="I802" i="17"/>
  <c r="J802" i="17"/>
  <c r="H1141" i="17"/>
  <c r="I1141" i="17"/>
  <c r="J1141" i="17"/>
  <c r="H756" i="17"/>
  <c r="I756" i="17"/>
  <c r="J756" i="17"/>
  <c r="H754" i="17"/>
  <c r="I754" i="17"/>
  <c r="J754" i="17"/>
  <c r="H765" i="17"/>
  <c r="I765" i="17"/>
  <c r="J765" i="17"/>
  <c r="H780" i="17"/>
  <c r="I780" i="17"/>
  <c r="J780" i="17"/>
  <c r="H945" i="17"/>
  <c r="I945" i="17"/>
  <c r="J945" i="17"/>
  <c r="H668" i="17"/>
  <c r="I668" i="17"/>
  <c r="J668" i="17"/>
  <c r="H812" i="17"/>
  <c r="I812" i="17"/>
  <c r="J812" i="17"/>
  <c r="H835" i="17"/>
  <c r="I835" i="17"/>
  <c r="J835" i="17"/>
  <c r="H922" i="17"/>
  <c r="I922" i="17"/>
  <c r="J922" i="17"/>
  <c r="H1058" i="17"/>
  <c r="I1058" i="17"/>
  <c r="J1058" i="17"/>
  <c r="H695" i="17"/>
  <c r="I695" i="17"/>
  <c r="J695" i="17"/>
  <c r="H1194" i="17"/>
  <c r="I1194" i="17"/>
  <c r="J1194" i="17"/>
  <c r="H838" i="17"/>
  <c r="I838" i="17"/>
  <c r="J838" i="17"/>
  <c r="H947" i="17"/>
  <c r="I947" i="17"/>
  <c r="J947" i="17"/>
  <c r="H1168" i="17"/>
  <c r="I1168" i="17"/>
  <c r="J1168" i="17"/>
  <c r="H1040" i="17"/>
  <c r="I1040" i="17"/>
  <c r="J1040" i="17"/>
  <c r="H1222" i="17"/>
  <c r="I1222" i="17"/>
  <c r="J1222" i="17"/>
  <c r="H893" i="17"/>
  <c r="I893" i="17"/>
  <c r="J893" i="17"/>
  <c r="H994" i="17"/>
  <c r="I994" i="17"/>
  <c r="J994" i="17"/>
  <c r="H827" i="17"/>
  <c r="I827" i="17"/>
  <c r="J827" i="17"/>
  <c r="H1215" i="17"/>
  <c r="I1215" i="17"/>
  <c r="J1215" i="17"/>
  <c r="H1041" i="17"/>
  <c r="I1041" i="17"/>
  <c r="J1041" i="17"/>
  <c r="H830" i="17"/>
  <c r="I830" i="17"/>
  <c r="J830" i="17"/>
  <c r="H767" i="17"/>
  <c r="I767" i="17"/>
  <c r="J767" i="17"/>
  <c r="H757" i="17"/>
  <c r="I757" i="17"/>
  <c r="J757" i="17"/>
  <c r="H784" i="17"/>
  <c r="I784" i="17"/>
  <c r="J784" i="17"/>
  <c r="H1032" i="17"/>
  <c r="I1032" i="17"/>
  <c r="J1032" i="17"/>
  <c r="H795" i="17"/>
  <c r="I795" i="17"/>
  <c r="J795" i="17"/>
  <c r="H858" i="17"/>
  <c r="I858" i="17"/>
  <c r="J858" i="17"/>
  <c r="H872" i="17"/>
  <c r="I872" i="17"/>
  <c r="J872" i="17"/>
  <c r="H856" i="17"/>
  <c r="I856" i="17"/>
  <c r="J856" i="17"/>
  <c r="H870" i="17"/>
  <c r="I870" i="17"/>
  <c r="J870" i="17"/>
  <c r="H983" i="17"/>
  <c r="I983" i="17"/>
  <c r="J983" i="17"/>
  <c r="H1201" i="17"/>
  <c r="I1201" i="17"/>
  <c r="J1201" i="17"/>
  <c r="H1133" i="17"/>
  <c r="I1133" i="17"/>
  <c r="J1133" i="17"/>
  <c r="H1130" i="17"/>
  <c r="I1130" i="17"/>
  <c r="J1130" i="17"/>
  <c r="H1145" i="17"/>
  <c r="I1145" i="17"/>
  <c r="J1145" i="17"/>
  <c r="H991" i="17"/>
  <c r="I991" i="17"/>
  <c r="J991" i="17"/>
  <c r="H730" i="17"/>
  <c r="I730" i="17"/>
  <c r="J730" i="17"/>
  <c r="H772" i="17"/>
  <c r="I772" i="17"/>
  <c r="J772" i="17"/>
  <c r="H674" i="17"/>
  <c r="I674" i="17"/>
  <c r="J674" i="17"/>
  <c r="H867" i="17"/>
  <c r="I867" i="17"/>
  <c r="J867" i="17"/>
  <c r="H1180" i="17"/>
  <c r="I1180" i="17"/>
  <c r="J1180" i="17"/>
  <c r="H879" i="17"/>
  <c r="I879" i="17"/>
  <c r="J879" i="17"/>
  <c r="H1117" i="17"/>
  <c r="I1117" i="17"/>
  <c r="J1117" i="17"/>
  <c r="H1038" i="17"/>
  <c r="I1038" i="17"/>
  <c r="J1038" i="17"/>
  <c r="H1079" i="17"/>
  <c r="I1079" i="17"/>
  <c r="J1079" i="17"/>
  <c r="H1112" i="17"/>
  <c r="I1112" i="17"/>
  <c r="J1112" i="17"/>
  <c r="H1070" i="17"/>
  <c r="I1070" i="17"/>
  <c r="J1070" i="17"/>
  <c r="H964" i="17"/>
  <c r="I964" i="17"/>
  <c r="J964" i="17"/>
  <c r="H697" i="17"/>
  <c r="I697" i="17"/>
  <c r="J697" i="17"/>
  <c r="H725" i="17"/>
  <c r="I725" i="17"/>
  <c r="J725" i="17"/>
  <c r="H676" i="17"/>
  <c r="I676" i="17"/>
  <c r="J676" i="17"/>
  <c r="H821" i="17"/>
  <c r="I821" i="17"/>
  <c r="J821" i="17"/>
  <c r="H1023" i="17"/>
  <c r="I1023" i="17"/>
  <c r="J1023" i="17"/>
  <c r="H917" i="17"/>
  <c r="I917" i="17"/>
  <c r="J917" i="17"/>
  <c r="H911" i="17"/>
  <c r="I911" i="17"/>
  <c r="J911" i="17"/>
  <c r="H926" i="17"/>
  <c r="I926" i="17"/>
  <c r="J926" i="17"/>
  <c r="H771" i="17"/>
  <c r="I771" i="17"/>
  <c r="J771" i="17"/>
  <c r="H1131" i="17"/>
  <c r="I1131" i="17"/>
  <c r="J1131" i="17"/>
  <c r="H801" i="17"/>
  <c r="I801" i="17"/>
  <c r="J801" i="17"/>
  <c r="H958" i="17"/>
  <c r="I958" i="17"/>
  <c r="J958" i="17"/>
  <c r="H1139" i="17"/>
  <c r="I1139" i="17"/>
  <c r="J1139" i="17"/>
  <c r="H789" i="17"/>
  <c r="I789" i="17"/>
  <c r="J789" i="17"/>
  <c r="H689" i="17"/>
  <c r="I689" i="17"/>
  <c r="J689" i="17"/>
  <c r="H1019" i="17"/>
  <c r="I1019" i="17"/>
  <c r="J1019" i="17"/>
  <c r="H970" i="17"/>
  <c r="I970" i="17"/>
  <c r="J970" i="17"/>
  <c r="H1188" i="17"/>
  <c r="I1188" i="17"/>
  <c r="J1188" i="17"/>
  <c r="H1124" i="17"/>
  <c r="I1124" i="17"/>
  <c r="J1124" i="17"/>
  <c r="H705" i="17"/>
  <c r="I705" i="17"/>
  <c r="J705" i="17"/>
  <c r="H860" i="17"/>
  <c r="I860" i="17"/>
  <c r="J860" i="17"/>
  <c r="H953" i="17"/>
  <c r="I953" i="17"/>
  <c r="J953" i="17"/>
  <c r="H797" i="17"/>
  <c r="I797" i="17"/>
  <c r="J797" i="17"/>
  <c r="H1192" i="17"/>
  <c r="I1192" i="17"/>
  <c r="J1192" i="17"/>
  <c r="H877" i="17"/>
  <c r="I877" i="17"/>
  <c r="J877" i="17"/>
  <c r="H971" i="17"/>
  <c r="I971" i="17"/>
  <c r="J971" i="17"/>
  <c r="H704" i="17"/>
  <c r="I704" i="17"/>
  <c r="J704" i="17"/>
  <c r="H1207" i="17"/>
  <c r="I1207" i="17"/>
  <c r="J1207" i="17"/>
  <c r="H906" i="17"/>
  <c r="I906" i="17"/>
  <c r="J906" i="17"/>
  <c r="H747" i="17"/>
  <c r="I747" i="17"/>
  <c r="J747" i="17"/>
  <c r="H862" i="17"/>
  <c r="I862" i="17"/>
  <c r="J862" i="17"/>
  <c r="H1146" i="17"/>
  <c r="I1146" i="17"/>
  <c r="J1146" i="17"/>
  <c r="H1196" i="17"/>
  <c r="I1196" i="17"/>
  <c r="J1196" i="17"/>
  <c r="H742" i="17"/>
  <c r="I742" i="17"/>
  <c r="J742" i="17"/>
  <c r="H839" i="17"/>
  <c r="I839" i="17"/>
  <c r="J839" i="17"/>
  <c r="H993" i="17"/>
  <c r="I993" i="17"/>
  <c r="J993" i="17"/>
  <c r="H1014" i="17"/>
  <c r="I1014" i="17"/>
  <c r="J1014" i="17"/>
  <c r="H1086" i="17"/>
  <c r="I1086" i="17"/>
  <c r="J1086" i="17"/>
  <c r="H1062" i="17"/>
  <c r="I1062" i="17"/>
  <c r="J1062" i="17"/>
  <c r="H1155" i="17"/>
  <c r="I1155" i="17"/>
  <c r="J1155" i="17"/>
  <c r="H904" i="17"/>
  <c r="I904" i="17"/>
  <c r="J904" i="17"/>
  <c r="H940" i="17"/>
  <c r="I940" i="17"/>
  <c r="J940" i="17"/>
  <c r="H978" i="17"/>
  <c r="I978" i="17"/>
  <c r="J978" i="17"/>
  <c r="H955" i="17"/>
  <c r="I955" i="17"/>
  <c r="J955" i="17"/>
  <c r="H1001" i="17"/>
  <c r="I1001" i="17"/>
  <c r="J1001" i="17"/>
  <c r="H738" i="17"/>
  <c r="I738" i="17"/>
  <c r="J738" i="17"/>
  <c r="H741" i="17"/>
  <c r="I741" i="17"/>
  <c r="J741" i="17"/>
  <c r="H908" i="17"/>
  <c r="I908" i="17"/>
  <c r="J908" i="17"/>
  <c r="H717" i="17"/>
  <c r="I717" i="17"/>
  <c r="J717" i="17"/>
  <c r="H778" i="17"/>
  <c r="I778" i="17"/>
  <c r="J778" i="17"/>
  <c r="H1213" i="17"/>
  <c r="I1213" i="17"/>
  <c r="J1213" i="17"/>
  <c r="H1104" i="17"/>
  <c r="I1104" i="17"/>
  <c r="J1104" i="17"/>
  <c r="H884" i="17"/>
  <c r="I884" i="17"/>
  <c r="J884" i="17"/>
  <c r="H721" i="17"/>
  <c r="I721" i="17"/>
  <c r="J721" i="17"/>
  <c r="H678" i="17"/>
  <c r="I678" i="17"/>
  <c r="J678" i="17"/>
  <c r="H818" i="17"/>
  <c r="I818" i="17"/>
  <c r="J818" i="17"/>
  <c r="H1220" i="17"/>
  <c r="I1220" i="17"/>
  <c r="J1220" i="17"/>
  <c r="H1075" i="17"/>
  <c r="I1075" i="17"/>
  <c r="J1075" i="17"/>
  <c r="H1101" i="17"/>
  <c r="I1101" i="17"/>
  <c r="J1101" i="17"/>
  <c r="H1197" i="17"/>
  <c r="I1197" i="17"/>
  <c r="J1197" i="17"/>
  <c r="H937" i="17"/>
  <c r="I937" i="17"/>
  <c r="J937" i="17"/>
  <c r="H1216" i="17"/>
  <c r="I1216" i="17"/>
  <c r="J1216" i="17"/>
  <c r="H1076" i="17"/>
  <c r="I1076" i="17"/>
  <c r="J1076" i="17"/>
  <c r="H699" i="17"/>
  <c r="I699" i="17"/>
  <c r="J699" i="17"/>
  <c r="H769" i="17"/>
  <c r="I769" i="17"/>
  <c r="J769" i="17"/>
  <c r="H813" i="17"/>
  <c r="I813" i="17"/>
  <c r="J813" i="17"/>
  <c r="H943" i="17"/>
  <c r="I943" i="17"/>
  <c r="J943" i="17"/>
  <c r="H1178" i="17"/>
  <c r="I1178" i="17"/>
  <c r="J1178" i="17"/>
  <c r="H1103" i="17"/>
  <c r="I1103" i="17"/>
  <c r="J1103" i="17"/>
  <c r="H783" i="17"/>
  <c r="I783" i="17"/>
  <c r="J783" i="17"/>
  <c r="H1020" i="17"/>
  <c r="I1020" i="17"/>
  <c r="J1020" i="17"/>
  <c r="H760" i="17"/>
  <c r="I760" i="17"/>
  <c r="J760" i="17"/>
  <c r="H805" i="17"/>
  <c r="I805" i="17"/>
  <c r="J805" i="17"/>
  <c r="H912" i="17"/>
  <c r="I912" i="17"/>
  <c r="J912" i="17"/>
  <c r="H901" i="17"/>
  <c r="I901" i="17"/>
  <c r="J901" i="17"/>
  <c r="H1123" i="17"/>
  <c r="I1123" i="17"/>
  <c r="J1123" i="17"/>
  <c r="H732" i="17"/>
  <c r="I732" i="17"/>
  <c r="J732" i="17"/>
  <c r="H822" i="17"/>
  <c r="I822" i="17"/>
  <c r="J822" i="17"/>
  <c r="H1205" i="17"/>
  <c r="I1205" i="17"/>
  <c r="J1205" i="17"/>
  <c r="H938" i="17"/>
  <c r="I938" i="17"/>
  <c r="J938" i="17"/>
  <c r="H954" i="17"/>
  <c r="I954" i="17"/>
  <c r="J954" i="17"/>
  <c r="H1127" i="17"/>
  <c r="I1127" i="17"/>
  <c r="J1127" i="17"/>
  <c r="H788" i="17"/>
  <c r="I788" i="17"/>
  <c r="J788" i="17"/>
  <c r="H1149" i="17"/>
  <c r="I1149" i="17"/>
  <c r="J1149" i="17"/>
  <c r="H680" i="17"/>
  <c r="I680" i="17"/>
  <c r="J680" i="17"/>
  <c r="H746" i="17"/>
  <c r="I746" i="17"/>
  <c r="J746" i="17"/>
  <c r="H869" i="17"/>
  <c r="I869" i="17"/>
  <c r="J869" i="17"/>
  <c r="H887" i="17"/>
  <c r="I887" i="17"/>
  <c r="J887" i="17"/>
  <c r="H966" i="17"/>
  <c r="I966" i="17"/>
  <c r="J966" i="17"/>
  <c r="H1024" i="17"/>
  <c r="I1024" i="17"/>
  <c r="J1024" i="17"/>
  <c r="H919" i="17"/>
  <c r="I919" i="17"/>
  <c r="J919" i="17"/>
  <c r="H1116" i="17"/>
  <c r="I1116" i="17"/>
  <c r="J1116" i="17"/>
  <c r="H1107" i="17"/>
  <c r="I1107" i="17"/>
  <c r="J1107" i="17"/>
  <c r="H1022" i="17"/>
  <c r="I1022" i="17"/>
  <c r="J1022" i="17"/>
  <c r="H1118" i="17"/>
  <c r="I1118" i="17"/>
  <c r="J1118" i="17"/>
  <c r="H744" i="17"/>
  <c r="I744" i="17"/>
  <c r="J744" i="17"/>
  <c r="H775" i="17"/>
  <c r="I775" i="17"/>
  <c r="J775" i="17"/>
  <c r="H804" i="17"/>
  <c r="I804" i="17"/>
  <c r="J804" i="17"/>
  <c r="H956" i="17"/>
  <c r="I956" i="17"/>
  <c r="J956" i="17"/>
  <c r="H982" i="17"/>
  <c r="I982" i="17"/>
  <c r="J982" i="17"/>
  <c r="H980" i="17"/>
  <c r="I980" i="17"/>
  <c r="J980" i="17"/>
  <c r="H781" i="17"/>
  <c r="I781" i="17"/>
  <c r="J781" i="17"/>
  <c r="H1120" i="17"/>
  <c r="I1120" i="17"/>
  <c r="J1120" i="17"/>
  <c r="H807" i="17"/>
  <c r="I807" i="17"/>
  <c r="J807" i="17"/>
  <c r="H1142" i="17"/>
  <c r="I1142" i="17"/>
  <c r="J1142" i="17"/>
  <c r="H1167" i="17"/>
  <c r="I1167" i="17"/>
  <c r="J1167" i="17"/>
  <c r="H1187" i="17"/>
  <c r="I1187" i="17"/>
  <c r="J1187" i="17"/>
  <c r="H900" i="17"/>
  <c r="I900" i="17"/>
  <c r="J900" i="17"/>
  <c r="H927" i="17"/>
  <c r="I927" i="17"/>
  <c r="J927" i="17"/>
  <c r="H723" i="17"/>
  <c r="I723" i="17"/>
  <c r="J723" i="17"/>
  <c r="H907" i="17"/>
  <c r="I907" i="17"/>
  <c r="J907" i="17"/>
  <c r="H729" i="17"/>
  <c r="I729" i="17"/>
  <c r="J729" i="17"/>
  <c r="H1078" i="17"/>
  <c r="I1078" i="17"/>
  <c r="J1078" i="17"/>
  <c r="H677" i="17"/>
  <c r="I677" i="17"/>
  <c r="J677" i="17"/>
  <c r="H1121" i="17"/>
  <c r="I1121" i="17"/>
  <c r="J1121" i="17"/>
  <c r="H950" i="17"/>
  <c r="I950" i="17"/>
  <c r="J950" i="17"/>
  <c r="H1115" i="17"/>
  <c r="I1115" i="17"/>
  <c r="J1115" i="17"/>
  <c r="H686" i="17"/>
  <c r="I686" i="17"/>
  <c r="J686" i="17"/>
  <c r="H683" i="17"/>
  <c r="I683" i="17"/>
  <c r="J683" i="17"/>
  <c r="H1158" i="17"/>
  <c r="I1158" i="17"/>
  <c r="J1158" i="17"/>
  <c r="H865" i="17"/>
  <c r="I865" i="17"/>
  <c r="J865" i="17"/>
  <c r="H1136" i="17"/>
  <c r="I1136" i="17"/>
  <c r="J1136" i="17"/>
  <c r="H962" i="17"/>
  <c r="I962" i="17"/>
  <c r="J962" i="17"/>
  <c r="H1084" i="17"/>
  <c r="I1084" i="17"/>
  <c r="J1084" i="17"/>
  <c r="H688" i="17"/>
  <c r="I688" i="17"/>
  <c r="J688" i="17"/>
  <c r="H846" i="17"/>
  <c r="I846" i="17"/>
  <c r="J846" i="17"/>
  <c r="H989" i="17"/>
  <c r="I989" i="17"/>
  <c r="J989" i="17"/>
  <c r="H861" i="17"/>
  <c r="I861" i="17"/>
  <c r="J861" i="17"/>
  <c r="H1163" i="17"/>
  <c r="I1163" i="17"/>
  <c r="J1163" i="17"/>
  <c r="H1055" i="17"/>
  <c r="I1055" i="17"/>
  <c r="J1055" i="17"/>
  <c r="H1098" i="17"/>
  <c r="I1098" i="17"/>
  <c r="J1098" i="17"/>
  <c r="H735" i="17"/>
  <c r="I735" i="17"/>
  <c r="J735" i="17"/>
  <c r="H670" i="17"/>
  <c r="I670" i="17"/>
  <c r="J670" i="17"/>
  <c r="H1214" i="17"/>
  <c r="I1214" i="17"/>
  <c r="J1214" i="17"/>
  <c r="H739" i="17"/>
  <c r="I739" i="17"/>
  <c r="J739" i="17"/>
  <c r="H1036" i="17"/>
  <c r="I1036" i="17"/>
  <c r="J1036" i="17"/>
  <c r="H974" i="17"/>
  <c r="I974" i="17"/>
  <c r="J974" i="17"/>
  <c r="H1047" i="17"/>
  <c r="I1047" i="17"/>
  <c r="J1047" i="17"/>
  <c r="H1157" i="17"/>
  <c r="I1157" i="17"/>
  <c r="J1157" i="17"/>
  <c r="H1169" i="17"/>
  <c r="I1169" i="17"/>
  <c r="J1169" i="17"/>
  <c r="H1065" i="17"/>
  <c r="I1065" i="17"/>
  <c r="J1065" i="17"/>
  <c r="H939" i="17"/>
  <c r="I939" i="17"/>
  <c r="J939" i="17"/>
  <c r="H1165" i="17"/>
  <c r="I1165" i="17"/>
  <c r="J1165" i="17"/>
  <c r="H1102" i="17"/>
  <c r="I1102" i="17"/>
  <c r="J1102" i="17"/>
  <c r="H985" i="17"/>
  <c r="I985" i="17"/>
  <c r="J985" i="17"/>
  <c r="H1191" i="17"/>
  <c r="I1191" i="17"/>
  <c r="J1191" i="17"/>
  <c r="H1198" i="17"/>
  <c r="I1198" i="17"/>
  <c r="J1198" i="17"/>
  <c r="H999" i="17"/>
  <c r="I999" i="17"/>
  <c r="J999" i="17"/>
  <c r="H890" i="17"/>
  <c r="I890" i="17"/>
  <c r="J890" i="17"/>
  <c r="H844" i="17"/>
  <c r="I844" i="17"/>
  <c r="J844" i="17"/>
  <c r="H934" i="17"/>
  <c r="I934" i="17"/>
  <c r="J934" i="17"/>
  <c r="H1110" i="17"/>
  <c r="I1110" i="17"/>
  <c r="J1110" i="17"/>
  <c r="H1073" i="17"/>
  <c r="I1073" i="17"/>
  <c r="J1073" i="17"/>
  <c r="H1064" i="17"/>
  <c r="I1064" i="17"/>
  <c r="J1064" i="17"/>
  <c r="H1143" i="17"/>
  <c r="I1143" i="17"/>
  <c r="J1143" i="17"/>
  <c r="H698" i="17"/>
  <c r="I698" i="17"/>
  <c r="J698" i="17"/>
  <c r="H1182" i="17"/>
  <c r="I1182" i="17"/>
  <c r="J1182" i="17"/>
  <c r="H710" i="17"/>
  <c r="I710" i="17"/>
  <c r="J710" i="17"/>
  <c r="H878" i="17"/>
  <c r="I878" i="17"/>
  <c r="J878" i="17"/>
  <c r="H1171" i="17"/>
  <c r="I1171" i="17"/>
  <c r="J1171" i="17"/>
  <c r="H1072" i="17"/>
  <c r="I1072" i="17"/>
  <c r="J1072" i="17"/>
  <c r="H1051" i="17"/>
  <c r="I1051" i="17"/>
  <c r="J1051" i="17"/>
  <c r="H902" i="17"/>
  <c r="I902" i="17"/>
  <c r="J902" i="17"/>
  <c r="H1028" i="17"/>
  <c r="I1028" i="17"/>
  <c r="J1028" i="17"/>
  <c r="H968" i="17"/>
  <c r="I968" i="17"/>
  <c r="J968" i="17"/>
  <c r="H799" i="17"/>
  <c r="I799" i="17"/>
  <c r="J799" i="17"/>
  <c r="H1174" i="17"/>
  <c r="I1174" i="17"/>
  <c r="J1174" i="17"/>
  <c r="H854" i="17"/>
  <c r="I854" i="17"/>
  <c r="J854" i="17"/>
  <c r="H1200" i="17"/>
  <c r="I1200" i="17"/>
  <c r="J1200" i="17"/>
  <c r="H713" i="17"/>
  <c r="I713" i="17"/>
  <c r="J713" i="17"/>
  <c r="H1119" i="17"/>
  <c r="I1119" i="17"/>
  <c r="J1119" i="17"/>
  <c r="H833" i="17"/>
  <c r="I833" i="17"/>
  <c r="J833" i="17"/>
  <c r="H882" i="17"/>
  <c r="I882" i="17"/>
  <c r="J882" i="17"/>
  <c r="H1015" i="17"/>
  <c r="I1015" i="17"/>
  <c r="J1015" i="17"/>
  <c r="H829" i="17"/>
  <c r="I829" i="17"/>
  <c r="J829" i="17"/>
  <c r="H681" i="17"/>
  <c r="I681" i="17"/>
  <c r="J681" i="17"/>
  <c r="H1224" i="17"/>
  <c r="I1224" i="17"/>
  <c r="J1224" i="17"/>
  <c r="H816" i="17"/>
  <c r="I816" i="17"/>
  <c r="J816" i="17"/>
  <c r="H694" i="17"/>
  <c r="I694" i="17"/>
  <c r="J694" i="17"/>
  <c r="H948" i="17"/>
  <c r="I948" i="17"/>
  <c r="J948" i="17"/>
  <c r="H1175" i="17"/>
  <c r="I1175" i="17"/>
  <c r="J1175" i="17"/>
  <c r="H969" i="17"/>
  <c r="I969" i="17"/>
  <c r="J969" i="17"/>
  <c r="H1035" i="17"/>
  <c r="I1035" i="17"/>
  <c r="J1035" i="17"/>
  <c r="H923" i="17"/>
  <c r="I923" i="17"/>
  <c r="J923" i="17"/>
  <c r="H1162" i="17"/>
  <c r="I1162" i="17"/>
  <c r="J1162" i="17"/>
  <c r="H920" i="17"/>
  <c r="I920" i="17"/>
  <c r="J920" i="17"/>
  <c r="H809" i="17"/>
  <c r="I809" i="17"/>
  <c r="J809" i="17"/>
  <c r="H1161" i="17"/>
  <c r="I1161" i="17"/>
  <c r="J1161" i="17"/>
  <c r="H823" i="17"/>
  <c r="I823" i="17"/>
  <c r="J823" i="17"/>
  <c r="H1097" i="17"/>
  <c r="I1097" i="17"/>
  <c r="J1097" i="17"/>
  <c r="H836" i="17"/>
  <c r="I836" i="17"/>
  <c r="J836" i="17"/>
  <c r="H1156" i="17"/>
  <c r="I1156" i="17"/>
  <c r="J1156" i="17"/>
  <c r="H1091" i="17"/>
  <c r="I1091" i="17"/>
  <c r="J1091" i="17"/>
  <c r="H924" i="17"/>
  <c r="I924" i="17"/>
  <c r="J924" i="17"/>
  <c r="H745" i="17"/>
  <c r="I745" i="17"/>
  <c r="J745" i="17"/>
  <c r="H779" i="17"/>
  <c r="I779" i="17"/>
  <c r="J779" i="17"/>
  <c r="H826" i="17"/>
  <c r="I826" i="17"/>
  <c r="J826" i="17"/>
  <c r="H847" i="17"/>
  <c r="I847" i="17"/>
  <c r="J847" i="17"/>
  <c r="H988" i="17"/>
  <c r="I988" i="17"/>
  <c r="J988" i="17"/>
  <c r="H857" i="17"/>
  <c r="I857" i="17"/>
  <c r="J857" i="17"/>
  <c r="H1109" i="17"/>
  <c r="I1109" i="17"/>
  <c r="J1109" i="17"/>
  <c r="H1077" i="17"/>
  <c r="I1077" i="17"/>
  <c r="J1077" i="17"/>
  <c r="H1204" i="17"/>
  <c r="I1204" i="17"/>
  <c r="J1204" i="17"/>
  <c r="H800" i="17"/>
  <c r="I800" i="17"/>
  <c r="J800" i="17"/>
  <c r="H975" i="17"/>
  <c r="I975" i="17"/>
  <c r="J975" i="17"/>
  <c r="H770" i="17"/>
  <c r="I770" i="17"/>
  <c r="J770" i="17"/>
  <c r="H736" i="17"/>
  <c r="I736" i="17"/>
  <c r="J736" i="17"/>
  <c r="H1199" i="17"/>
  <c r="I1199" i="17"/>
  <c r="J1199" i="17"/>
  <c r="H737" i="17"/>
  <c r="I737" i="17"/>
  <c r="J737" i="17"/>
  <c r="H763" i="17"/>
  <c r="I763" i="17"/>
  <c r="J763" i="17"/>
  <c r="H692" i="17"/>
  <c r="I692" i="17"/>
  <c r="J692" i="17"/>
  <c r="H1212" i="17"/>
  <c r="I1212" i="17"/>
  <c r="J1212" i="17"/>
  <c r="H752" i="17"/>
  <c r="I752" i="17"/>
  <c r="J752" i="17"/>
  <c r="H1210" i="17"/>
  <c r="I1210" i="17"/>
  <c r="J1210" i="17"/>
  <c r="H1144" i="17"/>
  <c r="I1144" i="17"/>
  <c r="J1144" i="17"/>
  <c r="H1010" i="17"/>
  <c r="I1010" i="17"/>
  <c r="J1010" i="17"/>
  <c r="H718" i="17"/>
  <c r="I718" i="17"/>
  <c r="J718" i="17"/>
  <c r="H942" i="17"/>
  <c r="I942" i="17"/>
  <c r="J942" i="17"/>
  <c r="H1148" i="17"/>
  <c r="I1148" i="17"/>
  <c r="J1148" i="17"/>
  <c r="H1083" i="17"/>
  <c r="I1083" i="17"/>
  <c r="J1083" i="17"/>
  <c r="H875" i="17"/>
  <c r="I875" i="17"/>
  <c r="J875" i="17"/>
  <c r="H899" i="17"/>
  <c r="I899" i="17"/>
  <c r="J899" i="17"/>
  <c r="H1066" i="17"/>
  <c r="I1066" i="17"/>
  <c r="J1066" i="17"/>
  <c r="H753" i="17"/>
  <c r="I753" i="17"/>
  <c r="J753" i="17"/>
  <c r="H750" i="17"/>
  <c r="I750" i="17"/>
  <c r="J750" i="17"/>
  <c r="H673" i="17"/>
  <c r="I673" i="17"/>
  <c r="J673" i="17"/>
  <c r="H684" i="17"/>
  <c r="I684" i="17"/>
  <c r="J684" i="17"/>
  <c r="H679" i="17"/>
  <c r="I679" i="17"/>
  <c r="J679" i="17"/>
  <c r="H965" i="17"/>
  <c r="I965" i="17"/>
  <c r="J965" i="17"/>
  <c r="H981" i="17"/>
  <c r="I981" i="17"/>
  <c r="J981" i="17"/>
  <c r="H794" i="17"/>
  <c r="I794" i="17"/>
  <c r="J794" i="17"/>
  <c r="H776" i="17"/>
  <c r="I776" i="17"/>
  <c r="J776" i="17"/>
  <c r="H751" i="17"/>
  <c r="I751" i="17"/>
  <c r="J751" i="17"/>
  <c r="H1221" i="17"/>
  <c r="I1221" i="17"/>
  <c r="J1221" i="17"/>
  <c r="H863" i="17"/>
  <c r="I863" i="17"/>
  <c r="J863" i="17"/>
  <c r="H1095" i="17"/>
  <c r="I1095" i="17"/>
  <c r="J1095" i="17"/>
  <c r="H843" i="17"/>
  <c r="I843" i="17"/>
  <c r="J843" i="17"/>
  <c r="H1085" i="17"/>
  <c r="I1085" i="17"/>
  <c r="J1085" i="17"/>
  <c r="H672" i="17"/>
  <c r="I672" i="17"/>
  <c r="J672" i="17"/>
  <c r="H669" i="17"/>
  <c r="I669" i="17"/>
  <c r="J669" i="17"/>
  <c r="H1039" i="17"/>
  <c r="I1039" i="17"/>
  <c r="J1039" i="17"/>
  <c r="H1059" i="17"/>
  <c r="I1059" i="17"/>
  <c r="J1059" i="17"/>
  <c r="H905" i="17"/>
  <c r="I905" i="17"/>
  <c r="J905" i="17"/>
  <c r="H864" i="17"/>
  <c r="I864" i="17"/>
  <c r="J864" i="17"/>
  <c r="H1048" i="17"/>
  <c r="I1048" i="17"/>
  <c r="J1048" i="17"/>
  <c r="H727" i="17"/>
  <c r="I727" i="17"/>
  <c r="J727" i="17"/>
  <c r="H1177" i="17"/>
  <c r="I1177" i="17"/>
  <c r="J1177" i="17"/>
  <c r="H1206" i="17"/>
  <c r="I1206" i="17"/>
  <c r="J1206" i="17"/>
  <c r="H1172" i="17"/>
  <c r="I1172" i="17"/>
  <c r="J1172" i="17"/>
  <c r="H979" i="17"/>
  <c r="I979" i="17"/>
  <c r="J979" i="17"/>
  <c r="H1000" i="17"/>
  <c r="I1000" i="17"/>
  <c r="J1000" i="17"/>
  <c r="H1021" i="17"/>
  <c r="I1021" i="17"/>
  <c r="J1021" i="17"/>
  <c r="H952" i="17"/>
  <c r="I952" i="17"/>
  <c r="J952" i="17"/>
  <c r="H1004" i="17"/>
  <c r="I1004" i="17"/>
  <c r="J1004" i="17"/>
  <c r="H1137" i="17"/>
  <c r="I1137" i="17"/>
  <c r="J1137" i="17"/>
  <c r="H1450" i="17"/>
  <c r="I1450" i="17"/>
  <c r="J1450" i="17"/>
  <c r="H1300" i="17"/>
  <c r="I1300" i="17"/>
  <c r="J1300" i="17"/>
  <c r="H768" i="17"/>
  <c r="I768" i="17"/>
  <c r="J768" i="17"/>
  <c r="H1067" i="17"/>
  <c r="I1067" i="17"/>
  <c r="J1067" i="17"/>
  <c r="H933" i="17"/>
  <c r="I933" i="17"/>
  <c r="J933" i="17"/>
  <c r="H1484" i="17"/>
  <c r="I1484" i="17"/>
  <c r="J1484" i="17"/>
  <c r="H1502" i="17"/>
  <c r="I1502" i="17"/>
  <c r="J1502" i="17"/>
  <c r="H1494" i="17"/>
  <c r="I1494" i="17"/>
  <c r="J1494" i="17"/>
  <c r="H914" i="17"/>
  <c r="I914" i="17"/>
  <c r="J914" i="17"/>
  <c r="H691" i="17"/>
  <c r="I691" i="17"/>
  <c r="J691" i="17"/>
  <c r="H1474" i="17"/>
  <c r="I1474" i="17"/>
  <c r="J1474" i="17"/>
  <c r="H1129" i="17"/>
  <c r="I1129" i="17"/>
  <c r="J1129" i="17"/>
  <c r="H1208" i="17"/>
  <c r="I1208" i="17"/>
  <c r="J1208" i="17"/>
  <c r="H1029" i="17"/>
  <c r="I1029" i="17"/>
  <c r="J1029" i="17"/>
  <c r="H1164" i="17"/>
  <c r="I1164" i="17"/>
  <c r="J1164" i="17"/>
  <c r="H774" i="17"/>
  <c r="I774" i="17"/>
  <c r="J774" i="17"/>
  <c r="H711" i="17"/>
  <c r="I711" i="17"/>
  <c r="J711" i="17"/>
  <c r="H881" i="17"/>
  <c r="I881" i="17"/>
  <c r="J881" i="17"/>
  <c r="H1193" i="17"/>
  <c r="I1193" i="17"/>
  <c r="J1193" i="17"/>
  <c r="H1292" i="17"/>
  <c r="I1292" i="17"/>
  <c r="J1292" i="17"/>
  <c r="H734" i="17"/>
  <c r="I734" i="17"/>
  <c r="J734" i="17"/>
  <c r="H1152" i="17"/>
  <c r="I1152" i="17"/>
  <c r="J1152" i="17"/>
  <c r="H1031" i="17"/>
  <c r="I1031" i="17"/>
  <c r="J1031" i="17"/>
  <c r="H1063" i="17"/>
  <c r="I1063" i="17"/>
  <c r="J1063" i="17"/>
  <c r="H764" i="17"/>
  <c r="I764" i="17"/>
  <c r="J764" i="17"/>
  <c r="H1060" i="17"/>
  <c r="I1060" i="17"/>
  <c r="J1060" i="17"/>
  <c r="H1154" i="17"/>
  <c r="I1154" i="17"/>
  <c r="J1154" i="17"/>
  <c r="H811" i="17"/>
  <c r="I811" i="17"/>
  <c r="J811" i="17"/>
  <c r="H1412" i="17"/>
  <c r="I1412" i="17"/>
  <c r="J1412" i="17"/>
  <c r="H1432" i="17"/>
  <c r="I1432" i="17"/>
  <c r="J1432" i="17"/>
  <c r="H749" i="17"/>
  <c r="I749" i="17"/>
  <c r="J749" i="17"/>
  <c r="H1089" i="17"/>
  <c r="I1089" i="17"/>
  <c r="J1089" i="17"/>
  <c r="H1325" i="17"/>
  <c r="I1325" i="17"/>
  <c r="J1325" i="17"/>
  <c r="H1478" i="17"/>
  <c r="I1478" i="17"/>
  <c r="J1478" i="17"/>
  <c r="H824" i="17"/>
  <c r="I824" i="17"/>
  <c r="J824" i="17"/>
  <c r="H1046" i="17"/>
  <c r="I1046" i="17"/>
  <c r="J1046" i="17"/>
  <c r="H977" i="17"/>
  <c r="I977" i="17"/>
  <c r="J977" i="17"/>
  <c r="H700" i="17"/>
  <c r="I700" i="17"/>
  <c r="J700" i="17"/>
  <c r="H1280" i="17"/>
  <c r="I1280" i="17"/>
  <c r="J1280" i="17"/>
  <c r="H1424" i="17"/>
  <c r="I1424" i="17"/>
  <c r="J1424" i="17"/>
  <c r="H832" i="17"/>
  <c r="I832" i="17"/>
  <c r="J832" i="17"/>
  <c r="H973" i="17"/>
  <c r="I973" i="17"/>
  <c r="J973" i="17"/>
  <c r="H1410" i="17"/>
  <c r="I1410" i="17"/>
  <c r="J1410" i="17"/>
  <c r="H987" i="17"/>
  <c r="I987" i="17"/>
  <c r="J987" i="17"/>
  <c r="H806" i="17"/>
  <c r="I806" i="17"/>
  <c r="J806" i="17"/>
  <c r="H819" i="17"/>
  <c r="I819" i="17"/>
  <c r="J819" i="17"/>
  <c r="H759" i="17"/>
  <c r="I759" i="17"/>
  <c r="J759" i="17"/>
  <c r="H1053" i="17"/>
  <c r="I1053" i="17"/>
  <c r="J1053" i="17"/>
  <c r="H671" i="17"/>
  <c r="I671" i="17"/>
  <c r="J671" i="17"/>
  <c r="H990" i="17"/>
  <c r="I990" i="17"/>
  <c r="J990" i="17"/>
  <c r="H1271" i="17"/>
  <c r="I1271" i="17"/>
  <c r="J1271" i="17"/>
  <c r="H1438" i="17"/>
  <c r="I1438" i="17"/>
  <c r="J1438" i="17"/>
  <c r="H1400" i="17"/>
  <c r="I1400" i="17"/>
  <c r="J1400" i="17"/>
  <c r="H1151" i="17"/>
  <c r="I1151" i="17"/>
  <c r="J1151" i="17"/>
  <c r="H1186" i="17"/>
  <c r="I1186" i="17"/>
  <c r="J1186" i="17"/>
  <c r="H892" i="17"/>
  <c r="I892" i="17"/>
  <c r="J892" i="17"/>
  <c r="H876" i="17"/>
  <c r="I876" i="17"/>
  <c r="J876" i="17"/>
  <c r="H1335" i="17"/>
  <c r="I1335" i="17"/>
  <c r="J1335" i="17"/>
  <c r="H1498" i="17"/>
  <c r="I1498" i="17"/>
  <c r="J1498" i="17"/>
  <c r="H1357" i="17"/>
  <c r="I1357" i="17"/>
  <c r="J1357" i="17"/>
  <c r="H1049" i="17"/>
  <c r="I1049" i="17"/>
  <c r="J1049" i="17"/>
  <c r="H1359" i="17"/>
  <c r="I1359" i="17"/>
  <c r="J1359" i="17"/>
  <c r="H913" i="17"/>
  <c r="I913" i="17"/>
  <c r="J913" i="17"/>
  <c r="H1100" i="17"/>
  <c r="I1100" i="17"/>
  <c r="J1100" i="17"/>
  <c r="H762" i="17"/>
  <c r="I762" i="17"/>
  <c r="J762" i="17"/>
  <c r="H1135" i="17"/>
  <c r="I1135" i="17"/>
  <c r="J1135" i="17"/>
  <c r="H1375" i="17"/>
  <c r="I1375" i="17"/>
  <c r="J1375" i="17"/>
  <c r="H1530" i="17"/>
  <c r="I1530" i="17"/>
  <c r="J1530" i="17"/>
  <c r="H910" i="17"/>
  <c r="I910" i="17"/>
  <c r="J910" i="17"/>
  <c r="H961" i="17"/>
  <c r="I961" i="17"/>
  <c r="J961" i="17"/>
  <c r="H1259" i="17"/>
  <c r="I1259" i="17"/>
  <c r="J1259" i="17"/>
  <c r="H1111" i="17"/>
  <c r="I1111" i="17"/>
  <c r="J1111" i="17"/>
  <c r="H1316" i="17"/>
  <c r="I1316" i="17"/>
  <c r="J1316" i="17"/>
  <c r="H916" i="17"/>
  <c r="I916" i="17"/>
  <c r="J916" i="17"/>
  <c r="H851" i="17"/>
  <c r="I851" i="17"/>
  <c r="J851" i="17"/>
  <c r="H728" i="17"/>
  <c r="I728" i="17"/>
  <c r="J728" i="17"/>
  <c r="H936" i="17"/>
  <c r="I936" i="17"/>
  <c r="J936" i="17"/>
  <c r="H667" i="17"/>
  <c r="I667" i="17"/>
  <c r="J667" i="17"/>
  <c r="H665" i="17"/>
  <c r="I665" i="17"/>
  <c r="J665" i="17"/>
  <c r="H1240" i="17"/>
  <c r="I1240" i="17"/>
  <c r="J1240" i="17"/>
  <c r="H1069" i="17"/>
  <c r="I1069" i="17"/>
  <c r="J1069" i="17"/>
  <c r="H889" i="17"/>
  <c r="I889" i="17"/>
  <c r="J889" i="17"/>
  <c r="H1106" i="17"/>
  <c r="I1106" i="17"/>
  <c r="J1106" i="17"/>
  <c r="H1232" i="17"/>
  <c r="I1232" i="17"/>
  <c r="J1232" i="17"/>
  <c r="H1383" i="17"/>
  <c r="I1383" i="17"/>
  <c r="J1383" i="17"/>
  <c r="H726" i="17"/>
  <c r="I726" i="17"/>
  <c r="J726" i="17"/>
  <c r="H1343" i="17"/>
  <c r="I1343" i="17"/>
  <c r="J1343" i="17"/>
  <c r="H1252" i="17"/>
  <c r="I1252" i="17"/>
  <c r="J1252" i="17"/>
  <c r="H834" i="17"/>
  <c r="I834" i="17"/>
  <c r="J834" i="17"/>
  <c r="H1242" i="17"/>
  <c r="I1242" i="17"/>
  <c r="J1242" i="17"/>
  <c r="H1027" i="17"/>
  <c r="I1027" i="17"/>
  <c r="J1027" i="17"/>
  <c r="H719" i="17"/>
  <c r="I719" i="17"/>
  <c r="J719" i="17"/>
  <c r="H850" i="17"/>
  <c r="I850" i="17"/>
  <c r="J850" i="17"/>
  <c r="H1173" i="17"/>
  <c r="I1173" i="17"/>
  <c r="J1173" i="17"/>
  <c r="H787" i="17"/>
  <c r="I787" i="17"/>
  <c r="J787" i="17"/>
  <c r="H702" i="17"/>
  <c r="I702" i="17"/>
  <c r="J702" i="17"/>
  <c r="H2397" i="17"/>
  <c r="I2397" i="17"/>
  <c r="J2397" i="17"/>
  <c r="H2510" i="17"/>
  <c r="I2510" i="17"/>
  <c r="J2510" i="17"/>
  <c r="H2499" i="17"/>
  <c r="I2499" i="17"/>
  <c r="J2499" i="17"/>
  <c r="H2508" i="17"/>
  <c r="I2508" i="17"/>
  <c r="J2508" i="17"/>
  <c r="H2591" i="17"/>
  <c r="I2591" i="17"/>
  <c r="J2591" i="17"/>
  <c r="H2629" i="17"/>
  <c r="I2629" i="17"/>
  <c r="J2629" i="17"/>
  <c r="H2605" i="17"/>
  <c r="I2605" i="17"/>
  <c r="J2605" i="17"/>
  <c r="H2318" i="17"/>
  <c r="I2318" i="17"/>
  <c r="J2318" i="17"/>
  <c r="H2514" i="17"/>
  <c r="I2514" i="17"/>
  <c r="J2514" i="17"/>
  <c r="H2478" i="17"/>
  <c r="I2478" i="17"/>
  <c r="J2478" i="17"/>
  <c r="H2482" i="17"/>
  <c r="I2482" i="17"/>
  <c r="J2482" i="17"/>
  <c r="H2560" i="17"/>
  <c r="I2560" i="17"/>
  <c r="J2560" i="17"/>
  <c r="H2554" i="17"/>
  <c r="I2554" i="17"/>
  <c r="J2554" i="17"/>
  <c r="H2562" i="17"/>
  <c r="I2562" i="17"/>
  <c r="J2562" i="17"/>
  <c r="H2584" i="17"/>
  <c r="I2584" i="17"/>
  <c r="J2584" i="17"/>
  <c r="H2521" i="17"/>
  <c r="I2521" i="17"/>
  <c r="J2521" i="17"/>
  <c r="H2639" i="17"/>
  <c r="I2639" i="17"/>
  <c r="J2639" i="17"/>
  <c r="H2548" i="17"/>
  <c r="I2548" i="17"/>
  <c r="J2548" i="17"/>
  <c r="H2664" i="17"/>
  <c r="I2664" i="17"/>
  <c r="J2664" i="17"/>
  <c r="H2642" i="17"/>
  <c r="I2642" i="17"/>
  <c r="J2642" i="17"/>
  <c r="H2582" i="17"/>
  <c r="I2582" i="17"/>
  <c r="J2582" i="17"/>
  <c r="H2511" i="17"/>
  <c r="I2511" i="17"/>
  <c r="J2511" i="17"/>
  <c r="H2557" i="17"/>
  <c r="I2557" i="17"/>
  <c r="J2557" i="17"/>
  <c r="H2533" i="17"/>
  <c r="I2533" i="17"/>
  <c r="J2533" i="17"/>
  <c r="H2524" i="17"/>
  <c r="I2524" i="17"/>
  <c r="J2524" i="17"/>
  <c r="H2543" i="17"/>
  <c r="I2543" i="17"/>
  <c r="J2543" i="17"/>
  <c r="H2574" i="17"/>
  <c r="I2574" i="17"/>
  <c r="J2574" i="17"/>
  <c r="H2624" i="17"/>
  <c r="I2624" i="17"/>
  <c r="J2624" i="17"/>
  <c r="H2487" i="17"/>
  <c r="I2487" i="17"/>
  <c r="J2487" i="17"/>
  <c r="H2484" i="17"/>
  <c r="I2484" i="17"/>
  <c r="J2484" i="17"/>
  <c r="H2588" i="17"/>
  <c r="I2588" i="17"/>
  <c r="J2588" i="17"/>
  <c r="H2665" i="17"/>
  <c r="I2665" i="17"/>
  <c r="J2665" i="17"/>
  <c r="H2566" i="17"/>
  <c r="I2566" i="17"/>
  <c r="J2566" i="17"/>
  <c r="H2490" i="17"/>
  <c r="I2490" i="17"/>
  <c r="J2490" i="17"/>
  <c r="H2475" i="17"/>
  <c r="I2475" i="17"/>
  <c r="J2475" i="17"/>
  <c r="H2512" i="17"/>
  <c r="I2512" i="17"/>
  <c r="J2512" i="17"/>
  <c r="H2498" i="17"/>
  <c r="I2498" i="17"/>
  <c r="J2498" i="17"/>
  <c r="H2568" i="17"/>
  <c r="I2568" i="17"/>
  <c r="J2568" i="17"/>
  <c r="H2614" i="17"/>
  <c r="I2614" i="17"/>
  <c r="J2614" i="17"/>
  <c r="H2504" i="17"/>
  <c r="I2504" i="17"/>
  <c r="J2504" i="17"/>
  <c r="H2306" i="17"/>
  <c r="I2306" i="17"/>
  <c r="J2306" i="17"/>
  <c r="H2431" i="17"/>
  <c r="I2431" i="17"/>
  <c r="J2431" i="17"/>
  <c r="H2496" i="17"/>
  <c r="I2496" i="17"/>
  <c r="J2496" i="17"/>
  <c r="H2678" i="17"/>
  <c r="I2678" i="17"/>
  <c r="J2678" i="17"/>
  <c r="H2596" i="17"/>
  <c r="I2596" i="17"/>
  <c r="J2596" i="17"/>
  <c r="H2578" i="17"/>
  <c r="I2578" i="17"/>
  <c r="J2578" i="17"/>
  <c r="H2662" i="17"/>
  <c r="I2662" i="17"/>
  <c r="J2662" i="17"/>
  <c r="H2503" i="17"/>
  <c r="I2503" i="17"/>
  <c r="J2503" i="17"/>
  <c r="H2537" i="17"/>
  <c r="I2537" i="17"/>
  <c r="J2537" i="17"/>
  <c r="H2671" i="17"/>
  <c r="I2671" i="17"/>
  <c r="J2671" i="17"/>
  <c r="H2653" i="17"/>
  <c r="I2653" i="17"/>
  <c r="J2653" i="17"/>
  <c r="H2631" i="17"/>
  <c r="I2631" i="17"/>
  <c r="J2631" i="17"/>
  <c r="H2331" i="17"/>
  <c r="I2331" i="17"/>
  <c r="J2331" i="17"/>
  <c r="H2561" i="17"/>
  <c r="I2561" i="17"/>
  <c r="J2561" i="17"/>
  <c r="H2594" i="17"/>
  <c r="I2594" i="17"/>
  <c r="J2594" i="17"/>
  <c r="H2486" i="17"/>
  <c r="I2486" i="17"/>
  <c r="J2486" i="17"/>
  <c r="H2536" i="17"/>
  <c r="I2536" i="17"/>
  <c r="J2536" i="17"/>
  <c r="H2633" i="17"/>
  <c r="I2633" i="17"/>
  <c r="J2633" i="17"/>
  <c r="H2465" i="17"/>
  <c r="I2465" i="17"/>
  <c r="J2465" i="17"/>
  <c r="H2491" i="17"/>
  <c r="I2491" i="17"/>
  <c r="J2491" i="17"/>
  <c r="H2506" i="17"/>
  <c r="I2506" i="17"/>
  <c r="J2506" i="17"/>
  <c r="H2606" i="17"/>
  <c r="I2606" i="17"/>
  <c r="J2606" i="17"/>
  <c r="H2586" i="17"/>
  <c r="I2586" i="17"/>
  <c r="J2586" i="17"/>
  <c r="H2640" i="17"/>
  <c r="I2640" i="17"/>
  <c r="J2640" i="17"/>
  <c r="H2480" i="17"/>
  <c r="I2480" i="17"/>
  <c r="J2480" i="17"/>
  <c r="H2564" i="17"/>
  <c r="I2564" i="17"/>
  <c r="J2564" i="17"/>
  <c r="H2660" i="17"/>
  <c r="I2660" i="17"/>
  <c r="J2660" i="17"/>
  <c r="H2670" i="17"/>
  <c r="I2670" i="17"/>
  <c r="J2670" i="17"/>
  <c r="H2673" i="17"/>
  <c r="I2673" i="17"/>
  <c r="J2673" i="17"/>
  <c r="H2493" i="17"/>
  <c r="I2493" i="17"/>
  <c r="J2493" i="17"/>
  <c r="H2532" i="17"/>
  <c r="I2532" i="17"/>
  <c r="J2532" i="17"/>
  <c r="H2603" i="17"/>
  <c r="I2603" i="17"/>
  <c r="J2603" i="17"/>
  <c r="H2497" i="17"/>
  <c r="I2497" i="17"/>
  <c r="J2497" i="17"/>
  <c r="H2672" i="17"/>
  <c r="I2672" i="17"/>
  <c r="J2672" i="17"/>
  <c r="H2598" i="17"/>
  <c r="I2598" i="17"/>
  <c r="J2598" i="17"/>
  <c r="H2277" i="17"/>
  <c r="I2277" i="17"/>
  <c r="J2277" i="17"/>
  <c r="H2492" i="17"/>
  <c r="I2492" i="17"/>
  <c r="J2492" i="17"/>
  <c r="H2625" i="17"/>
  <c r="I2625" i="17"/>
  <c r="J2625" i="17"/>
  <c r="H2601" i="17"/>
  <c r="I2601" i="17"/>
  <c r="J2601" i="17"/>
  <c r="H2544" i="17"/>
  <c r="I2544" i="17"/>
  <c r="J2544" i="17"/>
  <c r="H2453" i="17"/>
  <c r="I2453" i="17"/>
  <c r="J2453" i="17"/>
  <c r="H2495" i="17"/>
  <c r="I2495" i="17"/>
  <c r="J2495" i="17"/>
  <c r="H2661" i="17"/>
  <c r="I2661" i="17"/>
  <c r="J2661" i="17"/>
  <c r="H2529" i="17"/>
  <c r="I2529" i="17"/>
  <c r="J2529" i="17"/>
  <c r="H2217" i="17"/>
  <c r="I2217" i="17"/>
  <c r="J2217" i="17"/>
  <c r="H2517" i="17"/>
  <c r="I2517" i="17"/>
  <c r="J2517" i="17"/>
  <c r="H2507" i="17"/>
  <c r="I2507" i="17"/>
  <c r="J2507" i="17"/>
  <c r="H2618" i="17"/>
  <c r="I2618" i="17"/>
  <c r="J2618" i="17"/>
  <c r="H2652" i="17"/>
  <c r="I2652" i="17"/>
  <c r="J2652" i="17"/>
  <c r="H2481" i="17"/>
  <c r="I2481" i="17"/>
  <c r="J2481" i="17"/>
  <c r="H2549" i="17"/>
  <c r="I2549" i="17"/>
  <c r="J2549" i="17"/>
  <c r="H2249" i="17"/>
  <c r="I2249" i="17"/>
  <c r="J2249" i="17"/>
  <c r="H2516" i="17"/>
  <c r="I2516" i="17"/>
  <c r="J2516" i="17"/>
  <c r="H2488" i="17"/>
  <c r="I2488" i="17"/>
  <c r="J2488" i="17"/>
  <c r="H2649" i="17"/>
  <c r="I2649" i="17"/>
  <c r="J2649" i="17"/>
  <c r="H2679" i="17"/>
  <c r="I2679" i="17"/>
  <c r="J2679" i="17"/>
  <c r="H2654" i="17"/>
  <c r="I2654" i="17"/>
  <c r="J2654" i="17"/>
  <c r="H2616" i="17"/>
  <c r="I2616" i="17"/>
  <c r="J2616" i="17"/>
  <c r="H2608" i="17"/>
  <c r="I2608" i="17"/>
  <c r="J2608" i="17"/>
  <c r="H2628" i="17"/>
  <c r="I2628" i="17"/>
  <c r="J2628" i="17"/>
  <c r="H2526" i="17"/>
  <c r="I2526" i="17"/>
  <c r="J2526" i="17"/>
  <c r="H2558" i="17"/>
  <c r="I2558" i="17"/>
  <c r="J2558" i="17"/>
  <c r="H2298" i="17"/>
  <c r="I2298" i="17"/>
  <c r="J2298" i="17"/>
  <c r="H2323" i="17"/>
  <c r="I2323" i="17"/>
  <c r="J2323" i="17"/>
  <c r="H2505" i="17"/>
  <c r="I2505" i="17"/>
  <c r="J2505" i="17"/>
  <c r="H2474" i="17"/>
  <c r="I2474" i="17"/>
  <c r="J2474" i="17"/>
  <c r="H2621" i="17"/>
  <c r="I2621" i="17"/>
  <c r="J2621" i="17"/>
  <c r="H2645" i="17"/>
  <c r="I2645" i="17"/>
  <c r="J2645" i="17"/>
  <c r="H2644" i="17"/>
  <c r="I2644" i="17"/>
  <c r="J2644" i="17"/>
  <c r="H2602" i="17"/>
  <c r="I2602" i="17"/>
  <c r="J2602" i="17"/>
  <c r="H2559" i="17"/>
  <c r="I2559" i="17"/>
  <c r="J2559" i="17"/>
  <c r="H2527" i="17"/>
  <c r="I2527" i="17"/>
  <c r="J2527" i="17"/>
  <c r="H2552" i="17"/>
  <c r="I2552" i="17"/>
  <c r="J2552" i="17"/>
  <c r="H2500" i="17"/>
  <c r="I2500" i="17"/>
  <c r="J2500" i="17"/>
  <c r="H2647" i="17"/>
  <c r="I2647" i="17"/>
  <c r="J2647" i="17"/>
  <c r="H2550" i="17"/>
  <c r="I2550" i="17"/>
  <c r="J2550" i="17"/>
  <c r="H2270" i="17"/>
  <c r="I2270" i="17"/>
  <c r="J2270" i="17"/>
  <c r="H2251" i="17"/>
  <c r="I2251" i="17"/>
  <c r="J2251" i="17"/>
  <c r="H2515" i="17"/>
  <c r="I2515" i="17"/>
  <c r="J2515" i="17"/>
  <c r="H2541" i="17"/>
  <c r="I2541" i="17"/>
  <c r="J2541" i="17"/>
  <c r="H2634" i="17"/>
  <c r="I2634" i="17"/>
  <c r="J2634" i="17"/>
  <c r="H2539" i="17"/>
  <c r="I2539" i="17"/>
  <c r="J2539" i="17"/>
  <c r="H2600" i="17"/>
  <c r="I2600" i="17"/>
  <c r="J2600" i="17"/>
  <c r="H2659" i="17"/>
  <c r="I2659" i="17"/>
  <c r="J2659" i="17"/>
  <c r="H2313" i="17"/>
  <c r="I2313" i="17"/>
  <c r="J2313" i="17"/>
  <c r="H2483" i="17"/>
  <c r="I2483" i="17"/>
  <c r="J2483" i="17"/>
  <c r="H2502" i="17"/>
  <c r="I2502" i="17"/>
  <c r="J2502" i="17"/>
  <c r="H2523" i="17"/>
  <c r="I2523" i="17"/>
  <c r="J2523" i="17"/>
  <c r="H2656" i="17"/>
  <c r="I2656" i="17"/>
  <c r="J2656" i="17"/>
  <c r="H2604" i="17"/>
  <c r="I2604" i="17"/>
  <c r="J2604" i="17"/>
  <c r="H2592" i="17"/>
  <c r="I2592" i="17"/>
  <c r="J2592" i="17"/>
  <c r="H2392" i="17"/>
  <c r="I2392" i="17"/>
  <c r="J2392" i="17"/>
  <c r="H2546" i="17"/>
  <c r="I2546" i="17"/>
  <c r="J2546" i="17"/>
  <c r="H2677" i="17"/>
  <c r="I2677" i="17"/>
  <c r="J2677" i="17"/>
  <c r="H2666" i="17"/>
  <c r="I2666" i="17"/>
  <c r="J2666" i="17"/>
  <c r="H2572" i="17"/>
  <c r="I2572" i="17"/>
  <c r="J2572" i="17"/>
  <c r="H2622" i="17"/>
  <c r="I2622" i="17"/>
  <c r="J2622" i="17"/>
  <c r="H2525" i="17"/>
  <c r="I2525" i="17"/>
  <c r="J2525" i="17"/>
  <c r="H2513" i="17"/>
  <c r="I2513" i="17"/>
  <c r="J2513" i="17"/>
  <c r="H2485" i="17"/>
  <c r="I2485" i="17"/>
  <c r="J2485" i="17"/>
  <c r="H2657" i="17"/>
  <c r="I2657" i="17"/>
  <c r="J2657" i="17"/>
  <c r="H2556" i="17"/>
  <c r="I2556" i="17"/>
  <c r="J2556" i="17"/>
  <c r="H2636" i="17"/>
  <c r="I2636" i="17"/>
  <c r="J2636" i="17"/>
  <c r="H2494" i="17"/>
  <c r="I2494" i="17"/>
  <c r="J2494" i="17"/>
  <c r="H2623" i="17"/>
  <c r="I2623" i="17"/>
  <c r="J2623" i="17"/>
  <c r="H2580" i="17"/>
  <c r="I2580" i="17"/>
  <c r="J2580" i="17"/>
  <c r="H2238" i="17"/>
  <c r="I2238" i="17"/>
  <c r="J2238" i="17"/>
  <c r="H2479" i="17"/>
  <c r="I2479" i="17"/>
  <c r="J2479" i="17"/>
  <c r="H2674" i="17"/>
  <c r="I2674" i="17"/>
  <c r="J2674" i="17"/>
  <c r="H2648" i="17"/>
  <c r="I2648" i="17"/>
  <c r="J2648" i="17"/>
  <c r="H2611" i="17"/>
  <c r="I2611" i="17"/>
  <c r="J2611" i="17"/>
  <c r="H2587" i="17"/>
  <c r="I2587" i="17"/>
  <c r="J2587" i="17"/>
  <c r="H2290" i="17"/>
  <c r="I2290" i="17"/>
  <c r="J2290" i="17"/>
  <c r="H2236" i="17"/>
  <c r="I2236" i="17"/>
  <c r="J2236" i="17"/>
  <c r="H2458" i="17"/>
  <c r="I2458" i="17"/>
  <c r="J2458" i="17"/>
  <c r="H2225" i="17"/>
  <c r="I2225" i="17"/>
  <c r="J2225" i="17"/>
  <c r="H2477" i="17"/>
  <c r="I2477" i="17"/>
  <c r="J2477" i="17"/>
  <c r="H2452" i="17"/>
  <c r="I2452" i="17"/>
  <c r="J2452" i="17"/>
  <c r="H2509" i="17"/>
  <c r="I2509" i="17"/>
  <c r="J2509" i="17"/>
  <c r="H2575" i="17"/>
  <c r="I2575" i="17"/>
  <c r="J2575" i="17"/>
  <c r="H2501" i="17"/>
  <c r="I2501" i="17"/>
  <c r="J2501" i="17"/>
  <c r="H2651" i="17"/>
  <c r="I2651" i="17"/>
  <c r="J2651" i="17"/>
  <c r="H2570" i="17"/>
  <c r="I2570" i="17"/>
  <c r="J2570" i="17"/>
  <c r="H2535" i="17"/>
  <c r="I2535" i="17"/>
  <c r="J2535" i="17"/>
  <c r="H2610" i="17"/>
  <c r="I2610" i="17"/>
  <c r="J2610" i="17"/>
  <c r="H2489" i="17"/>
  <c r="I2489" i="17"/>
  <c r="J2489" i="17"/>
  <c r="H2612" i="17"/>
  <c r="I2612" i="17"/>
  <c r="J2612" i="17"/>
  <c r="H2215" i="17"/>
  <c r="I2215" i="17"/>
  <c r="J2215" i="17"/>
  <c r="H2638" i="17"/>
  <c r="I2638" i="17"/>
  <c r="J2638" i="17"/>
  <c r="H2476" i="17"/>
  <c r="I2476" i="17"/>
  <c r="J2476" i="17"/>
  <c r="H2336" i="17"/>
  <c r="I2336" i="17"/>
  <c r="J2336" i="17"/>
  <c r="H2531" i="17"/>
  <c r="I2531" i="17"/>
  <c r="J2531" i="17"/>
  <c r="H2675" i="17"/>
  <c r="I2675" i="17"/>
  <c r="J2675" i="17"/>
  <c r="H2643" i="17"/>
  <c r="I2643" i="17"/>
  <c r="J2643" i="17"/>
  <c r="H2589" i="17"/>
  <c r="I2589" i="17"/>
  <c r="J2589" i="17"/>
  <c r="H2668" i="17"/>
  <c r="I2668" i="17"/>
  <c r="J2668" i="17"/>
  <c r="H2274" i="17"/>
  <c r="I2274" i="17"/>
  <c r="J2274" i="17"/>
  <c r="H2626" i="17"/>
  <c r="I2626" i="17"/>
  <c r="J2626" i="17"/>
  <c r="H2576" i="17"/>
  <c r="I2576" i="17"/>
  <c r="J2576" i="17"/>
  <c r="H2547" i="17"/>
  <c r="I2547" i="17"/>
  <c r="J2547" i="17"/>
  <c r="H2583" i="17"/>
  <c r="I2583" i="17"/>
  <c r="J2583" i="17"/>
  <c r="H2637" i="17"/>
  <c r="I2637" i="17"/>
  <c r="J2637" i="17"/>
  <c r="H2418" i="17"/>
  <c r="I2418" i="17"/>
  <c r="J2418" i="17"/>
  <c r="H2571" i="17"/>
  <c r="I2571" i="17"/>
  <c r="J2571" i="17"/>
  <c r="H1574" i="17"/>
  <c r="I1574" i="17"/>
  <c r="J1574" i="17"/>
  <c r="H1579" i="17"/>
  <c r="I1579" i="17"/>
  <c r="J1579" i="17"/>
  <c r="H1523" i="17"/>
  <c r="I1523" i="17"/>
  <c r="J1523" i="17"/>
  <c r="H1341" i="17"/>
  <c r="I1341" i="17"/>
  <c r="J1341" i="17"/>
  <c r="H1257" i="17"/>
  <c r="I1257" i="17"/>
  <c r="J1257" i="17"/>
  <c r="H1529" i="17"/>
  <c r="I1529" i="17"/>
  <c r="J1529" i="17"/>
  <c r="H1472" i="17"/>
  <c r="I1472" i="17"/>
  <c r="J1472" i="17"/>
  <c r="H1404" i="17"/>
  <c r="I1404" i="17"/>
  <c r="J1404" i="17"/>
  <c r="H1521" i="17"/>
  <c r="I1521" i="17"/>
  <c r="J1521" i="17"/>
  <c r="H1519" i="17"/>
  <c r="I1519" i="17"/>
  <c r="J1519" i="17"/>
  <c r="H1402" i="17"/>
  <c r="I1402" i="17"/>
  <c r="J1402" i="17"/>
  <c r="H1456" i="17"/>
  <c r="I1456" i="17"/>
  <c r="J1456" i="17"/>
  <c r="H1332" i="17"/>
  <c r="I1332" i="17"/>
  <c r="J1332" i="17"/>
  <c r="H1727" i="17"/>
  <c r="I1727" i="17"/>
  <c r="J1727" i="17"/>
  <c r="H1641" i="17"/>
  <c r="I1641" i="17"/>
  <c r="J1641" i="17"/>
  <c r="H1666" i="17"/>
  <c r="I1666" i="17"/>
  <c r="J1666" i="17"/>
  <c r="H1775" i="17"/>
  <c r="I1775" i="17"/>
  <c r="J1775" i="17"/>
  <c r="H1850" i="17"/>
  <c r="I1850" i="17"/>
  <c r="J1850" i="17"/>
  <c r="H2106" i="17"/>
  <c r="I2106" i="17"/>
  <c r="J2106" i="17"/>
  <c r="H1762" i="17"/>
  <c r="I1762" i="17"/>
  <c r="J1762" i="17"/>
  <c r="H1833" i="17"/>
  <c r="I1833" i="17"/>
  <c r="J1833" i="17"/>
  <c r="H1465" i="17"/>
  <c r="I1465" i="17"/>
  <c r="J1465" i="17"/>
  <c r="H1590" i="17"/>
  <c r="I1590" i="17"/>
  <c r="J1590" i="17"/>
  <c r="H1613" i="17"/>
  <c r="I1613" i="17"/>
  <c r="J1613" i="17"/>
  <c r="H1461" i="17"/>
  <c r="I1461" i="17"/>
  <c r="J1461" i="17"/>
  <c r="H1305" i="17"/>
  <c r="I1305" i="17"/>
  <c r="J1305" i="17"/>
  <c r="H1499" i="17"/>
  <c r="I1499" i="17"/>
  <c r="J1499" i="17"/>
  <c r="H1430" i="17"/>
  <c r="I1430" i="17"/>
  <c r="J1430" i="17"/>
  <c r="H1463" i="17"/>
  <c r="I1463" i="17"/>
  <c r="J1463" i="17"/>
  <c r="H1575" i="17"/>
  <c r="I1575" i="17"/>
  <c r="J1575" i="17"/>
  <c r="H1541" i="17"/>
  <c r="I1541" i="17"/>
  <c r="J1541" i="17"/>
  <c r="H1313" i="17"/>
  <c r="I1313" i="17"/>
  <c r="J1313" i="17"/>
  <c r="H1348" i="17"/>
  <c r="I1348" i="17"/>
  <c r="J1348" i="17"/>
  <c r="H1230" i="17"/>
  <c r="I1230" i="17"/>
  <c r="J1230" i="17"/>
  <c r="H1565" i="17"/>
  <c r="I1565" i="17"/>
  <c r="J1565" i="17"/>
  <c r="H1481" i="17"/>
  <c r="I1481" i="17"/>
  <c r="J1481" i="17"/>
  <c r="H1251" i="17"/>
  <c r="I1251" i="17"/>
  <c r="J1251" i="17"/>
  <c r="H1553" i="17"/>
  <c r="I1553" i="17"/>
  <c r="J1553" i="17"/>
  <c r="H1426" i="17"/>
  <c r="I1426" i="17"/>
  <c r="J1426" i="17"/>
  <c r="H1475" i="17"/>
  <c r="I1475" i="17"/>
  <c r="J1475" i="17"/>
  <c r="H1254" i="17"/>
  <c r="I1254" i="17"/>
  <c r="J1254" i="17"/>
  <c r="H1679" i="17"/>
  <c r="I1679" i="17"/>
  <c r="J1679" i="17"/>
  <c r="H1620" i="17"/>
  <c r="I1620" i="17"/>
  <c r="J1620" i="17"/>
  <c r="H1723" i="17"/>
  <c r="I1723" i="17"/>
  <c r="J1723" i="17"/>
  <c r="H1702" i="17"/>
  <c r="I1702" i="17"/>
  <c r="J1702" i="17"/>
  <c r="H1714" i="17"/>
  <c r="I1714" i="17"/>
  <c r="J1714" i="17"/>
  <c r="H1625" i="17"/>
  <c r="I1625" i="17"/>
  <c r="J1625" i="17"/>
  <c r="H1694" i="17"/>
  <c r="I1694" i="17"/>
  <c r="J1694" i="17"/>
  <c r="H1685" i="17"/>
  <c r="I1685" i="17"/>
  <c r="J1685" i="17"/>
  <c r="H1671" i="17"/>
  <c r="I1671" i="17"/>
  <c r="J1671" i="17"/>
  <c r="H2051" i="17"/>
  <c r="I2051" i="17"/>
  <c r="J2051" i="17"/>
  <c r="H1908" i="17"/>
  <c r="I1908" i="17"/>
  <c r="J1908" i="17"/>
  <c r="H1950" i="17"/>
  <c r="I1950" i="17"/>
  <c r="J1950" i="17"/>
  <c r="H2016" i="17"/>
  <c r="I2016" i="17"/>
  <c r="J2016" i="17"/>
  <c r="H1739" i="17"/>
  <c r="I1739" i="17"/>
  <c r="J1739" i="17"/>
  <c r="H1597" i="17"/>
  <c r="I1597" i="17"/>
  <c r="J1597" i="17"/>
  <c r="H1577" i="17"/>
  <c r="I1577" i="17"/>
  <c r="J1577" i="17"/>
  <c r="H1522" i="17"/>
  <c r="I1522" i="17"/>
  <c r="J1522" i="17"/>
  <c r="H1860" i="17"/>
  <c r="I1860" i="17"/>
  <c r="J1860" i="17"/>
  <c r="H1710" i="17"/>
  <c r="I1710" i="17"/>
  <c r="J1710" i="17"/>
  <c r="H1670" i="17"/>
  <c r="I1670" i="17"/>
  <c r="J1670" i="17"/>
  <c r="H1470" i="17"/>
  <c r="I1470" i="17"/>
  <c r="J1470" i="17"/>
  <c r="H1245" i="17"/>
  <c r="I1245" i="17"/>
  <c r="J1245" i="17"/>
  <c r="H1611" i="17"/>
  <c r="I1611" i="17"/>
  <c r="J1611" i="17"/>
  <c r="H1493" i="17"/>
  <c r="I1493" i="17"/>
  <c r="J1493" i="17"/>
  <c r="H1457" i="17"/>
  <c r="I1457" i="17"/>
  <c r="J1457" i="17"/>
  <c r="H1330" i="17"/>
  <c r="I1330" i="17"/>
  <c r="J1330" i="17"/>
  <c r="H1558" i="17"/>
  <c r="I1558" i="17"/>
  <c r="J1558" i="17"/>
  <c r="H1420" i="17"/>
  <c r="I1420" i="17"/>
  <c r="J1420" i="17"/>
  <c r="H2117" i="17"/>
  <c r="I2117" i="17"/>
  <c r="J2117" i="17"/>
  <c r="H1429" i="17"/>
  <c r="I1429" i="17"/>
  <c r="J1429" i="17"/>
  <c r="H1309" i="17"/>
  <c r="I1309" i="17"/>
  <c r="J1309" i="17"/>
  <c r="H1489" i="17"/>
  <c r="I1489" i="17"/>
  <c r="J1489" i="17"/>
  <c r="H1473" i="17"/>
  <c r="I1473" i="17"/>
  <c r="J1473" i="17"/>
  <c r="H1595" i="17"/>
  <c r="I1595" i="17"/>
  <c r="J1595" i="17"/>
  <c r="H1616" i="17"/>
  <c r="I1616" i="17"/>
  <c r="J1616" i="17"/>
  <c r="H1269" i="17"/>
  <c r="I1269" i="17"/>
  <c r="J1269" i="17"/>
  <c r="H1358" i="17"/>
  <c r="I1358" i="17"/>
  <c r="J1358" i="17"/>
  <c r="H1504" i="17"/>
  <c r="I1504" i="17"/>
  <c r="J1504" i="17"/>
  <c r="H1709" i="17"/>
  <c r="I1709" i="17"/>
  <c r="J1709" i="17"/>
  <c r="H1630" i="17"/>
  <c r="I1630" i="17"/>
  <c r="J1630" i="17"/>
  <c r="H1393" i="17"/>
  <c r="I1393" i="17"/>
  <c r="J1393" i="17"/>
  <c r="H1351" i="17"/>
  <c r="I1351" i="17"/>
  <c r="J1351" i="17"/>
  <c r="H1385" i="17"/>
  <c r="I1385" i="17"/>
  <c r="J1385" i="17"/>
  <c r="H1528" i="17"/>
  <c r="I1528" i="17"/>
  <c r="J1528" i="17"/>
  <c r="H1596" i="17"/>
  <c r="I1596" i="17"/>
  <c r="J1596" i="17"/>
  <c r="H1656" i="17"/>
  <c r="I1656" i="17"/>
  <c r="J1656" i="17"/>
  <c r="H1681" i="17"/>
  <c r="I1681" i="17"/>
  <c r="J1681" i="17"/>
  <c r="H1277" i="17"/>
  <c r="I1277" i="17"/>
  <c r="J1277" i="17"/>
  <c r="H2043" i="17"/>
  <c r="I2043" i="17"/>
  <c r="J2043" i="17"/>
  <c r="H1405" i="17"/>
  <c r="I1405" i="17"/>
  <c r="J1405" i="17"/>
  <c r="H1276" i="17"/>
  <c r="I1276" i="17"/>
  <c r="J1276" i="17"/>
  <c r="H1535" i="17"/>
  <c r="I1535" i="17"/>
  <c r="J1535" i="17"/>
  <c r="H1398" i="17"/>
  <c r="I1398" i="17"/>
  <c r="J1398" i="17"/>
  <c r="H1683" i="17"/>
  <c r="I1683" i="17"/>
  <c r="J1683" i="17"/>
  <c r="H2065" i="17"/>
  <c r="I2065" i="17"/>
  <c r="J2065" i="17"/>
  <c r="H1401" i="17"/>
  <c r="I1401" i="17"/>
  <c r="J1401" i="17"/>
  <c r="H1479" i="17"/>
  <c r="I1479" i="17"/>
  <c r="J1479" i="17"/>
  <c r="H1265" i="17"/>
  <c r="I1265" i="17"/>
  <c r="J1265" i="17"/>
  <c r="H1570" i="17"/>
  <c r="I1570" i="17"/>
  <c r="J1570" i="17"/>
  <c r="H1315" i="17"/>
  <c r="I1315" i="17"/>
  <c r="J1315" i="17"/>
  <c r="H1431" i="17"/>
  <c r="I1431" i="17"/>
  <c r="J1431" i="17"/>
  <c r="H1514" i="17"/>
  <c r="I1514" i="17"/>
  <c r="J1514" i="17"/>
  <c r="H1607" i="17"/>
  <c r="I1607" i="17"/>
  <c r="J1607" i="17"/>
  <c r="H1437" i="17"/>
  <c r="I1437" i="17"/>
  <c r="J1437" i="17"/>
  <c r="H1243" i="17"/>
  <c r="I1243" i="17"/>
  <c r="J1243" i="17"/>
  <c r="H1338" i="17"/>
  <c r="I1338" i="17"/>
  <c r="J1338" i="17"/>
  <c r="H1660" i="17"/>
  <c r="I1660" i="17"/>
  <c r="J1660" i="17"/>
  <c r="H1654" i="17"/>
  <c r="I1654" i="17"/>
  <c r="J1654" i="17"/>
  <c r="H1634" i="17"/>
  <c r="I1634" i="17"/>
  <c r="J1634" i="17"/>
  <c r="H1676" i="17"/>
  <c r="I1676" i="17"/>
  <c r="J1676" i="17"/>
  <c r="H1645" i="17"/>
  <c r="I1645" i="17"/>
  <c r="J1645" i="17"/>
  <c r="H1675" i="17"/>
  <c r="I1675" i="17"/>
  <c r="J1675" i="17"/>
  <c r="H1766" i="17"/>
  <c r="I1766" i="17"/>
  <c r="J1766" i="17"/>
  <c r="H1808" i="17"/>
  <c r="I1808" i="17"/>
  <c r="J1808" i="17"/>
  <c r="H1433" i="17"/>
  <c r="I1433" i="17"/>
  <c r="J1433" i="17"/>
  <c r="H1696" i="17"/>
  <c r="I1696" i="17"/>
  <c r="J1696" i="17"/>
  <c r="H1362" i="17"/>
  <c r="I1362" i="17"/>
  <c r="J1362" i="17"/>
  <c r="H1582" i="17"/>
  <c r="I1582" i="17"/>
  <c r="J1582" i="17"/>
  <c r="H1454" i="17"/>
  <c r="I1454" i="17"/>
  <c r="J1454" i="17"/>
  <c r="H1813" i="17"/>
  <c r="I1813" i="17"/>
  <c r="J1813" i="17"/>
  <c r="H1663" i="17"/>
  <c r="I1663" i="17"/>
  <c r="J1663" i="17"/>
  <c r="H1419" i="17"/>
  <c r="I1419" i="17"/>
  <c r="J1419" i="17"/>
  <c r="H1482" i="17"/>
  <c r="I1482" i="17"/>
  <c r="J1482" i="17"/>
  <c r="H1659" i="17"/>
  <c r="I1659" i="17"/>
  <c r="J1659" i="17"/>
  <c r="H1488" i="17"/>
  <c r="I1488" i="17"/>
  <c r="J1488" i="17"/>
  <c r="H1689" i="17"/>
  <c r="I1689" i="17"/>
  <c r="J1689" i="17"/>
  <c r="H1603" i="17"/>
  <c r="I1603" i="17"/>
  <c r="J1603" i="17"/>
  <c r="H1692" i="17"/>
  <c r="I1692" i="17"/>
  <c r="J1692" i="17"/>
  <c r="H1497" i="17"/>
  <c r="I1497" i="17"/>
  <c r="J1497" i="17"/>
  <c r="H1508" i="17"/>
  <c r="I1508" i="17"/>
  <c r="J1508" i="17"/>
  <c r="H1376" i="17"/>
  <c r="I1376" i="17"/>
  <c r="J1376" i="17"/>
  <c r="H1834" i="17"/>
  <c r="I1834" i="17"/>
  <c r="J1834" i="17"/>
  <c r="H1418" i="17"/>
  <c r="I1418" i="17"/>
  <c r="J1418" i="17"/>
  <c r="H1319" i="17"/>
  <c r="I1319" i="17"/>
  <c r="J1319" i="17"/>
  <c r="H1328" i="17"/>
  <c r="I1328" i="17"/>
  <c r="J1328" i="17"/>
  <c r="H1588" i="17"/>
  <c r="I1588" i="17"/>
  <c r="J1588" i="17"/>
  <c r="H1427" i="17"/>
  <c r="I1427" i="17"/>
  <c r="J1427" i="17"/>
  <c r="H1559" i="17"/>
  <c r="I1559" i="17"/>
  <c r="J1559" i="17"/>
  <c r="H1350" i="17"/>
  <c r="I1350" i="17"/>
  <c r="J1350" i="17"/>
  <c r="H1397" i="17"/>
  <c r="I1397" i="17"/>
  <c r="J1397" i="17"/>
  <c r="H2104" i="17"/>
  <c r="I2104" i="17"/>
  <c r="J2104" i="17"/>
  <c r="H1644" i="17"/>
  <c r="I1644" i="17"/>
  <c r="J1644" i="17"/>
  <c r="H1539" i="17"/>
  <c r="I1539" i="17"/>
  <c r="J1539" i="17"/>
  <c r="H1669" i="17"/>
  <c r="I1669" i="17"/>
  <c r="J1669" i="17"/>
  <c r="H1576" i="17"/>
  <c r="I1576" i="17"/>
  <c r="J1576" i="17"/>
  <c r="H1381" i="17"/>
  <c r="I1381" i="17"/>
  <c r="J1381" i="17"/>
  <c r="H1353" i="17"/>
  <c r="I1353" i="17"/>
  <c r="J1353" i="17"/>
  <c r="H1249" i="17"/>
  <c r="I1249" i="17"/>
  <c r="J1249" i="17"/>
  <c r="H1389" i="17"/>
  <c r="I1389" i="17"/>
  <c r="J1389" i="17"/>
  <c r="H1321" i="17"/>
  <c r="I1321" i="17"/>
  <c r="J1321" i="17"/>
  <c r="H1394" i="17"/>
  <c r="I1394" i="17"/>
  <c r="J1394" i="17"/>
  <c r="H1264" i="17"/>
  <c r="I1264" i="17"/>
  <c r="J1264" i="17"/>
  <c r="H1336" i="17"/>
  <c r="I1336" i="17"/>
  <c r="J1336" i="17"/>
  <c r="H1635" i="17"/>
  <c r="I1635" i="17"/>
  <c r="J1635" i="17"/>
  <c r="H1916" i="17"/>
  <c r="I1916" i="17"/>
  <c r="J1916" i="17"/>
  <c r="H2052" i="17"/>
  <c r="I2052" i="17"/>
  <c r="J2052" i="17"/>
  <c r="H1233" i="17"/>
  <c r="I1233" i="17"/>
  <c r="J1233" i="17"/>
  <c r="H1567" i="17"/>
  <c r="I1567" i="17"/>
  <c r="J1567" i="17"/>
  <c r="H1361" i="17"/>
  <c r="I1361" i="17"/>
  <c r="J1361" i="17"/>
  <c r="H1355" i="17"/>
  <c r="I1355" i="17"/>
  <c r="J1355" i="17"/>
  <c r="H1599" i="17"/>
  <c r="I1599" i="17"/>
  <c r="J1599" i="17"/>
  <c r="H1399" i="17"/>
  <c r="I1399" i="17"/>
  <c r="J1399" i="17"/>
  <c r="H1466" i="17"/>
  <c r="I1466" i="17"/>
  <c r="J1466" i="17"/>
  <c r="H1440" i="17"/>
  <c r="I1440" i="17"/>
  <c r="J1440" i="17"/>
  <c r="H1274" i="17"/>
  <c r="I1274" i="17"/>
  <c r="J1274" i="17"/>
  <c r="H1408" i="17"/>
  <c r="I1408" i="17"/>
  <c r="J1408" i="17"/>
  <c r="H1516" i="17"/>
  <c r="I1516" i="17"/>
  <c r="J1516" i="17"/>
  <c r="H1311" i="17"/>
  <c r="I1311" i="17"/>
  <c r="J1311" i="17"/>
  <c r="H1236" i="17"/>
  <c r="I1236" i="17"/>
  <c r="J1236" i="17"/>
  <c r="H1324" i="17"/>
  <c r="I1324" i="17"/>
  <c r="J1324" i="17"/>
  <c r="H1506" i="17"/>
  <c r="I1506" i="17"/>
  <c r="J1506" i="17"/>
  <c r="H1486" i="17"/>
  <c r="I1486" i="17"/>
  <c r="J1486" i="17"/>
  <c r="H1532" i="17"/>
  <c r="I1532" i="17"/>
  <c r="J1532" i="17"/>
  <c r="H1455" i="17"/>
  <c r="I1455" i="17"/>
  <c r="J1455" i="17"/>
  <c r="H1304" i="17"/>
  <c r="I1304" i="17"/>
  <c r="J1304" i="17"/>
  <c r="H1344" i="17"/>
  <c r="I1344" i="17"/>
  <c r="J1344" i="17"/>
  <c r="H1537" i="17"/>
  <c r="I1537" i="17"/>
  <c r="J1537" i="17"/>
  <c r="H1255" i="17"/>
  <c r="I1255" i="17"/>
  <c r="J1255" i="17"/>
  <c r="H1266" i="17"/>
  <c r="I1266" i="17"/>
  <c r="J1266" i="17"/>
  <c r="H1291" i="17"/>
  <c r="I1291" i="17"/>
  <c r="J1291" i="17"/>
  <c r="H1531" i="17"/>
  <c r="I1531" i="17"/>
  <c r="J1531" i="17"/>
  <c r="H1360" i="17"/>
  <c r="I1360" i="17"/>
  <c r="J1360" i="17"/>
  <c r="H1416" i="17"/>
  <c r="I1416" i="17"/>
  <c r="J1416" i="17"/>
  <c r="H1306" i="17"/>
  <c r="I1306" i="17"/>
  <c r="J1306" i="17"/>
  <c r="H1386" i="17"/>
  <c r="I1386" i="17"/>
  <c r="J1386" i="17"/>
  <c r="H1578" i="17"/>
  <c r="I1578" i="17"/>
  <c r="J1578" i="17"/>
  <c r="H1388" i="17"/>
  <c r="I1388" i="17"/>
  <c r="J1388" i="17"/>
  <c r="H1686" i="17"/>
  <c r="I1686" i="17"/>
  <c r="J1686" i="17"/>
  <c r="H1722" i="17"/>
  <c r="I1722" i="17"/>
  <c r="J1722" i="17"/>
  <c r="H1701" i="17"/>
  <c r="I1701" i="17"/>
  <c r="J1701" i="17"/>
  <c r="H1647" i="17"/>
  <c r="I1647" i="17"/>
  <c r="J1647" i="17"/>
  <c r="H1911" i="17"/>
  <c r="I1911" i="17"/>
  <c r="J1911" i="17"/>
  <c r="H2017" i="17"/>
  <c r="I2017" i="17"/>
  <c r="J2017" i="17"/>
  <c r="H1890" i="17"/>
  <c r="I1890" i="17"/>
  <c r="J1890" i="17"/>
  <c r="H1949" i="17"/>
  <c r="I1949" i="17"/>
  <c r="J1949" i="17"/>
  <c r="H1901" i="17"/>
  <c r="I1901" i="17"/>
  <c r="J1901" i="17"/>
  <c r="H1903" i="17"/>
  <c r="I1903" i="17"/>
  <c r="J1903" i="17"/>
  <c r="H2095" i="17"/>
  <c r="I2095" i="17"/>
  <c r="J2095" i="17"/>
  <c r="H1238" i="17"/>
  <c r="I1238" i="17"/>
  <c r="J1238" i="17"/>
  <c r="H1566" i="17"/>
  <c r="I1566" i="17"/>
  <c r="J1566" i="17"/>
  <c r="H1716" i="17"/>
  <c r="I1716" i="17"/>
  <c r="J1716" i="17"/>
  <c r="H1693" i="17"/>
  <c r="I1693" i="17"/>
  <c r="J1693" i="17"/>
  <c r="H1769" i="17"/>
  <c r="I1769" i="17"/>
  <c r="J1769" i="17"/>
  <c r="H1820" i="17"/>
  <c r="I1820" i="17"/>
  <c r="J1820" i="17"/>
  <c r="H2073" i="17"/>
  <c r="I2073" i="17"/>
  <c r="J2073" i="17"/>
  <c r="H1792" i="17"/>
  <c r="I1792" i="17"/>
  <c r="J1792" i="17"/>
  <c r="H1275" i="17"/>
  <c r="I1275" i="17"/>
  <c r="J1275" i="17"/>
  <c r="H1365" i="17"/>
  <c r="I1365" i="17"/>
  <c r="J1365" i="17"/>
  <c r="H2049" i="17"/>
  <c r="I2049" i="17"/>
  <c r="J2049" i="17"/>
  <c r="H1981" i="17"/>
  <c r="I1981" i="17"/>
  <c r="J1981" i="17"/>
  <c r="H1301" i="17"/>
  <c r="I1301" i="17"/>
  <c r="J1301" i="17"/>
  <c r="H1272" i="17"/>
  <c r="I1272" i="17"/>
  <c r="J1272" i="17"/>
  <c r="H1477" i="17"/>
  <c r="I1477" i="17"/>
  <c r="J1477" i="17"/>
  <c r="H1318" i="17"/>
  <c r="I1318" i="17"/>
  <c r="J1318" i="17"/>
  <c r="H1560" i="17"/>
  <c r="I1560" i="17"/>
  <c r="J1560" i="17"/>
  <c r="H1326" i="17"/>
  <c r="I1326" i="17"/>
  <c r="J1326" i="17"/>
  <c r="H1540" i="17"/>
  <c r="I1540" i="17"/>
  <c r="J1540" i="17"/>
  <c r="H1421" i="17"/>
  <c r="I1421" i="17"/>
  <c r="J1421" i="17"/>
  <c r="H1445" i="17"/>
  <c r="I1445" i="17"/>
  <c r="J1445" i="17"/>
  <c r="H1299" i="17"/>
  <c r="I1299" i="17"/>
  <c r="J1299" i="17"/>
  <c r="H1556" i="17"/>
  <c r="I1556" i="17"/>
  <c r="J1556" i="17"/>
  <c r="H1608" i="17"/>
  <c r="I1608" i="17"/>
  <c r="J1608" i="17"/>
  <c r="H1547" i="17"/>
  <c r="I1547" i="17"/>
  <c r="J1547" i="17"/>
  <c r="H1561" i="17"/>
  <c r="I1561" i="17"/>
  <c r="J1561" i="17"/>
  <c r="H1372" i="17"/>
  <c r="I1372" i="17"/>
  <c r="J1372" i="17"/>
  <c r="H1448" i="17"/>
  <c r="I1448" i="17"/>
  <c r="J1448" i="17"/>
  <c r="H1557" i="17"/>
  <c r="I1557" i="17"/>
  <c r="J1557" i="17"/>
  <c r="H1554" i="17"/>
  <c r="I1554" i="17"/>
  <c r="J1554" i="17"/>
  <c r="H1447" i="17"/>
  <c r="I1447" i="17"/>
  <c r="J1447" i="17"/>
  <c r="H1323" i="17"/>
  <c r="I1323" i="17"/>
  <c r="J1323" i="17"/>
  <c r="H1387" i="17"/>
  <c r="I1387" i="17"/>
  <c r="J1387" i="17"/>
  <c r="H1526" i="17"/>
  <c r="I1526" i="17"/>
  <c r="J1526" i="17"/>
  <c r="H1585" i="17"/>
  <c r="I1585" i="17"/>
  <c r="J1585" i="17"/>
  <c r="H1270" i="17"/>
  <c r="I1270" i="17"/>
  <c r="J1270" i="17"/>
  <c r="H1469" i="17"/>
  <c r="I1469" i="17"/>
  <c r="J1469" i="17"/>
  <c r="H1294" i="17"/>
  <c r="I1294" i="17"/>
  <c r="J1294" i="17"/>
  <c r="H1231" i="17"/>
  <c r="I1231" i="17"/>
  <c r="J1231" i="17"/>
  <c r="H1708" i="17"/>
  <c r="I1708" i="17"/>
  <c r="J1708" i="17"/>
  <c r="H1615" i="17"/>
  <c r="I1615" i="17"/>
  <c r="J1615" i="17"/>
  <c r="H1717" i="17"/>
  <c r="I1717" i="17"/>
  <c r="J1717" i="17"/>
  <c r="H1871" i="17"/>
  <c r="I1871" i="17"/>
  <c r="J1871" i="17"/>
  <c r="H2087" i="17"/>
  <c r="I2087" i="17"/>
  <c r="J2087" i="17"/>
  <c r="H1931" i="17"/>
  <c r="I1931" i="17"/>
  <c r="J1931" i="17"/>
  <c r="H1253" i="17"/>
  <c r="I1253" i="17"/>
  <c r="J1253" i="17"/>
  <c r="H1425" i="17"/>
  <c r="I1425" i="17"/>
  <c r="J1425" i="17"/>
  <c r="H1329" i="17"/>
  <c r="I1329" i="17"/>
  <c r="J1329" i="17"/>
  <c r="H1260" i="17"/>
  <c r="I1260" i="17"/>
  <c r="J1260" i="17"/>
  <c r="H1268" i="17"/>
  <c r="I1268" i="17"/>
  <c r="J1268" i="17"/>
  <c r="H1604" i="17"/>
  <c r="I1604" i="17"/>
  <c r="J1604" i="17"/>
  <c r="H1704" i="17"/>
  <c r="I1704" i="17"/>
  <c r="J1704" i="17"/>
  <c r="H1697" i="17"/>
  <c r="I1697" i="17"/>
  <c r="J1697" i="17"/>
  <c r="H2100" i="17"/>
  <c r="I2100" i="17"/>
  <c r="J2100" i="17"/>
  <c r="H1286" i="17"/>
  <c r="I1286" i="17"/>
  <c r="J1286" i="17"/>
  <c r="H1614" i="17"/>
  <c r="I1614" i="17"/>
  <c r="J1614" i="17"/>
  <c r="H1374" i="17"/>
  <c r="I1374" i="17"/>
  <c r="J1374" i="17"/>
  <c r="H1462" i="17"/>
  <c r="I1462" i="17"/>
  <c r="J1462" i="17"/>
  <c r="H1471" i="17"/>
  <c r="I1471" i="17"/>
  <c r="J1471" i="17"/>
  <c r="H1480" i="17"/>
  <c r="I1480" i="17"/>
  <c r="J1480" i="17"/>
  <c r="H1483" i="17"/>
  <c r="I1483" i="17"/>
  <c r="J1483" i="17"/>
  <c r="H1396" i="17"/>
  <c r="I1396" i="17"/>
  <c r="J1396" i="17"/>
  <c r="H1552" i="17"/>
  <c r="I1552" i="17"/>
  <c r="J1552" i="17"/>
  <c r="H1518" i="17"/>
  <c r="I1518" i="17"/>
  <c r="J1518" i="17"/>
  <c r="H1571" i="17"/>
  <c r="I1571" i="17"/>
  <c r="J1571" i="17"/>
  <c r="H1411" i="17"/>
  <c r="I1411" i="17"/>
  <c r="J1411" i="17"/>
  <c r="H1364" i="17"/>
  <c r="I1364" i="17"/>
  <c r="J1364" i="17"/>
  <c r="H1720" i="17"/>
  <c r="I1720" i="17"/>
  <c r="J1720" i="17"/>
  <c r="H1672" i="17"/>
  <c r="I1672" i="17"/>
  <c r="J1672" i="17"/>
  <c r="H1622" i="17"/>
  <c r="I1622" i="17"/>
  <c r="J1622" i="17"/>
  <c r="H1824" i="17"/>
  <c r="I1824" i="17"/>
  <c r="J1824" i="17"/>
  <c r="H1801" i="17"/>
  <c r="I1801" i="17"/>
  <c r="J1801" i="17"/>
  <c r="H1356" i="17"/>
  <c r="I1356" i="17"/>
  <c r="J1356" i="17"/>
  <c r="H1505" i="17"/>
  <c r="I1505" i="17"/>
  <c r="J1505" i="17"/>
  <c r="H1581" i="17"/>
  <c r="I1581" i="17"/>
  <c r="J1581" i="17"/>
  <c r="H1345" i="17"/>
  <c r="I1345" i="17"/>
  <c r="J1345" i="17"/>
  <c r="H1487" i="17"/>
  <c r="I1487" i="17"/>
  <c r="J1487" i="17"/>
  <c r="H1352" i="17"/>
  <c r="I1352" i="17"/>
  <c r="J1352" i="17"/>
  <c r="H1317" i="17"/>
  <c r="I1317" i="17"/>
  <c r="J1317" i="17"/>
  <c r="H1496" i="17"/>
  <c r="I1496" i="17"/>
  <c r="J1496" i="17"/>
  <c r="H1728" i="17"/>
  <c r="I1728" i="17"/>
  <c r="J1728" i="17"/>
  <c r="H1632" i="17"/>
  <c r="I1632" i="17"/>
  <c r="J1632" i="17"/>
  <c r="H1678" i="17"/>
  <c r="I1678" i="17"/>
  <c r="J1678" i="17"/>
  <c r="H1933" i="17"/>
  <c r="I1933" i="17"/>
  <c r="J1933" i="17"/>
  <c r="H1918" i="17"/>
  <c r="I1918" i="17"/>
  <c r="J1918" i="17"/>
  <c r="H1583" i="17"/>
  <c r="I1583" i="17"/>
  <c r="J1583" i="17"/>
  <c r="H1605" i="17"/>
  <c r="I1605" i="17"/>
  <c r="J1605" i="17"/>
  <c r="H1354" i="17"/>
  <c r="I1354" i="17"/>
  <c r="J1354" i="17"/>
  <c r="H1668" i="17"/>
  <c r="I1668" i="17"/>
  <c r="J1668" i="17"/>
  <c r="H1377" i="17"/>
  <c r="I1377" i="17"/>
  <c r="J1377" i="17"/>
  <c r="H1550" i="17"/>
  <c r="I1550" i="17"/>
  <c r="J1550" i="17"/>
  <c r="H1263" i="17"/>
  <c r="I1263" i="17"/>
  <c r="J1263" i="17"/>
  <c r="H1757" i="17"/>
  <c r="I1757" i="17"/>
  <c r="J1757" i="17"/>
  <c r="H1591" i="17"/>
  <c r="I1591" i="17"/>
  <c r="J1591" i="17"/>
  <c r="H1435" i="17"/>
  <c r="I1435" i="17"/>
  <c r="J1435" i="17"/>
  <c r="H1229" i="17"/>
  <c r="I1229" i="17"/>
  <c r="J1229" i="17"/>
  <c r="H1847" i="17"/>
  <c r="I1847" i="17"/>
  <c r="J1847" i="17"/>
  <c r="H1884" i="17"/>
  <c r="I1884" i="17"/>
  <c r="J1884" i="17"/>
  <c r="H1573" i="17"/>
  <c r="I1573" i="17"/>
  <c r="J1573" i="17"/>
  <c r="H1287" i="17"/>
  <c r="I1287" i="17"/>
  <c r="J1287" i="17"/>
  <c r="H1320" i="17"/>
  <c r="I1320" i="17"/>
  <c r="J1320" i="17"/>
  <c r="H1382" i="17"/>
  <c r="I1382" i="17"/>
  <c r="J1382" i="17"/>
  <c r="H1379" i="17"/>
  <c r="I1379" i="17"/>
  <c r="J1379" i="17"/>
  <c r="H1733" i="17"/>
  <c r="I1733" i="17"/>
  <c r="J1733" i="17"/>
  <c r="H1665" i="17"/>
  <c r="I1665" i="17"/>
  <c r="J1665" i="17"/>
  <c r="H1327" i="17"/>
  <c r="I1327" i="17"/>
  <c r="J1327" i="17"/>
  <c r="H1707" i="17"/>
  <c r="I1707" i="17"/>
  <c r="J1707" i="17"/>
  <c r="H1619" i="17"/>
  <c r="I1619" i="17"/>
  <c r="J1619" i="17"/>
  <c r="H1945" i="17"/>
  <c r="I1945" i="17"/>
  <c r="J1945" i="17"/>
  <c r="H1881" i="17"/>
  <c r="I1881" i="17"/>
  <c r="J1881" i="17"/>
  <c r="H1617" i="17"/>
  <c r="I1617" i="17"/>
  <c r="J1617" i="17"/>
  <c r="H1403" i="17"/>
  <c r="I1403" i="17"/>
  <c r="J1403" i="17"/>
  <c r="H1691" i="17"/>
  <c r="I1691" i="17"/>
  <c r="J1691" i="17"/>
  <c r="H1546" i="17"/>
  <c r="I1546" i="17"/>
  <c r="J1546" i="17"/>
  <c r="H1314" i="17"/>
  <c r="I1314" i="17"/>
  <c r="J1314" i="17"/>
  <c r="H1302" i="17"/>
  <c r="I1302" i="17"/>
  <c r="J1302" i="17"/>
  <c r="H1369" i="17"/>
  <c r="I1369" i="17"/>
  <c r="J1369" i="17"/>
  <c r="H1609" i="17"/>
  <c r="I1609" i="17"/>
  <c r="J1609" i="17"/>
  <c r="H1458" i="17"/>
  <c r="I1458" i="17"/>
  <c r="J1458" i="17"/>
  <c r="H1600" i="17"/>
  <c r="I1600" i="17"/>
  <c r="J1600" i="17"/>
  <c r="H1476" i="17"/>
  <c r="I1476" i="17"/>
  <c r="J1476" i="17"/>
  <c r="H1594" i="17"/>
  <c r="I1594" i="17"/>
  <c r="J1594" i="17"/>
  <c r="H1436" i="17"/>
  <c r="I1436" i="17"/>
  <c r="J1436" i="17"/>
  <c r="H1623" i="17"/>
  <c r="I1623" i="17"/>
  <c r="J1623" i="17"/>
  <c r="H1995" i="17"/>
  <c r="I1995" i="17"/>
  <c r="J1995" i="17"/>
  <c r="H2084" i="17"/>
  <c r="I2084" i="17"/>
  <c r="J2084" i="17"/>
  <c r="H2102" i="17"/>
  <c r="I2102" i="17"/>
  <c r="J2102" i="17"/>
  <c r="H1687" i="17"/>
  <c r="I1687" i="17"/>
  <c r="J1687" i="17"/>
  <c r="H1721" i="17"/>
  <c r="I1721" i="17"/>
  <c r="J1721" i="17"/>
  <c r="H1503" i="17"/>
  <c r="I1503" i="17"/>
  <c r="J1503" i="17"/>
  <c r="H1586" i="17"/>
  <c r="I1586" i="17"/>
  <c r="J1586" i="17"/>
  <c r="H1449" i="17"/>
  <c r="I1449" i="17"/>
  <c r="J1449" i="17"/>
  <c r="H1428" i="17"/>
  <c r="I1428" i="17"/>
  <c r="J1428" i="17"/>
  <c r="H1423" i="17"/>
  <c r="I1423" i="17"/>
  <c r="J1423" i="17"/>
  <c r="H1490" i="17"/>
  <c r="I1490" i="17"/>
  <c r="J1490" i="17"/>
  <c r="H1367" i="17"/>
  <c r="I1367" i="17"/>
  <c r="J1367" i="17"/>
  <c r="H1258" i="17"/>
  <c r="I1258" i="17"/>
  <c r="J1258" i="17"/>
  <c r="H1261" i="17"/>
  <c r="I1261" i="17"/>
  <c r="J1261" i="17"/>
  <c r="H1241" i="17"/>
  <c r="I1241" i="17"/>
  <c r="J1241" i="17"/>
  <c r="H1346" i="17"/>
  <c r="I1346" i="17"/>
  <c r="J1346" i="17"/>
  <c r="H1452" i="17"/>
  <c r="I1452" i="17"/>
  <c r="J1452" i="17"/>
  <c r="H1598" i="17"/>
  <c r="I1598" i="17"/>
  <c r="J1598" i="17"/>
  <c r="H1485" i="17"/>
  <c r="I1485" i="17"/>
  <c r="J1485" i="17"/>
  <c r="H1563" i="17"/>
  <c r="I1563" i="17"/>
  <c r="J1563" i="17"/>
  <c r="H1378" i="17"/>
  <c r="I1378" i="17"/>
  <c r="J1378" i="17"/>
  <c r="H1602" i="17"/>
  <c r="I1602" i="17"/>
  <c r="J1602" i="17"/>
  <c r="H1467" i="17"/>
  <c r="I1467" i="17"/>
  <c r="J1467" i="17"/>
  <c r="H1731" i="17"/>
  <c r="I1731" i="17"/>
  <c r="J1731" i="17"/>
  <c r="H1718" i="17"/>
  <c r="I1718" i="17"/>
  <c r="J1718" i="17"/>
  <c r="H1725" i="17"/>
  <c r="I1725" i="17"/>
  <c r="J1725" i="17"/>
  <c r="H1699" i="17"/>
  <c r="I1699" i="17"/>
  <c r="J1699" i="17"/>
  <c r="H1639" i="17"/>
  <c r="I1639" i="17"/>
  <c r="J1639" i="17"/>
  <c r="H1652" i="17"/>
  <c r="I1652" i="17"/>
  <c r="J1652" i="17"/>
  <c r="H1621" i="17"/>
  <c r="I1621" i="17"/>
  <c r="J1621" i="17"/>
  <c r="H1742" i="17"/>
  <c r="I1742" i="17"/>
  <c r="J1742" i="17"/>
  <c r="H1765" i="17"/>
  <c r="I1765" i="17"/>
  <c r="J1765" i="17"/>
  <c r="H1944" i="17"/>
  <c r="I1944" i="17"/>
  <c r="J1944" i="17"/>
  <c r="H1363" i="17"/>
  <c r="I1363" i="17"/>
  <c r="J1363" i="17"/>
  <c r="H1491" i="17"/>
  <c r="I1491" i="17"/>
  <c r="J1491" i="17"/>
  <c r="H1690" i="17"/>
  <c r="I1690" i="17"/>
  <c r="J1690" i="17"/>
  <c r="H1464" i="17"/>
  <c r="I1464" i="17"/>
  <c r="J1464" i="17"/>
  <c r="H1349" i="17"/>
  <c r="I1349" i="17"/>
  <c r="J1349" i="17"/>
  <c r="H2101" i="17"/>
  <c r="I2101" i="17"/>
  <c r="J2101" i="17"/>
  <c r="H1451" i="17"/>
  <c r="I1451" i="17"/>
  <c r="J1451" i="17"/>
  <c r="H1250" i="17"/>
  <c r="I1250" i="17"/>
  <c r="J1250" i="17"/>
  <c r="H1442" i="17"/>
  <c r="I1442" i="17"/>
  <c r="J1442" i="17"/>
  <c r="H1413" i="17"/>
  <c r="I1413" i="17"/>
  <c r="J1413" i="17"/>
  <c r="H1580" i="17"/>
  <c r="I1580" i="17"/>
  <c r="J1580" i="17"/>
  <c r="H1310" i="17"/>
  <c r="I1310" i="17"/>
  <c r="J1310" i="17"/>
  <c r="H1281" i="17"/>
  <c r="I1281" i="17"/>
  <c r="J1281" i="17"/>
  <c r="H1501" i="17"/>
  <c r="I1501" i="17"/>
  <c r="J1501" i="17"/>
  <c r="H1407" i="17"/>
  <c r="I1407" i="17"/>
  <c r="J1407" i="17"/>
  <c r="H1711" i="17"/>
  <c r="I1711" i="17"/>
  <c r="J1711" i="17"/>
  <c r="H1664" i="17"/>
  <c r="I1664" i="17"/>
  <c r="J1664" i="17"/>
  <c r="H1730" i="17"/>
  <c r="I1730" i="17"/>
  <c r="J1730" i="17"/>
  <c r="H1640" i="17"/>
  <c r="I1640" i="17"/>
  <c r="J1640" i="17"/>
  <c r="H1631" i="17"/>
  <c r="I1631" i="17"/>
  <c r="J1631" i="17"/>
  <c r="H1674" i="17"/>
  <c r="I1674" i="17"/>
  <c r="J1674" i="17"/>
  <c r="H1655" i="17"/>
  <c r="I1655" i="17"/>
  <c r="J1655" i="17"/>
  <c r="H2064" i="17"/>
  <c r="I2064" i="17"/>
  <c r="J2064" i="17"/>
  <c r="H1773" i="17"/>
  <c r="I1773" i="17"/>
  <c r="J1773" i="17"/>
  <c r="H1856" i="17"/>
  <c r="I1856" i="17"/>
  <c r="J1856" i="17"/>
  <c r="H1510" i="17"/>
  <c r="I1510" i="17"/>
  <c r="J1510" i="17"/>
  <c r="H1337" i="17"/>
  <c r="I1337" i="17"/>
  <c r="J1337" i="17"/>
  <c r="H1677" i="17"/>
  <c r="I1677" i="17"/>
  <c r="J1677" i="17"/>
  <c r="H1584" i="17"/>
  <c r="I1584" i="17"/>
  <c r="J1584" i="17"/>
  <c r="H1370" i="17"/>
  <c r="I1370" i="17"/>
  <c r="J1370" i="17"/>
  <c r="H1239" i="17"/>
  <c r="I1239" i="17"/>
  <c r="J1239" i="17"/>
  <c r="H1592" i="17"/>
  <c r="I1592" i="17"/>
  <c r="J1592" i="17"/>
  <c r="H1267" i="17"/>
  <c r="I1267" i="17"/>
  <c r="J1267" i="17"/>
  <c r="H1525" i="17"/>
  <c r="I1525" i="17"/>
  <c r="J1525" i="17"/>
  <c r="H1453" i="17"/>
  <c r="I1453" i="17"/>
  <c r="J1453" i="17"/>
  <c r="H1246" i="17"/>
  <c r="I1246" i="17"/>
  <c r="J1246" i="17"/>
  <c r="H1511" i="17"/>
  <c r="I1511" i="17"/>
  <c r="J1511" i="17"/>
  <c r="H1298" i="17"/>
  <c r="I1298" i="17"/>
  <c r="J1298" i="17"/>
  <c r="H1548" i="17"/>
  <c r="I1548" i="17"/>
  <c r="J1548" i="17"/>
  <c r="H1422" i="17"/>
  <c r="I1422" i="17"/>
  <c r="J1422" i="17"/>
  <c r="H1650" i="17"/>
  <c r="I1650" i="17"/>
  <c r="J1650" i="17"/>
  <c r="H1651" i="17"/>
  <c r="I1651" i="17"/>
  <c r="J1651" i="17"/>
  <c r="H1724" i="17"/>
  <c r="I1724" i="17"/>
  <c r="J1724" i="17"/>
  <c r="H1658" i="17"/>
  <c r="I1658" i="17"/>
  <c r="J1658" i="17"/>
  <c r="H1970" i="17"/>
  <c r="I1970" i="17"/>
  <c r="J1970" i="17"/>
  <c r="H1872" i="17"/>
  <c r="I1872" i="17"/>
  <c r="J1872" i="17"/>
  <c r="H1966" i="17"/>
  <c r="I1966" i="17"/>
  <c r="J1966" i="17"/>
  <c r="H1738" i="17"/>
  <c r="I1738" i="17"/>
  <c r="J1738" i="17"/>
  <c r="H1629" i="17"/>
  <c r="I1629" i="17"/>
  <c r="J1629" i="17"/>
  <c r="H2116" i="17"/>
  <c r="I2116" i="17"/>
  <c r="J2116" i="17"/>
  <c r="H1538" i="17"/>
  <c r="I1538" i="17"/>
  <c r="J1538" i="17"/>
  <c r="H1368" i="17"/>
  <c r="I1368" i="17"/>
  <c r="J1368" i="17"/>
  <c r="H1434" i="17"/>
  <c r="I1434" i="17"/>
  <c r="J1434" i="17"/>
  <c r="H1612" i="17"/>
  <c r="I1612" i="17"/>
  <c r="J1612" i="17"/>
  <c r="H1390" i="17"/>
  <c r="I1390" i="17"/>
  <c r="J1390" i="17"/>
  <c r="H1409" i="17"/>
  <c r="I1409" i="17"/>
  <c r="J1409" i="17"/>
  <c r="H1444" i="17"/>
  <c r="I1444" i="17"/>
  <c r="J1444" i="17"/>
  <c r="H1248" i="17"/>
  <c r="I1248" i="17"/>
  <c r="J1248" i="17"/>
  <c r="H1568" i="17"/>
  <c r="I1568" i="17"/>
  <c r="J1568" i="17"/>
  <c r="H1646" i="17"/>
  <c r="I1646" i="17"/>
  <c r="J1646" i="17"/>
  <c r="H1802" i="17"/>
  <c r="I1802" i="17"/>
  <c r="J1802" i="17"/>
  <c r="H2096" i="17"/>
  <c r="I2096" i="17"/>
  <c r="J2096" i="17"/>
  <c r="H1542" i="17"/>
  <c r="I1542" i="17"/>
  <c r="J1542" i="17"/>
  <c r="H1262" i="17"/>
  <c r="I1262" i="17"/>
  <c r="J1262" i="17"/>
  <c r="H1825" i="17"/>
  <c r="I1825" i="17"/>
  <c r="J1825" i="17"/>
  <c r="H1273" i="17"/>
  <c r="I1273" i="17"/>
  <c r="J1273" i="17"/>
  <c r="H1610" i="17"/>
  <c r="I1610" i="17"/>
  <c r="J1610" i="17"/>
  <c r="H1527" i="17"/>
  <c r="I1527" i="17"/>
  <c r="J1527" i="17"/>
  <c r="H1637" i="17"/>
  <c r="I1637" i="17"/>
  <c r="J1637" i="17"/>
  <c r="H1587" i="17"/>
  <c r="I1587" i="17"/>
  <c r="J1587" i="17"/>
  <c r="H1244" i="17"/>
  <c r="I1244" i="17"/>
  <c r="J1244" i="17"/>
  <c r="H1900" i="17"/>
  <c r="I1900" i="17"/>
  <c r="J1900" i="17"/>
  <c r="H1899" i="17"/>
  <c r="I1899" i="17"/>
  <c r="J1899" i="17"/>
  <c r="H1749" i="17"/>
  <c r="I1749" i="17"/>
  <c r="J1749" i="17"/>
  <c r="H1534" i="17"/>
  <c r="I1534" i="17"/>
  <c r="J1534" i="17"/>
  <c r="H1373" i="17"/>
  <c r="I1373" i="17"/>
  <c r="J1373" i="17"/>
  <c r="H1459" i="17"/>
  <c r="I1459" i="17"/>
  <c r="J1459" i="17"/>
  <c r="H1308" i="17"/>
  <c r="I1308" i="17"/>
  <c r="J1308" i="17"/>
  <c r="H1289" i="17"/>
  <c r="I1289" i="17"/>
  <c r="J1289" i="17"/>
  <c r="H1290" i="17"/>
  <c r="I1290" i="17"/>
  <c r="J1290" i="17"/>
  <c r="H1627" i="17"/>
  <c r="I1627" i="17"/>
  <c r="J1627" i="17"/>
  <c r="H1713" i="17"/>
  <c r="I1713" i="17"/>
  <c r="J1713" i="17"/>
  <c r="H1705" i="17"/>
  <c r="I1705" i="17"/>
  <c r="J1705" i="17"/>
  <c r="H1414" i="17"/>
  <c r="I1414" i="17"/>
  <c r="J1414" i="17"/>
  <c r="H1761" i="17"/>
  <c r="I1761" i="17"/>
  <c r="J1761" i="17"/>
  <c r="H1441" i="17"/>
  <c r="I1441" i="17"/>
  <c r="J1441" i="17"/>
  <c r="H1533" i="17"/>
  <c r="I1533" i="17"/>
  <c r="J1533" i="17"/>
  <c r="H1726" i="17"/>
  <c r="I1726" i="17"/>
  <c r="J1726" i="17"/>
  <c r="H1517" i="17"/>
  <c r="I1517" i="17"/>
  <c r="J1517" i="17"/>
  <c r="H1513" i="17"/>
  <c r="I1513" i="17"/>
  <c r="J1513" i="17"/>
  <c r="H1536" i="17"/>
  <c r="I1536" i="17"/>
  <c r="J1536" i="17"/>
  <c r="H1643" i="17"/>
  <c r="I1643" i="17"/>
  <c r="J1643" i="17"/>
  <c r="H1500" i="17"/>
  <c r="I1500" i="17"/>
  <c r="J1500" i="17"/>
  <c r="H1729" i="17"/>
  <c r="I1729" i="17"/>
  <c r="J1729" i="17"/>
  <c r="H1624" i="17"/>
  <c r="I1624" i="17"/>
  <c r="J1624" i="17"/>
  <c r="H1626" i="17"/>
  <c r="I1626" i="17"/>
  <c r="J1626" i="17"/>
  <c r="H1661" i="17"/>
  <c r="I1661" i="17"/>
  <c r="J1661" i="17"/>
  <c r="H1237" i="17"/>
  <c r="I1237" i="17"/>
  <c r="J1237" i="17"/>
  <c r="H1247" i="17"/>
  <c r="I1247" i="17"/>
  <c r="J1247" i="17"/>
  <c r="H1288" i="17"/>
  <c r="I1288" i="17"/>
  <c r="J1288" i="17"/>
  <c r="H1228" i="17"/>
  <c r="I1228" i="17"/>
  <c r="J1228" i="17"/>
  <c r="H1653" i="17"/>
  <c r="I1653" i="17"/>
  <c r="J1653" i="17"/>
  <c r="H1392" i="17"/>
  <c r="I1392" i="17"/>
  <c r="J1392" i="17"/>
  <c r="H1649" i="17"/>
  <c r="I1649" i="17"/>
  <c r="J1649" i="17"/>
  <c r="H1512" i="17"/>
  <c r="I1512" i="17"/>
  <c r="J1512" i="17"/>
  <c r="H1492" i="17"/>
  <c r="I1492" i="17"/>
  <c r="J1492" i="17"/>
  <c r="H1235" i="17"/>
  <c r="I1235" i="17"/>
  <c r="J1235" i="17"/>
  <c r="H1642" i="17"/>
  <c r="I1642" i="17"/>
  <c r="J1642" i="17"/>
  <c r="H1322" i="17"/>
  <c r="I1322" i="17"/>
  <c r="J1322" i="17"/>
  <c r="H1293" i="17"/>
  <c r="I1293" i="17"/>
  <c r="J1293" i="17"/>
  <c r="H1732" i="17"/>
  <c r="I1732" i="17"/>
  <c r="J1732" i="17"/>
  <c r="H1593" i="17"/>
  <c r="I1593" i="17"/>
  <c r="J1593" i="17"/>
  <c r="H1417" i="17"/>
  <c r="I1417" i="17"/>
  <c r="J1417" i="17"/>
  <c r="H1673" i="17"/>
  <c r="I1673" i="17"/>
  <c r="J1673" i="17"/>
  <c r="H2090" i="17"/>
  <c r="I2090" i="17"/>
  <c r="J2090" i="17"/>
  <c r="H1279" i="17"/>
  <c r="I1279" i="17"/>
  <c r="J1279" i="17"/>
  <c r="H1859" i="17"/>
  <c r="I1859" i="17"/>
  <c r="J1859" i="17"/>
  <c r="H1520" i="17"/>
  <c r="I1520" i="17"/>
  <c r="J1520" i="17"/>
  <c r="H1446" i="17"/>
  <c r="I1446" i="17"/>
  <c r="J1446" i="17"/>
  <c r="H1543" i="17"/>
  <c r="I1543" i="17"/>
  <c r="J1543" i="17"/>
  <c r="H1256" i="17"/>
  <c r="I1256" i="17"/>
  <c r="J1256" i="17"/>
  <c r="H1572" i="17"/>
  <c r="I1572" i="17"/>
  <c r="J1572" i="17"/>
  <c r="H1684" i="17"/>
  <c r="I1684" i="17"/>
  <c r="J1684" i="17"/>
  <c r="H1715" i="17"/>
  <c r="I1715" i="17"/>
  <c r="J1715" i="17"/>
  <c r="H1857" i="17"/>
  <c r="I1857" i="17"/>
  <c r="J1857" i="17"/>
  <c r="H1227" i="17"/>
  <c r="I1227" i="17"/>
  <c r="J1227" i="17"/>
  <c r="H1648" i="17"/>
  <c r="I1648" i="17"/>
  <c r="J1648" i="17"/>
  <c r="H1712" i="17"/>
  <c r="I1712" i="17"/>
  <c r="J1712" i="17"/>
  <c r="H1964" i="17"/>
  <c r="I1964" i="17"/>
  <c r="J1964" i="17"/>
  <c r="H1959" i="17"/>
  <c r="I1959" i="17"/>
  <c r="J1959" i="17"/>
  <c r="H1589" i="17"/>
  <c r="I1589" i="17"/>
  <c r="J1589" i="17"/>
  <c r="H1987" i="17"/>
  <c r="I1987" i="17"/>
  <c r="J1987" i="17"/>
  <c r="H1303" i="17"/>
  <c r="I1303" i="17"/>
  <c r="J1303" i="17"/>
  <c r="H1234" i="17"/>
  <c r="I1234" i="17"/>
  <c r="J1234" i="17"/>
  <c r="H1284" i="17"/>
  <c r="I1284" i="17"/>
  <c r="J1284" i="17"/>
  <c r="H1703" i="17"/>
  <c r="I1703" i="17"/>
  <c r="J1703" i="17"/>
  <c r="H2072" i="17"/>
  <c r="I2072" i="17"/>
  <c r="J2072" i="17"/>
  <c r="H1283" i="17"/>
  <c r="I1283" i="17"/>
  <c r="J1283" i="17"/>
  <c r="H1719" i="17"/>
  <c r="I1719" i="17"/>
  <c r="J1719" i="17"/>
  <c r="H2035" i="17"/>
  <c r="I2035" i="17"/>
  <c r="J2035" i="17"/>
  <c r="H1636" i="17"/>
  <c r="I1636" i="17"/>
  <c r="J1636" i="17"/>
  <c r="H2114" i="17"/>
  <c r="I2114" i="17"/>
  <c r="J2114" i="17"/>
  <c r="H1700" i="17"/>
  <c r="I1700" i="17"/>
  <c r="J1700" i="17"/>
  <c r="H1551" i="17"/>
  <c r="I1551" i="17"/>
  <c r="J1551" i="17"/>
  <c r="H1706" i="17"/>
  <c r="I1706" i="17"/>
  <c r="J1706" i="17"/>
  <c r="H1507" i="17"/>
  <c r="I1507" i="17"/>
  <c r="J1507" i="17"/>
  <c r="H1509" i="17"/>
  <c r="I1509" i="17"/>
  <c r="J1509" i="17"/>
  <c r="H1460" i="17"/>
  <c r="I1460" i="17"/>
  <c r="J1460" i="17"/>
  <c r="H1282" i="17"/>
  <c r="I1282" i="17"/>
  <c r="J1282" i="17"/>
  <c r="H1415" i="17"/>
  <c r="I1415" i="17"/>
  <c r="J1415" i="17"/>
  <c r="H1785" i="17"/>
  <c r="I1785" i="17"/>
  <c r="J1785" i="17"/>
  <c r="H2036" i="17"/>
  <c r="I2036" i="17"/>
  <c r="J2036" i="17"/>
  <c r="H1638" i="17"/>
  <c r="I1638" i="17"/>
  <c r="J1638" i="17"/>
  <c r="H1793" i="17"/>
  <c r="I1793" i="17"/>
  <c r="J1793" i="17"/>
  <c r="H1371" i="17"/>
  <c r="I1371" i="17"/>
  <c r="J1371" i="17"/>
  <c r="H1312" i="17"/>
  <c r="I1312" i="17"/>
  <c r="J1312" i="17"/>
  <c r="H1297" i="17"/>
  <c r="I1297" i="17"/>
  <c r="J1297" i="17"/>
  <c r="H1840" i="17"/>
  <c r="I1840" i="17"/>
  <c r="J1840" i="17"/>
  <c r="H1657" i="17"/>
  <c r="I1657" i="17"/>
  <c r="J1657" i="17"/>
  <c r="H1495" i="17"/>
  <c r="I1495" i="17"/>
  <c r="J1495" i="17"/>
  <c r="H1342" i="17"/>
  <c r="I1342" i="17"/>
  <c r="J1342" i="17"/>
  <c r="H1606" i="17"/>
  <c r="I1606" i="17"/>
  <c r="J1606" i="17"/>
  <c r="H1924" i="17"/>
  <c r="I1924" i="17"/>
  <c r="J1924" i="17"/>
  <c r="H1296" i="17"/>
  <c r="I1296" i="17"/>
  <c r="J1296" i="17"/>
  <c r="H1545" i="17"/>
  <c r="I1545" i="17"/>
  <c r="J1545" i="17"/>
  <c r="H1333" i="17"/>
  <c r="I1333" i="17"/>
  <c r="J1333" i="17"/>
  <c r="H1913" i="17"/>
  <c r="I1913" i="17"/>
  <c r="J1913" i="17"/>
  <c r="H1339" i="17"/>
  <c r="I1339" i="17"/>
  <c r="J1339" i="17"/>
  <c r="H1662" i="17"/>
  <c r="I1662" i="17"/>
  <c r="J1662" i="17"/>
  <c r="H2103" i="17"/>
  <c r="I2103" i="17"/>
  <c r="J2103" i="17"/>
  <c r="H1628" i="17"/>
  <c r="I1628" i="17"/>
  <c r="J1628" i="17"/>
  <c r="H1680" i="17"/>
  <c r="I1680" i="17"/>
  <c r="J1680" i="17"/>
  <c r="H1682" i="17"/>
  <c r="I1682" i="17"/>
  <c r="J1682" i="17"/>
  <c r="H1307" i="17"/>
  <c r="I1307" i="17"/>
  <c r="J1307" i="17"/>
  <c r="H1295" i="17"/>
  <c r="I1295" i="17"/>
  <c r="J1295" i="17"/>
  <c r="H1667" i="17"/>
  <c r="I1667" i="17"/>
  <c r="J1667" i="17"/>
  <c r="H1524" i="17"/>
  <c r="I1524" i="17"/>
  <c r="J1524" i="17"/>
  <c r="H1555" i="17"/>
  <c r="I1555" i="17"/>
  <c r="J1555" i="17"/>
  <c r="H1468" i="17"/>
  <c r="I1468" i="17"/>
  <c r="J1468" i="17"/>
  <c r="H1633" i="17"/>
  <c r="I1633" i="17"/>
  <c r="J1633" i="17"/>
  <c r="H1688" i="17"/>
  <c r="I1688" i="17"/>
  <c r="J1688" i="17"/>
  <c r="H1285" i="17"/>
  <c r="I1285" i="17"/>
  <c r="J1285" i="17"/>
  <c r="H1380" i="17"/>
  <c r="I1380" i="17"/>
  <c r="J1380" i="17"/>
  <c r="H1347" i="17"/>
  <c r="I1347" i="17"/>
  <c r="J1347" i="17"/>
  <c r="H1515" i="17"/>
  <c r="I1515" i="17"/>
  <c r="J1515" i="17"/>
  <c r="H2060" i="17"/>
  <c r="I2060" i="17"/>
  <c r="J2060" i="17"/>
  <c r="H1564" i="17"/>
  <c r="I1564" i="17"/>
  <c r="J1564" i="17"/>
  <c r="H1544" i="17"/>
  <c r="I1544" i="17"/>
  <c r="J1544" i="17"/>
  <c r="H1334" i="17"/>
  <c r="I1334" i="17"/>
  <c r="J1334" i="17"/>
  <c r="H1443" i="17"/>
  <c r="I1443" i="17"/>
  <c r="J1443" i="17"/>
  <c r="H1340" i="17"/>
  <c r="I1340" i="17"/>
  <c r="J1340" i="17"/>
  <c r="H1366" i="17"/>
  <c r="I1366" i="17"/>
  <c r="J1366" i="17"/>
  <c r="H1549" i="17"/>
  <c r="I1549" i="17"/>
  <c r="J1549" i="17"/>
  <c r="H1618" i="17"/>
  <c r="I1618" i="17"/>
  <c r="J1618" i="17"/>
  <c r="H2048" i="17"/>
  <c r="I2048" i="17"/>
  <c r="J2048" i="17"/>
  <c r="H1391" i="17"/>
  <c r="I1391" i="17"/>
  <c r="J1391" i="17"/>
  <c r="H1278" i="17"/>
  <c r="I1278" i="17"/>
  <c r="J1278" i="17"/>
  <c r="H1384" i="17"/>
  <c r="I1384" i="17"/>
  <c r="J1384" i="17"/>
  <c r="H1331" i="17"/>
  <c r="I1331" i="17"/>
  <c r="J1331" i="17"/>
  <c r="H1698" i="17"/>
  <c r="I1698" i="17"/>
  <c r="J1698" i="17"/>
  <c r="H1562" i="17"/>
  <c r="I1562" i="17"/>
  <c r="J1562" i="17"/>
  <c r="H1569" i="17"/>
  <c r="I1569" i="17"/>
  <c r="J1569" i="17"/>
  <c r="H1695" i="17"/>
  <c r="I1695" i="17"/>
  <c r="J1695" i="17"/>
  <c r="H2021" i="17"/>
  <c r="I2021" i="17"/>
  <c r="J2021" i="17"/>
  <c r="H1395" i="17"/>
  <c r="I1395" i="17"/>
  <c r="J1395" i="17"/>
  <c r="H1406" i="17"/>
  <c r="I1406" i="17"/>
  <c r="J1406" i="17"/>
  <c r="H1439" i="17"/>
  <c r="I1439" i="17"/>
  <c r="J1439" i="17"/>
  <c r="H1601" i="17"/>
  <c r="I1601" i="17"/>
  <c r="J1601" i="17"/>
  <c r="H1926" i="17"/>
  <c r="I1926" i="17"/>
  <c r="J1926" i="17"/>
  <c r="H1936" i="17"/>
  <c r="I1936" i="17"/>
  <c r="J1936" i="17"/>
  <c r="H1991" i="17"/>
  <c r="I1991" i="17"/>
  <c r="J1991" i="17"/>
  <c r="H1752" i="17"/>
  <c r="I1752" i="17"/>
  <c r="J1752" i="17"/>
  <c r="H1962" i="17"/>
  <c r="I1962" i="17"/>
  <c r="J1962" i="17"/>
  <c r="H1969" i="17"/>
  <c r="I1969" i="17"/>
  <c r="J1969" i="17"/>
  <c r="H2025" i="17"/>
  <c r="I2025" i="17"/>
  <c r="J2025" i="17"/>
  <c r="H1898" i="17"/>
  <c r="I1898" i="17"/>
  <c r="J1898" i="17"/>
  <c r="H1921" i="17"/>
  <c r="I1921" i="17"/>
  <c r="J1921" i="17"/>
  <c r="H1806" i="17"/>
  <c r="I1806" i="17"/>
  <c r="J1806" i="17"/>
  <c r="H1882" i="17"/>
  <c r="I1882" i="17"/>
  <c r="J1882" i="17"/>
  <c r="H1998" i="17"/>
  <c r="I1998" i="17"/>
  <c r="J1998" i="17"/>
  <c r="H1832" i="17"/>
  <c r="I1832" i="17"/>
  <c r="J1832" i="17"/>
  <c r="H1888" i="17"/>
  <c r="I1888" i="17"/>
  <c r="J1888" i="17"/>
  <c r="H1907" i="17"/>
  <c r="I1907" i="17"/>
  <c r="J1907" i="17"/>
  <c r="H2007" i="17"/>
  <c r="I2007" i="17"/>
  <c r="J2007" i="17"/>
  <c r="H1862" i="17"/>
  <c r="I1862" i="17"/>
  <c r="J1862" i="17"/>
  <c r="H2080" i="17"/>
  <c r="I2080" i="17"/>
  <c r="J2080" i="17"/>
  <c r="H1858" i="17"/>
  <c r="I1858" i="17"/>
  <c r="J1858" i="17"/>
  <c r="H2112" i="17"/>
  <c r="I2112" i="17"/>
  <c r="J2112" i="17"/>
  <c r="H2108" i="17"/>
  <c r="I2108" i="17"/>
  <c r="J2108" i="17"/>
  <c r="H1780" i="17"/>
  <c r="I1780" i="17"/>
  <c r="J1780" i="17"/>
  <c r="H1747" i="17"/>
  <c r="I1747" i="17"/>
  <c r="J1747" i="17"/>
  <c r="H2058" i="17"/>
  <c r="I2058" i="17"/>
  <c r="J2058" i="17"/>
  <c r="H1854" i="17"/>
  <c r="I1854" i="17"/>
  <c r="J1854" i="17"/>
  <c r="H1894" i="17"/>
  <c r="I1894" i="17"/>
  <c r="J1894" i="17"/>
  <c r="H2032" i="17"/>
  <c r="I2032" i="17"/>
  <c r="J2032" i="17"/>
  <c r="H1869" i="17"/>
  <c r="I1869" i="17"/>
  <c r="J1869" i="17"/>
  <c r="H1797" i="17"/>
  <c r="I1797" i="17"/>
  <c r="J1797" i="17"/>
  <c r="H2062" i="17"/>
  <c r="I2062" i="17"/>
  <c r="J2062" i="17"/>
  <c r="H1886" i="17"/>
  <c r="I1886" i="17"/>
  <c r="J1886" i="17"/>
  <c r="H1814" i="17"/>
  <c r="I1814" i="17"/>
  <c r="J1814" i="17"/>
  <c r="H1880" i="17"/>
  <c r="I1880" i="17"/>
  <c r="J1880" i="17"/>
  <c r="H1845" i="17"/>
  <c r="I1845" i="17"/>
  <c r="J1845" i="17"/>
  <c r="H2019" i="17"/>
  <c r="I2019" i="17"/>
  <c r="J2019" i="17"/>
  <c r="H1848" i="17"/>
  <c r="I1848" i="17"/>
  <c r="J1848" i="17"/>
  <c r="H1828" i="17"/>
  <c r="I1828" i="17"/>
  <c r="J1828" i="17"/>
  <c r="H1943" i="17"/>
  <c r="I1943" i="17"/>
  <c r="J1943" i="17"/>
  <c r="H2000" i="17"/>
  <c r="I2000" i="17"/>
  <c r="J2000" i="17"/>
  <c r="H1735" i="17"/>
  <c r="I1735" i="17"/>
  <c r="J1735" i="17"/>
  <c r="H1803" i="17"/>
  <c r="I1803" i="17"/>
  <c r="J1803" i="17"/>
  <c r="H2047" i="17"/>
  <c r="I2047" i="17"/>
  <c r="J2047" i="17"/>
  <c r="H1741" i="17"/>
  <c r="I1741" i="17"/>
  <c r="J1741" i="17"/>
  <c r="H2076" i="17"/>
  <c r="I2076" i="17"/>
  <c r="J2076" i="17"/>
  <c r="H1822" i="17"/>
  <c r="I1822" i="17"/>
  <c r="J1822" i="17"/>
  <c r="H1812" i="17"/>
  <c r="I1812" i="17"/>
  <c r="J1812" i="17"/>
  <c r="H1980" i="17"/>
  <c r="I1980" i="17"/>
  <c r="J1980" i="17"/>
  <c r="H1896" i="17"/>
  <c r="I1896" i="17"/>
  <c r="J1896" i="17"/>
  <c r="H1866" i="17"/>
  <c r="I1866" i="17"/>
  <c r="J1866" i="17"/>
  <c r="H1997" i="17"/>
  <c r="I1997" i="17"/>
  <c r="J1997" i="17"/>
  <c r="H1928" i="17"/>
  <c r="I1928" i="17"/>
  <c r="J1928" i="17"/>
  <c r="H2039" i="17"/>
  <c r="I2039" i="17"/>
  <c r="J2039" i="17"/>
  <c r="H1920" i="17"/>
  <c r="I1920" i="17"/>
  <c r="J1920" i="17"/>
  <c r="H1772" i="17"/>
  <c r="I1772" i="17"/>
  <c r="J1772" i="17"/>
  <c r="H2089" i="17"/>
  <c r="I2089" i="17"/>
  <c r="J2089" i="17"/>
  <c r="H1910" i="17"/>
  <c r="I1910" i="17"/>
  <c r="J1910" i="17"/>
  <c r="H2082" i="17"/>
  <c r="I2082" i="17"/>
  <c r="J2082" i="17"/>
  <c r="H1783" i="17"/>
  <c r="I1783" i="17"/>
  <c r="J1783" i="17"/>
  <c r="H2063" i="17"/>
  <c r="I2063" i="17"/>
  <c r="J2063" i="17"/>
  <c r="H2115" i="17"/>
  <c r="I2115" i="17"/>
  <c r="J2115" i="17"/>
  <c r="H1753" i="17"/>
  <c r="I1753" i="17"/>
  <c r="J1753" i="17"/>
  <c r="H1897" i="17"/>
  <c r="I1897" i="17"/>
  <c r="J1897" i="17"/>
  <c r="H2092" i="17"/>
  <c r="I2092" i="17"/>
  <c r="J2092" i="17"/>
  <c r="H1807" i="17"/>
  <c r="I1807" i="17"/>
  <c r="J1807" i="17"/>
  <c r="H1844" i="17"/>
  <c r="I1844" i="17"/>
  <c r="J1844" i="17"/>
  <c r="H2099" i="17"/>
  <c r="I2099" i="17"/>
  <c r="J2099" i="17"/>
  <c r="H1784" i="17"/>
  <c r="I1784" i="17"/>
  <c r="J1784" i="17"/>
  <c r="H2094" i="17"/>
  <c r="I2094" i="17"/>
  <c r="J2094" i="17"/>
  <c r="H1846" i="17"/>
  <c r="I1846" i="17"/>
  <c r="J1846" i="17"/>
  <c r="H1938" i="17"/>
  <c r="I1938" i="17"/>
  <c r="J1938" i="17"/>
  <c r="H1842" i="17"/>
  <c r="I1842" i="17"/>
  <c r="J1842" i="17"/>
  <c r="H1798" i="17"/>
  <c r="I1798" i="17"/>
  <c r="J1798" i="17"/>
  <c r="H2050" i="17"/>
  <c r="I2050" i="17"/>
  <c r="J2050" i="17"/>
  <c r="H1800" i="17"/>
  <c r="I1800" i="17"/>
  <c r="J1800" i="17"/>
  <c r="H2097" i="17"/>
  <c r="I2097" i="17"/>
  <c r="J2097" i="17"/>
  <c r="H1874" i="17"/>
  <c r="I1874" i="17"/>
  <c r="J1874" i="17"/>
  <c r="H2086" i="17"/>
  <c r="I2086" i="17"/>
  <c r="J2086" i="17"/>
  <c r="H1782" i="17"/>
  <c r="I1782" i="17"/>
  <c r="J1782" i="17"/>
  <c r="H2030" i="17"/>
  <c r="I2030" i="17"/>
  <c r="J2030" i="17"/>
  <c r="H1759" i="17"/>
  <c r="I1759" i="17"/>
  <c r="J1759" i="17"/>
  <c r="H2077" i="17"/>
  <c r="I2077" i="17"/>
  <c r="J2077" i="17"/>
  <c r="H2071" i="17"/>
  <c r="I2071" i="17"/>
  <c r="J2071" i="17"/>
  <c r="H2055" i="17"/>
  <c r="I2055" i="17"/>
  <c r="J2055" i="17"/>
  <c r="H1748" i="17"/>
  <c r="I1748" i="17"/>
  <c r="J1748" i="17"/>
  <c r="H1818" i="17"/>
  <c r="I1818" i="17"/>
  <c r="J1818" i="17"/>
  <c r="H1986" i="17"/>
  <c r="I1986" i="17"/>
  <c r="J1986" i="17"/>
  <c r="H1791" i="17"/>
  <c r="I1791" i="17"/>
  <c r="J1791" i="17"/>
  <c r="H1777" i="17"/>
  <c r="I1777" i="17"/>
  <c r="J1777" i="17"/>
  <c r="H1983" i="17"/>
  <c r="I1983" i="17"/>
  <c r="J1983" i="17"/>
  <c r="H1990" i="17"/>
  <c r="I1990" i="17"/>
  <c r="J1990" i="17"/>
  <c r="H1954" i="17"/>
  <c r="I1954" i="17"/>
  <c r="J1954" i="17"/>
  <c r="H2111" i="17"/>
  <c r="I2111" i="17"/>
  <c r="J2111" i="17"/>
  <c r="H1849" i="17"/>
  <c r="I1849" i="17"/>
  <c r="J1849" i="17"/>
  <c r="H2067" i="17"/>
  <c r="I2067" i="17"/>
  <c r="J2067" i="17"/>
  <c r="H1746" i="17"/>
  <c r="I1746" i="17"/>
  <c r="J1746" i="17"/>
  <c r="H1994" i="17"/>
  <c r="I1994" i="17"/>
  <c r="J1994" i="17"/>
  <c r="H1889" i="17"/>
  <c r="I1889" i="17"/>
  <c r="J1889" i="17"/>
  <c r="H2091" i="17"/>
  <c r="I2091" i="17"/>
  <c r="J2091" i="17"/>
  <c r="H2031" i="17"/>
  <c r="I2031" i="17"/>
  <c r="J2031" i="17"/>
  <c r="H1893" i="17"/>
  <c r="I1893" i="17"/>
  <c r="J1893" i="17"/>
  <c r="H1737" i="17"/>
  <c r="I1737" i="17"/>
  <c r="J1737" i="17"/>
  <c r="H2015" i="17"/>
  <c r="I2015" i="17"/>
  <c r="J2015" i="17"/>
  <c r="H1758" i="17"/>
  <c r="I1758" i="17"/>
  <c r="J1758" i="17"/>
  <c r="H1823" i="17"/>
  <c r="I1823" i="17"/>
  <c r="J1823" i="17"/>
  <c r="H1942" i="17"/>
  <c r="I1942" i="17"/>
  <c r="J1942" i="17"/>
  <c r="H1870" i="17"/>
  <c r="I1870" i="17"/>
  <c r="J1870" i="17"/>
  <c r="H1764" i="17"/>
  <c r="I1764" i="17"/>
  <c r="J1764" i="17"/>
  <c r="H2014" i="17"/>
  <c r="I2014" i="17"/>
  <c r="J2014" i="17"/>
  <c r="H1940" i="17"/>
  <c r="I1940" i="17"/>
  <c r="J1940" i="17"/>
  <c r="H2011" i="17"/>
  <c r="I2011" i="17"/>
  <c r="J2011" i="17"/>
  <c r="H1929" i="17"/>
  <c r="I1929" i="17"/>
  <c r="J1929" i="17"/>
  <c r="H1754" i="17"/>
  <c r="I1754" i="17"/>
  <c r="J1754" i="17"/>
  <c r="H2061" i="17"/>
  <c r="I2061" i="17"/>
  <c r="J2061" i="17"/>
  <c r="H1760" i="17"/>
  <c r="I1760" i="17"/>
  <c r="J1760" i="17"/>
  <c r="H2085" i="17"/>
  <c r="I2085" i="17"/>
  <c r="J2085" i="17"/>
  <c r="H1922" i="17"/>
  <c r="I1922" i="17"/>
  <c r="J1922" i="17"/>
  <c r="H1768" i="17"/>
  <c r="I1768" i="17"/>
  <c r="J1768" i="17"/>
  <c r="H1796" i="17"/>
  <c r="I1796" i="17"/>
  <c r="J1796" i="17"/>
  <c r="H1917" i="17"/>
  <c r="I1917" i="17"/>
  <c r="J1917" i="17"/>
  <c r="H1972" i="17"/>
  <c r="I1972" i="17"/>
  <c r="J1972" i="17"/>
  <c r="H2079" i="17"/>
  <c r="I2079" i="17"/>
  <c r="J2079" i="17"/>
  <c r="H1763" i="17"/>
  <c r="I1763" i="17"/>
  <c r="J1763" i="17"/>
  <c r="H2013" i="17"/>
  <c r="I2013" i="17"/>
  <c r="J2013" i="17"/>
  <c r="H1923" i="17"/>
  <c r="I1923" i="17"/>
  <c r="J1923" i="17"/>
  <c r="H1790" i="17"/>
  <c r="I1790" i="17"/>
  <c r="J1790" i="17"/>
  <c r="H2081" i="17"/>
  <c r="I2081" i="17"/>
  <c r="J2081" i="17"/>
  <c r="H2056" i="17"/>
  <c r="I2056" i="17"/>
  <c r="J2056" i="17"/>
  <c r="H1963" i="17"/>
  <c r="I1963" i="17"/>
  <c r="J1963" i="17"/>
  <c r="H2054" i="17"/>
  <c r="I2054" i="17"/>
  <c r="J2054" i="17"/>
  <c r="H1979" i="17"/>
  <c r="I1979" i="17"/>
  <c r="J1979" i="17"/>
  <c r="H1935" i="17"/>
  <c r="I1935" i="17"/>
  <c r="J1935" i="17"/>
  <c r="H2075" i="17"/>
  <c r="I2075" i="17"/>
  <c r="J2075" i="17"/>
  <c r="H2024" i="17"/>
  <c r="I2024" i="17"/>
  <c r="J2024" i="17"/>
  <c r="H2045" i="17"/>
  <c r="I2045" i="17"/>
  <c r="J2045" i="17"/>
  <c r="H2068" i="17"/>
  <c r="I2068" i="17"/>
  <c r="J2068" i="17"/>
  <c r="H1788" i="17"/>
  <c r="I1788" i="17"/>
  <c r="J1788" i="17"/>
  <c r="H1906" i="17"/>
  <c r="I1906" i="17"/>
  <c r="J1906" i="17"/>
  <c r="H1830" i="17"/>
  <c r="I1830" i="17"/>
  <c r="J1830" i="17"/>
  <c r="H2037" i="17"/>
  <c r="I2037" i="17"/>
  <c r="J2037" i="17"/>
  <c r="H1838" i="17"/>
  <c r="I1838" i="17"/>
  <c r="J1838" i="17"/>
  <c r="H1878" i="17"/>
  <c r="I1878" i="17"/>
  <c r="J1878" i="17"/>
  <c r="H1774" i="17"/>
  <c r="I1774" i="17"/>
  <c r="J1774" i="17"/>
  <c r="H2002" i="17"/>
  <c r="I2002" i="17"/>
  <c r="J2002" i="17"/>
  <c r="H1974" i="17"/>
  <c r="I1974" i="17"/>
  <c r="J1974" i="17"/>
  <c r="H1815" i="17"/>
  <c r="I1815" i="17"/>
  <c r="J1815" i="17"/>
  <c r="H1852" i="17"/>
  <c r="I1852" i="17"/>
  <c r="J1852" i="17"/>
  <c r="H2041" i="17"/>
  <c r="I2041" i="17"/>
  <c r="J2041" i="17"/>
  <c r="H2033" i="17"/>
  <c r="I2033" i="17"/>
  <c r="J2033" i="17"/>
  <c r="H1937" i="17"/>
  <c r="I1937" i="17"/>
  <c r="J1937" i="17"/>
  <c r="H1957" i="17"/>
  <c r="I1957" i="17"/>
  <c r="J1957" i="17"/>
  <c r="H1743" i="17"/>
  <c r="I1743" i="17"/>
  <c r="J1743" i="17"/>
  <c r="H1804" i="17"/>
  <c r="I1804" i="17"/>
  <c r="J1804" i="17"/>
  <c r="H1876" i="17"/>
  <c r="I1876" i="17"/>
  <c r="J1876" i="17"/>
  <c r="H1778" i="17"/>
  <c r="I1778" i="17"/>
  <c r="J1778" i="17"/>
  <c r="H2113" i="17"/>
  <c r="I2113" i="17"/>
  <c r="J2113" i="17"/>
  <c r="H1919" i="17"/>
  <c r="I1919" i="17"/>
  <c r="J1919" i="17"/>
  <c r="H1734" i="17"/>
  <c r="I1734" i="17"/>
  <c r="J1734" i="17"/>
  <c r="H1912" i="17"/>
  <c r="I1912" i="17"/>
  <c r="J1912" i="17"/>
  <c r="H1811" i="17"/>
  <c r="I1811" i="17"/>
  <c r="J1811" i="17"/>
  <c r="H2053" i="17"/>
  <c r="I2053" i="17"/>
  <c r="J2053" i="17"/>
  <c r="H1843" i="17"/>
  <c r="I1843" i="17"/>
  <c r="J1843" i="17"/>
  <c r="H1939" i="17"/>
  <c r="I1939" i="17"/>
  <c r="J1939" i="17"/>
  <c r="H2012" i="17"/>
  <c r="I2012" i="17"/>
  <c r="J2012" i="17"/>
  <c r="H1993" i="17"/>
  <c r="I1993" i="17"/>
  <c r="J1993" i="17"/>
  <c r="H1958" i="17"/>
  <c r="I1958" i="17"/>
  <c r="J1958" i="17"/>
  <c r="H1861" i="17"/>
  <c r="I1861" i="17"/>
  <c r="J1861" i="17"/>
  <c r="H1867" i="17"/>
  <c r="I1867" i="17"/>
  <c r="J1867" i="17"/>
  <c r="H1965" i="17"/>
  <c r="I1965" i="17"/>
  <c r="J1965" i="17"/>
  <c r="H1988" i="17"/>
  <c r="I1988" i="17"/>
  <c r="J1988" i="17"/>
  <c r="H1865" i="17"/>
  <c r="I1865" i="17"/>
  <c r="J1865" i="17"/>
  <c r="H1816" i="17"/>
  <c r="I1816" i="17"/>
  <c r="J1816" i="17"/>
  <c r="H1977" i="17"/>
  <c r="I1977" i="17"/>
  <c r="J1977" i="17"/>
  <c r="H1887" i="17"/>
  <c r="I1887" i="17"/>
  <c r="J1887" i="17"/>
  <c r="H1767" i="17"/>
  <c r="I1767" i="17"/>
  <c r="J1767" i="17"/>
  <c r="H2004" i="17"/>
  <c r="I2004" i="17"/>
  <c r="J2004" i="17"/>
  <c r="H1999" i="17"/>
  <c r="I1999" i="17"/>
  <c r="J1999" i="17"/>
  <c r="H1905" i="17"/>
  <c r="I1905" i="17"/>
  <c r="J1905" i="17"/>
  <c r="H1885" i="17"/>
  <c r="I1885" i="17"/>
  <c r="J1885" i="17"/>
  <c r="H2046" i="17"/>
  <c r="I2046" i="17"/>
  <c r="J2046" i="17"/>
  <c r="H2026" i="17"/>
  <c r="I2026" i="17"/>
  <c r="J2026" i="17"/>
  <c r="H1925" i="17"/>
  <c r="I1925" i="17"/>
  <c r="J1925" i="17"/>
  <c r="H2028" i="17"/>
  <c r="I2028" i="17"/>
  <c r="J2028" i="17"/>
  <c r="H1978" i="17"/>
  <c r="I1978" i="17"/>
  <c r="J1978" i="17"/>
  <c r="H1946" i="17"/>
  <c r="I1946" i="17"/>
  <c r="J1946" i="17"/>
  <c r="H1996" i="17"/>
  <c r="I1996" i="17"/>
  <c r="J1996" i="17"/>
  <c r="H1787" i="17"/>
  <c r="I1787" i="17"/>
  <c r="J1787" i="17"/>
  <c r="H2083" i="17"/>
  <c r="I2083" i="17"/>
  <c r="J2083" i="17"/>
  <c r="H1740" i="17"/>
  <c r="I1740" i="17"/>
  <c r="J1740" i="17"/>
  <c r="H1868" i="17"/>
  <c r="I1868" i="17"/>
  <c r="J1868" i="17"/>
  <c r="H1829" i="17"/>
  <c r="I1829" i="17"/>
  <c r="J1829" i="17"/>
  <c r="H1953" i="17"/>
  <c r="I1953" i="17"/>
  <c r="J1953" i="17"/>
  <c r="H1984" i="17"/>
  <c r="I1984" i="17"/>
  <c r="J1984" i="17"/>
  <c r="H1789" i="17"/>
  <c r="I1789" i="17"/>
  <c r="J1789" i="17"/>
  <c r="H2038" i="17"/>
  <c r="I2038" i="17"/>
  <c r="J2038" i="17"/>
  <c r="H1952" i="17"/>
  <c r="I1952" i="17"/>
  <c r="J1952" i="17"/>
  <c r="H1879" i="17"/>
  <c r="I1879" i="17"/>
  <c r="J1879" i="17"/>
  <c r="H1934" i="17"/>
  <c r="I1934" i="17"/>
  <c r="J1934" i="17"/>
  <c r="H1786" i="17"/>
  <c r="I1786" i="17"/>
  <c r="J1786" i="17"/>
  <c r="H1794" i="17"/>
  <c r="I1794" i="17"/>
  <c r="J1794" i="17"/>
  <c r="H1961" i="17"/>
  <c r="I1961" i="17"/>
  <c r="J1961" i="17"/>
  <c r="H2003" i="17"/>
  <c r="I2003" i="17"/>
  <c r="J2003" i="17"/>
  <c r="H1835" i="17"/>
  <c r="I1835" i="17"/>
  <c r="J1835" i="17"/>
  <c r="H2018" i="17"/>
  <c r="I2018" i="17"/>
  <c r="J2018" i="17"/>
  <c r="H1826" i="17"/>
  <c r="I1826" i="17"/>
  <c r="J1826" i="17"/>
  <c r="H1951" i="17"/>
  <c r="I1951" i="17"/>
  <c r="J1951" i="17"/>
  <c r="H1810" i="17"/>
  <c r="I1810" i="17"/>
  <c r="J1810" i="17"/>
  <c r="H2009" i="17"/>
  <c r="I2009" i="17"/>
  <c r="J2009" i="17"/>
  <c r="H1855" i="17"/>
  <c r="I1855" i="17"/>
  <c r="J1855" i="17"/>
  <c r="H1932" i="17"/>
  <c r="I1932" i="17"/>
  <c r="J1932" i="17"/>
  <c r="H1967" i="17"/>
  <c r="I1967" i="17"/>
  <c r="J1967" i="17"/>
  <c r="H1756" i="17"/>
  <c r="I1756" i="17"/>
  <c r="J1756" i="17"/>
  <c r="H1827" i="17"/>
  <c r="I1827" i="17"/>
  <c r="J1827" i="17"/>
  <c r="H1904" i="17"/>
  <c r="I1904" i="17"/>
  <c r="J1904" i="17"/>
  <c r="H1891" i="17"/>
  <c r="I1891" i="17"/>
  <c r="J1891" i="17"/>
  <c r="H2057" i="17"/>
  <c r="I2057" i="17"/>
  <c r="J2057" i="17"/>
  <c r="H1992" i="17"/>
  <c r="I1992" i="17"/>
  <c r="J1992" i="17"/>
  <c r="H1809" i="17"/>
  <c r="I1809" i="17"/>
  <c r="J1809" i="17"/>
  <c r="H1955" i="17"/>
  <c r="I1955" i="17"/>
  <c r="J1955" i="17"/>
  <c r="H1985" i="17"/>
  <c r="I1985" i="17"/>
  <c r="J1985" i="17"/>
  <c r="H2010" i="17"/>
  <c r="I2010" i="17"/>
  <c r="J2010" i="17"/>
  <c r="H1948" i="17"/>
  <c r="I1948" i="17"/>
  <c r="J1948" i="17"/>
  <c r="H1744" i="17"/>
  <c r="I1744" i="17"/>
  <c r="J1744" i="17"/>
  <c r="H2044" i="17"/>
  <c r="I2044" i="17"/>
  <c r="J2044" i="17"/>
  <c r="H1776" i="17"/>
  <c r="I1776" i="17"/>
  <c r="J1776" i="17"/>
  <c r="H2069" i="17"/>
  <c r="I2069" i="17"/>
  <c r="J2069" i="17"/>
  <c r="H1853" i="17"/>
  <c r="I1853" i="17"/>
  <c r="J1853" i="17"/>
  <c r="H2066" i="17"/>
  <c r="I2066" i="17"/>
  <c r="J2066" i="17"/>
  <c r="H2042" i="17"/>
  <c r="I2042" i="17"/>
  <c r="J2042" i="17"/>
  <c r="H2078" i="17"/>
  <c r="I2078" i="17"/>
  <c r="J2078" i="17"/>
  <c r="H1968" i="17"/>
  <c r="I1968" i="17"/>
  <c r="J1968" i="17"/>
  <c r="H1863" i="17"/>
  <c r="I1863" i="17"/>
  <c r="J1863" i="17"/>
  <c r="H1779" i="17"/>
  <c r="I1779" i="17"/>
  <c r="J1779" i="17"/>
  <c r="H2023" i="17"/>
  <c r="I2023" i="17"/>
  <c r="J2023" i="17"/>
  <c r="H1771" i="17"/>
  <c r="I1771" i="17"/>
  <c r="J1771" i="17"/>
  <c r="H1839" i="17"/>
  <c r="I1839" i="17"/>
  <c r="J1839" i="17"/>
  <c r="H2020" i="17"/>
  <c r="I2020" i="17"/>
  <c r="J2020" i="17"/>
  <c r="H1873" i="17"/>
  <c r="I1873" i="17"/>
  <c r="J1873" i="17"/>
  <c r="H1837" i="17"/>
  <c r="I1837" i="17"/>
  <c r="J1837" i="17"/>
  <c r="H1864" i="17"/>
  <c r="I1864" i="17"/>
  <c r="J1864" i="17"/>
  <c r="H1875" i="17"/>
  <c r="I1875" i="17"/>
  <c r="J1875" i="17"/>
  <c r="H1831" i="17"/>
  <c r="I1831" i="17"/>
  <c r="J1831" i="17"/>
  <c r="H1805" i="17"/>
  <c r="I1805" i="17"/>
  <c r="J1805" i="17"/>
  <c r="H1883" i="17"/>
  <c r="I1883" i="17"/>
  <c r="J1883" i="17"/>
  <c r="H1751" i="17"/>
  <c r="I1751" i="17"/>
  <c r="J1751" i="17"/>
  <c r="H1819" i="17"/>
  <c r="I1819" i="17"/>
  <c r="J1819" i="17"/>
  <c r="H1960" i="17"/>
  <c r="I1960" i="17"/>
  <c r="J1960" i="17"/>
  <c r="H1915" i="17"/>
  <c r="I1915" i="17"/>
  <c r="J1915" i="17"/>
  <c r="H2105" i="17"/>
  <c r="I2105" i="17"/>
  <c r="J2105" i="17"/>
  <c r="H1947" i="17"/>
  <c r="I1947" i="17"/>
  <c r="J1947" i="17"/>
  <c r="H1976" i="17"/>
  <c r="I1976" i="17"/>
  <c r="J1976" i="17"/>
  <c r="H1877" i="17"/>
  <c r="I1877" i="17"/>
  <c r="J1877" i="17"/>
  <c r="H1770" i="17"/>
  <c r="I1770" i="17"/>
  <c r="J1770" i="17"/>
  <c r="H1821" i="17"/>
  <c r="I1821" i="17"/>
  <c r="J1821" i="17"/>
  <c r="H2088" i="17"/>
  <c r="I2088" i="17"/>
  <c r="J2088" i="17"/>
  <c r="H1841" i="17"/>
  <c r="I1841" i="17"/>
  <c r="J1841" i="17"/>
  <c r="H1909" i="17"/>
  <c r="I1909" i="17"/>
  <c r="J1909" i="17"/>
  <c r="H1914" i="17"/>
  <c r="I1914" i="17"/>
  <c r="J1914" i="17"/>
  <c r="H2034" i="17"/>
  <c r="I2034" i="17"/>
  <c r="J2034" i="17"/>
  <c r="H2008" i="17"/>
  <c r="I2008" i="17"/>
  <c r="J2008" i="17"/>
  <c r="H2027" i="17"/>
  <c r="I2027" i="17"/>
  <c r="J2027" i="17"/>
  <c r="H2098" i="17"/>
  <c r="I2098" i="17"/>
  <c r="J2098" i="17"/>
  <c r="H1781" i="17"/>
  <c r="I1781" i="17"/>
  <c r="J1781" i="17"/>
  <c r="H1895" i="17"/>
  <c r="I1895" i="17"/>
  <c r="J1895" i="17"/>
  <c r="H1836" i="17"/>
  <c r="I1836" i="17"/>
  <c r="J1836" i="17"/>
  <c r="H1973" i="17"/>
  <c r="I1973" i="17"/>
  <c r="J1973" i="17"/>
  <c r="H2001" i="17"/>
  <c r="I2001" i="17"/>
  <c r="J2001" i="17"/>
  <c r="H1927" i="17"/>
  <c r="I1927" i="17"/>
  <c r="J1927" i="17"/>
  <c r="H1755" i="17"/>
  <c r="I1755" i="17"/>
  <c r="J1755" i="17"/>
  <c r="H2059" i="17"/>
  <c r="I2059" i="17"/>
  <c r="J2059" i="17"/>
  <c r="H2107" i="17"/>
  <c r="I2107" i="17"/>
  <c r="J2107" i="17"/>
  <c r="H2006" i="17"/>
  <c r="I2006" i="17"/>
  <c r="J2006" i="17"/>
  <c r="H2040" i="17"/>
  <c r="I2040" i="17"/>
  <c r="J2040" i="17"/>
  <c r="H1745" i="17"/>
  <c r="I1745" i="17"/>
  <c r="J1745" i="17"/>
  <c r="H2070" i="17"/>
  <c r="I2070" i="17"/>
  <c r="J2070" i="17"/>
  <c r="H1892" i="17"/>
  <c r="I1892" i="17"/>
  <c r="J1892" i="17"/>
  <c r="H1956" i="17"/>
  <c r="I1956" i="17"/>
  <c r="J1956" i="17"/>
  <c r="H1851" i="17"/>
  <c r="I1851" i="17"/>
  <c r="J1851" i="17"/>
  <c r="H2110" i="17"/>
  <c r="I2110" i="17"/>
  <c r="J2110" i="17"/>
  <c r="H2022" i="17"/>
  <c r="I2022" i="17"/>
  <c r="J2022" i="17"/>
  <c r="H2074" i="17"/>
  <c r="I2074" i="17"/>
  <c r="J2074" i="17"/>
  <c r="H1817" i="17"/>
  <c r="I1817" i="17"/>
  <c r="J1817" i="17"/>
  <c r="H2093" i="17"/>
  <c r="I2093" i="17"/>
  <c r="J2093" i="17"/>
  <c r="H1736" i="17"/>
  <c r="I1736" i="17"/>
  <c r="J1736" i="17"/>
  <c r="H1989" i="17"/>
  <c r="I1989" i="17"/>
  <c r="J1989" i="17"/>
  <c r="H1750" i="17"/>
  <c r="I1750" i="17"/>
  <c r="J1750" i="17"/>
  <c r="H1799" i="17"/>
  <c r="I1799" i="17"/>
  <c r="J1799" i="17"/>
  <c r="H1902" i="17"/>
  <c r="I1902" i="17"/>
  <c r="J1902" i="17"/>
  <c r="H1971" i="17"/>
  <c r="I1971" i="17"/>
  <c r="J1971" i="17"/>
  <c r="H1930" i="17"/>
  <c r="I1930" i="17"/>
  <c r="J1930" i="17"/>
  <c r="H1982" i="17"/>
  <c r="I1982" i="17"/>
  <c r="J1982" i="17"/>
  <c r="H2109" i="17"/>
  <c r="I2109" i="17"/>
  <c r="J2109" i="17"/>
  <c r="H1795" i="17"/>
  <c r="I1795" i="17"/>
  <c r="J1795" i="17"/>
  <c r="H2029" i="17"/>
  <c r="I2029" i="17"/>
  <c r="J2029" i="17"/>
  <c r="H1975" i="17"/>
  <c r="I1975" i="17"/>
  <c r="J1975" i="17"/>
  <c r="H2005" i="17"/>
  <c r="I2005" i="17"/>
  <c r="J2005" i="17"/>
  <c r="H1941" i="17"/>
  <c r="I1941" i="17"/>
  <c r="J1941" i="17"/>
  <c r="H2663" i="17"/>
  <c r="I2663" i="17"/>
  <c r="J2663" i="17"/>
  <c r="H2522" i="17"/>
  <c r="I2522" i="17"/>
  <c r="J2522" i="17"/>
  <c r="H2646" i="17"/>
  <c r="I2646" i="17"/>
  <c r="J2646" i="17"/>
  <c r="H2563" i="17"/>
  <c r="I2563" i="17"/>
  <c r="J2563" i="17"/>
  <c r="H2553" i="17"/>
  <c r="I2553" i="17"/>
  <c r="J2553" i="17"/>
  <c r="H2579" i="17"/>
  <c r="I2579" i="17"/>
  <c r="J2579" i="17"/>
  <c r="H2573" i="17"/>
  <c r="I2573" i="17"/>
  <c r="J2573" i="17"/>
  <c r="H2530" i="17"/>
  <c r="I2530" i="17"/>
  <c r="J2530" i="17"/>
  <c r="H2627" i="17"/>
  <c r="I2627" i="17"/>
  <c r="J2627" i="17"/>
  <c r="H2595" i="17"/>
  <c r="I2595" i="17"/>
  <c r="J2595" i="17"/>
  <c r="H2585" i="17"/>
  <c r="I2585" i="17"/>
  <c r="J2585" i="17"/>
  <c r="H2519" i="17"/>
  <c r="I2519" i="17"/>
  <c r="J2519" i="17"/>
  <c r="H2565" i="17"/>
  <c r="I2565" i="17"/>
  <c r="J2565" i="17"/>
  <c r="H2540" i="17"/>
  <c r="I2540" i="17"/>
  <c r="J2540" i="17"/>
  <c r="H2520" i="17"/>
  <c r="I2520" i="17"/>
  <c r="J2520" i="17"/>
  <c r="H2620" i="17"/>
  <c r="I2620" i="17"/>
  <c r="J2620" i="17"/>
  <c r="H2518" i="17"/>
  <c r="I2518" i="17"/>
  <c r="J2518" i="17"/>
  <c r="H2551" i="17"/>
  <c r="I2551" i="17"/>
  <c r="J2551" i="17"/>
  <c r="H2597" i="17"/>
  <c r="I2597" i="17"/>
  <c r="J2597" i="17"/>
  <c r="H2632" i="17"/>
  <c r="I2632" i="17"/>
  <c r="J2632" i="17"/>
  <c r="H2538" i="17"/>
  <c r="I2538" i="17"/>
  <c r="J2538" i="17"/>
  <c r="H2581" i="17"/>
  <c r="I2581" i="17"/>
  <c r="J2581" i="17"/>
  <c r="H2676" i="17"/>
  <c r="I2676" i="17"/>
  <c r="J2676" i="17"/>
  <c r="H2593" i="17"/>
  <c r="I2593" i="17"/>
  <c r="J2593" i="17"/>
  <c r="H2635" i="17"/>
  <c r="I2635" i="17"/>
  <c r="J2635" i="17"/>
  <c r="H2534" i="17"/>
  <c r="I2534" i="17"/>
  <c r="J2534" i="17"/>
  <c r="H2609" i="17"/>
  <c r="I2609" i="17"/>
  <c r="J2609" i="17"/>
  <c r="H2599" i="17"/>
  <c r="I2599" i="17"/>
  <c r="J2599" i="17"/>
  <c r="H2641" i="17"/>
  <c r="I2641" i="17"/>
  <c r="J2641" i="17"/>
  <c r="H2619" i="17"/>
  <c r="I2619" i="17"/>
  <c r="J2619" i="17"/>
  <c r="H2667" i="17"/>
  <c r="I2667" i="17"/>
  <c r="J2667" i="17"/>
  <c r="H2569" i="17"/>
  <c r="I2569" i="17"/>
  <c r="J2569" i="17"/>
  <c r="H2613" i="17"/>
  <c r="I2613" i="17"/>
  <c r="J2613" i="17"/>
  <c r="H3207" i="17"/>
  <c r="I3207" i="17"/>
  <c r="J3207" i="17"/>
  <c r="H3232" i="17"/>
  <c r="I3232" i="17"/>
  <c r="J3232" i="17"/>
  <c r="H3033" i="17"/>
  <c r="I3033" i="17"/>
  <c r="J3033" i="17"/>
  <c r="H2918" i="17"/>
  <c r="I2918" i="17"/>
  <c r="J2918" i="17"/>
  <c r="H3058" i="17"/>
  <c r="I3058" i="17"/>
  <c r="J3058" i="17"/>
  <c r="H3185" i="17"/>
  <c r="I3185" i="17"/>
  <c r="J3185" i="17"/>
  <c r="H2874" i="17"/>
  <c r="I2874" i="17"/>
  <c r="J2874" i="17"/>
  <c r="H3045" i="17"/>
  <c r="I3045" i="17"/>
  <c r="J3045" i="17"/>
  <c r="H2728" i="17"/>
  <c r="I2728" i="17"/>
  <c r="J2728" i="17"/>
  <c r="H2689" i="17"/>
  <c r="I2689" i="17"/>
  <c r="J2689" i="17"/>
  <c r="H2701" i="17"/>
  <c r="I2701" i="17"/>
  <c r="J2701" i="17"/>
  <c r="H2806" i="17"/>
  <c r="I2806" i="17"/>
  <c r="J2806" i="17"/>
  <c r="H2846" i="17"/>
  <c r="I2846" i="17"/>
  <c r="J2846" i="17"/>
  <c r="H2789" i="17"/>
  <c r="I2789" i="17"/>
  <c r="J2789" i="17"/>
  <c r="H3073" i="17"/>
  <c r="I3073" i="17"/>
  <c r="J3073" i="17"/>
  <c r="H3211" i="17"/>
  <c r="I3211" i="17"/>
  <c r="J3211" i="17"/>
  <c r="H3155" i="17"/>
  <c r="I3155" i="17"/>
  <c r="J3155" i="17"/>
  <c r="H3125" i="17"/>
  <c r="I3125" i="17"/>
  <c r="J3125" i="17"/>
  <c r="H3140" i="17"/>
  <c r="I3140" i="17"/>
  <c r="J3140" i="17"/>
  <c r="H2899" i="17"/>
  <c r="I2899" i="17"/>
  <c r="J2899" i="17"/>
  <c r="H3214" i="17"/>
  <c r="I3214" i="17"/>
  <c r="J3214" i="17"/>
  <c r="H3217" i="17"/>
  <c r="I3217" i="17"/>
  <c r="J3217" i="17"/>
  <c r="H2982" i="17"/>
  <c r="I2982" i="17"/>
  <c r="J2982" i="17"/>
  <c r="H3014" i="17"/>
  <c r="I3014" i="17"/>
  <c r="J3014" i="17"/>
  <c r="H3062" i="17"/>
  <c r="I3062" i="17"/>
  <c r="J3062" i="17"/>
  <c r="H3083" i="17"/>
  <c r="I3083" i="17"/>
  <c r="J3083" i="17"/>
  <c r="H3205" i="17"/>
  <c r="I3205" i="17"/>
  <c r="J3205" i="17"/>
  <c r="H3053" i="17"/>
  <c r="I3053" i="17"/>
  <c r="J3053" i="17"/>
  <c r="H2925" i="17"/>
  <c r="I2925" i="17"/>
  <c r="J2925" i="17"/>
  <c r="H3164" i="17"/>
  <c r="I3164" i="17"/>
  <c r="J3164" i="17"/>
  <c r="H2881" i="17"/>
  <c r="I2881" i="17"/>
  <c r="J2881" i="17"/>
  <c r="H3003" i="17"/>
  <c r="I3003" i="17"/>
  <c r="J3003" i="17"/>
  <c r="H3212" i="17"/>
  <c r="I3212" i="17"/>
  <c r="J3212" i="17"/>
  <c r="H2923" i="17"/>
  <c r="I2923" i="17"/>
  <c r="J2923" i="17"/>
  <c r="H3087" i="17"/>
  <c r="I3087" i="17"/>
  <c r="J3087" i="17"/>
  <c r="H3074" i="17"/>
  <c r="I3074" i="17"/>
  <c r="J3074" i="17"/>
  <c r="H3118" i="17"/>
  <c r="I3118" i="17"/>
  <c r="J3118" i="17"/>
  <c r="H3129" i="17"/>
  <c r="I3129" i="17"/>
  <c r="J3129" i="17"/>
  <c r="H3124" i="17"/>
  <c r="I3124" i="17"/>
  <c r="J3124" i="17"/>
  <c r="H3061" i="17"/>
  <c r="I3061" i="17"/>
  <c r="J3061" i="17"/>
  <c r="H2700" i="17"/>
  <c r="I2700" i="17"/>
  <c r="J2700" i="17"/>
  <c r="H2703" i="17"/>
  <c r="I2703" i="17"/>
  <c r="J2703" i="17"/>
  <c r="H2741" i="17"/>
  <c r="I2741" i="17"/>
  <c r="J2741" i="17"/>
  <c r="H2750" i="17"/>
  <c r="I2750" i="17"/>
  <c r="J2750" i="17"/>
  <c r="H2739" i="17"/>
  <c r="I2739" i="17"/>
  <c r="J2739" i="17"/>
  <c r="H2843" i="17"/>
  <c r="I2843" i="17"/>
  <c r="J2843" i="17"/>
  <c r="H2825" i="17"/>
  <c r="I2825" i="17"/>
  <c r="J2825" i="17"/>
  <c r="H2780" i="17"/>
  <c r="I2780" i="17"/>
  <c r="J2780" i="17"/>
  <c r="H2849" i="17"/>
  <c r="I2849" i="17"/>
  <c r="J2849" i="17"/>
  <c r="H2963" i="17"/>
  <c r="I2963" i="17"/>
  <c r="J2963" i="17"/>
  <c r="H3056" i="17"/>
  <c r="I3056" i="17"/>
  <c r="J3056" i="17"/>
  <c r="H2961" i="17"/>
  <c r="I2961" i="17"/>
  <c r="J2961" i="17"/>
  <c r="H3148" i="17"/>
  <c r="I3148" i="17"/>
  <c r="J3148" i="17"/>
  <c r="H2895" i="17"/>
  <c r="I2895" i="17"/>
  <c r="J2895" i="17"/>
  <c r="H3042" i="17"/>
  <c r="I3042" i="17"/>
  <c r="J3042" i="17"/>
  <c r="H2867" i="17"/>
  <c r="I2867" i="17"/>
  <c r="J2867" i="17"/>
  <c r="H3081" i="17"/>
  <c r="I3081" i="17"/>
  <c r="J3081" i="17"/>
  <c r="H3149" i="17"/>
  <c r="I3149" i="17"/>
  <c r="J3149" i="17"/>
  <c r="H3209" i="17"/>
  <c r="I3209" i="17"/>
  <c r="J3209" i="17"/>
  <c r="H2978" i="17"/>
  <c r="I2978" i="17"/>
  <c r="J2978" i="17"/>
  <c r="H2872" i="17"/>
  <c r="I2872" i="17"/>
  <c r="J2872" i="17"/>
  <c r="H3221" i="17"/>
  <c r="I3221" i="17"/>
  <c r="J3221" i="17"/>
  <c r="H3157" i="17"/>
  <c r="I3157" i="17"/>
  <c r="J3157" i="17"/>
  <c r="H2953" i="17"/>
  <c r="I2953" i="17"/>
  <c r="J2953" i="17"/>
  <c r="H2722" i="17"/>
  <c r="I2722" i="17"/>
  <c r="J2722" i="17"/>
  <c r="H2686" i="17"/>
  <c r="I2686" i="17"/>
  <c r="J2686" i="17"/>
  <c r="H2841" i="17"/>
  <c r="I2841" i="17"/>
  <c r="J2841" i="17"/>
  <c r="H2794" i="17"/>
  <c r="I2794" i="17"/>
  <c r="J2794" i="17"/>
  <c r="H2831" i="17"/>
  <c r="I2831" i="17"/>
  <c r="J2831" i="17"/>
  <c r="H2821" i="17"/>
  <c r="I2821" i="17"/>
  <c r="J2821" i="17"/>
  <c r="H3030" i="17"/>
  <c r="I3030" i="17"/>
  <c r="J3030" i="17"/>
  <c r="H2985" i="17"/>
  <c r="I2985" i="17"/>
  <c r="J2985" i="17"/>
  <c r="H2905" i="17"/>
  <c r="I2905" i="17"/>
  <c r="J2905" i="17"/>
  <c r="H2971" i="17"/>
  <c r="I2971" i="17"/>
  <c r="J2971" i="17"/>
  <c r="H3055" i="17"/>
  <c r="I3055" i="17"/>
  <c r="J3055" i="17"/>
  <c r="H2718" i="17"/>
  <c r="I2718" i="17"/>
  <c r="J2718" i="17"/>
  <c r="H2615" i="17"/>
  <c r="I2615" i="17"/>
  <c r="J2615" i="17"/>
  <c r="H2851" i="17"/>
  <c r="I2851" i="17"/>
  <c r="J2851" i="17"/>
  <c r="H2807" i="17"/>
  <c r="I2807" i="17"/>
  <c r="J2807" i="17"/>
  <c r="H3227" i="17"/>
  <c r="I3227" i="17"/>
  <c r="J3227" i="17"/>
  <c r="H2726" i="17"/>
  <c r="I2726" i="17"/>
  <c r="J2726" i="17"/>
  <c r="H2680" i="17"/>
  <c r="I2680" i="17"/>
  <c r="J2680" i="17"/>
  <c r="H2803" i="17"/>
  <c r="I2803" i="17"/>
  <c r="J2803" i="17"/>
  <c r="H2839" i="17"/>
  <c r="I2839" i="17"/>
  <c r="J2839" i="17"/>
  <c r="H2838" i="17"/>
  <c r="I2838" i="17"/>
  <c r="J2838" i="17"/>
  <c r="H2786" i="17"/>
  <c r="I2786" i="17"/>
  <c r="J2786" i="17"/>
  <c r="H2913" i="17"/>
  <c r="I2913" i="17"/>
  <c r="J2913" i="17"/>
  <c r="H3184" i="17"/>
  <c r="I3184" i="17"/>
  <c r="J3184" i="17"/>
  <c r="H3204" i="17"/>
  <c r="I3204" i="17"/>
  <c r="J3204" i="17"/>
  <c r="H2924" i="17"/>
  <c r="I2924" i="17"/>
  <c r="J2924" i="17"/>
  <c r="H3079" i="17"/>
  <c r="I3079" i="17"/>
  <c r="J3079" i="17"/>
  <c r="H3143" i="17"/>
  <c r="I3143" i="17"/>
  <c r="J3143" i="17"/>
  <c r="H2939" i="17"/>
  <c r="I2939" i="17"/>
  <c r="J2939" i="17"/>
  <c r="H3172" i="17"/>
  <c r="I3172" i="17"/>
  <c r="J3172" i="17"/>
  <c r="H3199" i="17"/>
  <c r="I3199" i="17"/>
  <c r="J3199" i="17"/>
  <c r="H3115" i="17"/>
  <c r="I3115" i="17"/>
  <c r="J3115" i="17"/>
  <c r="H2760" i="17"/>
  <c r="I2760" i="17"/>
  <c r="J2760" i="17"/>
  <c r="H2749" i="17"/>
  <c r="I2749" i="17"/>
  <c r="J2749" i="17"/>
  <c r="H2964" i="17"/>
  <c r="I2964" i="17"/>
  <c r="J2964" i="17"/>
  <c r="H2545" i="17"/>
  <c r="I2545" i="17"/>
  <c r="J2545" i="17"/>
  <c r="H2685" i="17"/>
  <c r="I2685" i="17"/>
  <c r="J2685" i="17"/>
  <c r="H2810" i="17"/>
  <c r="I2810" i="17"/>
  <c r="J2810" i="17"/>
  <c r="H2805" i="17"/>
  <c r="I2805" i="17"/>
  <c r="J2805" i="17"/>
  <c r="H2890" i="17"/>
  <c r="I2890" i="17"/>
  <c r="J2890" i="17"/>
  <c r="H3009" i="17"/>
  <c r="I3009" i="17"/>
  <c r="J3009" i="17"/>
  <c r="H2959" i="17"/>
  <c r="I2959" i="17"/>
  <c r="J2959" i="17"/>
  <c r="H3041" i="17"/>
  <c r="I3041" i="17"/>
  <c r="J3041" i="17"/>
  <c r="H3147" i="17"/>
  <c r="I3147" i="17"/>
  <c r="J3147" i="17"/>
  <c r="H3016" i="17"/>
  <c r="I3016" i="17"/>
  <c r="J3016" i="17"/>
  <c r="H3040" i="17"/>
  <c r="I3040" i="17"/>
  <c r="J3040" i="17"/>
  <c r="H2952" i="17"/>
  <c r="I2952" i="17"/>
  <c r="J2952" i="17"/>
  <c r="H2759" i="17"/>
  <c r="I2759" i="17"/>
  <c r="J2759" i="17"/>
  <c r="H2861" i="17"/>
  <c r="I2861" i="17"/>
  <c r="J2861" i="17"/>
  <c r="H3102" i="17"/>
  <c r="I3102" i="17"/>
  <c r="J3102" i="17"/>
  <c r="H2898" i="17"/>
  <c r="I2898" i="17"/>
  <c r="J2898" i="17"/>
  <c r="H3156" i="17"/>
  <c r="I3156" i="17"/>
  <c r="J3156" i="17"/>
  <c r="H2995" i="17"/>
  <c r="I2995" i="17"/>
  <c r="J2995" i="17"/>
  <c r="H3218" i="17"/>
  <c r="I3218" i="17"/>
  <c r="J3218" i="17"/>
  <c r="H2888" i="17"/>
  <c r="I2888" i="17"/>
  <c r="J2888" i="17"/>
  <c r="H3077" i="17"/>
  <c r="I3077" i="17"/>
  <c r="J3077" i="17"/>
  <c r="H3224" i="17"/>
  <c r="I3224" i="17"/>
  <c r="J3224" i="17"/>
  <c r="H2733" i="17"/>
  <c r="I2733" i="17"/>
  <c r="J2733" i="17"/>
  <c r="H2708" i="17"/>
  <c r="I2708" i="17"/>
  <c r="J2708" i="17"/>
  <c r="H2755" i="17"/>
  <c r="I2755" i="17"/>
  <c r="J2755" i="17"/>
  <c r="H2785" i="17"/>
  <c r="I2785" i="17"/>
  <c r="J2785" i="17"/>
  <c r="H2781" i="17"/>
  <c r="I2781" i="17"/>
  <c r="J2781" i="17"/>
  <c r="H2853" i="17"/>
  <c r="I2853" i="17"/>
  <c r="J2853" i="17"/>
  <c r="H2830" i="17"/>
  <c r="I2830" i="17"/>
  <c r="J2830" i="17"/>
  <c r="H2808" i="17"/>
  <c r="I2808" i="17"/>
  <c r="J2808" i="17"/>
  <c r="H3048" i="17"/>
  <c r="I3048" i="17"/>
  <c r="J3048" i="17"/>
  <c r="H3092" i="17"/>
  <c r="I3092" i="17"/>
  <c r="J3092" i="17"/>
  <c r="H3035" i="17"/>
  <c r="I3035" i="17"/>
  <c r="J3035" i="17"/>
  <c r="H3070" i="17"/>
  <c r="I3070" i="17"/>
  <c r="J3070" i="17"/>
  <c r="H3120" i="17"/>
  <c r="I3120" i="17"/>
  <c r="J3120" i="17"/>
  <c r="H3138" i="17"/>
  <c r="I3138" i="17"/>
  <c r="J3138" i="17"/>
  <c r="H3175" i="17"/>
  <c r="I3175" i="17"/>
  <c r="J3175" i="17"/>
  <c r="H2880" i="17"/>
  <c r="I2880" i="17"/>
  <c r="J2880" i="17"/>
  <c r="H2900" i="17"/>
  <c r="I2900" i="17"/>
  <c r="J2900" i="17"/>
  <c r="H3059" i="17"/>
  <c r="I3059" i="17"/>
  <c r="J3059" i="17"/>
  <c r="H2876" i="17"/>
  <c r="I2876" i="17"/>
  <c r="J2876" i="17"/>
  <c r="H3089" i="17"/>
  <c r="I3089" i="17"/>
  <c r="J3089" i="17"/>
  <c r="H3028" i="17"/>
  <c r="I3028" i="17"/>
  <c r="J3028" i="17"/>
  <c r="H3121" i="17"/>
  <c r="I3121" i="17"/>
  <c r="J3121" i="17"/>
  <c r="H3069" i="17"/>
  <c r="I3069" i="17"/>
  <c r="J3069" i="17"/>
  <c r="H2970" i="17"/>
  <c r="I2970" i="17"/>
  <c r="J2970" i="17"/>
  <c r="H2987" i="17"/>
  <c r="I2987" i="17"/>
  <c r="J2987" i="17"/>
  <c r="H3067" i="17"/>
  <c r="I3067" i="17"/>
  <c r="J3067" i="17"/>
  <c r="H2863" i="17"/>
  <c r="I2863" i="17"/>
  <c r="J2863" i="17"/>
  <c r="H2698" i="17"/>
  <c r="I2698" i="17"/>
  <c r="J2698" i="17"/>
  <c r="H2706" i="17"/>
  <c r="I2706" i="17"/>
  <c r="J2706" i="17"/>
  <c r="H2720" i="17"/>
  <c r="I2720" i="17"/>
  <c r="J2720" i="17"/>
  <c r="H2776" i="17"/>
  <c r="I2776" i="17"/>
  <c r="J2776" i="17"/>
  <c r="H2709" i="17"/>
  <c r="I2709" i="17"/>
  <c r="J2709" i="17"/>
  <c r="H3220" i="17"/>
  <c r="I3220" i="17"/>
  <c r="J3220" i="17"/>
  <c r="H2834" i="17"/>
  <c r="I2834" i="17"/>
  <c r="J2834" i="17"/>
  <c r="H2912" i="17"/>
  <c r="I2912" i="17"/>
  <c r="J2912" i="17"/>
  <c r="H2919" i="17"/>
  <c r="I2919" i="17"/>
  <c r="J2919" i="17"/>
  <c r="H3018" i="17"/>
  <c r="I3018" i="17"/>
  <c r="J3018" i="17"/>
  <c r="H2850" i="17"/>
  <c r="I2850" i="17"/>
  <c r="J2850" i="17"/>
  <c r="H3186" i="17"/>
  <c r="I3186" i="17"/>
  <c r="J3186" i="17"/>
  <c r="H3177" i="17"/>
  <c r="I3177" i="17"/>
  <c r="J3177" i="17"/>
  <c r="H2966" i="17"/>
  <c r="I2966" i="17"/>
  <c r="J2966" i="17"/>
  <c r="H2877" i="17"/>
  <c r="I2877" i="17"/>
  <c r="J2877" i="17"/>
  <c r="H3237" i="17"/>
  <c r="I3237" i="17"/>
  <c r="J3237" i="17"/>
  <c r="H3162" i="17"/>
  <c r="I3162" i="17"/>
  <c r="J3162" i="17"/>
  <c r="H3137" i="17"/>
  <c r="I3137" i="17"/>
  <c r="J3137" i="17"/>
  <c r="H3008" i="17"/>
  <c r="I3008" i="17"/>
  <c r="J3008" i="17"/>
  <c r="H2730" i="17"/>
  <c r="I2730" i="17"/>
  <c r="J2730" i="17"/>
  <c r="H3057" i="17"/>
  <c r="I3057" i="17"/>
  <c r="J3057" i="17"/>
  <c r="H2735" i="17"/>
  <c r="I2735" i="17"/>
  <c r="J2735" i="17"/>
  <c r="H2712" i="17"/>
  <c r="I2712" i="17"/>
  <c r="J2712" i="17"/>
  <c r="H2854" i="17"/>
  <c r="I2854" i="17"/>
  <c r="J2854" i="17"/>
  <c r="H2793" i="17"/>
  <c r="I2793" i="17"/>
  <c r="J2793" i="17"/>
  <c r="H2840" i="17"/>
  <c r="I2840" i="17"/>
  <c r="J2840" i="17"/>
  <c r="H3152" i="17"/>
  <c r="I3152" i="17"/>
  <c r="J3152" i="17"/>
  <c r="H3233" i="17"/>
  <c r="I3233" i="17"/>
  <c r="J3233" i="17"/>
  <c r="H3082" i="17"/>
  <c r="I3082" i="17"/>
  <c r="J3082" i="17"/>
  <c r="H3085" i="17"/>
  <c r="I3085" i="17"/>
  <c r="J3085" i="17"/>
  <c r="H2991" i="17"/>
  <c r="I2991" i="17"/>
  <c r="J2991" i="17"/>
  <c r="H3049" i="17"/>
  <c r="I3049" i="17"/>
  <c r="J3049" i="17"/>
  <c r="H3113" i="17"/>
  <c r="I3113" i="17"/>
  <c r="J3113" i="17"/>
  <c r="H3090" i="17"/>
  <c r="I3090" i="17"/>
  <c r="J3090" i="17"/>
  <c r="H2988" i="17"/>
  <c r="I2988" i="17"/>
  <c r="J2988" i="17"/>
  <c r="H2787" i="17"/>
  <c r="I2787" i="17"/>
  <c r="J2787" i="17"/>
  <c r="H2777" i="17"/>
  <c r="I2777" i="17"/>
  <c r="J2777" i="17"/>
  <c r="H2630" i="17"/>
  <c r="I2630" i="17"/>
  <c r="J2630" i="17"/>
  <c r="H2687" i="17"/>
  <c r="I2687" i="17"/>
  <c r="J2687" i="17"/>
  <c r="H2699" i="17"/>
  <c r="I2699" i="17"/>
  <c r="J2699" i="17"/>
  <c r="H2696" i="17"/>
  <c r="I2696" i="17"/>
  <c r="J2696" i="17"/>
  <c r="H2724" i="17"/>
  <c r="I2724" i="17"/>
  <c r="J2724" i="17"/>
  <c r="H2756" i="17"/>
  <c r="I2756" i="17"/>
  <c r="J2756" i="17"/>
  <c r="H2737" i="17"/>
  <c r="I2737" i="17"/>
  <c r="J2737" i="17"/>
  <c r="H2746" i="17"/>
  <c r="I2746" i="17"/>
  <c r="J2746" i="17"/>
  <c r="H2826" i="17"/>
  <c r="I2826" i="17"/>
  <c r="J2826" i="17"/>
  <c r="H2801" i="17"/>
  <c r="I2801" i="17"/>
  <c r="J2801" i="17"/>
  <c r="H2829" i="17"/>
  <c r="I2829" i="17"/>
  <c r="J2829" i="17"/>
  <c r="H2858" i="17"/>
  <c r="I2858" i="17"/>
  <c r="J2858" i="17"/>
  <c r="H2798" i="17"/>
  <c r="I2798" i="17"/>
  <c r="J2798" i="17"/>
  <c r="H2931" i="17"/>
  <c r="I2931" i="17"/>
  <c r="J2931" i="17"/>
  <c r="H2992" i="17"/>
  <c r="I2992" i="17"/>
  <c r="J2992" i="17"/>
  <c r="H3021" i="17"/>
  <c r="I3021" i="17"/>
  <c r="J3021" i="17"/>
  <c r="H3020" i="17"/>
  <c r="I3020" i="17"/>
  <c r="J3020" i="17"/>
  <c r="H2950" i="17"/>
  <c r="I2950" i="17"/>
  <c r="J2950" i="17"/>
  <c r="H3130" i="17"/>
  <c r="I3130" i="17"/>
  <c r="J3130" i="17"/>
  <c r="H2871" i="17"/>
  <c r="I2871" i="17"/>
  <c r="J2871" i="17"/>
  <c r="H3200" i="17"/>
  <c r="I3200" i="17"/>
  <c r="J3200" i="17"/>
  <c r="H2944" i="17"/>
  <c r="I2944" i="17"/>
  <c r="J2944" i="17"/>
  <c r="H2998" i="17"/>
  <c r="I2998" i="17"/>
  <c r="J2998" i="17"/>
  <c r="H3191" i="17"/>
  <c r="I3191" i="17"/>
  <c r="J3191" i="17"/>
  <c r="H2976" i="17"/>
  <c r="I2976" i="17"/>
  <c r="J2976" i="17"/>
  <c r="H2960" i="17"/>
  <c r="I2960" i="17"/>
  <c r="J2960" i="17"/>
  <c r="H3022" i="17"/>
  <c r="I3022" i="17"/>
  <c r="J3022" i="17"/>
  <c r="H3169" i="17"/>
  <c r="I3169" i="17"/>
  <c r="J3169" i="17"/>
  <c r="H2896" i="17"/>
  <c r="I2896" i="17"/>
  <c r="J2896" i="17"/>
  <c r="H2819" i="17"/>
  <c r="I2819" i="17"/>
  <c r="J2819" i="17"/>
  <c r="H2791" i="17"/>
  <c r="I2791" i="17"/>
  <c r="J2791" i="17"/>
  <c r="H3134" i="17"/>
  <c r="I3134" i="17"/>
  <c r="J3134" i="17"/>
  <c r="H3006" i="17"/>
  <c r="I3006" i="17"/>
  <c r="J3006" i="17"/>
  <c r="H2928" i="17"/>
  <c r="I2928" i="17"/>
  <c r="J2928" i="17"/>
  <c r="H3004" i="17"/>
  <c r="I3004" i="17"/>
  <c r="J3004" i="17"/>
  <c r="H2909" i="17"/>
  <c r="I2909" i="17"/>
  <c r="J2909" i="17"/>
  <c r="H2968" i="17"/>
  <c r="I2968" i="17"/>
  <c r="J2968" i="17"/>
  <c r="H2747" i="17"/>
  <c r="I2747" i="17"/>
  <c r="J2747" i="17"/>
  <c r="H2790" i="17"/>
  <c r="I2790" i="17"/>
  <c r="J2790" i="17"/>
  <c r="H3050" i="17"/>
  <c r="I3050" i="17"/>
  <c r="J3050" i="17"/>
  <c r="H2954" i="17"/>
  <c r="I2954" i="17"/>
  <c r="J2954" i="17"/>
  <c r="H3181" i="17"/>
  <c r="I3181" i="17"/>
  <c r="J3181" i="17"/>
  <c r="H3132" i="17"/>
  <c r="I3132" i="17"/>
  <c r="J3132" i="17"/>
  <c r="H2528" i="17"/>
  <c r="I2528" i="17"/>
  <c r="J2528" i="17"/>
  <c r="H2705" i="17"/>
  <c r="I2705" i="17"/>
  <c r="J2705" i="17"/>
  <c r="H2707" i="17"/>
  <c r="I2707" i="17"/>
  <c r="J2707" i="17"/>
  <c r="H2752" i="17"/>
  <c r="I2752" i="17"/>
  <c r="J2752" i="17"/>
  <c r="H2736" i="17"/>
  <c r="I2736" i="17"/>
  <c r="J2736" i="17"/>
  <c r="H2835" i="17"/>
  <c r="I2835" i="17"/>
  <c r="J2835" i="17"/>
  <c r="H2813" i="17"/>
  <c r="I2813" i="17"/>
  <c r="J2813" i="17"/>
  <c r="H2848" i="17"/>
  <c r="I2848" i="17"/>
  <c r="J2848" i="17"/>
  <c r="H3159" i="17"/>
  <c r="I3159" i="17"/>
  <c r="J3159" i="17"/>
  <c r="H2921" i="17"/>
  <c r="I2921" i="17"/>
  <c r="J2921" i="17"/>
  <c r="H3109" i="17"/>
  <c r="I3109" i="17"/>
  <c r="J3109" i="17"/>
  <c r="H2917" i="17"/>
  <c r="I2917" i="17"/>
  <c r="J2917" i="17"/>
  <c r="H3141" i="17"/>
  <c r="I3141" i="17"/>
  <c r="J3141" i="17"/>
  <c r="H3168" i="17"/>
  <c r="I3168" i="17"/>
  <c r="J3168" i="17"/>
  <c r="H2915" i="17"/>
  <c r="I2915" i="17"/>
  <c r="J2915" i="17"/>
  <c r="H3196" i="17"/>
  <c r="I3196" i="17"/>
  <c r="J3196" i="17"/>
  <c r="H3142" i="17"/>
  <c r="I3142" i="17"/>
  <c r="J3142" i="17"/>
  <c r="H3226" i="17"/>
  <c r="I3226" i="17"/>
  <c r="J3226" i="17"/>
  <c r="H3100" i="17"/>
  <c r="I3100" i="17"/>
  <c r="J3100" i="17"/>
  <c r="H2904" i="17"/>
  <c r="I2904" i="17"/>
  <c r="J2904" i="17"/>
  <c r="H2650" i="17"/>
  <c r="I2650" i="17"/>
  <c r="J2650" i="17"/>
  <c r="H2815" i="17"/>
  <c r="I2815" i="17"/>
  <c r="J2815" i="17"/>
  <c r="H2844" i="17"/>
  <c r="I2844" i="17"/>
  <c r="J2844" i="17"/>
  <c r="H3131" i="17"/>
  <c r="I3131" i="17"/>
  <c r="J3131" i="17"/>
  <c r="H3084" i="17"/>
  <c r="I3084" i="17"/>
  <c r="J3084" i="17"/>
  <c r="H2932" i="17"/>
  <c r="I2932" i="17"/>
  <c r="J2932" i="17"/>
  <c r="H3063" i="17"/>
  <c r="I3063" i="17"/>
  <c r="J3063" i="17"/>
  <c r="H2883" i="17"/>
  <c r="I2883" i="17"/>
  <c r="J2883" i="17"/>
  <c r="H2719" i="17"/>
  <c r="I2719" i="17"/>
  <c r="J2719" i="17"/>
  <c r="H2690" i="17"/>
  <c r="I2690" i="17"/>
  <c r="J2690" i="17"/>
  <c r="H2738" i="17"/>
  <c r="I2738" i="17"/>
  <c r="J2738" i="17"/>
  <c r="H2767" i="17"/>
  <c r="I2767" i="17"/>
  <c r="J2767" i="17"/>
  <c r="H2862" i="17"/>
  <c r="I2862" i="17"/>
  <c r="J2862" i="17"/>
  <c r="H2847" i="17"/>
  <c r="I2847" i="17"/>
  <c r="J2847" i="17"/>
  <c r="H3025" i="17"/>
  <c r="I3025" i="17"/>
  <c r="J3025" i="17"/>
  <c r="H2974" i="17"/>
  <c r="I2974" i="17"/>
  <c r="J2974" i="17"/>
  <c r="H3036" i="17"/>
  <c r="I3036" i="17"/>
  <c r="J3036" i="17"/>
  <c r="H2943" i="17"/>
  <c r="I2943" i="17"/>
  <c r="J2943" i="17"/>
  <c r="H3116" i="17"/>
  <c r="I3116" i="17"/>
  <c r="J3116" i="17"/>
  <c r="H3225" i="17"/>
  <c r="I3225" i="17"/>
  <c r="J3225" i="17"/>
  <c r="H2893" i="17"/>
  <c r="I2893" i="17"/>
  <c r="J2893" i="17"/>
  <c r="H3198" i="17"/>
  <c r="I3198" i="17"/>
  <c r="J3198" i="17"/>
  <c r="H2836" i="17"/>
  <c r="I2836" i="17"/>
  <c r="J2836" i="17"/>
  <c r="H3193" i="17"/>
  <c r="I3193" i="17"/>
  <c r="J3193" i="17"/>
  <c r="H2922" i="17"/>
  <c r="I2922" i="17"/>
  <c r="J2922" i="17"/>
  <c r="H2969" i="17"/>
  <c r="I2969" i="17"/>
  <c r="J2969" i="17"/>
  <c r="H3165" i="17"/>
  <c r="I3165" i="17"/>
  <c r="J3165" i="17"/>
  <c r="H3231" i="17"/>
  <c r="I3231" i="17"/>
  <c r="J3231" i="17"/>
  <c r="H3088" i="17"/>
  <c r="I3088" i="17"/>
  <c r="J3088" i="17"/>
  <c r="H2990" i="17"/>
  <c r="I2990" i="17"/>
  <c r="J2990" i="17"/>
  <c r="H2774" i="17"/>
  <c r="I2774" i="17"/>
  <c r="J2774" i="17"/>
  <c r="H2775" i="17"/>
  <c r="I2775" i="17"/>
  <c r="J2775" i="17"/>
  <c r="H2820" i="17"/>
  <c r="I2820" i="17"/>
  <c r="J2820" i="17"/>
  <c r="H2989" i="17"/>
  <c r="I2989" i="17"/>
  <c r="J2989" i="17"/>
  <c r="H3170" i="17"/>
  <c r="I3170" i="17"/>
  <c r="J3170" i="17"/>
  <c r="H3047" i="17"/>
  <c r="I3047" i="17"/>
  <c r="J3047" i="17"/>
  <c r="H2797" i="17"/>
  <c r="I2797" i="17"/>
  <c r="J2797" i="17"/>
  <c r="H2886" i="17"/>
  <c r="I2886" i="17"/>
  <c r="J2886" i="17"/>
  <c r="H2607" i="17"/>
  <c r="I2607" i="17"/>
  <c r="J2607" i="17"/>
  <c r="H2783" i="17"/>
  <c r="I2783" i="17"/>
  <c r="J2783" i="17"/>
  <c r="H3091" i="17"/>
  <c r="I3091" i="17"/>
  <c r="J3091" i="17"/>
  <c r="H2879" i="17"/>
  <c r="I2879" i="17"/>
  <c r="J2879" i="17"/>
  <c r="H3122" i="17"/>
  <c r="I3122" i="17"/>
  <c r="J3122" i="17"/>
  <c r="H3076" i="17"/>
  <c r="I3076" i="17"/>
  <c r="J3076" i="17"/>
  <c r="H2920" i="17"/>
  <c r="I2920" i="17"/>
  <c r="J2920" i="17"/>
  <c r="H2711" i="17"/>
  <c r="I2711" i="17"/>
  <c r="J2711" i="17"/>
  <c r="H2764" i="17"/>
  <c r="I2764" i="17"/>
  <c r="J2764" i="17"/>
  <c r="H2873" i="17"/>
  <c r="I2873" i="17"/>
  <c r="J2873" i="17"/>
  <c r="H3219" i="17"/>
  <c r="I3219" i="17"/>
  <c r="J3219" i="17"/>
  <c r="H3015" i="17"/>
  <c r="I3015" i="17"/>
  <c r="J3015" i="17"/>
  <c r="H2980" i="17"/>
  <c r="I2980" i="17"/>
  <c r="J2980" i="17"/>
  <c r="H3106" i="17"/>
  <c r="I3106" i="17"/>
  <c r="J3106" i="17"/>
  <c r="H3078" i="17"/>
  <c r="I3078" i="17"/>
  <c r="J3078" i="17"/>
  <c r="H3174" i="17"/>
  <c r="I3174" i="17"/>
  <c r="J3174" i="17"/>
  <c r="H2721" i="17"/>
  <c r="I2721" i="17"/>
  <c r="J2721" i="17"/>
  <c r="H2882" i="17"/>
  <c r="I2882" i="17"/>
  <c r="J2882" i="17"/>
  <c r="H3044" i="17"/>
  <c r="I3044" i="17"/>
  <c r="J3044" i="17"/>
  <c r="H2958" i="17"/>
  <c r="I2958" i="17"/>
  <c r="J2958" i="17"/>
  <c r="H2710" i="17"/>
  <c r="I2710" i="17"/>
  <c r="J2710" i="17"/>
  <c r="H3167" i="17"/>
  <c r="I3167" i="17"/>
  <c r="J3167" i="17"/>
  <c r="H2692" i="17"/>
  <c r="I2692" i="17"/>
  <c r="J2692" i="17"/>
  <c r="H2734" i="17"/>
  <c r="I2734" i="17"/>
  <c r="J2734" i="17"/>
  <c r="H2723" i="17"/>
  <c r="I2723" i="17"/>
  <c r="J2723" i="17"/>
  <c r="H2717" i="17"/>
  <c r="I2717" i="17"/>
  <c r="J2717" i="17"/>
  <c r="H2751" i="17"/>
  <c r="I2751" i="17"/>
  <c r="J2751" i="17"/>
  <c r="H2768" i="17"/>
  <c r="I2768" i="17"/>
  <c r="J2768" i="17"/>
  <c r="H2822" i="17"/>
  <c r="I2822" i="17"/>
  <c r="J2822" i="17"/>
  <c r="H3133" i="17"/>
  <c r="I3133" i="17"/>
  <c r="J3133" i="17"/>
  <c r="H3206" i="17"/>
  <c r="I3206" i="17"/>
  <c r="J3206" i="17"/>
  <c r="H3208" i="17"/>
  <c r="I3208" i="17"/>
  <c r="J3208" i="17"/>
  <c r="H3189" i="17"/>
  <c r="I3189" i="17"/>
  <c r="J3189" i="17"/>
  <c r="H2914" i="17"/>
  <c r="I2914" i="17"/>
  <c r="J2914" i="17"/>
  <c r="H3023" i="17"/>
  <c r="I3023" i="17"/>
  <c r="J3023" i="17"/>
  <c r="H3101" i="17"/>
  <c r="I3101" i="17"/>
  <c r="J3101" i="17"/>
  <c r="H3010" i="17"/>
  <c r="I3010" i="17"/>
  <c r="J3010" i="17"/>
  <c r="H3038" i="17"/>
  <c r="I3038" i="17"/>
  <c r="J3038" i="17"/>
  <c r="H3179" i="17"/>
  <c r="I3179" i="17"/>
  <c r="J3179" i="17"/>
  <c r="H3065" i="17"/>
  <c r="I3065" i="17"/>
  <c r="J3065" i="17"/>
  <c r="H2811" i="17"/>
  <c r="I2811" i="17"/>
  <c r="J2811" i="17"/>
  <c r="H2949" i="17"/>
  <c r="I2949" i="17"/>
  <c r="J2949" i="17"/>
  <c r="H2617" i="17"/>
  <c r="I2617" i="17"/>
  <c r="J2617" i="17"/>
  <c r="H2725" i="17"/>
  <c r="I2725" i="17"/>
  <c r="J2725" i="17"/>
  <c r="H2758" i="17"/>
  <c r="I2758" i="17"/>
  <c r="J2758" i="17"/>
  <c r="H2852" i="17"/>
  <c r="I2852" i="17"/>
  <c r="J2852" i="17"/>
  <c r="H2865" i="17"/>
  <c r="I2865" i="17"/>
  <c r="J2865" i="17"/>
  <c r="H2887" i="17"/>
  <c r="I2887" i="17"/>
  <c r="J2887" i="17"/>
  <c r="H3032" i="17"/>
  <c r="I3032" i="17"/>
  <c r="J3032" i="17"/>
  <c r="H3066" i="17"/>
  <c r="I3066" i="17"/>
  <c r="J3066" i="17"/>
  <c r="H2907" i="17"/>
  <c r="I2907" i="17"/>
  <c r="J2907" i="17"/>
  <c r="H2962" i="17"/>
  <c r="I2962" i="17"/>
  <c r="J2962" i="17"/>
  <c r="H3150" i="17"/>
  <c r="I3150" i="17"/>
  <c r="J3150" i="17"/>
  <c r="H2967" i="17"/>
  <c r="I2967" i="17"/>
  <c r="J2967" i="17"/>
  <c r="H2951" i="17"/>
  <c r="I2951" i="17"/>
  <c r="J2951" i="17"/>
  <c r="H3123" i="17"/>
  <c r="I3123" i="17"/>
  <c r="J3123" i="17"/>
  <c r="H2910" i="17"/>
  <c r="I2910" i="17"/>
  <c r="J2910" i="17"/>
  <c r="H3002" i="17"/>
  <c r="I3002" i="17"/>
  <c r="J3002" i="17"/>
  <c r="H2916" i="17"/>
  <c r="I2916" i="17"/>
  <c r="J2916" i="17"/>
  <c r="H2927" i="17"/>
  <c r="I2927" i="17"/>
  <c r="J2927" i="17"/>
  <c r="H2868" i="17"/>
  <c r="I2868" i="17"/>
  <c r="J2868" i="17"/>
  <c r="H2555" i="17"/>
  <c r="I2555" i="17"/>
  <c r="J2555" i="17"/>
  <c r="H2784" i="17"/>
  <c r="I2784" i="17"/>
  <c r="J2784" i="17"/>
  <c r="H2688" i="17"/>
  <c r="I2688" i="17"/>
  <c r="J2688" i="17"/>
  <c r="H2769" i="17"/>
  <c r="I2769" i="17"/>
  <c r="J2769" i="17"/>
  <c r="H2824" i="17"/>
  <c r="I2824" i="17"/>
  <c r="J2824" i="17"/>
  <c r="H2856" i="17"/>
  <c r="I2856" i="17"/>
  <c r="J2856" i="17"/>
  <c r="H3146" i="17"/>
  <c r="I3146" i="17"/>
  <c r="J3146" i="17"/>
  <c r="H2903" i="17"/>
  <c r="I2903" i="17"/>
  <c r="J2903" i="17"/>
  <c r="H2948" i="17"/>
  <c r="I2948" i="17"/>
  <c r="J2948" i="17"/>
  <c r="H2901" i="17"/>
  <c r="I2901" i="17"/>
  <c r="J2901" i="17"/>
  <c r="H3005" i="17"/>
  <c r="I3005" i="17"/>
  <c r="J3005" i="17"/>
  <c r="H3187" i="17"/>
  <c r="I3187" i="17"/>
  <c r="J3187" i="17"/>
  <c r="H3046" i="17"/>
  <c r="I3046" i="17"/>
  <c r="J3046" i="17"/>
  <c r="H2926" i="17"/>
  <c r="I2926" i="17"/>
  <c r="J2926" i="17"/>
  <c r="H2973" i="17"/>
  <c r="I2973" i="17"/>
  <c r="J2973" i="17"/>
  <c r="H3026" i="17"/>
  <c r="I3026" i="17"/>
  <c r="J3026" i="17"/>
  <c r="H3034" i="17"/>
  <c r="I3034" i="17"/>
  <c r="J3034" i="17"/>
  <c r="H3234" i="17"/>
  <c r="I3234" i="17"/>
  <c r="J3234" i="17"/>
  <c r="H3105" i="17"/>
  <c r="I3105" i="17"/>
  <c r="J3105" i="17"/>
  <c r="H3201" i="17"/>
  <c r="I3201" i="17"/>
  <c r="J3201" i="17"/>
  <c r="H3037" i="17"/>
  <c r="I3037" i="17"/>
  <c r="J3037" i="17"/>
  <c r="H3093" i="17"/>
  <c r="I3093" i="17"/>
  <c r="J3093" i="17"/>
  <c r="H3166" i="17"/>
  <c r="I3166" i="17"/>
  <c r="J3166" i="17"/>
  <c r="H2842" i="17"/>
  <c r="I2842" i="17"/>
  <c r="J2842" i="17"/>
  <c r="H3068" i="17"/>
  <c r="I3068" i="17"/>
  <c r="J3068" i="17"/>
  <c r="H3176" i="17"/>
  <c r="I3176" i="17"/>
  <c r="J3176" i="17"/>
  <c r="H2845" i="17"/>
  <c r="I2845" i="17"/>
  <c r="J2845" i="17"/>
  <c r="H3072" i="17"/>
  <c r="I3072" i="17"/>
  <c r="J3072" i="17"/>
  <c r="H2942" i="17"/>
  <c r="I2942" i="17"/>
  <c r="J2942" i="17"/>
  <c r="H3190" i="17"/>
  <c r="I3190" i="17"/>
  <c r="J3190" i="17"/>
  <c r="H2800" i="17"/>
  <c r="I2800" i="17"/>
  <c r="J2800" i="17"/>
  <c r="H3019" i="17"/>
  <c r="I3019" i="17"/>
  <c r="J3019" i="17"/>
  <c r="H2947" i="17"/>
  <c r="I2947" i="17"/>
  <c r="J2947" i="17"/>
  <c r="H3013" i="17"/>
  <c r="I3013" i="17"/>
  <c r="J3013" i="17"/>
  <c r="H2684" i="17"/>
  <c r="I2684" i="17"/>
  <c r="J2684" i="17"/>
  <c r="H2713" i="17"/>
  <c r="I2713" i="17"/>
  <c r="J2713" i="17"/>
  <c r="H2743" i="17"/>
  <c r="I2743" i="17"/>
  <c r="J2743" i="17"/>
  <c r="H2802" i="17"/>
  <c r="I2802" i="17"/>
  <c r="J2802" i="17"/>
  <c r="H2816" i="17"/>
  <c r="I2816" i="17"/>
  <c r="J2816" i="17"/>
  <c r="H2817" i="17"/>
  <c r="I2817" i="17"/>
  <c r="J2817" i="17"/>
  <c r="H2832" i="17"/>
  <c r="I2832" i="17"/>
  <c r="J2832" i="17"/>
  <c r="H2809" i="17"/>
  <c r="I2809" i="17"/>
  <c r="J2809" i="17"/>
  <c r="H2902" i="17"/>
  <c r="I2902" i="17"/>
  <c r="J2902" i="17"/>
  <c r="H2983" i="17"/>
  <c r="I2983" i="17"/>
  <c r="J2983" i="17"/>
  <c r="H2930" i="17"/>
  <c r="I2930" i="17"/>
  <c r="J2930" i="17"/>
  <c r="H3117" i="17"/>
  <c r="I3117" i="17"/>
  <c r="J3117" i="17"/>
  <c r="H3230" i="17"/>
  <c r="I3230" i="17"/>
  <c r="J3230" i="17"/>
  <c r="H3110" i="17"/>
  <c r="I3110" i="17"/>
  <c r="J3110" i="17"/>
  <c r="H2870" i="17"/>
  <c r="I2870" i="17"/>
  <c r="J2870" i="17"/>
  <c r="H3135" i="17"/>
  <c r="I3135" i="17"/>
  <c r="J3135" i="17"/>
  <c r="H2682" i="17"/>
  <c r="I2682" i="17"/>
  <c r="J2682" i="17"/>
  <c r="H2716" i="17"/>
  <c r="I2716" i="17"/>
  <c r="J2716" i="17"/>
  <c r="H3161" i="17"/>
  <c r="I3161" i="17"/>
  <c r="J3161" i="17"/>
  <c r="H3182" i="17"/>
  <c r="I3182" i="17"/>
  <c r="J3182" i="17"/>
  <c r="H2929" i="17"/>
  <c r="I2929" i="17"/>
  <c r="J2929" i="17"/>
  <c r="H2714" i="17"/>
  <c r="I2714" i="17"/>
  <c r="J2714" i="17"/>
  <c r="H2695" i="17"/>
  <c r="I2695" i="17"/>
  <c r="J2695" i="17"/>
  <c r="H3236" i="17"/>
  <c r="I3236" i="17"/>
  <c r="J3236" i="17"/>
  <c r="H2864" i="17"/>
  <c r="I2864" i="17"/>
  <c r="J2864" i="17"/>
  <c r="H3114" i="17"/>
  <c r="I3114" i="17"/>
  <c r="J3114" i="17"/>
  <c r="H3215" i="17"/>
  <c r="I3215" i="17"/>
  <c r="J3215" i="17"/>
  <c r="H3229" i="17"/>
  <c r="I3229" i="17"/>
  <c r="J3229" i="17"/>
  <c r="H3097" i="17"/>
  <c r="I3097" i="17"/>
  <c r="J3097" i="17"/>
  <c r="H3235" i="17"/>
  <c r="I3235" i="17"/>
  <c r="J3235" i="17"/>
  <c r="H2934" i="17"/>
  <c r="I2934" i="17"/>
  <c r="J2934" i="17"/>
  <c r="H3126" i="17"/>
  <c r="I3126" i="17"/>
  <c r="J3126" i="17"/>
  <c r="H3195" i="17"/>
  <c r="I3195" i="17"/>
  <c r="J3195" i="17"/>
  <c r="H3012" i="17"/>
  <c r="I3012" i="17"/>
  <c r="J3012" i="17"/>
  <c r="H2997" i="17"/>
  <c r="I2997" i="17"/>
  <c r="J2997" i="17"/>
  <c r="H2742" i="17"/>
  <c r="I2742" i="17"/>
  <c r="J2742" i="17"/>
  <c r="H2788" i="17"/>
  <c r="I2788" i="17"/>
  <c r="J2788" i="17"/>
  <c r="H3178" i="17"/>
  <c r="I3178" i="17"/>
  <c r="J3178" i="17"/>
  <c r="H2567" i="17"/>
  <c r="I2567" i="17"/>
  <c r="J2567" i="17"/>
  <c r="H3071" i="17"/>
  <c r="I3071" i="17"/>
  <c r="J3071" i="17"/>
  <c r="H3171" i="17"/>
  <c r="I3171" i="17"/>
  <c r="J3171" i="17"/>
  <c r="H2857" i="17"/>
  <c r="I2857" i="17"/>
  <c r="J2857" i="17"/>
  <c r="H2859" i="17"/>
  <c r="I2859" i="17"/>
  <c r="J2859" i="17"/>
  <c r="H2796" i="17"/>
  <c r="I2796" i="17"/>
  <c r="J2796" i="17"/>
  <c r="H2727" i="17"/>
  <c r="I2727" i="17"/>
  <c r="J2727" i="17"/>
  <c r="H2795" i="17"/>
  <c r="I2795" i="17"/>
  <c r="J2795" i="17"/>
  <c r="H2866" i="17"/>
  <c r="I2866" i="17"/>
  <c r="J2866" i="17"/>
  <c r="H2577" i="17"/>
  <c r="I2577" i="17"/>
  <c r="J2577" i="17"/>
  <c r="H2704" i="17"/>
  <c r="I2704" i="17"/>
  <c r="J2704" i="17"/>
  <c r="H2683" i="17"/>
  <c r="I2683" i="17"/>
  <c r="J2683" i="17"/>
  <c r="H2731" i="17"/>
  <c r="I2731" i="17"/>
  <c r="J2731" i="17"/>
  <c r="H2763" i="17"/>
  <c r="I2763" i="17"/>
  <c r="J2763" i="17"/>
  <c r="H2766" i="17"/>
  <c r="I2766" i="17"/>
  <c r="J2766" i="17"/>
  <c r="H2837" i="17"/>
  <c r="I2837" i="17"/>
  <c r="J2837" i="17"/>
  <c r="H3027" i="17"/>
  <c r="I3027" i="17"/>
  <c r="J3027" i="17"/>
  <c r="H2799" i="17"/>
  <c r="I2799" i="17"/>
  <c r="J2799" i="17"/>
  <c r="H2779" i="17"/>
  <c r="I2779" i="17"/>
  <c r="J2779" i="17"/>
  <c r="H2935" i="17"/>
  <c r="I2935" i="17"/>
  <c r="J2935" i="17"/>
  <c r="H2955" i="17"/>
  <c r="I2955" i="17"/>
  <c r="J2955" i="17"/>
  <c r="H3031" i="17"/>
  <c r="I3031" i="17"/>
  <c r="J3031" i="17"/>
  <c r="H3154" i="17"/>
  <c r="I3154" i="17"/>
  <c r="J3154" i="17"/>
  <c r="H3017" i="17"/>
  <c r="I3017" i="17"/>
  <c r="J3017" i="17"/>
  <c r="H2956" i="17"/>
  <c r="I2956" i="17"/>
  <c r="J2956" i="17"/>
  <c r="H2748" i="17"/>
  <c r="I2748" i="17"/>
  <c r="J2748" i="17"/>
  <c r="H3024" i="17"/>
  <c r="I3024" i="17"/>
  <c r="J3024" i="17"/>
  <c r="H3210" i="17"/>
  <c r="I3210" i="17"/>
  <c r="J3210" i="17"/>
  <c r="H3064" i="17"/>
  <c r="I3064" i="17"/>
  <c r="J3064" i="17"/>
  <c r="H3029" i="17"/>
  <c r="I3029" i="17"/>
  <c r="J3029" i="17"/>
  <c r="H3222" i="17"/>
  <c r="I3222" i="17"/>
  <c r="J3222" i="17"/>
  <c r="H2938" i="17"/>
  <c r="I2938" i="17"/>
  <c r="J2938" i="17"/>
  <c r="H2823" i="17"/>
  <c r="I2823" i="17"/>
  <c r="J2823" i="17"/>
  <c r="H3075" i="17"/>
  <c r="I3075" i="17"/>
  <c r="J3075" i="17"/>
  <c r="H2977" i="17"/>
  <c r="I2977" i="17"/>
  <c r="J2977" i="17"/>
  <c r="H2889" i="17"/>
  <c r="I2889" i="17"/>
  <c r="J2889" i="17"/>
  <c r="H3000" i="17"/>
  <c r="I3000" i="17"/>
  <c r="J3000" i="17"/>
  <c r="H2753" i="17"/>
  <c r="I2753" i="17"/>
  <c r="J2753" i="17"/>
  <c r="H3173" i="17"/>
  <c r="I3173" i="17"/>
  <c r="J3173" i="17"/>
  <c r="H2981" i="17"/>
  <c r="I2981" i="17"/>
  <c r="J2981" i="17"/>
  <c r="H2669" i="17"/>
  <c r="I2669" i="17"/>
  <c r="J2669" i="17"/>
  <c r="H2771" i="17"/>
  <c r="I2771" i="17"/>
  <c r="J2771" i="17"/>
  <c r="H3104" i="17"/>
  <c r="I3104" i="17"/>
  <c r="J3104" i="17"/>
  <c r="H2772" i="17"/>
  <c r="I2772" i="17"/>
  <c r="J2772" i="17"/>
  <c r="H2744" i="17"/>
  <c r="I2744" i="17"/>
  <c r="J2744" i="17"/>
  <c r="H2936" i="17"/>
  <c r="I2936" i="17"/>
  <c r="J2936" i="17"/>
  <c r="H2827" i="17"/>
  <c r="I2827" i="17"/>
  <c r="J2827" i="17"/>
  <c r="H2946" i="17"/>
  <c r="I2946" i="17"/>
  <c r="J2946" i="17"/>
  <c r="H3080" i="17"/>
  <c r="I3080" i="17"/>
  <c r="J3080" i="17"/>
  <c r="H3011" i="17"/>
  <c r="I3011" i="17"/>
  <c r="J3011" i="17"/>
  <c r="H3145" i="17"/>
  <c r="I3145" i="17"/>
  <c r="J3145" i="17"/>
  <c r="H2702" i="17"/>
  <c r="I2702" i="17"/>
  <c r="J2702" i="17"/>
  <c r="H2804" i="17"/>
  <c r="I2804" i="17"/>
  <c r="J2804" i="17"/>
  <c r="H3001" i="17"/>
  <c r="I3001" i="17"/>
  <c r="J3001" i="17"/>
  <c r="H2994" i="17"/>
  <c r="I2994" i="17"/>
  <c r="J2994" i="17"/>
  <c r="H3223" i="17"/>
  <c r="I3223" i="17"/>
  <c r="J3223" i="17"/>
  <c r="H2770" i="17"/>
  <c r="I2770" i="17"/>
  <c r="J2770" i="17"/>
  <c r="H2590" i="17"/>
  <c r="I2590" i="17"/>
  <c r="J2590" i="17"/>
  <c r="H3127" i="17"/>
  <c r="I3127" i="17"/>
  <c r="J3127" i="17"/>
  <c r="H2812" i="17"/>
  <c r="I2812" i="17"/>
  <c r="J2812" i="17"/>
  <c r="H3197" i="17"/>
  <c r="I3197" i="17"/>
  <c r="J3197" i="17"/>
  <c r="H3144" i="17"/>
  <c r="I3144" i="17"/>
  <c r="J3144" i="17"/>
  <c r="H2986" i="17"/>
  <c r="I2986" i="17"/>
  <c r="J2986" i="17"/>
  <c r="H2941" i="17"/>
  <c r="I2941" i="17"/>
  <c r="J2941" i="17"/>
  <c r="H3054" i="17"/>
  <c r="I3054" i="17"/>
  <c r="J3054" i="17"/>
  <c r="H3007" i="17"/>
  <c r="I3007" i="17"/>
  <c r="J3007" i="17"/>
  <c r="H2773" i="17"/>
  <c r="I2773" i="17"/>
  <c r="J2773" i="17"/>
  <c r="H2740" i="17"/>
  <c r="I2740" i="17"/>
  <c r="J2740" i="17"/>
  <c r="H3111" i="17"/>
  <c r="I3111" i="17"/>
  <c r="J3111" i="17"/>
  <c r="H3107" i="17"/>
  <c r="I3107" i="17"/>
  <c r="J3107" i="17"/>
  <c r="H3194" i="17"/>
  <c r="I3194" i="17"/>
  <c r="J3194" i="17"/>
  <c r="H3096" i="17"/>
  <c r="I3096" i="17"/>
  <c r="J3096" i="17"/>
  <c r="H2693" i="17"/>
  <c r="I2693" i="17"/>
  <c r="J2693" i="17"/>
  <c r="H2792" i="17"/>
  <c r="I2792" i="17"/>
  <c r="J2792" i="17"/>
  <c r="H2878" i="17"/>
  <c r="I2878" i="17"/>
  <c r="J2878" i="17"/>
  <c r="H2681" i="17"/>
  <c r="I2681" i="17"/>
  <c r="J2681" i="17"/>
  <c r="H3216" i="17"/>
  <c r="I3216" i="17"/>
  <c r="J3216" i="17"/>
  <c r="H2757" i="17"/>
  <c r="I2757" i="17"/>
  <c r="J2757" i="17"/>
  <c r="H2818" i="17"/>
  <c r="I2818" i="17"/>
  <c r="J2818" i="17"/>
  <c r="H3103" i="17"/>
  <c r="I3103" i="17"/>
  <c r="J3103" i="17"/>
  <c r="H2762" i="17"/>
  <c r="I2762" i="17"/>
  <c r="J2762" i="17"/>
  <c r="H2884" i="17"/>
  <c r="I2884" i="17"/>
  <c r="J2884" i="17"/>
  <c r="H2729" i="17"/>
  <c r="I2729" i="17"/>
  <c r="J2729" i="17"/>
  <c r="H3163" i="17"/>
  <c r="I3163" i="17"/>
  <c r="J3163" i="17"/>
  <c r="H3203" i="17"/>
  <c r="I3203" i="17"/>
  <c r="J3203" i="17"/>
  <c r="H2828" i="17"/>
  <c r="I2828" i="17"/>
  <c r="J2828" i="17"/>
  <c r="H2957" i="17"/>
  <c r="I2957" i="17"/>
  <c r="J2957" i="17"/>
  <c r="H2892" i="17"/>
  <c r="I2892" i="17"/>
  <c r="J2892" i="17"/>
  <c r="H2860" i="17"/>
  <c r="I2860" i="17"/>
  <c r="J2860" i="17"/>
  <c r="H3051" i="17"/>
  <c r="I3051" i="17"/>
  <c r="J3051" i="17"/>
  <c r="H2894" i="17"/>
  <c r="I2894" i="17"/>
  <c r="J2894" i="17"/>
  <c r="H2933" i="17"/>
  <c r="I2933" i="17"/>
  <c r="J2933" i="17"/>
  <c r="H3136" i="17"/>
  <c r="I3136" i="17"/>
  <c r="J3136" i="17"/>
  <c r="H2778" i="17"/>
  <c r="I2778" i="17"/>
  <c r="J2778" i="17"/>
  <c r="H3095" i="17"/>
  <c r="I3095" i="17"/>
  <c r="J3095" i="17"/>
  <c r="H2761" i="17"/>
  <c r="I2761" i="17"/>
  <c r="J2761" i="17"/>
  <c r="H3086" i="17"/>
  <c r="I3086" i="17"/>
  <c r="J3086" i="17"/>
  <c r="H3160" i="17"/>
  <c r="I3160" i="17"/>
  <c r="J3160" i="17"/>
  <c r="H2833" i="17"/>
  <c r="I2833" i="17"/>
  <c r="J2833" i="17"/>
  <c r="H2658" i="17"/>
  <c r="I2658" i="17"/>
  <c r="J2658" i="17"/>
  <c r="H2691" i="17"/>
  <c r="I2691" i="17"/>
  <c r="J2691" i="17"/>
  <c r="H2897" i="17"/>
  <c r="I2897" i="17"/>
  <c r="J2897" i="17"/>
  <c r="H2891" i="17"/>
  <c r="I2891" i="17"/>
  <c r="J2891" i="17"/>
  <c r="H3213" i="17"/>
  <c r="I3213" i="17"/>
  <c r="J3213" i="17"/>
  <c r="H2996" i="17"/>
  <c r="I2996" i="17"/>
  <c r="J2996" i="17"/>
  <c r="H2655" i="17"/>
  <c r="I2655" i="17"/>
  <c r="J2655" i="17"/>
  <c r="H3202" i="17"/>
  <c r="I3202" i="17"/>
  <c r="J3202" i="17"/>
  <c r="H2855" i="17"/>
  <c r="I2855" i="17"/>
  <c r="J2855" i="17"/>
  <c r="H3151" i="17"/>
  <c r="I3151" i="17"/>
  <c r="J3151" i="17"/>
  <c r="H3183" i="17"/>
  <c r="I3183" i="17"/>
  <c r="J3183" i="17"/>
  <c r="H2754" i="17"/>
  <c r="I2754" i="17"/>
  <c r="J2754" i="17"/>
  <c r="H2745" i="17"/>
  <c r="I2745" i="17"/>
  <c r="J2745" i="17"/>
  <c r="H2869" i="17"/>
  <c r="I2869" i="17"/>
  <c r="J2869" i="17"/>
  <c r="H2885" i="17"/>
  <c r="I2885" i="17"/>
  <c r="J2885" i="17"/>
  <c r="H3192" i="17"/>
  <c r="I3192" i="17"/>
  <c r="J3192" i="17"/>
  <c r="H3158" i="17"/>
  <c r="I3158" i="17"/>
  <c r="J3158" i="17"/>
  <c r="H2715" i="17"/>
  <c r="I2715" i="17"/>
  <c r="J2715" i="17"/>
  <c r="H2908" i="17"/>
  <c r="I2908" i="17"/>
  <c r="J2908" i="17"/>
  <c r="H3039" i="17"/>
  <c r="I3039" i="17"/>
  <c r="J3039" i="17"/>
  <c r="H2875" i="17"/>
  <c r="I2875" i="17"/>
  <c r="J2875" i="17"/>
  <c r="H3188" i="17"/>
  <c r="I3188" i="17"/>
  <c r="J3188" i="17"/>
  <c r="H3180" i="17"/>
  <c r="I3180" i="17"/>
  <c r="J3180" i="17"/>
  <c r="H2542" i="17"/>
  <c r="I2542" i="17"/>
  <c r="J2542" i="17"/>
  <c r="H3099" i="17"/>
  <c r="I3099" i="17"/>
  <c r="J3099" i="17"/>
  <c r="H3052" i="17"/>
  <c r="I3052" i="17"/>
  <c r="J3052" i="17"/>
  <c r="H2814" i="17"/>
  <c r="I2814" i="17"/>
  <c r="J2814" i="17"/>
  <c r="H3228" i="17"/>
  <c r="I3228" i="17"/>
  <c r="J3228" i="17"/>
  <c r="H2965" i="17"/>
  <c r="I2965" i="17"/>
  <c r="J2965" i="17"/>
  <c r="H2732" i="17"/>
  <c r="I2732" i="17"/>
  <c r="J2732" i="17"/>
  <c r="H2999" i="17"/>
  <c r="I2999" i="17"/>
  <c r="J2999" i="17"/>
  <c r="H3112" i="17"/>
  <c r="I3112" i="17"/>
  <c r="J3112" i="17"/>
  <c r="H3043" i="17"/>
  <c r="I3043" i="17"/>
  <c r="J3043" i="17"/>
  <c r="H2984" i="17"/>
  <c r="I2984" i="17"/>
  <c r="J2984" i="17"/>
  <c r="H3094" i="17"/>
  <c r="I3094" i="17"/>
  <c r="J3094" i="17"/>
  <c r="H3098" i="17"/>
  <c r="I3098" i="17"/>
  <c r="J3098" i="17"/>
  <c r="H3060" i="17"/>
  <c r="I3060" i="17"/>
  <c r="J3060" i="17"/>
  <c r="H3119" i="17"/>
  <c r="I3119" i="17"/>
  <c r="J3119" i="17"/>
  <c r="H2694" i="17"/>
  <c r="I2694" i="17"/>
  <c r="J2694" i="17"/>
  <c r="H2697" i="17"/>
  <c r="I2697" i="17"/>
  <c r="J2697" i="17"/>
  <c r="H2782" i="17"/>
  <c r="I2782" i="17"/>
  <c r="J2782" i="17"/>
  <c r="H3108" i="17"/>
  <c r="I3108" i="17"/>
  <c r="J3108" i="17"/>
  <c r="H2945" i="17"/>
  <c r="I2945" i="17"/>
  <c r="J2945" i="17"/>
  <c r="H2765" i="17"/>
  <c r="I2765" i="17"/>
  <c r="J2765" i="17"/>
  <c r="H3255" i="17"/>
  <c r="I3255" i="17"/>
  <c r="J3255" i="17"/>
  <c r="H3492" i="17"/>
  <c r="I3492" i="17"/>
  <c r="J3492" i="17"/>
  <c r="H3284" i="17"/>
  <c r="I3284" i="17"/>
  <c r="J3284" i="17"/>
  <c r="H3306" i="17"/>
  <c r="I3306" i="17"/>
  <c r="J3306" i="17"/>
  <c r="H3433" i="17"/>
  <c r="I3433" i="17"/>
  <c r="J3433" i="17"/>
  <c r="H3337" i="17"/>
  <c r="I3337" i="17"/>
  <c r="J3337" i="17"/>
  <c r="H3364" i="17"/>
  <c r="I3364" i="17"/>
  <c r="J3364" i="17"/>
  <c r="H3455" i="17"/>
  <c r="I3455" i="17"/>
  <c r="J3455" i="17"/>
  <c r="H3514" i="17"/>
  <c r="I3514" i="17"/>
  <c r="J3514" i="17"/>
  <c r="H3389" i="17"/>
  <c r="I3389" i="17"/>
  <c r="J3389" i="17"/>
  <c r="H3461" i="17"/>
  <c r="I3461" i="17"/>
  <c r="J3461" i="17"/>
  <c r="H3423" i="17"/>
  <c r="I3423" i="17"/>
  <c r="J3423" i="17"/>
  <c r="H333" i="17"/>
  <c r="I333" i="17"/>
  <c r="J333" i="17"/>
  <c r="H3508" i="17"/>
  <c r="I3508" i="17"/>
  <c r="J3508" i="17"/>
  <c r="H3457" i="17"/>
  <c r="I3457" i="17"/>
  <c r="J3457" i="17"/>
  <c r="H3449" i="17"/>
  <c r="I3449" i="17"/>
  <c r="J3449" i="17"/>
  <c r="H2975" i="17"/>
  <c r="I2975" i="17"/>
  <c r="J2975" i="17"/>
  <c r="H3239" i="17"/>
  <c r="I3239" i="17"/>
  <c r="J3239" i="17"/>
  <c r="H3299" i="17"/>
  <c r="I3299" i="17"/>
  <c r="J3299" i="17"/>
  <c r="H3259" i="17"/>
  <c r="I3259" i="17"/>
  <c r="J3259" i="17"/>
  <c r="H3308" i="17"/>
  <c r="I3308" i="17"/>
  <c r="J3308" i="17"/>
  <c r="H3286" i="17"/>
  <c r="I3286" i="17"/>
  <c r="J3286" i="17"/>
  <c r="H3489" i="17"/>
  <c r="I3489" i="17"/>
  <c r="J3489" i="17"/>
  <c r="H3377" i="17"/>
  <c r="I3377" i="17"/>
  <c r="J3377" i="17"/>
  <c r="H3378" i="17"/>
  <c r="I3378" i="17"/>
  <c r="J3378" i="17"/>
  <c r="H3370" i="17"/>
  <c r="I3370" i="17"/>
  <c r="J3370" i="17"/>
  <c r="H3505" i="17"/>
  <c r="I3505" i="17"/>
  <c r="J3505" i="17"/>
  <c r="H3367" i="17"/>
  <c r="I3367" i="17"/>
  <c r="J3367" i="17"/>
  <c r="H3438" i="17"/>
  <c r="I3438" i="17"/>
  <c r="J3438" i="17"/>
  <c r="H3345" i="17"/>
  <c r="I3345" i="17"/>
  <c r="J3345" i="17"/>
  <c r="H3424" i="17"/>
  <c r="I3424" i="17"/>
  <c r="J3424" i="17"/>
  <c r="H173" i="17"/>
  <c r="I173" i="17"/>
  <c r="J173" i="17"/>
  <c r="H125" i="17"/>
  <c r="I125" i="17"/>
  <c r="J125" i="17"/>
  <c r="H252" i="17"/>
  <c r="I252" i="17"/>
  <c r="J252" i="17"/>
  <c r="H358" i="17"/>
  <c r="I358" i="17"/>
  <c r="J358" i="17"/>
  <c r="H294" i="17"/>
  <c r="I294" i="17"/>
  <c r="J294" i="17"/>
  <c r="H183" i="17"/>
  <c r="I183" i="17"/>
  <c r="J183" i="17"/>
  <c r="H357" i="17"/>
  <c r="I357" i="17"/>
  <c r="J357" i="17"/>
  <c r="H3336" i="17"/>
  <c r="I3336" i="17"/>
  <c r="J3336" i="17"/>
  <c r="H3369" i="17"/>
  <c r="I3369" i="17"/>
  <c r="J3369" i="17"/>
  <c r="H3397" i="17"/>
  <c r="I3397" i="17"/>
  <c r="J3397" i="17"/>
  <c r="H3440" i="17"/>
  <c r="I3440" i="17"/>
  <c r="J3440" i="17"/>
  <c r="H3290" i="17"/>
  <c r="I3290" i="17"/>
  <c r="J3290" i="17"/>
  <c r="H3476" i="17"/>
  <c r="I3476" i="17"/>
  <c r="J3476" i="17"/>
  <c r="H3277" i="17"/>
  <c r="I3277" i="17"/>
  <c r="J3277" i="17"/>
  <c r="H3318" i="17"/>
  <c r="I3318" i="17"/>
  <c r="J3318" i="17"/>
  <c r="H2993" i="17"/>
  <c r="I2993" i="17"/>
  <c r="J2993" i="17"/>
  <c r="H3243" i="17"/>
  <c r="I3243" i="17"/>
  <c r="J3243" i="17"/>
  <c r="H3283" i="17"/>
  <c r="I3283" i="17"/>
  <c r="J3283" i="17"/>
  <c r="H3261" i="17"/>
  <c r="I3261" i="17"/>
  <c r="J3261" i="17"/>
  <c r="H3380" i="17"/>
  <c r="I3380" i="17"/>
  <c r="J3380" i="17"/>
  <c r="H3372" i="17"/>
  <c r="I3372" i="17"/>
  <c r="J3372" i="17"/>
  <c r="H328" i="17"/>
  <c r="I328" i="17"/>
  <c r="J328" i="17"/>
  <c r="H3497" i="17"/>
  <c r="I3497" i="17"/>
  <c r="J3497" i="17"/>
  <c r="H3456" i="17"/>
  <c r="I3456" i="17"/>
  <c r="J3456" i="17"/>
  <c r="H3323" i="17"/>
  <c r="I3323" i="17"/>
  <c r="J3323" i="17"/>
  <c r="H291" i="17"/>
  <c r="I291" i="17"/>
  <c r="J291" i="17"/>
  <c r="H264" i="17"/>
  <c r="I264" i="17"/>
  <c r="J264" i="17"/>
  <c r="H3356" i="17"/>
  <c r="I3356" i="17"/>
  <c r="J3356" i="17"/>
  <c r="H3281" i="17"/>
  <c r="I3281" i="17"/>
  <c r="J3281" i="17"/>
  <c r="H3410" i="17"/>
  <c r="I3410" i="17"/>
  <c r="J3410" i="17"/>
  <c r="H3385" i="17"/>
  <c r="I3385" i="17"/>
  <c r="J3385" i="17"/>
  <c r="H3349" i="17"/>
  <c r="I3349" i="17"/>
  <c r="J3349" i="17"/>
  <c r="H3390" i="17"/>
  <c r="I3390" i="17"/>
  <c r="J3390" i="17"/>
  <c r="H3401" i="17"/>
  <c r="I3401" i="17"/>
  <c r="J3401" i="17"/>
  <c r="H2906" i="17"/>
  <c r="I2906" i="17"/>
  <c r="J2906" i="17"/>
  <c r="H3256" i="17"/>
  <c r="I3256" i="17"/>
  <c r="J3256" i="17"/>
  <c r="H3343" i="17"/>
  <c r="I3343" i="17"/>
  <c r="J3343" i="17"/>
  <c r="H275" i="17"/>
  <c r="I275" i="17"/>
  <c r="J275" i="17"/>
  <c r="H283" i="17"/>
  <c r="I283" i="17"/>
  <c r="J283" i="17"/>
  <c r="H3485" i="17"/>
  <c r="I3485" i="17"/>
  <c r="J3485" i="17"/>
  <c r="H3329" i="17"/>
  <c r="I3329" i="17"/>
  <c r="J3329" i="17"/>
  <c r="H300" i="17"/>
  <c r="I300" i="17"/>
  <c r="J300" i="17"/>
  <c r="H269" i="17"/>
  <c r="I269" i="17"/>
  <c r="J269" i="17"/>
  <c r="H3267" i="17"/>
  <c r="I3267" i="17"/>
  <c r="J3267" i="17"/>
  <c r="H3463" i="17"/>
  <c r="I3463" i="17"/>
  <c r="J3463" i="17"/>
  <c r="H3365" i="17"/>
  <c r="I3365" i="17"/>
  <c r="J3365" i="17"/>
  <c r="H3516" i="17"/>
  <c r="I3516" i="17"/>
  <c r="J3516" i="17"/>
  <c r="H3500" i="17"/>
  <c r="I3500" i="17"/>
  <c r="J3500" i="17"/>
  <c r="H340" i="17"/>
  <c r="I340" i="17"/>
  <c r="J340" i="17"/>
  <c r="H3257" i="17"/>
  <c r="I3257" i="17"/>
  <c r="J3257" i="17"/>
  <c r="H3268" i="17"/>
  <c r="I3268" i="17"/>
  <c r="J3268" i="17"/>
  <c r="H3310" i="17"/>
  <c r="I3310" i="17"/>
  <c r="J3310" i="17"/>
  <c r="H3304" i="17"/>
  <c r="I3304" i="17"/>
  <c r="J3304" i="17"/>
  <c r="H3469" i="17"/>
  <c r="I3469" i="17"/>
  <c r="J3469" i="17"/>
  <c r="H3321" i="17"/>
  <c r="I3321" i="17"/>
  <c r="J3321" i="17"/>
  <c r="H3388" i="17"/>
  <c r="I3388" i="17"/>
  <c r="J3388" i="17"/>
  <c r="H3319" i="17"/>
  <c r="I3319" i="17"/>
  <c r="J3319" i="17"/>
  <c r="H3459" i="17"/>
  <c r="I3459" i="17"/>
  <c r="J3459" i="17"/>
  <c r="H3482" i="17"/>
  <c r="I3482" i="17"/>
  <c r="J3482" i="17"/>
  <c r="H3454" i="17"/>
  <c r="I3454" i="17"/>
  <c r="J3454" i="17"/>
  <c r="H240" i="17"/>
  <c r="I240" i="17"/>
  <c r="J240" i="17"/>
  <c r="H261" i="17"/>
  <c r="I261" i="17"/>
  <c r="J261" i="17"/>
  <c r="H146" i="17"/>
  <c r="I146" i="17"/>
  <c r="J146" i="17"/>
  <c r="H255" i="17"/>
  <c r="I255" i="17"/>
  <c r="J255" i="17"/>
  <c r="H3347" i="17"/>
  <c r="I3347" i="17"/>
  <c r="J3347" i="17"/>
  <c r="H3254" i="17"/>
  <c r="I3254" i="17"/>
  <c r="J3254" i="17"/>
  <c r="H3436" i="17"/>
  <c r="I3436" i="17"/>
  <c r="J3436" i="17"/>
  <c r="H3242" i="17"/>
  <c r="I3242" i="17"/>
  <c r="J3242" i="17"/>
  <c r="H3317" i="17"/>
  <c r="I3317" i="17"/>
  <c r="J3317" i="17"/>
  <c r="H3517" i="17"/>
  <c r="I3517" i="17"/>
  <c r="J3517" i="17"/>
  <c r="H3241" i="17"/>
  <c r="I3241" i="17"/>
  <c r="J3241" i="17"/>
  <c r="H3439" i="17"/>
  <c r="I3439" i="17"/>
  <c r="J3439" i="17"/>
  <c r="H3334" i="17"/>
  <c r="I3334" i="17"/>
  <c r="J3334" i="17"/>
  <c r="H160" i="17"/>
  <c r="I160" i="17"/>
  <c r="J160" i="17"/>
  <c r="H225" i="17"/>
  <c r="I225" i="17"/>
  <c r="J225" i="17"/>
  <c r="H3315" i="17"/>
  <c r="I3315" i="17"/>
  <c r="J3315" i="17"/>
  <c r="H3495" i="17"/>
  <c r="I3495" i="17"/>
  <c r="J3495" i="17"/>
  <c r="H191" i="17"/>
  <c r="I191" i="17"/>
  <c r="J191" i="17"/>
  <c r="H3273" i="17"/>
  <c r="I3273" i="17"/>
  <c r="J3273" i="17"/>
  <c r="H3515" i="17"/>
  <c r="I3515" i="17"/>
  <c r="J3515" i="17"/>
  <c r="H3460" i="17"/>
  <c r="I3460" i="17"/>
  <c r="J3460" i="17"/>
  <c r="H3271" i="17"/>
  <c r="I3271" i="17"/>
  <c r="J3271" i="17"/>
  <c r="H3258" i="17"/>
  <c r="I3258" i="17"/>
  <c r="J3258" i="17"/>
  <c r="H3357" i="17"/>
  <c r="I3357" i="17"/>
  <c r="J3357" i="17"/>
  <c r="H3412" i="17"/>
  <c r="I3412" i="17"/>
  <c r="J3412" i="17"/>
  <c r="H3486" i="17"/>
  <c r="I3486" i="17"/>
  <c r="J3486" i="17"/>
  <c r="H3506" i="17"/>
  <c r="I3506" i="17"/>
  <c r="J3506" i="17"/>
  <c r="H3331" i="17"/>
  <c r="I3331" i="17"/>
  <c r="J3331" i="17"/>
  <c r="H3493" i="17"/>
  <c r="I3493" i="17"/>
  <c r="J3493" i="17"/>
  <c r="H245" i="17"/>
  <c r="I245" i="17"/>
  <c r="J245" i="17"/>
  <c r="H296" i="17"/>
  <c r="I296" i="17"/>
  <c r="J296" i="17"/>
  <c r="H129" i="17"/>
  <c r="I129" i="17"/>
  <c r="J129" i="17"/>
  <c r="H331" i="17"/>
  <c r="I331" i="17"/>
  <c r="J331" i="17"/>
  <c r="H3502" i="17"/>
  <c r="I3502" i="17"/>
  <c r="J3502" i="17"/>
  <c r="H119" i="17"/>
  <c r="I119" i="17"/>
  <c r="J119" i="17"/>
  <c r="H3295" i="17"/>
  <c r="I3295" i="17"/>
  <c r="J3295" i="17"/>
  <c r="H206" i="17"/>
  <c r="I206" i="17"/>
  <c r="J206" i="17"/>
  <c r="H3244" i="17"/>
  <c r="I3244" i="17"/>
  <c r="J3244" i="17"/>
  <c r="H3274" i="17"/>
  <c r="I3274" i="17"/>
  <c r="J3274" i="17"/>
  <c r="H3294" i="17"/>
  <c r="I3294" i="17"/>
  <c r="J3294" i="17"/>
  <c r="H3498" i="17"/>
  <c r="I3498" i="17"/>
  <c r="J3498" i="17"/>
  <c r="H3355" i="17"/>
  <c r="I3355" i="17"/>
  <c r="J3355" i="17"/>
  <c r="H3429" i="17"/>
  <c r="I3429" i="17"/>
  <c r="J3429" i="17"/>
  <c r="H3340" i="17"/>
  <c r="I3340" i="17"/>
  <c r="J3340" i="17"/>
  <c r="H3425" i="17"/>
  <c r="I3425" i="17"/>
  <c r="J3425" i="17"/>
  <c r="H3325" i="17"/>
  <c r="I3325" i="17"/>
  <c r="J3325" i="17"/>
  <c r="H3348" i="17"/>
  <c r="I3348" i="17"/>
  <c r="J3348" i="17"/>
  <c r="H3328" i="17"/>
  <c r="I3328" i="17"/>
  <c r="J3328" i="17"/>
  <c r="H3428" i="17"/>
  <c r="I3428" i="17"/>
  <c r="J3428" i="17"/>
  <c r="H314" i="17"/>
  <c r="I314" i="17"/>
  <c r="J314" i="17"/>
  <c r="H141" i="17"/>
  <c r="I141" i="17"/>
  <c r="J141" i="17"/>
  <c r="H234" i="17"/>
  <c r="I234" i="17"/>
  <c r="J234" i="17"/>
  <c r="H177" i="17"/>
  <c r="I177" i="17"/>
  <c r="J177" i="17"/>
  <c r="H181" i="17"/>
  <c r="I181" i="17"/>
  <c r="J181" i="17"/>
  <c r="H262" i="17"/>
  <c r="I262" i="17"/>
  <c r="J262" i="17"/>
  <c r="H3373" i="17"/>
  <c r="I3373" i="17"/>
  <c r="J3373" i="17"/>
  <c r="H3451" i="17"/>
  <c r="I3451" i="17"/>
  <c r="J3451" i="17"/>
  <c r="H3471" i="17"/>
  <c r="I3471" i="17"/>
  <c r="J3471" i="17"/>
  <c r="H3406" i="17"/>
  <c r="I3406" i="17"/>
  <c r="J3406" i="17"/>
  <c r="H3437" i="17"/>
  <c r="I3437" i="17"/>
  <c r="J3437" i="17"/>
  <c r="H3434" i="17"/>
  <c r="I3434" i="17"/>
  <c r="J3434" i="17"/>
  <c r="H184" i="17"/>
  <c r="I184" i="17"/>
  <c r="J184" i="17"/>
  <c r="H280" i="17"/>
  <c r="I280" i="17"/>
  <c r="J280" i="17"/>
  <c r="H224" i="17"/>
  <c r="I224" i="17"/>
  <c r="J224" i="17"/>
  <c r="H270" i="17"/>
  <c r="I270" i="17"/>
  <c r="J270" i="17"/>
  <c r="H3350" i="17"/>
  <c r="I3350" i="17"/>
  <c r="J3350" i="17"/>
  <c r="H3474" i="17"/>
  <c r="I3474" i="17"/>
  <c r="J3474" i="17"/>
  <c r="H248" i="17"/>
  <c r="I248" i="17"/>
  <c r="J248" i="17"/>
  <c r="H3289" i="17"/>
  <c r="I3289" i="17"/>
  <c r="J3289" i="17"/>
  <c r="H3288" i="17"/>
  <c r="I3288" i="17"/>
  <c r="J3288" i="17"/>
  <c r="H3265" i="17"/>
  <c r="I3265" i="17"/>
  <c r="J3265" i="17"/>
  <c r="H3420" i="17"/>
  <c r="I3420" i="17"/>
  <c r="J3420" i="17"/>
  <c r="H3494" i="17"/>
  <c r="I3494" i="17"/>
  <c r="J3494" i="17"/>
  <c r="H3504" i="17"/>
  <c r="I3504" i="17"/>
  <c r="J3504" i="17"/>
  <c r="H3391" i="17"/>
  <c r="I3391" i="17"/>
  <c r="J3391" i="17"/>
  <c r="H3376" i="17"/>
  <c r="I3376" i="17"/>
  <c r="J3376" i="17"/>
  <c r="H3509" i="17"/>
  <c r="I3509" i="17"/>
  <c r="J3509" i="17"/>
  <c r="H3432" i="17"/>
  <c r="I3432" i="17"/>
  <c r="J3432" i="17"/>
  <c r="H3324" i="17"/>
  <c r="I3324" i="17"/>
  <c r="J3324" i="17"/>
  <c r="H3435" i="17"/>
  <c r="I3435" i="17"/>
  <c r="J3435" i="17"/>
  <c r="H3478" i="17"/>
  <c r="I3478" i="17"/>
  <c r="J3478" i="17"/>
  <c r="H256" i="17"/>
  <c r="I256" i="17"/>
  <c r="J256" i="17"/>
  <c r="H189" i="17"/>
  <c r="I189" i="17"/>
  <c r="J189" i="17"/>
  <c r="H330" i="17"/>
  <c r="I330" i="17"/>
  <c r="J330" i="17"/>
  <c r="H2911" i="17"/>
  <c r="I2911" i="17"/>
  <c r="J2911" i="17"/>
  <c r="H3300" i="17"/>
  <c r="I3300" i="17"/>
  <c r="J3300" i="17"/>
  <c r="H3400" i="17"/>
  <c r="I3400" i="17"/>
  <c r="J3400" i="17"/>
  <c r="H3272" i="17"/>
  <c r="I3272" i="17"/>
  <c r="J3272" i="17"/>
  <c r="H3413" i="17"/>
  <c r="I3413" i="17"/>
  <c r="J3413" i="17"/>
  <c r="H3153" i="17"/>
  <c r="I3153" i="17"/>
  <c r="J3153" i="17"/>
  <c r="H3285" i="17"/>
  <c r="I3285" i="17"/>
  <c r="J3285" i="17"/>
  <c r="H3405" i="17"/>
  <c r="I3405" i="17"/>
  <c r="J3405" i="17"/>
  <c r="H227" i="17"/>
  <c r="I227" i="17"/>
  <c r="J227" i="17"/>
  <c r="H3392" i="17"/>
  <c r="I3392" i="17"/>
  <c r="J3392" i="17"/>
  <c r="H3408" i="17"/>
  <c r="I3408" i="17"/>
  <c r="J3408" i="17"/>
  <c r="H3466" i="17"/>
  <c r="I3466" i="17"/>
  <c r="J3466" i="17"/>
  <c r="H3484" i="17"/>
  <c r="I3484" i="17"/>
  <c r="J3484" i="17"/>
  <c r="H153" i="17"/>
  <c r="I153" i="17"/>
  <c r="J153" i="17"/>
  <c r="H3307" i="17"/>
  <c r="I3307" i="17"/>
  <c r="J3307" i="17"/>
  <c r="H3421" i="17"/>
  <c r="I3421" i="17"/>
  <c r="J3421" i="17"/>
  <c r="H3339" i="17"/>
  <c r="I3339" i="17"/>
  <c r="J3339" i="17"/>
  <c r="H3344" i="17"/>
  <c r="I3344" i="17"/>
  <c r="J3344" i="17"/>
  <c r="H3491" i="17"/>
  <c r="I3491" i="17"/>
  <c r="J3491" i="17"/>
  <c r="H3480" i="17"/>
  <c r="I3480" i="17"/>
  <c r="J3480" i="17"/>
  <c r="H3422" i="17"/>
  <c r="I3422" i="17"/>
  <c r="J3422" i="17"/>
  <c r="H3483" i="17"/>
  <c r="I3483" i="17"/>
  <c r="J3483" i="17"/>
  <c r="H3330" i="17"/>
  <c r="I3330" i="17"/>
  <c r="J3330" i="17"/>
  <c r="H3444" i="17"/>
  <c r="I3444" i="17"/>
  <c r="J3444" i="17"/>
  <c r="H317" i="17"/>
  <c r="I317" i="17"/>
  <c r="J317" i="17"/>
  <c r="H135" i="17"/>
  <c r="I135" i="17"/>
  <c r="J135" i="17"/>
  <c r="H121" i="17"/>
  <c r="I121" i="17"/>
  <c r="J121" i="17"/>
  <c r="H347" i="17"/>
  <c r="I347" i="17"/>
  <c r="J347" i="17"/>
  <c r="H274" i="17"/>
  <c r="I274" i="17"/>
  <c r="J274" i="17"/>
  <c r="H3507" i="17"/>
  <c r="I3507" i="17"/>
  <c r="J3507" i="17"/>
  <c r="H2940" i="17"/>
  <c r="I2940" i="17"/>
  <c r="J2940" i="17"/>
  <c r="H3303" i="17"/>
  <c r="I3303" i="17"/>
  <c r="J3303" i="17"/>
  <c r="H3240" i="17"/>
  <c r="I3240" i="17"/>
  <c r="J3240" i="17"/>
  <c r="H3292" i="17"/>
  <c r="I3292" i="17"/>
  <c r="J3292" i="17"/>
  <c r="H3247" i="17"/>
  <c r="I3247" i="17"/>
  <c r="J3247" i="17"/>
  <c r="H3246" i="17"/>
  <c r="I3246" i="17"/>
  <c r="J3246" i="17"/>
  <c r="H3298" i="17"/>
  <c r="I3298" i="17"/>
  <c r="J3298" i="17"/>
  <c r="H3251" i="17"/>
  <c r="I3251" i="17"/>
  <c r="J3251" i="17"/>
  <c r="H3366" i="17"/>
  <c r="I3366" i="17"/>
  <c r="J3366" i="17"/>
  <c r="H3519" i="17"/>
  <c r="I3519" i="17"/>
  <c r="J3519" i="17"/>
  <c r="H3411" i="17"/>
  <c r="I3411" i="17"/>
  <c r="J3411" i="17"/>
  <c r="H3441" i="17"/>
  <c r="I3441" i="17"/>
  <c r="J3441" i="17"/>
  <c r="H3384" i="17"/>
  <c r="I3384" i="17"/>
  <c r="J3384" i="17"/>
  <c r="H3386" i="17"/>
  <c r="I3386" i="17"/>
  <c r="J3386" i="17"/>
  <c r="H3468" i="17"/>
  <c r="I3468" i="17"/>
  <c r="J3468" i="17"/>
  <c r="H3358" i="17"/>
  <c r="I3358" i="17"/>
  <c r="J3358" i="17"/>
  <c r="H3341" i="17"/>
  <c r="I3341" i="17"/>
  <c r="J3341" i="17"/>
  <c r="H287" i="17"/>
  <c r="I287" i="17"/>
  <c r="J287" i="17"/>
  <c r="H163" i="17"/>
  <c r="I163" i="17"/>
  <c r="J163" i="17"/>
  <c r="H273" i="17"/>
  <c r="I273" i="17"/>
  <c r="J273" i="17"/>
  <c r="H243" i="17"/>
  <c r="I243" i="17"/>
  <c r="J243" i="17"/>
  <c r="H350" i="17"/>
  <c r="I350" i="17"/>
  <c r="J350" i="17"/>
  <c r="H3249" i="17"/>
  <c r="I3249" i="17"/>
  <c r="J3249" i="17"/>
  <c r="H3278" i="17"/>
  <c r="I3278" i="17"/>
  <c r="J3278" i="17"/>
  <c r="H3302" i="17"/>
  <c r="I3302" i="17"/>
  <c r="J3302" i="17"/>
  <c r="H3250" i="17"/>
  <c r="I3250" i="17"/>
  <c r="J3250" i="17"/>
  <c r="H3253" i="17"/>
  <c r="I3253" i="17"/>
  <c r="J3253" i="17"/>
  <c r="H3382" i="17"/>
  <c r="I3382" i="17"/>
  <c r="J3382" i="17"/>
  <c r="H3415" i="17"/>
  <c r="I3415" i="17"/>
  <c r="J3415" i="17"/>
  <c r="H3419" i="17"/>
  <c r="I3419" i="17"/>
  <c r="J3419" i="17"/>
  <c r="H3414" i="17"/>
  <c r="I3414" i="17"/>
  <c r="J3414" i="17"/>
  <c r="H258" i="17"/>
  <c r="I258" i="17"/>
  <c r="J258" i="17"/>
  <c r="H246" i="17"/>
  <c r="I246" i="17"/>
  <c r="J246" i="17"/>
  <c r="H303" i="17"/>
  <c r="I303" i="17"/>
  <c r="J303" i="17"/>
  <c r="H144" i="17"/>
  <c r="I144" i="17"/>
  <c r="J144" i="17"/>
  <c r="H3443" i="17"/>
  <c r="I3443" i="17"/>
  <c r="J3443" i="17"/>
  <c r="H3338" i="17"/>
  <c r="I3338" i="17"/>
  <c r="J3338" i="17"/>
  <c r="H3287" i="17"/>
  <c r="I3287" i="17"/>
  <c r="J3287" i="17"/>
  <c r="H3293" i="17"/>
  <c r="I3293" i="17"/>
  <c r="J3293" i="17"/>
  <c r="H3266" i="17"/>
  <c r="I3266" i="17"/>
  <c r="J3266" i="17"/>
  <c r="H3275" i="17"/>
  <c r="I3275" i="17"/>
  <c r="J3275" i="17"/>
  <c r="H3291" i="17"/>
  <c r="I3291" i="17"/>
  <c r="J3291" i="17"/>
  <c r="H3518" i="17"/>
  <c r="I3518" i="17"/>
  <c r="J3518" i="17"/>
  <c r="H3262" i="17"/>
  <c r="I3262" i="17"/>
  <c r="J3262" i="17"/>
  <c r="H3301" i="17"/>
  <c r="I3301" i="17"/>
  <c r="J3301" i="17"/>
  <c r="H3479" i="17"/>
  <c r="I3479" i="17"/>
  <c r="J3479" i="17"/>
  <c r="H3458" i="17"/>
  <c r="I3458" i="17"/>
  <c r="J3458" i="17"/>
  <c r="H362" i="17"/>
  <c r="I362" i="17"/>
  <c r="J362" i="17"/>
  <c r="H136" i="17"/>
  <c r="I136" i="17"/>
  <c r="J136" i="17"/>
  <c r="H3398" i="17"/>
  <c r="I3398" i="17"/>
  <c r="J3398" i="17"/>
  <c r="H3309" i="17"/>
  <c r="I3309" i="17"/>
  <c r="J3309" i="17"/>
  <c r="H3383" i="17"/>
  <c r="I3383" i="17"/>
  <c r="J3383" i="17"/>
  <c r="H3499" i="17"/>
  <c r="I3499" i="17"/>
  <c r="J3499" i="17"/>
  <c r="H3297" i="17"/>
  <c r="I3297" i="17"/>
  <c r="J3297" i="17"/>
  <c r="H3371" i="17"/>
  <c r="I3371" i="17"/>
  <c r="J3371" i="17"/>
  <c r="H3430" i="17"/>
  <c r="I3430" i="17"/>
  <c r="J3430" i="17"/>
  <c r="H3320" i="17"/>
  <c r="I3320" i="17"/>
  <c r="J3320" i="17"/>
  <c r="H3354" i="17"/>
  <c r="I3354" i="17"/>
  <c r="J3354" i="17"/>
  <c r="H3513" i="17"/>
  <c r="I3513" i="17"/>
  <c r="J3513" i="17"/>
  <c r="H3464" i="17"/>
  <c r="I3464" i="17"/>
  <c r="J3464" i="17"/>
  <c r="H3352" i="17"/>
  <c r="I3352" i="17"/>
  <c r="J3352" i="17"/>
  <c r="H3470" i="17"/>
  <c r="I3470" i="17"/>
  <c r="J3470" i="17"/>
  <c r="H3327" i="17"/>
  <c r="I3327" i="17"/>
  <c r="J3327" i="17"/>
  <c r="H215" i="17"/>
  <c r="I215" i="17"/>
  <c r="J215" i="17"/>
  <c r="H313" i="17"/>
  <c r="I313" i="17"/>
  <c r="J313" i="17"/>
  <c r="H143" i="17"/>
  <c r="I143" i="17"/>
  <c r="J143" i="17"/>
  <c r="H363" i="17"/>
  <c r="I363" i="17"/>
  <c r="J363" i="17"/>
  <c r="H3322" i="17"/>
  <c r="I3322" i="17"/>
  <c r="J3322" i="17"/>
  <c r="H202" i="17"/>
  <c r="I202" i="17"/>
  <c r="J202" i="17"/>
  <c r="H3333" i="17"/>
  <c r="I3333" i="17"/>
  <c r="J3333" i="17"/>
  <c r="H3399" i="17"/>
  <c r="I3399" i="17"/>
  <c r="J3399" i="17"/>
  <c r="H3260" i="17"/>
  <c r="I3260" i="17"/>
  <c r="J3260" i="17"/>
  <c r="H3417" i="17"/>
  <c r="I3417" i="17"/>
  <c r="J3417" i="17"/>
  <c r="H3404" i="17"/>
  <c r="I3404" i="17"/>
  <c r="J3404" i="17"/>
  <c r="H3316" i="17"/>
  <c r="I3316" i="17"/>
  <c r="J3316" i="17"/>
  <c r="H3282" i="17"/>
  <c r="I3282" i="17"/>
  <c r="J3282" i="17"/>
  <c r="H3264" i="17"/>
  <c r="I3264" i="17"/>
  <c r="J3264" i="17"/>
  <c r="H3496" i="17"/>
  <c r="I3496" i="17"/>
  <c r="J3496" i="17"/>
  <c r="H3128" i="17"/>
  <c r="I3128" i="17"/>
  <c r="J3128" i="17"/>
  <c r="H3314" i="17"/>
  <c r="I3314" i="17"/>
  <c r="J3314" i="17"/>
  <c r="H260" i="17"/>
  <c r="I260" i="17"/>
  <c r="J260" i="17"/>
  <c r="H304" i="17"/>
  <c r="I304" i="17"/>
  <c r="J304" i="17"/>
  <c r="H139" i="17"/>
  <c r="I139" i="17"/>
  <c r="J139" i="17"/>
  <c r="H207" i="17"/>
  <c r="I207" i="17"/>
  <c r="J207" i="17"/>
  <c r="H2972" i="17"/>
  <c r="I2972" i="17"/>
  <c r="J2972" i="17"/>
  <c r="H3375" i="17"/>
  <c r="I3375" i="17"/>
  <c r="J3375" i="17"/>
  <c r="H251" i="17"/>
  <c r="I251" i="17"/>
  <c r="J251" i="17"/>
  <c r="H3280" i="17"/>
  <c r="I3280" i="17"/>
  <c r="J3280" i="17"/>
  <c r="H3396" i="17"/>
  <c r="I3396" i="17"/>
  <c r="J3396" i="17"/>
  <c r="H3353" i="17"/>
  <c r="I3353" i="17"/>
  <c r="J3353" i="17"/>
  <c r="H3409" i="17"/>
  <c r="I3409" i="17"/>
  <c r="J3409" i="17"/>
  <c r="H157" i="17"/>
  <c r="I157" i="17"/>
  <c r="J157" i="17"/>
  <c r="H130" i="17"/>
  <c r="I130" i="17"/>
  <c r="J130" i="17"/>
  <c r="H3442" i="17"/>
  <c r="I3442" i="17"/>
  <c r="J3442" i="17"/>
  <c r="H178" i="17"/>
  <c r="I178" i="17"/>
  <c r="J178" i="17"/>
  <c r="H3139" i="17"/>
  <c r="I3139" i="17"/>
  <c r="J3139" i="17"/>
  <c r="H196" i="17"/>
  <c r="I196" i="17"/>
  <c r="J196" i="17"/>
  <c r="H3263" i="17"/>
  <c r="I3263" i="17"/>
  <c r="J3263" i="17"/>
  <c r="H3312" i="17"/>
  <c r="I3312" i="17"/>
  <c r="J3312" i="17"/>
  <c r="H3368" i="17"/>
  <c r="I3368" i="17"/>
  <c r="J3368" i="17"/>
  <c r="H3395" i="17"/>
  <c r="I3395" i="17"/>
  <c r="J3395" i="17"/>
  <c r="H3276" i="17"/>
  <c r="I3276" i="17"/>
  <c r="J3276" i="17"/>
  <c r="H3501" i="17"/>
  <c r="I3501" i="17"/>
  <c r="J3501" i="17"/>
  <c r="H361" i="17"/>
  <c r="I361" i="17"/>
  <c r="J361" i="17"/>
  <c r="H3472" i="17"/>
  <c r="I3472" i="17"/>
  <c r="J3472" i="17"/>
  <c r="H3387" i="17"/>
  <c r="I3387" i="17"/>
  <c r="J3387" i="17"/>
  <c r="H3362" i="17"/>
  <c r="I3362" i="17"/>
  <c r="J3362" i="17"/>
  <c r="H137" i="17"/>
  <c r="I137" i="17"/>
  <c r="J137" i="17"/>
  <c r="H3379" i="17"/>
  <c r="I3379" i="17"/>
  <c r="J3379" i="17"/>
  <c r="H3512" i="17"/>
  <c r="I3512" i="17"/>
  <c r="J3512" i="17"/>
  <c r="H3450" i="17"/>
  <c r="I3450" i="17"/>
  <c r="J3450" i="17"/>
  <c r="H3477" i="17"/>
  <c r="I3477" i="17"/>
  <c r="J3477" i="17"/>
  <c r="H343" i="17"/>
  <c r="I343" i="17"/>
  <c r="J343" i="17"/>
  <c r="H334" i="17"/>
  <c r="I334" i="17"/>
  <c r="J334" i="17"/>
  <c r="H3238" i="17"/>
  <c r="I3238" i="17"/>
  <c r="J3238" i="17"/>
  <c r="H285" i="17"/>
  <c r="I285" i="17"/>
  <c r="J285" i="17"/>
  <c r="H154" i="17"/>
  <c r="I154" i="17"/>
  <c r="J154" i="17"/>
  <c r="H3381" i="17"/>
  <c r="I3381" i="17"/>
  <c r="J3381" i="17"/>
  <c r="H3393" i="17"/>
  <c r="I3393" i="17"/>
  <c r="J3393" i="17"/>
  <c r="H3467" i="17"/>
  <c r="I3467" i="17"/>
  <c r="J3467" i="17"/>
  <c r="H3269" i="17"/>
  <c r="I3269" i="17"/>
  <c r="J3269" i="17"/>
  <c r="H3359" i="17"/>
  <c r="I3359" i="17"/>
  <c r="J3359" i="17"/>
  <c r="H288" i="17"/>
  <c r="I288" i="17"/>
  <c r="J288" i="17"/>
  <c r="H249" i="17"/>
  <c r="I249" i="17"/>
  <c r="J249" i="17"/>
  <c r="H200" i="17"/>
  <c r="I200" i="17"/>
  <c r="J200" i="17"/>
  <c r="H3311" i="17"/>
  <c r="I3311" i="17"/>
  <c r="J3311" i="17"/>
  <c r="H3520" i="17"/>
  <c r="I3520" i="17"/>
  <c r="J3520" i="17"/>
  <c r="H199" i="17"/>
  <c r="I199" i="17"/>
  <c r="J199" i="17"/>
  <c r="H212" i="17"/>
  <c r="I212" i="17"/>
  <c r="J212" i="17"/>
  <c r="H3490" i="17"/>
  <c r="I3490" i="17"/>
  <c r="J3490" i="17"/>
  <c r="H2937" i="17"/>
  <c r="I2937" i="17"/>
  <c r="J2937" i="17"/>
  <c r="H3453" i="17"/>
  <c r="I3453" i="17"/>
  <c r="J3453" i="17"/>
  <c r="H3452" i="17"/>
  <c r="I3452" i="17"/>
  <c r="J3452" i="17"/>
  <c r="H3342" i="17"/>
  <c r="I3342" i="17"/>
  <c r="J3342" i="17"/>
  <c r="H351" i="17"/>
  <c r="I351" i="17"/>
  <c r="J351" i="17"/>
  <c r="H3465" i="17"/>
  <c r="I3465" i="17"/>
  <c r="J3465" i="17"/>
  <c r="H3407" i="17"/>
  <c r="I3407" i="17"/>
  <c r="J3407" i="17"/>
  <c r="H3394" i="17"/>
  <c r="I3394" i="17"/>
  <c r="J3394" i="17"/>
  <c r="H158" i="17"/>
  <c r="I158" i="17"/>
  <c r="J158" i="17"/>
  <c r="H118" i="17"/>
  <c r="I118" i="17"/>
  <c r="J118" i="17"/>
  <c r="H3313" i="17"/>
  <c r="I3313" i="17"/>
  <c r="J3313" i="17"/>
  <c r="H3510" i="17"/>
  <c r="I3510" i="17"/>
  <c r="J3510" i="17"/>
  <c r="H3473" i="17"/>
  <c r="I3473" i="17"/>
  <c r="J3473" i="17"/>
  <c r="H346" i="17"/>
  <c r="I346" i="17"/>
  <c r="J346" i="17"/>
  <c r="H3475" i="17"/>
  <c r="I3475" i="17"/>
  <c r="J3475" i="17"/>
  <c r="H3351" i="17"/>
  <c r="I3351" i="17"/>
  <c r="J3351" i="17"/>
  <c r="H3448" i="17"/>
  <c r="I3448" i="17"/>
  <c r="J3448" i="17"/>
  <c r="H3335" i="17"/>
  <c r="I3335" i="17"/>
  <c r="J3335" i="17"/>
  <c r="H3487" i="17"/>
  <c r="I3487" i="17"/>
  <c r="J3487" i="17"/>
  <c r="H3279" i="17"/>
  <c r="I3279" i="17"/>
  <c r="J3279" i="17"/>
  <c r="H3270" i="17"/>
  <c r="I3270" i="17"/>
  <c r="J3270" i="17"/>
  <c r="H3447" i="17"/>
  <c r="I3447" i="17"/>
  <c r="J3447" i="17"/>
  <c r="H3446" i="17"/>
  <c r="I3446" i="17"/>
  <c r="J3446" i="17"/>
  <c r="H3426" i="17"/>
  <c r="I3426" i="17"/>
  <c r="J3426" i="17"/>
  <c r="H3252" i="17"/>
  <c r="I3252" i="17"/>
  <c r="J3252" i="17"/>
  <c r="H3488" i="17"/>
  <c r="I3488" i="17"/>
  <c r="J3488" i="17"/>
  <c r="H356" i="17"/>
  <c r="I356" i="17"/>
  <c r="J356" i="17"/>
  <c r="H3418" i="17"/>
  <c r="I3418" i="17"/>
  <c r="J3418" i="17"/>
  <c r="H3245" i="17"/>
  <c r="I3245" i="17"/>
  <c r="J3245" i="17"/>
  <c r="H3511" i="17"/>
  <c r="I3511" i="17"/>
  <c r="J3511" i="17"/>
  <c r="H3427" i="17"/>
  <c r="I3427" i="17"/>
  <c r="J3427" i="17"/>
  <c r="H3462" i="17"/>
  <c r="I3462" i="17"/>
  <c r="J3462" i="17"/>
  <c r="H3402" i="17"/>
  <c r="I3402" i="17"/>
  <c r="J3402" i="17"/>
  <c r="H3374" i="17"/>
  <c r="I3374" i="17"/>
  <c r="J3374" i="17"/>
  <c r="H3403" i="17"/>
  <c r="I3403" i="17"/>
  <c r="J3403" i="17"/>
  <c r="H3296" i="17"/>
  <c r="I3296" i="17"/>
  <c r="J3296" i="17"/>
  <c r="H263" i="17"/>
  <c r="I263" i="17"/>
  <c r="J263" i="17"/>
  <c r="H3305" i="17"/>
  <c r="I3305" i="17"/>
  <c r="J3305" i="17"/>
  <c r="H120" i="17"/>
  <c r="I120" i="17"/>
  <c r="J120" i="17"/>
  <c r="H308" i="17"/>
  <c r="I308" i="17"/>
  <c r="J308" i="17"/>
  <c r="H3248" i="17"/>
  <c r="I3248" i="17"/>
  <c r="J3248" i="17"/>
  <c r="H3445" i="17"/>
  <c r="I3445" i="17"/>
  <c r="J3445" i="17"/>
  <c r="H3360" i="17"/>
  <c r="I3360" i="17"/>
  <c r="J3360" i="17"/>
  <c r="H3361" i="17"/>
  <c r="I3361" i="17"/>
  <c r="J3361" i="17"/>
  <c r="H3481" i="17"/>
  <c r="I3481" i="17"/>
  <c r="J3481" i="17"/>
  <c r="H3346" i="17"/>
  <c r="I3346" i="17"/>
  <c r="J3346" i="17"/>
  <c r="H3416" i="17"/>
  <c r="I3416" i="17"/>
  <c r="J3416" i="17"/>
  <c r="H3332" i="17"/>
  <c r="I3332" i="17"/>
  <c r="J3332" i="17"/>
  <c r="H3363" i="17"/>
  <c r="I3363" i="17"/>
  <c r="J3363" i="17"/>
  <c r="H2979" i="17"/>
  <c r="I2979" i="17"/>
  <c r="J2979" i="17"/>
  <c r="H3503" i="17"/>
  <c r="I3503" i="17"/>
  <c r="J3503" i="17"/>
  <c r="H3326" i="17"/>
  <c r="I3326" i="17"/>
  <c r="J3326" i="17"/>
  <c r="H3431" i="17"/>
  <c r="I3431" i="17"/>
  <c r="J3431" i="17"/>
  <c r="H267" i="17"/>
  <c r="I267" i="17"/>
  <c r="J267" i="17"/>
  <c r="H307" i="17"/>
  <c r="I307" i="17"/>
  <c r="J307" i="17"/>
  <c r="H204" i="17"/>
  <c r="I204" i="17"/>
  <c r="J204" i="17"/>
  <c r="H161" i="17"/>
  <c r="I161" i="17"/>
  <c r="J161" i="17"/>
  <c r="H186" i="17"/>
  <c r="I186" i="17"/>
  <c r="J186" i="17"/>
  <c r="H247" i="17"/>
  <c r="I247" i="17"/>
  <c r="J247" i="17"/>
  <c r="H145" i="17"/>
  <c r="I145" i="17"/>
  <c r="J145" i="17"/>
  <c r="H170" i="17"/>
  <c r="I170" i="17"/>
  <c r="J170" i="17"/>
  <c r="H150" i="17"/>
  <c r="I150" i="17"/>
  <c r="J150" i="17"/>
  <c r="H188" i="17"/>
  <c r="I188" i="17"/>
  <c r="J188" i="17"/>
  <c r="H131" i="17"/>
  <c r="I131" i="17"/>
  <c r="J131" i="17"/>
  <c r="H289" i="17"/>
  <c r="I289" i="17"/>
  <c r="J289" i="17"/>
  <c r="H284" i="17"/>
  <c r="I284" i="17"/>
  <c r="J284" i="17"/>
  <c r="H310" i="17"/>
  <c r="I310" i="17"/>
  <c r="J310" i="17"/>
  <c r="H271" i="17"/>
  <c r="I271" i="17"/>
  <c r="J271" i="17"/>
  <c r="H238" i="17"/>
  <c r="I238" i="17"/>
  <c r="J238" i="17"/>
  <c r="H216" i="17"/>
  <c r="I216" i="17"/>
  <c r="J216" i="17"/>
  <c r="H277" i="17"/>
  <c r="I277" i="17"/>
  <c r="J277" i="17"/>
  <c r="H341" i="17"/>
  <c r="I341" i="17"/>
  <c r="J341" i="17"/>
  <c r="H197" i="17"/>
  <c r="I197" i="17"/>
  <c r="J197" i="17"/>
  <c r="H147" i="17"/>
  <c r="I147" i="17"/>
  <c r="J147" i="17"/>
  <c r="H214" i="17"/>
  <c r="I214" i="17"/>
  <c r="J214" i="17"/>
  <c r="H320" i="17"/>
  <c r="I320" i="17"/>
  <c r="J320" i="17"/>
  <c r="H312" i="17"/>
  <c r="I312" i="17"/>
  <c r="J312" i="17"/>
  <c r="H213" i="17"/>
  <c r="I213" i="17"/>
  <c r="J213" i="17"/>
  <c r="H352" i="17"/>
  <c r="I352" i="17"/>
  <c r="J352" i="17"/>
  <c r="H321" i="17"/>
  <c r="I321" i="17"/>
  <c r="J321" i="17"/>
  <c r="H355" i="17"/>
  <c r="I355" i="17"/>
  <c r="J355" i="17"/>
  <c r="H297" i="17"/>
  <c r="I297" i="17"/>
  <c r="J297" i="17"/>
  <c r="H360" i="17"/>
  <c r="I360" i="17"/>
  <c r="J360" i="17"/>
  <c r="H167" i="17"/>
  <c r="I167" i="17"/>
  <c r="J167" i="17"/>
  <c r="H175" i="17"/>
  <c r="I175" i="17"/>
  <c r="J175" i="17"/>
  <c r="H133" i="17"/>
  <c r="I133" i="17"/>
  <c r="J133" i="17"/>
  <c r="H187" i="17"/>
  <c r="I187" i="17"/>
  <c r="J187" i="17"/>
  <c r="H185" i="17"/>
  <c r="I185" i="17"/>
  <c r="J185" i="17"/>
  <c r="H337" i="17"/>
  <c r="I337" i="17"/>
  <c r="J337" i="17"/>
  <c r="H222" i="17"/>
  <c r="I222" i="17"/>
  <c r="J222" i="17"/>
  <c r="H241" i="17"/>
  <c r="I241" i="17"/>
  <c r="J241" i="17"/>
  <c r="H295" i="17"/>
  <c r="I295" i="17"/>
  <c r="J295" i="17"/>
  <c r="H127" i="17"/>
  <c r="I127" i="17"/>
  <c r="J127" i="17"/>
  <c r="H155" i="17"/>
  <c r="I155" i="17"/>
  <c r="J155" i="17"/>
  <c r="H201" i="17"/>
  <c r="I201" i="17"/>
  <c r="J201" i="17"/>
  <c r="H148" i="17"/>
  <c r="I148" i="17"/>
  <c r="J148" i="17"/>
  <c r="H142" i="17"/>
  <c r="I142" i="17"/>
  <c r="J142" i="17"/>
  <c r="H332" i="17"/>
  <c r="I332" i="17"/>
  <c r="J332" i="17"/>
  <c r="H198" i="17"/>
  <c r="I198" i="17"/>
  <c r="J198" i="17"/>
  <c r="H228" i="17"/>
  <c r="I228" i="17"/>
  <c r="J228" i="17"/>
  <c r="H344" i="17"/>
  <c r="I344" i="17"/>
  <c r="J344" i="17"/>
  <c r="H218" i="17"/>
  <c r="I218" i="17"/>
  <c r="J218" i="17"/>
  <c r="H323" i="17"/>
  <c r="I323" i="17"/>
  <c r="J323" i="17"/>
  <c r="H180" i="17"/>
  <c r="I180" i="17"/>
  <c r="J180" i="17"/>
  <c r="H176" i="17"/>
  <c r="I176" i="17"/>
  <c r="J176" i="17"/>
  <c r="H282" i="17"/>
  <c r="I282" i="17"/>
  <c r="J282" i="17"/>
  <c r="H298" i="17"/>
  <c r="I298" i="17"/>
  <c r="J298" i="17"/>
  <c r="H250" i="17"/>
  <c r="I250" i="17"/>
  <c r="J250" i="17"/>
  <c r="H220" i="17"/>
  <c r="I220" i="17"/>
  <c r="J220" i="17"/>
  <c r="H254" i="17"/>
  <c r="I254" i="17"/>
  <c r="J254" i="17"/>
  <c r="H342" i="17"/>
  <c r="I342" i="17"/>
  <c r="J342" i="17"/>
  <c r="H165" i="17"/>
  <c r="I165" i="17"/>
  <c r="J165" i="17"/>
  <c r="H242" i="17"/>
  <c r="I242" i="17"/>
  <c r="J242" i="17"/>
  <c r="H281" i="17"/>
  <c r="I281" i="17"/>
  <c r="J281" i="17"/>
  <c r="H195" i="17"/>
  <c r="I195" i="17"/>
  <c r="J195" i="17"/>
  <c r="H126" i="17"/>
  <c r="I126" i="17"/>
  <c r="J126" i="17"/>
  <c r="H219" i="17"/>
  <c r="I219" i="17"/>
  <c r="J219" i="17"/>
  <c r="H156" i="17"/>
  <c r="I156" i="17"/>
  <c r="J156" i="17"/>
  <c r="H237" i="17"/>
  <c r="I237" i="17"/>
  <c r="J237" i="17"/>
  <c r="H168" i="17"/>
  <c r="I168" i="17"/>
  <c r="J168" i="17"/>
  <c r="H293" i="17"/>
  <c r="I293" i="17"/>
  <c r="J293" i="17"/>
  <c r="H290" i="17"/>
  <c r="I290" i="17"/>
  <c r="J290" i="17"/>
  <c r="H209" i="17"/>
  <c r="I209" i="17"/>
  <c r="J209" i="17"/>
  <c r="H305" i="17"/>
  <c r="I305" i="17"/>
  <c r="J305" i="17"/>
  <c r="H338" i="17"/>
  <c r="I338" i="17"/>
  <c r="J338" i="17"/>
  <c r="H166" i="17"/>
  <c r="I166" i="17"/>
  <c r="J166" i="17"/>
  <c r="H169" i="17"/>
  <c r="I169" i="17"/>
  <c r="J169" i="17"/>
  <c r="H318" i="17"/>
  <c r="I318" i="17"/>
  <c r="J318" i="17"/>
  <c r="H124" i="17"/>
  <c r="I124" i="17"/>
  <c r="J124" i="17"/>
  <c r="H123" i="17"/>
  <c r="I123" i="17"/>
  <c r="J123" i="17"/>
  <c r="H132" i="17"/>
  <c r="I132" i="17"/>
  <c r="J132" i="17"/>
  <c r="H193" i="17"/>
  <c r="I193" i="17"/>
  <c r="J193" i="17"/>
  <c r="H223" i="17"/>
  <c r="I223" i="17"/>
  <c r="J223" i="17"/>
  <c r="H208" i="17"/>
  <c r="I208" i="17"/>
  <c r="J208" i="17"/>
  <c r="H239" i="17"/>
  <c r="I239" i="17"/>
  <c r="J239" i="17"/>
  <c r="H319" i="17"/>
  <c r="I319" i="17"/>
  <c r="J319" i="17"/>
  <c r="H194" i="17"/>
  <c r="I194" i="17"/>
  <c r="J194" i="17"/>
  <c r="H171" i="17"/>
  <c r="I171" i="17"/>
  <c r="J171" i="17"/>
  <c r="H182" i="17"/>
  <c r="I182" i="17"/>
  <c r="J182" i="17"/>
  <c r="H134" i="17"/>
  <c r="I134" i="17"/>
  <c r="J134" i="17"/>
  <c r="H348" i="17"/>
  <c r="I348" i="17"/>
  <c r="J348" i="17"/>
  <c r="H311" i="17"/>
  <c r="I311" i="17"/>
  <c r="J311" i="17"/>
  <c r="H336" i="17"/>
  <c r="I336" i="17"/>
  <c r="J336" i="17"/>
  <c r="H302" i="17"/>
  <c r="I302" i="17"/>
  <c r="J302" i="17"/>
  <c r="H231" i="17"/>
  <c r="I231" i="17"/>
  <c r="J231" i="17"/>
  <c r="H278" i="17"/>
  <c r="I278" i="17"/>
  <c r="J278" i="17"/>
  <c r="H172" i="17"/>
  <c r="I172" i="17"/>
  <c r="J172" i="17"/>
  <c r="H128" i="17"/>
  <c r="I128" i="17"/>
  <c r="J128" i="17"/>
  <c r="H349" i="17"/>
  <c r="I349" i="17"/>
  <c r="J349" i="17"/>
  <c r="H359" i="17"/>
  <c r="I359" i="17"/>
  <c r="J359" i="17"/>
  <c r="H233" i="17"/>
  <c r="I233" i="17"/>
  <c r="J233" i="17"/>
  <c r="H339" i="17"/>
  <c r="I339" i="17"/>
  <c r="J339" i="17"/>
  <c r="H244" i="17"/>
  <c r="I244" i="17"/>
  <c r="J244" i="17"/>
  <c r="H272" i="17"/>
  <c r="I272" i="17"/>
  <c r="J272" i="17"/>
  <c r="H299" i="17"/>
  <c r="I299" i="17"/>
  <c r="J299" i="17"/>
  <c r="H309" i="17"/>
  <c r="I309" i="17"/>
  <c r="J309" i="17"/>
  <c r="H211" i="17"/>
  <c r="I211" i="17"/>
  <c r="J211" i="17"/>
  <c r="H292" i="17"/>
  <c r="I292" i="17"/>
  <c r="J292" i="17"/>
  <c r="H151" i="17"/>
  <c r="I151" i="17"/>
  <c r="J151" i="17"/>
  <c r="H329" i="17"/>
  <c r="I329" i="17"/>
  <c r="J329" i="17"/>
  <c r="H326" i="17"/>
  <c r="I326" i="17"/>
  <c r="J326" i="17"/>
  <c r="H190" i="17"/>
  <c r="I190" i="17"/>
  <c r="J190" i="17"/>
  <c r="H210" i="17"/>
  <c r="I210" i="17"/>
  <c r="J210" i="17"/>
  <c r="H205" i="17"/>
  <c r="I205" i="17"/>
  <c r="J205" i="17"/>
  <c r="H236" i="17"/>
  <c r="I236" i="17"/>
  <c r="J236" i="17"/>
  <c r="H322" i="17"/>
  <c r="I322" i="17"/>
  <c r="J322" i="17"/>
  <c r="H286" i="17"/>
  <c r="I286" i="17"/>
  <c r="J286" i="17"/>
  <c r="H226" i="17"/>
  <c r="I226" i="17"/>
  <c r="J226" i="17"/>
  <c r="H217" i="17"/>
  <c r="I217" i="17"/>
  <c r="J217" i="17"/>
  <c r="H179" i="17"/>
  <c r="I179" i="17"/>
  <c r="J179" i="17"/>
  <c r="H353" i="17"/>
  <c r="I353" i="17"/>
  <c r="J353" i="17"/>
  <c r="H221" i="17"/>
  <c r="I221" i="17"/>
  <c r="J221" i="17"/>
  <c r="H257" i="17"/>
  <c r="I257" i="17"/>
  <c r="J257" i="17"/>
  <c r="H230" i="17"/>
  <c r="I230" i="17"/>
  <c r="J230" i="17"/>
  <c r="H3561" i="17"/>
  <c r="I3561" i="17"/>
  <c r="J3561" i="17"/>
  <c r="H3602" i="17"/>
  <c r="I3602" i="17"/>
  <c r="J3602" i="17"/>
  <c r="H3600" i="17"/>
  <c r="I3600" i="17"/>
  <c r="J3600" i="17"/>
  <c r="H3558" i="17"/>
  <c r="I3558" i="17"/>
  <c r="J3558" i="17"/>
  <c r="H3571" i="17"/>
  <c r="I3571" i="17"/>
  <c r="J3571" i="17"/>
  <c r="H3542" i="17"/>
  <c r="I3542" i="17"/>
  <c r="J3542" i="17"/>
  <c r="H3589" i="17"/>
  <c r="I3589" i="17"/>
  <c r="J3589" i="17"/>
  <c r="H3615" i="17"/>
  <c r="I3615" i="17"/>
  <c r="J3615" i="17"/>
  <c r="H3649" i="17"/>
  <c r="I3649" i="17"/>
  <c r="J3649" i="17"/>
  <c r="H3640" i="17"/>
  <c r="I3640" i="17"/>
  <c r="J3640" i="17"/>
  <c r="H3634" i="17"/>
  <c r="I3634" i="17"/>
  <c r="J3634" i="17"/>
  <c r="H3606" i="17"/>
  <c r="I3606" i="17"/>
  <c r="J3606" i="17"/>
  <c r="H3692" i="17"/>
  <c r="I3692" i="17"/>
  <c r="J3692" i="17"/>
  <c r="H3925" i="17"/>
  <c r="I3925" i="17"/>
  <c r="J3925" i="17"/>
  <c r="H3698" i="17"/>
  <c r="I3698" i="17"/>
  <c r="J3698" i="17"/>
  <c r="H3754" i="17"/>
  <c r="I3754" i="17"/>
  <c r="J3754" i="17"/>
  <c r="H3735" i="17"/>
  <c r="I3735" i="17"/>
  <c r="J3735" i="17"/>
  <c r="H3985" i="17"/>
  <c r="I3985" i="17"/>
  <c r="J3985" i="17"/>
  <c r="H306" i="17"/>
  <c r="I306" i="17"/>
  <c r="J306" i="17"/>
  <c r="H203" i="17"/>
  <c r="I203" i="17"/>
  <c r="J203" i="17"/>
  <c r="H3900" i="17"/>
  <c r="I3900" i="17"/>
  <c r="J3900" i="17"/>
  <c r="H3902" i="17"/>
  <c r="I3902" i="17"/>
  <c r="J3902" i="17"/>
  <c r="H3824" i="17"/>
  <c r="I3824" i="17"/>
  <c r="J3824" i="17"/>
  <c r="H3861" i="17"/>
  <c r="I3861" i="17"/>
  <c r="J3861" i="17"/>
  <c r="H3694" i="17"/>
  <c r="I3694" i="17"/>
  <c r="J3694" i="17"/>
  <c r="H3869" i="17"/>
  <c r="I3869" i="17"/>
  <c r="J3869" i="17"/>
  <c r="H3587" i="17"/>
  <c r="I3587" i="17"/>
  <c r="J3587" i="17"/>
  <c r="H3539" i="17"/>
  <c r="I3539" i="17"/>
  <c r="J3539" i="17"/>
  <c r="H3609" i="17"/>
  <c r="I3609" i="17"/>
  <c r="J3609" i="17"/>
  <c r="H3605" i="17"/>
  <c r="I3605" i="17"/>
  <c r="J3605" i="17"/>
  <c r="H3612" i="17"/>
  <c r="I3612" i="17"/>
  <c r="J3612" i="17"/>
  <c r="H3722" i="17"/>
  <c r="I3722" i="17"/>
  <c r="J3722" i="17"/>
  <c r="H3913" i="17"/>
  <c r="I3913" i="17"/>
  <c r="J3913" i="17"/>
  <c r="H3805" i="17"/>
  <c r="I3805" i="17"/>
  <c r="J3805" i="17"/>
  <c r="H3744" i="17"/>
  <c r="I3744" i="17"/>
  <c r="J3744" i="17"/>
  <c r="H3878" i="17"/>
  <c r="I3878" i="17"/>
  <c r="J3878" i="17"/>
  <c r="H3898" i="17"/>
  <c r="I3898" i="17"/>
  <c r="J3898" i="17"/>
  <c r="H3821" i="17"/>
  <c r="I3821" i="17"/>
  <c r="J3821" i="17"/>
  <c r="H3766" i="17"/>
  <c r="I3766" i="17"/>
  <c r="J3766" i="17"/>
  <c r="H3807" i="17"/>
  <c r="I3807" i="17"/>
  <c r="J3807" i="17"/>
  <c r="H3680" i="17"/>
  <c r="I3680" i="17"/>
  <c r="J3680" i="17"/>
  <c r="H3635" i="17"/>
  <c r="I3635" i="17"/>
  <c r="J3635" i="17"/>
  <c r="H3617" i="17"/>
  <c r="I3617" i="17"/>
  <c r="J3617" i="17"/>
  <c r="H3856" i="17"/>
  <c r="I3856" i="17"/>
  <c r="J3856" i="17"/>
  <c r="H3909" i="17"/>
  <c r="I3909" i="17"/>
  <c r="J3909" i="17"/>
  <c r="H301" i="17"/>
  <c r="I301" i="17"/>
  <c r="J301" i="17"/>
  <c r="H3669" i="17"/>
  <c r="I3669" i="17"/>
  <c r="J3669" i="17"/>
  <c r="H3831" i="17"/>
  <c r="I3831" i="17"/>
  <c r="J3831" i="17"/>
  <c r="H3867" i="17"/>
  <c r="I3867" i="17"/>
  <c r="J3867" i="17"/>
  <c r="H3874" i="17"/>
  <c r="I3874" i="17"/>
  <c r="J3874" i="17"/>
  <c r="H3830" i="17"/>
  <c r="I3830" i="17"/>
  <c r="J3830" i="17"/>
  <c r="H3563" i="17"/>
  <c r="I3563" i="17"/>
  <c r="J3563" i="17"/>
  <c r="H3706" i="17"/>
  <c r="I3706" i="17"/>
  <c r="J3706" i="17"/>
  <c r="H149" i="17"/>
  <c r="I149" i="17"/>
  <c r="J149" i="17"/>
  <c r="H3522" i="17"/>
  <c r="I3522" i="17"/>
  <c r="J3522" i="17"/>
  <c r="H3653" i="17"/>
  <c r="I3653" i="17"/>
  <c r="J3653" i="17"/>
  <c r="H3682" i="17"/>
  <c r="I3682" i="17"/>
  <c r="J3682" i="17"/>
  <c r="H3847" i="17"/>
  <c r="I3847" i="17"/>
  <c r="J3847" i="17"/>
  <c r="H3803" i="17"/>
  <c r="I3803" i="17"/>
  <c r="J3803" i="17"/>
  <c r="H3980" i="17"/>
  <c r="I3980" i="17"/>
  <c r="J3980" i="17"/>
  <c r="H3756" i="17"/>
  <c r="I3756" i="17"/>
  <c r="J3756" i="17"/>
  <c r="H3912" i="17"/>
  <c r="I3912" i="17"/>
  <c r="J3912" i="17"/>
  <c r="H3559" i="17"/>
  <c r="I3559" i="17"/>
  <c r="J3559" i="17"/>
  <c r="H3769" i="17"/>
  <c r="I3769" i="17"/>
  <c r="J3769" i="17"/>
  <c r="H3700" i="17"/>
  <c r="I3700" i="17"/>
  <c r="J3700" i="17"/>
  <c r="H3530" i="17"/>
  <c r="I3530" i="17"/>
  <c r="J3530" i="17"/>
  <c r="H164" i="17"/>
  <c r="I164" i="17"/>
  <c r="J164" i="17"/>
  <c r="H3536" i="17"/>
  <c r="I3536" i="17"/>
  <c r="J3536" i="17"/>
  <c r="H3578" i="17"/>
  <c r="I3578" i="17"/>
  <c r="J3578" i="17"/>
  <c r="H3552" i="17"/>
  <c r="I3552" i="17"/>
  <c r="J3552" i="17"/>
  <c r="H3527" i="17"/>
  <c r="I3527" i="17"/>
  <c r="J3527" i="17"/>
  <c r="H3642" i="17"/>
  <c r="I3642" i="17"/>
  <c r="J3642" i="17"/>
  <c r="H3619" i="17"/>
  <c r="I3619" i="17"/>
  <c r="J3619" i="17"/>
  <c r="H3658" i="17"/>
  <c r="I3658" i="17"/>
  <c r="J3658" i="17"/>
  <c r="H3625" i="17"/>
  <c r="I3625" i="17"/>
  <c r="J3625" i="17"/>
  <c r="H3648" i="17"/>
  <c r="I3648" i="17"/>
  <c r="J3648" i="17"/>
  <c r="H3745" i="17"/>
  <c r="I3745" i="17"/>
  <c r="J3745" i="17"/>
  <c r="H3825" i="17"/>
  <c r="I3825" i="17"/>
  <c r="J3825" i="17"/>
  <c r="H3720" i="17"/>
  <c r="I3720" i="17"/>
  <c r="J3720" i="17"/>
  <c r="H3771" i="17"/>
  <c r="I3771" i="17"/>
  <c r="J3771" i="17"/>
  <c r="H3850" i="17"/>
  <c r="I3850" i="17"/>
  <c r="J3850" i="17"/>
  <c r="H3678" i="17"/>
  <c r="I3678" i="17"/>
  <c r="J3678" i="17"/>
  <c r="H192" i="17"/>
  <c r="I192" i="17"/>
  <c r="J192" i="17"/>
  <c r="H3969" i="17"/>
  <c r="I3969" i="17"/>
  <c r="J3969" i="17"/>
  <c r="H229" i="17"/>
  <c r="I229" i="17"/>
  <c r="J229" i="17"/>
  <c r="H3686" i="17"/>
  <c r="I3686" i="17"/>
  <c r="J3686" i="17"/>
  <c r="H354" i="17"/>
  <c r="I354" i="17"/>
  <c r="J354" i="17"/>
  <c r="H3718" i="17"/>
  <c r="I3718" i="17"/>
  <c r="J3718" i="17"/>
  <c r="H3721" i="17"/>
  <c r="I3721" i="17"/>
  <c r="J3721" i="17"/>
  <c r="H276" i="17"/>
  <c r="I276" i="17"/>
  <c r="J276" i="17"/>
  <c r="H3930" i="17"/>
  <c r="I3930" i="17"/>
  <c r="J3930" i="17"/>
  <c r="H3880" i="17"/>
  <c r="I3880" i="17"/>
  <c r="J3880" i="17"/>
  <c r="H3531" i="17"/>
  <c r="I3531" i="17"/>
  <c r="J3531" i="17"/>
  <c r="H253" i="17"/>
  <c r="I253" i="17"/>
  <c r="J253" i="17"/>
  <c r="H3557" i="17"/>
  <c r="I3557" i="17"/>
  <c r="J3557" i="17"/>
  <c r="H3599" i="17"/>
  <c r="I3599" i="17"/>
  <c r="J3599" i="17"/>
  <c r="H3638" i="17"/>
  <c r="I3638" i="17"/>
  <c r="J3638" i="17"/>
  <c r="H3905" i="17"/>
  <c r="I3905" i="17"/>
  <c r="J3905" i="17"/>
  <c r="H3713" i="17"/>
  <c r="I3713" i="17"/>
  <c r="J3713" i="17"/>
  <c r="H3777" i="17"/>
  <c r="I3777" i="17"/>
  <c r="J3777" i="17"/>
  <c r="H266" i="17"/>
  <c r="I266" i="17"/>
  <c r="J266" i="17"/>
  <c r="H3827" i="17"/>
  <c r="I3827" i="17"/>
  <c r="J3827" i="17"/>
  <c r="H122" i="17"/>
  <c r="I122" i="17"/>
  <c r="J122" i="17"/>
  <c r="H232" i="17"/>
  <c r="I232" i="17"/>
  <c r="J232" i="17"/>
  <c r="H3545" i="17"/>
  <c r="I3545" i="17"/>
  <c r="J3545" i="17"/>
  <c r="H3579" i="17"/>
  <c r="I3579" i="17"/>
  <c r="J3579" i="17"/>
  <c r="H3596" i="17"/>
  <c r="I3596" i="17"/>
  <c r="J3596" i="17"/>
  <c r="H3616" i="17"/>
  <c r="I3616" i="17"/>
  <c r="J3616" i="17"/>
  <c r="H3654" i="17"/>
  <c r="I3654" i="17"/>
  <c r="J3654" i="17"/>
  <c r="H3622" i="17"/>
  <c r="I3622" i="17"/>
  <c r="J3622" i="17"/>
  <c r="H3610" i="17"/>
  <c r="I3610" i="17"/>
  <c r="J3610" i="17"/>
  <c r="H3702" i="17"/>
  <c r="I3702" i="17"/>
  <c r="J3702" i="17"/>
  <c r="H3965" i="17"/>
  <c r="I3965" i="17"/>
  <c r="J3965" i="17"/>
  <c r="H3848" i="17"/>
  <c r="I3848" i="17"/>
  <c r="J3848" i="17"/>
  <c r="H3887" i="17"/>
  <c r="I3887" i="17"/>
  <c r="J3887" i="17"/>
  <c r="H3974" i="17"/>
  <c r="I3974" i="17"/>
  <c r="J3974" i="17"/>
  <c r="H3964" i="17"/>
  <c r="I3964" i="17"/>
  <c r="J3964" i="17"/>
  <c r="H3859" i="17"/>
  <c r="I3859" i="17"/>
  <c r="J3859" i="17"/>
  <c r="H3853" i="17"/>
  <c r="I3853" i="17"/>
  <c r="J3853" i="17"/>
  <c r="H3951" i="17"/>
  <c r="I3951" i="17"/>
  <c r="J3951" i="17"/>
  <c r="H3712" i="17"/>
  <c r="I3712" i="17"/>
  <c r="J3712" i="17"/>
  <c r="H3598" i="17"/>
  <c r="I3598" i="17"/>
  <c r="J3598" i="17"/>
  <c r="H3906" i="17"/>
  <c r="I3906" i="17"/>
  <c r="J3906" i="17"/>
  <c r="H3752" i="17"/>
  <c r="I3752" i="17"/>
  <c r="J3752" i="17"/>
  <c r="H325" i="17"/>
  <c r="I325" i="17"/>
  <c r="J325" i="17"/>
  <c r="H3569" i="17"/>
  <c r="I3569" i="17"/>
  <c r="J3569" i="17"/>
  <c r="H3664" i="17"/>
  <c r="I3664" i="17"/>
  <c r="J3664" i="17"/>
  <c r="H3651" i="17"/>
  <c r="I3651" i="17"/>
  <c r="J3651" i="17"/>
  <c r="H3954" i="17"/>
  <c r="I3954" i="17"/>
  <c r="J3954" i="17"/>
  <c r="H3804" i="17"/>
  <c r="I3804" i="17"/>
  <c r="J3804" i="17"/>
  <c r="H3971" i="17"/>
  <c r="I3971" i="17"/>
  <c r="J3971" i="17"/>
  <c r="H3586" i="17"/>
  <c r="I3586" i="17"/>
  <c r="J3586" i="17"/>
  <c r="H3580" i="17"/>
  <c r="I3580" i="17"/>
  <c r="J3580" i="17"/>
  <c r="H3816" i="17"/>
  <c r="I3816" i="17"/>
  <c r="J3816" i="17"/>
  <c r="H3731" i="17"/>
  <c r="I3731" i="17"/>
  <c r="J3731" i="17"/>
  <c r="H3780" i="17"/>
  <c r="I3780" i="17"/>
  <c r="J3780" i="17"/>
  <c r="H268" i="17"/>
  <c r="I268" i="17"/>
  <c r="J268" i="17"/>
  <c r="H3564" i="17"/>
  <c r="I3564" i="17"/>
  <c r="J3564" i="17"/>
  <c r="H3540" i="17"/>
  <c r="I3540" i="17"/>
  <c r="J3540" i="17"/>
  <c r="H3633" i="17"/>
  <c r="I3633" i="17"/>
  <c r="J3633" i="17"/>
  <c r="H3623" i="17"/>
  <c r="I3623" i="17"/>
  <c r="J3623" i="17"/>
  <c r="H3945" i="17"/>
  <c r="I3945" i="17"/>
  <c r="J3945" i="17"/>
  <c r="H3757" i="17"/>
  <c r="I3757" i="17"/>
  <c r="J3757" i="17"/>
  <c r="H3832" i="17"/>
  <c r="I3832" i="17"/>
  <c r="J3832" i="17"/>
  <c r="H3793" i="17"/>
  <c r="I3793" i="17"/>
  <c r="J3793" i="17"/>
  <c r="H3740" i="17"/>
  <c r="I3740" i="17"/>
  <c r="J3740" i="17"/>
  <c r="H3604" i="17"/>
  <c r="I3604" i="17"/>
  <c r="J3604" i="17"/>
  <c r="H3840" i="17"/>
  <c r="I3840" i="17"/>
  <c r="J3840" i="17"/>
  <c r="H3729" i="17"/>
  <c r="I3729" i="17"/>
  <c r="J3729" i="17"/>
  <c r="H3568" i="17"/>
  <c r="I3568" i="17"/>
  <c r="J3568" i="17"/>
  <c r="H3597" i="17"/>
  <c r="I3597" i="17"/>
  <c r="J3597" i="17"/>
  <c r="H3556" i="17"/>
  <c r="I3556" i="17"/>
  <c r="J3556" i="17"/>
  <c r="H3671" i="17"/>
  <c r="I3671" i="17"/>
  <c r="J3671" i="17"/>
  <c r="H3667" i="17"/>
  <c r="I3667" i="17"/>
  <c r="J3667" i="17"/>
  <c r="H3652" i="17"/>
  <c r="I3652" i="17"/>
  <c r="J3652" i="17"/>
  <c r="H3933" i="17"/>
  <c r="I3933" i="17"/>
  <c r="J3933" i="17"/>
  <c r="H3792" i="17"/>
  <c r="I3792" i="17"/>
  <c r="J3792" i="17"/>
  <c r="H3584" i="17"/>
  <c r="I3584" i="17"/>
  <c r="J3584" i="17"/>
  <c r="H3526" i="17"/>
  <c r="I3526" i="17"/>
  <c r="J3526" i="17"/>
  <c r="H3819" i="17"/>
  <c r="I3819" i="17"/>
  <c r="J3819" i="17"/>
  <c r="H3810" i="17"/>
  <c r="I3810" i="17"/>
  <c r="J3810" i="17"/>
  <c r="H3916" i="17"/>
  <c r="I3916" i="17"/>
  <c r="J3916" i="17"/>
  <c r="H3521" i="17"/>
  <c r="I3521" i="17"/>
  <c r="J3521" i="17"/>
  <c r="H3674" i="17"/>
  <c r="I3674" i="17"/>
  <c r="J3674" i="17"/>
  <c r="H140" i="17"/>
  <c r="I140" i="17"/>
  <c r="J140" i="17"/>
  <c r="H3550" i="17"/>
  <c r="I3550" i="17"/>
  <c r="J3550" i="17"/>
  <c r="H3576" i="17"/>
  <c r="I3576" i="17"/>
  <c r="J3576" i="17"/>
  <c r="H3618" i="17"/>
  <c r="I3618" i="17"/>
  <c r="J3618" i="17"/>
  <c r="H3657" i="17"/>
  <c r="I3657" i="17"/>
  <c r="J3657" i="17"/>
  <c r="H3650" i="17"/>
  <c r="I3650" i="17"/>
  <c r="J3650" i="17"/>
  <c r="H3656" i="17"/>
  <c r="I3656" i="17"/>
  <c r="J3656" i="17"/>
  <c r="H3800" i="17"/>
  <c r="I3800" i="17"/>
  <c r="J3800" i="17"/>
  <c r="H3732" i="17"/>
  <c r="I3732" i="17"/>
  <c r="J3732" i="17"/>
  <c r="H3975" i="17"/>
  <c r="I3975" i="17"/>
  <c r="J3975" i="17"/>
  <c r="H3761" i="17"/>
  <c r="I3761" i="17"/>
  <c r="J3761" i="17"/>
  <c r="H3696" i="17"/>
  <c r="I3696" i="17"/>
  <c r="J3696" i="17"/>
  <c r="H3961" i="17"/>
  <c r="I3961" i="17"/>
  <c r="J3961" i="17"/>
  <c r="H3690" i="17"/>
  <c r="I3690" i="17"/>
  <c r="J3690" i="17"/>
  <c r="H162" i="17"/>
  <c r="I162" i="17"/>
  <c r="J162" i="17"/>
  <c r="H324" i="17"/>
  <c r="I324" i="17"/>
  <c r="J324" i="17"/>
  <c r="H3537" i="17"/>
  <c r="I3537" i="17"/>
  <c r="J3537" i="17"/>
  <c r="H3603" i="17"/>
  <c r="I3603" i="17"/>
  <c r="J3603" i="17"/>
  <c r="H3585" i="17"/>
  <c r="I3585" i="17"/>
  <c r="J3585" i="17"/>
  <c r="H3533" i="17"/>
  <c r="I3533" i="17"/>
  <c r="J3533" i="17"/>
  <c r="H3591" i="17"/>
  <c r="I3591" i="17"/>
  <c r="J3591" i="17"/>
  <c r="H3538" i="17"/>
  <c r="I3538" i="17"/>
  <c r="J3538" i="17"/>
  <c r="H3534" i="17"/>
  <c r="I3534" i="17"/>
  <c r="J3534" i="17"/>
  <c r="H3676" i="17"/>
  <c r="I3676" i="17"/>
  <c r="J3676" i="17"/>
  <c r="H3668" i="17"/>
  <c r="I3668" i="17"/>
  <c r="J3668" i="17"/>
  <c r="H3637" i="17"/>
  <c r="I3637" i="17"/>
  <c r="J3637" i="17"/>
  <c r="H3614" i="17"/>
  <c r="I3614" i="17"/>
  <c r="J3614" i="17"/>
  <c r="H3672" i="17"/>
  <c r="I3672" i="17"/>
  <c r="J3672" i="17"/>
  <c r="H3989" i="17"/>
  <c r="I3989" i="17"/>
  <c r="J3989" i="17"/>
  <c r="H3883" i="17"/>
  <c r="I3883" i="17"/>
  <c r="J3883" i="17"/>
  <c r="H3875" i="17"/>
  <c r="I3875" i="17"/>
  <c r="J3875" i="17"/>
  <c r="H3884" i="17"/>
  <c r="I3884" i="17"/>
  <c r="J3884" i="17"/>
  <c r="H3886" i="17"/>
  <c r="I3886" i="17"/>
  <c r="J3886" i="17"/>
  <c r="H3937" i="17"/>
  <c r="I3937" i="17"/>
  <c r="J3937" i="17"/>
  <c r="H3872" i="17"/>
  <c r="I3872" i="17"/>
  <c r="J3872" i="17"/>
  <c r="H3685" i="17"/>
  <c r="I3685" i="17"/>
  <c r="J3685" i="17"/>
  <c r="H3815" i="17"/>
  <c r="I3815" i="17"/>
  <c r="J3815" i="17"/>
  <c r="H3546" i="17"/>
  <c r="I3546" i="17"/>
  <c r="J3546" i="17"/>
  <c r="H3595" i="17"/>
  <c r="I3595" i="17"/>
  <c r="J3595" i="17"/>
  <c r="H3523" i="17"/>
  <c r="I3523" i="17"/>
  <c r="J3523" i="17"/>
  <c r="H3644" i="17"/>
  <c r="I3644" i="17"/>
  <c r="J3644" i="17"/>
  <c r="H3627" i="17"/>
  <c r="I3627" i="17"/>
  <c r="J3627" i="17"/>
  <c r="H3673" i="17"/>
  <c r="I3673" i="17"/>
  <c r="J3673" i="17"/>
  <c r="H3655" i="17"/>
  <c r="I3655" i="17"/>
  <c r="J3655" i="17"/>
  <c r="H3897" i="17"/>
  <c r="I3897" i="17"/>
  <c r="J3897" i="17"/>
  <c r="H3836" i="17"/>
  <c r="I3836" i="17"/>
  <c r="J3836" i="17"/>
  <c r="H3788" i="17"/>
  <c r="I3788" i="17"/>
  <c r="J3788" i="17"/>
  <c r="H3888" i="17"/>
  <c r="I3888" i="17"/>
  <c r="J3888" i="17"/>
  <c r="H3728" i="17"/>
  <c r="I3728" i="17"/>
  <c r="J3728" i="17"/>
  <c r="H3956" i="17"/>
  <c r="I3956" i="17"/>
  <c r="J3956" i="17"/>
  <c r="H3934" i="17"/>
  <c r="I3934" i="17"/>
  <c r="J3934" i="17"/>
  <c r="H3773" i="17"/>
  <c r="I3773" i="17"/>
  <c r="J3773" i="17"/>
  <c r="H3820" i="17"/>
  <c r="I3820" i="17"/>
  <c r="J3820" i="17"/>
  <c r="H3785" i="17"/>
  <c r="I3785" i="17"/>
  <c r="J3785" i="17"/>
  <c r="H315" i="17"/>
  <c r="I315" i="17"/>
  <c r="J315" i="17"/>
  <c r="H327" i="17"/>
  <c r="I327" i="17"/>
  <c r="J327" i="17"/>
  <c r="H235" i="17"/>
  <c r="I235" i="17"/>
  <c r="J235" i="17"/>
  <c r="H3581" i="17"/>
  <c r="I3581" i="17"/>
  <c r="J3581" i="17"/>
  <c r="H3577" i="17"/>
  <c r="I3577" i="17"/>
  <c r="J3577" i="17"/>
  <c r="H3548" i="17"/>
  <c r="I3548" i="17"/>
  <c r="J3548" i="17"/>
  <c r="H3611" i="17"/>
  <c r="I3611" i="17"/>
  <c r="J3611" i="17"/>
  <c r="H3677" i="17"/>
  <c r="I3677" i="17"/>
  <c r="J3677" i="17"/>
  <c r="H3798" i="17"/>
  <c r="I3798" i="17"/>
  <c r="J3798" i="17"/>
  <c r="H3851" i="17"/>
  <c r="I3851" i="17"/>
  <c r="J3851" i="17"/>
  <c r="H3948" i="17"/>
  <c r="I3948" i="17"/>
  <c r="J3948" i="17"/>
  <c r="H3726" i="17"/>
  <c r="I3726" i="17"/>
  <c r="J3726" i="17"/>
  <c r="H3904" i="17"/>
  <c r="I3904" i="17"/>
  <c r="J3904" i="17"/>
  <c r="H3920" i="17"/>
  <c r="I3920" i="17"/>
  <c r="J3920" i="17"/>
  <c r="H3562" i="17"/>
  <c r="I3562" i="17"/>
  <c r="J3562" i="17"/>
  <c r="H3982" i="17"/>
  <c r="I3982" i="17"/>
  <c r="J3982" i="17"/>
  <c r="H3889" i="17"/>
  <c r="I3889" i="17"/>
  <c r="J3889" i="17"/>
  <c r="H3567" i="17"/>
  <c r="I3567" i="17"/>
  <c r="J3567" i="17"/>
  <c r="H3551" i="17"/>
  <c r="I3551" i="17"/>
  <c r="J3551" i="17"/>
  <c r="H3593" i="17"/>
  <c r="I3593" i="17"/>
  <c r="J3593" i="17"/>
  <c r="H3988" i="17"/>
  <c r="I3988" i="17"/>
  <c r="J3988" i="17"/>
  <c r="H3772" i="17"/>
  <c r="I3772" i="17"/>
  <c r="J3772" i="17"/>
  <c r="H3737" i="17"/>
  <c r="I3737" i="17"/>
  <c r="J3737" i="17"/>
  <c r="H3601" i="17"/>
  <c r="I3601" i="17"/>
  <c r="J3601" i="17"/>
  <c r="H3715" i="17"/>
  <c r="I3715" i="17"/>
  <c r="J3715" i="17"/>
  <c r="H3812" i="17"/>
  <c r="I3812" i="17"/>
  <c r="J3812" i="17"/>
  <c r="H3646" i="17"/>
  <c r="I3646" i="17"/>
  <c r="J3646" i="17"/>
  <c r="H3846" i="17"/>
  <c r="I3846" i="17"/>
  <c r="J3846" i="17"/>
  <c r="H3968" i="17"/>
  <c r="I3968" i="17"/>
  <c r="J3968" i="17"/>
  <c r="H3709" i="17"/>
  <c r="I3709" i="17"/>
  <c r="J3709" i="17"/>
  <c r="H3639" i="17"/>
  <c r="I3639" i="17"/>
  <c r="J3639" i="17"/>
  <c r="H3842" i="17"/>
  <c r="I3842" i="17"/>
  <c r="J3842" i="17"/>
  <c r="H3575" i="17"/>
  <c r="I3575" i="17"/>
  <c r="J3575" i="17"/>
  <c r="H3541" i="17"/>
  <c r="I3541" i="17"/>
  <c r="J3541" i="17"/>
  <c r="H3957" i="17"/>
  <c r="I3957" i="17"/>
  <c r="J3957" i="17"/>
  <c r="H259" i="17"/>
  <c r="I259" i="17"/>
  <c r="J259" i="17"/>
  <c r="H3570" i="17"/>
  <c r="I3570" i="17"/>
  <c r="J3570" i="17"/>
  <c r="H3524" i="17"/>
  <c r="I3524" i="17"/>
  <c r="J3524" i="17"/>
  <c r="H3681" i="17"/>
  <c r="I3681" i="17"/>
  <c r="J3681" i="17"/>
  <c r="H3794" i="17"/>
  <c r="I3794" i="17"/>
  <c r="J3794" i="17"/>
  <c r="H3959" i="17"/>
  <c r="I3959" i="17"/>
  <c r="J3959" i="17"/>
  <c r="H3544" i="17"/>
  <c r="I3544" i="17"/>
  <c r="J3544" i="17"/>
  <c r="H3624" i="17"/>
  <c r="I3624" i="17"/>
  <c r="J3624" i="17"/>
  <c r="H3683" i="17"/>
  <c r="I3683" i="17"/>
  <c r="J3683" i="17"/>
  <c r="H3893" i="17"/>
  <c r="I3893" i="17"/>
  <c r="J3893" i="17"/>
  <c r="H3806" i="17"/>
  <c r="I3806" i="17"/>
  <c r="J3806" i="17"/>
  <c r="H3849" i="17"/>
  <c r="I3849" i="17"/>
  <c r="J3849" i="17"/>
  <c r="H3750" i="17"/>
  <c r="I3750" i="17"/>
  <c r="J3750" i="17"/>
  <c r="H3697" i="17"/>
  <c r="I3697" i="17"/>
  <c r="J3697" i="17"/>
  <c r="H3892" i="17"/>
  <c r="I3892" i="17"/>
  <c r="J3892" i="17"/>
  <c r="H3613" i="17"/>
  <c r="I3613" i="17"/>
  <c r="J3613" i="17"/>
  <c r="H3924" i="17"/>
  <c r="I3924" i="17"/>
  <c r="J3924" i="17"/>
  <c r="H3666" i="17"/>
  <c r="I3666" i="17"/>
  <c r="J3666" i="17"/>
  <c r="H3763" i="17"/>
  <c r="I3763" i="17"/>
  <c r="J3763" i="17"/>
  <c r="H3742" i="17"/>
  <c r="I3742" i="17"/>
  <c r="J3742" i="17"/>
  <c r="H3553" i="17"/>
  <c r="I3553" i="17"/>
  <c r="J3553" i="17"/>
  <c r="H3733" i="17"/>
  <c r="I3733" i="17"/>
  <c r="J3733" i="17"/>
  <c r="H3621" i="17"/>
  <c r="I3621" i="17"/>
  <c r="J3621" i="17"/>
  <c r="H3543" i="17"/>
  <c r="I3543" i="17"/>
  <c r="J3543" i="17"/>
  <c r="H3918" i="17"/>
  <c r="I3918" i="17"/>
  <c r="J3918" i="17"/>
  <c r="H3952" i="17"/>
  <c r="I3952" i="17"/>
  <c r="J3952" i="17"/>
  <c r="H3986" i="17"/>
  <c r="I3986" i="17"/>
  <c r="J3986" i="17"/>
  <c r="H3891" i="17"/>
  <c r="I3891" i="17"/>
  <c r="J3891" i="17"/>
  <c r="H3535" i="17"/>
  <c r="I3535" i="17"/>
  <c r="J3535" i="17"/>
  <c r="H3747" i="17"/>
  <c r="I3747" i="17"/>
  <c r="J3747" i="17"/>
  <c r="H3629" i="17"/>
  <c r="I3629" i="17"/>
  <c r="J3629" i="17"/>
  <c r="H3643" i="17"/>
  <c r="I3643" i="17"/>
  <c r="J3643" i="17"/>
  <c r="H3665" i="17"/>
  <c r="I3665" i="17"/>
  <c r="J3665" i="17"/>
  <c r="H3582" i="17"/>
  <c r="I3582" i="17"/>
  <c r="J3582" i="17"/>
  <c r="H3630" i="17"/>
  <c r="I3630" i="17"/>
  <c r="J3630" i="17"/>
  <c r="H345" i="17"/>
  <c r="I345" i="17"/>
  <c r="J345" i="17"/>
  <c r="H3592" i="17"/>
  <c r="I3592" i="17"/>
  <c r="J3592" i="17"/>
  <c r="H3977" i="17"/>
  <c r="I3977" i="17"/>
  <c r="J3977" i="17"/>
  <c r="H3922" i="17"/>
  <c r="I3922" i="17"/>
  <c r="J3922" i="17"/>
  <c r="H3620" i="17"/>
  <c r="I3620" i="17"/>
  <c r="J3620" i="17"/>
  <c r="H3555" i="17"/>
  <c r="I3555" i="17"/>
  <c r="J3555" i="17"/>
  <c r="H3560" i="17"/>
  <c r="I3560" i="17"/>
  <c r="J3560" i="17"/>
  <c r="H3973" i="17"/>
  <c r="I3973" i="17"/>
  <c r="J3973" i="17"/>
  <c r="H3775" i="17"/>
  <c r="I3775" i="17"/>
  <c r="J3775" i="17"/>
  <c r="H3679" i="17"/>
  <c r="I3679" i="17"/>
  <c r="J3679" i="17"/>
  <c r="H3554" i="17"/>
  <c r="I3554" i="17"/>
  <c r="J3554" i="17"/>
  <c r="H3583" i="17"/>
  <c r="I3583" i="17"/>
  <c r="J3583" i="17"/>
  <c r="H3684" i="17"/>
  <c r="I3684" i="17"/>
  <c r="J3684" i="17"/>
  <c r="H3949" i="17"/>
  <c r="I3949" i="17"/>
  <c r="J3949" i="17"/>
  <c r="H3958" i="17"/>
  <c r="I3958" i="17"/>
  <c r="J3958" i="17"/>
  <c r="H3871" i="17"/>
  <c r="I3871" i="17"/>
  <c r="J3871" i="17"/>
  <c r="H152" i="17"/>
  <c r="I152" i="17"/>
  <c r="J152" i="17"/>
  <c r="H3670" i="17"/>
  <c r="I3670" i="17"/>
  <c r="J3670" i="17"/>
  <c r="H3572" i="17"/>
  <c r="I3572" i="17"/>
  <c r="J3572" i="17"/>
  <c r="H3942" i="17"/>
  <c r="I3942" i="17"/>
  <c r="J3942" i="17"/>
  <c r="H3631" i="17"/>
  <c r="I3631" i="17"/>
  <c r="J3631" i="17"/>
  <c r="H3822" i="17"/>
  <c r="I3822" i="17"/>
  <c r="J3822" i="17"/>
  <c r="H3749" i="17"/>
  <c r="I3749" i="17"/>
  <c r="J3749" i="17"/>
  <c r="H279" i="17"/>
  <c r="I279" i="17"/>
  <c r="J279" i="17"/>
  <c r="H3917" i="17"/>
  <c r="I3917" i="17"/>
  <c r="J3917" i="17"/>
  <c r="H3760" i="17"/>
  <c r="I3760" i="17"/>
  <c r="J3760" i="17"/>
  <c r="H3675" i="17"/>
  <c r="I3675" i="17"/>
  <c r="J3675" i="17"/>
  <c r="H3839" i="17"/>
  <c r="I3839" i="17"/>
  <c r="J3839" i="17"/>
  <c r="H3717" i="17"/>
  <c r="I3717" i="17"/>
  <c r="J3717" i="17"/>
  <c r="H3938" i="17"/>
  <c r="I3938" i="17"/>
  <c r="J3938" i="17"/>
  <c r="H3814" i="17"/>
  <c r="I3814" i="17"/>
  <c r="J3814" i="17"/>
  <c r="H3928" i="17"/>
  <c r="I3928" i="17"/>
  <c r="J3928" i="17"/>
  <c r="H138" i="17"/>
  <c r="I138" i="17"/>
  <c r="J138" i="17"/>
  <c r="H3939" i="17"/>
  <c r="I3939" i="17"/>
  <c r="J3939" i="17"/>
  <c r="H3528" i="17"/>
  <c r="I3528" i="17"/>
  <c r="J3528" i="17"/>
  <c r="H3688" i="17"/>
  <c r="I3688" i="17"/>
  <c r="J3688" i="17"/>
  <c r="H3915" i="17"/>
  <c r="I3915" i="17"/>
  <c r="J3915" i="17"/>
  <c r="H3661" i="17"/>
  <c r="I3661" i="17"/>
  <c r="J3661" i="17"/>
  <c r="H316" i="17"/>
  <c r="I316" i="17"/>
  <c r="J316" i="17"/>
  <c r="H3789" i="17"/>
  <c r="I3789" i="17"/>
  <c r="J3789" i="17"/>
  <c r="H3565" i="17"/>
  <c r="I3565" i="17"/>
  <c r="J3565" i="17"/>
  <c r="H3944" i="17"/>
  <c r="I3944" i="17"/>
  <c r="J3944" i="17"/>
  <c r="H3608" i="17"/>
  <c r="I3608" i="17"/>
  <c r="J3608" i="17"/>
  <c r="H3926" i="17"/>
  <c r="I3926" i="17"/>
  <c r="J3926" i="17"/>
  <c r="H3764" i="17"/>
  <c r="I3764" i="17"/>
  <c r="J3764" i="17"/>
  <c r="H3953" i="17"/>
  <c r="I3953" i="17"/>
  <c r="J3953" i="17"/>
  <c r="H3566" i="17"/>
  <c r="I3566" i="17"/>
  <c r="J3566" i="17"/>
  <c r="H3590" i="17"/>
  <c r="I3590" i="17"/>
  <c r="J3590" i="17"/>
  <c r="H335" i="17"/>
  <c r="I335" i="17"/>
  <c r="J335" i="17"/>
  <c r="H3588" i="17"/>
  <c r="I3588" i="17"/>
  <c r="J3588" i="17"/>
  <c r="H3716" i="17"/>
  <c r="I3716" i="17"/>
  <c r="J3716" i="17"/>
  <c r="H3736" i="17"/>
  <c r="I3736" i="17"/>
  <c r="J3736" i="17"/>
  <c r="H3636" i="17"/>
  <c r="I3636" i="17"/>
  <c r="J3636" i="17"/>
  <c r="H3837" i="17"/>
  <c r="I3837" i="17"/>
  <c r="J3837" i="17"/>
  <c r="H3594" i="17"/>
  <c r="I3594" i="17"/>
  <c r="J3594" i="17"/>
  <c r="H3762" i="17"/>
  <c r="I3762" i="17"/>
  <c r="J3762" i="17"/>
  <c r="H3929" i="17"/>
  <c r="I3929" i="17"/>
  <c r="J3929" i="17"/>
  <c r="H3659" i="17"/>
  <c r="I3659" i="17"/>
  <c r="J3659" i="17"/>
  <c r="H3626" i="17"/>
  <c r="I3626" i="17"/>
  <c r="J3626" i="17"/>
  <c r="H3628" i="17"/>
  <c r="I3628" i="17"/>
  <c r="J3628" i="17"/>
  <c r="H3946" i="17"/>
  <c r="I3946" i="17"/>
  <c r="J3946" i="17"/>
  <c r="H3895" i="17"/>
  <c r="I3895" i="17"/>
  <c r="J3895" i="17"/>
  <c r="H3987" i="17"/>
  <c r="I3987" i="17"/>
  <c r="J3987" i="17"/>
  <c r="H3808" i="17"/>
  <c r="I3808" i="17"/>
  <c r="J3808" i="17"/>
  <c r="H3799" i="17"/>
  <c r="I3799" i="17"/>
  <c r="J3799" i="17"/>
  <c r="H3796" i="17"/>
  <c r="I3796" i="17"/>
  <c r="J3796" i="17"/>
  <c r="H3532" i="17"/>
  <c r="I3532" i="17"/>
  <c r="J3532" i="17"/>
  <c r="H3549" i="17"/>
  <c r="I3549" i="17"/>
  <c r="J3549" i="17"/>
  <c r="H3662" i="17"/>
  <c r="I3662" i="17"/>
  <c r="J3662" i="17"/>
  <c r="H3758" i="17"/>
  <c r="I3758" i="17"/>
  <c r="J3758" i="17"/>
  <c r="H3743" i="17"/>
  <c r="I3743" i="17"/>
  <c r="J3743" i="17"/>
  <c r="H3607" i="17"/>
  <c r="I3607" i="17"/>
  <c r="J3607" i="17"/>
  <c r="H3811" i="17"/>
  <c r="I3811" i="17"/>
  <c r="J3811" i="17"/>
  <c r="H3862" i="17"/>
  <c r="I3862" i="17"/>
  <c r="J3862" i="17"/>
  <c r="H3710" i="17"/>
  <c r="I3710" i="17"/>
  <c r="J3710" i="17"/>
  <c r="H3738" i="17"/>
  <c r="I3738" i="17"/>
  <c r="J3738" i="17"/>
  <c r="H265" i="17"/>
  <c r="I265" i="17"/>
  <c r="J265" i="17"/>
  <c r="H3645" i="17"/>
  <c r="I3645" i="17"/>
  <c r="J3645" i="17"/>
  <c r="H3660" i="17"/>
  <c r="I3660" i="17"/>
  <c r="J3660" i="17"/>
  <c r="H3972" i="17"/>
  <c r="I3972" i="17"/>
  <c r="J3972" i="17"/>
  <c r="H3529" i="17"/>
  <c r="I3529" i="17"/>
  <c r="J3529" i="17"/>
  <c r="H3574" i="17"/>
  <c r="I3574" i="17"/>
  <c r="J3574" i="17"/>
  <c r="H174" i="17"/>
  <c r="I174" i="17"/>
  <c r="J174" i="17"/>
  <c r="H3573" i="17"/>
  <c r="I3573" i="17"/>
  <c r="J3573" i="17"/>
  <c r="H3876" i="17"/>
  <c r="I3876" i="17"/>
  <c r="J3876" i="17"/>
  <c r="H3547" i="17"/>
  <c r="I3547" i="17"/>
  <c r="J3547" i="17"/>
  <c r="H159" i="17"/>
  <c r="I159" i="17"/>
  <c r="J159" i="17"/>
  <c r="H3632" i="17"/>
  <c r="I3632" i="17"/>
  <c r="J3632" i="17"/>
  <c r="H3525" i="17"/>
  <c r="I3525" i="17"/>
  <c r="J3525" i="17"/>
  <c r="H3641" i="17"/>
  <c r="I3641" i="17"/>
  <c r="J3641" i="17"/>
  <c r="H3663" i="17"/>
  <c r="I3663" i="17"/>
  <c r="J3663" i="17"/>
  <c r="H3834" i="17"/>
  <c r="I3834" i="17"/>
  <c r="J3834" i="17"/>
  <c r="H3647" i="17"/>
  <c r="I3647" i="17"/>
  <c r="J3647" i="17"/>
  <c r="H3817" i="17"/>
  <c r="I3817" i="17"/>
  <c r="J3817" i="17"/>
  <c r="J35" i="17"/>
  <c r="I35" i="17"/>
  <c r="H35" i="17"/>
</calcChain>
</file>

<file path=xl/sharedStrings.xml><?xml version="1.0" encoding="utf-8"?>
<sst xmlns="http://schemas.openxmlformats.org/spreadsheetml/2006/main" count="70973" uniqueCount="2759">
  <si>
    <t>総合</t>
  </si>
  <si>
    <t>サービス</t>
  </si>
  <si>
    <t>立地</t>
  </si>
  <si>
    <t>部屋</t>
  </si>
  <si>
    <t>風呂</t>
  </si>
  <si>
    <t>食事</t>
  </si>
  <si>
    <t>レジャー</t>
  </si>
  <si>
    <t>家族</t>
  </si>
  <si>
    <t>女性</t>
  </si>
  <si>
    <t>男性</t>
  </si>
  <si>
    <t>名詞</t>
  </si>
  <si>
    <t>日</t>
  </si>
  <si>
    <t>記号</t>
  </si>
  <si>
    <t>土</t>
  </si>
  <si>
    <t>に</t>
  </si>
  <si>
    <t>助詞</t>
  </si>
  <si>
    <t>、</t>
  </si>
  <si>
    <t>の</t>
  </si>
  <si>
    <t>子供</t>
  </si>
  <si>
    <t>と</t>
  </si>
  <si>
    <t>私</t>
  </si>
  <si>
    <t>（</t>
  </si>
  <si>
    <t>）</t>
  </si>
  <si>
    <t>し</t>
  </si>
  <si>
    <t>動詞</t>
  </si>
  <si>
    <t>助動詞</t>
  </si>
  <si>
    <t>た</t>
  </si>
  <si>
    <t>。</t>
  </si>
  <si>
    <t>古い</t>
  </si>
  <si>
    <t>形容詞</t>
  </si>
  <si>
    <t>ので</t>
  </si>
  <si>
    <t>副詞</t>
  </si>
  <si>
    <t>です</t>
  </si>
  <si>
    <t>が</t>
  </si>
  <si>
    <t>清掃</t>
  </si>
  <si>
    <t>も</t>
  </si>
  <si>
    <t>て</t>
  </si>
  <si>
    <t>よ</t>
  </si>
  <si>
    <t>海</t>
  </si>
  <si>
    <t>近く</t>
  </si>
  <si>
    <t>で</t>
  </si>
  <si>
    <t>いる</t>
  </si>
  <si>
    <t>魚</t>
  </si>
  <si>
    <t>は</t>
  </si>
  <si>
    <t>厳しい</t>
  </si>
  <si>
    <t>お</t>
  </si>
  <si>
    <t>接頭詞</t>
  </si>
  <si>
    <t>刺身</t>
  </si>
  <si>
    <t>！</t>
  </si>
  <si>
    <t>朝</t>
  </si>
  <si>
    <t>焼きたて</t>
  </si>
  <si>
    <t>通り</t>
  </si>
  <si>
    <t>大変</t>
  </si>
  <si>
    <t>ご飯</t>
  </si>
  <si>
    <t>後</t>
  </si>
  <si>
    <t>個</t>
  </si>
  <si>
    <t>くらい</t>
  </si>
  <si>
    <t>夜</t>
  </si>
  <si>
    <t>感</t>
  </si>
  <si>
    <t>あり</t>
  </si>
  <si>
    <t>大人</t>
  </si>
  <si>
    <t>満足</t>
  </si>
  <si>
    <t>また</t>
  </si>
  <si>
    <t>泊まり</t>
  </si>
  <si>
    <t>ます</t>
  </si>
  <si>
    <t>EOS</t>
  </si>
  <si>
    <t>何</t>
  </si>
  <si>
    <t>回</t>
  </si>
  <si>
    <t>沢山</t>
  </si>
  <si>
    <t>少し</t>
  </si>
  <si>
    <t>向け</t>
  </si>
  <si>
    <t>な</t>
  </si>
  <si>
    <t>か</t>
  </si>
  <si>
    <t>けど</t>
  </si>
  <si>
    <t>夕飯</t>
  </si>
  <si>
    <t>朝食</t>
  </si>
  <si>
    <t>バイキング</t>
  </si>
  <si>
    <t>種類</t>
  </si>
  <si>
    <t>スタッフ</t>
  </si>
  <si>
    <t>とても</t>
  </si>
  <si>
    <t>親切</t>
  </si>
  <si>
    <t>無い</t>
  </si>
  <si>
    <t>時間</t>
  </si>
  <si>
    <t>代</t>
  </si>
  <si>
    <t>今度</t>
  </si>
  <si>
    <t>秋</t>
  </si>
  <si>
    <t>ながら</t>
  </si>
  <si>
    <t>たい</t>
  </si>
  <si>
    <t>旅行</t>
  </si>
  <si>
    <t>母</t>
  </si>
  <si>
    <t>を</t>
  </si>
  <si>
    <t>利用</t>
  </si>
  <si>
    <t>隣</t>
  </si>
  <si>
    <t>度</t>
  </si>
  <si>
    <t>便利</t>
  </si>
  <si>
    <t>接続詞</t>
  </si>
  <si>
    <t>から</t>
  </si>
  <si>
    <t>窓</t>
  </si>
  <si>
    <t>一</t>
  </si>
  <si>
    <t>面</t>
  </si>
  <si>
    <t>太平洋</t>
  </si>
  <si>
    <t>小さな</t>
  </si>
  <si>
    <t>連体詞</t>
  </si>
  <si>
    <t>多い</t>
  </si>
  <si>
    <t>はじめ</t>
  </si>
  <si>
    <t>いく</t>
  </si>
  <si>
    <t>もの</t>
  </si>
  <si>
    <t>ホテル</t>
  </si>
  <si>
    <t>まで</t>
  </si>
  <si>
    <t>直ぐ</t>
  </si>
  <si>
    <t>散歩</t>
  </si>
  <si>
    <t>建物</t>
  </si>
  <si>
    <t>雰囲気</t>
  </si>
  <si>
    <t>綺麗</t>
  </si>
  <si>
    <t>さ</t>
  </si>
  <si>
    <t>ゆっくり</t>
  </si>
  <si>
    <t>お世話</t>
  </si>
  <si>
    <t>値段</t>
  </si>
  <si>
    <t>に対して</t>
  </si>
  <si>
    <t>って</t>
  </si>
  <si>
    <t>感じ</t>
  </si>
  <si>
    <t>ば</t>
  </si>
  <si>
    <t>薄い</t>
  </si>
  <si>
    <t>？</t>
  </si>
  <si>
    <t>普通</t>
  </si>
  <si>
    <t>手</t>
  </si>
  <si>
    <t>だけ</t>
  </si>
  <si>
    <t>残念</t>
  </si>
  <si>
    <t>こと</t>
  </si>
  <si>
    <t>ない</t>
  </si>
  <si>
    <t>けれど</t>
  </si>
  <si>
    <t>掃除</t>
  </si>
  <si>
    <t>最高</t>
  </si>
  <si>
    <t>ね</t>
  </si>
  <si>
    <t>本当に</t>
  </si>
  <si>
    <t>大</t>
  </si>
  <si>
    <t>浴場</t>
  </si>
  <si>
    <t>よう</t>
  </si>
  <si>
    <t>ある</t>
  </si>
  <si>
    <t>思う</t>
  </si>
  <si>
    <t>設備</t>
  </si>
  <si>
    <t>や</t>
  </si>
  <si>
    <t>アメニティ</t>
  </si>
  <si>
    <t>その</t>
  </si>
  <si>
    <t>分</t>
  </si>
  <si>
    <t>いける</t>
  </si>
  <si>
    <t>点</t>
  </si>
  <si>
    <t>音</t>
  </si>
  <si>
    <t>孫</t>
  </si>
  <si>
    <t>連れ</t>
  </si>
  <si>
    <t>施設</t>
  </si>
  <si>
    <t>気</t>
  </si>
  <si>
    <t>ん</t>
  </si>
  <si>
    <t>寒い</t>
  </si>
  <si>
    <t>ちょっと</t>
  </si>
  <si>
    <t>・</t>
  </si>
  <si>
    <t>夕食</t>
  </si>
  <si>
    <t>とも</t>
  </si>
  <si>
    <t>だ</t>
  </si>
  <si>
    <t>お願い</t>
  </si>
  <si>
    <t>作り</t>
  </si>
  <si>
    <t>三</t>
  </si>
  <si>
    <t>世代</t>
  </si>
  <si>
    <t>宿泊</t>
  </si>
  <si>
    <t>鴨川</t>
  </si>
  <si>
    <t>へ</t>
  </si>
  <si>
    <t>雨</t>
  </si>
  <si>
    <t>…</t>
  </si>
  <si>
    <t>者</t>
  </si>
  <si>
    <t>入口</t>
  </si>
  <si>
    <t>フロント</t>
  </si>
  <si>
    <t>すぐ</t>
  </si>
  <si>
    <t>あまり</t>
  </si>
  <si>
    <t>くる</t>
  </si>
  <si>
    <t>前</t>
  </si>
  <si>
    <t>特に</t>
  </si>
  <si>
    <t>絶品</t>
  </si>
  <si>
    <t>景色</t>
  </si>
  <si>
    <t>近</t>
  </si>
  <si>
    <t>レストラン</t>
  </si>
  <si>
    <t>遊べる</t>
  </si>
  <si>
    <t>コーナー</t>
  </si>
  <si>
    <t>海沿い</t>
  </si>
  <si>
    <t>期待</t>
  </si>
  <si>
    <t>少々</t>
  </si>
  <si>
    <t>当方</t>
  </si>
  <si>
    <t>券</t>
  </si>
  <si>
    <t>時</t>
  </si>
  <si>
    <t>浴衣</t>
  </si>
  <si>
    <t>準備</t>
  </si>
  <si>
    <t>など</t>
  </si>
  <si>
    <t>さん</t>
  </si>
  <si>
    <t>対応</t>
  </si>
  <si>
    <t>徒歩</t>
  </si>
  <si>
    <t>遅い</t>
  </si>
  <si>
    <t>歳</t>
  </si>
  <si>
    <t>行く</t>
  </si>
  <si>
    <t>メイン</t>
  </si>
  <si>
    <t>優先</t>
  </si>
  <si>
    <t>しまう</t>
  </si>
  <si>
    <t>そう</t>
  </si>
  <si>
    <t>近い</t>
  </si>
  <si>
    <t>お客</t>
  </si>
  <si>
    <t>他</t>
  </si>
  <si>
    <t>比べる</t>
  </si>
  <si>
    <t>ベビー</t>
  </si>
  <si>
    <t>たり</t>
  </si>
  <si>
    <t>ご</t>
  </si>
  <si>
    <t>オムツ</t>
  </si>
  <si>
    <t>風呂場</t>
  </si>
  <si>
    <t>設置</t>
  </si>
  <si>
    <t>改善</t>
  </si>
  <si>
    <t>望む</t>
  </si>
  <si>
    <t>畳</t>
  </si>
  <si>
    <t>様</t>
  </si>
  <si>
    <t>という</t>
  </si>
  <si>
    <t>人</t>
  </si>
  <si>
    <t>すぎ</t>
  </si>
  <si>
    <t>昔</t>
  </si>
  <si>
    <t>フード</t>
  </si>
  <si>
    <t>等</t>
  </si>
  <si>
    <t>床</t>
  </si>
  <si>
    <t>従業</t>
  </si>
  <si>
    <t>員</t>
  </si>
  <si>
    <t>数</t>
  </si>
  <si>
    <t>少ない</t>
  </si>
  <si>
    <t>口コミ</t>
  </si>
  <si>
    <t>宿</t>
  </si>
  <si>
    <t>ただ</t>
  </si>
  <si>
    <t>全て</t>
  </si>
  <si>
    <t>必要</t>
  </si>
  <si>
    <t>より</t>
  </si>
  <si>
    <t>以前</t>
  </si>
  <si>
    <t>今回</t>
  </si>
  <si>
    <t>初めて</t>
  </si>
  <si>
    <t>キレイ</t>
  </si>
  <si>
    <t>実際</t>
  </si>
  <si>
    <t>みる</t>
  </si>
  <si>
    <t>清潔</t>
  </si>
  <si>
    <t>的</t>
  </si>
  <si>
    <t>子ども</t>
  </si>
  <si>
    <t>椅子</t>
  </si>
  <si>
    <t>ため</t>
  </si>
  <si>
    <t>チケット</t>
  </si>
  <si>
    <t>「</t>
  </si>
  <si>
    <t>探検</t>
  </si>
  <si>
    <t>」</t>
  </si>
  <si>
    <t>参加</t>
  </si>
  <si>
    <t>説明</t>
  </si>
  <si>
    <t>日間</t>
  </si>
  <si>
    <t>全く</t>
  </si>
  <si>
    <t>楽しい</t>
  </si>
  <si>
    <t>ありがとう</t>
  </si>
  <si>
    <t>感動詞</t>
  </si>
  <si>
    <t>自由</t>
  </si>
  <si>
    <t>できる</t>
  </si>
  <si>
    <t>１つ</t>
  </si>
  <si>
    <t>見る</t>
  </si>
  <si>
    <t>印象</t>
  </si>
  <si>
    <t>紅茶</t>
  </si>
  <si>
    <t>こちら</t>
  </si>
  <si>
    <t>プラン</t>
  </si>
  <si>
    <t>主人</t>
  </si>
  <si>
    <t>フル</t>
  </si>
  <si>
    <t>満喫</t>
  </si>
  <si>
    <t>出来</t>
  </si>
  <si>
    <t>驚く</t>
  </si>
  <si>
    <t>程</t>
  </si>
  <si>
    <t>美味しい</t>
  </si>
  <si>
    <t>赤ちゃん</t>
  </si>
  <si>
    <t>温かい</t>
  </si>
  <si>
    <t>この</t>
  </si>
  <si>
    <t>得</t>
  </si>
  <si>
    <t>よく</t>
  </si>
  <si>
    <t>言う</t>
  </si>
  <si>
    <t>旅館</t>
  </si>
  <si>
    <t>娘</t>
  </si>
  <si>
    <t>記念</t>
  </si>
  <si>
    <t>写真</t>
  </si>
  <si>
    <t>到着</t>
  </si>
  <si>
    <t>する</t>
  </si>
  <si>
    <t>とか</t>
  </si>
  <si>
    <t>あと</t>
  </si>
  <si>
    <t>すぐに</t>
  </si>
  <si>
    <t>撮影</t>
  </si>
  <si>
    <t>確認</t>
  </si>
  <si>
    <t>目</t>
  </si>
  <si>
    <t>方</t>
  </si>
  <si>
    <t>伝える</t>
  </si>
  <si>
    <t>それ</t>
  </si>
  <si>
    <t>お金</t>
  </si>
  <si>
    <t>のに</t>
  </si>
  <si>
    <t>なぁ</t>
  </si>
  <si>
    <t>お子さん</t>
  </si>
  <si>
    <t>家庭</t>
  </si>
  <si>
    <t>いろいろ</t>
  </si>
  <si>
    <t>配慮</t>
  </si>
  <si>
    <t>機会</t>
  </si>
  <si>
    <t>じゃ</t>
  </si>
  <si>
    <t>ここ</t>
  </si>
  <si>
    <t>泊</t>
  </si>
  <si>
    <t>ファミリー</t>
  </si>
  <si>
    <t>個人</t>
  </si>
  <si>
    <t>素晴らしい</t>
  </si>
  <si>
    <t>でも</t>
  </si>
  <si>
    <t>お茶</t>
  </si>
  <si>
    <t>消毒</t>
  </si>
  <si>
    <t>済</t>
  </si>
  <si>
    <t>イマイチ</t>
  </si>
  <si>
    <t>料理</t>
  </si>
  <si>
    <t>色々</t>
  </si>
  <si>
    <t>プール</t>
  </si>
  <si>
    <t>喜ぶ</t>
  </si>
  <si>
    <t>小さい</t>
  </si>
  <si>
    <t>良い</t>
  </si>
  <si>
    <t>持参</t>
  </si>
  <si>
    <t>もっと</t>
  </si>
  <si>
    <t>為</t>
  </si>
  <si>
    <t>眺め</t>
  </si>
  <si>
    <t>快適</t>
  </si>
  <si>
    <t>当日</t>
  </si>
  <si>
    <t>天候</t>
  </si>
  <si>
    <t>入る</t>
  </si>
  <si>
    <t>とっても</t>
  </si>
  <si>
    <t>素敵</t>
  </si>
  <si>
    <t>楽しむ</t>
  </si>
  <si>
    <t>事</t>
  </si>
  <si>
    <t>朝夕</t>
  </si>
  <si>
    <t>普段</t>
  </si>
  <si>
    <t>アルコール</t>
  </si>
  <si>
    <t>以外</t>
  </si>
  <si>
    <t>ドリンク</t>
  </si>
  <si>
    <t>所</t>
  </si>
  <si>
    <t>方々</t>
  </si>
  <si>
    <t>過ごす</t>
  </si>
  <si>
    <t>房総</t>
  </si>
  <si>
    <t>際</t>
  </si>
  <si>
    <t>是非</t>
  </si>
  <si>
    <t>旅</t>
  </si>
  <si>
    <t>にて</t>
  </si>
  <si>
    <t>いただく</t>
  </si>
  <si>
    <t>地</t>
  </si>
  <si>
    <t>れる</t>
  </si>
  <si>
    <t>間</t>
  </si>
  <si>
    <t>よい</t>
  </si>
  <si>
    <t>物足りない</t>
  </si>
  <si>
    <t>かも</t>
  </si>
  <si>
    <t>気配り</t>
  </si>
  <si>
    <t>段</t>
  </si>
  <si>
    <t>贅沢</t>
  </si>
  <si>
    <t>シーズン</t>
  </si>
  <si>
    <t>チェック</t>
  </si>
  <si>
    <t>アウト</t>
  </si>
  <si>
    <t>場所</t>
  </si>
  <si>
    <t>提供</t>
  </si>
  <si>
    <t>う</t>
  </si>
  <si>
    <t>無料</t>
  </si>
  <si>
    <t>嬉しい</t>
  </si>
  <si>
    <t>うち</t>
  </si>
  <si>
    <t>帰り</t>
  </si>
  <si>
    <t>天気</t>
  </si>
  <si>
    <t>出る</t>
  </si>
  <si>
    <t>しか</t>
  </si>
  <si>
    <t>ロケーション</t>
  </si>
  <si>
    <t>様子</t>
  </si>
  <si>
    <t>たび</t>
  </si>
  <si>
    <t>年</t>
  </si>
  <si>
    <t>関係</t>
  </si>
  <si>
    <t>問題</t>
  </si>
  <si>
    <t>やはり</t>
  </si>
  <si>
    <t>なんと</t>
  </si>
  <si>
    <t>こんな</t>
  </si>
  <si>
    <t>なに</t>
  </si>
  <si>
    <t>同伴</t>
  </si>
  <si>
    <t>二</t>
  </si>
  <si>
    <t>家</t>
  </si>
  <si>
    <t>付き</t>
  </si>
  <si>
    <t>いつも</t>
  </si>
  <si>
    <t>翌日</t>
  </si>
  <si>
    <t>のみ</t>
  </si>
  <si>
    <t>使用</t>
  </si>
  <si>
    <t>あれ</t>
  </si>
  <si>
    <t>チェックイン</t>
  </si>
  <si>
    <t>かなり</t>
  </si>
  <si>
    <t>内</t>
  </si>
  <si>
    <t>くれる</t>
  </si>
  <si>
    <t>達</t>
  </si>
  <si>
    <t>味</t>
  </si>
  <si>
    <t>きちんと</t>
  </si>
  <si>
    <t>トイレ</t>
  </si>
  <si>
    <t>これ</t>
  </si>
  <si>
    <t>露天風呂</t>
  </si>
  <si>
    <t>といった</t>
  </si>
  <si>
    <t>楽しみ</t>
  </si>
  <si>
    <t>来年</t>
  </si>
  <si>
    <t>ゆったり</t>
  </si>
  <si>
    <t>として</t>
  </si>
  <si>
    <t>＆</t>
  </si>
  <si>
    <t>化</t>
  </si>
  <si>
    <t>予約</t>
  </si>
  <si>
    <t>チェア</t>
  </si>
  <si>
    <t>禁煙</t>
  </si>
  <si>
    <t>希望</t>
  </si>
  <si>
    <t>喫煙</t>
  </si>
  <si>
    <t>室</t>
  </si>
  <si>
    <t>”</t>
  </si>
  <si>
    <t>ぐらい</t>
  </si>
  <si>
    <t>不可</t>
  </si>
  <si>
    <t>ほしい</t>
  </si>
  <si>
    <t>一般</t>
  </si>
  <si>
    <t>魅力</t>
  </si>
  <si>
    <t>感じる</t>
  </si>
  <si>
    <t>案内</t>
  </si>
  <si>
    <t>観光</t>
  </si>
  <si>
    <t>短い</t>
  </si>
  <si>
    <t>中</t>
  </si>
  <si>
    <t>丁寧</t>
  </si>
  <si>
    <t>もう少し</t>
  </si>
  <si>
    <t>目的</t>
  </si>
  <si>
    <t>込み</t>
  </si>
  <si>
    <t>相応</t>
  </si>
  <si>
    <t>サウナ</t>
  </si>
  <si>
    <t>水風呂</t>
  </si>
  <si>
    <t>違う</t>
  </si>
  <si>
    <t>ほう</t>
  </si>
  <si>
    <t>誕生</t>
  </si>
  <si>
    <t>夫婦</t>
  </si>
  <si>
    <t>会場</t>
  </si>
  <si>
    <t>感想</t>
  </si>
  <si>
    <t>どこ</t>
  </si>
  <si>
    <t>客</t>
  </si>
  <si>
    <t>期</t>
  </si>
  <si>
    <t>土曜日</t>
  </si>
  <si>
    <t>すべて</t>
  </si>
  <si>
    <t>若い</t>
  </si>
  <si>
    <t>用</t>
  </si>
  <si>
    <t>話</t>
  </si>
  <si>
    <t>その後</t>
  </si>
  <si>
    <t>メニュー</t>
  </si>
  <si>
    <t>コメント</t>
  </si>
  <si>
    <t>営業</t>
  </si>
  <si>
    <t>高い</t>
  </si>
  <si>
    <t>老朽</t>
  </si>
  <si>
    <t>久々</t>
  </si>
  <si>
    <t>好き</t>
  </si>
  <si>
    <t>おいしい</t>
  </si>
  <si>
    <t>泊まれる</t>
  </si>
  <si>
    <t>３月</t>
  </si>
  <si>
    <t>られる</t>
  </si>
  <si>
    <t>ボーリング</t>
  </si>
  <si>
    <t>カラオケ</t>
  </si>
  <si>
    <t>一緒</t>
  </si>
  <si>
    <t>楽しめる</t>
  </si>
  <si>
    <t>脱衣</t>
  </si>
  <si>
    <t>なかなか</t>
  </si>
  <si>
    <t>管理</t>
  </si>
  <si>
    <t>新しい</t>
  </si>
  <si>
    <t>代金</t>
  </si>
  <si>
    <t>＋</t>
  </si>
  <si>
    <t>出入り口</t>
  </si>
  <si>
    <t>駐車</t>
  </si>
  <si>
    <t>場</t>
  </si>
  <si>
    <t>初日の出</t>
  </si>
  <si>
    <t>ま</t>
  </si>
  <si>
    <t>大きな</t>
  </si>
  <si>
    <t>ゆう</t>
  </si>
  <si>
    <t>ハエ</t>
  </si>
  <si>
    <t>匹</t>
  </si>
  <si>
    <t>なん</t>
  </si>
  <si>
    <t>工夫</t>
  </si>
  <si>
    <t>たくさん</t>
  </si>
  <si>
    <t>温泉</t>
  </si>
  <si>
    <t>気分</t>
  </si>
  <si>
    <t>用意</t>
  </si>
  <si>
    <t>泊まる</t>
  </si>
  <si>
    <t>やすい</t>
  </si>
  <si>
    <t>きれい</t>
  </si>
  <si>
    <t>客室</t>
  </si>
  <si>
    <t>早い</t>
  </si>
  <si>
    <t>用品</t>
  </si>
  <si>
    <t>料金</t>
  </si>
  <si>
    <t>考える</t>
  </si>
  <si>
    <t>半</t>
  </si>
  <si>
    <t>周り</t>
  </si>
  <si>
    <t>一部</t>
  </si>
  <si>
    <t>夫</t>
  </si>
  <si>
    <t>石鹸</t>
  </si>
  <si>
    <t>ところ</t>
  </si>
  <si>
    <t>笑</t>
  </si>
  <si>
    <t>落ち着く</t>
  </si>
  <si>
    <t>物</t>
  </si>
  <si>
    <t>リラックス</t>
  </si>
  <si>
    <t>感動</t>
  </si>
  <si>
    <t>つく</t>
  </si>
  <si>
    <t>熱</t>
  </si>
  <si>
    <t>処</t>
  </si>
  <si>
    <t>以上</t>
  </si>
  <si>
    <t>ビュッフェ</t>
  </si>
  <si>
    <t>スタイル</t>
  </si>
  <si>
    <t>最適</t>
  </si>
  <si>
    <t>海水浴</t>
  </si>
  <si>
    <t>なる</t>
  </si>
  <si>
    <t>リゾート</t>
  </si>
  <si>
    <t>息子</t>
  </si>
  <si>
    <t>ベビーベッド</t>
  </si>
  <si>
    <t>湯</t>
  </si>
  <si>
    <t>入浴</t>
  </si>
  <si>
    <t>離乳食</t>
  </si>
  <si>
    <t>一つ</t>
  </si>
  <si>
    <t>そば</t>
  </si>
  <si>
    <t>外</t>
  </si>
  <si>
    <t>意味</t>
  </si>
  <si>
    <t>使う</t>
  </si>
  <si>
    <t>狭い</t>
  </si>
  <si>
    <t>改装</t>
  </si>
  <si>
    <t>場合</t>
  </si>
  <si>
    <t>滞在</t>
  </si>
  <si>
    <t>自体</t>
  </si>
  <si>
    <t>笑顔</t>
  </si>
  <si>
    <t>某</t>
  </si>
  <si>
    <t>布団</t>
  </si>
  <si>
    <t>冷たい</t>
  </si>
  <si>
    <t>水</t>
  </si>
  <si>
    <t>ありがたい</t>
  </si>
  <si>
    <t>温度</t>
  </si>
  <si>
    <t>遊び</t>
  </si>
  <si>
    <t>湯船</t>
  </si>
  <si>
    <t>細やか</t>
  </si>
  <si>
    <t>心遣い</t>
  </si>
  <si>
    <t>同じ</t>
  </si>
  <si>
    <t>次回</t>
  </si>
  <si>
    <t>ルーム</t>
  </si>
  <si>
    <t>臭</t>
  </si>
  <si>
    <t>タバコ</t>
  </si>
  <si>
    <t>臭い</t>
  </si>
  <si>
    <t>低い</t>
  </si>
  <si>
    <t>頭</t>
  </si>
  <si>
    <t>手作り</t>
  </si>
  <si>
    <t>びっくり</t>
  </si>
  <si>
    <t>ＴＶ</t>
  </si>
  <si>
    <t>台</t>
  </si>
  <si>
    <t>届く</t>
  </si>
  <si>
    <t>電話</t>
  </si>
  <si>
    <t>まだ</t>
  </si>
  <si>
    <t>冷房</t>
  </si>
  <si>
    <t>簡易</t>
  </si>
  <si>
    <t>たち</t>
  </si>
  <si>
    <t>よろしく</t>
  </si>
  <si>
    <t>風</t>
  </si>
  <si>
    <t>洗い場</t>
  </si>
  <si>
    <t>早め</t>
  </si>
  <si>
    <t>接客</t>
  </si>
  <si>
    <t>想像</t>
  </si>
  <si>
    <t>箇所</t>
  </si>
  <si>
    <t>浴槽</t>
  </si>
  <si>
    <t>ジュース</t>
  </si>
  <si>
    <t>ビール</t>
  </si>
  <si>
    <t>勧め</t>
  </si>
  <si>
    <t>により</t>
  </si>
  <si>
    <t>そこ</t>
  </si>
  <si>
    <t>てる</t>
  </si>
  <si>
    <t>なあ</t>
  </si>
  <si>
    <t>全然</t>
  </si>
  <si>
    <t>もらえる</t>
  </si>
  <si>
    <t>おもてなし</t>
  </si>
  <si>
    <t>ものの</t>
  </si>
  <si>
    <t>付</t>
  </si>
  <si>
    <t>しかしながら</t>
  </si>
  <si>
    <t>人間</t>
  </si>
  <si>
    <t>選ぶ</t>
  </si>
  <si>
    <t>理由</t>
  </si>
  <si>
    <t>選択肢</t>
  </si>
  <si>
    <t>毛布</t>
  </si>
  <si>
    <t>助かる</t>
  </si>
  <si>
    <t>ほど</t>
  </si>
  <si>
    <t>楽天</t>
  </si>
  <si>
    <t>洗面所</t>
  </si>
  <si>
    <t>もらう</t>
  </si>
  <si>
    <t>とる</t>
  </si>
  <si>
    <t>量</t>
  </si>
  <si>
    <t>ちょうど</t>
  </si>
  <si>
    <t>いかが</t>
  </si>
  <si>
    <t>お祝い</t>
  </si>
  <si>
    <t>土産</t>
  </si>
  <si>
    <t>連</t>
  </si>
  <si>
    <t>ヶ月</t>
  </si>
  <si>
    <t>雪</t>
  </si>
  <si>
    <t>非常</t>
  </si>
  <si>
    <t>男女</t>
  </si>
  <si>
    <t>両方</t>
  </si>
  <si>
    <t>食べる</t>
  </si>
  <si>
    <t>もう</t>
  </si>
  <si>
    <t>系</t>
  </si>
  <si>
    <t>友人</t>
  </si>
  <si>
    <t>円</t>
  </si>
  <si>
    <t>車</t>
  </si>
  <si>
    <t>和室</t>
  </si>
  <si>
    <t>階</t>
  </si>
  <si>
    <t>広い</t>
  </si>
  <si>
    <t>開放</t>
  </si>
  <si>
    <t>静か</t>
  </si>
  <si>
    <t>庭</t>
  </si>
  <si>
    <t>テレビ</t>
  </si>
  <si>
    <t>づらい</t>
  </si>
  <si>
    <t>うれしい</t>
  </si>
  <si>
    <t>洗う</t>
  </si>
  <si>
    <t>熱い</t>
  </si>
  <si>
    <t>苦手</t>
  </si>
  <si>
    <t>エアコン</t>
  </si>
  <si>
    <t>くださる</t>
  </si>
  <si>
    <t>有料</t>
  </si>
  <si>
    <t>ドライヤー</t>
  </si>
  <si>
    <t>皆様</t>
  </si>
  <si>
    <t>計</t>
  </si>
  <si>
    <t>まま</t>
  </si>
  <si>
    <t>タオル</t>
  </si>
  <si>
    <t>冷蔵庫</t>
  </si>
  <si>
    <t>コンセント</t>
  </si>
  <si>
    <t>いう</t>
  </si>
  <si>
    <t>デザート</t>
  </si>
  <si>
    <t>シチュー</t>
  </si>
  <si>
    <t>シャンプー</t>
  </si>
  <si>
    <t>ステーキ</t>
  </si>
  <si>
    <t>変化</t>
  </si>
  <si>
    <t>せる</t>
  </si>
  <si>
    <t>夏</t>
  </si>
  <si>
    <t>お湯</t>
  </si>
  <si>
    <t>飲み物</t>
  </si>
  <si>
    <t>設定</t>
  </si>
  <si>
    <t>好感</t>
  </si>
  <si>
    <t>ひとつ</t>
  </si>
  <si>
    <t>ｗ</t>
  </si>
  <si>
    <t>そして</t>
  </si>
  <si>
    <t>切れ</t>
  </si>
  <si>
    <t>事前</t>
  </si>
  <si>
    <t>連絡</t>
  </si>
  <si>
    <t>上</t>
  </si>
  <si>
    <t>最後</t>
  </si>
  <si>
    <t>のんびり</t>
  </si>
  <si>
    <t>逆</t>
  </si>
  <si>
    <t>暑い</t>
  </si>
  <si>
    <t>入れる</t>
  </si>
  <si>
    <t>ケ月</t>
  </si>
  <si>
    <t>仕方</t>
  </si>
  <si>
    <t>来る</t>
  </si>
  <si>
    <t>木更津</t>
  </si>
  <si>
    <t>ガッカリ</t>
  </si>
  <si>
    <t>せい</t>
  </si>
  <si>
    <t>排水</t>
  </si>
  <si>
    <t>ずっと</t>
  </si>
  <si>
    <t>★</t>
  </si>
  <si>
    <t>シャワー</t>
  </si>
  <si>
    <t>虫</t>
  </si>
  <si>
    <t>網戸</t>
  </si>
  <si>
    <t>扇風機</t>
  </si>
  <si>
    <t>先</t>
  </si>
  <si>
    <t>我々</t>
  </si>
  <si>
    <t>どの</t>
  </si>
  <si>
    <t>地元</t>
  </si>
  <si>
    <t>御礼</t>
  </si>
  <si>
    <t>不満</t>
  </si>
  <si>
    <t>乗り場</t>
  </si>
  <si>
    <t>傘</t>
  </si>
  <si>
    <t>割</t>
  </si>
  <si>
    <t>いただける</t>
  </si>
  <si>
    <t>電子</t>
  </si>
  <si>
    <t>レンジ</t>
  </si>
  <si>
    <t>追加</t>
  </si>
  <si>
    <t>側</t>
  </si>
  <si>
    <t>ベランダ</t>
  </si>
  <si>
    <t>一望</t>
  </si>
  <si>
    <t>不便</t>
  </si>
  <si>
    <t>にとって</t>
  </si>
  <si>
    <t>週末</t>
  </si>
  <si>
    <t>泡</t>
  </si>
  <si>
    <t>下</t>
  </si>
  <si>
    <t>オススメ</t>
  </si>
  <si>
    <t>＾</t>
  </si>
  <si>
    <t>困る</t>
  </si>
  <si>
    <t>過ごせる</t>
  </si>
  <si>
    <t>別</t>
  </si>
  <si>
    <t>混雑</t>
  </si>
  <si>
    <t>口</t>
  </si>
  <si>
    <t>位置</t>
  </si>
  <si>
    <t>すばらしい</t>
  </si>
  <si>
    <t>障子</t>
  </si>
  <si>
    <t>に関して</t>
  </si>
  <si>
    <t>入れ替え</t>
  </si>
  <si>
    <t>制</t>
  </si>
  <si>
    <t>２つ</t>
  </si>
  <si>
    <t>皆さん</t>
  </si>
  <si>
    <t>感謝</t>
  </si>
  <si>
    <t>ボディー</t>
  </si>
  <si>
    <t>メイク</t>
  </si>
  <si>
    <t>洗顔</t>
  </si>
  <si>
    <t>こども</t>
  </si>
  <si>
    <t>コーヒー</t>
  </si>
  <si>
    <t>両親</t>
  </si>
  <si>
    <t>折角</t>
  </si>
  <si>
    <t>握る</t>
  </si>
  <si>
    <t>異なる</t>
  </si>
  <si>
    <t>【</t>
  </si>
  <si>
    <t>】</t>
  </si>
  <si>
    <t>について</t>
  </si>
  <si>
    <t>鍵</t>
  </si>
  <si>
    <t>『</t>
  </si>
  <si>
    <t>ビックリ</t>
  </si>
  <si>
    <t>一言</t>
  </si>
  <si>
    <t>席</t>
  </si>
  <si>
    <t>地下</t>
  </si>
  <si>
    <t>ゲーム</t>
  </si>
  <si>
    <t>位</t>
  </si>
  <si>
    <t>我が家</t>
  </si>
  <si>
    <t>当たり</t>
  </si>
  <si>
    <t>あさり</t>
  </si>
  <si>
    <t>エビ</t>
  </si>
  <si>
    <t>出来る</t>
  </si>
  <si>
    <t>室内</t>
  </si>
  <si>
    <t>眺望</t>
  </si>
  <si>
    <t>モノ</t>
  </si>
  <si>
    <t>気持ち</t>
  </si>
  <si>
    <t>：</t>
  </si>
  <si>
    <t>長</t>
  </si>
  <si>
    <t>しかし</t>
  </si>
  <si>
    <t>すら</t>
  </si>
  <si>
    <t>スーパー</t>
  </si>
  <si>
    <t>中心</t>
  </si>
  <si>
    <t>ホント</t>
  </si>
  <si>
    <t>感激</t>
  </si>
  <si>
    <t>妊娠</t>
  </si>
  <si>
    <t>はっきり</t>
  </si>
  <si>
    <t>コンセプト</t>
  </si>
  <si>
    <t>要望</t>
  </si>
  <si>
    <t>浴室</t>
  </si>
  <si>
    <t>前回</t>
  </si>
  <si>
    <t>同様</t>
  </si>
  <si>
    <t>代わり</t>
  </si>
  <si>
    <t>係</t>
  </si>
  <si>
    <t>昭和</t>
  </si>
  <si>
    <t>っぽい</t>
  </si>
  <si>
    <t>ごろ</t>
  </si>
  <si>
    <t>ごはん</t>
  </si>
  <si>
    <t>ボイル</t>
  </si>
  <si>
    <t>不向き</t>
  </si>
  <si>
    <t>悪い</t>
  </si>
  <si>
    <t>男の子</t>
  </si>
  <si>
    <t>まぁ</t>
  </si>
  <si>
    <t>髪の毛</t>
  </si>
  <si>
    <t>イメージ</t>
  </si>
  <si>
    <t>キャンドル</t>
  </si>
  <si>
    <t>幸</t>
  </si>
  <si>
    <t>転ぶ</t>
  </si>
  <si>
    <t>差</t>
  </si>
  <si>
    <t>年配</t>
  </si>
  <si>
    <t>急</t>
  </si>
  <si>
    <t>環境</t>
  </si>
  <si>
    <t>いろんな</t>
  </si>
  <si>
    <t>えび</t>
  </si>
  <si>
    <t>天ぷら</t>
  </si>
  <si>
    <t>ミルク</t>
  </si>
  <si>
    <t>見える</t>
  </si>
  <si>
    <t>もう一度</t>
  </si>
  <si>
    <t>前面</t>
  </si>
  <si>
    <t>砂浜</t>
  </si>
  <si>
    <t>灯台</t>
  </si>
  <si>
    <t>岩場</t>
  </si>
  <si>
    <t>機</t>
  </si>
  <si>
    <t>杯</t>
  </si>
  <si>
    <t>コース</t>
  </si>
  <si>
    <t>カバー</t>
  </si>
  <si>
    <t>日の出</t>
  </si>
  <si>
    <t>全</t>
  </si>
  <si>
    <t>グズ</t>
  </si>
  <si>
    <t>昔ながら</t>
  </si>
  <si>
    <t>高速</t>
  </si>
  <si>
    <t>やさしい</t>
  </si>
  <si>
    <t>お話</t>
  </si>
  <si>
    <t>乳児</t>
  </si>
  <si>
    <t>あらかじめ</t>
  </si>
  <si>
    <t>スペース</t>
  </si>
  <si>
    <t>レベル</t>
  </si>
  <si>
    <t>立て</t>
  </si>
  <si>
    <t>持つ</t>
  </si>
  <si>
    <t>努力</t>
  </si>
  <si>
    <t>．</t>
  </si>
  <si>
    <t>それから</t>
  </si>
  <si>
    <t>８月</t>
  </si>
  <si>
    <t>向き</t>
  </si>
  <si>
    <t>男</t>
  </si>
  <si>
    <t>／</t>
  </si>
  <si>
    <t>急遽</t>
  </si>
  <si>
    <t>大きい</t>
  </si>
  <si>
    <t>文句</t>
  </si>
  <si>
    <t>正直</t>
  </si>
  <si>
    <t>まず</t>
  </si>
  <si>
    <t>海老</t>
  </si>
  <si>
    <t>蟹</t>
  </si>
  <si>
    <t>○</t>
  </si>
  <si>
    <t>液晶</t>
  </si>
  <si>
    <t>ガラス</t>
  </si>
  <si>
    <t>状態</t>
  </si>
  <si>
    <t>エステ</t>
  </si>
  <si>
    <t>直</t>
  </si>
  <si>
    <t>肉</t>
  </si>
  <si>
    <t>衛生</t>
  </si>
  <si>
    <t>混む</t>
  </si>
  <si>
    <t>思える</t>
  </si>
  <si>
    <t>渋滞</t>
  </si>
  <si>
    <t>調</t>
  </si>
  <si>
    <t>挨拶</t>
  </si>
  <si>
    <t>せっかく</t>
  </si>
  <si>
    <t>不安</t>
  </si>
  <si>
    <t>そういった</t>
  </si>
  <si>
    <t>個室</t>
  </si>
  <si>
    <t>奥</t>
  </si>
  <si>
    <t>すごい</t>
  </si>
  <si>
    <t>伊勢</t>
  </si>
  <si>
    <t>故障</t>
  </si>
  <si>
    <t>わが</t>
  </si>
  <si>
    <t>活用</t>
  </si>
  <si>
    <t>貸切</t>
  </si>
  <si>
    <t>手頃</t>
  </si>
  <si>
    <t>余裕</t>
  </si>
  <si>
    <t>謝罪</t>
  </si>
  <si>
    <t>』</t>
  </si>
  <si>
    <t>にこやか</t>
  </si>
  <si>
    <t>広がる</t>
  </si>
  <si>
    <t>せめて</t>
  </si>
  <si>
    <t>魚介類</t>
  </si>
  <si>
    <t>受ける</t>
  </si>
  <si>
    <t>つもり</t>
  </si>
  <si>
    <t>洋室</t>
  </si>
  <si>
    <t>最初</t>
  </si>
  <si>
    <t>月</t>
  </si>
  <si>
    <t>窮屈</t>
  </si>
  <si>
    <t>階段</t>
  </si>
  <si>
    <t>いらっしゃる</t>
  </si>
  <si>
    <t>やる</t>
  </si>
  <si>
    <t>勝手</t>
  </si>
  <si>
    <t>テラス</t>
  </si>
  <si>
    <t>暗い</t>
  </si>
  <si>
    <t>別に</t>
  </si>
  <si>
    <t>玄関</t>
  </si>
  <si>
    <t>表示</t>
  </si>
  <si>
    <t>露天</t>
  </si>
  <si>
    <t>肌</t>
  </si>
  <si>
    <t>鯛</t>
  </si>
  <si>
    <t>デザイン</t>
  </si>
  <si>
    <t>南</t>
  </si>
  <si>
    <t>満点</t>
  </si>
  <si>
    <t>パン</t>
  </si>
  <si>
    <t>ほぼ</t>
  </si>
  <si>
    <t>花火</t>
  </si>
  <si>
    <t>含む</t>
  </si>
  <si>
    <t>出す</t>
  </si>
  <si>
    <t>有名</t>
  </si>
  <si>
    <t>開ける</t>
  </si>
  <si>
    <t>香り</t>
  </si>
  <si>
    <t>足</t>
  </si>
  <si>
    <t>真</t>
  </si>
  <si>
    <t>足袋</t>
  </si>
  <si>
    <t>流れる</t>
  </si>
  <si>
    <t>焼き</t>
  </si>
  <si>
    <t>女</t>
  </si>
  <si>
    <t>館</t>
  </si>
  <si>
    <t>求める</t>
  </si>
  <si>
    <t>すてき</t>
  </si>
  <si>
    <t>二度と</t>
  </si>
  <si>
    <t>参考</t>
  </si>
  <si>
    <t>好き嫌い</t>
  </si>
  <si>
    <t>おく</t>
  </si>
  <si>
    <t>すでに</t>
  </si>
  <si>
    <t>グレード</t>
  </si>
  <si>
    <t>アップ</t>
  </si>
  <si>
    <t>タイミング</t>
  </si>
  <si>
    <t>頂く</t>
  </si>
  <si>
    <t>屋外</t>
  </si>
  <si>
    <t>得る</t>
  </si>
  <si>
    <t>外観</t>
  </si>
  <si>
    <t>見渡せる</t>
  </si>
  <si>
    <t>置く</t>
  </si>
  <si>
    <t>ボリューム</t>
  </si>
  <si>
    <t>東京</t>
  </si>
  <si>
    <t>雄大</t>
  </si>
  <si>
    <t>造り</t>
  </si>
  <si>
    <t>好</t>
  </si>
  <si>
    <t>卓球</t>
  </si>
  <si>
    <t>ＨＰ</t>
  </si>
  <si>
    <t>メール</t>
  </si>
  <si>
    <t>身体</t>
  </si>
  <si>
    <t>あわび</t>
  </si>
  <si>
    <t>すぎる</t>
  </si>
  <si>
    <t>ライトアップ</t>
  </si>
  <si>
    <t>ただし</t>
  </si>
  <si>
    <t>なんか</t>
  </si>
  <si>
    <t>居る</t>
  </si>
  <si>
    <t>出迎え</t>
  </si>
  <si>
    <t>過ぎる</t>
  </si>
  <si>
    <t>伺う</t>
  </si>
  <si>
    <t>結婚</t>
  </si>
  <si>
    <t>バー</t>
  </si>
  <si>
    <t>道路</t>
  </si>
  <si>
    <t>かみさん</t>
  </si>
  <si>
    <t>マッサージ</t>
  </si>
  <si>
    <t>つける</t>
  </si>
  <si>
    <t>器</t>
  </si>
  <si>
    <t>貸し切り</t>
  </si>
  <si>
    <t>夕日</t>
  </si>
  <si>
    <t>塩素</t>
  </si>
  <si>
    <t>お盆</t>
  </si>
  <si>
    <t>檜</t>
  </si>
  <si>
    <t>仲居</t>
  </si>
  <si>
    <t>価値</t>
  </si>
  <si>
    <t>さざえ</t>
  </si>
  <si>
    <t>割烹</t>
  </si>
  <si>
    <t>くつろげる</t>
  </si>
  <si>
    <t>生</t>
  </si>
  <si>
    <t>フレンチ</t>
  </si>
  <si>
    <t>挙式</t>
  </si>
  <si>
    <t>会</t>
  </si>
  <si>
    <t>想い出</t>
  </si>
  <si>
    <t>ようやく</t>
  </si>
  <si>
    <t>訪れる</t>
  </si>
  <si>
    <t>溝</t>
  </si>
  <si>
    <t>あっという間に</t>
  </si>
  <si>
    <t>番組</t>
  </si>
  <si>
    <t>おかず</t>
  </si>
  <si>
    <t>か所</t>
  </si>
  <si>
    <t>ぬるい</t>
  </si>
  <si>
    <t>彼</t>
  </si>
  <si>
    <t>作る</t>
  </si>
  <si>
    <t>ベッド</t>
  </si>
  <si>
    <t>美しい</t>
  </si>
  <si>
    <t>共同</t>
  </si>
  <si>
    <t>惜しい</t>
  </si>
  <si>
    <t>旨</t>
  </si>
  <si>
    <t>町</t>
  </si>
  <si>
    <t>スープ</t>
  </si>
  <si>
    <t>山側</t>
  </si>
  <si>
    <t>ＧＷ</t>
  </si>
  <si>
    <t>取れる</t>
  </si>
  <si>
    <t>寛げる</t>
  </si>
  <si>
    <t>炉端</t>
  </si>
  <si>
    <t>炭火</t>
  </si>
  <si>
    <t>ともかく</t>
  </si>
  <si>
    <t>割り</t>
  </si>
  <si>
    <t>立派</t>
  </si>
  <si>
    <t>ラン</t>
  </si>
  <si>
    <t>本館</t>
  </si>
  <si>
    <t>服</t>
  </si>
  <si>
    <t>カウンター</t>
  </si>
  <si>
    <t>花</t>
  </si>
  <si>
    <t>盛り</t>
  </si>
  <si>
    <t>携帯</t>
  </si>
  <si>
    <t>不自由</t>
  </si>
  <si>
    <t>機能</t>
  </si>
  <si>
    <t>方面</t>
  </si>
  <si>
    <t>付近</t>
  </si>
  <si>
    <t>改修</t>
  </si>
  <si>
    <t>御宿</t>
  </si>
  <si>
    <t>勝浦</t>
  </si>
  <si>
    <t>帰り際</t>
  </si>
  <si>
    <t>苦情</t>
  </si>
  <si>
    <t>焼</t>
  </si>
  <si>
    <t>ノーマル</t>
  </si>
  <si>
    <t>走れる</t>
  </si>
  <si>
    <t>事なき</t>
  </si>
  <si>
    <t>ピーマン</t>
  </si>
  <si>
    <t>中庭</t>
  </si>
  <si>
    <t>イオン</t>
  </si>
  <si>
    <t>忘れる</t>
  </si>
  <si>
    <t>幼稚園</t>
  </si>
  <si>
    <t>ペンション</t>
  </si>
  <si>
    <t>洗面</t>
  </si>
  <si>
    <t>すくい</t>
  </si>
  <si>
    <t>怖い</t>
  </si>
  <si>
    <t>軒</t>
  </si>
  <si>
    <t>蚊</t>
  </si>
  <si>
    <t>にんじん</t>
  </si>
  <si>
    <t>道のり</t>
  </si>
  <si>
    <t>明るい</t>
  </si>
  <si>
    <t>微妙</t>
  </si>
  <si>
    <t>わかる</t>
  </si>
  <si>
    <t>第</t>
  </si>
  <si>
    <t>歩く</t>
  </si>
  <si>
    <t>足りる</t>
  </si>
  <si>
    <t>オーナー</t>
  </si>
  <si>
    <t>越し</t>
  </si>
  <si>
    <t>寝る</t>
  </si>
  <si>
    <t>現在</t>
  </si>
  <si>
    <t>インテリア</t>
  </si>
  <si>
    <t>味わう</t>
  </si>
  <si>
    <t>快い</t>
  </si>
  <si>
    <t>表記</t>
  </si>
  <si>
    <t>珍しい</t>
  </si>
  <si>
    <t>安さ</t>
  </si>
  <si>
    <t>リ</t>
  </si>
  <si>
    <t>落ちる</t>
  </si>
  <si>
    <t>当たり前</t>
  </si>
  <si>
    <t>ジャガイモ</t>
  </si>
  <si>
    <t>前夜</t>
  </si>
  <si>
    <t>ごく</t>
  </si>
  <si>
    <t>ぬ</t>
  </si>
  <si>
    <t>オレンジ</t>
  </si>
  <si>
    <t>分かる</t>
  </si>
  <si>
    <t>殺風景</t>
  </si>
  <si>
    <t>さして</t>
  </si>
  <si>
    <t>上り</t>
  </si>
  <si>
    <t>みかん</t>
  </si>
  <si>
    <t>たまねぎ</t>
  </si>
  <si>
    <t>傷み</t>
  </si>
  <si>
    <t>相当</t>
  </si>
  <si>
    <t>勿体無い</t>
  </si>
  <si>
    <t>鍋物</t>
  </si>
  <si>
    <t>コンロ</t>
  </si>
  <si>
    <t>かかる</t>
  </si>
  <si>
    <t>返金</t>
  </si>
  <si>
    <t>４月</t>
  </si>
  <si>
    <t>曇り</t>
  </si>
  <si>
    <t>悲惨</t>
  </si>
  <si>
    <t>きつい</t>
  </si>
  <si>
    <t>化粧</t>
  </si>
  <si>
    <t>本</t>
  </si>
  <si>
    <t>大勢</t>
  </si>
  <si>
    <t>超</t>
  </si>
  <si>
    <t>妹</t>
  </si>
  <si>
    <t>る</t>
  </si>
  <si>
    <t>ちゃん</t>
  </si>
  <si>
    <t>展望</t>
  </si>
  <si>
    <t>ゴミ</t>
  </si>
  <si>
    <t>茶</t>
  </si>
  <si>
    <t>のびのび</t>
  </si>
  <si>
    <t>黄金</t>
  </si>
  <si>
    <t>三日月</t>
  </si>
  <si>
    <t>わけ</t>
  </si>
  <si>
    <t>はずれ</t>
  </si>
  <si>
    <t>犬</t>
  </si>
  <si>
    <t>鬼怒川</t>
  </si>
  <si>
    <t>等々</t>
  </si>
  <si>
    <t>載せる</t>
  </si>
  <si>
    <t>棚</t>
  </si>
  <si>
    <t>危険</t>
  </si>
  <si>
    <t>圏</t>
  </si>
  <si>
    <t>まぐろ</t>
  </si>
  <si>
    <t>牛乳</t>
  </si>
  <si>
    <t>麺</t>
  </si>
  <si>
    <t>＊</t>
  </si>
  <si>
    <t>機械</t>
  </si>
  <si>
    <t>改良</t>
  </si>
  <si>
    <t>ビーチ</t>
  </si>
  <si>
    <t>特集</t>
  </si>
  <si>
    <t>竜宮</t>
  </si>
  <si>
    <t>ラーメン</t>
  </si>
  <si>
    <t>坦々</t>
  </si>
  <si>
    <t>しょうゆ</t>
  </si>
  <si>
    <t>麦茶</t>
  </si>
  <si>
    <t>ウーロン茶</t>
  </si>
  <si>
    <t>店舗</t>
  </si>
  <si>
    <t>警備</t>
  </si>
  <si>
    <t>めちゃくちゃ</t>
  </si>
  <si>
    <t>いたって</t>
  </si>
  <si>
    <t>大量</t>
  </si>
  <si>
    <t>もしくは</t>
  </si>
  <si>
    <t>費</t>
  </si>
  <si>
    <t>磯</t>
  </si>
  <si>
    <t>さばき</t>
  </si>
  <si>
    <t>高温</t>
  </si>
  <si>
    <t>低温</t>
  </si>
  <si>
    <t>タネ</t>
  </si>
  <si>
    <t>たて</t>
  </si>
  <si>
    <t>茶碗蒸し</t>
  </si>
  <si>
    <t>手渡し</t>
  </si>
  <si>
    <t>火傷</t>
  </si>
  <si>
    <t>唖然</t>
  </si>
  <si>
    <t>終始</t>
  </si>
  <si>
    <t>高低</t>
  </si>
  <si>
    <t>激しい</t>
  </si>
  <si>
    <t>変</t>
  </si>
  <si>
    <t>出方</t>
  </si>
  <si>
    <t>１０月</t>
  </si>
  <si>
    <t>払う</t>
  </si>
  <si>
    <t>汚い</t>
  </si>
  <si>
    <t>行う</t>
  </si>
  <si>
    <t>ペット</t>
  </si>
  <si>
    <t>まわり</t>
  </si>
  <si>
    <t>可</t>
  </si>
  <si>
    <t>観る</t>
  </si>
  <si>
    <t>癒す</t>
  </si>
  <si>
    <t>真正面</t>
  </si>
  <si>
    <t>弱い</t>
  </si>
  <si>
    <t>船</t>
  </si>
  <si>
    <t>浦</t>
  </si>
  <si>
    <t>充電</t>
  </si>
  <si>
    <t>改めて</t>
  </si>
  <si>
    <t>みな</t>
  </si>
  <si>
    <t>気持ち良い</t>
  </si>
  <si>
    <t>下さる</t>
  </si>
  <si>
    <t>凄い</t>
  </si>
  <si>
    <t>送り迎え</t>
  </si>
  <si>
    <t>趣向</t>
  </si>
  <si>
    <t>疲れる</t>
  </si>
  <si>
    <t>樽</t>
  </si>
  <si>
    <t>気持ちよい</t>
  </si>
  <si>
    <t>●</t>
  </si>
  <si>
    <t>沈む</t>
  </si>
  <si>
    <t>敷く</t>
  </si>
  <si>
    <t>木目</t>
  </si>
  <si>
    <t>べし</t>
  </si>
  <si>
    <t>きめ細かい</t>
  </si>
  <si>
    <t>潮騒</t>
  </si>
  <si>
    <t>迷路</t>
  </si>
  <si>
    <t>傾斜</t>
  </si>
  <si>
    <t>ゆ</t>
  </si>
  <si>
    <t>漏らす</t>
  </si>
  <si>
    <t>リンパ</t>
  </si>
  <si>
    <t>いきなり</t>
  </si>
  <si>
    <t>全裸</t>
  </si>
  <si>
    <t>抵抗</t>
  </si>
  <si>
    <t>紙</t>
  </si>
  <si>
    <t>ショーツ</t>
  </si>
  <si>
    <t>３つ</t>
  </si>
  <si>
    <t>いせえび</t>
  </si>
  <si>
    <t>水圧</t>
  </si>
  <si>
    <t>ワン</t>
  </si>
  <si>
    <t>素泊まり</t>
  </si>
  <si>
    <t>カゴ</t>
  </si>
  <si>
    <t>知る</t>
  </si>
  <si>
    <t>渡す</t>
  </si>
  <si>
    <t>左右</t>
  </si>
  <si>
    <t>述べる</t>
  </si>
  <si>
    <t>面する</t>
  </si>
  <si>
    <t>バケツ</t>
  </si>
  <si>
    <t>浸かる</t>
  </si>
  <si>
    <t>クモ</t>
  </si>
  <si>
    <t>広場</t>
  </si>
  <si>
    <t>閉まる</t>
  </si>
  <si>
    <t>ツル</t>
  </si>
  <si>
    <t>カフェ</t>
  </si>
  <si>
    <t>循環</t>
  </si>
  <si>
    <t>洗濯</t>
  </si>
  <si>
    <t>勿体ない</t>
  </si>
  <si>
    <t>外出</t>
  </si>
  <si>
    <t>行き届く</t>
  </si>
  <si>
    <t>始末</t>
  </si>
  <si>
    <t>おっしゃる</t>
  </si>
  <si>
    <t>蒸し風呂</t>
  </si>
  <si>
    <t>下げる</t>
  </si>
  <si>
    <t>晴れる</t>
  </si>
  <si>
    <t>本格</t>
  </si>
  <si>
    <t>離れる</t>
  </si>
  <si>
    <t>ひどい</t>
  </si>
  <si>
    <t>こっち</t>
  </si>
  <si>
    <t>空く</t>
  </si>
  <si>
    <t>合う</t>
  </si>
  <si>
    <t>何とか</t>
  </si>
  <si>
    <t>もつ</t>
  </si>
  <si>
    <t>歓迎</t>
  </si>
  <si>
    <t>内線</t>
  </si>
  <si>
    <t>残す</t>
  </si>
  <si>
    <t>味覚</t>
  </si>
  <si>
    <t>醍醐味</t>
  </si>
  <si>
    <t>トラブル</t>
  </si>
  <si>
    <t>特徴</t>
  </si>
  <si>
    <t>行</t>
  </si>
  <si>
    <t>カルキ</t>
  </si>
  <si>
    <t>天然</t>
  </si>
  <si>
    <t>ライフ</t>
  </si>
  <si>
    <t>貰う</t>
  </si>
  <si>
    <t>ティッシュ</t>
  </si>
  <si>
    <t>飛ぶ</t>
  </si>
  <si>
    <t>←</t>
  </si>
  <si>
    <t>了見</t>
  </si>
  <si>
    <t>汚水</t>
  </si>
  <si>
    <t>年越し</t>
  </si>
  <si>
    <t>貯める</t>
  </si>
  <si>
    <t>揚げる</t>
  </si>
  <si>
    <t>バンバン</t>
  </si>
  <si>
    <t>提案</t>
  </si>
  <si>
    <t>開催</t>
  </si>
  <si>
    <t>増える</t>
  </si>
  <si>
    <t>靴下</t>
  </si>
  <si>
    <t>マン</t>
  </si>
  <si>
    <t>惹かれる</t>
  </si>
  <si>
    <t>水量</t>
  </si>
  <si>
    <t>ＩＣ</t>
  </si>
  <si>
    <t>かび臭い</t>
  </si>
  <si>
    <t>右</t>
  </si>
  <si>
    <t>ドック</t>
  </si>
  <si>
    <t>ケージ</t>
  </si>
  <si>
    <t>ゲージ</t>
  </si>
  <si>
    <t>分宿</t>
  </si>
  <si>
    <t>不備</t>
  </si>
  <si>
    <t>エコ</t>
  </si>
  <si>
    <t>敷物</t>
  </si>
  <si>
    <t>ごみ箱</t>
  </si>
  <si>
    <t>リード</t>
  </si>
  <si>
    <t>千差万別</t>
  </si>
  <si>
    <t>ドイツ</t>
  </si>
  <si>
    <t>経つ</t>
  </si>
  <si>
    <t>ノー</t>
  </si>
  <si>
    <t>本場</t>
  </si>
  <si>
    <t>赤ん坊</t>
  </si>
  <si>
    <t>フタ</t>
  </si>
  <si>
    <t>ハズレ</t>
  </si>
  <si>
    <t>着く</t>
  </si>
  <si>
    <t>変わる</t>
  </si>
  <si>
    <t>白浜</t>
  </si>
  <si>
    <t>明記</t>
  </si>
  <si>
    <t>消灯</t>
  </si>
  <si>
    <t>預かる</t>
  </si>
  <si>
    <t>２</t>
  </si>
  <si>
    <t>０</t>
  </si>
  <si>
    <t>３</t>
  </si>
  <si>
    <t>７</t>
  </si>
  <si>
    <t>５</t>
  </si>
  <si>
    <t>１</t>
  </si>
  <si>
    <t>４</t>
  </si>
  <si>
    <t>６</t>
  </si>
  <si>
    <t>８</t>
  </si>
  <si>
    <t>９</t>
  </si>
  <si>
    <t>未知語</t>
  </si>
  <si>
    <t>シーワールド</t>
  </si>
  <si>
    <t>～</t>
  </si>
  <si>
    <t>♪</t>
  </si>
  <si>
    <t>ー</t>
  </si>
  <si>
    <t>オーシャンビュー</t>
  </si>
  <si>
    <t>サイコー</t>
  </si>
  <si>
    <t>デジ</t>
  </si>
  <si>
    <t>スタイリッシュ</t>
  </si>
  <si>
    <t>スパ</t>
  </si>
  <si>
    <t>リベンジ</t>
  </si>
  <si>
    <t>ウォシュレット</t>
  </si>
  <si>
    <t>イケメン</t>
  </si>
  <si>
    <t>アロマ</t>
  </si>
  <si>
    <t>コスパ</t>
  </si>
  <si>
    <t>チンケ</t>
  </si>
  <si>
    <t>ドッグラン</t>
  </si>
  <si>
    <t>ワンコ</t>
  </si>
  <si>
    <t>巡る</t>
  </si>
  <si>
    <t>プライベートビーチ</t>
  </si>
  <si>
    <t>床の間</t>
  </si>
  <si>
    <t>見張る</t>
  </si>
  <si>
    <t>ウチ</t>
  </si>
  <si>
    <t>観測</t>
  </si>
  <si>
    <t>触れる</t>
  </si>
  <si>
    <t>敏感</t>
  </si>
  <si>
    <t>頼む</t>
  </si>
  <si>
    <t>洗える</t>
  </si>
  <si>
    <t>受け取る</t>
  </si>
  <si>
    <t>゛</t>
  </si>
  <si>
    <t>きれる</t>
  </si>
  <si>
    <t>送風</t>
  </si>
  <si>
    <t>分かれる</t>
  </si>
  <si>
    <t>婦人</t>
  </si>
  <si>
    <t>かぶる</t>
  </si>
  <si>
    <t>溜まる</t>
  </si>
  <si>
    <t>劣る</t>
  </si>
  <si>
    <t>肉食</t>
  </si>
  <si>
    <t>トイプー</t>
  </si>
  <si>
    <t>飾る</t>
  </si>
  <si>
    <t>代名詞</t>
  </si>
  <si>
    <t>花粉</t>
  </si>
  <si>
    <t>もてる</t>
  </si>
  <si>
    <t>黙々と</t>
  </si>
  <si>
    <t>マップ</t>
  </si>
  <si>
    <t>ノンシリコンシャンプー</t>
  </si>
  <si>
    <t>キッズイベント</t>
  </si>
  <si>
    <t>スタンプ</t>
  </si>
  <si>
    <t>ラリー</t>
  </si>
  <si>
    <t>天体</t>
  </si>
  <si>
    <t>バルーン</t>
  </si>
  <si>
    <t>アート</t>
  </si>
  <si>
    <t>冷める</t>
  </si>
  <si>
    <t>プラズマ</t>
  </si>
  <si>
    <t>脱臭</t>
  </si>
  <si>
    <t>内心</t>
  </si>
  <si>
    <t>水はけ</t>
  </si>
  <si>
    <t>バルーン・スーパーボール</t>
  </si>
  <si>
    <t>フック</t>
  </si>
  <si>
    <t>暗幕</t>
  </si>
  <si>
    <t>明り</t>
  </si>
  <si>
    <t>おもう</t>
  </si>
  <si>
    <t>つみ</t>
  </si>
  <si>
    <t>適用</t>
  </si>
  <si>
    <t>スタンダードツイン</t>
  </si>
  <si>
    <t>歩行</t>
  </si>
  <si>
    <t>ジャンク</t>
  </si>
  <si>
    <t>宛</t>
  </si>
  <si>
    <t>封書</t>
  </si>
  <si>
    <t>宛て</t>
  </si>
  <si>
    <t>生まれる</t>
  </si>
  <si>
    <t>同館</t>
  </si>
  <si>
    <t>踏む</t>
  </si>
  <si>
    <t>ビデオカメラ</t>
  </si>
  <si>
    <t>カレー</t>
  </si>
  <si>
    <t>きょとん</t>
  </si>
  <si>
    <t>痛む</t>
  </si>
  <si>
    <t>間違える</t>
  </si>
  <si>
    <t>粗雑</t>
  </si>
  <si>
    <t>切り目</t>
  </si>
  <si>
    <t>あっち</t>
  </si>
  <si>
    <t>ゆり</t>
  </si>
  <si>
    <t>なんとか</t>
  </si>
  <si>
    <t>供用</t>
  </si>
  <si>
    <t>総計</t>
  </si>
  <si>
    <t>サ変接続</t>
  </si>
  <si>
    <t>係助詞</t>
  </si>
  <si>
    <t>格助詞</t>
  </si>
  <si>
    <t>副助詞／並立助詞／終助詞</t>
  </si>
  <si>
    <t>終助詞</t>
  </si>
  <si>
    <t>句点</t>
  </si>
  <si>
    <t>自立</t>
  </si>
  <si>
    <t>接続助詞</t>
  </si>
  <si>
    <t>接尾</t>
  </si>
  <si>
    <t>連体化</t>
  </si>
  <si>
    <t>非自立</t>
  </si>
  <si>
    <t>読点</t>
  </si>
  <si>
    <t>名詞接続</t>
  </si>
  <si>
    <t>形容動詞語幹</t>
  </si>
  <si>
    <t>副詞化</t>
  </si>
  <si>
    <t>副助詞</t>
  </si>
  <si>
    <t>助詞類接続</t>
  </si>
  <si>
    <t>副詞可能</t>
  </si>
  <si>
    <t>並立助詞</t>
  </si>
  <si>
    <t>ナイ形容詞語幹</t>
  </si>
  <si>
    <t>連れる</t>
  </si>
  <si>
    <t>固有名詞</t>
  </si>
  <si>
    <t>括弧開</t>
  </si>
  <si>
    <t>括弧閉</t>
  </si>
  <si>
    <t>ござる</t>
  </si>
  <si>
    <t>いたす</t>
  </si>
  <si>
    <t>アルファベット</t>
  </si>
  <si>
    <t>しれる</t>
  </si>
  <si>
    <t>おる</t>
  </si>
  <si>
    <t>頑張る</t>
  </si>
  <si>
    <t>数接続</t>
  </si>
  <si>
    <t>分ける</t>
  </si>
  <si>
    <t>拝める</t>
  </si>
  <si>
    <t>関わる</t>
  </si>
  <si>
    <t>致す</t>
  </si>
  <si>
    <t>揃う</t>
  </si>
  <si>
    <t>積もる</t>
  </si>
  <si>
    <t>凝らす</t>
  </si>
  <si>
    <t>定まる</t>
  </si>
  <si>
    <t>撮れる</t>
  </si>
  <si>
    <t>見受ける</t>
  </si>
  <si>
    <t>同じる</t>
  </si>
  <si>
    <t>覗ける</t>
  </si>
  <si>
    <t>加える</t>
  </si>
  <si>
    <t>込む</t>
  </si>
  <si>
    <t>尽くす</t>
  </si>
  <si>
    <t>すぐす</t>
  </si>
  <si>
    <t>突っ張る</t>
  </si>
  <si>
    <t>なす</t>
  </si>
  <si>
    <t>組み立てる</t>
  </si>
  <si>
    <t>なめる</t>
  </si>
  <si>
    <t>存じる</t>
  </si>
  <si>
    <t>遣る</t>
  </si>
  <si>
    <t>そろう</t>
  </si>
  <si>
    <t>貸し出す</t>
  </si>
  <si>
    <t>見当たる</t>
  </si>
  <si>
    <t>越す</t>
  </si>
  <si>
    <t>ボロい</t>
  </si>
  <si>
    <t>充てる</t>
  </si>
  <si>
    <t>染みつく</t>
  </si>
  <si>
    <t>叫ぶ</t>
  </si>
  <si>
    <t>試す</t>
  </si>
  <si>
    <t>のれる</t>
  </si>
  <si>
    <t>むく</t>
  </si>
  <si>
    <t>造る</t>
  </si>
  <si>
    <t>うける</t>
  </si>
  <si>
    <t>さらう</t>
  </si>
  <si>
    <t>取り除く</t>
  </si>
  <si>
    <t>焦げくさい</t>
  </si>
  <si>
    <t>小５</t>
  </si>
  <si>
    <t>小３</t>
  </si>
  <si>
    <t>−</t>
  </si>
  <si>
    <t>単語1</t>
  </si>
  <si>
    <t>単語1</t>
    <rPh sb="0" eb="2">
      <t>タンゴ</t>
    </rPh>
    <phoneticPr fontId="3"/>
  </si>
  <si>
    <t>単語1-品詞1</t>
    <rPh sb="4" eb="6">
      <t>ヒンシ</t>
    </rPh>
    <phoneticPr fontId="3"/>
  </si>
  <si>
    <t>単語1-品詞2</t>
    <rPh sb="4" eb="6">
      <t>ヒンシ</t>
    </rPh>
    <phoneticPr fontId="3"/>
  </si>
  <si>
    <t>データの個数 : 単語1</t>
  </si>
  <si>
    <t>エリア</t>
    <phoneticPr fontId="3"/>
  </si>
  <si>
    <t>01-外房</t>
    <phoneticPr fontId="3"/>
  </si>
  <si>
    <t>03-南房総</t>
    <phoneticPr fontId="3"/>
  </si>
  <si>
    <t>文書-単語</t>
    <rPh sb="0" eb="2">
      <t>ブンショ</t>
    </rPh>
    <rPh sb="3" eb="5">
      <t>タンゴ</t>
    </rPh>
    <phoneticPr fontId="3"/>
  </si>
  <si>
    <t>DF</t>
    <phoneticPr fontId="3"/>
  </si>
  <si>
    <t>合計 : DF</t>
  </si>
  <si>
    <t>NO.</t>
    <phoneticPr fontId="3"/>
  </si>
  <si>
    <t>単語</t>
    <rPh sb="0" eb="2">
      <t>タンゴ</t>
    </rPh>
    <phoneticPr fontId="3"/>
  </si>
  <si>
    <t>いける (動詞)</t>
  </si>
  <si>
    <t>いる (動詞)</t>
  </si>
  <si>
    <t>サウナ (名詞)</t>
  </si>
  <si>
    <t>チケット (名詞)</t>
  </si>
  <si>
    <t>つく (動詞)</t>
  </si>
  <si>
    <t>ない (形容詞)</t>
  </si>
  <si>
    <t>バイキング (名詞)</t>
  </si>
  <si>
    <t>ホテル (名詞)</t>
  </si>
  <si>
    <t>よい (形容詞)</t>
  </si>
  <si>
    <t>られる (動詞)</t>
  </si>
  <si>
    <t>れる (動詞)</t>
  </si>
  <si>
    <t>違う (動詞)</t>
  </si>
  <si>
    <t>家族 (名詞)</t>
  </si>
  <si>
    <t>広い (形容詞)</t>
  </si>
  <si>
    <t>考える (動詞)</t>
  </si>
  <si>
    <t>行う (動詞)</t>
  </si>
  <si>
    <t>行く (動詞)</t>
  </si>
  <si>
    <t>込み (名詞)</t>
  </si>
  <si>
    <t>残念 (名詞)</t>
  </si>
  <si>
    <t>思う (動詞)</t>
  </si>
  <si>
    <t>畳 (名詞)</t>
  </si>
  <si>
    <t>食べる (動詞)</t>
  </si>
  <si>
    <t>食事 (名詞)</t>
  </si>
  <si>
    <t>人 (名詞)</t>
  </si>
  <si>
    <t>水風呂 (名詞)</t>
  </si>
  <si>
    <t>相応 (名詞)</t>
  </si>
  <si>
    <t>値段 (名詞)</t>
  </si>
  <si>
    <t>直ぐ (名詞)</t>
  </si>
  <si>
    <t>部屋 (名詞)</t>
  </si>
  <si>
    <t>風呂 (名詞)</t>
  </si>
  <si>
    <t>目的 (名詞)</t>
  </si>
  <si>
    <t>落ち着く (動詞)</t>
  </si>
  <si>
    <t>立地 (名詞)</t>
  </si>
  <si>
    <t>あわび (名詞)</t>
  </si>
  <si>
    <t>いせえび (名詞)</t>
  </si>
  <si>
    <t>いただく (動詞)</t>
  </si>
  <si>
    <t>お世話 (名詞)</t>
  </si>
  <si>
    <t>さざえ (名詞)</t>
  </si>
  <si>
    <t>せる (動詞)</t>
  </si>
  <si>
    <t>できる (動詞)</t>
  </si>
  <si>
    <t>なめる (動詞)</t>
  </si>
  <si>
    <t>なる (動詞)</t>
  </si>
  <si>
    <t>プラン (名詞)</t>
  </si>
  <si>
    <t>一望 (名詞)</t>
  </si>
  <si>
    <t>海 (名詞)</t>
  </si>
  <si>
    <t>気持ちよい (形容詞)</t>
  </si>
  <si>
    <t>見渡せる (動詞)</t>
  </si>
  <si>
    <t>幸 (名詞)</t>
  </si>
  <si>
    <t>宿泊 (名詞)</t>
  </si>
  <si>
    <t>盛り (名詞)</t>
  </si>
  <si>
    <t>先 (名詞)</t>
  </si>
  <si>
    <t>船 (名詞)</t>
  </si>
  <si>
    <t>側 (名詞)</t>
  </si>
  <si>
    <t>太平洋 (名詞)</t>
  </si>
  <si>
    <t>貸し切り (名詞)</t>
  </si>
  <si>
    <t>大変 (名詞)</t>
  </si>
  <si>
    <t>茶 (名詞)</t>
  </si>
  <si>
    <t>朝 (名詞)</t>
  </si>
  <si>
    <t>入る (動詞)</t>
  </si>
  <si>
    <t>入浴 (名詞)</t>
  </si>
  <si>
    <t>付き (名詞)</t>
  </si>
  <si>
    <t>房総 (名詞)</t>
  </si>
  <si>
    <t>満喫 (名詞)</t>
  </si>
  <si>
    <t>翌日 (名詞)</t>
  </si>
  <si>
    <t>利用 (名詞)</t>
  </si>
  <si>
    <t>露天風呂 (名詞)</t>
  </si>
  <si>
    <t>和室 (名詞)</t>
  </si>
  <si>
    <t>１つ (名詞)</t>
  </si>
  <si>
    <t>２つ (名詞)</t>
  </si>
  <si>
    <t>３つ (名詞)</t>
  </si>
  <si>
    <t>いう (動詞)</t>
  </si>
  <si>
    <t>エステ (名詞)</t>
  </si>
  <si>
    <t>おる (動詞)</t>
  </si>
  <si>
    <t>お茶 (名詞)</t>
  </si>
  <si>
    <t>カラオケ (名詞)</t>
  </si>
  <si>
    <t>クモ (名詞)</t>
  </si>
  <si>
    <t>ゲーム (名詞)</t>
  </si>
  <si>
    <t>コーヒー (名詞)</t>
  </si>
  <si>
    <t>ご飯 (名詞)</t>
  </si>
  <si>
    <t>さ (名詞)</t>
  </si>
  <si>
    <t>ジュース (名詞)</t>
  </si>
  <si>
    <t>たくさん (名詞)</t>
  </si>
  <si>
    <t>デザート (名詞)</t>
  </si>
  <si>
    <t>ドライヤー (名詞)</t>
  </si>
  <si>
    <t>ハエ (名詞)</t>
  </si>
  <si>
    <t>ベビーベッド (名詞)</t>
  </si>
  <si>
    <t>ルーム (名詞)</t>
  </si>
  <si>
    <t>椅子 (名詞)</t>
  </si>
  <si>
    <t>飲み物 (名詞)</t>
  </si>
  <si>
    <t>何 (名詞)</t>
  </si>
  <si>
    <t>過ごせる (動詞)</t>
  </si>
  <si>
    <t>快適 (名詞)</t>
  </si>
  <si>
    <t>蟹 (名詞)</t>
  </si>
  <si>
    <t>階 (名詞)</t>
  </si>
  <si>
    <t>楽しめる (動詞)</t>
  </si>
  <si>
    <t>感じ (名詞)</t>
  </si>
  <si>
    <t>簡易 (名詞)</t>
  </si>
  <si>
    <t>岩場 (名詞)</t>
  </si>
  <si>
    <t>窮屈 (名詞)</t>
  </si>
  <si>
    <t>牛乳 (名詞)</t>
  </si>
  <si>
    <t>狭い (形容詞)</t>
  </si>
  <si>
    <t>近い (形容詞)</t>
  </si>
  <si>
    <t>苦手 (名詞)</t>
  </si>
  <si>
    <t>個人 (名詞)</t>
  </si>
  <si>
    <t>古い (形容詞)</t>
  </si>
  <si>
    <t>好き (名詞)</t>
  </si>
  <si>
    <t>広場 (名詞)</t>
  </si>
  <si>
    <t>紅茶 (名詞)</t>
  </si>
  <si>
    <t>砂浜 (名詞)</t>
  </si>
  <si>
    <t>歳 (名詞)</t>
  </si>
  <si>
    <t>作る (動詞)</t>
  </si>
  <si>
    <t>仕方 (名詞)</t>
  </si>
  <si>
    <t>子供 (名詞)</t>
  </si>
  <si>
    <t>写真 (名詞)</t>
  </si>
  <si>
    <t>所 (名詞)</t>
  </si>
  <si>
    <t>上 (名詞)</t>
  </si>
  <si>
    <t>場 (名詞)</t>
  </si>
  <si>
    <t>水 (名詞)</t>
  </si>
  <si>
    <t>赤ちゃん (名詞)</t>
  </si>
  <si>
    <t>洗面 (名詞)</t>
  </si>
  <si>
    <t>前 (名詞)</t>
  </si>
  <si>
    <t>他 (名詞)</t>
  </si>
  <si>
    <t>台 (名詞)</t>
  </si>
  <si>
    <t>大きい (形容詞)</t>
  </si>
  <si>
    <t>卓球 (名詞)</t>
  </si>
  <si>
    <t>脱衣 (名詞)</t>
  </si>
  <si>
    <t>棚 (名詞)</t>
  </si>
  <si>
    <t>段 (名詞)</t>
  </si>
  <si>
    <t>虫 (名詞)</t>
  </si>
  <si>
    <t>的 (名詞)</t>
  </si>
  <si>
    <t>泊 (名詞)</t>
  </si>
  <si>
    <t>半 (名詞)</t>
  </si>
  <si>
    <t>美味しい (形容詞)</t>
  </si>
  <si>
    <t>匹 (名詞)</t>
  </si>
  <si>
    <t>不自由 (名詞)</t>
  </si>
  <si>
    <t>不便 (名詞)</t>
  </si>
  <si>
    <t>普通 (名詞)</t>
  </si>
  <si>
    <t>風呂場 (名詞)</t>
  </si>
  <si>
    <t>方 (名詞)</t>
  </si>
  <si>
    <t>網戸 (名詞)</t>
  </si>
  <si>
    <t>目 (名詞)</t>
  </si>
  <si>
    <t>用 (名詞)</t>
  </si>
  <si>
    <t>旅館 (名詞)</t>
  </si>
  <si>
    <t>旅行 (名詞)</t>
  </si>
  <si>
    <t>フロント (名詞)</t>
  </si>
  <si>
    <t>悪い (形容詞)</t>
  </si>
  <si>
    <t>温度 (名詞)</t>
  </si>
  <si>
    <t>管理 (名詞)</t>
  </si>
  <si>
    <t>今度 (名詞)</t>
  </si>
  <si>
    <t>最初 (名詞)</t>
  </si>
  <si>
    <t>貸切 (名詞)</t>
  </si>
  <si>
    <t>代 (名詞)</t>
  </si>
  <si>
    <t>男性 (名詞)</t>
  </si>
  <si>
    <t>低い (形容詞)</t>
  </si>
  <si>
    <t>伝える (動詞)</t>
  </si>
  <si>
    <t>内線 (名詞)</t>
  </si>
  <si>
    <t>熱い (形容詞)</t>
  </si>
  <si>
    <t>料金 (名詞)</t>
  </si>
  <si>
    <t>あと (名詞)</t>
  </si>
  <si>
    <t>コース (名詞)</t>
  </si>
  <si>
    <t>コンセプト (名詞)</t>
  </si>
  <si>
    <t>シャワー (名詞)</t>
  </si>
  <si>
    <t>スタッフ (名詞)</t>
  </si>
  <si>
    <t>テラス (名詞)</t>
  </si>
  <si>
    <t>トイレ (名詞)</t>
  </si>
  <si>
    <t>どこ (名詞)</t>
  </si>
  <si>
    <t>ビーチ (名詞)</t>
  </si>
  <si>
    <t>フレンチ (名詞)</t>
  </si>
  <si>
    <t>ロケーション (名詞)</t>
  </si>
  <si>
    <t>印象 (名詞)</t>
  </si>
  <si>
    <t>夏 (名詞)</t>
  </si>
  <si>
    <t>寛げる (動詞)</t>
  </si>
  <si>
    <t>気 (名詞)</t>
  </si>
  <si>
    <t>客 (名詞)</t>
  </si>
  <si>
    <t>久々 (名詞)</t>
  </si>
  <si>
    <t>居る (動詞)</t>
  </si>
  <si>
    <t>遣る (動詞)</t>
  </si>
  <si>
    <t>御宿 (名詞)</t>
  </si>
  <si>
    <t>最高 (名詞)</t>
  </si>
  <si>
    <t>始末 (名詞)</t>
  </si>
  <si>
    <t>時間 (名詞)</t>
  </si>
  <si>
    <t>手 (名詞)</t>
  </si>
  <si>
    <t>出る (動詞)</t>
  </si>
  <si>
    <t>初日の出 (名詞)</t>
  </si>
  <si>
    <t>笑 (名詞)</t>
  </si>
  <si>
    <t>洗い場 (名詞)</t>
  </si>
  <si>
    <t>孫 (名詞)</t>
  </si>
  <si>
    <t>男 (名詞)</t>
  </si>
  <si>
    <t>丁寧 (名詞)</t>
  </si>
  <si>
    <t>朝食 (名詞)</t>
  </si>
  <si>
    <t>町 (名詞)</t>
  </si>
  <si>
    <t>通り (名詞)</t>
  </si>
  <si>
    <t>天気 (名詞)</t>
  </si>
  <si>
    <t>拝める (動詞)</t>
  </si>
  <si>
    <t>飛ぶ (動詞)</t>
  </si>
  <si>
    <t>付 (名詞)</t>
  </si>
  <si>
    <t>文句 (名詞)</t>
  </si>
  <si>
    <t>忘れる (動詞)</t>
  </si>
  <si>
    <t>夕食 (名詞)</t>
  </si>
  <si>
    <t>了見 (名詞)</t>
  </si>
  <si>
    <t>良い (形容詞)</t>
  </si>
  <si>
    <t>隣 (名詞)</t>
  </si>
  <si>
    <t>連れる (動詞)</t>
  </si>
  <si>
    <t>イメージ (名詞)</t>
  </si>
  <si>
    <t>サービス (名詞)</t>
  </si>
  <si>
    <t>そば (名詞)</t>
  </si>
  <si>
    <t>異なる (動詞)</t>
  </si>
  <si>
    <t>汚い (形容詞)</t>
  </si>
  <si>
    <t>汚水 (名詞)</t>
  </si>
  <si>
    <t>感じる (動詞)</t>
  </si>
  <si>
    <t>素晴らしい (形容詞)</t>
  </si>
  <si>
    <t>湯船 (名詞)</t>
  </si>
  <si>
    <t>年越し (名詞)</t>
  </si>
  <si>
    <t>排水 (名詞)</t>
  </si>
  <si>
    <t>流れる (動詞)</t>
  </si>
  <si>
    <t>これ (名詞)</t>
  </si>
  <si>
    <t>伊勢 (名詞)</t>
  </si>
  <si>
    <t>価値 (名詞)</t>
  </si>
  <si>
    <t>海老 (名詞)</t>
  </si>
  <si>
    <t>設備 (名詞)</t>
  </si>
  <si>
    <t>絶品 (名詞)</t>
  </si>
  <si>
    <t>明るい (形容詞)</t>
  </si>
  <si>
    <t>来る (動詞)</t>
  </si>
  <si>
    <t>か所 (名詞)</t>
  </si>
  <si>
    <t>きれい (名詞)</t>
  </si>
  <si>
    <t>とも (名詞)</t>
  </si>
  <si>
    <t>改修 (名詞)</t>
  </si>
  <si>
    <t>殺風景 (名詞)</t>
  </si>
  <si>
    <t>宿 (名詞)</t>
  </si>
  <si>
    <t>少ない (形容詞)</t>
  </si>
  <si>
    <t>数 (名詞)</t>
  </si>
  <si>
    <t>湯 (名詞)</t>
  </si>
  <si>
    <t>悲惨 (名詞)</t>
  </si>
  <si>
    <t>非常 (名詞)</t>
  </si>
  <si>
    <t>料理 (名詞)</t>
  </si>
  <si>
    <t>３月 (名詞)</t>
  </si>
  <si>
    <t>アメニティ (名詞)</t>
  </si>
  <si>
    <t>いろいろ (名詞)</t>
  </si>
  <si>
    <t>エコ (名詞)</t>
  </si>
  <si>
    <t>お湯 (名詞)</t>
  </si>
  <si>
    <t>くつろげる (動詞)</t>
  </si>
  <si>
    <t>ゲージ (名詞)</t>
  </si>
  <si>
    <t>ごみ箱 (名詞)</t>
  </si>
  <si>
    <t>ちゃん (名詞)</t>
  </si>
  <si>
    <t>ツル (名詞)</t>
  </si>
  <si>
    <t>ペット (名詞)</t>
  </si>
  <si>
    <t>ペンション (名詞)</t>
  </si>
  <si>
    <t>まわり (名詞)</t>
  </si>
  <si>
    <t>わかる (動詞)</t>
  </si>
  <si>
    <t>ワン (名詞)</t>
  </si>
  <si>
    <t>一般 (名詞)</t>
  </si>
  <si>
    <t>営業 (名詞)</t>
  </si>
  <si>
    <t>我が家 (名詞)</t>
  </si>
  <si>
    <t>皆様 (名詞)</t>
  </si>
  <si>
    <t>楽しみ (名詞)</t>
  </si>
  <si>
    <t>感激 (名詞)</t>
  </si>
  <si>
    <t>歓迎 (名詞)</t>
  </si>
  <si>
    <t>喜ぶ (動詞)</t>
  </si>
  <si>
    <t>期 (名詞)</t>
  </si>
  <si>
    <t>帰り際 (名詞)</t>
  </si>
  <si>
    <t>記念 (名詞)</t>
  </si>
  <si>
    <t>客室 (名詞)</t>
  </si>
  <si>
    <t>玄関 (名詞)</t>
  </si>
  <si>
    <t>言う (動詞)</t>
  </si>
  <si>
    <t>撮影 (名詞)</t>
  </si>
  <si>
    <t>伺う (動詞)</t>
  </si>
  <si>
    <t>使う (動詞)</t>
  </si>
  <si>
    <t>刺身 (名詞)</t>
  </si>
  <si>
    <t>持つ (動詞)</t>
  </si>
  <si>
    <t>持参 (名詞)</t>
  </si>
  <si>
    <t>時 (名詞)</t>
  </si>
  <si>
    <t>次回 (名詞)</t>
  </si>
  <si>
    <t>室内 (名詞)</t>
  </si>
  <si>
    <t>手頃 (名詞)</t>
  </si>
  <si>
    <t>処 (名詞)</t>
  </si>
  <si>
    <t>浸かる (動詞)</t>
  </si>
  <si>
    <t>静か (名詞)</t>
  </si>
  <si>
    <t>洗面所 (名詞)</t>
  </si>
  <si>
    <t>多い (形容詞)</t>
  </si>
  <si>
    <t>大人 (名詞)</t>
  </si>
  <si>
    <t>短い (形容詞)</t>
  </si>
  <si>
    <t>中 (名詞)</t>
  </si>
  <si>
    <t>等 (名詞)</t>
  </si>
  <si>
    <t>内 (名詞)</t>
  </si>
  <si>
    <t>日 (名詞)</t>
  </si>
  <si>
    <t>入れる (動詞)</t>
  </si>
  <si>
    <t>泊まる (動詞)</t>
  </si>
  <si>
    <t>肌 (名詞)</t>
  </si>
  <si>
    <t>敷物 (名詞)</t>
  </si>
  <si>
    <t>普段 (名詞)</t>
  </si>
  <si>
    <t>分宿 (名詞)</t>
  </si>
  <si>
    <t>満足 (名詞)</t>
  </si>
  <si>
    <t>夜 (名詞)</t>
  </si>
  <si>
    <t>用意 (名詞)</t>
  </si>
  <si>
    <t>用品 (名詞)</t>
  </si>
  <si>
    <t>浴衣 (名詞)</t>
  </si>
  <si>
    <t>連れ (名詞)</t>
  </si>
  <si>
    <t>イマイチ (名詞)</t>
  </si>
  <si>
    <t>ぬるい (形容詞)</t>
  </si>
  <si>
    <t>員 (名詞)</t>
  </si>
  <si>
    <t>温泉 (名詞)</t>
  </si>
  <si>
    <t>楽しい (形容詞)</t>
  </si>
  <si>
    <t>機会 (名詞)</t>
  </si>
  <si>
    <t>従業 (名詞)</t>
  </si>
  <si>
    <t>方々 (名詞)</t>
  </si>
  <si>
    <t>アップ (名詞)</t>
  </si>
  <si>
    <t>おいしい (形容詞)</t>
  </si>
  <si>
    <t>オーナー (名詞)</t>
  </si>
  <si>
    <t>オムツ (名詞)</t>
  </si>
  <si>
    <t>お願い (名詞)</t>
  </si>
  <si>
    <t>グレード (名詞)</t>
  </si>
  <si>
    <t>ゴミ (名詞)</t>
  </si>
  <si>
    <t>さん (名詞)</t>
  </si>
  <si>
    <t>すてき (名詞)</t>
  </si>
  <si>
    <t>チェア (名詞)</t>
  </si>
  <si>
    <t>デザイン (名詞)</t>
  </si>
  <si>
    <t>ドイツ (名詞)</t>
  </si>
  <si>
    <t>バケツ (名詞)</t>
  </si>
  <si>
    <t>パン (名詞)</t>
  </si>
  <si>
    <t>ビール (名詞)</t>
  </si>
  <si>
    <t>フタ (名詞)</t>
  </si>
  <si>
    <t>ベビー (名詞)</t>
  </si>
  <si>
    <t>ミルク (名詞)</t>
  </si>
  <si>
    <t>共同 (名詞)</t>
  </si>
  <si>
    <t>口 (名詞)</t>
  </si>
  <si>
    <t>済 (名詞)</t>
  </si>
  <si>
    <t>使用 (名詞)</t>
  </si>
  <si>
    <t>私 (名詞)</t>
  </si>
  <si>
    <t>助かる (動詞)</t>
  </si>
  <si>
    <t>焼きたて (名詞)</t>
  </si>
  <si>
    <t>状態 (名詞)</t>
  </si>
  <si>
    <t>親切 (名詞)</t>
  </si>
  <si>
    <t>清掃 (名詞)</t>
  </si>
  <si>
    <t>赤ん坊 (名詞)</t>
  </si>
  <si>
    <t>揃う (動詞)</t>
  </si>
  <si>
    <t>達 (名詞)</t>
  </si>
  <si>
    <t>当日 (名詞)</t>
  </si>
  <si>
    <t>髪の毛 (名詞)</t>
  </si>
  <si>
    <t>閉まる (動詞)</t>
  </si>
  <si>
    <t>返金 (名詞)</t>
  </si>
  <si>
    <t>本場 (名詞)</t>
  </si>
  <si>
    <t>無い (形容詞)</t>
  </si>
  <si>
    <t>面 (名詞)</t>
  </si>
  <si>
    <t>落ちる (動詞)</t>
  </si>
  <si>
    <t>離乳食 (名詞)</t>
  </si>
  <si>
    <t>お子さん (名詞)</t>
  </si>
  <si>
    <t>ヶ月 (名詞)</t>
  </si>
  <si>
    <t>こちら (名詞)</t>
  </si>
  <si>
    <t>そこ (名詞)</t>
  </si>
  <si>
    <t>その後 (名詞)</t>
  </si>
  <si>
    <t>衛生 (名詞)</t>
  </si>
  <si>
    <t>過ごす (動詞)</t>
  </si>
  <si>
    <t>会 (名詞)</t>
  </si>
  <si>
    <t>楽しむ (動詞)</t>
  </si>
  <si>
    <t>鴨川 (名詞)</t>
  </si>
  <si>
    <t>勧め (名詞)</t>
  </si>
  <si>
    <t>感動 (名詞)</t>
  </si>
  <si>
    <t>館 (名詞)</t>
  </si>
  <si>
    <t>嬉しい (形容詞)</t>
  </si>
  <si>
    <t>気持ち良い (形容詞)</t>
  </si>
  <si>
    <t>挙式 (名詞)</t>
  </si>
  <si>
    <t>景色 (名詞)</t>
  </si>
  <si>
    <t>見る (動詞)</t>
  </si>
  <si>
    <t>個室 (名詞)</t>
  </si>
  <si>
    <t>広がる (動詞)</t>
  </si>
  <si>
    <t>溝 (名詞)</t>
  </si>
  <si>
    <t>行き届く (動詞)</t>
  </si>
  <si>
    <t>今回 (名詞)</t>
  </si>
  <si>
    <t>困る (動詞)</t>
  </si>
  <si>
    <t>事 (名詞)</t>
  </si>
  <si>
    <t>周り (名詞)</t>
  </si>
  <si>
    <t>出来 (名詞)</t>
  </si>
  <si>
    <t>出来る (動詞)</t>
  </si>
  <si>
    <t>生まれる (動詞)</t>
  </si>
  <si>
    <t>想い出 (名詞)</t>
  </si>
  <si>
    <t>掃除 (名詞)</t>
  </si>
  <si>
    <t>土 (名詞)</t>
  </si>
  <si>
    <t>当方 (名詞)</t>
  </si>
  <si>
    <t>日の出 (名詞)</t>
  </si>
  <si>
    <t>妊娠 (名詞)</t>
  </si>
  <si>
    <t>年 (名詞)</t>
  </si>
  <si>
    <t>怖い (形容詞)</t>
  </si>
  <si>
    <t>訪れる (動詞)</t>
  </si>
  <si>
    <t>予約 (名詞)</t>
  </si>
  <si>
    <t>立て (名詞)</t>
  </si>
  <si>
    <t>溜まる (動詞)</t>
  </si>
  <si>
    <t>ホント (名詞)</t>
  </si>
  <si>
    <t>みる (動詞)</t>
  </si>
  <si>
    <t>レンジ (名詞)</t>
  </si>
  <si>
    <t>求める (動詞)</t>
  </si>
  <si>
    <t>自由 (名詞)</t>
  </si>
  <si>
    <t>小さい (形容詞)</t>
  </si>
  <si>
    <t>消灯 (名詞)</t>
  </si>
  <si>
    <t>素泊まり (名詞)</t>
  </si>
  <si>
    <t>点 (名詞)</t>
  </si>
  <si>
    <t>電子 (名詞)</t>
  </si>
  <si>
    <t>度 (名詞)</t>
  </si>
  <si>
    <t>アート (名詞)</t>
  </si>
  <si>
    <t>ウチ (名詞)</t>
  </si>
  <si>
    <t>エアコン (名詞)</t>
  </si>
  <si>
    <t>お話 (名詞)</t>
  </si>
  <si>
    <t>かぶる (動詞)</t>
  </si>
  <si>
    <t>キャンドル (名詞)</t>
  </si>
  <si>
    <t>シャンプー (名詞)</t>
  </si>
  <si>
    <t>スタンプ (名詞)</t>
  </si>
  <si>
    <t>スペース (名詞)</t>
  </si>
  <si>
    <t>たち (名詞)</t>
  </si>
  <si>
    <t>とる (動詞)</t>
  </si>
  <si>
    <t>バー (名詞)</t>
  </si>
  <si>
    <t>バルーン (名詞)</t>
  </si>
  <si>
    <t>ビックリ (名詞)</t>
  </si>
  <si>
    <t>ボロい (形容詞)</t>
  </si>
  <si>
    <t>ラリー (名詞)</t>
  </si>
  <si>
    <t>開催 (名詞)</t>
  </si>
  <si>
    <t>割 (名詞)</t>
  </si>
  <si>
    <t>観測 (名詞)</t>
  </si>
  <si>
    <t>経つ (動詞)</t>
  </si>
  <si>
    <t>月 (名詞)</t>
  </si>
  <si>
    <t>後 (名詞)</t>
  </si>
  <si>
    <t>向け (名詞)</t>
  </si>
  <si>
    <t>作り (名詞)</t>
  </si>
  <si>
    <t>参加 (名詞)</t>
  </si>
  <si>
    <t>室 (名詞)</t>
  </si>
  <si>
    <t>主人 (名詞)</t>
  </si>
  <si>
    <t>種類 (名詞)</t>
  </si>
  <si>
    <t>出す (動詞)</t>
  </si>
  <si>
    <t>暑い (形容詞)</t>
  </si>
  <si>
    <t>女 (名詞)</t>
  </si>
  <si>
    <t>小３ (名詞)</t>
  </si>
  <si>
    <t>小５ (名詞)</t>
  </si>
  <si>
    <t>晴れる (動詞)</t>
  </si>
  <si>
    <t>説明 (名詞)</t>
  </si>
  <si>
    <t>扇風機 (名詞)</t>
  </si>
  <si>
    <t>早い (形容詞)</t>
  </si>
  <si>
    <t>送風 (名詞)</t>
  </si>
  <si>
    <t>息子 (名詞)</t>
  </si>
  <si>
    <t>貸し出す (動詞)</t>
  </si>
  <si>
    <t>大勢 (名詞)</t>
  </si>
  <si>
    <t>天候 (名詞)</t>
  </si>
  <si>
    <t>天体 (名詞)</t>
  </si>
  <si>
    <t>日間 (名詞)</t>
  </si>
  <si>
    <t>分かる (動詞)</t>
  </si>
  <si>
    <t>変わる (動詞)</t>
  </si>
  <si>
    <t>無料 (名詞)</t>
  </si>
  <si>
    <t>娘 (名詞)</t>
  </si>
  <si>
    <t>様子 (名詞)</t>
  </si>
  <si>
    <t>冷房 (名詞)</t>
  </si>
  <si>
    <t>綺麗 (名詞)</t>
  </si>
  <si>
    <t>可 (名詞)</t>
  </si>
  <si>
    <t>見える (動詞)</t>
  </si>
  <si>
    <t>窓 (名詞)</t>
  </si>
  <si>
    <t>眺め (名詞)</t>
  </si>
  <si>
    <t>不可 (名詞)</t>
  </si>
  <si>
    <t>キレイ (名詞)</t>
  </si>
  <si>
    <t>はずれ (名詞)</t>
  </si>
  <si>
    <t>ゆう (動詞)</t>
  </si>
  <si>
    <t>期待 (名詞)</t>
  </si>
  <si>
    <t>水圧 (名詞)</t>
  </si>
  <si>
    <t>水量 (名詞)</t>
  </si>
  <si>
    <t>杯 (名詞)</t>
  </si>
  <si>
    <t>不満 (名詞)</t>
  </si>
  <si>
    <t>夫婦 (名詞)</t>
  </si>
  <si>
    <t>魅力 (名詞)</t>
  </si>
  <si>
    <t>友人 (名詞)</t>
  </si>
  <si>
    <t>浴場 (名詞)</t>
  </si>
  <si>
    <t>４月 (名詞)</t>
  </si>
  <si>
    <t>いたす (動詞)</t>
  </si>
  <si>
    <t>ひどい (形容詞)</t>
  </si>
  <si>
    <t>円 (名詞)</t>
  </si>
  <si>
    <t>口コミ (名詞)</t>
  </si>
  <si>
    <t>紙 (名詞)</t>
  </si>
  <si>
    <t>弱い (形容詞)</t>
  </si>
  <si>
    <t>充てる (動詞)</t>
  </si>
  <si>
    <t>障子 (名詞)</t>
  </si>
  <si>
    <t>寝る (動詞)</t>
  </si>
  <si>
    <t>洗う (動詞)</t>
  </si>
  <si>
    <t>頭 (名詞)</t>
  </si>
  <si>
    <t>泊まれる (動詞)</t>
  </si>
  <si>
    <t>白浜 (名詞)</t>
  </si>
  <si>
    <t>本 (名詞)</t>
  </si>
  <si>
    <t>劣る (動詞)</t>
  </si>
  <si>
    <t>イオン (名詞)</t>
  </si>
  <si>
    <t>いらっしゃる (動詞)</t>
  </si>
  <si>
    <t>お金 (名詞)</t>
  </si>
  <si>
    <t>かかる (動詞)</t>
  </si>
  <si>
    <t>せっかく (名詞)</t>
  </si>
  <si>
    <t>タイミング (名詞)</t>
  </si>
  <si>
    <t>タバコ (名詞)</t>
  </si>
  <si>
    <t>プラズマ (名詞)</t>
  </si>
  <si>
    <t>フル (名詞)</t>
  </si>
  <si>
    <t>ベランダ (名詞)</t>
  </si>
  <si>
    <t>ほしい (形容詞)</t>
  </si>
  <si>
    <t>リゾート (名詞)</t>
  </si>
  <si>
    <t>レベル (名詞)</t>
  </si>
  <si>
    <t>塩素 (名詞)</t>
  </si>
  <si>
    <t>温かい (形容詞)</t>
  </si>
  <si>
    <t>何とか (名詞)</t>
  </si>
  <si>
    <t>回 (名詞)</t>
  </si>
  <si>
    <t>改装 (名詞)</t>
  </si>
  <si>
    <t>皆さん (名詞)</t>
  </si>
  <si>
    <t>活用 (名詞)</t>
  </si>
  <si>
    <t>頑張る (動詞)</t>
  </si>
  <si>
    <t>機 (名詞)</t>
  </si>
  <si>
    <t>気配り (名詞)</t>
  </si>
  <si>
    <t>喫煙 (名詞)</t>
  </si>
  <si>
    <t>禁煙 (名詞)</t>
  </si>
  <si>
    <t>近く (名詞)</t>
  </si>
  <si>
    <t>犬 (名詞)</t>
  </si>
  <si>
    <t>厳しい (形容詞)</t>
  </si>
  <si>
    <t>高い (形容詞)</t>
  </si>
  <si>
    <t>細やか (名詞)</t>
  </si>
  <si>
    <t>散歩 (名詞)</t>
  </si>
  <si>
    <t>臭 (名詞)</t>
  </si>
  <si>
    <t>臭い (形容詞)</t>
  </si>
  <si>
    <t>臭い (名詞)</t>
  </si>
  <si>
    <t>巡る (動詞)</t>
  </si>
  <si>
    <t>笑顔 (名詞)</t>
  </si>
  <si>
    <t>清潔 (名詞)</t>
  </si>
  <si>
    <t>惜しい (形容詞)</t>
  </si>
  <si>
    <t>設置 (名詞)</t>
  </si>
  <si>
    <t>染みつく (動詞)</t>
  </si>
  <si>
    <t>存じる (動詞)</t>
  </si>
  <si>
    <t>脱臭 (名詞)</t>
  </si>
  <si>
    <t>仲居 (名詞)</t>
  </si>
  <si>
    <t>庭 (名詞)</t>
  </si>
  <si>
    <t>天然 (名詞)</t>
  </si>
  <si>
    <t>灯台 (名詞)</t>
  </si>
  <si>
    <t>比べる (動詞)</t>
  </si>
  <si>
    <t>美しい (形容詞)</t>
  </si>
  <si>
    <t>敏感 (名詞)</t>
  </si>
  <si>
    <t>分かれる (動詞)</t>
  </si>
  <si>
    <t>冷たい (形容詞)</t>
  </si>
  <si>
    <t>いく (動詞)</t>
  </si>
  <si>
    <t>位置 (名詞)</t>
  </si>
  <si>
    <t>一つ (名詞)</t>
  </si>
  <si>
    <t>外観 (名詞)</t>
  </si>
  <si>
    <t>叫ぶ (動詞)</t>
  </si>
  <si>
    <t>正直 (名詞)</t>
  </si>
  <si>
    <t>素敵 (名詞)</t>
  </si>
  <si>
    <t>内心 (名詞)</t>
  </si>
  <si>
    <t>勿体ない (形容詞)</t>
  </si>
  <si>
    <t>いただける (動詞)</t>
  </si>
  <si>
    <t>おっしゃる (動詞)</t>
  </si>
  <si>
    <t>ここ (名詞)</t>
  </si>
  <si>
    <t>すくい (名詞)</t>
  </si>
  <si>
    <t>ステーキ (名詞)</t>
  </si>
  <si>
    <t>テレビ (名詞)</t>
  </si>
  <si>
    <t>なに (名詞)</t>
  </si>
  <si>
    <t>プール (名詞)</t>
  </si>
  <si>
    <t>マップ (名詞)</t>
  </si>
  <si>
    <t>メイン (名詞)</t>
  </si>
  <si>
    <t>メニュー (名詞)</t>
  </si>
  <si>
    <t>ライトアップ (名詞)</t>
  </si>
  <si>
    <t>磯 (名詞)</t>
  </si>
  <si>
    <t>一緒 (名詞)</t>
  </si>
  <si>
    <t>右 (名詞)</t>
  </si>
  <si>
    <t>液晶 (名詞)</t>
  </si>
  <si>
    <t>化粧 (名詞)</t>
  </si>
  <si>
    <t>家 (名詞)</t>
  </si>
  <si>
    <t>花火 (名詞)</t>
  </si>
  <si>
    <t>改善 (名詞)</t>
  </si>
  <si>
    <t>海水浴 (名詞)</t>
  </si>
  <si>
    <t>含む (動詞)</t>
  </si>
  <si>
    <t>希望 (名詞)</t>
  </si>
  <si>
    <t>気持ち (名詞)</t>
  </si>
  <si>
    <t>建物 (名詞)</t>
  </si>
  <si>
    <t>見当たる (動詞)</t>
  </si>
  <si>
    <t>軒 (名詞)</t>
  </si>
  <si>
    <t>試す (動詞)</t>
  </si>
  <si>
    <t>車 (名詞)</t>
  </si>
  <si>
    <t>女性 (名詞)</t>
  </si>
  <si>
    <t>床 (名詞)</t>
  </si>
  <si>
    <t>場合 (名詞)</t>
  </si>
  <si>
    <t>色々 (名詞)</t>
  </si>
  <si>
    <t>真正面 (名詞)</t>
  </si>
  <si>
    <t>水はけ (名詞)</t>
  </si>
  <si>
    <t>石鹸 (名詞)</t>
  </si>
  <si>
    <t>洗顔 (名詞)</t>
  </si>
  <si>
    <t>選択肢 (名詞)</t>
  </si>
  <si>
    <t>前夜 (名詞)</t>
  </si>
  <si>
    <t>全て (名詞)</t>
  </si>
  <si>
    <t>増える (動詞)</t>
  </si>
  <si>
    <t>対応 (名詞)</t>
  </si>
  <si>
    <t>醍醐味 (名詞)</t>
  </si>
  <si>
    <t>知る (動詞)</t>
  </si>
  <si>
    <t>地 (名詞)</t>
  </si>
  <si>
    <t>駐車 (名詞)</t>
  </si>
  <si>
    <t>提案 (名詞)</t>
  </si>
  <si>
    <t>天ぷら (名詞)</t>
  </si>
  <si>
    <t>同じ (名詞)</t>
  </si>
  <si>
    <t>入口 (名詞)</t>
  </si>
  <si>
    <t>配慮 (名詞)</t>
  </si>
  <si>
    <t>不備 (名詞)</t>
  </si>
  <si>
    <t>付近 (名詞)</t>
  </si>
  <si>
    <t>婦人 (名詞)</t>
  </si>
  <si>
    <t>分 (名詞)</t>
  </si>
  <si>
    <t>変化 (名詞)</t>
  </si>
  <si>
    <t>泡 (名詞)</t>
  </si>
  <si>
    <t>遊び (名詞)</t>
  </si>
  <si>
    <t>夕飯 (名詞)</t>
  </si>
  <si>
    <t>来年 (名詞)</t>
  </si>
  <si>
    <t>連 (名詞)</t>
  </si>
  <si>
    <t>あり (動詞)</t>
  </si>
  <si>
    <t>カバー (名詞)</t>
  </si>
  <si>
    <t>カフェ (名詞)</t>
  </si>
  <si>
    <t>ケージ (名詞)</t>
  </si>
  <si>
    <t>コメント (名詞)</t>
  </si>
  <si>
    <t>シーズン (名詞)</t>
  </si>
  <si>
    <t>スーパー (名詞)</t>
  </si>
  <si>
    <t>フック (名詞)</t>
  </si>
  <si>
    <t>マン (名詞)</t>
  </si>
  <si>
    <t>ライフ (名詞)</t>
  </si>
  <si>
    <t>暗い (形容詞)</t>
  </si>
  <si>
    <t>暗幕 (名詞)</t>
  </si>
  <si>
    <t>越す (動詞)</t>
  </si>
  <si>
    <t>音 (名詞)</t>
  </si>
  <si>
    <t>改良 (名詞)</t>
  </si>
  <si>
    <t>開放 (名詞)</t>
  </si>
  <si>
    <t>外 (名詞)</t>
  </si>
  <si>
    <t>外出 (名詞)</t>
  </si>
  <si>
    <t>感 (名詞)</t>
  </si>
  <si>
    <t>感謝 (名詞)</t>
  </si>
  <si>
    <t>器 (名詞)</t>
  </si>
  <si>
    <t>帰り (名詞)</t>
  </si>
  <si>
    <t>魚 (名詞)</t>
  </si>
  <si>
    <t>携帯 (名詞)</t>
  </si>
  <si>
    <t>圏 (名詞)</t>
  </si>
  <si>
    <t>御礼 (名詞)</t>
  </si>
  <si>
    <t>合う (動詞)</t>
  </si>
  <si>
    <t>左右 (名詞)</t>
  </si>
  <si>
    <t>最適 (名詞)</t>
  </si>
  <si>
    <t>参考 (名詞)</t>
  </si>
  <si>
    <t>施設 (名詞)</t>
  </si>
  <si>
    <t>事前 (名詞)</t>
  </si>
  <si>
    <t>自体 (名詞)</t>
  </si>
  <si>
    <t>受ける (動詞)</t>
  </si>
  <si>
    <t>述べる (動詞)</t>
  </si>
  <si>
    <t>循環 (名詞)</t>
  </si>
  <si>
    <t>昭和 (名詞)</t>
  </si>
  <si>
    <t>場所 (名詞)</t>
  </si>
  <si>
    <t>尽くす (動詞)</t>
  </si>
  <si>
    <t>席 (名詞)</t>
  </si>
  <si>
    <t>昔 (名詞)</t>
  </si>
  <si>
    <t>洗濯 (名詞)</t>
  </si>
  <si>
    <t>前回 (名詞)</t>
  </si>
  <si>
    <t>足 (名詞)</t>
  </si>
  <si>
    <t>滞在 (名詞)</t>
  </si>
  <si>
    <t>代わり (名詞)</t>
  </si>
  <si>
    <t>誕生 (名詞)</t>
  </si>
  <si>
    <t>男女 (名詞)</t>
  </si>
  <si>
    <t>遅い (形容詞)</t>
  </si>
  <si>
    <t>中庭 (名詞)</t>
  </si>
  <si>
    <t>朝夕 (名詞)</t>
  </si>
  <si>
    <t>長 (名詞)</t>
  </si>
  <si>
    <t>痛む (動詞)</t>
  </si>
  <si>
    <t>提供 (名詞)</t>
  </si>
  <si>
    <t>徒歩 (名詞)</t>
  </si>
  <si>
    <t>努力 (名詞)</t>
  </si>
  <si>
    <t>等々 (名詞)</t>
  </si>
  <si>
    <t>同じる (動詞)</t>
  </si>
  <si>
    <t>同伴 (名詞)</t>
  </si>
  <si>
    <t>同様 (名詞)</t>
  </si>
  <si>
    <t>肉 (名詞)</t>
  </si>
  <si>
    <t>入れ替え (名詞)</t>
  </si>
  <si>
    <t>薄い (形容詞)</t>
  </si>
  <si>
    <t>雰囲気 (名詞)</t>
  </si>
  <si>
    <t>母 (名詞)</t>
  </si>
  <si>
    <t>妹 (名詞)</t>
  </si>
  <si>
    <t>味わう (動詞)</t>
  </si>
  <si>
    <t>明り (名詞)</t>
  </si>
  <si>
    <t>面する (動詞)</t>
  </si>
  <si>
    <t>毛布 (名詞)</t>
  </si>
  <si>
    <t>優先 (名詞)</t>
  </si>
  <si>
    <t>余裕 (名詞)</t>
  </si>
  <si>
    <t>浴室 (名詞)</t>
  </si>
  <si>
    <t>浴槽 (名詞)</t>
  </si>
  <si>
    <t>立派 (名詞)</t>
  </si>
  <si>
    <t>旅 (名詞)</t>
  </si>
  <si>
    <t>連絡 (名詞)</t>
  </si>
  <si>
    <t>かみさん (名詞)</t>
  </si>
  <si>
    <t>スタイル (名詞)</t>
  </si>
  <si>
    <t>ノーマル (名詞)</t>
  </si>
  <si>
    <t>はじめ (名詞)</t>
  </si>
  <si>
    <t>事なき (名詞)</t>
  </si>
  <si>
    <t>焼 (名詞)</t>
  </si>
  <si>
    <t>焼き (名詞)</t>
  </si>
  <si>
    <t>積もる (動詞)</t>
  </si>
  <si>
    <t>雪 (名詞)</t>
  </si>
  <si>
    <t>走れる (動詞)</t>
  </si>
  <si>
    <t>炭火 (名詞)</t>
  </si>
  <si>
    <t>得る (動詞)</t>
  </si>
  <si>
    <t>不安 (名詞)</t>
  </si>
  <si>
    <t>炉端 (名詞)</t>
  </si>
  <si>
    <t>おかず (名詞)</t>
  </si>
  <si>
    <t>つける (動詞)</t>
  </si>
  <si>
    <t>つみ (名詞)</t>
  </si>
  <si>
    <t>ドリンク (名詞)</t>
  </si>
  <si>
    <t>ノー (名詞)</t>
  </si>
  <si>
    <t>のんびり (名詞)</t>
  </si>
  <si>
    <t>ハズレ (名詞)</t>
  </si>
  <si>
    <t>リード (名詞)</t>
  </si>
  <si>
    <t>花 (名詞)</t>
  </si>
  <si>
    <t>券 (名詞)</t>
  </si>
  <si>
    <t>直 (名詞)</t>
  </si>
  <si>
    <t>当たり (名詞)</t>
  </si>
  <si>
    <t>物足りない (形容詞)</t>
  </si>
  <si>
    <t>すばらしい (形容詞)</t>
  </si>
  <si>
    <t>ドック (名詞)</t>
  </si>
  <si>
    <t>ボリューム (名詞)</t>
  </si>
  <si>
    <t>ラン (名詞)</t>
  </si>
  <si>
    <t>化 (名詞)</t>
  </si>
  <si>
    <t>足りる (動詞)</t>
  </si>
  <si>
    <t>頂く (動詞)</t>
  </si>
  <si>
    <t>泊まり (名詞)</t>
  </si>
  <si>
    <t>遊べる (動詞)</t>
  </si>
  <si>
    <t>量 (名詞)</t>
  </si>
  <si>
    <t>老朽 (名詞)</t>
  </si>
  <si>
    <t>ＨＰ (名詞)</t>
  </si>
  <si>
    <t>お客 (名詞)</t>
  </si>
  <si>
    <t>カゴ (名詞)</t>
  </si>
  <si>
    <t>すべて (名詞)</t>
  </si>
  <si>
    <t>そう (名詞)</t>
  </si>
  <si>
    <t>トラブル (名詞)</t>
  </si>
  <si>
    <t>メール (名詞)</t>
  </si>
  <si>
    <t>レストラン (名詞)</t>
  </si>
  <si>
    <t>快い (形容詞)</t>
  </si>
  <si>
    <t>魚介類 (名詞)</t>
  </si>
  <si>
    <t>系 (名詞)</t>
  </si>
  <si>
    <t>好き嫌い (名詞)</t>
  </si>
  <si>
    <t>混雑 (名詞)</t>
  </si>
  <si>
    <t>最後 (名詞)</t>
  </si>
  <si>
    <t>残す (動詞)</t>
  </si>
  <si>
    <t>週末 (名詞)</t>
  </si>
  <si>
    <t>少々 (名詞)</t>
  </si>
  <si>
    <t>新しい (形容詞)</t>
  </si>
  <si>
    <t>世代 (名詞)</t>
  </si>
  <si>
    <t>千差万別 (名詞)</t>
  </si>
  <si>
    <t>致す (動詞)</t>
  </si>
  <si>
    <t>中心 (名詞)</t>
  </si>
  <si>
    <t>眺望 (名詞)</t>
  </si>
  <si>
    <t>南 (名詞)</t>
  </si>
  <si>
    <t>肉食 (名詞)</t>
  </si>
  <si>
    <t>不向き (名詞)</t>
  </si>
  <si>
    <t>方面 (名詞)</t>
  </si>
  <si>
    <t>望む (動詞)</t>
  </si>
  <si>
    <t>味 (名詞)</t>
  </si>
  <si>
    <t>味覚 (名詞)</t>
  </si>
  <si>
    <t>雄大 (名詞)</t>
  </si>
  <si>
    <t>要望 (名詞)</t>
  </si>
  <si>
    <t>両親 (名詞)</t>
  </si>
  <si>
    <t>きつい (形容詞)</t>
  </si>
  <si>
    <t>グズ (名詞)</t>
  </si>
  <si>
    <t>ごはん (名詞)</t>
  </si>
  <si>
    <t>ジャンク (名詞)</t>
  </si>
  <si>
    <t>チェックイン (名詞)</t>
  </si>
  <si>
    <t>びっくり (名詞)</t>
  </si>
  <si>
    <t>フード (名詞)</t>
  </si>
  <si>
    <t>やさしい (形容詞)</t>
  </si>
  <si>
    <t>宛 (名詞)</t>
  </si>
  <si>
    <t>宛て (名詞)</t>
  </si>
  <si>
    <t>一言 (名詞)</t>
  </si>
  <si>
    <t>開ける (動詞)</t>
  </si>
  <si>
    <t>間違える (動詞)</t>
  </si>
  <si>
    <t>関わる (動詞)</t>
  </si>
  <si>
    <t>機能 (名詞)</t>
  </si>
  <si>
    <t>空く (動詞)</t>
  </si>
  <si>
    <t>高速 (名詞)</t>
  </si>
  <si>
    <t>謝罪 (名詞)</t>
  </si>
  <si>
    <t>受け取る (動詞)</t>
  </si>
  <si>
    <t>渋滞 (名詞)</t>
  </si>
  <si>
    <t>出入り口 (名詞)</t>
  </si>
  <si>
    <t>勝手 (名詞)</t>
  </si>
  <si>
    <t>想像 (名詞)</t>
  </si>
  <si>
    <t>着く (動詞)</t>
  </si>
  <si>
    <t>適用 (名詞)</t>
  </si>
  <si>
    <t>渡す (動詞)</t>
  </si>
  <si>
    <t>土曜日 (名詞)</t>
  </si>
  <si>
    <t>当たり前 (名詞)</t>
  </si>
  <si>
    <t>到着 (名詞)</t>
  </si>
  <si>
    <t>道路 (名詞)</t>
  </si>
  <si>
    <t>届く (動詞)</t>
  </si>
  <si>
    <t>乳児 (名詞)</t>
  </si>
  <si>
    <t>必要 (名詞)</t>
  </si>
  <si>
    <t>封書 (名詞)</t>
  </si>
  <si>
    <t>便利 (名詞)</t>
  </si>
  <si>
    <t>歩行 (名詞)</t>
  </si>
  <si>
    <t>明記 (名詞)</t>
  </si>
  <si>
    <t>様 (名詞)</t>
  </si>
  <si>
    <t>洋室 (名詞)</t>
  </si>
  <si>
    <t>コンセント (名詞)</t>
  </si>
  <si>
    <t>ビデオカメラ (名詞)</t>
  </si>
  <si>
    <t>レジャー (名詞)</t>
  </si>
  <si>
    <t>案内 (名詞)</t>
  </si>
  <si>
    <t>以前 (名詞)</t>
  </si>
  <si>
    <t>一部 (名詞)</t>
  </si>
  <si>
    <t>箇所 (名詞)</t>
  </si>
  <si>
    <t>機械 (名詞)</t>
  </si>
  <si>
    <t>急 (名詞)</t>
  </si>
  <si>
    <t>故障 (名詞)</t>
  </si>
  <si>
    <t>込む (動詞)</t>
  </si>
  <si>
    <t>充電 (名詞)</t>
  </si>
  <si>
    <t>沈む (動詞)</t>
  </si>
  <si>
    <t>電話 (名詞)</t>
  </si>
  <si>
    <t>踏む (動詞)</t>
  </si>
  <si>
    <t>同館 (名詞)</t>
  </si>
  <si>
    <t>本館 (名詞)</t>
  </si>
  <si>
    <t>かび臭い (形容詞)</t>
  </si>
  <si>
    <t>なん (名詞)</t>
  </si>
  <si>
    <t>安さ (名詞)</t>
  </si>
  <si>
    <t>惹かれる (動詞)</t>
  </si>
  <si>
    <t>地下 (名詞)</t>
  </si>
  <si>
    <t>展望 (名詞)</t>
  </si>
  <si>
    <t>得 (名詞)</t>
  </si>
  <si>
    <t>アウト (名詞)</t>
  </si>
  <si>
    <t>それ (名詞)</t>
  </si>
  <si>
    <t>チェック (名詞)</t>
  </si>
  <si>
    <t>寒い (形容詞)</t>
  </si>
  <si>
    <t>ＩＣ (名詞)</t>
  </si>
  <si>
    <t>お祝い (名詞)</t>
  </si>
  <si>
    <t>カルキ (名詞)</t>
  </si>
  <si>
    <t>こんな (名詞)</t>
  </si>
  <si>
    <t>楽天 (名詞)</t>
  </si>
  <si>
    <t>観る (動詞)</t>
  </si>
  <si>
    <t>結婚 (名詞)</t>
  </si>
  <si>
    <t>行 (名詞)</t>
  </si>
  <si>
    <t>曇り (名詞)</t>
  </si>
  <si>
    <t>夕日 (名詞)</t>
  </si>
  <si>
    <t>下 (名詞)</t>
  </si>
  <si>
    <t>環境 (名詞)</t>
  </si>
  <si>
    <t>間 (名詞)</t>
  </si>
  <si>
    <t>思える (動詞)</t>
  </si>
  <si>
    <t>うれしい (形容詞)</t>
  </si>
  <si>
    <t>すぐ (名詞)</t>
  </si>
  <si>
    <t>のれる (動詞)</t>
  </si>
  <si>
    <t>靴下 (名詞)</t>
  </si>
  <si>
    <t>香り (名詞)</t>
  </si>
  <si>
    <t>準備 (名詞)</t>
  </si>
  <si>
    <t>足袋 (名詞)</t>
  </si>
  <si>
    <t>特徴 (名詞)</t>
  </si>
  <si>
    <t>満点 (名詞)</t>
  </si>
  <si>
    <t>ありがたい (形容詞)</t>
  </si>
  <si>
    <t>インテリア (名詞)</t>
  </si>
  <si>
    <t>コンロ (名詞)</t>
  </si>
  <si>
    <t>ジャガイモ (名詞)</t>
  </si>
  <si>
    <t>たまねぎ (名詞)</t>
  </si>
  <si>
    <t>にんじん (名詞)</t>
  </si>
  <si>
    <t>ピーマン (名詞)</t>
  </si>
  <si>
    <t>ファミリー (名詞)</t>
  </si>
  <si>
    <t>みかん (名詞)</t>
  </si>
  <si>
    <t>雨 (名詞)</t>
  </si>
  <si>
    <t>家庭 (名詞)</t>
  </si>
  <si>
    <t>割烹 (名詞)</t>
  </si>
  <si>
    <t>鍵 (名詞)</t>
  </si>
  <si>
    <t>現在 (名詞)</t>
  </si>
  <si>
    <t>個 (名詞)</t>
  </si>
  <si>
    <t>撮れる (動詞)</t>
  </si>
  <si>
    <t>傘 (名詞)</t>
  </si>
  <si>
    <t>出迎え (名詞)</t>
  </si>
  <si>
    <t>傷み (名詞)</t>
  </si>
  <si>
    <t>上り (名詞)</t>
  </si>
  <si>
    <t>心遣い (名詞)</t>
  </si>
  <si>
    <t>代金 (名詞)</t>
  </si>
  <si>
    <t>追加 (名詞)</t>
  </si>
  <si>
    <t>定まる (動詞)</t>
  </si>
  <si>
    <t>土産 (名詞)</t>
  </si>
  <si>
    <t>鍋物 (名詞)</t>
  </si>
  <si>
    <t>払う (動詞)</t>
  </si>
  <si>
    <t>勿体無い (形容詞)</t>
  </si>
  <si>
    <t>預かる (動詞)</t>
  </si>
  <si>
    <t>８月 (名詞)</t>
  </si>
  <si>
    <t>あっち (名詞)</t>
  </si>
  <si>
    <t>うける (動詞)</t>
  </si>
  <si>
    <t>うち (名詞)</t>
  </si>
  <si>
    <t>オススメ (名詞)</t>
  </si>
  <si>
    <t>おもう (動詞)</t>
  </si>
  <si>
    <t>こっち (名詞)</t>
  </si>
  <si>
    <t>ごろ (名詞)</t>
  </si>
  <si>
    <t>さらう (動詞)</t>
  </si>
  <si>
    <t>シチュー (名詞)</t>
  </si>
  <si>
    <t>しれる (動詞)</t>
  </si>
  <si>
    <t>すごい (形容詞)</t>
  </si>
  <si>
    <t>そろう (動詞)</t>
  </si>
  <si>
    <t>ティッシュ (名詞)</t>
  </si>
  <si>
    <t>なんとか (名詞)</t>
  </si>
  <si>
    <t>まぐろ (名詞)</t>
  </si>
  <si>
    <t>みな (名詞)</t>
  </si>
  <si>
    <t>むく (動詞)</t>
  </si>
  <si>
    <t>もつ (動詞)</t>
  </si>
  <si>
    <t>もてる (動詞)</t>
  </si>
  <si>
    <t>ゆり (名詞)</t>
  </si>
  <si>
    <t>奥 (名詞)</t>
  </si>
  <si>
    <t>花粉 (名詞)</t>
  </si>
  <si>
    <t>蚊 (名詞)</t>
  </si>
  <si>
    <t>危険 (名詞)</t>
  </si>
  <si>
    <t>見張る (動詞)</t>
  </si>
  <si>
    <t>向き (名詞)</t>
  </si>
  <si>
    <t>好感 (名詞)</t>
  </si>
  <si>
    <t>工夫 (名詞)</t>
  </si>
  <si>
    <t>取り除く (動詞)</t>
  </si>
  <si>
    <t>取れる (動詞)</t>
  </si>
  <si>
    <t>手作り (名詞)</t>
  </si>
  <si>
    <t>秋 (名詞)</t>
  </si>
  <si>
    <t>床の間 (名詞)</t>
  </si>
  <si>
    <t>蒸し風呂 (名詞)</t>
  </si>
  <si>
    <t>飾る (動詞)</t>
  </si>
  <si>
    <t>触れる (動詞)</t>
  </si>
  <si>
    <t>身体 (名詞)</t>
  </si>
  <si>
    <t>切り目 (名詞)</t>
  </si>
  <si>
    <t>切れ (名詞)</t>
  </si>
  <si>
    <t>接客 (名詞)</t>
  </si>
  <si>
    <t>洗える (動詞)</t>
  </si>
  <si>
    <t>粗雑 (名詞)</t>
  </si>
  <si>
    <t>早め (名詞)</t>
  </si>
  <si>
    <t>造り (名詞)</t>
  </si>
  <si>
    <t>造る (動詞)</t>
  </si>
  <si>
    <t>探検 (名詞)</t>
  </si>
  <si>
    <t>男の子 (名詞)</t>
  </si>
  <si>
    <t>転ぶ (動詞)</t>
  </si>
  <si>
    <t>道のり (名詞)</t>
  </si>
  <si>
    <t>疲れる (動詞)</t>
  </si>
  <si>
    <t>微妙 (名詞)</t>
  </si>
  <si>
    <t>服 (名詞)</t>
  </si>
  <si>
    <t>歩く (動詞)</t>
  </si>
  <si>
    <t>本格 (名詞)</t>
  </si>
  <si>
    <t>幼稚園 (名詞)</t>
  </si>
  <si>
    <t>露天 (名詞)</t>
  </si>
  <si>
    <t>贅沢 (名詞)</t>
  </si>
  <si>
    <t>カレー (名詞)</t>
  </si>
  <si>
    <t>観光 (名詞)</t>
  </si>
  <si>
    <t>供用 (名詞)</t>
  </si>
  <si>
    <t>見受ける (動詞)</t>
  </si>
  <si>
    <t>実際 (名詞)</t>
  </si>
  <si>
    <t>焦げくさい (形容詞)</t>
  </si>
  <si>
    <t>人間 (名詞)</t>
  </si>
  <si>
    <t>総合 (名詞)</t>
  </si>
  <si>
    <t>沢山 (名詞)</t>
  </si>
  <si>
    <t>地元 (名詞)</t>
  </si>
  <si>
    <t>貯める (動詞)</t>
  </si>
  <si>
    <t>夫 (名詞)</t>
  </si>
  <si>
    <t>冷める (動詞)</t>
  </si>
  <si>
    <t>冷蔵庫 (名詞)</t>
  </si>
  <si>
    <t>ケ月 (名詞)</t>
  </si>
  <si>
    <t>鬼怒川 (名詞)</t>
  </si>
  <si>
    <t>木更津 (名詞)</t>
  </si>
  <si>
    <t>ＧＷ (名詞)</t>
  </si>
  <si>
    <t>ＴＶ (名詞)</t>
  </si>
  <si>
    <t>あさり (名詞)</t>
  </si>
  <si>
    <t>アルコール (名詞)</t>
  </si>
  <si>
    <t>ウーロン茶 (名詞)</t>
  </si>
  <si>
    <t>えび (名詞)</t>
  </si>
  <si>
    <t>エビ (名詞)</t>
  </si>
  <si>
    <t>オレンジ (名詞)</t>
  </si>
  <si>
    <t>こども (名詞)</t>
  </si>
  <si>
    <t>しょうゆ (名詞)</t>
  </si>
  <si>
    <t>スープ (名詞)</t>
  </si>
  <si>
    <t>タオル (名詞)</t>
  </si>
  <si>
    <t>っぽい (形容詞)</t>
  </si>
  <si>
    <t>ボイル (名詞)</t>
  </si>
  <si>
    <t>めちゃくちゃ (名詞)</t>
  </si>
  <si>
    <t>やる (動詞)</t>
  </si>
  <si>
    <t>ラーメン (名詞)</t>
  </si>
  <si>
    <t>位 (名詞)</t>
  </si>
  <si>
    <t>意味 (名詞)</t>
  </si>
  <si>
    <t>黄金 (名詞)</t>
  </si>
  <si>
    <t>確認 (名詞)</t>
  </si>
  <si>
    <t>関係 (名詞)</t>
  </si>
  <si>
    <t>驚く (動詞)</t>
  </si>
  <si>
    <t>警備 (名詞)</t>
  </si>
  <si>
    <t>三日月 (名詞)</t>
  </si>
  <si>
    <t>者 (名詞)</t>
  </si>
  <si>
    <t>勝浦 (名詞)</t>
  </si>
  <si>
    <t>是非 (名詞)</t>
  </si>
  <si>
    <t>生 (名詞)</t>
  </si>
  <si>
    <t>選ぶ (動詞)</t>
  </si>
  <si>
    <t>大量 (名詞)</t>
  </si>
  <si>
    <t>坦々 (名詞)</t>
  </si>
  <si>
    <t>置く (動詞)</t>
  </si>
  <si>
    <t>店舗 (名詞)</t>
  </si>
  <si>
    <t>特集 (名詞)</t>
  </si>
  <si>
    <t>麦茶 (名詞)</t>
  </si>
  <si>
    <t>番組 (名詞)</t>
  </si>
  <si>
    <t>費 (名詞)</t>
  </si>
  <si>
    <t>布団 (名詞)</t>
  </si>
  <si>
    <t>敷く (動詞)</t>
  </si>
  <si>
    <t>別 (名詞)</t>
  </si>
  <si>
    <t>麺 (名詞)</t>
  </si>
  <si>
    <t>有名 (名詞)</t>
  </si>
  <si>
    <t>有料 (名詞)</t>
  </si>
  <si>
    <t>頼む (動詞)</t>
  </si>
  <si>
    <t>竜宮 (名詞)</t>
  </si>
  <si>
    <t>お盆 (名詞)</t>
  </si>
  <si>
    <t>カウンター (名詞)</t>
  </si>
  <si>
    <t>ガラス (名詞)</t>
  </si>
  <si>
    <t>コーナー (名詞)</t>
  </si>
  <si>
    <t>さばき (名詞)</t>
  </si>
  <si>
    <t>すぎ (名詞)</t>
  </si>
  <si>
    <t>たて (名詞)</t>
  </si>
  <si>
    <t>タネ (名詞)</t>
  </si>
  <si>
    <t>にこやか (名詞)</t>
  </si>
  <si>
    <t>ビュッフェ (名詞)</t>
  </si>
  <si>
    <t>ボーリング (名詞)</t>
  </si>
  <si>
    <t>モノ (名詞)</t>
  </si>
  <si>
    <t>唖然 (名詞)</t>
  </si>
  <si>
    <t>挨拶 (名詞)</t>
  </si>
  <si>
    <t>握る (動詞)</t>
  </si>
  <si>
    <t>越し (名詞)</t>
  </si>
  <si>
    <t>屋外 (名詞)</t>
  </si>
  <si>
    <t>下げる (動詞)</t>
  </si>
  <si>
    <t>火傷 (名詞)</t>
  </si>
  <si>
    <t>会場 (名詞)</t>
  </si>
  <si>
    <t>感想 (名詞)</t>
  </si>
  <si>
    <t>逆 (名詞)</t>
  </si>
  <si>
    <t>苦情 (名詞)</t>
  </si>
  <si>
    <t>係 (名詞)</t>
  </si>
  <si>
    <t>激しい (形容詞)</t>
  </si>
  <si>
    <t>高温 (名詞)</t>
  </si>
  <si>
    <t>高低 (名詞)</t>
  </si>
  <si>
    <t>混む (動詞)</t>
  </si>
  <si>
    <t>差 (名詞)</t>
  </si>
  <si>
    <t>載せる (動詞)</t>
  </si>
  <si>
    <t>子ども (名詞)</t>
  </si>
  <si>
    <t>若い (形容詞)</t>
  </si>
  <si>
    <t>手渡し (名詞)</t>
  </si>
  <si>
    <t>出方 (名詞)</t>
  </si>
  <si>
    <t>折角 (名詞)</t>
  </si>
  <si>
    <t>設定 (名詞)</t>
  </si>
  <si>
    <t>茶碗蒸し (名詞)</t>
  </si>
  <si>
    <t>珍しい (形容詞)</t>
  </si>
  <si>
    <t>低温 (名詞)</t>
  </si>
  <si>
    <t>熱 (名詞)</t>
  </si>
  <si>
    <t>年配 (名詞)</t>
  </si>
  <si>
    <t>覗ける (動詞)</t>
  </si>
  <si>
    <t>風 (名詞)</t>
  </si>
  <si>
    <t>分ける (動詞)</t>
  </si>
  <si>
    <t>変 (名詞)</t>
  </si>
  <si>
    <t>貰う (動詞)</t>
  </si>
  <si>
    <t>揚げる (動詞)</t>
  </si>
  <si>
    <t>両方 (名詞)</t>
  </si>
  <si>
    <t>話 (名詞)</t>
  </si>
  <si>
    <t>１０月 (名詞)</t>
  </si>
  <si>
    <t>おもてなし (名詞)</t>
  </si>
  <si>
    <t>すぐす (動詞)</t>
  </si>
  <si>
    <t>浦 (名詞)</t>
  </si>
  <si>
    <t>海沿い (名詞)</t>
  </si>
  <si>
    <t>凝らす (動詞)</t>
  </si>
  <si>
    <t>山側 (名詞)</t>
  </si>
  <si>
    <t>趣向 (名詞)</t>
  </si>
  <si>
    <t>乗り場 (名詞)</t>
  </si>
  <si>
    <t>制 (名詞)</t>
  </si>
  <si>
    <t>前面 (名詞)</t>
  </si>
  <si>
    <t>送り迎え (名詞)</t>
  </si>
  <si>
    <t>鯛 (名詞)</t>
  </si>
  <si>
    <t>樽 (名詞)</t>
  </si>
  <si>
    <t>問題 (名詞)</t>
  </si>
  <si>
    <t>離れる (動詞)</t>
  </si>
  <si>
    <t>檜 (名詞)</t>
  </si>
  <si>
    <t>あれ (名詞)</t>
  </si>
  <si>
    <t>きめ細かい (形容詞)</t>
  </si>
  <si>
    <t>ショーツ (名詞)</t>
  </si>
  <si>
    <t>なす (動詞)</t>
  </si>
  <si>
    <t>ベッド (名詞)</t>
  </si>
  <si>
    <t>ボディー (名詞)</t>
  </si>
  <si>
    <t>マッサージ (名詞)</t>
  </si>
  <si>
    <t>メイク (名詞)</t>
  </si>
  <si>
    <t>ゆ (名詞)</t>
  </si>
  <si>
    <t>リ (名詞)</t>
  </si>
  <si>
    <t>リラックス (名詞)</t>
  </si>
  <si>
    <t>リンパ (名詞)</t>
  </si>
  <si>
    <t>加える (動詞)</t>
  </si>
  <si>
    <t>我々 (名詞)</t>
  </si>
  <si>
    <t>階段 (名詞)</t>
  </si>
  <si>
    <t>割り (名詞)</t>
  </si>
  <si>
    <t>気分 (名詞)</t>
  </si>
  <si>
    <t>傾斜 (名詞)</t>
  </si>
  <si>
    <t>消毒 (名詞)</t>
  </si>
  <si>
    <t>凄い (形容詞)</t>
  </si>
  <si>
    <t>全裸 (名詞)</t>
  </si>
  <si>
    <t>組み立てる (動詞)</t>
  </si>
  <si>
    <t>潮騒 (名詞)</t>
  </si>
  <si>
    <t>調 (名詞)</t>
  </si>
  <si>
    <t>抵抗 (名詞)</t>
  </si>
  <si>
    <t>東京 (名詞)</t>
  </si>
  <si>
    <t>突っ張る (動詞)</t>
  </si>
  <si>
    <t>彼 (名詞)</t>
  </si>
  <si>
    <t>表記 (名詞)</t>
  </si>
  <si>
    <t>表示 (名詞)</t>
  </si>
  <si>
    <t>迷路 (名詞)</t>
  </si>
  <si>
    <t>木目 (名詞)</t>
  </si>
  <si>
    <t>癒す (動詞)</t>
  </si>
  <si>
    <t>理由 (名詞)</t>
  </si>
  <si>
    <t>漏らす (動詞)</t>
  </si>
  <si>
    <t>IDF=ln(D/DF)</t>
    <phoneticPr fontId="3"/>
  </si>
  <si>
    <t>TF</t>
    <phoneticPr fontId="3"/>
  </si>
  <si>
    <t>DF</t>
    <phoneticPr fontId="3"/>
  </si>
  <si>
    <t>TF*IDF</t>
    <phoneticPr fontId="3"/>
  </si>
  <si>
    <t>単語</t>
    <rPh sb="0" eb="2">
      <t>タンゴ</t>
    </rPh>
    <phoneticPr fontId="3"/>
  </si>
  <si>
    <t>総文書数 D</t>
    <rPh sb="0" eb="1">
      <t>ソウタンゴ</t>
    </rPh>
    <rPh sb="1" eb="3">
      <t>ブンショシュウ</t>
    </rPh>
    <rPh sb="3" eb="4">
      <t>スウ</t>
    </rPh>
    <phoneticPr fontId="3"/>
  </si>
  <si>
    <t>文書NO.</t>
  </si>
  <si>
    <t>文書NO.</t>
    <phoneticPr fontId="3"/>
  </si>
  <si>
    <t>TF</t>
    <phoneticPr fontId="3"/>
  </si>
  <si>
    <t>DF</t>
    <phoneticPr fontId="3"/>
  </si>
  <si>
    <t>TF-IDF</t>
    <phoneticPr fontId="3"/>
  </si>
  <si>
    <t>01-外房</t>
  </si>
  <si>
    <t>03-南房総</t>
  </si>
  <si>
    <t>(空白)</t>
  </si>
  <si>
    <t>・ (記号)</t>
  </si>
  <si>
    <t>、 (記号)</t>
  </si>
  <si>
    <t>： (記号)</t>
  </si>
  <si>
    <t>！ (記号)</t>
  </si>
  <si>
    <t>？ (記号)</t>
  </si>
  <si>
    <t>． (名詞)</t>
  </si>
  <si>
    <t>… (記号)</t>
  </si>
  <si>
    <t>。 (記号)</t>
  </si>
  <si>
    <t>” (記号)</t>
  </si>
  <si>
    <t>（ (記号)</t>
  </si>
  <si>
    <t>） (記号)</t>
  </si>
  <si>
    <t>「 (記号)</t>
  </si>
  <si>
    <t>」 (記号)</t>
  </si>
  <si>
    <t>『 (記号)</t>
  </si>
  <si>
    <t>』 (記号)</t>
  </si>
  <si>
    <t>【 (記号)</t>
  </si>
  <si>
    <t>】 (記号)</t>
  </si>
  <si>
    <t>＊ (記号)</t>
  </si>
  <si>
    <t>／ (記号)</t>
  </si>
  <si>
    <t>＆ (記号)</t>
  </si>
  <si>
    <t>＾ (記号)</t>
  </si>
  <si>
    <t>゛ (記号)</t>
  </si>
  <si>
    <t>← (記号)</t>
  </si>
  <si>
    <t>＋ (記号)</t>
  </si>
  <si>
    <t>～ (未知語)</t>
  </si>
  <si>
    <t>− (記号)</t>
  </si>
  <si>
    <t>○ (記号)</t>
  </si>
  <si>
    <t>● (記号)</t>
  </si>
  <si>
    <t>★ (記号)</t>
  </si>
  <si>
    <t>♪ (未知語)</t>
  </si>
  <si>
    <t>ー (未知語)</t>
  </si>
  <si>
    <t>０ (名詞)</t>
  </si>
  <si>
    <t>１ (名詞)</t>
  </si>
  <si>
    <t>２ (名詞)</t>
  </si>
  <si>
    <t>３ (名詞)</t>
  </si>
  <si>
    <t>４ (名詞)</t>
  </si>
  <si>
    <t>５ (名詞)</t>
  </si>
  <si>
    <t>６ (名詞)</t>
  </si>
  <si>
    <t>７ (名詞)</t>
  </si>
  <si>
    <t>８ (名詞)</t>
  </si>
  <si>
    <t>９ (名詞)</t>
  </si>
  <si>
    <t>EOS ()</t>
  </si>
  <si>
    <t>ｗ (記号)</t>
  </si>
  <si>
    <t>あっという間に (副詞)</t>
  </si>
  <si>
    <t>あまり (副詞)</t>
  </si>
  <si>
    <t>あらかじめ (副詞)</t>
  </si>
  <si>
    <t>ありがとう (感動詞)</t>
  </si>
  <si>
    <t>ある (助動詞)</t>
  </si>
  <si>
    <t>ある (動詞)</t>
  </si>
  <si>
    <t>アロマ (未知語)</t>
  </si>
  <si>
    <t>いかが (副詞)</t>
  </si>
  <si>
    <t>いきなり (副詞)</t>
  </si>
  <si>
    <t>イケメン (未知語)</t>
  </si>
  <si>
    <t>いたって (副詞)</t>
  </si>
  <si>
    <t>いつも (副詞)</t>
  </si>
  <si>
    <t>いろんな (連体詞)</t>
  </si>
  <si>
    <t>う (助動詞)</t>
  </si>
  <si>
    <t>ウォシュレット (未知語)</t>
  </si>
  <si>
    <t>お (接頭詞)</t>
  </si>
  <si>
    <t>オーシャンビュー (未知語)</t>
  </si>
  <si>
    <t>おく (動詞)</t>
  </si>
  <si>
    <t>か (助詞)</t>
  </si>
  <si>
    <t>が (助詞)</t>
  </si>
  <si>
    <t>ガッカリ (副詞)</t>
  </si>
  <si>
    <t>かなり (副詞)</t>
  </si>
  <si>
    <t>かも (助詞)</t>
  </si>
  <si>
    <t>から (助詞)</t>
  </si>
  <si>
    <t>きちんと (副詞)</t>
  </si>
  <si>
    <t>キッズイベント (未知語)</t>
  </si>
  <si>
    <t>きょとん (副詞)</t>
  </si>
  <si>
    <t>きれる (動詞)</t>
  </si>
  <si>
    <t>くださる (動詞)</t>
  </si>
  <si>
    <t>くらい (助詞)</t>
  </si>
  <si>
    <t>ぐらい (助詞)</t>
  </si>
  <si>
    <t>くる (動詞)</t>
  </si>
  <si>
    <t>くれる (動詞)</t>
  </si>
  <si>
    <t>けど (助詞)</t>
  </si>
  <si>
    <t>けれど (助詞)</t>
  </si>
  <si>
    <t>ご (接頭詞)</t>
  </si>
  <si>
    <t>ごく (副詞)</t>
  </si>
  <si>
    <t>ござる (助動詞)</t>
  </si>
  <si>
    <t>コスパ (未知語)</t>
  </si>
  <si>
    <t>こと (名詞)</t>
  </si>
  <si>
    <t>この (連体詞)</t>
  </si>
  <si>
    <t>さ (副詞)</t>
  </si>
  <si>
    <t>サイコー (未知語)</t>
  </si>
  <si>
    <t>さして (副詞)</t>
  </si>
  <si>
    <t>し (助詞)</t>
  </si>
  <si>
    <t>シーワールド (未知語)</t>
  </si>
  <si>
    <t>しか (助詞)</t>
  </si>
  <si>
    <t>しかし (接続詞)</t>
  </si>
  <si>
    <t>しかしながら (接続詞)</t>
  </si>
  <si>
    <t>しまう (動詞)</t>
  </si>
  <si>
    <t>じゃ (助詞)</t>
  </si>
  <si>
    <t>すぎる (動詞)</t>
  </si>
  <si>
    <t>すぐ (副詞)</t>
  </si>
  <si>
    <t>すぐに (副詞)</t>
  </si>
  <si>
    <t>スタイリッシュ (未知語)</t>
  </si>
  <si>
    <t>スタンダードツイン (未知語)</t>
  </si>
  <si>
    <t>ずっと (副詞)</t>
  </si>
  <si>
    <t>すでに (副詞)</t>
  </si>
  <si>
    <t>スパ (未知語)</t>
  </si>
  <si>
    <t>すら (助詞)</t>
  </si>
  <si>
    <t>する (動詞)</t>
  </si>
  <si>
    <t>せい (名詞)</t>
  </si>
  <si>
    <t>せっかく (副詞)</t>
  </si>
  <si>
    <t>せめて (副詞)</t>
  </si>
  <si>
    <t>そういった (連体詞)</t>
  </si>
  <si>
    <t>そして (接続詞)</t>
  </si>
  <si>
    <t>その (連体詞)</t>
  </si>
  <si>
    <t>それから (接続詞)</t>
  </si>
  <si>
    <t>た (助動詞)</t>
  </si>
  <si>
    <t>だ (助動詞)</t>
  </si>
  <si>
    <t>たい (助動詞)</t>
  </si>
  <si>
    <t>だけ (助詞)</t>
  </si>
  <si>
    <t>ただ (接続詞)</t>
  </si>
  <si>
    <t>ただし (接続詞)</t>
  </si>
  <si>
    <t>たび (名詞)</t>
  </si>
  <si>
    <t>ため (名詞)</t>
  </si>
  <si>
    <t>たり (助詞)</t>
  </si>
  <si>
    <t>ちょうど (副詞)</t>
  </si>
  <si>
    <t>ちょっと (副詞)</t>
  </si>
  <si>
    <t>チンケ (未知語)</t>
  </si>
  <si>
    <t>って (助詞)</t>
  </si>
  <si>
    <t>つもり (名詞)</t>
  </si>
  <si>
    <t>づらい (形容詞)</t>
  </si>
  <si>
    <t>て (助詞)</t>
  </si>
  <si>
    <t>で (助詞)</t>
  </si>
  <si>
    <t>デジ (未知語)</t>
  </si>
  <si>
    <t>です (助動詞)</t>
  </si>
  <si>
    <t>でも (助詞)</t>
  </si>
  <si>
    <t>でも (接続詞)</t>
  </si>
  <si>
    <t>てる (動詞)</t>
  </si>
  <si>
    <t>と (助詞)</t>
  </si>
  <si>
    <t>という (助詞)</t>
  </si>
  <si>
    <t>といった (助詞)</t>
  </si>
  <si>
    <t>トイプー (未知語)</t>
  </si>
  <si>
    <t>とか (助詞)</t>
  </si>
  <si>
    <t>ところ (名詞)</t>
  </si>
  <si>
    <t>として (助詞)</t>
  </si>
  <si>
    <t>ドッグラン (未知語)</t>
  </si>
  <si>
    <t>とっても (副詞)</t>
  </si>
  <si>
    <t>とても (副詞)</t>
  </si>
  <si>
    <t>どの (連体詞)</t>
  </si>
  <si>
    <t>とも (助詞)</t>
  </si>
  <si>
    <t>ともかく (副詞)</t>
  </si>
  <si>
    <t>な (助詞)</t>
  </si>
  <si>
    <t>なあ (助詞)</t>
  </si>
  <si>
    <t>なぁ (助詞)</t>
  </si>
  <si>
    <t>ない (助動詞)</t>
  </si>
  <si>
    <t>なかなか (副詞)</t>
  </si>
  <si>
    <t>ながら (助詞)</t>
  </si>
  <si>
    <t>など (助詞)</t>
  </si>
  <si>
    <t>なんか (助詞)</t>
  </si>
  <si>
    <t>なんと (副詞)</t>
  </si>
  <si>
    <t>に (助詞)</t>
  </si>
  <si>
    <t>について (助詞)</t>
  </si>
  <si>
    <t>にて (助詞)</t>
  </si>
  <si>
    <t>にとって (助詞)</t>
  </si>
  <si>
    <t>により (助詞)</t>
  </si>
  <si>
    <t>に関して (助詞)</t>
  </si>
  <si>
    <t>に対して (助詞)</t>
  </si>
  <si>
    <t>ぬ (助動詞)</t>
  </si>
  <si>
    <t>ね (助詞)</t>
  </si>
  <si>
    <t>の (助詞)</t>
  </si>
  <si>
    <t>の (名詞)</t>
  </si>
  <si>
    <t>ので (助詞)</t>
  </si>
  <si>
    <t>のに (助詞)</t>
  </si>
  <si>
    <t>のびのび (副詞)</t>
  </si>
  <si>
    <t>のみ (助詞)</t>
  </si>
  <si>
    <t>ノンシリコンシャンプー (未知語)</t>
  </si>
  <si>
    <t>は (助詞)</t>
  </si>
  <si>
    <t>ば (助詞)</t>
  </si>
  <si>
    <t>はっきり (副詞)</t>
  </si>
  <si>
    <t>バルーン・スーパーボール (未知語)</t>
  </si>
  <si>
    <t>バンバン (副詞)</t>
  </si>
  <si>
    <t>ひとつ (副詞)</t>
  </si>
  <si>
    <t>プライベートビーチ (未知語)</t>
  </si>
  <si>
    <t>へ (助詞)</t>
  </si>
  <si>
    <t>べし (助動詞)</t>
  </si>
  <si>
    <t>ほう (名詞)</t>
  </si>
  <si>
    <t>ほど (助詞)</t>
  </si>
  <si>
    <t>ほぼ (副詞)</t>
  </si>
  <si>
    <t>ま (感動詞)</t>
  </si>
  <si>
    <t>まぁ (感動詞)</t>
  </si>
  <si>
    <t>ます (助動詞)</t>
  </si>
  <si>
    <t>まず (副詞)</t>
  </si>
  <si>
    <t>また (接続詞)</t>
  </si>
  <si>
    <t>また (副詞)</t>
  </si>
  <si>
    <t>まだ (副詞)</t>
  </si>
  <si>
    <t>まで (助詞)</t>
  </si>
  <si>
    <t>まま (名詞)</t>
  </si>
  <si>
    <t>も (助詞)</t>
  </si>
  <si>
    <t>もう (副詞)</t>
  </si>
  <si>
    <t>もう一度 (副詞)</t>
  </si>
  <si>
    <t>もう少し (副詞)</t>
  </si>
  <si>
    <t>もしくは (接続詞)</t>
  </si>
  <si>
    <t>もっと (副詞)</t>
  </si>
  <si>
    <t>もの (名詞)</t>
  </si>
  <si>
    <t>ものの (助詞)</t>
  </si>
  <si>
    <t>もらう (動詞)</t>
  </si>
  <si>
    <t>もらえる (動詞)</t>
  </si>
  <si>
    <t>や (助詞)</t>
  </si>
  <si>
    <t>やすい (形容詞)</t>
  </si>
  <si>
    <t>やはり (副詞)</t>
  </si>
  <si>
    <t>ゆっくり (副詞)</t>
  </si>
  <si>
    <t>ゆったり (副詞)</t>
  </si>
  <si>
    <t>よ (助詞)</t>
  </si>
  <si>
    <t>よう (名詞)</t>
  </si>
  <si>
    <t>ようやく (副詞)</t>
  </si>
  <si>
    <t>よく (副詞)</t>
  </si>
  <si>
    <t>より (助詞)</t>
  </si>
  <si>
    <t>より (副詞)</t>
  </si>
  <si>
    <t>よろしく (副詞)</t>
  </si>
  <si>
    <t>リベンジ (未知語)</t>
  </si>
  <si>
    <t>る (助動詞)</t>
  </si>
  <si>
    <t>わが (連体詞)</t>
  </si>
  <si>
    <t>わけ (名詞)</t>
  </si>
  <si>
    <t>ワンコ (未知語)</t>
  </si>
  <si>
    <t>を (助詞)</t>
  </si>
  <si>
    <t>ん (助動詞)</t>
  </si>
  <si>
    <t>以外 (名詞)</t>
  </si>
  <si>
    <t>以上 (名詞)</t>
  </si>
  <si>
    <t>為 (名詞)</t>
  </si>
  <si>
    <t>一 (名詞)</t>
  </si>
  <si>
    <t>下さる (動詞)</t>
  </si>
  <si>
    <t>過ぎる (動詞)</t>
  </si>
  <si>
    <t>改めて (副詞)</t>
  </si>
  <si>
    <t>急遽 (副詞)</t>
  </si>
  <si>
    <t>近 (接頭詞)</t>
  </si>
  <si>
    <t>好 (接頭詞)</t>
  </si>
  <si>
    <t>際 (名詞)</t>
  </si>
  <si>
    <t>三 (名詞)</t>
  </si>
  <si>
    <t>旨 (名詞)</t>
  </si>
  <si>
    <t>実際 (副詞)</t>
  </si>
  <si>
    <t>終始 (副詞)</t>
  </si>
  <si>
    <t>初めて (副詞)</t>
  </si>
  <si>
    <t>小さな (連体詞)</t>
  </si>
  <si>
    <t>少し (副詞)</t>
  </si>
  <si>
    <t>真 (接頭詞)</t>
  </si>
  <si>
    <t>正直 (副詞)</t>
  </si>
  <si>
    <t>昔ながら (副詞)</t>
  </si>
  <si>
    <t>全 (接頭詞)</t>
  </si>
  <si>
    <t>全く (副詞)</t>
  </si>
  <si>
    <t>全然 (副詞)</t>
  </si>
  <si>
    <t>相当 (副詞)</t>
  </si>
  <si>
    <t>大 (接頭詞)</t>
  </si>
  <si>
    <t>大きな (連体詞)</t>
  </si>
  <si>
    <t>第 (接頭詞)</t>
  </si>
  <si>
    <t>超 (接頭詞)</t>
  </si>
  <si>
    <t>長 (接頭詞)</t>
  </si>
  <si>
    <t>程 (名詞)</t>
  </si>
  <si>
    <t>特に (副詞)</t>
  </si>
  <si>
    <t>二 (名詞)</t>
  </si>
  <si>
    <t>二度と (副詞)</t>
  </si>
  <si>
    <t>物 (名詞)</t>
  </si>
  <si>
    <t>分 (接頭詞)</t>
  </si>
  <si>
    <t>別 (接頭詞)</t>
  </si>
  <si>
    <t>別に (副詞)</t>
  </si>
  <si>
    <t>某 (接頭詞)</t>
  </si>
  <si>
    <t>本当に (副詞)</t>
  </si>
  <si>
    <t>黙々と (副詞)</t>
  </si>
  <si>
    <t>エリア</t>
  </si>
  <si>
    <t>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</si>
</sst>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.0000;[Red]\-#,##0.0000"/>
  </numFmts>
  <fonts count="8" x14ac:knownFonts="1"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2"/>
      <color theme="1"/>
      <name val="ヒラギノ角ゴ ProN W3"/>
      <charset val="128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name val="ヒラギノ角ゴ ProN W3"/>
      <charset val="128"/>
    </font>
    <font>
      <sz val="12"/>
      <color rgb="FF000000"/>
      <name val="ヒラギノ角ゴ ProN W3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40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38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2" fillId="0" borderId="0" xfId="0" pivotButton="1" applyFont="1"/>
    <xf numFmtId="0" fontId="2" fillId="0" borderId="0" xfId="0" applyNumberFormat="1" applyFont="1"/>
    <xf numFmtId="0" fontId="2" fillId="0" borderId="0" xfId="0" applyFont="1" applyFill="1"/>
    <xf numFmtId="176" fontId="2" fillId="0" borderId="0" xfId="163" applyNumberFormat="1" applyFont="1"/>
    <xf numFmtId="0" fontId="2" fillId="0" borderId="1" xfId="0" applyFont="1" applyBorder="1"/>
    <xf numFmtId="0" fontId="6" fillId="0" borderId="1" xfId="0" applyFont="1" applyBorder="1"/>
    <xf numFmtId="0" fontId="7" fillId="0" borderId="1" xfId="0" applyFont="1" applyBorder="1"/>
    <xf numFmtId="176" fontId="2" fillId="0" borderId="1" xfId="163" applyNumberFormat="1" applyFont="1" applyBorder="1"/>
  </cellXfs>
  <cellStyles count="240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ハイパーリンク" xfId="125" builtinId="8" hidden="1"/>
    <cellStyle name="ハイパーリンク" xfId="127" builtinId="8" hidden="1"/>
    <cellStyle name="ハイパーリンク" xfId="129" builtinId="8" hidden="1"/>
    <cellStyle name="ハイパーリンク" xfId="131" builtinId="8" hidden="1"/>
    <cellStyle name="ハイパーリンク" xfId="133" builtinId="8" hidden="1"/>
    <cellStyle name="ハイパーリンク" xfId="135" builtinId="8" hidden="1"/>
    <cellStyle name="ハイパーリンク" xfId="137" builtinId="8" hidden="1"/>
    <cellStyle name="ハイパーリンク" xfId="139" builtinId="8" hidden="1"/>
    <cellStyle name="ハイパーリンク" xfId="141" builtinId="8" hidden="1"/>
    <cellStyle name="ハイパーリンク" xfId="143" builtinId="8" hidden="1"/>
    <cellStyle name="ハイパーリンク" xfId="145" builtinId="8" hidden="1"/>
    <cellStyle name="ハイパーリンク" xfId="147" builtinId="8" hidden="1"/>
    <cellStyle name="ハイパーリンク" xfId="149" builtinId="8" hidden="1"/>
    <cellStyle name="ハイパーリンク" xfId="151" builtinId="8" hidden="1"/>
    <cellStyle name="ハイパーリンク" xfId="153" builtinId="8" hidden="1"/>
    <cellStyle name="ハイパーリンク" xfId="155" builtinId="8" hidden="1"/>
    <cellStyle name="ハイパーリンク" xfId="157" builtinId="8" hidden="1"/>
    <cellStyle name="ハイパーリンク" xfId="159" builtinId="8" hidden="1"/>
    <cellStyle name="ハイパーリンク" xfId="161" builtinId="8" hidden="1"/>
    <cellStyle name="ハイパーリンク" xfId="164" builtinId="8" hidden="1"/>
    <cellStyle name="ハイパーリンク" xfId="166" builtinId="8" hidden="1"/>
    <cellStyle name="ハイパーリンク" xfId="168" builtinId="8" hidden="1"/>
    <cellStyle name="ハイパーリンク" xfId="170" builtinId="8" hidden="1"/>
    <cellStyle name="ハイパーリンク" xfId="172" builtinId="8" hidden="1"/>
    <cellStyle name="ハイパーリンク" xfId="174" builtinId="8" hidden="1"/>
    <cellStyle name="ハイパーリンク" xfId="176" builtinId="8" hidden="1"/>
    <cellStyle name="ハイパーリンク" xfId="178" builtinId="8" hidden="1"/>
    <cellStyle name="ハイパーリンク" xfId="180" builtinId="8" hidden="1"/>
    <cellStyle name="ハイパーリンク" xfId="182" builtinId="8" hidden="1"/>
    <cellStyle name="ハイパーリンク" xfId="184" builtinId="8" hidden="1"/>
    <cellStyle name="ハイパーリンク" xfId="186" builtinId="8" hidden="1"/>
    <cellStyle name="ハイパーリンク" xfId="188" builtinId="8" hidden="1"/>
    <cellStyle name="ハイパーリンク" xfId="190" builtinId="8" hidden="1"/>
    <cellStyle name="ハイパーリンク" xfId="192" builtinId="8" hidden="1"/>
    <cellStyle name="ハイパーリンク" xfId="194" builtinId="8" hidden="1"/>
    <cellStyle name="ハイパーリンク" xfId="196" builtinId="8" hidden="1"/>
    <cellStyle name="ハイパーリンク" xfId="198" builtinId="8" hidden="1"/>
    <cellStyle name="ハイパーリンク" xfId="200" builtinId="8" hidden="1"/>
    <cellStyle name="ハイパーリンク" xfId="202" builtinId="8" hidden="1"/>
    <cellStyle name="ハイパーリンク" xfId="204" builtinId="8" hidden="1"/>
    <cellStyle name="ハイパーリンク" xfId="206" builtinId="8" hidden="1"/>
    <cellStyle name="ハイパーリンク" xfId="208" builtinId="8" hidden="1"/>
    <cellStyle name="ハイパーリンク" xfId="210" builtinId="8" hidden="1"/>
    <cellStyle name="ハイパーリンク" xfId="212" builtinId="8" hidden="1"/>
    <cellStyle name="ハイパーリンク" xfId="214" builtinId="8" hidden="1"/>
    <cellStyle name="ハイパーリンク" xfId="216" builtinId="8" hidden="1"/>
    <cellStyle name="ハイパーリンク" xfId="218" builtinId="8" hidden="1"/>
    <cellStyle name="ハイパーリンク" xfId="220" builtinId="8" hidden="1"/>
    <cellStyle name="ハイパーリンク" xfId="222" builtinId="8" hidden="1"/>
    <cellStyle name="ハイパーリンク" xfId="224" builtinId="8" hidden="1"/>
    <cellStyle name="ハイパーリンク" xfId="226" builtinId="8" hidden="1"/>
    <cellStyle name="ハイパーリンク" xfId="228" builtinId="8" hidden="1"/>
    <cellStyle name="ハイパーリンク" xfId="230" builtinId="8" hidden="1"/>
    <cellStyle name="ハイパーリンク" xfId="232" builtinId="8" hidden="1"/>
    <cellStyle name="ハイパーリンク" xfId="234" builtinId="8" hidden="1"/>
    <cellStyle name="ハイパーリンク" xfId="236" builtinId="8" hidden="1"/>
    <cellStyle name="ハイパーリンク" xfId="238" builtinId="8" hidden="1"/>
    <cellStyle name="桁区切り" xfId="163" builtinId="6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  <cellStyle name="表示済みのハイパーリンク" xfId="126" builtinId="9" hidden="1"/>
    <cellStyle name="表示済みのハイパーリンク" xfId="128" builtinId="9" hidden="1"/>
    <cellStyle name="表示済みのハイパーリンク" xfId="130" builtinId="9" hidden="1"/>
    <cellStyle name="表示済みのハイパーリンク" xfId="132" builtinId="9" hidden="1"/>
    <cellStyle name="表示済みのハイパーリンク" xfId="134" builtinId="9" hidden="1"/>
    <cellStyle name="表示済みのハイパーリンク" xfId="136" builtinId="9" hidden="1"/>
    <cellStyle name="表示済みのハイパーリンク" xfId="138" builtinId="9" hidden="1"/>
    <cellStyle name="表示済みのハイパーリンク" xfId="140" builtinId="9" hidden="1"/>
    <cellStyle name="表示済みのハイパーリンク" xfId="142" builtinId="9" hidden="1"/>
    <cellStyle name="表示済みのハイパーリンク" xfId="144" builtinId="9" hidden="1"/>
    <cellStyle name="表示済みのハイパーリンク" xfId="146" builtinId="9" hidden="1"/>
    <cellStyle name="表示済みのハイパーリンク" xfId="148" builtinId="9" hidden="1"/>
    <cellStyle name="表示済みのハイパーリンク" xfId="150" builtinId="9" hidden="1"/>
    <cellStyle name="表示済みのハイパーリンク" xfId="152" builtinId="9" hidden="1"/>
    <cellStyle name="表示済みのハイパーリンク" xfId="154" builtinId="9" hidden="1"/>
    <cellStyle name="表示済みのハイパーリンク" xfId="156" builtinId="9" hidden="1"/>
    <cellStyle name="表示済みのハイパーリンク" xfId="158" builtinId="9" hidden="1"/>
    <cellStyle name="表示済みのハイパーリンク" xfId="160" builtinId="9" hidden="1"/>
    <cellStyle name="表示済みのハイパーリンク" xfId="162" builtinId="9" hidden="1"/>
    <cellStyle name="表示済みのハイパーリンク" xfId="165" builtinId="9" hidden="1"/>
    <cellStyle name="表示済みのハイパーリンク" xfId="167" builtinId="9" hidden="1"/>
    <cellStyle name="表示済みのハイパーリンク" xfId="169" builtinId="9" hidden="1"/>
    <cellStyle name="表示済みのハイパーリンク" xfId="171" builtinId="9" hidden="1"/>
    <cellStyle name="表示済みのハイパーリンク" xfId="173" builtinId="9" hidden="1"/>
    <cellStyle name="表示済みのハイパーリンク" xfId="175" builtinId="9" hidden="1"/>
    <cellStyle name="表示済みのハイパーリンク" xfId="177" builtinId="9" hidden="1"/>
    <cellStyle name="表示済みのハイパーリンク" xfId="179" builtinId="9" hidden="1"/>
    <cellStyle name="表示済みのハイパーリンク" xfId="181" builtinId="9" hidden="1"/>
    <cellStyle name="表示済みのハイパーリンク" xfId="183" builtinId="9" hidden="1"/>
    <cellStyle name="表示済みのハイパーリンク" xfId="185" builtinId="9" hidden="1"/>
    <cellStyle name="表示済みのハイパーリンク" xfId="187" builtinId="9" hidden="1"/>
    <cellStyle name="表示済みのハイパーリンク" xfId="189" builtinId="9" hidden="1"/>
    <cellStyle name="表示済みのハイパーリンク" xfId="191" builtinId="9" hidden="1"/>
    <cellStyle name="表示済みのハイパーリンク" xfId="193" builtinId="9" hidden="1"/>
    <cellStyle name="表示済みのハイパーリンク" xfId="195" builtinId="9" hidden="1"/>
    <cellStyle name="表示済みのハイパーリンク" xfId="197" builtinId="9" hidden="1"/>
    <cellStyle name="表示済みのハイパーリンク" xfId="199" builtinId="9" hidden="1"/>
    <cellStyle name="表示済みのハイパーリンク" xfId="201" builtinId="9" hidden="1"/>
    <cellStyle name="表示済みのハイパーリンク" xfId="203" builtinId="9" hidden="1"/>
    <cellStyle name="表示済みのハイパーリンク" xfId="205" builtinId="9" hidden="1"/>
    <cellStyle name="表示済みのハイパーリンク" xfId="207" builtinId="9" hidden="1"/>
    <cellStyle name="表示済みのハイパーリンク" xfId="209" builtinId="9" hidden="1"/>
    <cellStyle name="表示済みのハイパーリンク" xfId="211" builtinId="9" hidden="1"/>
    <cellStyle name="表示済みのハイパーリンク" xfId="213" builtinId="9" hidden="1"/>
    <cellStyle name="表示済みのハイパーリンク" xfId="215" builtinId="9" hidden="1"/>
    <cellStyle name="表示済みのハイパーリンク" xfId="217" builtinId="9" hidden="1"/>
    <cellStyle name="表示済みのハイパーリンク" xfId="219" builtinId="9" hidden="1"/>
    <cellStyle name="表示済みのハイパーリンク" xfId="221" builtinId="9" hidden="1"/>
    <cellStyle name="表示済みのハイパーリンク" xfId="223" builtinId="9" hidden="1"/>
    <cellStyle name="表示済みのハイパーリンク" xfId="225" builtinId="9" hidden="1"/>
    <cellStyle name="表示済みのハイパーリンク" xfId="227" builtinId="9" hidden="1"/>
    <cellStyle name="表示済みのハイパーリンク" xfId="229" builtinId="9" hidden="1"/>
    <cellStyle name="表示済みのハイパーリンク" xfId="231" builtinId="9" hidden="1"/>
    <cellStyle name="表示済みのハイパーリンク" xfId="233" builtinId="9" hidden="1"/>
    <cellStyle name="表示済みのハイパーリンク" xfId="235" builtinId="9" hidden="1"/>
    <cellStyle name="表示済みのハイパーリンク" xfId="237" builtinId="9" hidden="1"/>
    <cellStyle name="表示済みのハイパーリンク" xfId="239" builtinId="9" hidden="1"/>
  </cellStyles>
  <dxfs count="5">
    <dxf>
      <font>
        <name val="ヒラギノ角ゴ ProN W3"/>
        <scheme val="none"/>
      </font>
    </dxf>
    <dxf>
      <font>
        <name val="ヒラギノ角ゴ ProN W3"/>
        <scheme val="none"/>
      </font>
    </dxf>
    <dxf>
      <numFmt numFmtId="0" formatCode="General"/>
    </dxf>
    <dxf>
      <font>
        <name val="ヒラギノ角ゴ ProN W3"/>
        <scheme val="none"/>
      </font>
    </dxf>
    <dxf>
      <font>
        <name val="ヒラギノ角ゴ ProN W3"/>
        <scheme val="none"/>
      </font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ADA Tomohiko" refreshedDate="42184.586113425925" createdVersion="4" refreshedVersion="4" minRefreshableVersion="3" recordCount="7867">
  <cacheSource type="worksheet">
    <worksheetSource ref="B1:I1048576" sheet="DF"/>
  </cacheSource>
  <cacheFields count="8">
    <cacheField name="エリア" numFmtId="0">
      <sharedItems containsBlank="1"/>
    </cacheField>
    <cacheField name="単語" numFmtId="0">
      <sharedItems containsBlank="1"/>
    </cacheField>
    <cacheField name="単語1" numFmtId="0">
      <sharedItems containsBlank="1" count="2691">
        <s v="・ (記号)"/>
        <s v="、 (記号)"/>
        <s v="。 (記号)"/>
        <s v="０ (名詞)"/>
        <s v="１ (名詞)"/>
        <s v="EOS ()"/>
        <s v="あまり (副詞)"/>
        <s v="ある (動詞)"/>
        <s v="いける (動詞)"/>
        <s v="いる (動詞)"/>
        <s v="か (助詞)"/>
        <s v="が (助詞)"/>
        <s v="サウナ (名詞)"/>
        <s v="シーワールド (未知語)"/>
        <s v="た (助動詞)"/>
        <s v="だ (助動詞)"/>
        <s v="チケット (名詞)"/>
        <s v="つく (動詞)"/>
        <s v="て (助詞)"/>
        <s v="で (助詞)"/>
        <s v="と (助詞)"/>
        <s v="な (助詞)"/>
        <s v="ない (形容詞)"/>
        <s v="ない (助動詞)"/>
        <s v="に (助詞)"/>
        <s v="の (助詞)"/>
        <s v="の (名詞)"/>
        <s v="ので (助詞)"/>
        <s v="は (助詞)"/>
        <s v="ば (助詞)"/>
        <s v="バイキング (名詞)"/>
        <s v="ほう (名詞)"/>
        <s v="ホテル (名詞)"/>
        <s v="ます (助動詞)"/>
        <s v="まで (助詞)"/>
        <s v="も (助詞)"/>
        <s v="よい (形容詞)"/>
        <s v="より (助詞)"/>
        <s v="られる (動詞)"/>
        <s v="れる (動詞)"/>
        <s v="違う (動詞)"/>
        <s v="家族 (名詞)"/>
        <s v="広い (形容詞)"/>
        <s v="考える (動詞)"/>
        <s v="行う (動詞)"/>
        <s v="行く (動詞)"/>
        <s v="込み (名詞)"/>
        <s v="残念 (名詞)"/>
        <s v="思う (動詞)"/>
        <s v="畳 (名詞)"/>
        <s v="食べる (動詞)"/>
        <s v="食事 (名詞)"/>
        <s v="人 (名詞)"/>
        <s v="水風呂 (名詞)"/>
        <s v="相応 (名詞)"/>
        <s v="値段 (名詞)"/>
        <s v="直ぐ (名詞)"/>
        <s v="部屋 (名詞)"/>
        <s v="風呂 (名詞)"/>
        <s v="目的 (名詞)"/>
        <s v="落ち着く (動詞)"/>
        <s v="立地 (名詞)"/>
        <s v="： (記号)"/>
        <s v="！ (記号)"/>
        <s v="） (記号)"/>
        <s v="【 (記号)"/>
        <s v="】 (記号)"/>
        <s v="＆ (記号)"/>
        <s v="＋ (記号)"/>
        <s v="あわび (名詞)"/>
        <s v="いせえび (名詞)"/>
        <s v="いただく (動詞)"/>
        <s v="う (助動詞)"/>
        <s v="お世話 (名詞)"/>
        <s v="ご (接頭詞)"/>
        <s v="さざえ (名詞)"/>
        <s v="しかし (接続詞)"/>
        <s v="せる (動詞)"/>
        <s v="つもり (名詞)"/>
        <s v="できる (動詞)"/>
        <s v="です (助動詞)"/>
        <s v="なめる (動詞)"/>
        <s v="なる (動詞)"/>
        <s v="プラン (名詞)"/>
        <s v="ま (感動詞)"/>
        <s v="以上 (名詞)"/>
        <s v="一望 (名詞)"/>
        <s v="海 (名詞)"/>
        <s v="気持ちよい (形容詞)"/>
        <s v="見渡せる (動詞)"/>
        <s v="幸 (名詞)"/>
        <s v="宿泊 (名詞)"/>
        <s v="盛り (名詞)"/>
        <s v="先 (名詞)"/>
        <s v="船 (名詞)"/>
        <s v="側 (名詞)"/>
        <s v="太平洋 (名詞)"/>
        <s v="貸し切り (名詞)"/>
        <s v="大変 (名詞)"/>
        <s v="茶 (名詞)"/>
        <s v="朝 (名詞)"/>
        <s v="入る (動詞)"/>
        <s v="入浴 (名詞)"/>
        <s v="付き (名詞)"/>
        <s v="房総 (名詞)"/>
        <s v="満喫 (名詞)"/>
        <s v="翌日 (名詞)"/>
        <s v="利用 (名詞)"/>
        <s v="露天風呂 (名詞)"/>
        <s v="和室 (名詞)"/>
        <s v="～ (未知語)"/>
        <s v="１つ (名詞)"/>
        <s v="２ (名詞)"/>
        <s v="２つ (名詞)"/>
        <s v="３つ (名詞)"/>
        <s v="５ (名詞)"/>
        <s v="６ (名詞)"/>
        <s v="いう (動詞)"/>
        <s v="エステ (名詞)"/>
        <s v="お (接頭詞)"/>
        <s v="おる (動詞)"/>
        <s v="お茶 (名詞)"/>
        <s v="かも (助詞)"/>
        <s v="から (助詞)"/>
        <s v="カラオケ (名詞)"/>
        <s v="クモ (名詞)"/>
        <s v="ゲーム (名詞)"/>
        <s v="コーヒー (名詞)"/>
        <s v="ご飯 (名詞)"/>
        <s v="さ (名詞)"/>
        <s v="しか (助詞)"/>
        <s v="ジュース (名詞)"/>
        <s v="その (連体詞)"/>
        <s v="たくさん (名詞)"/>
        <s v="たり (助詞)"/>
        <s v="デザート (名詞)"/>
        <s v="ドライヤー (名詞)"/>
        <s v="など (助詞)"/>
        <s v="のに (助詞)"/>
        <s v="ハエ (名詞)"/>
        <s v="ベビーベッド (名詞)"/>
        <s v="や (助詞)"/>
        <s v="ルーム (名詞)"/>
        <s v="椅子 (名詞)"/>
        <s v="飲み物 (名詞)"/>
        <s v="何 (名詞)"/>
        <s v="過ごせる (動詞)"/>
        <s v="快適 (名詞)"/>
        <s v="蟹 (名詞)"/>
        <s v="階 (名詞)"/>
        <s v="楽しめる (動詞)"/>
        <s v="感じ (名詞)"/>
        <s v="簡易 (名詞)"/>
        <s v="岩場 (名詞)"/>
        <s v="窮屈 (名詞)"/>
        <s v="牛乳 (名詞)"/>
        <s v="狭い (形容詞)"/>
        <s v="近い (形容詞)"/>
        <s v="苦手 (名詞)"/>
        <s v="個人 (名詞)"/>
        <s v="古い (形容詞)"/>
        <s v="好き (名詞)"/>
        <s v="広場 (名詞)"/>
        <s v="紅茶 (名詞)"/>
        <s v="砂浜 (名詞)"/>
        <s v="歳 (名詞)"/>
        <s v="作る (動詞)"/>
        <s v="仕方 (名詞)"/>
        <s v="子供 (名詞)"/>
        <s v="写真 (名詞)"/>
        <s v="所 (名詞)"/>
        <s v="上 (名詞)"/>
        <s v="場 (名詞)"/>
        <s v="水 (名詞)"/>
        <s v="昔ながら (副詞)"/>
        <s v="赤ちゃん (名詞)"/>
        <s v="洗面 (名詞)"/>
        <s v="前 (名詞)"/>
        <s v="他 (名詞)"/>
        <s v="台 (名詞)"/>
        <s v="大きい (形容詞)"/>
        <s v="卓球 (名詞)"/>
        <s v="脱衣 (名詞)"/>
        <s v="棚 (名詞)"/>
        <s v="段 (名詞)"/>
        <s v="虫 (名詞)"/>
        <s v="的 (名詞)"/>
        <s v="泊 (名詞)"/>
        <s v="半 (名詞)"/>
        <s v="美味しい (形容詞)"/>
        <s v="匹 (名詞)"/>
        <s v="不自由 (名詞)"/>
        <s v="不便 (名詞)"/>
        <s v="普通 (名詞)"/>
        <s v="風呂場 (名詞)"/>
        <s v="方 (名詞)"/>
        <s v="網戸 (名詞)"/>
        <s v="目 (名詞)"/>
        <s v="用 (名詞)"/>
        <s v="旅館 (名詞)"/>
        <s v="旅行 (名詞)"/>
        <s v="すぎる (動詞)"/>
        <s v="フロント (名詞)"/>
        <s v="悪い (形容詞)"/>
        <s v="温度 (名詞)"/>
        <s v="管理 (名詞)"/>
        <s v="今度 (名詞)"/>
        <s v="最初 (名詞)"/>
        <s v="貸切 (名詞)"/>
        <s v="代 (名詞)"/>
        <s v="男性 (名詞)"/>
        <s v="低い (形容詞)"/>
        <s v="伝える (動詞)"/>
        <s v="内線 (名詞)"/>
        <s v="熱い (形容詞)"/>
        <s v="別 (接頭詞)"/>
        <s v="料金 (名詞)"/>
        <s v="” (記号)"/>
        <s v="（ (記号)"/>
        <s v="← (記号)"/>
        <s v="あと (名詞)"/>
        <s v="ウォシュレット (未知語)"/>
        <s v="かなり (副詞)"/>
        <s v="コース (名詞)"/>
        <s v="この (連体詞)"/>
        <s v="コンセプト (名詞)"/>
        <s v="シャワー (名詞)"/>
        <s v="スタッフ (名詞)"/>
        <s v="する (動詞)"/>
        <s v="たい (助動詞)"/>
        <s v="チンケ (未知語)"/>
        <s v="でも (助詞)"/>
        <s v="テラス (名詞)"/>
        <s v="トイレ (名詞)"/>
        <s v="どこ (名詞)"/>
        <s v="ビーチ (名詞)"/>
        <s v="フレンチ (名詞)"/>
        <s v="まぁ (感動詞)"/>
        <s v="もの (名詞)"/>
        <s v="ロケーション (名詞)"/>
        <s v="を (助詞)"/>
        <s v="印象 (名詞)"/>
        <s v="夏 (名詞)"/>
        <s v="寛げる (動詞)"/>
        <s v="気 (名詞)"/>
        <s v="客 (名詞)"/>
        <s v="久々 (名詞)"/>
        <s v="居る (動詞)"/>
        <s v="遣る (動詞)"/>
        <s v="御宿 (名詞)"/>
        <s v="好 (接頭詞)"/>
        <s v="最高 (名詞)"/>
        <s v="始末 (名詞)"/>
        <s v="時間 (名詞)"/>
        <s v="手 (名詞)"/>
        <s v="出る (動詞)"/>
        <s v="初めて (副詞)"/>
        <s v="初日の出 (名詞)"/>
        <s v="笑 (名詞)"/>
        <s v="洗い場 (名詞)"/>
        <s v="孫 (名詞)"/>
        <s v="男 (名詞)"/>
        <s v="丁寧 (名詞)"/>
        <s v="朝食 (名詞)"/>
        <s v="町 (名詞)"/>
        <s v="通り (名詞)"/>
        <s v="天気 (名詞)"/>
        <s v="拝める (動詞)"/>
        <s v="飛ぶ (動詞)"/>
        <s v="付 (名詞)"/>
        <s v="文句 (名詞)"/>
        <s v="忘れる (動詞)"/>
        <s v="夕食 (名詞)"/>
        <s v="了見 (名詞)"/>
        <s v="良い (形容詞)"/>
        <s v="隣 (名詞)"/>
        <s v="連れる (動詞)"/>
        <s v="… (記号)"/>
        <s v="イメージ (名詞)"/>
        <s v="サービス (名詞)"/>
        <s v="そして (接続詞)"/>
        <s v="そば (名詞)"/>
        <s v="異なる (動詞)"/>
        <s v="汚い (形容詞)"/>
        <s v="汚水 (名詞)"/>
        <s v="感じる (動詞)"/>
        <s v="全く (副詞)"/>
        <s v="素晴らしい (形容詞)"/>
        <s v="湯船 (名詞)"/>
        <s v="年越し (名詞)"/>
        <s v="排水 (名詞)"/>
        <s v="流れる (動詞)"/>
        <s v="これ (名詞)"/>
        <s v="だけ (助詞)"/>
        <s v="として (助詞)"/>
        <s v="はっきり (副詞)"/>
        <s v="伊勢 (名詞)"/>
        <s v="価値 (名詞)"/>
        <s v="海老 (名詞)"/>
        <s v="設備 (名詞)"/>
        <s v="絶品 (名詞)"/>
        <s v="明るい (形容詞)"/>
        <s v="来る (動詞)"/>
        <s v="か所 (名詞)"/>
        <s v="きれい (名詞)"/>
        <s v="きれる (動詞)"/>
        <s v="しかしながら (接続詞)"/>
        <s v="という (助詞)"/>
        <s v="とても (副詞)"/>
        <s v="とも (名詞)"/>
        <s v="ほど (助詞)"/>
        <s v="また (接続詞)"/>
        <s v="改修 (名詞)"/>
        <s v="殺風景 (名詞)"/>
        <s v="宿 (名詞)"/>
        <s v="少ない (形容詞)"/>
        <s v="数 (名詞)"/>
        <s v="湯 (名詞)"/>
        <s v="悲惨 (名詞)"/>
        <s v="非常 (名詞)"/>
        <s v="料理 (名詞)"/>
        <s v="３月 (名詞)"/>
        <s v="９ (名詞)"/>
        <s v="アメニティ (名詞)"/>
        <s v="ありがとう (感動詞)"/>
        <s v="いつも (副詞)"/>
        <s v="いろいろ (名詞)"/>
        <s v="エコ (名詞)"/>
        <s v="お湯 (名詞)"/>
        <s v="くださる (動詞)"/>
        <s v="くつろげる (動詞)"/>
        <s v="ゲージ (名詞)"/>
        <s v="ござる (助動詞)"/>
        <s v="こと (名詞)"/>
        <s v="ごみ箱 (名詞)"/>
        <s v="スパ (未知語)"/>
        <s v="それから (接続詞)"/>
        <s v="ただ (接続詞)"/>
        <s v="ちゃん (名詞)"/>
        <s v="ツル (名詞)"/>
        <s v="でも (接続詞)"/>
        <s v="ところ (名詞)"/>
        <s v="ドッグラン (未知語)"/>
        <s v="にて (助詞)"/>
        <s v="のびのび (副詞)"/>
        <s v="のみ (助詞)"/>
        <s v="ひとつ (副詞)"/>
        <s v="ペット (名詞)"/>
        <s v="ペンション (名詞)"/>
        <s v="まわり (名詞)"/>
        <s v="ものの (助詞)"/>
        <s v="ゆっくり (副詞)"/>
        <s v="よう (名詞)"/>
        <s v="わかる (動詞)"/>
        <s v="ワン (名詞)"/>
        <s v="ワンコ (未知語)"/>
        <s v="ん (助動詞)"/>
        <s v="一般 (名詞)"/>
        <s v="営業 (名詞)"/>
        <s v="我が家 (名詞)"/>
        <s v="皆様 (名詞)"/>
        <s v="楽しみ (名詞)"/>
        <s v="感激 (名詞)"/>
        <s v="歓迎 (名詞)"/>
        <s v="喜ぶ (動詞)"/>
        <s v="期 (名詞)"/>
        <s v="帰り際 (名詞)"/>
        <s v="記念 (名詞)"/>
        <s v="客室 (名詞)"/>
        <s v="玄関 (名詞)"/>
        <s v="言う (動詞)"/>
        <s v="撮影 (名詞)"/>
        <s v="伺う (動詞)"/>
        <s v="使う (動詞)"/>
        <s v="刺身 (名詞)"/>
        <s v="持つ (動詞)"/>
        <s v="持参 (名詞)"/>
        <s v="時 (名詞)"/>
        <s v="次回 (名詞)"/>
        <s v="室内 (名詞)"/>
        <s v="手頃 (名詞)"/>
        <s v="処 (名詞)"/>
        <s v="浸かる (動詞)"/>
        <s v="静か (名詞)"/>
        <s v="洗面所 (名詞)"/>
        <s v="多い (形容詞)"/>
        <s v="大人 (名詞)"/>
        <s v="短い (形容詞)"/>
        <s v="中 (名詞)"/>
        <s v="等 (名詞)"/>
        <s v="内 (名詞)"/>
        <s v="日 (名詞)"/>
        <s v="入れる (動詞)"/>
        <s v="泊まる (動詞)"/>
        <s v="肌 (名詞)"/>
        <s v="敷物 (名詞)"/>
        <s v="普段 (名詞)"/>
        <s v="分宿 (名詞)"/>
        <s v="別に (副詞)"/>
        <s v="満足 (名詞)"/>
        <s v="夜 (名詞)"/>
        <s v="用意 (名詞)"/>
        <s v="用品 (名詞)"/>
        <s v="浴衣 (名詞)"/>
        <s v="連れ (名詞)"/>
        <s v="イマイチ (名詞)"/>
        <s v="ただし (接続詞)"/>
        <s v="ぬるい (形容詞)"/>
        <s v="員 (名詞)"/>
        <s v="温泉 (名詞)"/>
        <s v="楽しい (形容詞)"/>
        <s v="機会 (名詞)"/>
        <s v="従業 (名詞)"/>
        <s v="方々 (名詞)"/>
        <s v="アップ (名詞)"/>
        <s v="おいしい (形容詞)"/>
        <s v="オーナー (名詞)"/>
        <s v="オムツ (名詞)"/>
        <s v="お願い (名詞)"/>
        <s v="グレード (名詞)"/>
        <s v="くれる (動詞)"/>
        <s v="ゴミ (名詞)"/>
        <s v="さん (名詞)"/>
        <s v="すてき (名詞)"/>
        <s v="チェア (名詞)"/>
        <s v="デザイン (名詞)"/>
        <s v="ドイツ (名詞)"/>
        <s v="バケツ (名詞)"/>
        <s v="パン (名詞)"/>
        <s v="ビール (名詞)"/>
        <s v="フタ (名詞)"/>
        <s v="ベビー (名詞)"/>
        <s v="まま (名詞)"/>
        <s v="ミルク (名詞)"/>
        <s v="やすい (形容詞)"/>
        <s v="共同 (名詞)"/>
        <s v="口 (名詞)"/>
        <s v="済 (名詞)"/>
        <s v="使用 (名詞)"/>
        <s v="私 (名詞)"/>
        <s v="助かる (動詞)"/>
        <s v="少し (副詞)"/>
        <s v="焼きたて (名詞)"/>
        <s v="状態 (名詞)"/>
        <s v="親切 (名詞)"/>
        <s v="清掃 (名詞)"/>
        <s v="赤ん坊 (名詞)"/>
        <s v="揃う (動詞)"/>
        <s v="達 (名詞)"/>
        <s v="当日 (名詞)"/>
        <s v="髪の毛 (名詞)"/>
        <s v="分 (接頭詞)"/>
        <s v="閉まる (動詞)"/>
        <s v="返金 (名詞)"/>
        <s v="本場 (名詞)"/>
        <s v="無い (形容詞)"/>
        <s v="面 (名詞)"/>
        <s v="落ちる (動詞)"/>
        <s v="離乳食 (名詞)"/>
        <s v="８ (名詞)"/>
        <s v="あっという間に (副詞)"/>
        <s v="お子さん (名詞)"/>
        <s v="ヶ月 (名詞)"/>
        <s v="こちら (名詞)"/>
        <s v="しまう (動詞)"/>
        <s v="すら (助詞)"/>
        <s v="そこ (名詞)"/>
        <s v="その後 (名詞)"/>
        <s v="ため (名詞)"/>
        <s v="なかなか (副詞)"/>
        <s v="ぬ (助動詞)"/>
        <s v="ようやく (副詞)"/>
        <s v="衛生 (名詞)"/>
        <s v="過ごす (動詞)"/>
        <s v="会 (名詞)"/>
        <s v="楽しむ (動詞)"/>
        <s v="鴨川 (名詞)"/>
        <s v="勧め (名詞)"/>
        <s v="感動 (名詞)"/>
        <s v="館 (名詞)"/>
        <s v="嬉しい (形容詞)"/>
        <s v="気持ち良い (形容詞)"/>
        <s v="挙式 (名詞)"/>
        <s v="景色 (名詞)"/>
        <s v="見る (動詞)"/>
        <s v="個室 (名詞)"/>
        <s v="広がる (動詞)"/>
        <s v="溝 (名詞)"/>
        <s v="行き届く (動詞)"/>
        <s v="今回 (名詞)"/>
        <s v="困る (動詞)"/>
        <s v="事 (名詞)"/>
        <s v="周り (名詞)"/>
        <s v="出来 (名詞)"/>
        <s v="出来る (動詞)"/>
        <s v="小さな (連体詞)"/>
        <s v="正直 (副詞)"/>
        <s v="生まれる (動詞)"/>
        <s v="想い出 (名詞)"/>
        <s v="掃除 (名詞)"/>
        <s v="土 (名詞)"/>
        <s v="当方 (名詞)"/>
        <s v="日の出 (名詞)"/>
        <s v="妊娠 (名詞)"/>
        <s v="年 (名詞)"/>
        <s v="怖い (形容詞)"/>
        <s v="訪れる (動詞)"/>
        <s v="予約 (名詞)"/>
        <s v="立て (名詞)"/>
        <s v="溜まる (動詞)"/>
        <s v="し (助詞)"/>
        <s v="ホント (名詞)"/>
        <s v="みる (動詞)"/>
        <s v="もう一度 (副詞)"/>
        <s v="レンジ (名詞)"/>
        <s v="以外 (名詞)"/>
        <s v="一 (名詞)"/>
        <s v="求める (動詞)"/>
        <s v="自由 (名詞)"/>
        <s v="小さい (形容詞)"/>
        <s v="消灯 (名詞)"/>
        <s v="素泊まり (名詞)"/>
        <s v="点 (名詞)"/>
        <s v="電子 (名詞)"/>
        <s v="度 (名詞)"/>
        <s v="● (記号)"/>
        <s v="３ (名詞)"/>
        <s v="４ (名詞)"/>
        <s v="アート (名詞)"/>
        <s v="ある (助動詞)"/>
        <s v="ウチ (名詞)"/>
        <s v="エアコン (名詞)"/>
        <s v="お話 (名詞)"/>
        <s v="かぶる (動詞)"/>
        <s v="キッズイベント (未知語)"/>
        <s v="キャンドル (名詞)"/>
        <s v="けど (助詞)"/>
        <s v="けれど (助詞)"/>
        <s v="シャンプー (名詞)"/>
        <s v="スタンプ (名詞)"/>
        <s v="スペース (名詞)"/>
        <s v="せい (名詞)"/>
        <s v="たち (名詞)"/>
        <s v="てる (動詞)"/>
        <s v="とる (動詞)"/>
        <s v="により (助詞)"/>
        <s v="に関して (助詞)"/>
        <s v="ノンシリコンシャンプー (未知語)"/>
        <s v="バー (名詞)"/>
        <s v="バルーン (名詞)"/>
        <s v="バンバン (副詞)"/>
        <s v="ビックリ (名詞)"/>
        <s v="ボロい (形容詞)"/>
        <s v="まず (副詞)"/>
        <s v="ラリー (名詞)"/>
        <s v="過ぎる (動詞)"/>
        <s v="開催 (名詞)"/>
        <s v="割 (名詞)"/>
        <s v="観測 (名詞)"/>
        <s v="経つ (動詞)"/>
        <s v="月 (名詞)"/>
        <s v="後 (名詞)"/>
        <s v="向け (名詞)"/>
        <s v="作り (名詞)"/>
        <s v="参加 (名詞)"/>
        <s v="室 (名詞)"/>
        <s v="主人 (名詞)"/>
        <s v="種類 (名詞)"/>
        <s v="出す (動詞)"/>
        <s v="暑い (形容詞)"/>
        <s v="女 (名詞)"/>
        <s v="小３ (名詞)"/>
        <s v="小５ (名詞)"/>
        <s v="晴れる (動詞)"/>
        <s v="説明 (名詞)"/>
        <s v="扇風機 (名詞)"/>
        <s v="全 (接頭詞)"/>
        <s v="早い (形容詞)"/>
        <s v="送風 (名詞)"/>
        <s v="息子 (名詞)"/>
        <s v="貸し出す (動詞)"/>
        <s v="大勢 (名詞)"/>
        <s v="第 (接頭詞)"/>
        <s v="天候 (名詞)"/>
        <s v="天体 (名詞)"/>
        <s v="日間 (名詞)"/>
        <s v="分かる (動詞)"/>
        <s v="変わる (動詞)"/>
        <s v="無料 (名詞)"/>
        <s v="娘 (名詞)"/>
        <s v="様子 (名詞)"/>
        <s v="冷房 (名詞)"/>
        <s v="綺麗 (名詞)"/>
        <s v="可 (名詞)"/>
        <s v="見える (動詞)"/>
        <s v="窓 (名詞)"/>
        <s v="眺め (名詞)"/>
        <s v="不可 (名詞)"/>
        <s v="＾ (記号)"/>
        <s v="♪ (未知語)"/>
        <s v="キレイ (名詞)"/>
        <s v="サイコー (未知語)"/>
        <s v="ちょっと (副詞)"/>
        <s v="はずれ (名詞)"/>
        <s v="ゆう (動詞)"/>
        <s v="期待 (名詞)"/>
        <s v="水圧 (名詞)"/>
        <s v="水量 (名詞)"/>
        <s v="大 (接頭詞)"/>
        <s v="杯 (名詞)"/>
        <s v="不満 (名詞)"/>
        <s v="夫婦 (名詞)"/>
        <s v="魅力 (名詞)"/>
        <s v="友人 (名詞)"/>
        <s v="浴場 (名詞)"/>
        <s v="． (名詞)"/>
        <s v="゛ (記号)"/>
        <s v="− (記号)"/>
        <s v="４月 (名詞)"/>
        <s v="いたす (動詞)"/>
        <s v="なんと (副詞)"/>
        <s v="ひどい (形容詞)"/>
        <s v="もう (副詞)"/>
        <s v="よく (副詞)"/>
        <s v="円 (名詞)"/>
        <s v="口コミ (名詞)"/>
        <s v="紙 (名詞)"/>
        <s v="弱い (形容詞)"/>
        <s v="充てる (動詞)"/>
        <s v="障子 (名詞)"/>
        <s v="寝る (動詞)"/>
        <s v="洗う (動詞)"/>
        <s v="全然 (副詞)"/>
        <s v="頭 (名詞)"/>
        <s v="二度と (副詞)"/>
        <s v="泊まれる (動詞)"/>
        <s v="白浜 (名詞)"/>
        <s v="本 (名詞)"/>
        <s v="劣る (動詞)"/>
        <s v="イオン (名詞)"/>
        <s v="いらっしゃる (動詞)"/>
        <s v="お金 (名詞)"/>
        <s v="かかる (動詞)"/>
        <s v="すぐに (副詞)"/>
        <s v="せっかく (名詞)"/>
        <s v="タイミング (名詞)"/>
        <s v="タバコ (名詞)"/>
        <s v="ね (助詞)"/>
        <s v="プラズマ (名詞)"/>
        <s v="フル (名詞)"/>
        <s v="ベランダ (名詞)"/>
        <s v="ほしい (形容詞)"/>
        <s v="ほぼ (副詞)"/>
        <s v="もっと (副詞)"/>
        <s v="リゾート (名詞)"/>
        <s v="レベル (名詞)"/>
        <s v="塩素 (名詞)"/>
        <s v="温かい (形容詞)"/>
        <s v="何とか (名詞)"/>
        <s v="回 (名詞)"/>
        <s v="改装 (名詞)"/>
        <s v="皆さん (名詞)"/>
        <s v="活用 (名詞)"/>
        <s v="頑張る (動詞)"/>
        <s v="機 (名詞)"/>
        <s v="気配り (名詞)"/>
        <s v="喫煙 (名詞)"/>
        <s v="禁煙 (名詞)"/>
        <s v="近く (名詞)"/>
        <s v="犬 (名詞)"/>
        <s v="厳しい (形容詞)"/>
        <s v="高い (形容詞)"/>
        <s v="細やか (名詞)"/>
        <s v="散歩 (名詞)"/>
        <s v="臭 (名詞)"/>
        <s v="臭い (形容詞)"/>
        <s v="臭い (名詞)"/>
        <s v="巡る (動詞)"/>
        <s v="笑顔 (名詞)"/>
        <s v="清潔 (名詞)"/>
        <s v="惜しい (形容詞)"/>
        <s v="設置 (名詞)"/>
        <s v="染みつく (動詞)"/>
        <s v="存じる (動詞)"/>
        <s v="脱臭 (名詞)"/>
        <s v="仲居 (名詞)"/>
        <s v="庭 (名詞)"/>
        <s v="天然 (名詞)"/>
        <s v="灯台 (名詞)"/>
        <s v="特に (副詞)"/>
        <s v="比べる (動詞)"/>
        <s v="美しい (形容詞)"/>
        <s v="敏感 (名詞)"/>
        <s v="分かれる (動詞)"/>
        <s v="冷たい (形容詞)"/>
        <s v="いく (動詞)"/>
        <s v="ともかく (副詞)"/>
        <s v="なあ (助詞)"/>
        <s v="位置 (名詞)"/>
        <s v="一つ (名詞)"/>
        <s v="外観 (名詞)"/>
        <s v="叫ぶ (動詞)"/>
        <s v="正直 (名詞)"/>
        <s v="素敵 (名詞)"/>
        <s v="内心 (名詞)"/>
        <s v="勿体ない (形容詞)"/>
        <s v="？ (記号)"/>
        <s v="いかが (副詞)"/>
        <s v="いただける (動詞)"/>
        <s v="おっしゃる (動詞)"/>
        <s v="ここ (名詞)"/>
        <s v="すくい (名詞)"/>
        <s v="ステーキ (名詞)"/>
        <s v="そういった (連体詞)"/>
        <s v="たび (名詞)"/>
        <s v="デジ (未知語)"/>
        <s v="テレビ (名詞)"/>
        <s v="とも (助詞)"/>
        <s v="なに (名詞)"/>
        <s v="にとって (助詞)"/>
        <s v="バルーン・スーパーボール (未知語)"/>
        <s v="プール (名詞)"/>
        <s v="また (副詞)"/>
        <s v="マップ (名詞)"/>
        <s v="メイン (名詞)"/>
        <s v="メニュー (名詞)"/>
        <s v="ライトアップ (名詞)"/>
        <s v="磯 (名詞)"/>
        <s v="一緒 (名詞)"/>
        <s v="右 (名詞)"/>
        <s v="液晶 (名詞)"/>
        <s v="化粧 (名詞)"/>
        <s v="家 (名詞)"/>
        <s v="花火 (名詞)"/>
        <s v="改善 (名詞)"/>
        <s v="海水浴 (名詞)"/>
        <s v="含む (動詞)"/>
        <s v="希望 (名詞)"/>
        <s v="気持ち (名詞)"/>
        <s v="近 (接頭詞)"/>
        <s v="建物 (名詞)"/>
        <s v="見当たる (動詞)"/>
        <s v="軒 (名詞)"/>
        <s v="試す (動詞)"/>
        <s v="車 (名詞)"/>
        <s v="女性 (名詞)"/>
        <s v="床 (名詞)"/>
        <s v="場合 (名詞)"/>
        <s v="色々 (名詞)"/>
        <s v="真正面 (名詞)"/>
        <s v="水はけ (名詞)"/>
        <s v="石鹸 (名詞)"/>
        <s v="洗顔 (名詞)"/>
        <s v="選択肢 (名詞)"/>
        <s v="前夜 (名詞)"/>
        <s v="全て (名詞)"/>
        <s v="増える (動詞)"/>
        <s v="対応 (名詞)"/>
        <s v="醍醐味 (名詞)"/>
        <s v="知る (動詞)"/>
        <s v="地 (名詞)"/>
        <s v="駐車 (名詞)"/>
        <s v="提案 (名詞)"/>
        <s v="天ぷら (名詞)"/>
        <s v="同じ (名詞)"/>
        <s v="入口 (名詞)"/>
        <s v="配慮 (名詞)"/>
        <s v="不備 (名詞)"/>
        <s v="付近 (名詞)"/>
        <s v="婦人 (名詞)"/>
        <s v="分 (名詞)"/>
        <s v="変化 (名詞)"/>
        <s v="泡 (名詞)"/>
        <s v="本当に (副詞)"/>
        <s v="遊び (名詞)"/>
        <s v="夕飯 (名詞)"/>
        <s v="来年 (名詞)"/>
        <s v="連 (名詞)"/>
        <s v="あり (動詞)"/>
        <s v="カバー (名詞)"/>
        <s v="カフェ (名詞)"/>
        <s v="きちんと (副詞)"/>
        <s v="ケージ (名詞)"/>
        <s v="コメント (名詞)"/>
        <s v="さ (副詞)"/>
        <s v="シーズン (名詞)"/>
        <s v="スーパー (名詞)"/>
        <s v="すぐ (副詞)"/>
        <s v="について (助詞)"/>
        <s v="に対して (助詞)"/>
        <s v="フック (名詞)"/>
        <s v="マン (名詞)"/>
        <s v="もらえる (動詞)"/>
        <s v="ゆったり (副詞)"/>
        <s v="よ (助詞)"/>
        <s v="より (副詞)"/>
        <s v="よろしく (副詞)"/>
        <s v="ライフ (名詞)"/>
        <s v="暗い (形容詞)"/>
        <s v="暗幕 (名詞)"/>
        <s v="越す (動詞)"/>
        <s v="音 (名詞)"/>
        <s v="下さる (動詞)"/>
        <s v="改めて (副詞)"/>
        <s v="改良 (名詞)"/>
        <s v="開放 (名詞)"/>
        <s v="外 (名詞)"/>
        <s v="外出 (名詞)"/>
        <s v="感 (名詞)"/>
        <s v="感謝 (名詞)"/>
        <s v="器 (名詞)"/>
        <s v="帰り (名詞)"/>
        <s v="魚 (名詞)"/>
        <s v="携帯 (名詞)"/>
        <s v="圏 (名詞)"/>
        <s v="御礼 (名詞)"/>
        <s v="合う (動詞)"/>
        <s v="左右 (名詞)"/>
        <s v="最適 (名詞)"/>
        <s v="参考 (名詞)"/>
        <s v="施設 (名詞)"/>
        <s v="事前 (名詞)"/>
        <s v="自体 (名詞)"/>
        <s v="受ける (動詞)"/>
        <s v="述べる (動詞)"/>
        <s v="循環 (名詞)"/>
        <s v="昭和 (名詞)"/>
        <s v="場所 (名詞)"/>
        <s v="尽くす (動詞)"/>
        <s v="席 (名詞)"/>
        <s v="昔 (名詞)"/>
        <s v="洗濯 (名詞)"/>
        <s v="前回 (名詞)"/>
        <s v="足 (名詞)"/>
        <s v="滞在 (名詞)"/>
        <s v="代わり (名詞)"/>
        <s v="大きな (連体詞)"/>
        <s v="誕生 (名詞)"/>
        <s v="男女 (名詞)"/>
        <s v="遅い (形容詞)"/>
        <s v="中庭 (名詞)"/>
        <s v="朝夕 (名詞)"/>
        <s v="長 (接頭詞)"/>
        <s v="長 (名詞)"/>
        <s v="痛む (動詞)"/>
        <s v="提供 (名詞)"/>
        <s v="徒歩 (名詞)"/>
        <s v="努力 (名詞)"/>
        <s v="等々 (名詞)"/>
        <s v="同じる (動詞)"/>
        <s v="同伴 (名詞)"/>
        <s v="同様 (名詞)"/>
        <s v="肉 (名詞)"/>
        <s v="入れ替え (名詞)"/>
        <s v="薄い (形容詞)"/>
        <s v="雰囲気 (名詞)"/>
        <s v="母 (名詞)"/>
        <s v="妹 (名詞)"/>
        <s v="味わう (動詞)"/>
        <s v="明り (名詞)"/>
        <s v="面する (動詞)"/>
        <s v="毛布 (名詞)"/>
        <s v="優先 (名詞)"/>
        <s v="余裕 (名詞)"/>
        <s v="浴室 (名詞)"/>
        <s v="浴槽 (名詞)"/>
        <s v="立派 (名詞)"/>
        <s v="旅 (名詞)"/>
        <s v="連絡 (名詞)"/>
        <s v="かみさん (名詞)"/>
        <s v="スタイル (名詞)"/>
        <s v="ノーマル (名詞)"/>
        <s v="はじめ (名詞)"/>
        <s v="事なき (名詞)"/>
        <s v="焼 (名詞)"/>
        <s v="焼き (名詞)"/>
        <s v="積もる (動詞)"/>
        <s v="雪 (名詞)"/>
        <s v="走れる (動詞)"/>
        <s v="炭火 (名詞)"/>
        <s v="得る (動詞)"/>
        <s v="不安 (名詞)"/>
        <s v="炉端 (名詞)"/>
        <s v="おかず (名詞)"/>
        <s v="コスパ (未知語)"/>
        <s v="つける (動詞)"/>
        <s v="つみ (名詞)"/>
        <s v="とか (助詞)"/>
        <s v="ドリンク (名詞)"/>
        <s v="ながら (助詞)"/>
        <s v="ノー (名詞)"/>
        <s v="のんびり (名詞)"/>
        <s v="ハズレ (名詞)"/>
        <s v="リード (名詞)"/>
        <s v="花 (名詞)"/>
        <s v="券 (名詞)"/>
        <s v="直 (名詞)"/>
        <s v="当たり (名詞)"/>
        <s v="物足りない (形容詞)"/>
        <s v="すばらしい (形容詞)"/>
        <s v="ドック (名詞)"/>
        <s v="ボリューム (名詞)"/>
        <s v="もう少し (副詞)"/>
        <s v="ラン (名詞)"/>
        <s v="化 (名詞)"/>
        <s v="足りる (動詞)"/>
        <s v="頂く (動詞)"/>
        <s v="泊まり (名詞)"/>
        <s v="遊べる (動詞)"/>
        <s v="量 (名詞)"/>
        <s v="老朽 (名詞)"/>
        <s v="ＨＰ (名詞)"/>
        <s v="お客 (名詞)"/>
        <s v="カゴ (名詞)"/>
        <s v="すべて (名詞)"/>
        <s v="そう (名詞)"/>
        <s v="トラブル (名詞)"/>
        <s v="へ (助詞)"/>
        <s v="メール (名詞)"/>
        <s v="やはり (副詞)"/>
        <s v="レストラン (名詞)"/>
        <s v="わが (連体詞)"/>
        <s v="快い (形容詞)"/>
        <s v="魚介類 (名詞)"/>
        <s v="系 (名詞)"/>
        <s v="好き嫌い (名詞)"/>
        <s v="混雑 (名詞)"/>
        <s v="最後 (名詞)"/>
        <s v="際 (名詞)"/>
        <s v="残す (動詞)"/>
        <s v="週末 (名詞)"/>
        <s v="少々 (名詞)"/>
        <s v="新しい (形容詞)"/>
        <s v="世代 (名詞)"/>
        <s v="千差万別 (名詞)"/>
        <s v="致す (動詞)"/>
        <s v="中心 (名詞)"/>
        <s v="眺望 (名詞)"/>
        <s v="南 (名詞)"/>
        <s v="肉食 (名詞)"/>
        <s v="不向き (名詞)"/>
        <s v="方面 (名詞)"/>
        <s v="望む (動詞)"/>
        <s v="味 (名詞)"/>
        <s v="味覚 (名詞)"/>
        <s v="雄大 (名詞)"/>
        <s v="要望 (名詞)"/>
        <s v="両親 (名詞)"/>
        <s v="／ (記号)"/>
        <s v="○ (記号)"/>
        <s v="★ (記号)"/>
        <s v="きつい (形容詞)"/>
        <s v="グズ (名詞)"/>
        <s v="ごはん (名詞)"/>
        <s v="ジャンク (名詞)"/>
        <s v="スタンダードツイン (未知語)"/>
        <s v="チェックイン (名詞)"/>
        <s v="トイプー (未知語)"/>
        <s v="びっくり (名詞)"/>
        <s v="フード (名詞)"/>
        <s v="まだ (副詞)"/>
        <s v="やさしい (形容詞)"/>
        <s v="る (助動詞)"/>
        <s v="宛 (名詞)"/>
        <s v="宛て (名詞)"/>
        <s v="一言 (名詞)"/>
        <s v="開ける (動詞)"/>
        <s v="間違える (動詞)"/>
        <s v="関わる (動詞)"/>
        <s v="機能 (名詞)"/>
        <s v="急遽 (副詞)"/>
        <s v="空く (動詞)"/>
        <s v="高速 (名詞)"/>
        <s v="謝罪 (名詞)"/>
        <s v="受け取る (動詞)"/>
        <s v="渋滞 (名詞)"/>
        <s v="出入り口 (名詞)"/>
        <s v="勝手 (名詞)"/>
        <s v="想像 (名詞)"/>
        <s v="着く (動詞)"/>
        <s v="適用 (名詞)"/>
        <s v="渡す (動詞)"/>
        <s v="土曜日 (名詞)"/>
        <s v="当たり前 (名詞)"/>
        <s v="到着 (名詞)"/>
        <s v="道路 (名詞)"/>
        <s v="届く (動詞)"/>
        <s v="乳児 (名詞)"/>
        <s v="必要 (名詞)"/>
        <s v="封書 (名詞)"/>
        <s v="物 (名詞)"/>
        <s v="便利 (名詞)"/>
        <s v="歩行 (名詞)"/>
        <s v="明記 (名詞)"/>
        <s v="黙々と (副詞)"/>
        <s v="様 (名詞)"/>
        <s v="洋室 (名詞)"/>
        <s v="コンセント (名詞)"/>
        <s v="ビデオカメラ (名詞)"/>
        <s v="レジャー (名詞)"/>
        <s v="案内 (名詞)"/>
        <s v="以前 (名詞)"/>
        <s v="一部 (名詞)"/>
        <s v="箇所 (名詞)"/>
        <s v="機械 (名詞)"/>
        <s v="急 (名詞)"/>
        <s v="故障 (名詞)"/>
        <s v="込む (動詞)"/>
        <s v="充電 (名詞)"/>
        <s v="沈む (動詞)"/>
        <s v="電話 (名詞)"/>
        <s v="踏む (動詞)"/>
        <s v="同館 (名詞)"/>
        <s v="本館 (名詞)"/>
        <s v="かび臭い (形容詞)"/>
        <s v="なぁ (助詞)"/>
        <s v="なん (名詞)"/>
        <s v="もらう (動詞)"/>
        <s v="安さ (名詞)"/>
        <s v="惹かれる (動詞)"/>
        <s v="地下 (名詞)"/>
        <s v="展望 (名詞)"/>
        <s v="得 (名詞)"/>
        <s v="アウト (名詞)"/>
        <s v="きょとん (副詞)"/>
        <s v="それ (名詞)"/>
        <s v="チェック (名詞)"/>
        <s v="寒い (形容詞)"/>
        <s v="超 (接頭詞)"/>
        <s v="ＩＣ (名詞)"/>
        <s v="お祝い (名詞)"/>
        <s v="カルキ (名詞)"/>
        <s v="こんな (名詞)"/>
        <s v="リベンジ (未知語)"/>
        <s v="楽天 (名詞)"/>
        <s v="観る (動詞)"/>
        <s v="結婚 (名詞)"/>
        <s v="行 (名詞)"/>
        <s v="曇り (名詞)"/>
        <s v="夕日 (名詞)"/>
        <s v="下 (名詞)"/>
        <s v="環境 (名詞)"/>
        <s v="間 (名詞)"/>
        <s v="思える (動詞)"/>
        <s v="アロマ (未知語)"/>
        <s v="うれしい (形容詞)"/>
        <s v="すぐ (名詞)"/>
        <s v="のれる (動詞)"/>
        <s v="靴下 (名詞)"/>
        <s v="香り (名詞)"/>
        <s v="準備 (名詞)"/>
        <s v="足袋 (名詞)"/>
        <s v="特徴 (名詞)"/>
        <s v="満点 (名詞)"/>
        <s v="ありがたい (形容詞)"/>
        <s v="インテリア (名詞)"/>
        <s v="コンロ (名詞)"/>
        <s v="さして (副詞)"/>
        <s v="ジャガイモ (名詞)"/>
        <s v="たまねぎ (名詞)"/>
        <s v="にんじん (名詞)"/>
        <s v="ピーマン (名詞)"/>
        <s v="ファミリー (名詞)"/>
        <s v="みかん (名詞)"/>
        <s v="雨 (名詞)"/>
        <s v="家庭 (名詞)"/>
        <s v="割烹 (名詞)"/>
        <s v="鍵 (名詞)"/>
        <s v="現在 (名詞)"/>
        <s v="個 (名詞)"/>
        <s v="撮れる (動詞)"/>
        <s v="傘 (名詞)"/>
        <s v="出迎え (名詞)"/>
        <s v="傷み (名詞)"/>
        <s v="上り (名詞)"/>
        <s v="心遣い (名詞)"/>
        <s v="相当 (副詞)"/>
        <s v="代金 (名詞)"/>
        <s v="追加 (名詞)"/>
        <s v="定まる (動詞)"/>
        <s v="土産 (名詞)"/>
        <s v="鍋物 (名詞)"/>
        <s v="払う (動詞)"/>
        <s v="勿体無い (形容詞)"/>
        <s v="預かる (動詞)"/>
        <s v="「 (記号)"/>
        <s v="」 (記号)"/>
        <s v="８月 (名詞)"/>
        <s v="ｗ (記号)"/>
        <s v="あっち (名詞)"/>
        <s v="いろんな (連体詞)"/>
        <s v="うける (動詞)"/>
        <s v="うち (名詞)"/>
        <s v="オススメ (名詞)"/>
        <s v="おもう (動詞)"/>
        <s v="ぐらい (助詞)"/>
        <s v="くる (動詞)"/>
        <s v="こっち (名詞)"/>
        <s v="ごろ (名詞)"/>
        <s v="さらう (動詞)"/>
        <s v="シチュー (名詞)"/>
        <s v="しれる (動詞)"/>
        <s v="すごい (形容詞)"/>
        <s v="せっかく (副詞)"/>
        <s v="そろう (動詞)"/>
        <s v="ちょうど (副詞)"/>
        <s v="ティッシュ (名詞)"/>
        <s v="といった (助詞)"/>
        <s v="なんか (助詞)"/>
        <s v="なんとか (名詞)"/>
        <s v="プライベートビーチ (未知語)"/>
        <s v="まぐろ (名詞)"/>
        <s v="みな (名詞)"/>
        <s v="むく (動詞)"/>
        <s v="もつ (動詞)"/>
        <s v="もてる (動詞)"/>
        <s v="ゆり (名詞)"/>
        <s v="わけ (名詞)"/>
        <s v="奥 (名詞)"/>
        <s v="花粉 (名詞)"/>
        <s v="蚊 (名詞)"/>
        <s v="危険 (名詞)"/>
        <s v="見張る (動詞)"/>
        <s v="向き (名詞)"/>
        <s v="好感 (名詞)"/>
        <s v="工夫 (名詞)"/>
        <s v="取り除く (動詞)"/>
        <s v="取れる (動詞)"/>
        <s v="手作り (名詞)"/>
        <s v="秋 (名詞)"/>
        <s v="床の間 (名詞)"/>
        <s v="蒸し風呂 (名詞)"/>
        <s v="飾る (動詞)"/>
        <s v="触れる (動詞)"/>
        <s v="身体 (名詞)"/>
        <s v="切り目 (名詞)"/>
        <s v="切れ (名詞)"/>
        <s v="接客 (名詞)"/>
        <s v="洗える (動詞)"/>
        <s v="粗雑 (名詞)"/>
        <s v="早め (名詞)"/>
        <s v="造り (名詞)"/>
        <s v="造る (動詞)"/>
        <s v="探検 (名詞)"/>
        <s v="男の子 (名詞)"/>
        <s v="転ぶ (動詞)"/>
        <s v="道のり (名詞)"/>
        <s v="二 (名詞)"/>
        <s v="疲れる (動詞)"/>
        <s v="微妙 (名詞)"/>
        <s v="服 (名詞)"/>
        <s v="歩く (動詞)"/>
        <s v="本格 (名詞)"/>
        <s v="幼稚園 (名詞)"/>
        <s v="露天 (名詞)"/>
        <s v="贅沢 (名詞)"/>
        <s v="あらかじめ (副詞)"/>
        <s v="カレー (名詞)"/>
        <s v="ずっと (副詞)"/>
        <s v="すでに (副詞)"/>
        <s v="とっても (副詞)"/>
        <s v="観光 (名詞)"/>
        <s v="供用 (名詞)"/>
        <s v="見受ける (動詞)"/>
        <s v="実際 (名詞)"/>
        <s v="焦げくさい (形容詞)"/>
        <s v="人間 (名詞)"/>
        <s v="総合 (名詞)"/>
        <s v="沢山 (名詞)"/>
        <s v="地元 (名詞)"/>
        <s v="貯める (動詞)"/>
        <s v="夫 (名詞)"/>
        <s v="冷める (動詞)"/>
        <s v="冷蔵庫 (名詞)"/>
        <s v="ケ月 (名詞)"/>
        <s v="鬼怒川 (名詞)"/>
        <s v="三 (名詞)"/>
        <s v="木更津 (名詞)"/>
        <s v="７ (名詞)"/>
        <s v="ＧＷ (名詞)"/>
        <s v="ＴＶ (名詞)"/>
        <s v="あさり (名詞)"/>
        <s v="アルコール (名詞)"/>
        <s v="いたって (副詞)"/>
        <s v="ウーロン茶 (名詞)"/>
        <s v="えび (名詞)"/>
        <s v="エビ (名詞)"/>
        <s v="おく (動詞)"/>
        <s v="オレンジ (名詞)"/>
        <s v="ガッカリ (副詞)"/>
        <s v="ごく (副詞)"/>
        <s v="こども (名詞)"/>
        <s v="しょうゆ (名詞)"/>
        <s v="スープ (名詞)"/>
        <s v="せめて (副詞)"/>
        <s v="タオル (名詞)"/>
        <s v="って (助詞)"/>
        <s v="っぽい (形容詞)"/>
        <s v="どの (連体詞)"/>
        <s v="べし (助動詞)"/>
        <s v="ボイル (名詞)"/>
        <s v="めちゃくちゃ (名詞)"/>
        <s v="もしくは (接続詞)"/>
        <s v="やる (動詞)"/>
        <s v="ラーメン (名詞)"/>
        <s v="位 (名詞)"/>
        <s v="意味 (名詞)"/>
        <s v="黄金 (名詞)"/>
        <s v="確認 (名詞)"/>
        <s v="関係 (名詞)"/>
        <s v="驚く (動詞)"/>
        <s v="警備 (名詞)"/>
        <s v="三日月 (名詞)"/>
        <s v="実際 (副詞)"/>
        <s v="者 (名詞)"/>
        <s v="勝浦 (名詞)"/>
        <s v="是非 (名詞)"/>
        <s v="生 (名詞)"/>
        <s v="選ぶ (動詞)"/>
        <s v="大量 (名詞)"/>
        <s v="坦々 (名詞)"/>
        <s v="置く (動詞)"/>
        <s v="店舗 (名詞)"/>
        <s v="特集 (名詞)"/>
        <s v="麦茶 (名詞)"/>
        <s v="番組 (名詞)"/>
        <s v="費 (名詞)"/>
        <s v="布団 (名詞)"/>
        <s v="敷く (動詞)"/>
        <s v="別 (名詞)"/>
        <s v="某 (接頭詞)"/>
        <s v="麺 (名詞)"/>
        <s v="有名 (名詞)"/>
        <s v="有料 (名詞)"/>
        <s v="頼む (動詞)"/>
        <s v="竜宮 (名詞)"/>
        <s v="＊ (記号)"/>
        <s v="イケメン (未知語)"/>
        <s v="お盆 (名詞)"/>
        <s v="カウンター (名詞)"/>
        <s v="ガラス (名詞)"/>
        <s v="コーナー (名詞)"/>
        <s v="さばき (名詞)"/>
        <s v="じゃ (助詞)"/>
        <s v="すぎ (名詞)"/>
        <s v="たて (名詞)"/>
        <s v="タネ (名詞)"/>
        <s v="づらい (形容詞)"/>
        <s v="にこやか (名詞)"/>
        <s v="ビュッフェ (名詞)"/>
        <s v="ボーリング (名詞)"/>
        <s v="モノ (名詞)"/>
        <s v="唖然 (名詞)"/>
        <s v="挨拶 (名詞)"/>
        <s v="握る (動詞)"/>
        <s v="越し (名詞)"/>
        <s v="屋外 (名詞)"/>
        <s v="下げる (動詞)"/>
        <s v="火傷 (名詞)"/>
        <s v="会場 (名詞)"/>
        <s v="感想 (名詞)"/>
        <s v="逆 (名詞)"/>
        <s v="苦情 (名詞)"/>
        <s v="係 (名詞)"/>
        <s v="激しい (形容詞)"/>
        <s v="高温 (名詞)"/>
        <s v="高低 (名詞)"/>
        <s v="混む (動詞)"/>
        <s v="差 (名詞)"/>
        <s v="載せる (動詞)"/>
        <s v="子ども (名詞)"/>
        <s v="若い (形容詞)"/>
        <s v="手渡し (名詞)"/>
        <s v="終始 (副詞)"/>
        <s v="出方 (名詞)"/>
        <s v="真 (接頭詞)"/>
        <s v="折角 (名詞)"/>
        <s v="設定 (名詞)"/>
        <s v="茶碗蒸し (名詞)"/>
        <s v="珍しい (形容詞)"/>
        <s v="低温 (名詞)"/>
        <s v="熱 (名詞)"/>
        <s v="年配 (名詞)"/>
        <s v="覗ける (動詞)"/>
        <s v="風 (名詞)"/>
        <s v="分ける (動詞)"/>
        <s v="変 (名詞)"/>
        <s v="貰う (動詞)"/>
        <s v="揚げる (動詞)"/>
        <s v="両方 (名詞)"/>
        <s v="話 (名詞)"/>
        <s v="１０月 (名詞)"/>
        <s v="おもてなし (名詞)"/>
        <s v="すぐす (動詞)"/>
        <s v="浦 (名詞)"/>
        <s v="海沿い (名詞)"/>
        <s v="凝らす (動詞)"/>
        <s v="山側 (名詞)"/>
        <s v="趣向 (名詞)"/>
        <s v="乗り場 (名詞)"/>
        <s v="制 (名詞)"/>
        <s v="前面 (名詞)"/>
        <s v="送り迎え (名詞)"/>
        <s v="鯛 (名詞)"/>
        <s v="樽 (名詞)"/>
        <s v="問題 (名詞)"/>
        <s v="離れる (動詞)"/>
        <s v="檜 (名詞)"/>
        <s v="『 (記号)"/>
        <s v="』 (記号)"/>
        <s v="ー (未知語)"/>
        <s v="あれ (名詞)"/>
        <s v="いきなり (副詞)"/>
        <s v="オーシャンビュー (未知語)"/>
        <s v="きめ細かい (形容詞)"/>
        <s v="くらい (助詞)"/>
        <s v="ショーツ (名詞)"/>
        <s v="スタイリッシュ (未知語)"/>
        <s v="なす (動詞)"/>
        <s v="ベッド (名詞)"/>
        <s v="ボディー (名詞)"/>
        <s v="マッサージ (名詞)"/>
        <s v="メイク (名詞)"/>
        <s v="ゆ (名詞)"/>
        <s v="リ (名詞)"/>
        <s v="リラックス (名詞)"/>
        <s v="リンパ (名詞)"/>
        <s v="為 (名詞)"/>
        <s v="加える (動詞)"/>
        <s v="我々 (名詞)"/>
        <s v="階段 (名詞)"/>
        <s v="割り (名詞)"/>
        <s v="気分 (名詞)"/>
        <s v="傾斜 (名詞)"/>
        <s v="旨 (名詞)"/>
        <s v="消毒 (名詞)"/>
        <s v="凄い (形容詞)"/>
        <s v="全裸 (名詞)"/>
        <s v="組み立てる (動詞)"/>
        <s v="潮騒 (名詞)"/>
        <s v="調 (名詞)"/>
        <s v="抵抗 (名詞)"/>
        <s v="程 (名詞)"/>
        <s v="東京 (名詞)"/>
        <s v="突っ張る (動詞)"/>
        <s v="彼 (名詞)"/>
        <s v="表記 (名詞)"/>
        <s v="表示 (名詞)"/>
        <s v="迷路 (名詞)"/>
        <s v="木目 (名詞)"/>
        <s v="癒す (動詞)"/>
        <s v="理由 (名詞)"/>
        <s v="漏らす (動詞)"/>
        <m/>
        <s v="えび" u="1"/>
        <s v="さして" u="1"/>
        <s v="来年" u="1"/>
        <s v="等々" u="1"/>
        <s v="ただ" u="1"/>
        <s v="見る" u="1"/>
        <s v="出方" u="1"/>
        <s v="気持ち" u="1"/>
        <s v="もう一度" u="1"/>
        <s v="けれど" u="1"/>
        <s v="人間" u="1"/>
        <s v="妹" u="1"/>
        <s v="ありがとう" u="1"/>
        <s v="個室" u="1"/>
        <s v="きれる" u="1"/>
        <s v="かかる" u="1"/>
        <s v="総合" u="1"/>
        <s v="が" u="1"/>
        <s v="直" u="1"/>
        <s v="眺め" u="1"/>
        <s v="循環" u="1"/>
        <s v="液晶" u="1"/>
        <s v="ボリューム" u="1"/>
        <s v="事" u="1"/>
        <s v="三" u="1"/>
        <s v="入浴" u="1"/>
        <s v="泊" u="1"/>
        <s v="故障" u="1"/>
        <s v="ます" u="1"/>
        <s v="連絡" u="1"/>
        <s v="出入り口" u="1"/>
        <s v="私" u="1"/>
        <s v="−" u="1"/>
        <s v="すぐ" u="1"/>
        <s v="くれる" u="1"/>
        <s v="←" u="1"/>
        <s v="シーズン" u="1"/>
        <s v="なめる" u="1"/>
        <s v="」" u="1"/>
        <s v="疲れる" u="1"/>
        <s v="綺麗" u="1"/>
        <s v="パン" u="1"/>
        <s v="朝食" u="1"/>
        <s v="下" u="1"/>
        <s v="観測" u="1"/>
        <s v="すくい" u="1"/>
        <s v="個人" u="1"/>
        <s v="子供" u="1"/>
        <s v="等" u="1"/>
        <s v="切れ" u="1"/>
        <s v="足袋" u="1"/>
        <s v="洗面所" u="1"/>
        <s v="充電" u="1"/>
        <s v="冷める" u="1"/>
        <s v="ボディー" u="1"/>
        <s v="忘れる" u="1"/>
        <s v="案内" u="1"/>
        <s v="いらっしゃる" u="1"/>
        <s v="すら" u="1"/>
        <s v="作る" u="1"/>
        <s v="肉食" u="1"/>
        <s v="晴れる" u="1"/>
        <s v="写真" u="1"/>
        <s v="プラン" u="1"/>
        <s v="』" u="1"/>
        <s v="分宿" u="1"/>
        <s v="同じる" u="1"/>
        <s v="混む" u="1"/>
        <s v="貯める" u="1"/>
        <s v="コメント" u="1"/>
        <s v="タイミング" u="1"/>
        <s v="しかし" u="1"/>
        <s v="狭い" u="1"/>
        <s v="チェック" u="1"/>
        <s v="味覚" u="1"/>
        <s v="土曜日" u="1"/>
        <s v="勧め" u="1"/>
        <s v="たまねぎ" u="1"/>
        <s v="ベランダ" u="1"/>
        <s v="冷蔵庫" u="1"/>
        <s v="連" u="1"/>
        <s v="食べる" u="1"/>
        <s v="ん" u="1"/>
        <s v="じゃ" u="1"/>
        <s v="】" u="1"/>
        <s v="洋室" u="1"/>
        <s v="洗う" u="1"/>
        <s v="男の子" u="1"/>
        <s v="そして" u="1"/>
        <s v="泊まり" u="1"/>
        <s v="突っ張る" u="1"/>
        <s v="海老" u="1"/>
        <s v="泊まる" u="1"/>
        <s v="持参" u="1"/>
        <s v="有料" u="1"/>
        <s v="ＩＣ" u="1"/>
        <s v="ビュッフェ" u="1"/>
        <s v="貸し切り" u="1"/>
        <s v="玄関" u="1"/>
        <s v="越す" u="1"/>
        <s v="広場" u="1"/>
        <s v="ご" u="1"/>
        <s v="牛乳" u="1"/>
        <s v="手渡し" u="1"/>
        <s v="接客" u="1"/>
        <s v="消毒" u="1"/>
        <s v="感動" u="1"/>
        <s v="高低" u="1"/>
        <s v="高い" u="1"/>
        <s v="事なき" u="1"/>
        <s v="殺風景" u="1"/>
        <s v="メイク" u="1"/>
        <s v="日間" u="1"/>
        <s v="行う" u="1"/>
        <s v="しれる" u="1"/>
        <s v="ゆっくり" u="1"/>
        <s v="事前" u="1"/>
        <s v="歩行" u="1"/>
        <s v="白浜" u="1"/>
        <s v="せい" u="1"/>
        <s v="改善" u="1"/>
        <s v="惹かれる" u="1"/>
        <s v="他" u="1"/>
        <s v="警備" u="1"/>
        <s v="男" u="1"/>
        <s v="フル" u="1"/>
        <s v="手作り" u="1"/>
        <s v="禁煙" u="1"/>
        <s v="寒い" u="1"/>
        <s v="洗面" u="1"/>
        <s v="ちょっと" u="1"/>
        <s v="スタッフ" u="1"/>
        <s v="アロマ" u="1"/>
        <s v="臭" u="1"/>
        <s v="秋" u="1"/>
        <s v="ちょうど" u="1"/>
        <s v="別" u="1"/>
        <s v="選択肢" u="1"/>
        <s v="前夜" u="1"/>
        <s v="考える" u="1"/>
        <s v="あれ" u="1"/>
        <s v="笑顔" u="1"/>
        <s v="ジュース" u="1"/>
        <s v="きつい" u="1"/>
        <s v="ゆったり" u="1"/>
        <s v="全然" u="1"/>
        <s v="レンジ" u="1"/>
        <s v="溝" u="1"/>
        <s v="ほぼ" u="1"/>
        <s v="巡る" u="1"/>
        <s v="付" u="1"/>
        <s v="お茶" u="1"/>
        <s v="ノンシリコンシャンプー" u="1"/>
        <s v="鯛" u="1"/>
        <s v="けど" u="1"/>
        <s v="空く" u="1"/>
        <s v="もらう" u="1"/>
        <s v="お湯" u="1"/>
        <s v="リンパ" u="1"/>
        <s v="入れる" u="1"/>
        <s v="山側" u="1"/>
        <s v="自由" u="1"/>
        <s v="処" u="1"/>
        <s v="店舗" u="1"/>
        <s v="ひどい" u="1"/>
        <s v="いく" u="1"/>
        <s v="普通" u="1"/>
        <s v="テレビ" u="1"/>
        <s v="゛" u="1"/>
        <s v="たい" u="1"/>
        <s v="ため" u="1"/>
        <s v="まぁ" u="1"/>
        <s v="鬼怒川" u="1"/>
        <s v="まま" u="1"/>
        <s v="薄い" u="1"/>
        <s v="２つ" u="1"/>
        <s v="ガッカリ" u="1"/>
        <s v="入れ替え" u="1"/>
        <s v="刺身" u="1"/>
        <s v="非常" u="1"/>
        <s v="さばき" u="1"/>
        <s v="台" u="1"/>
        <s v="茶" u="1"/>
        <s v="カルキ" u="1"/>
        <s v="値段" u="1"/>
        <s v="気持ちよい" u="1"/>
        <s v="積もる" u="1"/>
        <s v="お盆" u="1"/>
        <s v="過ぎる" u="1"/>
        <s v="昔ながら" u="1"/>
        <s v="＾" u="1"/>
        <s v="なん" u="1"/>
        <s v="冷房" u="1"/>
        <s v="我が家" u="1"/>
        <s v="行" u="1"/>
        <s v="てる" u="1"/>
        <s v="ゆり" u="1"/>
        <s v="まぐろ" u="1"/>
        <s v="鴨川" u="1"/>
        <s v="のびのび" u="1"/>
        <s v="あわび" u="1"/>
        <s v="皆さん" u="1"/>
        <s v="寝る" u="1"/>
        <s v="何とか" u="1"/>
        <s v="気" u="1"/>
        <s v="機械" u="1"/>
        <s v="一般" u="1"/>
        <s v="終始" u="1"/>
        <s v="あっという間に" u="1"/>
        <s v="全" u="1"/>
        <s v="感謝" u="1"/>
        <s v="とる" u="1"/>
        <s v="より" u="1"/>
        <s v="割烹" u="1"/>
        <s v="折角" u="1"/>
        <s v="カラオケ" u="1"/>
        <s v="ようやく" u="1"/>
        <s v="的" u="1"/>
        <s v="別に" u="1"/>
        <s v="メイン" u="1"/>
        <s v="ガラス" u="1"/>
        <s v="変化" u="1"/>
        <s v="覗ける" u="1"/>
        <s v="異なる" u="1"/>
        <s v="あらかじめ" u="1"/>
        <s v="混雑" u="1"/>
        <s v="送り迎え" u="1"/>
        <s v="熱" u="1"/>
        <s v="通り" u="1"/>
        <s v="！" u="1"/>
        <s v="男性" u="1"/>
        <s v="おく" u="1"/>
        <s v="なる" u="1"/>
        <s v="沢山" u="1"/>
        <s v="提案" u="1"/>
        <s v="水はけ" u="1"/>
        <s v="だ" u="1"/>
        <s v="つみ" u="1"/>
        <s v="時" u="1"/>
        <s v="素敵" u="1"/>
        <s v="シーワールド" u="1"/>
        <s v="明記" u="1"/>
        <s v="室内" u="1"/>
        <s v="喜ぶ" u="1"/>
        <s v="ウォシュレット" u="1"/>
        <s v="必要" u="1"/>
        <s v="つける" u="1"/>
        <s v="ペット" u="1"/>
        <s v="立派" u="1"/>
        <s v="部屋" u="1"/>
        <s v="男女" u="1"/>
        <s v="開放" u="1"/>
        <s v="広がる" u="1"/>
        <s v="分かれる" u="1"/>
        <s v="階" u="1"/>
        <s v="地元" u="1"/>
        <s v="踏む" u="1"/>
        <s v="ライフ" u="1"/>
        <s v="設備" u="1"/>
        <s v="取り除く" u="1"/>
        <s v="出る" u="1"/>
        <s v="割" u="1"/>
        <s v="本当に" u="1"/>
        <s v="サービス" u="1"/>
        <s v="いきなり" u="1"/>
        <s v="帰り際" u="1"/>
        <s v="ジャガイモ" u="1"/>
        <s v="度" u="1"/>
        <s v="上り" u="1"/>
        <s v="抵抗" u="1"/>
        <s v="竜宮" u="1"/>
        <s v="赤ん坊" u="1"/>
        <s v="一緒" u="1"/>
        <s v="炭火" u="1"/>
        <s v="しかしながら" u="1"/>
        <s v="正直" u="1"/>
        <s v="伊勢" u="1"/>
        <s v="二度と" u="1"/>
        <s v="了見" u="1"/>
        <s v="頂く" u="1"/>
        <s v="造り" u="1"/>
        <s v="スタンプ" u="1"/>
        <s v="魅力" u="1"/>
        <s v="そういった" u="1"/>
        <s v="て" u="1"/>
        <s v="かも" u="1"/>
        <s v="なあ" u="1"/>
        <s v="施設" u="1"/>
        <s v="麦茶" u="1"/>
        <s v="ラン" u="1"/>
        <s v="浦" u="1"/>
        <s v="使用" u="1"/>
        <s v="安さ" u="1"/>
        <s v="シャワー" u="1"/>
        <s v="もの" u="1"/>
        <s v="くらい" u="1"/>
        <s v="布団" u="1"/>
        <s v="コンロ" u="1"/>
        <s v="お子さん" u="1"/>
        <s v="開催" u="1"/>
        <s v="匹" u="1"/>
        <s v="好き" u="1"/>
        <s v="様" u="1"/>
        <s v="連れ" u="1"/>
        <s v="）" u="1"/>
        <s v="マップ" u="1"/>
        <s v="天ぷら" u="1"/>
        <s v="リ" u="1"/>
        <s v="つもり" u="1"/>
        <s v="某" u="1"/>
        <s v="と" u="1"/>
        <s v="服" u="1"/>
        <s v="弱い" u="1"/>
        <s v="激しい" u="1"/>
        <s v="快適" u="1"/>
        <s v="一望" u="1"/>
        <s v="価値" u="1"/>
        <s v="娘" u="1"/>
        <s v="ティッシュ" u="1"/>
        <s v="＋" u="1"/>
        <s v="離乳食" u="1"/>
        <s v="ごく" u="1"/>
        <s v="誕生" u="1"/>
        <s v="インテリア" u="1"/>
        <s v="な" u="1"/>
        <s v="勿体無い" u="1"/>
        <s v="…" u="1"/>
        <s v="のみ" u="1"/>
        <s v="カゴ" u="1"/>
        <s v="追加" u="1"/>
        <s v="もしくは" u="1"/>
        <s v="凝らす" u="1"/>
        <s v="あと" u="1"/>
        <s v="たち" u="1"/>
        <s v="定まる" u="1"/>
        <s v="黙々と" u="1"/>
        <s v="外" u="1"/>
        <s v="点" u="1"/>
        <s v="出来" u="1"/>
        <s v="により" u="1"/>
        <s v="会場" u="1"/>
        <s v="代金" u="1"/>
        <s v="傷み" u="1"/>
        <s v="参加" u="1"/>
        <s v="ぬ" u="1"/>
        <s v="麺" u="1"/>
        <s v="下げる" u="1"/>
        <s v="謝罪" u="1"/>
        <s v="足りる" u="1"/>
        <s v="グズ" u="1"/>
        <s v="ほしい" u="1"/>
        <s v="フロント" u="1"/>
        <s v="足" u="1"/>
        <s v="ワン" u="1"/>
        <s v="すごい" u="1"/>
        <s v="不自由" u="1"/>
        <s v="浴衣" u="1"/>
        <s v="焦げくさい" u="1"/>
        <s v="合う" u="1"/>
        <s v="さらう" u="1"/>
        <s v="サウナ" u="1"/>
        <s v="感じる" u="1"/>
        <s v="客" u="1"/>
        <s v="小３" u="1"/>
        <s v="自体" u="1"/>
        <s v="チンケ" u="1"/>
        <s v="まず" u="1"/>
        <s v="生まれる" u="1"/>
        <s v="／" u="1"/>
        <s v="グレード" u="1"/>
        <s v="棚" u="1"/>
        <s v="エアコン" u="1"/>
        <s v="側" u="1"/>
        <s v="の" u="1"/>
        <s v="フタ" u="1"/>
        <s v="敷く" u="1"/>
        <s v="ただし" u="1"/>
        <s v="致す" u="1"/>
        <s v="室" u="1"/>
        <s v="天候" u="1"/>
        <s v="屋外" u="1"/>
        <s v="所" u="1"/>
        <s v="ござる" u="1"/>
        <s v="ジャンク" u="1"/>
        <s v="１" u="1"/>
        <s v="お話" u="1"/>
        <s v="知る" u="1"/>
        <s v="ば" u="1"/>
        <s v="ライトアップ" u="1"/>
        <s v="中" u="1"/>
        <s v="★" u="1"/>
        <s v="なに" u="1"/>
        <s v="不便" u="1"/>
        <s v="建物" u="1"/>
        <s v="訪れる" u="1"/>
        <s v="コーナー" u="1"/>
        <s v="含む" u="1"/>
        <s v="ビデオカメラ" u="1"/>
        <s v="すぐす" u="1"/>
        <s v="行く" u="1"/>
        <s v="館" u="1"/>
        <s v="時間" u="1"/>
        <s v="３" u="1"/>
        <s v="あっち" u="1"/>
        <s v="夜" u="1"/>
        <s v="携帯" u="1"/>
        <s v="チケット" u="1"/>
        <s v="コーヒー" u="1"/>
        <s v="夕日" u="1"/>
        <s v="客室" u="1"/>
        <s v="そろう" u="1"/>
        <s v="御宿" u="1"/>
        <s v="かみさん" u="1"/>
        <s v="第" u="1"/>
        <s v="きょとん" u="1"/>
        <s v="観る" u="1"/>
        <s v="加える" u="1"/>
        <s v="全く" u="1"/>
        <s v="すぐに" u="1"/>
        <s v="風" u="1"/>
        <s v="５" u="1"/>
        <s v="凄い" u="1"/>
        <s v="種類" u="1"/>
        <s v="離れる" u="1"/>
        <s v="それから" u="1"/>
        <s v="リード" u="1"/>
        <s v="仕方" u="1"/>
        <s v="絶品" u="1"/>
        <s v="やすい" u="1"/>
        <s v="美しい" u="1"/>
        <s v="ＴＶ" u="1"/>
        <s v="朝夕" u="1"/>
        <s v="特集" u="1"/>
        <s v="いたす" u="1"/>
        <s v="のに" u="1"/>
        <s v="載せる" u="1"/>
        <s v="トイプー" u="1"/>
        <s v="好き嫌い" u="1"/>
        <s v="７" u="1"/>
        <s v="海水浴" u="1"/>
        <s v="逆" u="1"/>
        <s v="露天" u="1"/>
        <s v="素泊まり" u="1"/>
        <s v="たり" u="1"/>
        <s v="エステ" u="1"/>
        <s v="に対して" u="1"/>
        <s v="旅館" u="1"/>
        <s v="皆様" u="1"/>
        <s v="眺望" u="1"/>
        <s v="苦手" u="1"/>
        <s v="ので" u="1"/>
        <s v="勝手" u="1"/>
        <s v="不満" u="1"/>
        <s v="分ける" u="1"/>
        <s v="孫" u="1"/>
        <s v="香り" u="1"/>
        <s v="唖然" u="1"/>
        <s v="量" u="1"/>
        <s v="です" u="1"/>
        <s v="エビ" u="1"/>
        <s v="叫ぶ" u="1"/>
        <s v="９" u="1"/>
        <s v="思える" u="1"/>
        <s v="者" u="1"/>
        <s v="内心" u="1"/>
        <s v="スーパー" u="1"/>
        <s v="へ" u="1"/>
        <s v="朝" u="1"/>
        <s v="関係" u="1"/>
        <s v="費" u="1"/>
        <s v="テラス" u="1"/>
        <s v="この" u="1"/>
        <s v="水圧" u="1"/>
        <s v="タオル" u="1"/>
        <s v="想像" u="1"/>
        <s v="分" u="1"/>
        <s v="夕飯" u="1"/>
        <s v="ファミリー" u="1"/>
        <s v="趣向" u="1"/>
        <s v="奥" u="1"/>
        <s v="肉" u="1"/>
        <s v="つく" u="1"/>
        <s v="やる" u="1"/>
        <s v="とても" u="1"/>
        <s v="１０月" u="1"/>
        <s v="ー" u="1"/>
        <s v="ケージ" u="1"/>
        <s v="曇り" u="1"/>
        <s v="期" u="1"/>
        <s v="清潔" u="1"/>
        <s v="浴室" u="1"/>
        <s v="和室" u="1"/>
        <s v="系" u="1"/>
        <s v="リゾート" u="1"/>
        <s v="せめて" u="1"/>
        <s v="キッズイベント" u="1"/>
        <s v="～" u="1"/>
        <s v="撮影" u="1"/>
        <s v="オススメ" u="1"/>
        <s v="円" u="1"/>
        <s v="泊まれる" u="1"/>
        <s v="従業" u="1"/>
        <s v="キレイ" u="1"/>
        <s v="改めて" u="1"/>
        <s v="もう" u="1"/>
        <s v="年越し" u="1"/>
        <s v="せっかく" u="1"/>
        <s v="コース" u="1"/>
        <s v="オーシャンビュー" u="1"/>
        <s v="料理" u="1"/>
        <s v="潮騒" u="1"/>
        <s v="づらい" u="1"/>
        <s v="段" u="1"/>
        <s v="ゴミ" u="1"/>
        <s v="なんか" u="1"/>
        <s v="ボロい" u="1"/>
        <s v="我々" u="1"/>
        <s v="？" u="1"/>
        <s v="今度" u="1"/>
        <s v="すべて" u="1"/>
        <s v="癒す" u="1"/>
        <s v="違う" u="1"/>
        <s v="いかが" u="1"/>
        <s v="イマイチ" u="1"/>
        <s v="前面" u="1"/>
        <s v="渋滞" u="1"/>
        <s v="ま" u="1"/>
        <s v="尽くす" u="1"/>
        <s v="設置" u="1"/>
        <s v="存じる" u="1"/>
        <s v="蒸し風呂" u="1"/>
        <s v="印象" u="1"/>
        <s v="ケ月" u="1"/>
        <s v="前" u="1"/>
        <s v="水風呂" u="1"/>
        <s v="おっしゃる" u="1"/>
        <s v="中庭" u="1"/>
        <s v="塩素" u="1"/>
        <s v="はっきり" u="1"/>
        <s v="磯" u="1"/>
        <s v="友人" u="1"/>
        <s v="準備" u="1"/>
        <s v="同伴" u="1"/>
        <s v="楽しい" u="1"/>
        <s v="とか" u="1"/>
        <s v="ゆう" u="1"/>
        <s v="染みつく" u="1"/>
        <s v="ドッグラン" u="1"/>
        <s v="もう少し" u="1"/>
        <s v="やさしい" u="1"/>
        <s v="受ける" u="1"/>
        <s v="結婚" u="1"/>
        <s v="ハズレ" u="1"/>
        <s v="３月" u="1"/>
        <s v="取れる" u="1"/>
        <s v="気持ち良い" u="1"/>
        <s v="みかん" u="1"/>
        <s v="なんと" u="1"/>
        <s v="家" u="1"/>
        <s v="っぽい" u="1"/>
        <s v="お祝い" u="1"/>
        <s v="ボーリング" u="1"/>
        <s v="チェックイン" u="1"/>
        <s v="静か" u="1"/>
        <s v="音" u="1"/>
        <s v="れる" u="1"/>
        <s v="直ぐ" u="1"/>
        <s v="近" u="1"/>
        <s v="もらえる" u="1"/>
        <s v="よう" u="1"/>
        <s v="も" u="1"/>
        <s v="夕食" u="1"/>
        <s v="でも" u="1"/>
        <s v="岩場" u="1"/>
        <s v="満喫" u="1"/>
        <s v="供用" u="1"/>
        <s v="寛げる" u="1"/>
        <s v="ぬるい" u="1"/>
        <s v="網戸" u="1"/>
        <s v="その" u="1"/>
        <s v="新しい" u="1"/>
        <s v="ほど" u="1"/>
        <s v="機会" u="1"/>
        <s v="ヶ月" u="1"/>
        <s v="苦情" u="1"/>
        <s v="ショーツ" u="1"/>
        <s v="ラリー" u="1"/>
        <s v="言う" u="1"/>
        <s v="焼き" u="1"/>
        <s v="改修" u="1"/>
        <s v="有名" u="1"/>
        <s v="こども" u="1"/>
        <s v="ごはん" u="1"/>
        <s v="びっくり" u="1"/>
        <s v="記念" u="1"/>
        <s v="や" u="1"/>
        <s v="ごみ箱" u="1"/>
        <s v="間違える" u="1"/>
        <s v="。" u="1"/>
        <s v="明り" u="1"/>
        <s v="説明" u="1"/>
        <s v="デジ" u="1"/>
        <s v="物足りない" u="1"/>
        <s v="久々" u="1"/>
        <s v="早い" u="1"/>
        <s v="一" u="1"/>
        <s v="傾斜" u="1"/>
        <s v="早め" u="1"/>
        <s v="手頃" u="1"/>
        <s v="出迎え" u="1"/>
        <s v="ラーメン" u="1"/>
        <s v="不安" u="1"/>
        <s v="調" u="1"/>
        <s v="当たり" u="1"/>
        <s v="南" u="1"/>
        <s v="カレー" u="1"/>
        <s v="化" u="1"/>
        <s v="トイレ" u="1"/>
        <s v="おもてなし" u="1"/>
        <s v="造る" u="1"/>
        <s v="おかず" u="1"/>
        <s v="花粉" u="1"/>
        <s v="わが" u="1"/>
        <s v="くる" u="1"/>
        <s v="利用" u="1"/>
        <s v="スープ" u="1"/>
        <s v="ゆ" u="1"/>
        <s v="ホテル" u="1"/>
        <s v="済" u="1"/>
        <s v="高速" u="1"/>
        <s v="ツル" u="1"/>
        <s v="勝浦" u="1"/>
        <s v="うれしい" u="1"/>
        <s v="くださる" u="1"/>
        <s v="まで" u="1"/>
        <s v="主人" u="1"/>
        <s v="若い" u="1"/>
        <s v="老朽" u="1"/>
        <s v="楽しみ" u="1"/>
        <s v="遣る" u="1"/>
        <s v="楽しむ" u="1"/>
        <s v="さん" u="1"/>
        <s v="女" u="1"/>
        <s v="られる" u="1"/>
        <s v="天気" u="1"/>
        <s v="得る" u="1"/>
        <s v="について" u="1"/>
        <s v="よ" u="1"/>
        <s v="丁寧" u="1"/>
        <s v="はじめ" u="1"/>
        <s v="いたって" u="1"/>
        <s v="低い" u="1"/>
        <s v="営業" u="1"/>
        <s v="旨" u="1"/>
        <s v="エコ" u="1"/>
        <s v="用" u="1"/>
        <s v="にんじん" u="1"/>
        <s v="員" u="1"/>
        <s v="こちら" u="1"/>
        <s v="たて" u="1"/>
        <s v="参考" u="1"/>
        <s v="ノーマル" u="1"/>
        <s v="スパ" u="1"/>
        <s v="ごろ" u="1"/>
        <s v="にとって" u="1"/>
        <s v="怖い" u="1"/>
        <s v="特徴" u="1"/>
        <s v="椅子" u="1"/>
        <s v="清掃" u="1"/>
        <s v="ホント" u="1"/>
        <s v="以上" u="1"/>
        <s v="最高" u="1"/>
        <s v="ずっと" u="1"/>
        <s v="めちゃくちゃ" u="1"/>
        <s v="リベンジ" u="1"/>
        <s v="想い出" u="1"/>
        <s v="古い" u="1"/>
        <s v="また" u="1"/>
        <s v="小さい" u="1"/>
        <s v="消灯" u="1"/>
        <s v="にこやか" u="1"/>
        <s v="樽" u="1"/>
        <s v="貸し出す" u="1"/>
        <s v="か" u="1"/>
        <s v="位" u="1"/>
        <s v="露天風呂" u="1"/>
        <s v="千差万別" u="1"/>
        <s v="子ども" u="1"/>
        <s v="ものの" u="1"/>
        <s v="って" u="1"/>
        <s v="同様" u="1"/>
        <s v="返金" u="1"/>
        <s v="無い" u="1"/>
        <s v="場" u="1"/>
        <s v="「" u="1"/>
        <s v="地" u="1"/>
        <s v="高温" u="1"/>
        <s v="二" u="1"/>
        <s v="上" u="1"/>
        <s v="ドック" u="1"/>
        <s v="充てる" u="1"/>
        <s v="どの" u="1"/>
        <s v="是非" u="1"/>
        <s v="バンバン" u="1"/>
        <s v="口" u="1"/>
        <s v="観光" u="1"/>
        <s v="ミルク" u="1"/>
        <s v="場合" u="1"/>
        <s v="不向き" u="1"/>
        <s v="すぎ" u="1"/>
        <s v="わかる" u="1"/>
        <s v="する" u="1"/>
        <s v="思う" u="1"/>
        <s v="宛て" u="1"/>
        <s v="家庭" u="1"/>
        <s v="『" u="1"/>
        <s v="小さな" u="1"/>
        <s v="道のり" u="1"/>
        <s v="入口" u="1"/>
        <s v="レジャー" u="1"/>
        <s v="長" u="1"/>
        <s v="頑張る" u="1"/>
        <s v="向け" u="1"/>
        <s v="EOS" u="1"/>
        <s v="女性" u="1"/>
        <s v="石鹸" u="1"/>
        <s v="今回" u="1"/>
        <s v="状態" u="1"/>
        <s v="魚介類" u="1"/>
        <s v="厳しい" u="1"/>
        <s v="入る" u="1"/>
        <s v="連れる" u="1"/>
        <s v="好" u="1"/>
        <s v="タネ" u="1"/>
        <s v="増える" u="1"/>
        <s v="お客" u="1"/>
        <s v="せる" u="1"/>
        <s v="傘" u="1"/>
        <s v="を" u="1"/>
        <s v="感激" u="1"/>
        <s v="得" u="1"/>
        <s v="【" u="1"/>
        <s v="望む" u="1"/>
        <s v="両親" u="1"/>
        <s v="地下" u="1"/>
        <s v="日の出" u="1"/>
        <s v="撮れる" u="1"/>
        <s v="畳" u="1"/>
        <s v="数" u="1"/>
        <s v="向き" u="1"/>
        <s v="過ごす" u="1"/>
        <s v="温泉" u="1"/>
        <s v="紅茶" u="1"/>
        <s v="道路" u="1"/>
        <s v="歓迎" u="1"/>
        <s v="うち" u="1"/>
        <s v="良い" u="1"/>
        <s v="ロケーション" u="1"/>
        <s v="敷物" u="1"/>
        <s v="臭い" u="1"/>
        <s v="モノ" u="1"/>
        <s v="優先" u="1"/>
        <s v="プライベートビーチ" u="1"/>
        <s v="感" u="1"/>
        <s v="お金" u="1"/>
        <s v="簡易" u="1"/>
        <s v="チェア" u="1"/>
        <s v="落ちる" u="1"/>
        <s v="かび臭い" u="1"/>
        <s v="カバー" u="1"/>
        <s v="家族" u="1"/>
        <s v="よろしく" u="1"/>
        <s v="何" u="1"/>
        <s v="痛む" u="1"/>
        <s v="気配り" u="1"/>
        <s v="♪" u="1"/>
        <s v="左右" u="1"/>
        <s v="ハエ" u="1"/>
        <s v="余裕" u="1"/>
        <s v="もてる" u="1"/>
        <s v="母" u="1"/>
        <s v="にて" u="1"/>
        <s v="位置" u="1"/>
        <s v="物" u="1"/>
        <s v="しまう" u="1"/>
        <s v="宿泊" u="1"/>
        <s v="駐車" u="1"/>
        <s v="真正面" u="1"/>
        <s v="ｗ" u="1"/>
        <s v="砂浜" u="1"/>
        <s v="むく" u="1"/>
        <s v="出来る" u="1"/>
        <s v="越し" u="1"/>
        <s v="さ" u="1"/>
        <s v="最後" u="1"/>
        <s v="排水" u="1"/>
        <s v="かぶる" u="1"/>
        <s v="当日" u="1"/>
        <s v="方々" u="1"/>
        <s v="鍵" u="1"/>
        <s v="危険" u="1"/>
        <s v="クモ" u="1"/>
        <s v="予約" u="1"/>
        <s v="少々" u="1"/>
        <s v="美味しい" u="1"/>
        <s v="犬" u="1"/>
        <s v="色々" u="1"/>
        <s v="風呂" u="1"/>
        <s v="程" u="1"/>
        <s v="内線" u="1"/>
        <s v="天体" u="1"/>
        <s v="近く" u="1"/>
        <s v="浴槽" u="1"/>
        <s v="脱衣" u="1"/>
        <s v="いつも" u="1"/>
        <s v="喫煙" u="1"/>
        <s v="関わる" u="1"/>
        <s v="そう" u="1"/>
        <s v="し" u="1"/>
        <s v="本館" u="1"/>
        <s v="息子" u="1"/>
        <s v="持つ" u="1"/>
        <s v="工夫" u="1"/>
        <s v="用意" u="1"/>
        <s v="急遽" u="1"/>
        <s v="期待" u="1"/>
        <s v="対応" u="1"/>
        <s v="大勢" u="1"/>
        <s v="紙" u="1"/>
        <s v="満点" u="1"/>
        <s v="便利" u="1"/>
        <s v="好感" u="1"/>
        <s v="バルーン" u="1"/>
        <s v="方面" u="1"/>
        <s v="ともかく" u="1"/>
        <s v="笑" u="1"/>
        <s v="花" u="1"/>
        <s v="ボイル" u="1"/>
        <s v="ステーキ" u="1"/>
        <s v="洗顔" u="1"/>
        <s v="見渡せる" u="1"/>
        <s v="冷たい" u="1"/>
        <s v="温度" u="1"/>
        <s v="本場" u="1"/>
        <s v="様子" u="1"/>
        <s v="あり" u="1"/>
        <s v="見当たる" u="1"/>
        <s v="会" u="1"/>
        <s v="方" u="1"/>
        <s v="フック" u="1"/>
        <s v="町" u="1"/>
        <s v="１つ" u="1"/>
        <s v="アウト" u="1"/>
        <s v="汚い" u="1"/>
        <s v="魚" u="1"/>
        <s v="可" u="1"/>
        <s v="東京" u="1"/>
        <s v="助かる" u="1"/>
        <s v="熱い" u="1"/>
        <s v="まわり" u="1"/>
        <s v="ワンコ" u="1"/>
        <s v="見受ける" u="1"/>
        <s v="悪い" u="1"/>
        <s v="環境" u="1"/>
        <s v="とっても" u="1"/>
        <s v="幼稚園" u="1"/>
        <s v="メニュー" u="1"/>
        <s v="か所" u="1"/>
        <s v="赤ちゃん" u="1"/>
        <s v="バイキング" u="1"/>
        <s v="マン" u="1"/>
        <s v="３つ" u="1"/>
        <s v="かなり" u="1"/>
        <s v="味" u="1"/>
        <s v="箇所" u="1"/>
        <s v="ビーチ" u="1"/>
        <s v="文句" u="1"/>
        <s v="デザート" u="1"/>
        <s v="ベビーベッド" u="1"/>
        <s v="窓" u="1"/>
        <s v="ドリンク" u="1"/>
        <s v="よく" u="1"/>
        <s v="急" u="1"/>
        <s v="場所" u="1"/>
        <s v="花火" u="1"/>
        <s v="行き届く" u="1"/>
        <s v="溜まる" u="1"/>
        <s v="きちんと" u="1"/>
        <s v="湯船" u="1"/>
        <s v="として" u="1"/>
        <s v="タバコ" u="1"/>
        <s v="サイコー" u="1"/>
        <s v="温かい" u="1"/>
        <s v="右" u="1"/>
        <s v="階段" u="1"/>
        <s v="洗濯" u="1"/>
        <s v="預かる" u="1"/>
        <s v="変" u="1"/>
        <s v="ベビー" u="1"/>
        <s v="快い" u="1"/>
        <s v="た" u="1"/>
        <s v="フード" u="1"/>
        <s v="イオン" u="1"/>
        <s v="微妙" u="1"/>
        <s v="たくさん" u="1"/>
        <s v="揚げる" u="1"/>
        <s v="挙式" u="1"/>
        <s v="最適" u="1"/>
        <s v="相応" u="1"/>
        <s v="改装" u="1"/>
        <s v="バケツ" u="1"/>
        <s v="ベッド" u="1"/>
        <s v="開ける" u="1"/>
        <s v="遊べる" u="1"/>
        <s v="”" u="1"/>
        <s v="蚊" u="1"/>
        <s v="贅沢" u="1"/>
        <s v="確認" u="1"/>
        <s v="オレンジ" u="1"/>
        <s v="障子" u="1"/>
        <s v="ビール" u="1"/>
        <s v="たび" u="1"/>
        <s v="少ない" u="1"/>
        <s v="封書" u="1"/>
        <s v="アメニティ" u="1"/>
        <s v="化粧" u="1"/>
        <s v="乗り場" u="1"/>
        <s v="親切" u="1"/>
        <s v="船" u="1"/>
        <s v="御礼" u="1"/>
        <s v="漏らす" u="1"/>
        <s v="わけ" u="1"/>
        <s v="その後" u="1"/>
        <s v="ご飯" u="1"/>
        <s v="受け取る" u="1"/>
        <s v="乳児" u="1"/>
        <s v="月" u="1"/>
        <s v="くつろげる" u="1"/>
        <s v="代" u="1"/>
        <s v="口コミ" u="1"/>
        <s v="残す" u="1"/>
        <s v="貸切" u="1"/>
        <s v="ありがたい" u="1"/>
        <s v="泡" u="1"/>
        <s v="卓球" u="1"/>
        <s v="すてき" u="1"/>
        <s v="珍しい" u="1"/>
        <s v="＆" u="1"/>
        <s v="なんとか" u="1"/>
        <s v="夏" u="1"/>
        <s v="頼む" u="1"/>
        <s v="ところ" u="1"/>
        <s v="ウーロン茶" u="1"/>
        <s v="スタンダードツイン" u="1"/>
        <s v="ない" u="1"/>
        <s v="心遣い" u="1"/>
        <s v="組み立てる" u="1"/>
        <s v="プール" u="1"/>
        <s v="旅" u="1"/>
        <s v="みな" u="1"/>
        <s v="揃う" u="1"/>
        <s v="カフェ" u="1"/>
        <s v="共同" u="1"/>
        <s v="活用" u="1"/>
        <s v="宛" u="1"/>
        <s v="一部" u="1"/>
        <s v="コンセント" u="1"/>
        <s v="バルーン・スーパーボール" u="1"/>
        <s v="（" u="1"/>
        <s v="ここ" u="1"/>
        <s v="窮屈" u="1"/>
        <s v="鍋物" u="1"/>
        <s v="できる" u="1"/>
        <s v="で" u="1"/>
        <s v="ノー" u="1"/>
        <s v="同じ" u="1"/>
        <s v="閉まる" u="1"/>
        <s v="届く" u="1"/>
        <s v="管理" u="1"/>
        <s v="貰う" u="1"/>
        <s v="周り" u="1"/>
        <s v="ぐらい" u="1"/>
        <s v="さざえ" u="1"/>
        <s v="沈む" u="1"/>
        <s v="ドライヤー" u="1"/>
        <s v="三日月" u="1"/>
        <s v="オーナー" u="1"/>
        <s v="全裸" u="1"/>
        <s v="檜" u="1"/>
        <s v="制" u="1"/>
        <s v="お願い" u="1"/>
        <s v="＊" u="1"/>
        <s v="これ" u="1"/>
        <s v="込み" u="1"/>
        <s v="切り目" u="1"/>
        <s v="バー" u="1"/>
        <s v="走れる" u="1"/>
        <s v="散歩" u="1"/>
        <s v="細やか" u="1"/>
        <s v="暑い" u="1"/>
        <s v="いただく" u="1"/>
        <s v="床の間" u="1"/>
        <s v="のんびり" u="1"/>
        <s v="まだ" u="1"/>
        <s v="こんな" u="1"/>
        <s v="券" u="1"/>
        <s v="食事" u="1"/>
        <s v="レストラン" u="1"/>
        <s v="多い" u="1"/>
        <s v="に" u="1"/>
        <s v="特に" u="1"/>
        <s v="表記" u="1"/>
        <s v="庭" u="1"/>
        <s v="湯" u="1"/>
        <s v="間" u="1"/>
        <s v="少し" u="1"/>
        <s v="提供" u="1"/>
        <s v="悲惨" u="1"/>
        <s v="気分" u="1"/>
        <s v="ＨＰ" u="1"/>
        <s v="求める" u="1"/>
        <s v="もつ" u="1"/>
        <s v="小５" u="1"/>
        <s v="トラブル" u="1"/>
        <s v="面する" u="1"/>
        <s v="機" u="1"/>
        <s v="満足" u="1"/>
        <s v="夫婦" u="1"/>
        <s v="レベル" u="1"/>
        <s v="焼" u="1"/>
        <s v="．" u="1"/>
        <s v="為" u="1"/>
        <s v="着く" u="1"/>
        <s v="のれる" u="1"/>
        <s v="アップ" u="1"/>
        <s v="世代" u="1"/>
        <s v="意味" u="1"/>
        <s v="素晴らしい" u="1"/>
        <s v="当方" u="1"/>
        <s v="スタイル" u="1"/>
        <s v="アート" u="1"/>
        <s v="ね" u="1"/>
        <s v="付近" u="1"/>
        <s v="圏" u="1"/>
        <s v="席" u="1"/>
        <s v="中心" u="1"/>
        <s v="立地" u="1"/>
        <s v="触れる" u="1"/>
        <s v="拝める" u="1"/>
        <s v="マッサージ" u="1"/>
        <s v="一つ" u="1"/>
        <s v="０" u="1"/>
        <s v="妊娠" u="1"/>
        <s v="シャンプー" u="1"/>
        <s v="渡す" u="1"/>
        <s v="遅い" u="1"/>
        <s v="しか" u="1"/>
        <s v="以前" u="1"/>
        <s v="は" u="1"/>
        <s v="付き" u="1"/>
        <s v="際" u="1"/>
        <s v="初日の出" u="1"/>
        <s v="すばらしい" u="1"/>
        <s v="暗い" u="1"/>
        <s v="楽しめる" u="1"/>
        <s v="メール" u="1"/>
        <s v="ピーマン" u="1"/>
        <s v="差" u="1"/>
        <s v="初めて" u="1"/>
        <s v="理由" u="1"/>
        <s v="おいしい" u="1"/>
        <s v="フレンチ" u="1"/>
        <s v="ペンション" u="1"/>
        <s v="房総" u="1"/>
        <s v="掃除" u="1"/>
        <s v="２" u="1"/>
        <s v="そこ" u="1"/>
        <s v="次回" u="1"/>
        <s v="味わう" u="1"/>
        <s v="徒歩" u="1"/>
        <s v="実際" u="1"/>
        <s v="作り" u="1"/>
        <s v="要望" u="1"/>
        <s v="灯台" u="1"/>
        <s v="暗幕" u="1"/>
        <s v="感想" u="1"/>
        <s v="リラックス" u="1"/>
        <s v="もっと" u="1"/>
        <s v="やはり" u="1"/>
        <s v="いただける" u="1"/>
        <s v="など" u="1"/>
        <s v="希望" u="1"/>
        <s v="改良" u="1"/>
        <s v="電話" u="1"/>
        <s v="４" u="1"/>
        <s v="それ" u="1"/>
        <s v="面" u="1"/>
        <s v="伺う" u="1"/>
        <s v="大きい" u="1"/>
        <s v="年" u="1"/>
        <s v="昔" u="1"/>
        <s v="勿体ない" u="1"/>
        <s v="驚く" u="1"/>
        <s v="到着" u="1"/>
        <s v="番組" u="1"/>
        <s v="外観" u="1"/>
        <s v="本格" u="1"/>
        <s v="経つ" u="1"/>
        <s v="６" u="1"/>
        <s v="だけ" u="1"/>
        <s v="みる" u="1"/>
        <s v="来る" u="1"/>
        <s v="ほう" u="1"/>
        <s v="コンセプト" u="1"/>
        <s v="配慮" u="1"/>
        <s v="雰囲気" u="1"/>
        <s v="８" u="1"/>
        <s v="残念" u="1"/>
        <s v="木更津" u="1"/>
        <s v="彼" u="1"/>
        <s v="真" u="1"/>
        <s v="隣" u="1"/>
        <s v="使う" u="1"/>
        <s v="滞在" u="1"/>
        <s v="幸" u="1"/>
        <s v="シチュー" u="1"/>
        <s v="転ぶ" u="1"/>
        <s v="海" u="1"/>
        <s v="○" u="1"/>
        <s v="迷路" u="1"/>
        <s v="ルーム" u="1"/>
        <s v="大きな" u="1"/>
        <s v="半" u="1"/>
        <s v="話" u="1"/>
        <s v="見える" u="1"/>
        <s v="：" u="1"/>
        <s v="問題" u="1"/>
        <s v="置く" u="1"/>
        <s v="焼きたて" u="1"/>
        <s v="すぎる" u="1"/>
        <s v="敏感" u="1"/>
        <s v="ある" u="1"/>
        <s v="身体" u="1"/>
        <s v="・" u="1"/>
        <s v="醍醐味" u="1"/>
        <s v="汚水" u="1"/>
        <s v="天然" u="1"/>
        <s v="脱臭" u="1"/>
        <s v="浸かる" u="1"/>
        <s v="衛生" u="1"/>
        <s v="水" u="1"/>
        <s v="割り" u="1"/>
        <s v="分かる" u="1"/>
        <s v="手" u="1"/>
        <s v="なす" u="1"/>
        <s v="目的" u="1"/>
        <s v="始末" u="1"/>
        <s v="内" u="1"/>
        <s v="過ごせる" u="1"/>
        <s v="頭" u="1"/>
        <s v="いる" u="1"/>
        <s v="ゲージ" u="1"/>
        <s v="雨" u="1"/>
        <s v="遊び" u="1"/>
        <s v="人" u="1"/>
        <s v="いせえび" u="1"/>
        <s v="努力" u="1"/>
        <s v="お世話" u="1"/>
        <s v="洗える" u="1"/>
        <s v="●" u="1"/>
        <s v="こと" u="1"/>
        <s v="歳" u="1"/>
        <s v="変わる" u="1"/>
        <s v="どこ" u="1"/>
        <s v="大" u="1"/>
        <s v="肌" u="1"/>
        <s v="週末" u="1"/>
        <s v="近い" u="1"/>
        <s v="短い" u="1"/>
        <s v="雪" u="1"/>
        <s v="といった" u="1"/>
        <s v="立て" u="1"/>
        <s v="土" u="1"/>
        <s v="火傷" u="1"/>
        <s v="回" u="1"/>
        <s v="広い" u="1"/>
        <s v="試す" u="1"/>
        <s v="スタイリッシュ" u="1"/>
        <s v="出す" u="1"/>
        <s v="飲み物" u="1"/>
        <s v="最初" u="1"/>
        <s v="飾る" u="1"/>
        <s v="払う" u="1"/>
        <s v="あさり" u="1"/>
        <s v="黄金" u="1"/>
        <s v="先" u="1"/>
        <s v="ひとつ" u="1"/>
        <s v="不備" u="1"/>
        <s v="婦人" u="1"/>
        <s v="いう" u="1"/>
        <s v="ウチ" u="1"/>
        <s v="係" u="1"/>
        <s v="車" u="1"/>
        <s v="伝える" u="1"/>
        <s v="坦々" u="1"/>
        <s v="木目" u="1"/>
        <s v="スペース" u="1"/>
        <s v="電子" u="1"/>
        <s v="超" u="1"/>
        <s v="大変" u="1"/>
        <s v="生" u="1"/>
        <s v="握る" u="1"/>
        <s v="不可" u="1"/>
        <s v="表示" u="1"/>
        <s v="ゲーム" u="1"/>
        <s v="デザイン" u="1"/>
        <s v="炉端" u="1"/>
        <s v="設定" u="1"/>
        <s v="楽天" u="1"/>
        <s v="低温" u="1"/>
        <s v="夫" u="1"/>
        <s v="代わり" u="1"/>
        <s v="おる" u="1"/>
        <s v="外出" u="1"/>
        <s v="適用" u="1"/>
        <s v="年配" u="1"/>
        <s v="ドイツ" u="1"/>
        <s v="流れる" u="1"/>
        <s v="落ち着く" u="1"/>
        <s v="無料" u="1"/>
        <s v="カウンター" u="1"/>
        <s v="そば" u="1"/>
        <s v="以外" u="1"/>
        <s v="４月" u="1"/>
        <s v="景色" u="1"/>
        <s v="髪の毛" u="1"/>
        <s v="現在" u="1"/>
        <s v="ビックリ" u="1"/>
        <s v="コスパ" u="1"/>
        <s v="展望" u="1"/>
        <s v="いける" u="1"/>
        <s v="こっち" u="1"/>
        <s v="達" u="1"/>
        <s v="粗雑" u="1"/>
        <s v="プラズマ" u="1"/>
        <s v="イメージ" u="1"/>
        <s v="アルコール" u="1"/>
        <s v="から" u="1"/>
        <s v="惜しい" u="1"/>
        <s v="よい" u="1"/>
        <s v="とも" u="1"/>
        <s v="、" u="1"/>
        <s v="料金" u="1"/>
        <s v="虫" u="1"/>
        <s v="両方" u="1"/>
        <s v="オムツ" u="1"/>
        <s v="水量" u="1"/>
        <s v="きれい" u="1"/>
        <s v="居る" u="1"/>
        <s v="仲居" u="1"/>
        <s v="太平洋" u="1"/>
        <s v="明るい" u="1"/>
        <s v="感じ" u="1"/>
        <s v="しょうゆ" u="1"/>
        <s v="という" u="1"/>
        <s v="比べる" u="1"/>
        <s v="探検" u="1"/>
        <s v="挨拶" u="1"/>
        <s v="きめ細かい" u="1"/>
        <s v="一言" u="1"/>
        <s v="機能" u="1"/>
        <s v="うける" u="1"/>
        <s v="送風" u="1"/>
        <s v="前回" u="1"/>
        <s v="困る" u="1"/>
        <s v="大人" u="1"/>
        <s v="日" u="1"/>
        <s v="８月" u="1"/>
        <s v="ちゃん" u="1"/>
        <s v="おもう" u="1"/>
        <s v="いろんな" u="1"/>
        <s v="大量" u="1"/>
        <s v="洗い場" u="1"/>
        <s v="茶碗蒸し" u="1"/>
        <s v="飛ぶ" u="1"/>
        <s v="個" u="1"/>
        <s v="う" u="1"/>
        <s v="後" u="1"/>
        <s v="軒" u="1"/>
        <s v="選ぶ" u="1"/>
        <s v="見張る" u="1"/>
        <s v="本" u="1"/>
        <s v="目" u="1"/>
        <s v="なぁ" u="1"/>
        <s v="浴場" u="1"/>
        <s v="帰り" u="1"/>
        <s v="翌日" u="1"/>
        <s v="ＧＷ" u="1"/>
        <s v="全て" u="1"/>
        <s v="歩く" u="1"/>
        <s v="すでに" u="1"/>
        <s v="同館" u="1"/>
        <s v="イケメン" u="1"/>
        <s v="はずれ" u="1"/>
        <s v="嬉しい" u="1"/>
        <s v="普段" u="1"/>
        <s v="当たり前" u="1"/>
        <s v="昭和" u="1"/>
        <s v="相当" u="1"/>
        <s v="込む" u="1"/>
        <s v="風呂場" u="1"/>
        <s v="に関して" u="1"/>
        <s v="靴下" u="1"/>
        <s v="杯" u="1"/>
        <s v="あまり" u="1"/>
        <s v="海沿い" u="1"/>
        <s v="述べる" u="1"/>
        <s v="用品" u="1"/>
        <s v="床" u="1"/>
        <s v="器" u="1"/>
        <s v="土産" u="1"/>
        <s v="宿" u="1"/>
        <s v="劣る" u="1"/>
        <s v="毛布" u="1"/>
        <s v="べし" u="1"/>
        <s v="旅行" u="1"/>
        <s v="ながら" u="1"/>
        <s v="いろいろ" u="1"/>
        <s v="扇風機" u="1"/>
        <s v="蟹" u="1"/>
        <s v="盛り" u="1"/>
        <s v="雄大" u="1"/>
        <s v="下さる" u="1"/>
        <s v="キャンドル" u="1"/>
        <s v="る" u="1"/>
        <s v="お" u="1"/>
        <s v="なかなか" u="1"/>
      </sharedItems>
    </cacheField>
    <cacheField name="単語1-品詞1" numFmtId="0">
      <sharedItems containsBlank="1"/>
    </cacheField>
    <cacheField name="単語1-品詞2" numFmtId="0">
      <sharedItems containsBlank="1"/>
    </cacheField>
    <cacheField name="文書NO." numFmtId="0">
      <sharedItems containsString="0" containsBlank="1" containsNumber="1" containsInteger="1" minValue="1" maxValue="42"/>
    </cacheField>
    <cacheField name="文書-単語" numFmtId="0">
      <sharedItems containsBlank="1"/>
    </cacheField>
    <cacheField name="DF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67">
  <r>
    <s v="01-外房"/>
    <s v="・"/>
    <x v="0"/>
    <s v="記号"/>
    <s v="一般"/>
    <n v="1"/>
    <s v="1-・ (記号)"/>
    <n v="1"/>
  </r>
  <r>
    <s v="01-外房"/>
    <s v="、"/>
    <x v="1"/>
    <s v="記号"/>
    <s v="読点"/>
    <n v="1"/>
    <s v="1-、 (記号)"/>
    <n v="1"/>
  </r>
  <r>
    <s v="01-外房"/>
    <s v="、"/>
    <x v="1"/>
    <s v="記号"/>
    <s v="読点"/>
    <n v="1"/>
    <s v="1-、 (記号)"/>
    <n v="0"/>
  </r>
  <r>
    <s v="01-外房"/>
    <s v="、"/>
    <x v="1"/>
    <s v="記号"/>
    <s v="読点"/>
    <n v="1"/>
    <s v="1-、 (記号)"/>
    <n v="0"/>
  </r>
  <r>
    <s v="01-外房"/>
    <s v="。"/>
    <x v="2"/>
    <s v="記号"/>
    <s v="句点"/>
    <n v="1"/>
    <s v="1-。 (記号)"/>
    <n v="1"/>
  </r>
  <r>
    <s v="01-外房"/>
    <s v="。"/>
    <x v="2"/>
    <s v="記号"/>
    <s v="句点"/>
    <n v="1"/>
    <s v="1-。 (記号)"/>
    <n v="0"/>
  </r>
  <r>
    <s v="01-外房"/>
    <s v="。"/>
    <x v="2"/>
    <s v="記号"/>
    <s v="句点"/>
    <n v="1"/>
    <s v="1-。 (記号)"/>
    <n v="0"/>
  </r>
  <r>
    <s v="01-外房"/>
    <s v="。"/>
    <x v="2"/>
    <s v="記号"/>
    <s v="句点"/>
    <n v="1"/>
    <s v="1-。 (記号)"/>
    <n v="0"/>
  </r>
  <r>
    <s v="01-外房"/>
    <s v="。"/>
    <x v="2"/>
    <s v="記号"/>
    <s v="句点"/>
    <n v="1"/>
    <s v="1-。 (記号)"/>
    <n v="0"/>
  </r>
  <r>
    <s v="01-外房"/>
    <s v="。"/>
    <x v="2"/>
    <s v="記号"/>
    <s v="句点"/>
    <n v="1"/>
    <s v="1-。 (記号)"/>
    <n v="0"/>
  </r>
  <r>
    <s v="01-外房"/>
    <s v="。"/>
    <x v="2"/>
    <s v="記号"/>
    <s v="句点"/>
    <n v="1"/>
    <s v="1-。 (記号)"/>
    <n v="0"/>
  </r>
  <r>
    <s v="01-外房"/>
    <s v="０"/>
    <x v="3"/>
    <s v="名詞"/>
    <s v="数"/>
    <n v="1"/>
    <s v="1-０ (名詞)"/>
    <n v="1"/>
  </r>
  <r>
    <s v="01-外房"/>
    <s v="１"/>
    <x v="4"/>
    <s v="名詞"/>
    <s v="数"/>
    <n v="1"/>
    <s v="1-１ (名詞)"/>
    <n v="1"/>
  </r>
  <r>
    <s v="01-外房"/>
    <s v="EOS"/>
    <x v="5"/>
    <m/>
    <m/>
    <n v="1"/>
    <s v="1-EOS ()"/>
    <n v="1"/>
  </r>
  <r>
    <s v="01-外房"/>
    <s v="あまり"/>
    <x v="6"/>
    <s v="副詞"/>
    <s v="一般"/>
    <n v="1"/>
    <s v="1-あまり (副詞)"/>
    <n v="1"/>
  </r>
  <r>
    <s v="01-外房"/>
    <s v="ある"/>
    <x v="7"/>
    <s v="動詞"/>
    <s v="自立"/>
    <n v="1"/>
    <s v="1-ある (動詞)"/>
    <n v="1"/>
  </r>
  <r>
    <s v="01-外房"/>
    <s v="いける"/>
    <x v="8"/>
    <s v="動詞"/>
    <s v="自立"/>
    <n v="1"/>
    <s v="1-いける (動詞)"/>
    <n v="1"/>
  </r>
  <r>
    <s v="01-外房"/>
    <s v="いる"/>
    <x v="9"/>
    <s v="動詞"/>
    <s v="非自立"/>
    <n v="1"/>
    <s v="1-いる (動詞)"/>
    <n v="1"/>
  </r>
  <r>
    <s v="01-外房"/>
    <s v="いる"/>
    <x v="9"/>
    <s v="動詞"/>
    <s v="非自立"/>
    <n v="1"/>
    <s v="1-いる (動詞)"/>
    <n v="0"/>
  </r>
  <r>
    <s v="01-外房"/>
    <s v="か"/>
    <x v="10"/>
    <s v="助詞"/>
    <s v="副助詞／並立助詞／終助詞"/>
    <n v="1"/>
    <s v="1-か (助詞)"/>
    <n v="1"/>
  </r>
  <r>
    <s v="01-外房"/>
    <s v="が"/>
    <x v="11"/>
    <s v="助詞"/>
    <s v="格助詞"/>
    <n v="1"/>
    <s v="1-が (助詞)"/>
    <n v="1"/>
  </r>
  <r>
    <s v="01-外房"/>
    <s v="が"/>
    <x v="11"/>
    <s v="助詞"/>
    <s v="格助詞"/>
    <n v="1"/>
    <s v="1-が (助詞)"/>
    <n v="0"/>
  </r>
  <r>
    <s v="01-外房"/>
    <s v="が"/>
    <x v="11"/>
    <s v="助詞"/>
    <s v="格助詞"/>
    <n v="1"/>
    <s v="1-が (助詞)"/>
    <n v="0"/>
  </r>
  <r>
    <s v="01-外房"/>
    <s v="が"/>
    <x v="11"/>
    <s v="助詞"/>
    <s v="接続助詞"/>
    <n v="1"/>
    <s v="1-が (助詞)"/>
    <n v="0"/>
  </r>
  <r>
    <s v="01-外房"/>
    <s v="が"/>
    <x v="11"/>
    <s v="助詞"/>
    <s v="格助詞"/>
    <n v="1"/>
    <s v="1-が (助詞)"/>
    <n v="0"/>
  </r>
  <r>
    <s v="01-外房"/>
    <s v="サウナ"/>
    <x v="12"/>
    <s v="名詞"/>
    <s v="一般"/>
    <n v="1"/>
    <s v="1-サウナ (名詞)"/>
    <n v="1"/>
  </r>
  <r>
    <s v="01-外房"/>
    <s v="シーワールド"/>
    <x v="13"/>
    <s v="未知語"/>
    <m/>
    <n v="1"/>
    <s v="1-シーワールド (未知語)"/>
    <n v="1"/>
  </r>
  <r>
    <s v="01-外房"/>
    <s v="シーワールド"/>
    <x v="13"/>
    <s v="未知語"/>
    <m/>
    <n v="1"/>
    <s v="1-シーワールド (未知語)"/>
    <n v="0"/>
  </r>
  <r>
    <s v="01-外房"/>
    <s v="シーワールド"/>
    <x v="13"/>
    <s v="未知語"/>
    <m/>
    <n v="1"/>
    <s v="1-シーワールド (未知語)"/>
    <n v="0"/>
  </r>
  <r>
    <s v="01-外房"/>
    <s v="た"/>
    <x v="14"/>
    <s v="助動詞"/>
    <m/>
    <n v="1"/>
    <s v="1-た (助動詞)"/>
    <n v="1"/>
  </r>
  <r>
    <s v="01-外房"/>
    <s v="た"/>
    <x v="14"/>
    <s v="助動詞"/>
    <m/>
    <n v="1"/>
    <s v="1-た (助動詞)"/>
    <n v="0"/>
  </r>
  <r>
    <s v="01-外房"/>
    <s v="た"/>
    <x v="14"/>
    <s v="助動詞"/>
    <m/>
    <n v="1"/>
    <s v="1-た (助動詞)"/>
    <n v="0"/>
  </r>
  <r>
    <s v="01-外房"/>
    <s v="た"/>
    <x v="14"/>
    <s v="助動詞"/>
    <m/>
    <n v="1"/>
    <s v="1-た (助動詞)"/>
    <n v="0"/>
  </r>
  <r>
    <s v="01-外房"/>
    <s v="た"/>
    <x v="14"/>
    <s v="助動詞"/>
    <m/>
    <n v="1"/>
    <s v="1-た (助動詞)"/>
    <n v="0"/>
  </r>
  <r>
    <s v="01-外房"/>
    <s v="た"/>
    <x v="14"/>
    <s v="助動詞"/>
    <m/>
    <n v="1"/>
    <s v="1-た (助動詞)"/>
    <n v="0"/>
  </r>
  <r>
    <s v="01-外房"/>
    <s v="た"/>
    <x v="14"/>
    <s v="助動詞"/>
    <m/>
    <n v="1"/>
    <s v="1-た (助動詞)"/>
    <n v="0"/>
  </r>
  <r>
    <s v="01-外房"/>
    <s v="だ"/>
    <x v="15"/>
    <s v="助動詞"/>
    <m/>
    <n v="1"/>
    <s v="1-だ (助動詞)"/>
    <n v="1"/>
  </r>
  <r>
    <s v="01-外房"/>
    <s v="だ"/>
    <x v="15"/>
    <s v="助動詞"/>
    <m/>
    <n v="1"/>
    <s v="1-だ (助動詞)"/>
    <n v="0"/>
  </r>
  <r>
    <s v="01-外房"/>
    <s v="チケット"/>
    <x v="16"/>
    <s v="名詞"/>
    <s v="一般"/>
    <n v="1"/>
    <s v="1-チケット (名詞)"/>
    <n v="1"/>
  </r>
  <r>
    <s v="01-外房"/>
    <s v="チケット"/>
    <x v="16"/>
    <s v="名詞"/>
    <s v="一般"/>
    <n v="1"/>
    <s v="1-チケット (名詞)"/>
    <n v="0"/>
  </r>
  <r>
    <s v="01-外房"/>
    <s v="つく"/>
    <x v="17"/>
    <s v="動詞"/>
    <s v="自立"/>
    <n v="1"/>
    <s v="1-つく (動詞)"/>
    <n v="1"/>
  </r>
  <r>
    <s v="01-外房"/>
    <s v="て"/>
    <x v="18"/>
    <s v="助詞"/>
    <s v="接続助詞"/>
    <n v="1"/>
    <s v="1-て (助詞)"/>
    <n v="1"/>
  </r>
  <r>
    <s v="01-外房"/>
    <s v="て"/>
    <x v="18"/>
    <s v="助詞"/>
    <s v="接続助詞"/>
    <n v="1"/>
    <s v="1-て (助詞)"/>
    <n v="0"/>
  </r>
  <r>
    <s v="01-外房"/>
    <s v="て"/>
    <x v="18"/>
    <s v="助詞"/>
    <s v="接続助詞"/>
    <n v="1"/>
    <s v="1-て (助詞)"/>
    <n v="0"/>
  </r>
  <r>
    <s v="01-外房"/>
    <s v="て"/>
    <x v="18"/>
    <s v="助詞"/>
    <s v="接続助詞"/>
    <n v="1"/>
    <s v="1-て (助詞)"/>
    <n v="0"/>
  </r>
  <r>
    <s v="01-外房"/>
    <s v="で"/>
    <x v="19"/>
    <s v="助詞"/>
    <s v="格助詞"/>
    <n v="1"/>
    <s v="1-で (助詞)"/>
    <n v="1"/>
  </r>
  <r>
    <s v="01-外房"/>
    <s v="で"/>
    <x v="19"/>
    <s v="助詞"/>
    <s v="格助詞"/>
    <n v="1"/>
    <s v="1-で (助詞)"/>
    <n v="0"/>
  </r>
  <r>
    <s v="01-外房"/>
    <s v="と"/>
    <x v="20"/>
    <s v="助詞"/>
    <s v="格助詞"/>
    <n v="1"/>
    <s v="1-と (助詞)"/>
    <n v="1"/>
  </r>
  <r>
    <s v="01-外房"/>
    <s v="と"/>
    <x v="20"/>
    <s v="助詞"/>
    <s v="格助詞"/>
    <n v="1"/>
    <s v="1-と (助詞)"/>
    <n v="0"/>
  </r>
  <r>
    <s v="01-外房"/>
    <s v="と"/>
    <x v="20"/>
    <s v="助詞"/>
    <s v="格助詞"/>
    <n v="1"/>
    <s v="1-と (助詞)"/>
    <n v="0"/>
  </r>
  <r>
    <s v="01-外房"/>
    <s v="と"/>
    <x v="20"/>
    <s v="助詞"/>
    <s v="格助詞"/>
    <n v="1"/>
    <s v="1-と (助詞)"/>
    <n v="0"/>
  </r>
  <r>
    <s v="01-外房"/>
    <s v="と"/>
    <x v="20"/>
    <s v="助詞"/>
    <s v="格助詞"/>
    <n v="1"/>
    <s v="1-と (助詞)"/>
    <n v="0"/>
  </r>
  <r>
    <s v="01-外房"/>
    <s v="な"/>
    <x v="21"/>
    <s v="助詞"/>
    <s v="終助詞"/>
    <n v="1"/>
    <s v="1-な (助詞)"/>
    <n v="1"/>
  </r>
  <r>
    <s v="01-外房"/>
    <s v="ない"/>
    <x v="22"/>
    <s v="形容詞"/>
    <s v="自立"/>
    <n v="1"/>
    <s v="1-ない (形容詞)"/>
    <n v="1"/>
  </r>
  <r>
    <s v="01-外房"/>
    <s v="ない"/>
    <x v="23"/>
    <s v="助動詞"/>
    <m/>
    <n v="1"/>
    <s v="1-ない (助動詞)"/>
    <n v="1"/>
  </r>
  <r>
    <s v="01-外房"/>
    <s v="ない"/>
    <x v="23"/>
    <s v="助動詞"/>
    <m/>
    <n v="1"/>
    <s v="1-ない (助動詞)"/>
    <n v="0"/>
  </r>
  <r>
    <s v="01-外房"/>
    <s v="に"/>
    <x v="24"/>
    <s v="助詞"/>
    <s v="格助詞"/>
    <n v="1"/>
    <s v="1-に (助詞)"/>
    <n v="1"/>
  </r>
  <r>
    <s v="01-外房"/>
    <s v="に"/>
    <x v="24"/>
    <s v="助詞"/>
    <s v="副詞化"/>
    <n v="1"/>
    <s v="1-に (助詞)"/>
    <n v="0"/>
  </r>
  <r>
    <s v="01-外房"/>
    <s v="に"/>
    <x v="24"/>
    <s v="助詞"/>
    <s v="格助詞"/>
    <n v="1"/>
    <s v="1-に (助詞)"/>
    <n v="0"/>
  </r>
  <r>
    <s v="01-外房"/>
    <s v="の"/>
    <x v="25"/>
    <s v="助詞"/>
    <s v="連体化"/>
    <n v="1"/>
    <s v="1-の (助詞)"/>
    <n v="1"/>
  </r>
  <r>
    <s v="01-外房"/>
    <s v="の"/>
    <x v="26"/>
    <s v="名詞"/>
    <s v="非自立"/>
    <n v="1"/>
    <s v="1-の (名詞)"/>
    <n v="1"/>
  </r>
  <r>
    <s v="01-外房"/>
    <s v="の"/>
    <x v="26"/>
    <s v="名詞"/>
    <s v="非自立"/>
    <n v="1"/>
    <s v="1-の (名詞)"/>
    <n v="0"/>
  </r>
  <r>
    <s v="01-外房"/>
    <s v="ので"/>
    <x v="27"/>
    <s v="助詞"/>
    <s v="接続助詞"/>
    <n v="1"/>
    <s v="1-ので (助詞)"/>
    <n v="1"/>
  </r>
  <r>
    <s v="01-外房"/>
    <s v="ので"/>
    <x v="27"/>
    <s v="助詞"/>
    <s v="接続助詞"/>
    <n v="1"/>
    <s v="1-ので (助詞)"/>
    <n v="0"/>
  </r>
  <r>
    <s v="01-外房"/>
    <s v="ので"/>
    <x v="27"/>
    <s v="助詞"/>
    <s v="接続助詞"/>
    <n v="1"/>
    <s v="1-ので (助詞)"/>
    <n v="0"/>
  </r>
  <r>
    <s v="01-外房"/>
    <s v="は"/>
    <x v="28"/>
    <s v="助詞"/>
    <s v="係助詞"/>
    <n v="1"/>
    <s v="1-は (助詞)"/>
    <n v="1"/>
  </r>
  <r>
    <s v="01-外房"/>
    <s v="は"/>
    <x v="28"/>
    <s v="助詞"/>
    <s v="係助詞"/>
    <n v="1"/>
    <s v="1-は (助詞)"/>
    <n v="0"/>
  </r>
  <r>
    <s v="01-外房"/>
    <s v="は"/>
    <x v="28"/>
    <s v="助詞"/>
    <s v="係助詞"/>
    <n v="1"/>
    <s v="1-は (助詞)"/>
    <n v="0"/>
  </r>
  <r>
    <s v="01-外房"/>
    <s v="は"/>
    <x v="28"/>
    <s v="助詞"/>
    <s v="係助詞"/>
    <n v="1"/>
    <s v="1-は (助詞)"/>
    <n v="0"/>
  </r>
  <r>
    <s v="01-外房"/>
    <s v="は"/>
    <x v="28"/>
    <s v="助詞"/>
    <s v="係助詞"/>
    <n v="1"/>
    <s v="1-は (助詞)"/>
    <n v="0"/>
  </r>
  <r>
    <s v="01-外房"/>
    <s v="は"/>
    <x v="28"/>
    <s v="助詞"/>
    <s v="係助詞"/>
    <n v="1"/>
    <s v="1-は (助詞)"/>
    <n v="0"/>
  </r>
  <r>
    <s v="01-外房"/>
    <s v="は"/>
    <x v="28"/>
    <s v="助詞"/>
    <s v="係助詞"/>
    <n v="1"/>
    <s v="1-は (助詞)"/>
    <n v="0"/>
  </r>
  <r>
    <s v="01-外房"/>
    <s v="ば"/>
    <x v="29"/>
    <s v="助詞"/>
    <s v="接続助詞"/>
    <n v="1"/>
    <s v="1-ば (助詞)"/>
    <n v="1"/>
  </r>
  <r>
    <s v="01-外房"/>
    <s v="バイキング"/>
    <x v="30"/>
    <s v="名詞"/>
    <s v="一般"/>
    <n v="1"/>
    <s v="1-バイキング (名詞)"/>
    <n v="1"/>
  </r>
  <r>
    <s v="01-外房"/>
    <s v="ほう"/>
    <x v="31"/>
    <s v="名詞"/>
    <s v="非自立"/>
    <n v="1"/>
    <s v="1-ほう (名詞)"/>
    <n v="1"/>
  </r>
  <r>
    <s v="01-外房"/>
    <s v="ホテル"/>
    <x v="32"/>
    <s v="名詞"/>
    <s v="一般"/>
    <n v="1"/>
    <s v="1-ホテル (名詞)"/>
    <n v="1"/>
  </r>
  <r>
    <s v="01-外房"/>
    <s v="ます"/>
    <x v="33"/>
    <s v="助動詞"/>
    <m/>
    <n v="1"/>
    <s v="1-ます (助動詞)"/>
    <n v="1"/>
  </r>
  <r>
    <s v="01-外房"/>
    <s v="ます"/>
    <x v="33"/>
    <s v="助動詞"/>
    <m/>
    <n v="1"/>
    <s v="1-ます (助動詞)"/>
    <n v="0"/>
  </r>
  <r>
    <s v="01-外房"/>
    <s v="ます"/>
    <x v="33"/>
    <s v="助動詞"/>
    <m/>
    <n v="1"/>
    <s v="1-ます (助動詞)"/>
    <n v="0"/>
  </r>
  <r>
    <s v="01-外房"/>
    <s v="まで"/>
    <x v="34"/>
    <s v="助詞"/>
    <s v="副助詞"/>
    <n v="1"/>
    <s v="1-まで (助詞)"/>
    <n v="1"/>
  </r>
  <r>
    <s v="01-外房"/>
    <s v="も"/>
    <x v="35"/>
    <s v="助詞"/>
    <s v="係助詞"/>
    <n v="1"/>
    <s v="1-も (助詞)"/>
    <n v="1"/>
  </r>
  <r>
    <s v="01-外房"/>
    <s v="も"/>
    <x v="35"/>
    <s v="助詞"/>
    <s v="係助詞"/>
    <n v="1"/>
    <s v="1-も (助詞)"/>
    <n v="0"/>
  </r>
  <r>
    <s v="01-外房"/>
    <s v="よい"/>
    <x v="36"/>
    <s v="形容詞"/>
    <s v="非自立"/>
    <n v="1"/>
    <s v="1-よい (形容詞)"/>
    <n v="1"/>
  </r>
  <r>
    <s v="01-外房"/>
    <s v="よい"/>
    <x v="36"/>
    <s v="形容詞"/>
    <s v="非自立"/>
    <n v="1"/>
    <s v="1-よい (形容詞)"/>
    <n v="0"/>
  </r>
  <r>
    <s v="01-外房"/>
    <s v="よい"/>
    <x v="36"/>
    <s v="形容詞"/>
    <s v="自立"/>
    <n v="1"/>
    <s v="1-よい (形容詞)"/>
    <n v="0"/>
  </r>
  <r>
    <s v="01-外房"/>
    <s v="より"/>
    <x v="37"/>
    <s v="助詞"/>
    <s v="格助詞"/>
    <n v="1"/>
    <s v="1-より (助詞)"/>
    <n v="1"/>
  </r>
  <r>
    <s v="01-外房"/>
    <s v="られる"/>
    <x v="38"/>
    <s v="動詞"/>
    <s v="接尾"/>
    <n v="1"/>
    <s v="1-られる (動詞)"/>
    <n v="1"/>
  </r>
  <r>
    <s v="01-外房"/>
    <s v="れる"/>
    <x v="39"/>
    <s v="動詞"/>
    <s v="接尾"/>
    <n v="1"/>
    <s v="1-れる (動詞)"/>
    <n v="1"/>
  </r>
  <r>
    <s v="01-外房"/>
    <s v="違う"/>
    <x v="40"/>
    <s v="動詞"/>
    <s v="自立"/>
    <n v="1"/>
    <s v="1-違う (動詞)"/>
    <n v="1"/>
  </r>
  <r>
    <s v="01-外房"/>
    <s v="家族"/>
    <x v="41"/>
    <s v="名詞"/>
    <s v="一般"/>
    <n v="1"/>
    <s v="1-家族 (名詞)"/>
    <n v="1"/>
  </r>
  <r>
    <s v="01-外房"/>
    <s v="広い"/>
    <x v="42"/>
    <s v="形容詞"/>
    <s v="自立"/>
    <n v="1"/>
    <s v="1-広い (形容詞)"/>
    <n v="1"/>
  </r>
  <r>
    <s v="01-外房"/>
    <s v="考える"/>
    <x v="43"/>
    <s v="動詞"/>
    <s v="自立"/>
    <n v="1"/>
    <s v="1-考える (動詞)"/>
    <n v="1"/>
  </r>
  <r>
    <s v="01-外房"/>
    <s v="行う"/>
    <x v="44"/>
    <s v="動詞"/>
    <s v="自立"/>
    <n v="1"/>
    <s v="1-行う (動詞)"/>
    <n v="1"/>
  </r>
  <r>
    <s v="01-外房"/>
    <s v="行く"/>
    <x v="45"/>
    <s v="動詞"/>
    <s v="自立"/>
    <n v="1"/>
    <s v="1-行く (動詞)"/>
    <n v="1"/>
  </r>
  <r>
    <s v="01-外房"/>
    <s v="行く"/>
    <x v="45"/>
    <s v="動詞"/>
    <s v="自立"/>
    <n v="1"/>
    <s v="1-行く (動詞)"/>
    <n v="0"/>
  </r>
  <r>
    <s v="01-外房"/>
    <s v="込み"/>
    <x v="46"/>
    <s v="名詞"/>
    <s v="接尾"/>
    <n v="1"/>
    <s v="1-込み (名詞)"/>
    <n v="1"/>
  </r>
  <r>
    <s v="01-外房"/>
    <s v="残念"/>
    <x v="47"/>
    <s v="名詞"/>
    <s v="形容動詞語幹"/>
    <n v="1"/>
    <s v="1-残念 (名詞)"/>
    <n v="1"/>
  </r>
  <r>
    <s v="01-外房"/>
    <s v="思う"/>
    <x v="48"/>
    <s v="動詞"/>
    <s v="自立"/>
    <n v="1"/>
    <s v="1-思う (動詞)"/>
    <n v="1"/>
  </r>
  <r>
    <s v="01-外房"/>
    <s v="思う"/>
    <x v="48"/>
    <s v="動詞"/>
    <s v="自立"/>
    <n v="1"/>
    <s v="1-思う (動詞)"/>
    <n v="0"/>
  </r>
  <r>
    <s v="01-外房"/>
    <s v="思う"/>
    <x v="48"/>
    <s v="動詞"/>
    <s v="自立"/>
    <n v="1"/>
    <s v="1-思う (動詞)"/>
    <n v="0"/>
  </r>
  <r>
    <s v="01-外房"/>
    <s v="思う"/>
    <x v="48"/>
    <s v="動詞"/>
    <s v="自立"/>
    <n v="1"/>
    <s v="1-思う (動詞)"/>
    <n v="0"/>
  </r>
  <r>
    <s v="01-外房"/>
    <s v="畳"/>
    <x v="49"/>
    <s v="名詞"/>
    <s v="接尾"/>
    <n v="1"/>
    <s v="1-畳 (名詞)"/>
    <n v="1"/>
  </r>
  <r>
    <s v="01-外房"/>
    <s v="食べる"/>
    <x v="50"/>
    <s v="動詞"/>
    <s v="自立"/>
    <n v="1"/>
    <s v="1-食べる (動詞)"/>
    <n v="1"/>
  </r>
  <r>
    <s v="01-外房"/>
    <s v="食事"/>
    <x v="51"/>
    <s v="名詞"/>
    <s v="サ変接続"/>
    <n v="1"/>
    <s v="1-食事 (名詞)"/>
    <n v="1"/>
  </r>
  <r>
    <s v="01-外房"/>
    <s v="人"/>
    <x v="52"/>
    <s v="名詞"/>
    <s v="一般"/>
    <n v="1"/>
    <s v="1-人 (名詞)"/>
    <n v="1"/>
  </r>
  <r>
    <s v="01-外房"/>
    <s v="水風呂"/>
    <x v="53"/>
    <s v="名詞"/>
    <s v="一般"/>
    <n v="1"/>
    <s v="1-水風呂 (名詞)"/>
    <n v="1"/>
  </r>
  <r>
    <s v="01-外房"/>
    <s v="相応"/>
    <x v="54"/>
    <s v="名詞"/>
    <s v="サ変接続"/>
    <n v="1"/>
    <s v="1-相応 (名詞)"/>
    <n v="1"/>
  </r>
  <r>
    <s v="01-外房"/>
    <s v="値段"/>
    <x v="55"/>
    <s v="名詞"/>
    <s v="一般"/>
    <n v="1"/>
    <s v="1-値段 (名詞)"/>
    <n v="1"/>
  </r>
  <r>
    <s v="01-外房"/>
    <s v="値段"/>
    <x v="55"/>
    <s v="名詞"/>
    <s v="一般"/>
    <n v="1"/>
    <s v="1-値段 (名詞)"/>
    <n v="0"/>
  </r>
  <r>
    <s v="01-外房"/>
    <s v="直ぐ"/>
    <x v="56"/>
    <s v="名詞"/>
    <s v="形容動詞語幹"/>
    <n v="1"/>
    <s v="1-直ぐ (名詞)"/>
    <n v="1"/>
  </r>
  <r>
    <s v="01-外房"/>
    <s v="部屋"/>
    <x v="57"/>
    <s v="名詞"/>
    <s v="一般"/>
    <n v="1"/>
    <s v="1-部屋 (名詞)"/>
    <n v="1"/>
  </r>
  <r>
    <s v="01-外房"/>
    <s v="風呂"/>
    <x v="58"/>
    <s v="名詞"/>
    <s v="一般"/>
    <n v="1"/>
    <s v="1-風呂 (名詞)"/>
    <n v="1"/>
  </r>
  <r>
    <s v="01-外房"/>
    <s v="目的"/>
    <x v="59"/>
    <s v="名詞"/>
    <s v="一般"/>
    <n v="1"/>
    <s v="1-目的 (名詞)"/>
    <n v="1"/>
  </r>
  <r>
    <s v="01-外房"/>
    <s v="目的"/>
    <x v="59"/>
    <s v="名詞"/>
    <s v="一般"/>
    <n v="1"/>
    <s v="1-目的 (名詞)"/>
    <n v="0"/>
  </r>
  <r>
    <s v="01-外房"/>
    <s v="落ち着く"/>
    <x v="60"/>
    <s v="動詞"/>
    <s v="自立"/>
    <n v="1"/>
    <s v="1-落ち着く (動詞)"/>
    <n v="1"/>
  </r>
  <r>
    <s v="01-外房"/>
    <s v="立地"/>
    <x v="61"/>
    <s v="名詞"/>
    <s v="一般"/>
    <n v="1"/>
    <s v="1-立地 (名詞)"/>
    <n v="1"/>
  </r>
  <r>
    <s v="01-外房"/>
    <s v="、"/>
    <x v="1"/>
    <s v="記号"/>
    <s v="読点"/>
    <n v="10"/>
    <s v="10-、 (記号)"/>
    <n v="1"/>
  </r>
  <r>
    <s v="01-外房"/>
    <s v="、"/>
    <x v="1"/>
    <s v="記号"/>
    <s v="読点"/>
    <n v="10"/>
    <s v="10-、 (記号)"/>
    <n v="0"/>
  </r>
  <r>
    <s v="01-外房"/>
    <s v="、"/>
    <x v="1"/>
    <s v="記号"/>
    <s v="読点"/>
    <n v="10"/>
    <s v="10-、 (記号)"/>
    <n v="0"/>
  </r>
  <r>
    <s v="01-外房"/>
    <s v="："/>
    <x v="62"/>
    <s v="記号"/>
    <s v="一般"/>
    <n v="10"/>
    <s v="10-： (記号)"/>
    <n v="1"/>
  </r>
  <r>
    <s v="01-外房"/>
    <s v="！"/>
    <x v="63"/>
    <s v="記号"/>
    <s v="一般"/>
    <n v="10"/>
    <s v="10-！ (記号)"/>
    <n v="1"/>
  </r>
  <r>
    <s v="01-外房"/>
    <s v="。"/>
    <x v="2"/>
    <s v="記号"/>
    <s v="句点"/>
    <n v="10"/>
    <s v="10-。 (記号)"/>
    <n v="1"/>
  </r>
  <r>
    <s v="01-外房"/>
    <s v="。"/>
    <x v="2"/>
    <s v="記号"/>
    <s v="句点"/>
    <n v="10"/>
    <s v="10-。 (記号)"/>
    <n v="0"/>
  </r>
  <r>
    <s v="01-外房"/>
    <s v="。"/>
    <x v="2"/>
    <s v="記号"/>
    <s v="句点"/>
    <n v="10"/>
    <s v="10-。 (記号)"/>
    <n v="0"/>
  </r>
  <r>
    <s v="01-外房"/>
    <s v="）"/>
    <x v="64"/>
    <s v="記号"/>
    <s v="括弧閉"/>
    <n v="10"/>
    <s v="10-） (記号)"/>
    <n v="1"/>
  </r>
  <r>
    <s v="01-外房"/>
    <s v="【"/>
    <x v="65"/>
    <s v="記号"/>
    <s v="括弧開"/>
    <n v="10"/>
    <s v="10-【 (記号)"/>
    <n v="1"/>
  </r>
  <r>
    <s v="01-外房"/>
    <s v="【"/>
    <x v="65"/>
    <s v="記号"/>
    <s v="括弧開"/>
    <n v="10"/>
    <s v="10-【 (記号)"/>
    <n v="0"/>
  </r>
  <r>
    <s v="01-外房"/>
    <s v="】"/>
    <x v="66"/>
    <s v="記号"/>
    <s v="括弧閉"/>
    <n v="10"/>
    <s v="10-】 (記号)"/>
    <n v="1"/>
  </r>
  <r>
    <s v="01-外房"/>
    <s v="＆"/>
    <x v="67"/>
    <s v="記号"/>
    <s v="一般"/>
    <n v="10"/>
    <s v="10-＆ (記号)"/>
    <n v="1"/>
  </r>
  <r>
    <s v="01-外房"/>
    <s v="＋"/>
    <x v="68"/>
    <s v="記号"/>
    <s v="一般"/>
    <n v="10"/>
    <s v="10-＋ (記号)"/>
    <n v="1"/>
  </r>
  <r>
    <s v="01-外房"/>
    <s v="＋"/>
    <x v="68"/>
    <s v="記号"/>
    <s v="一般"/>
    <n v="10"/>
    <s v="10-＋ (記号)"/>
    <n v="0"/>
  </r>
  <r>
    <s v="01-外房"/>
    <s v="＋"/>
    <x v="68"/>
    <s v="記号"/>
    <s v="一般"/>
    <n v="10"/>
    <s v="10-＋ (記号)"/>
    <n v="0"/>
  </r>
  <r>
    <s v="01-外房"/>
    <s v="＋"/>
    <x v="68"/>
    <s v="記号"/>
    <s v="一般"/>
    <n v="10"/>
    <s v="10-＋ (記号)"/>
    <n v="0"/>
  </r>
  <r>
    <s v="01-外房"/>
    <s v="０"/>
    <x v="3"/>
    <s v="名詞"/>
    <s v="数"/>
    <n v="10"/>
    <s v="10-０ (名詞)"/>
    <n v="1"/>
  </r>
  <r>
    <s v="01-外房"/>
    <s v="１"/>
    <x v="4"/>
    <s v="名詞"/>
    <s v="数"/>
    <n v="10"/>
    <s v="10-１ (名詞)"/>
    <n v="1"/>
  </r>
  <r>
    <s v="01-外房"/>
    <s v="EOS"/>
    <x v="5"/>
    <m/>
    <m/>
    <n v="10"/>
    <s v="10-EOS ()"/>
    <n v="1"/>
  </r>
  <r>
    <s v="01-外房"/>
    <s v="あわび"/>
    <x v="69"/>
    <s v="名詞"/>
    <s v="一般"/>
    <n v="10"/>
    <s v="10-あわび (名詞)"/>
    <n v="1"/>
  </r>
  <r>
    <s v="01-外房"/>
    <s v="いせえび"/>
    <x v="70"/>
    <s v="名詞"/>
    <s v="一般"/>
    <n v="10"/>
    <s v="10-いせえび (名詞)"/>
    <n v="1"/>
  </r>
  <r>
    <s v="01-外房"/>
    <s v="いただく"/>
    <x v="71"/>
    <s v="動詞"/>
    <s v="自立"/>
    <n v="10"/>
    <s v="10-いただく (動詞)"/>
    <n v="1"/>
  </r>
  <r>
    <s v="01-外房"/>
    <s v="いる"/>
    <x v="9"/>
    <s v="動詞"/>
    <s v="非自立"/>
    <n v="10"/>
    <s v="10-いる (動詞)"/>
    <n v="1"/>
  </r>
  <r>
    <s v="01-外房"/>
    <s v="う"/>
    <x v="72"/>
    <s v="助動詞"/>
    <m/>
    <n v="10"/>
    <s v="10-う (助動詞)"/>
    <n v="1"/>
  </r>
  <r>
    <s v="01-外房"/>
    <s v="お世話"/>
    <x v="73"/>
    <s v="名詞"/>
    <s v="サ変接続"/>
    <n v="10"/>
    <s v="10-お世話 (名詞)"/>
    <n v="1"/>
  </r>
  <r>
    <s v="01-外房"/>
    <s v="が"/>
    <x v="11"/>
    <s v="助詞"/>
    <s v="格助詞"/>
    <n v="10"/>
    <s v="10-が (助詞)"/>
    <n v="1"/>
  </r>
  <r>
    <s v="01-外房"/>
    <s v="が"/>
    <x v="11"/>
    <s v="助詞"/>
    <s v="接続助詞"/>
    <n v="10"/>
    <s v="10-が (助詞)"/>
    <n v="0"/>
  </r>
  <r>
    <s v="01-外房"/>
    <s v="ご"/>
    <x v="74"/>
    <s v="接頭詞"/>
    <s v="名詞接続"/>
    <n v="10"/>
    <s v="10-ご (接頭詞)"/>
    <n v="1"/>
  </r>
  <r>
    <s v="01-外房"/>
    <s v="ご"/>
    <x v="74"/>
    <s v="接頭詞"/>
    <s v="名詞接続"/>
    <n v="10"/>
    <s v="10-ご (接頭詞)"/>
    <n v="0"/>
  </r>
  <r>
    <s v="01-外房"/>
    <s v="さざえ"/>
    <x v="75"/>
    <s v="名詞"/>
    <s v="一般"/>
    <n v="10"/>
    <s v="10-さざえ (名詞)"/>
    <n v="1"/>
  </r>
  <r>
    <s v="01-外房"/>
    <s v="しかし"/>
    <x v="76"/>
    <s v="接続詞"/>
    <m/>
    <n v="10"/>
    <s v="10-しかし (接続詞)"/>
    <n v="1"/>
  </r>
  <r>
    <s v="01-外房"/>
    <s v="せる"/>
    <x v="77"/>
    <s v="動詞"/>
    <s v="接尾"/>
    <n v="10"/>
    <s v="10-せる (動詞)"/>
    <n v="1"/>
  </r>
  <r>
    <s v="01-外房"/>
    <s v="た"/>
    <x v="14"/>
    <s v="助動詞"/>
    <m/>
    <n v="10"/>
    <s v="10-た (助動詞)"/>
    <n v="1"/>
  </r>
  <r>
    <s v="01-外房"/>
    <s v="た"/>
    <x v="14"/>
    <s v="助動詞"/>
    <m/>
    <n v="10"/>
    <s v="10-た (助動詞)"/>
    <n v="0"/>
  </r>
  <r>
    <s v="01-外房"/>
    <s v="た"/>
    <x v="14"/>
    <s v="助動詞"/>
    <m/>
    <n v="10"/>
    <s v="10-た (助動詞)"/>
    <n v="0"/>
  </r>
  <r>
    <s v="01-外房"/>
    <s v="た"/>
    <x v="14"/>
    <s v="助動詞"/>
    <m/>
    <n v="10"/>
    <s v="10-た (助動詞)"/>
    <n v="0"/>
  </r>
  <r>
    <s v="01-外房"/>
    <s v="つもり"/>
    <x v="78"/>
    <s v="名詞"/>
    <s v="非自立"/>
    <n v="10"/>
    <s v="10-つもり (名詞)"/>
    <n v="1"/>
  </r>
  <r>
    <s v="01-外房"/>
    <s v="て"/>
    <x v="18"/>
    <s v="助詞"/>
    <s v="接続助詞"/>
    <n v="10"/>
    <s v="10-て (助詞)"/>
    <n v="1"/>
  </r>
  <r>
    <s v="01-外房"/>
    <s v="て"/>
    <x v="18"/>
    <s v="助詞"/>
    <s v="接続助詞"/>
    <n v="10"/>
    <s v="10-て (助詞)"/>
    <n v="0"/>
  </r>
  <r>
    <s v="01-外房"/>
    <s v="て"/>
    <x v="18"/>
    <s v="助詞"/>
    <s v="接続助詞"/>
    <n v="10"/>
    <s v="10-て (助詞)"/>
    <n v="0"/>
  </r>
  <r>
    <s v="01-外房"/>
    <s v="て"/>
    <x v="18"/>
    <s v="助詞"/>
    <s v="接続助詞"/>
    <n v="10"/>
    <s v="10-て (助詞)"/>
    <n v="0"/>
  </r>
  <r>
    <s v="01-外房"/>
    <s v="て"/>
    <x v="18"/>
    <s v="助詞"/>
    <s v="接続助詞"/>
    <n v="10"/>
    <s v="10-て (助詞)"/>
    <n v="0"/>
  </r>
  <r>
    <s v="01-外房"/>
    <s v="で"/>
    <x v="19"/>
    <s v="助詞"/>
    <s v="格助詞"/>
    <n v="10"/>
    <s v="10-で (助詞)"/>
    <n v="1"/>
  </r>
  <r>
    <s v="01-外房"/>
    <s v="できる"/>
    <x v="79"/>
    <s v="動詞"/>
    <s v="自立"/>
    <n v="10"/>
    <s v="10-できる (動詞)"/>
    <n v="1"/>
  </r>
  <r>
    <s v="01-外房"/>
    <s v="です"/>
    <x v="80"/>
    <s v="助動詞"/>
    <m/>
    <n v="10"/>
    <s v="10-です (助動詞)"/>
    <n v="1"/>
  </r>
  <r>
    <s v="01-外房"/>
    <s v="です"/>
    <x v="80"/>
    <s v="助動詞"/>
    <m/>
    <n v="10"/>
    <s v="10-です (助動詞)"/>
    <n v="0"/>
  </r>
  <r>
    <s v="01-外房"/>
    <s v="ない"/>
    <x v="23"/>
    <s v="助動詞"/>
    <m/>
    <n v="10"/>
    <s v="10-ない (助動詞)"/>
    <n v="1"/>
  </r>
  <r>
    <s v="01-外房"/>
    <s v="なめる"/>
    <x v="81"/>
    <s v="動詞"/>
    <s v="自立"/>
    <n v="10"/>
    <s v="10-なめる (動詞)"/>
    <n v="1"/>
  </r>
  <r>
    <s v="01-外房"/>
    <s v="なる"/>
    <x v="82"/>
    <s v="動詞"/>
    <s v="自立"/>
    <n v="10"/>
    <s v="10-なる (動詞)"/>
    <n v="1"/>
  </r>
  <r>
    <s v="01-外房"/>
    <s v="に"/>
    <x v="24"/>
    <s v="助詞"/>
    <s v="格助詞"/>
    <n v="10"/>
    <s v="10-に (助詞)"/>
    <n v="1"/>
  </r>
  <r>
    <s v="01-外房"/>
    <s v="に"/>
    <x v="24"/>
    <s v="助詞"/>
    <s v="格助詞"/>
    <n v="10"/>
    <s v="10-に (助詞)"/>
    <n v="0"/>
  </r>
  <r>
    <s v="01-外房"/>
    <s v="の"/>
    <x v="25"/>
    <s v="助詞"/>
    <s v="連体化"/>
    <n v="10"/>
    <s v="10-の (助詞)"/>
    <n v="1"/>
  </r>
  <r>
    <s v="01-外房"/>
    <s v="の"/>
    <x v="25"/>
    <s v="助詞"/>
    <s v="連体化"/>
    <n v="10"/>
    <s v="10-の (助詞)"/>
    <n v="0"/>
  </r>
  <r>
    <s v="01-外房"/>
    <s v="の"/>
    <x v="25"/>
    <s v="助詞"/>
    <s v="連体化"/>
    <n v="10"/>
    <s v="10-の (助詞)"/>
    <n v="0"/>
  </r>
  <r>
    <s v="01-外房"/>
    <s v="の"/>
    <x v="25"/>
    <s v="助詞"/>
    <s v="連体化"/>
    <n v="10"/>
    <s v="10-の (助詞)"/>
    <n v="0"/>
  </r>
  <r>
    <s v="01-外房"/>
    <s v="の"/>
    <x v="26"/>
    <s v="名詞"/>
    <s v="非自立"/>
    <n v="10"/>
    <s v="10-の (名詞)"/>
    <n v="1"/>
  </r>
  <r>
    <s v="01-外房"/>
    <s v="は"/>
    <x v="28"/>
    <s v="助詞"/>
    <s v="係助詞"/>
    <n v="10"/>
    <s v="10-は (助詞)"/>
    <n v="1"/>
  </r>
  <r>
    <s v="01-外房"/>
    <s v="プラン"/>
    <x v="83"/>
    <s v="名詞"/>
    <s v="一般"/>
    <n v="10"/>
    <s v="10-プラン (名詞)"/>
    <n v="1"/>
  </r>
  <r>
    <s v="01-外房"/>
    <s v="プラン"/>
    <x v="83"/>
    <s v="名詞"/>
    <s v="一般"/>
    <n v="10"/>
    <s v="10-プラン (名詞)"/>
    <n v="0"/>
  </r>
  <r>
    <s v="01-外房"/>
    <s v="ま"/>
    <x v="84"/>
    <s v="感動詞"/>
    <m/>
    <n v="10"/>
    <s v="10-ま (感動詞)"/>
    <n v="1"/>
  </r>
  <r>
    <s v="01-外房"/>
    <s v="ます"/>
    <x v="33"/>
    <s v="助動詞"/>
    <m/>
    <n v="10"/>
    <s v="10-ます (助動詞)"/>
    <n v="1"/>
  </r>
  <r>
    <s v="01-外房"/>
    <s v="ます"/>
    <x v="33"/>
    <s v="助動詞"/>
    <m/>
    <n v="10"/>
    <s v="10-ます (助動詞)"/>
    <n v="0"/>
  </r>
  <r>
    <s v="01-外房"/>
    <s v="れる"/>
    <x v="39"/>
    <s v="動詞"/>
    <s v="接尾"/>
    <n v="10"/>
    <s v="10-れる (動詞)"/>
    <n v="1"/>
  </r>
  <r>
    <s v="01-外房"/>
    <s v="以上"/>
    <x v="85"/>
    <s v="名詞"/>
    <s v="非自立"/>
    <n v="10"/>
    <s v="10-以上 (名詞)"/>
    <n v="1"/>
  </r>
  <r>
    <s v="01-外房"/>
    <s v="一望"/>
    <x v="86"/>
    <s v="名詞"/>
    <s v="サ変接続"/>
    <n v="10"/>
    <s v="10-一望 (名詞)"/>
    <n v="1"/>
  </r>
  <r>
    <s v="01-外房"/>
    <s v="海"/>
    <x v="87"/>
    <s v="名詞"/>
    <s v="一般"/>
    <n v="10"/>
    <s v="10-海 (名詞)"/>
    <n v="1"/>
  </r>
  <r>
    <s v="01-外房"/>
    <s v="海"/>
    <x v="87"/>
    <s v="名詞"/>
    <s v="接尾"/>
    <n v="10"/>
    <s v="10-海 (名詞)"/>
    <n v="0"/>
  </r>
  <r>
    <s v="01-外房"/>
    <s v="海"/>
    <x v="87"/>
    <s v="名詞"/>
    <s v="一般"/>
    <n v="10"/>
    <s v="10-海 (名詞)"/>
    <n v="0"/>
  </r>
  <r>
    <s v="01-外房"/>
    <s v="気持ちよい"/>
    <x v="88"/>
    <s v="形容詞"/>
    <s v="自立"/>
    <n v="10"/>
    <s v="10-気持ちよい (形容詞)"/>
    <n v="1"/>
  </r>
  <r>
    <s v="01-外房"/>
    <s v="見渡せる"/>
    <x v="89"/>
    <s v="動詞"/>
    <s v="自立"/>
    <n v="10"/>
    <s v="10-見渡せる (動詞)"/>
    <n v="1"/>
  </r>
  <r>
    <s v="01-外房"/>
    <s v="幸"/>
    <x v="90"/>
    <s v="名詞"/>
    <s v="一般"/>
    <n v="10"/>
    <s v="10-幸 (名詞)"/>
    <n v="1"/>
  </r>
  <r>
    <s v="01-外房"/>
    <s v="行う"/>
    <x v="44"/>
    <s v="動詞"/>
    <s v="自立"/>
    <n v="10"/>
    <s v="10-行う (動詞)"/>
    <n v="1"/>
  </r>
  <r>
    <s v="01-外房"/>
    <s v="残念"/>
    <x v="47"/>
    <s v="名詞"/>
    <s v="形容動詞語幹"/>
    <n v="10"/>
    <s v="10-残念 (名詞)"/>
    <n v="1"/>
  </r>
  <r>
    <s v="01-外房"/>
    <s v="宿泊"/>
    <x v="91"/>
    <s v="名詞"/>
    <s v="サ変接続"/>
    <n v="10"/>
    <s v="10-宿泊 (名詞)"/>
    <n v="1"/>
  </r>
  <r>
    <s v="01-外房"/>
    <s v="畳"/>
    <x v="49"/>
    <s v="名詞"/>
    <s v="接尾"/>
    <n v="10"/>
    <s v="10-畳 (名詞)"/>
    <n v="1"/>
  </r>
  <r>
    <s v="01-外房"/>
    <s v="盛り"/>
    <x v="92"/>
    <s v="名詞"/>
    <s v="接尾"/>
    <n v="10"/>
    <s v="10-盛り (名詞)"/>
    <n v="1"/>
  </r>
  <r>
    <s v="01-外房"/>
    <s v="先"/>
    <x v="93"/>
    <s v="名詞"/>
    <s v="一般"/>
    <n v="10"/>
    <s v="10-先 (名詞)"/>
    <n v="1"/>
  </r>
  <r>
    <s v="01-外房"/>
    <s v="船"/>
    <x v="94"/>
    <s v="名詞"/>
    <s v="一般"/>
    <n v="10"/>
    <s v="10-船 (名詞)"/>
    <n v="1"/>
  </r>
  <r>
    <s v="01-外房"/>
    <s v="側"/>
    <x v="95"/>
    <s v="名詞"/>
    <s v="接尾"/>
    <n v="10"/>
    <s v="10-側 (名詞)"/>
    <n v="1"/>
  </r>
  <r>
    <s v="01-外房"/>
    <s v="太平洋"/>
    <x v="96"/>
    <s v="名詞"/>
    <s v="固有名詞"/>
    <n v="10"/>
    <s v="10-太平洋 (名詞)"/>
    <n v="1"/>
  </r>
  <r>
    <s v="01-外房"/>
    <s v="貸し切り"/>
    <x v="97"/>
    <s v="名詞"/>
    <s v="一般"/>
    <n v="10"/>
    <s v="10-貸し切り (名詞)"/>
    <n v="1"/>
  </r>
  <r>
    <s v="01-外房"/>
    <s v="大変"/>
    <x v="98"/>
    <s v="名詞"/>
    <s v="形容動詞語幹"/>
    <n v="10"/>
    <s v="10-大変 (名詞)"/>
    <n v="1"/>
  </r>
  <r>
    <s v="01-外房"/>
    <s v="茶"/>
    <x v="99"/>
    <s v="名詞"/>
    <s v="一般"/>
    <n v="10"/>
    <s v="10-茶 (名詞)"/>
    <n v="1"/>
  </r>
  <r>
    <s v="01-外房"/>
    <s v="朝"/>
    <x v="100"/>
    <s v="名詞"/>
    <s v="副詞可能"/>
    <n v="10"/>
    <s v="10-朝 (名詞)"/>
    <n v="1"/>
  </r>
  <r>
    <s v="01-外房"/>
    <s v="入る"/>
    <x v="101"/>
    <s v="動詞"/>
    <s v="自立"/>
    <n v="10"/>
    <s v="10-入る (動詞)"/>
    <n v="1"/>
  </r>
  <r>
    <s v="01-外房"/>
    <s v="入る"/>
    <x v="101"/>
    <s v="動詞"/>
    <s v="自立"/>
    <n v="10"/>
    <s v="10-入る (動詞)"/>
    <n v="0"/>
  </r>
  <r>
    <s v="01-外房"/>
    <s v="入る"/>
    <x v="101"/>
    <s v="動詞"/>
    <s v="自立"/>
    <n v="10"/>
    <s v="10-入る (動詞)"/>
    <n v="0"/>
  </r>
  <r>
    <s v="01-外房"/>
    <s v="入浴"/>
    <x v="102"/>
    <s v="名詞"/>
    <s v="サ変接続"/>
    <n v="10"/>
    <s v="10-入浴 (名詞)"/>
    <n v="1"/>
  </r>
  <r>
    <s v="01-外房"/>
    <s v="付き"/>
    <x v="103"/>
    <s v="名詞"/>
    <s v="接尾"/>
    <n v="10"/>
    <s v="10-付き (名詞)"/>
    <n v="1"/>
  </r>
  <r>
    <s v="01-外房"/>
    <s v="房総"/>
    <x v="104"/>
    <s v="名詞"/>
    <s v="固有名詞"/>
    <n v="10"/>
    <s v="10-房総 (名詞)"/>
    <n v="1"/>
  </r>
  <r>
    <s v="01-外房"/>
    <s v="満喫"/>
    <x v="105"/>
    <s v="名詞"/>
    <s v="サ変接続"/>
    <n v="10"/>
    <s v="10-満喫 (名詞)"/>
    <n v="1"/>
  </r>
  <r>
    <s v="01-外房"/>
    <s v="翌日"/>
    <x v="106"/>
    <s v="名詞"/>
    <s v="副詞可能"/>
    <n v="10"/>
    <s v="10-翌日 (名詞)"/>
    <n v="1"/>
  </r>
  <r>
    <s v="01-外房"/>
    <s v="利用"/>
    <x v="107"/>
    <s v="名詞"/>
    <s v="サ変接続"/>
    <n v="10"/>
    <s v="10-利用 (名詞)"/>
    <n v="1"/>
  </r>
  <r>
    <s v="01-外房"/>
    <s v="露天風呂"/>
    <x v="108"/>
    <s v="名詞"/>
    <s v="一般"/>
    <n v="10"/>
    <s v="10-露天風呂 (名詞)"/>
    <n v="1"/>
  </r>
  <r>
    <s v="01-外房"/>
    <s v="和室"/>
    <x v="109"/>
    <s v="名詞"/>
    <s v="一般"/>
    <n v="10"/>
    <s v="10-和室 (名詞)"/>
    <n v="1"/>
  </r>
  <r>
    <s v="01-外房"/>
    <s v="、"/>
    <x v="1"/>
    <s v="記号"/>
    <s v="読点"/>
    <n v="11"/>
    <s v="11-、 (記号)"/>
    <n v="1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、"/>
    <x v="1"/>
    <s v="記号"/>
    <s v="読点"/>
    <n v="11"/>
    <s v="11-、 (記号)"/>
    <n v="0"/>
  </r>
  <r>
    <s v="01-外房"/>
    <s v="。"/>
    <x v="2"/>
    <s v="記号"/>
    <s v="句点"/>
    <n v="11"/>
    <s v="11-。 (記号)"/>
    <n v="1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。"/>
    <x v="2"/>
    <s v="記号"/>
    <s v="句点"/>
    <n v="11"/>
    <s v="11-。 (記号)"/>
    <n v="0"/>
  </r>
  <r>
    <s v="01-外房"/>
    <s v="～"/>
    <x v="110"/>
    <s v="未知語"/>
    <m/>
    <n v="11"/>
    <s v="11-～ (未知語)"/>
    <n v="1"/>
  </r>
  <r>
    <s v="01-外房"/>
    <s v="１"/>
    <x v="4"/>
    <s v="名詞"/>
    <s v="数"/>
    <n v="11"/>
    <s v="11-１ (名詞)"/>
    <n v="1"/>
  </r>
  <r>
    <s v="01-外房"/>
    <s v="１"/>
    <x v="4"/>
    <s v="名詞"/>
    <s v="数"/>
    <n v="11"/>
    <s v="11-１ (名詞)"/>
    <n v="0"/>
  </r>
  <r>
    <s v="01-外房"/>
    <s v="１"/>
    <x v="4"/>
    <s v="名詞"/>
    <s v="数"/>
    <n v="11"/>
    <s v="11-１ (名詞)"/>
    <n v="0"/>
  </r>
  <r>
    <s v="01-外房"/>
    <s v="１つ"/>
    <x v="111"/>
    <s v="名詞"/>
    <s v="一般"/>
    <n v="11"/>
    <s v="11-１つ (名詞)"/>
    <n v="1"/>
  </r>
  <r>
    <s v="01-外房"/>
    <s v="２"/>
    <x v="112"/>
    <s v="名詞"/>
    <s v="数"/>
    <n v="11"/>
    <s v="11-２ (名詞)"/>
    <n v="1"/>
  </r>
  <r>
    <s v="01-外房"/>
    <s v="２"/>
    <x v="112"/>
    <s v="名詞"/>
    <s v="数"/>
    <n v="11"/>
    <s v="11-２ (名詞)"/>
    <n v="0"/>
  </r>
  <r>
    <s v="01-外房"/>
    <s v="２つ"/>
    <x v="113"/>
    <s v="名詞"/>
    <s v="一般"/>
    <n v="11"/>
    <s v="11-２つ (名詞)"/>
    <n v="1"/>
  </r>
  <r>
    <s v="01-外房"/>
    <s v="３つ"/>
    <x v="114"/>
    <s v="名詞"/>
    <s v="一般"/>
    <n v="11"/>
    <s v="11-３つ (名詞)"/>
    <n v="1"/>
  </r>
  <r>
    <s v="01-外房"/>
    <s v="５"/>
    <x v="115"/>
    <s v="名詞"/>
    <s v="数"/>
    <n v="11"/>
    <s v="11-５ (名詞)"/>
    <n v="1"/>
  </r>
  <r>
    <s v="01-外房"/>
    <s v="６"/>
    <x v="116"/>
    <s v="名詞"/>
    <s v="数"/>
    <n v="11"/>
    <s v="11-６ (名詞)"/>
    <n v="1"/>
  </r>
  <r>
    <s v="01-外房"/>
    <s v="EOS"/>
    <x v="5"/>
    <m/>
    <m/>
    <n v="11"/>
    <s v="11-EOS ()"/>
    <n v="1"/>
  </r>
  <r>
    <s v="01-外房"/>
    <s v="ある"/>
    <x v="7"/>
    <s v="動詞"/>
    <s v="自立"/>
    <n v="11"/>
    <s v="11-ある (動詞)"/>
    <n v="1"/>
  </r>
  <r>
    <s v="01-外房"/>
    <s v="ある"/>
    <x v="7"/>
    <s v="動詞"/>
    <s v="自立"/>
    <n v="11"/>
    <s v="11-ある (動詞)"/>
    <n v="0"/>
  </r>
  <r>
    <s v="01-外房"/>
    <s v="ある"/>
    <x v="7"/>
    <s v="動詞"/>
    <s v="自立"/>
    <n v="11"/>
    <s v="11-ある (動詞)"/>
    <n v="0"/>
  </r>
  <r>
    <s v="01-外房"/>
    <s v="ある"/>
    <x v="7"/>
    <s v="動詞"/>
    <s v="自立"/>
    <n v="11"/>
    <s v="11-ある (動詞)"/>
    <n v="0"/>
  </r>
  <r>
    <s v="01-外房"/>
    <s v="いう"/>
    <x v="117"/>
    <s v="動詞"/>
    <s v="自立"/>
    <n v="11"/>
    <s v="11-いう (動詞)"/>
    <n v="1"/>
  </r>
  <r>
    <s v="01-外房"/>
    <s v="いる"/>
    <x v="9"/>
    <s v="動詞"/>
    <s v="自立"/>
    <n v="11"/>
    <s v="11-いる (動詞)"/>
    <n v="1"/>
  </r>
  <r>
    <s v="01-外房"/>
    <s v="いる"/>
    <x v="9"/>
    <s v="動詞"/>
    <s v="非自立"/>
    <n v="11"/>
    <s v="11-いる (動詞)"/>
    <n v="0"/>
  </r>
  <r>
    <s v="01-外房"/>
    <s v="いる"/>
    <x v="9"/>
    <s v="動詞"/>
    <s v="自立"/>
    <n v="11"/>
    <s v="11-いる (動詞)"/>
    <n v="0"/>
  </r>
  <r>
    <s v="01-外房"/>
    <s v="エステ"/>
    <x v="118"/>
    <s v="名詞"/>
    <s v="一般"/>
    <n v="11"/>
    <s v="11-エステ (名詞)"/>
    <n v="1"/>
  </r>
  <r>
    <s v="01-外房"/>
    <s v="お"/>
    <x v="119"/>
    <s v="接頭詞"/>
    <s v="名詞接続"/>
    <n v="11"/>
    <s v="11-お (接頭詞)"/>
    <n v="1"/>
  </r>
  <r>
    <s v="01-外房"/>
    <s v="おる"/>
    <x v="120"/>
    <s v="動詞"/>
    <s v="自立"/>
    <n v="11"/>
    <s v="11-おる (動詞)"/>
    <n v="1"/>
  </r>
  <r>
    <s v="01-外房"/>
    <s v="お茶"/>
    <x v="121"/>
    <s v="名詞"/>
    <s v="一般"/>
    <n v="11"/>
    <s v="11-お茶 (名詞)"/>
    <n v="1"/>
  </r>
  <r>
    <s v="01-外房"/>
    <s v="か"/>
    <x v="10"/>
    <s v="助詞"/>
    <s v="副助詞／並立助詞／終助詞"/>
    <n v="11"/>
    <s v="11-か (助詞)"/>
    <n v="1"/>
  </r>
  <r>
    <s v="01-外房"/>
    <s v="か"/>
    <x v="10"/>
    <s v="助詞"/>
    <s v="副助詞／並立助詞／終助詞"/>
    <n v="11"/>
    <s v="11-か (助詞)"/>
    <n v="0"/>
  </r>
  <r>
    <s v="01-外房"/>
    <s v="が"/>
    <x v="11"/>
    <s v="助詞"/>
    <s v="格助詞"/>
    <n v="11"/>
    <s v="11-が (助詞)"/>
    <n v="1"/>
  </r>
  <r>
    <s v="01-外房"/>
    <s v="が"/>
    <x v="11"/>
    <s v="助詞"/>
    <s v="接続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接続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接続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接続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接続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が"/>
    <x v="11"/>
    <s v="助詞"/>
    <s v="格助詞"/>
    <n v="11"/>
    <s v="11-が (助詞)"/>
    <n v="0"/>
  </r>
  <r>
    <s v="01-外房"/>
    <s v="かも"/>
    <x v="122"/>
    <s v="助詞"/>
    <s v="副助詞"/>
    <n v="11"/>
    <s v="11-かも (助詞)"/>
    <n v="1"/>
  </r>
  <r>
    <s v="01-外房"/>
    <s v="から"/>
    <x v="123"/>
    <s v="助詞"/>
    <s v="接続助詞"/>
    <n v="11"/>
    <s v="11-から (助詞)"/>
    <n v="1"/>
  </r>
  <r>
    <s v="01-外房"/>
    <s v="カラオケ"/>
    <x v="124"/>
    <s v="名詞"/>
    <s v="一般"/>
    <n v="11"/>
    <s v="11-カラオケ (名詞)"/>
    <n v="1"/>
  </r>
  <r>
    <s v="01-外房"/>
    <s v="クモ"/>
    <x v="125"/>
    <s v="名詞"/>
    <s v="一般"/>
    <n v="11"/>
    <s v="11-クモ (名詞)"/>
    <n v="1"/>
  </r>
  <r>
    <s v="01-外房"/>
    <s v="ゲーム"/>
    <x v="126"/>
    <s v="名詞"/>
    <s v="一般"/>
    <n v="11"/>
    <s v="11-ゲーム (名詞)"/>
    <n v="1"/>
  </r>
  <r>
    <s v="01-外房"/>
    <s v="コーヒー"/>
    <x v="127"/>
    <s v="名詞"/>
    <s v="一般"/>
    <n v="11"/>
    <s v="11-コーヒー (名詞)"/>
    <n v="1"/>
  </r>
  <r>
    <s v="01-外房"/>
    <s v="ご飯"/>
    <x v="128"/>
    <s v="名詞"/>
    <s v="一般"/>
    <n v="11"/>
    <s v="11-ご飯 (名詞)"/>
    <n v="1"/>
  </r>
  <r>
    <s v="01-外房"/>
    <s v="さ"/>
    <x v="129"/>
    <s v="名詞"/>
    <s v="接尾"/>
    <n v="11"/>
    <s v="11-さ (名詞)"/>
    <n v="1"/>
  </r>
  <r>
    <s v="01-外房"/>
    <s v="しか"/>
    <x v="130"/>
    <s v="助詞"/>
    <s v="係助詞"/>
    <n v="11"/>
    <s v="11-しか (助詞)"/>
    <n v="1"/>
  </r>
  <r>
    <s v="01-外房"/>
    <s v="ジュース"/>
    <x v="131"/>
    <s v="名詞"/>
    <s v="一般"/>
    <n v="11"/>
    <s v="11-ジュース (名詞)"/>
    <n v="1"/>
  </r>
  <r>
    <s v="01-外房"/>
    <s v="その"/>
    <x v="132"/>
    <s v="連体詞"/>
    <m/>
    <n v="11"/>
    <s v="11-その (連体詞)"/>
    <n v="1"/>
  </r>
  <r>
    <s v="01-外房"/>
    <s v="た"/>
    <x v="14"/>
    <s v="助動詞"/>
    <m/>
    <n v="11"/>
    <s v="11-た (助動詞)"/>
    <n v="1"/>
  </r>
  <r>
    <s v="01-外房"/>
    <s v="た"/>
    <x v="14"/>
    <s v="助動詞"/>
    <m/>
    <n v="11"/>
    <s v="11-た (助動詞)"/>
    <n v="0"/>
  </r>
  <r>
    <s v="01-外房"/>
    <s v="た"/>
    <x v="14"/>
    <s v="助動詞"/>
    <m/>
    <n v="11"/>
    <s v="11-た (助動詞)"/>
    <n v="0"/>
  </r>
  <r>
    <s v="01-外房"/>
    <s v="た"/>
    <x v="14"/>
    <s v="助動詞"/>
    <m/>
    <n v="11"/>
    <s v="11-た (助動詞)"/>
    <n v="0"/>
  </r>
  <r>
    <s v="01-外房"/>
    <s v="た"/>
    <x v="14"/>
    <s v="助動詞"/>
    <m/>
    <n v="11"/>
    <s v="11-た (助動詞)"/>
    <n v="0"/>
  </r>
  <r>
    <s v="01-外房"/>
    <s v="た"/>
    <x v="14"/>
    <s v="助動詞"/>
    <m/>
    <n v="11"/>
    <s v="11-た (助動詞)"/>
    <n v="0"/>
  </r>
  <r>
    <s v="01-外房"/>
    <s v="た"/>
    <x v="14"/>
    <s v="助動詞"/>
    <m/>
    <n v="11"/>
    <s v="11-た (助動詞)"/>
    <n v="0"/>
  </r>
  <r>
    <s v="01-外房"/>
    <s v="だ"/>
    <x v="15"/>
    <s v="助動詞"/>
    <m/>
    <n v="11"/>
    <s v="11-だ (助動詞)"/>
    <n v="1"/>
  </r>
  <r>
    <s v="01-外房"/>
    <s v="だ"/>
    <x v="15"/>
    <s v="助動詞"/>
    <m/>
    <n v="11"/>
    <s v="11-だ (助動詞)"/>
    <n v="0"/>
  </r>
  <r>
    <s v="01-外房"/>
    <s v="だ"/>
    <x v="15"/>
    <s v="助動詞"/>
    <m/>
    <n v="11"/>
    <s v="11-だ (助動詞)"/>
    <n v="0"/>
  </r>
  <r>
    <s v="01-外房"/>
    <s v="だ"/>
    <x v="15"/>
    <s v="助動詞"/>
    <m/>
    <n v="11"/>
    <s v="11-だ (助動詞)"/>
    <n v="0"/>
  </r>
  <r>
    <s v="01-外房"/>
    <s v="だ"/>
    <x v="15"/>
    <s v="助動詞"/>
    <m/>
    <n v="11"/>
    <s v="11-だ (助動詞)"/>
    <n v="0"/>
  </r>
  <r>
    <s v="01-外房"/>
    <s v="だ"/>
    <x v="15"/>
    <s v="助動詞"/>
    <m/>
    <n v="11"/>
    <s v="11-だ (助動詞)"/>
    <n v="0"/>
  </r>
  <r>
    <s v="01-外房"/>
    <s v="たくさん"/>
    <x v="133"/>
    <s v="名詞"/>
    <s v="副詞可能"/>
    <n v="11"/>
    <s v="11-たくさん (名詞)"/>
    <n v="1"/>
  </r>
  <r>
    <s v="01-外房"/>
    <s v="たり"/>
    <x v="134"/>
    <s v="助詞"/>
    <s v="並立助詞"/>
    <n v="11"/>
    <s v="11-たり (助詞)"/>
    <n v="1"/>
  </r>
  <r>
    <s v="01-外房"/>
    <s v="て"/>
    <x v="18"/>
    <s v="助詞"/>
    <s v="接続助詞"/>
    <n v="11"/>
    <s v="11-て (助詞)"/>
    <n v="1"/>
  </r>
  <r>
    <s v="01-外房"/>
    <s v="て"/>
    <x v="18"/>
    <s v="助詞"/>
    <s v="接続助詞"/>
    <n v="11"/>
    <s v="11-て (助詞)"/>
    <n v="0"/>
  </r>
  <r>
    <s v="01-外房"/>
    <s v="で"/>
    <x v="19"/>
    <s v="助詞"/>
    <s v="格助詞"/>
    <n v="11"/>
    <s v="11-で (助詞)"/>
    <n v="1"/>
  </r>
  <r>
    <s v="01-外房"/>
    <s v="で"/>
    <x v="19"/>
    <s v="助詞"/>
    <s v="格助詞"/>
    <n v="11"/>
    <s v="11-で (助詞)"/>
    <n v="0"/>
  </r>
  <r>
    <s v="01-外房"/>
    <s v="で"/>
    <x v="19"/>
    <s v="助詞"/>
    <s v="格助詞"/>
    <n v="11"/>
    <s v="11-で (助詞)"/>
    <n v="0"/>
  </r>
  <r>
    <s v="01-外房"/>
    <s v="デザート"/>
    <x v="135"/>
    <s v="名詞"/>
    <s v="一般"/>
    <n v="11"/>
    <s v="11-デザート (名詞)"/>
    <n v="1"/>
  </r>
  <r>
    <s v="01-外房"/>
    <s v="です"/>
    <x v="80"/>
    <s v="助動詞"/>
    <m/>
    <n v="11"/>
    <s v="11-です (助動詞)"/>
    <n v="1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です"/>
    <x v="80"/>
    <s v="助動詞"/>
    <m/>
    <n v="11"/>
    <s v="11-です (助動詞)"/>
    <n v="0"/>
  </r>
  <r>
    <s v="01-外房"/>
    <s v="と"/>
    <x v="20"/>
    <s v="助詞"/>
    <s v="格助詞"/>
    <n v="11"/>
    <s v="11-と (助詞)"/>
    <n v="1"/>
  </r>
  <r>
    <s v="01-外房"/>
    <s v="と"/>
    <x v="20"/>
    <s v="助詞"/>
    <s v="接続助詞"/>
    <n v="11"/>
    <s v="11-と (助詞)"/>
    <n v="0"/>
  </r>
  <r>
    <s v="01-外房"/>
    <s v="と"/>
    <x v="20"/>
    <s v="助詞"/>
    <s v="格助詞"/>
    <n v="11"/>
    <s v="11-と (助詞)"/>
    <n v="0"/>
  </r>
  <r>
    <s v="01-外房"/>
    <s v="ドライヤー"/>
    <x v="136"/>
    <s v="名詞"/>
    <s v="一般"/>
    <n v="11"/>
    <s v="11-ドライヤー (名詞)"/>
    <n v="1"/>
  </r>
  <r>
    <s v="01-外房"/>
    <s v="ない"/>
    <x v="22"/>
    <s v="形容詞"/>
    <s v="自立"/>
    <n v="11"/>
    <s v="11-ない (形容詞)"/>
    <n v="1"/>
  </r>
  <r>
    <s v="01-外房"/>
    <s v="ない"/>
    <x v="22"/>
    <s v="形容詞"/>
    <s v="自立"/>
    <n v="11"/>
    <s v="11-ない (形容詞)"/>
    <n v="0"/>
  </r>
  <r>
    <s v="01-外房"/>
    <s v="ない"/>
    <x v="22"/>
    <s v="形容詞"/>
    <s v="自立"/>
    <n v="11"/>
    <s v="11-ない (形容詞)"/>
    <n v="0"/>
  </r>
  <r>
    <s v="01-外房"/>
    <s v="ない"/>
    <x v="22"/>
    <s v="形容詞"/>
    <s v="自立"/>
    <n v="11"/>
    <s v="11-ない (形容詞)"/>
    <n v="0"/>
  </r>
  <r>
    <s v="01-外房"/>
    <s v="ない"/>
    <x v="22"/>
    <s v="形容詞"/>
    <s v="自立"/>
    <n v="11"/>
    <s v="11-ない (形容詞)"/>
    <n v="0"/>
  </r>
  <r>
    <s v="01-外房"/>
    <s v="ない"/>
    <x v="23"/>
    <s v="助動詞"/>
    <m/>
    <n v="11"/>
    <s v="11-ない (助動詞)"/>
    <n v="1"/>
  </r>
  <r>
    <s v="01-外房"/>
    <s v="ない"/>
    <x v="23"/>
    <s v="助動詞"/>
    <m/>
    <n v="11"/>
    <s v="11-ない (助動詞)"/>
    <n v="0"/>
  </r>
  <r>
    <s v="01-外房"/>
    <s v="など"/>
    <x v="137"/>
    <s v="助詞"/>
    <s v="副助詞"/>
    <n v="11"/>
    <s v="11-など (助詞)"/>
    <n v="1"/>
  </r>
  <r>
    <s v="01-外房"/>
    <s v="に"/>
    <x v="24"/>
    <s v="助詞"/>
    <s v="格助詞"/>
    <n v="11"/>
    <s v="11-に (助詞)"/>
    <n v="1"/>
  </r>
  <r>
    <s v="01-外房"/>
    <s v="に"/>
    <x v="24"/>
    <s v="助詞"/>
    <s v="格助詞"/>
    <n v="11"/>
    <s v="11-に (助詞)"/>
    <n v="0"/>
  </r>
  <r>
    <s v="01-外房"/>
    <s v="に"/>
    <x v="24"/>
    <s v="助詞"/>
    <s v="格助詞"/>
    <n v="11"/>
    <s v="11-に (助詞)"/>
    <n v="0"/>
  </r>
  <r>
    <s v="01-外房"/>
    <s v="に"/>
    <x v="24"/>
    <s v="助詞"/>
    <s v="格助詞"/>
    <n v="11"/>
    <s v="11-に (助詞)"/>
    <n v="0"/>
  </r>
  <r>
    <s v="01-外房"/>
    <s v="に"/>
    <x v="24"/>
    <s v="助詞"/>
    <s v="格助詞"/>
    <n v="11"/>
    <s v="11-に (助詞)"/>
    <n v="0"/>
  </r>
  <r>
    <s v="01-外房"/>
    <s v="に"/>
    <x v="24"/>
    <s v="助詞"/>
    <s v="格助詞"/>
    <n v="11"/>
    <s v="11-に (助詞)"/>
    <n v="0"/>
  </r>
  <r>
    <s v="01-外房"/>
    <s v="に"/>
    <x v="24"/>
    <s v="助詞"/>
    <s v="格助詞"/>
    <n v="11"/>
    <s v="11-に (助詞)"/>
    <n v="0"/>
  </r>
  <r>
    <s v="01-外房"/>
    <s v="の"/>
    <x v="25"/>
    <s v="助詞"/>
    <s v="連体化"/>
    <n v="11"/>
    <s v="11-の (助詞)"/>
    <n v="1"/>
  </r>
  <r>
    <s v="01-外房"/>
    <s v="の"/>
    <x v="25"/>
    <s v="助詞"/>
    <s v="連体化"/>
    <n v="11"/>
    <s v="11-の (助詞)"/>
    <n v="0"/>
  </r>
  <r>
    <s v="01-外房"/>
    <s v="の"/>
    <x v="25"/>
    <s v="助詞"/>
    <s v="連体化"/>
    <n v="11"/>
    <s v="11-の (助詞)"/>
    <n v="0"/>
  </r>
  <r>
    <s v="01-外房"/>
    <s v="の"/>
    <x v="25"/>
    <s v="助詞"/>
    <s v="連体化"/>
    <n v="11"/>
    <s v="11-の (助詞)"/>
    <n v="0"/>
  </r>
  <r>
    <s v="01-外房"/>
    <s v="の"/>
    <x v="25"/>
    <s v="助詞"/>
    <s v="連体化"/>
    <n v="11"/>
    <s v="11-の (助詞)"/>
    <n v="0"/>
  </r>
  <r>
    <s v="01-外房"/>
    <s v="の"/>
    <x v="25"/>
    <s v="助詞"/>
    <s v="連体化"/>
    <n v="11"/>
    <s v="11-の (助詞)"/>
    <n v="0"/>
  </r>
  <r>
    <s v="01-外房"/>
    <s v="の"/>
    <x v="26"/>
    <s v="名詞"/>
    <s v="非自立"/>
    <n v="11"/>
    <s v="11-の (名詞)"/>
    <n v="1"/>
  </r>
  <r>
    <s v="01-外房"/>
    <s v="ので"/>
    <x v="27"/>
    <s v="助詞"/>
    <s v="接続助詞"/>
    <n v="11"/>
    <s v="11-ので (助詞)"/>
    <n v="1"/>
  </r>
  <r>
    <s v="01-外房"/>
    <s v="ので"/>
    <x v="27"/>
    <s v="助詞"/>
    <s v="接続助詞"/>
    <n v="11"/>
    <s v="11-ので (助詞)"/>
    <n v="0"/>
  </r>
  <r>
    <s v="01-外房"/>
    <s v="のに"/>
    <x v="138"/>
    <s v="助詞"/>
    <s v="接続助詞"/>
    <n v="11"/>
    <s v="11-のに (助詞)"/>
    <n v="1"/>
  </r>
  <r>
    <s v="01-外房"/>
    <s v="は"/>
    <x v="28"/>
    <s v="助詞"/>
    <s v="係助詞"/>
    <n v="11"/>
    <s v="11-は (助詞)"/>
    <n v="1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は"/>
    <x v="28"/>
    <s v="助詞"/>
    <s v="係助詞"/>
    <n v="11"/>
    <s v="11-は (助詞)"/>
    <n v="0"/>
  </r>
  <r>
    <s v="01-外房"/>
    <s v="バイキング"/>
    <x v="30"/>
    <s v="名詞"/>
    <s v="一般"/>
    <n v="11"/>
    <s v="11-バイキング (名詞)"/>
    <n v="1"/>
  </r>
  <r>
    <s v="01-外房"/>
    <s v="ハエ"/>
    <x v="139"/>
    <s v="名詞"/>
    <s v="一般"/>
    <n v="11"/>
    <s v="11-ハエ (名詞)"/>
    <n v="1"/>
  </r>
  <r>
    <s v="01-外房"/>
    <s v="ベビーベッド"/>
    <x v="140"/>
    <s v="名詞"/>
    <s v="一般"/>
    <n v="11"/>
    <s v="11-ベビーベッド (名詞)"/>
    <n v="1"/>
  </r>
  <r>
    <s v="01-外房"/>
    <s v="ホテル"/>
    <x v="32"/>
    <s v="名詞"/>
    <s v="一般"/>
    <n v="11"/>
    <s v="11-ホテル (名詞)"/>
    <n v="1"/>
  </r>
  <r>
    <s v="01-外房"/>
    <s v="ホテル"/>
    <x v="32"/>
    <s v="名詞"/>
    <s v="一般"/>
    <n v="11"/>
    <s v="11-ホテル (名詞)"/>
    <n v="0"/>
  </r>
  <r>
    <s v="01-外房"/>
    <s v="ます"/>
    <x v="33"/>
    <s v="助動詞"/>
    <m/>
    <n v="11"/>
    <s v="11-ます (助動詞)"/>
    <n v="1"/>
  </r>
  <r>
    <s v="01-外房"/>
    <s v="ます"/>
    <x v="33"/>
    <s v="助動詞"/>
    <m/>
    <n v="11"/>
    <s v="11-ます (助動詞)"/>
    <n v="0"/>
  </r>
  <r>
    <s v="01-外房"/>
    <s v="ます"/>
    <x v="33"/>
    <s v="助動詞"/>
    <m/>
    <n v="11"/>
    <s v="11-ます (助動詞)"/>
    <n v="0"/>
  </r>
  <r>
    <s v="01-外房"/>
    <s v="ます"/>
    <x v="33"/>
    <s v="助動詞"/>
    <m/>
    <n v="11"/>
    <s v="11-ます (助動詞)"/>
    <n v="0"/>
  </r>
  <r>
    <s v="01-外房"/>
    <s v="ます"/>
    <x v="33"/>
    <s v="助動詞"/>
    <m/>
    <n v="11"/>
    <s v="11-ます (助動詞)"/>
    <n v="0"/>
  </r>
  <r>
    <s v="01-外房"/>
    <s v="ます"/>
    <x v="33"/>
    <s v="助動詞"/>
    <m/>
    <n v="11"/>
    <s v="11-ます (助動詞)"/>
    <n v="0"/>
  </r>
  <r>
    <s v="01-外房"/>
    <s v="ます"/>
    <x v="33"/>
    <s v="助動詞"/>
    <m/>
    <n v="11"/>
    <s v="11-ます (助動詞)"/>
    <n v="0"/>
  </r>
  <r>
    <s v="01-外房"/>
    <s v="も"/>
    <x v="35"/>
    <s v="助詞"/>
    <s v="係助詞"/>
    <n v="11"/>
    <s v="11-も (助詞)"/>
    <n v="1"/>
  </r>
  <r>
    <s v="01-外房"/>
    <s v="や"/>
    <x v="141"/>
    <s v="助詞"/>
    <s v="並立助詞"/>
    <n v="11"/>
    <s v="11-や (助詞)"/>
    <n v="1"/>
  </r>
  <r>
    <s v="01-外房"/>
    <s v="や"/>
    <x v="141"/>
    <s v="助詞"/>
    <s v="並立助詞"/>
    <n v="11"/>
    <s v="11-や (助詞)"/>
    <n v="0"/>
  </r>
  <r>
    <s v="01-外房"/>
    <s v="ルーム"/>
    <x v="142"/>
    <s v="名詞"/>
    <s v="一般"/>
    <n v="11"/>
    <s v="11-ルーム (名詞)"/>
    <n v="1"/>
  </r>
  <r>
    <s v="01-外房"/>
    <s v="ルーム"/>
    <x v="142"/>
    <s v="名詞"/>
    <s v="一般"/>
    <n v="11"/>
    <s v="11-ルーム (名詞)"/>
    <n v="0"/>
  </r>
  <r>
    <s v="01-外房"/>
    <s v="れる"/>
    <x v="39"/>
    <s v="動詞"/>
    <s v="接尾"/>
    <n v="11"/>
    <s v="11-れる (動詞)"/>
    <n v="1"/>
  </r>
  <r>
    <s v="01-外房"/>
    <s v="以上"/>
    <x v="85"/>
    <s v="名詞"/>
    <s v="非自立"/>
    <n v="11"/>
    <s v="11-以上 (名詞)"/>
    <n v="1"/>
  </r>
  <r>
    <s v="01-外房"/>
    <s v="椅子"/>
    <x v="143"/>
    <s v="名詞"/>
    <s v="一般"/>
    <n v="11"/>
    <s v="11-椅子 (名詞)"/>
    <n v="1"/>
  </r>
  <r>
    <s v="01-外房"/>
    <s v="飲み物"/>
    <x v="144"/>
    <s v="名詞"/>
    <s v="一般"/>
    <n v="11"/>
    <s v="11-飲み物 (名詞)"/>
    <n v="1"/>
  </r>
  <r>
    <s v="01-外房"/>
    <s v="何"/>
    <x v="145"/>
    <s v="名詞"/>
    <s v="代名詞"/>
    <n v="11"/>
    <s v="11-何 (名詞)"/>
    <n v="1"/>
  </r>
  <r>
    <s v="01-外房"/>
    <s v="家族"/>
    <x v="41"/>
    <s v="名詞"/>
    <s v="一般"/>
    <n v="11"/>
    <s v="11-家族 (名詞)"/>
    <n v="1"/>
  </r>
  <r>
    <s v="01-外房"/>
    <s v="過ごせる"/>
    <x v="146"/>
    <s v="動詞"/>
    <s v="自立"/>
    <n v="11"/>
    <s v="11-過ごせる (動詞)"/>
    <n v="1"/>
  </r>
  <r>
    <s v="01-外房"/>
    <s v="過ごせる"/>
    <x v="146"/>
    <s v="動詞"/>
    <s v="自立"/>
    <n v="11"/>
    <s v="11-過ごせる (動詞)"/>
    <n v="0"/>
  </r>
  <r>
    <s v="01-外房"/>
    <s v="快適"/>
    <x v="147"/>
    <s v="名詞"/>
    <s v="形容動詞語幹"/>
    <n v="11"/>
    <s v="11-快適 (名詞)"/>
    <n v="1"/>
  </r>
  <r>
    <s v="01-外房"/>
    <s v="海"/>
    <x v="87"/>
    <s v="名詞"/>
    <s v="一般"/>
    <n v="11"/>
    <s v="11-海 (名詞)"/>
    <n v="1"/>
  </r>
  <r>
    <s v="01-外房"/>
    <s v="海"/>
    <x v="87"/>
    <s v="名詞"/>
    <s v="一般"/>
    <n v="11"/>
    <s v="11-海 (名詞)"/>
    <n v="0"/>
  </r>
  <r>
    <s v="01-外房"/>
    <s v="海"/>
    <x v="87"/>
    <s v="名詞"/>
    <s v="一般"/>
    <n v="11"/>
    <s v="11-海 (名詞)"/>
    <n v="0"/>
  </r>
  <r>
    <s v="01-外房"/>
    <s v="蟹"/>
    <x v="148"/>
    <s v="名詞"/>
    <s v="一般"/>
    <n v="11"/>
    <s v="11-蟹 (名詞)"/>
    <n v="1"/>
  </r>
  <r>
    <s v="01-外房"/>
    <s v="階"/>
    <x v="149"/>
    <s v="名詞"/>
    <s v="接尾"/>
    <n v="11"/>
    <s v="11-階 (名詞)"/>
    <n v="1"/>
  </r>
  <r>
    <s v="01-外房"/>
    <s v="楽しめる"/>
    <x v="150"/>
    <s v="動詞"/>
    <s v="自立"/>
    <n v="11"/>
    <s v="11-楽しめる (動詞)"/>
    <n v="1"/>
  </r>
  <r>
    <s v="01-外房"/>
    <s v="感じ"/>
    <x v="151"/>
    <s v="名詞"/>
    <s v="一般"/>
    <n v="11"/>
    <s v="11-感じ (名詞)"/>
    <n v="1"/>
  </r>
  <r>
    <s v="01-外房"/>
    <s v="簡易"/>
    <x v="152"/>
    <s v="名詞"/>
    <s v="一般"/>
    <n v="11"/>
    <s v="11-簡易 (名詞)"/>
    <n v="1"/>
  </r>
  <r>
    <s v="01-外房"/>
    <s v="岩場"/>
    <x v="153"/>
    <s v="名詞"/>
    <s v="一般"/>
    <n v="11"/>
    <s v="11-岩場 (名詞)"/>
    <n v="1"/>
  </r>
  <r>
    <s v="01-外房"/>
    <s v="窮屈"/>
    <x v="154"/>
    <s v="名詞"/>
    <s v="形容動詞語幹"/>
    <n v="11"/>
    <s v="11-窮屈 (名詞)"/>
    <n v="1"/>
  </r>
  <r>
    <s v="01-外房"/>
    <s v="牛乳"/>
    <x v="155"/>
    <s v="名詞"/>
    <s v="一般"/>
    <n v="11"/>
    <s v="11-牛乳 (名詞)"/>
    <n v="1"/>
  </r>
  <r>
    <s v="01-外房"/>
    <s v="狭い"/>
    <x v="156"/>
    <s v="形容詞"/>
    <s v="自立"/>
    <n v="11"/>
    <s v="11-狭い (形容詞)"/>
    <n v="1"/>
  </r>
  <r>
    <s v="01-外房"/>
    <s v="近い"/>
    <x v="157"/>
    <s v="形容詞"/>
    <s v="自立"/>
    <n v="11"/>
    <s v="11-近い (形容詞)"/>
    <n v="1"/>
  </r>
  <r>
    <s v="01-外房"/>
    <s v="苦手"/>
    <x v="158"/>
    <s v="名詞"/>
    <s v="形容動詞語幹"/>
    <n v="11"/>
    <s v="11-苦手 (名詞)"/>
    <n v="1"/>
  </r>
  <r>
    <s v="01-外房"/>
    <s v="個人"/>
    <x v="159"/>
    <s v="名詞"/>
    <s v="一般"/>
    <n v="11"/>
    <s v="11-個人 (名詞)"/>
    <n v="1"/>
  </r>
  <r>
    <s v="01-外房"/>
    <s v="古い"/>
    <x v="160"/>
    <s v="形容詞"/>
    <s v="自立"/>
    <n v="11"/>
    <s v="11-古い (形容詞)"/>
    <n v="1"/>
  </r>
  <r>
    <s v="01-外房"/>
    <s v="好き"/>
    <x v="161"/>
    <s v="名詞"/>
    <s v="形容動詞語幹"/>
    <n v="11"/>
    <s v="11-好き (名詞)"/>
    <n v="1"/>
  </r>
  <r>
    <s v="01-外房"/>
    <s v="広場"/>
    <x v="162"/>
    <s v="名詞"/>
    <s v="一般"/>
    <n v="11"/>
    <s v="11-広場 (名詞)"/>
    <n v="1"/>
  </r>
  <r>
    <s v="01-外房"/>
    <s v="紅茶"/>
    <x v="163"/>
    <s v="名詞"/>
    <s v="一般"/>
    <n v="11"/>
    <s v="11-紅茶 (名詞)"/>
    <n v="1"/>
  </r>
  <r>
    <s v="01-外房"/>
    <s v="砂浜"/>
    <x v="164"/>
    <s v="名詞"/>
    <s v="一般"/>
    <n v="11"/>
    <s v="11-砂浜 (名詞)"/>
    <n v="1"/>
  </r>
  <r>
    <s v="01-外房"/>
    <s v="歳"/>
    <x v="165"/>
    <s v="名詞"/>
    <s v="接尾"/>
    <n v="11"/>
    <s v="11-歳 (名詞)"/>
    <n v="1"/>
  </r>
  <r>
    <s v="01-外房"/>
    <s v="作る"/>
    <x v="166"/>
    <s v="動詞"/>
    <s v="自立"/>
    <n v="11"/>
    <s v="11-作る (動詞)"/>
    <n v="1"/>
  </r>
  <r>
    <s v="01-外房"/>
    <s v="残念"/>
    <x v="47"/>
    <s v="名詞"/>
    <s v="形容動詞語幹"/>
    <n v="11"/>
    <s v="11-残念 (名詞)"/>
    <n v="1"/>
  </r>
  <r>
    <s v="01-外房"/>
    <s v="仕方"/>
    <x v="167"/>
    <s v="名詞"/>
    <s v="ナイ形容詞語幹"/>
    <n v="11"/>
    <s v="11-仕方 (名詞)"/>
    <n v="1"/>
  </r>
  <r>
    <s v="01-外房"/>
    <s v="子供"/>
    <x v="168"/>
    <s v="名詞"/>
    <s v="一般"/>
    <n v="11"/>
    <s v="11-子供 (名詞)"/>
    <n v="1"/>
  </r>
  <r>
    <s v="01-外房"/>
    <s v="写真"/>
    <x v="169"/>
    <s v="名詞"/>
    <s v="一般"/>
    <n v="11"/>
    <s v="11-写真 (名詞)"/>
    <n v="1"/>
  </r>
  <r>
    <s v="01-外房"/>
    <s v="所"/>
    <x v="170"/>
    <s v="名詞"/>
    <s v="接尾"/>
    <n v="11"/>
    <s v="11-所 (名詞)"/>
    <n v="1"/>
  </r>
  <r>
    <s v="01-外房"/>
    <s v="上"/>
    <x v="171"/>
    <s v="名詞"/>
    <s v="非自立"/>
    <n v="11"/>
    <s v="11-上 (名詞)"/>
    <n v="1"/>
  </r>
  <r>
    <s v="01-外房"/>
    <s v="場"/>
    <x v="172"/>
    <s v="名詞"/>
    <s v="接尾"/>
    <n v="11"/>
    <s v="11-場 (名詞)"/>
    <n v="1"/>
  </r>
  <r>
    <s v="01-外房"/>
    <s v="畳"/>
    <x v="49"/>
    <s v="名詞"/>
    <s v="一般"/>
    <n v="11"/>
    <s v="11-畳 (名詞)"/>
    <n v="1"/>
  </r>
  <r>
    <s v="01-外房"/>
    <s v="人"/>
    <x v="52"/>
    <s v="名詞"/>
    <s v="接尾"/>
    <n v="11"/>
    <s v="11-人 (名詞)"/>
    <n v="1"/>
  </r>
  <r>
    <s v="01-外房"/>
    <s v="水"/>
    <x v="173"/>
    <s v="名詞"/>
    <s v="一般"/>
    <n v="11"/>
    <s v="11-水 (名詞)"/>
    <n v="1"/>
  </r>
  <r>
    <s v="01-外房"/>
    <s v="昔ながら"/>
    <x v="174"/>
    <s v="副詞"/>
    <s v="助詞類接続"/>
    <n v="11"/>
    <s v="11-昔ながら (副詞)"/>
    <n v="1"/>
  </r>
  <r>
    <s v="01-外房"/>
    <s v="赤ちゃん"/>
    <x v="175"/>
    <s v="名詞"/>
    <s v="一般"/>
    <n v="11"/>
    <s v="11-赤ちゃん (名詞)"/>
    <n v="1"/>
  </r>
  <r>
    <s v="01-外房"/>
    <s v="洗面"/>
    <x v="176"/>
    <s v="名詞"/>
    <s v="サ変接続"/>
    <n v="11"/>
    <s v="11-洗面 (名詞)"/>
    <n v="1"/>
  </r>
  <r>
    <s v="01-外房"/>
    <s v="前"/>
    <x v="177"/>
    <s v="名詞"/>
    <s v="副詞可能"/>
    <n v="11"/>
    <s v="11-前 (名詞)"/>
    <n v="1"/>
  </r>
  <r>
    <s v="01-外房"/>
    <s v="前"/>
    <x v="177"/>
    <s v="名詞"/>
    <s v="副詞可能"/>
    <n v="11"/>
    <s v="11-前 (名詞)"/>
    <n v="0"/>
  </r>
  <r>
    <s v="01-外房"/>
    <s v="他"/>
    <x v="178"/>
    <s v="名詞"/>
    <s v="一般"/>
    <n v="11"/>
    <s v="11-他 (名詞)"/>
    <n v="1"/>
  </r>
  <r>
    <s v="01-外房"/>
    <s v="台"/>
    <x v="179"/>
    <s v="名詞"/>
    <s v="接尾"/>
    <n v="11"/>
    <s v="11-台 (名詞)"/>
    <n v="1"/>
  </r>
  <r>
    <s v="01-外房"/>
    <s v="大きい"/>
    <x v="180"/>
    <s v="形容詞"/>
    <s v="自立"/>
    <n v="11"/>
    <s v="11-大きい (形容詞)"/>
    <n v="1"/>
  </r>
  <r>
    <s v="01-外房"/>
    <s v="大変"/>
    <x v="98"/>
    <s v="名詞"/>
    <s v="形容動詞語幹"/>
    <n v="11"/>
    <s v="11-大変 (名詞)"/>
    <n v="1"/>
  </r>
  <r>
    <s v="01-外房"/>
    <s v="卓球"/>
    <x v="181"/>
    <s v="名詞"/>
    <s v="サ変接続"/>
    <n v="11"/>
    <s v="11-卓球 (名詞)"/>
    <n v="1"/>
  </r>
  <r>
    <s v="01-外房"/>
    <s v="脱衣"/>
    <x v="182"/>
    <s v="名詞"/>
    <s v="サ変接続"/>
    <n v="11"/>
    <s v="11-脱衣 (名詞)"/>
    <n v="1"/>
  </r>
  <r>
    <s v="01-外房"/>
    <s v="脱衣"/>
    <x v="182"/>
    <s v="名詞"/>
    <s v="サ変接続"/>
    <n v="11"/>
    <s v="11-脱衣 (名詞)"/>
    <n v="0"/>
  </r>
  <r>
    <s v="01-外房"/>
    <s v="棚"/>
    <x v="183"/>
    <s v="名詞"/>
    <s v="接尾"/>
    <n v="11"/>
    <s v="11-棚 (名詞)"/>
    <n v="1"/>
  </r>
  <r>
    <s v="01-外房"/>
    <s v="段"/>
    <x v="184"/>
    <s v="名詞"/>
    <s v="接尾"/>
    <n v="11"/>
    <s v="11-段 (名詞)"/>
    <n v="1"/>
  </r>
  <r>
    <s v="01-外房"/>
    <s v="虫"/>
    <x v="185"/>
    <s v="名詞"/>
    <s v="一般"/>
    <n v="11"/>
    <s v="11-虫 (名詞)"/>
    <n v="1"/>
  </r>
  <r>
    <s v="01-外房"/>
    <s v="朝"/>
    <x v="100"/>
    <s v="名詞"/>
    <s v="副詞可能"/>
    <n v="11"/>
    <s v="11-朝 (名詞)"/>
    <n v="1"/>
  </r>
  <r>
    <s v="01-外房"/>
    <s v="的"/>
    <x v="186"/>
    <s v="名詞"/>
    <s v="接尾"/>
    <n v="11"/>
    <s v="11-的 (名詞)"/>
    <n v="1"/>
  </r>
  <r>
    <s v="01-外房"/>
    <s v="的"/>
    <x v="186"/>
    <s v="名詞"/>
    <s v="接尾"/>
    <n v="11"/>
    <s v="11-的 (名詞)"/>
    <n v="0"/>
  </r>
  <r>
    <s v="01-外房"/>
    <s v="泊"/>
    <x v="187"/>
    <s v="名詞"/>
    <s v="接尾"/>
    <n v="11"/>
    <s v="11-泊 (名詞)"/>
    <n v="1"/>
  </r>
  <r>
    <s v="01-外房"/>
    <s v="半"/>
    <x v="188"/>
    <s v="名詞"/>
    <s v="接尾"/>
    <n v="11"/>
    <s v="11-半 (名詞)"/>
    <n v="1"/>
  </r>
  <r>
    <s v="01-外房"/>
    <s v="美味しい"/>
    <x v="189"/>
    <s v="形容詞"/>
    <s v="自立"/>
    <n v="11"/>
    <s v="11-美味しい (形容詞)"/>
    <n v="1"/>
  </r>
  <r>
    <s v="01-外房"/>
    <s v="匹"/>
    <x v="190"/>
    <s v="名詞"/>
    <s v="接尾"/>
    <n v="11"/>
    <s v="11-匹 (名詞)"/>
    <n v="1"/>
  </r>
  <r>
    <s v="01-外房"/>
    <s v="不自由"/>
    <x v="191"/>
    <s v="名詞"/>
    <s v="形容動詞語幹"/>
    <n v="11"/>
    <s v="11-不自由 (名詞)"/>
    <n v="1"/>
  </r>
  <r>
    <s v="01-外房"/>
    <s v="不便"/>
    <x v="192"/>
    <s v="名詞"/>
    <s v="形容動詞語幹"/>
    <n v="11"/>
    <s v="11-不便 (名詞)"/>
    <n v="1"/>
  </r>
  <r>
    <s v="01-外房"/>
    <s v="普通"/>
    <x v="193"/>
    <s v="名詞"/>
    <s v="形容動詞語幹"/>
    <n v="11"/>
    <s v="11-普通 (名詞)"/>
    <n v="1"/>
  </r>
  <r>
    <s v="01-外房"/>
    <s v="部屋"/>
    <x v="57"/>
    <s v="名詞"/>
    <s v="一般"/>
    <n v="11"/>
    <s v="11-部屋 (名詞)"/>
    <n v="1"/>
  </r>
  <r>
    <s v="01-外房"/>
    <s v="部屋"/>
    <x v="57"/>
    <s v="名詞"/>
    <s v="一般"/>
    <n v="11"/>
    <s v="11-部屋 (名詞)"/>
    <n v="0"/>
  </r>
  <r>
    <s v="01-外房"/>
    <s v="部屋"/>
    <x v="57"/>
    <s v="名詞"/>
    <s v="一般"/>
    <n v="11"/>
    <s v="11-部屋 (名詞)"/>
    <n v="0"/>
  </r>
  <r>
    <s v="01-外房"/>
    <s v="部屋"/>
    <x v="57"/>
    <s v="名詞"/>
    <s v="一般"/>
    <n v="11"/>
    <s v="11-部屋 (名詞)"/>
    <n v="0"/>
  </r>
  <r>
    <s v="01-外房"/>
    <s v="風呂"/>
    <x v="58"/>
    <s v="名詞"/>
    <s v="一般"/>
    <n v="11"/>
    <s v="11-風呂 (名詞)"/>
    <n v="1"/>
  </r>
  <r>
    <s v="01-外房"/>
    <s v="風呂"/>
    <x v="58"/>
    <s v="名詞"/>
    <s v="一般"/>
    <n v="11"/>
    <s v="11-風呂 (名詞)"/>
    <n v="0"/>
  </r>
  <r>
    <s v="01-外房"/>
    <s v="風呂場"/>
    <x v="194"/>
    <s v="名詞"/>
    <s v="一般"/>
    <n v="11"/>
    <s v="11-風呂場 (名詞)"/>
    <n v="1"/>
  </r>
  <r>
    <s v="01-外房"/>
    <s v="方"/>
    <x v="195"/>
    <s v="名詞"/>
    <s v="非自立"/>
    <n v="11"/>
    <s v="11-方 (名詞)"/>
    <n v="1"/>
  </r>
  <r>
    <s v="01-外房"/>
    <s v="網戸"/>
    <x v="196"/>
    <s v="名詞"/>
    <s v="一般"/>
    <n v="11"/>
    <s v="11-網戸 (名詞)"/>
    <n v="1"/>
  </r>
  <r>
    <s v="01-外房"/>
    <s v="目"/>
    <x v="197"/>
    <s v="名詞"/>
    <s v="一般"/>
    <n v="11"/>
    <s v="11-目 (名詞)"/>
    <n v="1"/>
  </r>
  <r>
    <s v="01-外房"/>
    <s v="目"/>
    <x v="197"/>
    <s v="名詞"/>
    <s v="一般"/>
    <n v="11"/>
    <s v="11-目 (名詞)"/>
    <n v="0"/>
  </r>
  <r>
    <s v="01-外房"/>
    <s v="用"/>
    <x v="198"/>
    <s v="名詞"/>
    <s v="接尾"/>
    <n v="11"/>
    <s v="11-用 (名詞)"/>
    <n v="1"/>
  </r>
  <r>
    <s v="01-外房"/>
    <s v="旅館"/>
    <x v="199"/>
    <s v="名詞"/>
    <s v="一般"/>
    <n v="11"/>
    <s v="11-旅館 (名詞)"/>
    <n v="1"/>
  </r>
  <r>
    <s v="01-外房"/>
    <s v="旅行"/>
    <x v="200"/>
    <s v="名詞"/>
    <s v="サ変接続"/>
    <n v="11"/>
    <s v="11-旅行 (名詞)"/>
    <n v="1"/>
  </r>
  <r>
    <s v="01-外房"/>
    <s v="露天風呂"/>
    <x v="108"/>
    <s v="名詞"/>
    <s v="一般"/>
    <n v="11"/>
    <s v="11-露天風呂 (名詞)"/>
    <n v="1"/>
  </r>
  <r>
    <s v="01-外房"/>
    <s v="和室"/>
    <x v="109"/>
    <s v="名詞"/>
    <s v="一般"/>
    <n v="11"/>
    <s v="11-和室 (名詞)"/>
    <n v="1"/>
  </r>
  <r>
    <s v="01-外房"/>
    <s v="、"/>
    <x v="1"/>
    <s v="記号"/>
    <s v="読点"/>
    <n v="12"/>
    <s v="12-、 (記号)"/>
    <n v="1"/>
  </r>
  <r>
    <s v="01-外房"/>
    <s v="、"/>
    <x v="1"/>
    <s v="記号"/>
    <s v="読点"/>
    <n v="12"/>
    <s v="12-、 (記号)"/>
    <n v="0"/>
  </r>
  <r>
    <s v="01-外房"/>
    <s v="、"/>
    <x v="1"/>
    <s v="記号"/>
    <s v="読点"/>
    <n v="12"/>
    <s v="12-、 (記号)"/>
    <n v="0"/>
  </r>
  <r>
    <s v="01-外房"/>
    <s v="。"/>
    <x v="2"/>
    <s v="記号"/>
    <s v="句点"/>
    <n v="12"/>
    <s v="12-。 (記号)"/>
    <n v="1"/>
  </r>
  <r>
    <s v="01-外房"/>
    <s v="０"/>
    <x v="3"/>
    <s v="名詞"/>
    <s v="数"/>
    <n v="12"/>
    <s v="12-０ (名詞)"/>
    <n v="1"/>
  </r>
  <r>
    <s v="01-外房"/>
    <s v="５"/>
    <x v="115"/>
    <s v="名詞"/>
    <s v="数"/>
    <n v="12"/>
    <s v="12-５ (名詞)"/>
    <n v="1"/>
  </r>
  <r>
    <s v="01-外房"/>
    <s v="EOS"/>
    <x v="5"/>
    <m/>
    <m/>
    <n v="12"/>
    <s v="12-EOS ()"/>
    <n v="1"/>
  </r>
  <r>
    <s v="01-外房"/>
    <s v="いる"/>
    <x v="9"/>
    <s v="動詞"/>
    <s v="非自立"/>
    <n v="12"/>
    <s v="12-いる (動詞)"/>
    <n v="1"/>
  </r>
  <r>
    <s v="01-外房"/>
    <s v="が"/>
    <x v="11"/>
    <s v="助詞"/>
    <s v="格助詞"/>
    <n v="12"/>
    <s v="12-が (助詞)"/>
    <n v="1"/>
  </r>
  <r>
    <s v="01-外房"/>
    <s v="が"/>
    <x v="11"/>
    <s v="助詞"/>
    <s v="格助詞"/>
    <n v="12"/>
    <s v="12-が (助詞)"/>
    <n v="0"/>
  </r>
  <r>
    <s v="01-外房"/>
    <s v="すぎる"/>
    <x v="201"/>
    <s v="動詞"/>
    <s v="非自立"/>
    <n v="12"/>
    <s v="12-すぎる (動詞)"/>
    <n v="1"/>
  </r>
  <r>
    <s v="01-外房"/>
    <s v="すぎる"/>
    <x v="201"/>
    <s v="動詞"/>
    <s v="非自立"/>
    <n v="12"/>
    <s v="12-すぎる (動詞)"/>
    <n v="0"/>
  </r>
  <r>
    <s v="01-外房"/>
    <s v="た"/>
    <x v="14"/>
    <s v="助動詞"/>
    <m/>
    <n v="12"/>
    <s v="12-た (助動詞)"/>
    <n v="1"/>
  </r>
  <r>
    <s v="01-外房"/>
    <s v="た"/>
    <x v="14"/>
    <s v="助動詞"/>
    <m/>
    <n v="12"/>
    <s v="12-た (助動詞)"/>
    <n v="0"/>
  </r>
  <r>
    <s v="01-外房"/>
    <s v="て"/>
    <x v="18"/>
    <s v="助詞"/>
    <s v="接続助詞"/>
    <n v="12"/>
    <s v="12-て (助詞)"/>
    <n v="1"/>
  </r>
  <r>
    <s v="01-外房"/>
    <s v="て"/>
    <x v="18"/>
    <s v="助詞"/>
    <s v="接続助詞"/>
    <n v="12"/>
    <s v="12-て (助詞)"/>
    <n v="0"/>
  </r>
  <r>
    <s v="01-外房"/>
    <s v="て"/>
    <x v="18"/>
    <s v="助詞"/>
    <s v="接続助詞"/>
    <n v="12"/>
    <s v="12-て (助詞)"/>
    <n v="0"/>
  </r>
  <r>
    <s v="01-外房"/>
    <s v="で"/>
    <x v="19"/>
    <s v="助詞"/>
    <s v="格助詞"/>
    <n v="12"/>
    <s v="12-で (助詞)"/>
    <n v="1"/>
  </r>
  <r>
    <s v="01-外房"/>
    <s v="ない"/>
    <x v="23"/>
    <s v="助動詞"/>
    <m/>
    <n v="12"/>
    <s v="12-ない (助動詞)"/>
    <n v="1"/>
  </r>
  <r>
    <s v="01-外房"/>
    <s v="なる"/>
    <x v="82"/>
    <s v="動詞"/>
    <s v="自立"/>
    <n v="12"/>
    <s v="12-なる (動詞)"/>
    <n v="1"/>
  </r>
  <r>
    <s v="01-外房"/>
    <s v="に"/>
    <x v="24"/>
    <s v="助詞"/>
    <s v="格助詞"/>
    <n v="12"/>
    <s v="12-に (助詞)"/>
    <n v="1"/>
  </r>
  <r>
    <s v="01-外房"/>
    <s v="の"/>
    <x v="25"/>
    <s v="助詞"/>
    <s v="連体化"/>
    <n v="12"/>
    <s v="12-の (助詞)"/>
    <n v="1"/>
  </r>
  <r>
    <s v="01-外房"/>
    <s v="の"/>
    <x v="26"/>
    <s v="名詞"/>
    <s v="非自立"/>
    <n v="12"/>
    <s v="12-の (名詞)"/>
    <n v="1"/>
  </r>
  <r>
    <s v="01-外房"/>
    <s v="は"/>
    <x v="28"/>
    <s v="助詞"/>
    <s v="係助詞"/>
    <n v="12"/>
    <s v="12-は (助詞)"/>
    <n v="1"/>
  </r>
  <r>
    <s v="01-外房"/>
    <s v="フロント"/>
    <x v="202"/>
    <s v="名詞"/>
    <s v="一般"/>
    <n v="12"/>
    <s v="12-フロント (名詞)"/>
    <n v="1"/>
  </r>
  <r>
    <s v="01-外房"/>
    <s v="られる"/>
    <x v="38"/>
    <s v="動詞"/>
    <s v="接尾"/>
    <n v="12"/>
    <s v="12-られる (動詞)"/>
    <n v="1"/>
  </r>
  <r>
    <s v="01-外房"/>
    <s v="悪い"/>
    <x v="203"/>
    <s v="形容詞"/>
    <s v="自立"/>
    <n v="12"/>
    <s v="12-悪い (形容詞)"/>
    <n v="1"/>
  </r>
  <r>
    <s v="01-外房"/>
    <s v="温度"/>
    <x v="204"/>
    <s v="名詞"/>
    <s v="一般"/>
    <n v="12"/>
    <s v="12-温度 (名詞)"/>
    <n v="1"/>
  </r>
  <r>
    <s v="01-外房"/>
    <s v="管理"/>
    <x v="205"/>
    <s v="名詞"/>
    <s v="サ変接続"/>
    <n v="12"/>
    <s v="12-管理 (名詞)"/>
    <n v="1"/>
  </r>
  <r>
    <s v="01-外房"/>
    <s v="今度"/>
    <x v="206"/>
    <s v="名詞"/>
    <s v="副詞可能"/>
    <n v="12"/>
    <s v="12-今度 (名詞)"/>
    <n v="1"/>
  </r>
  <r>
    <s v="01-外房"/>
    <s v="最初"/>
    <x v="207"/>
    <s v="名詞"/>
    <s v="一般"/>
    <n v="12"/>
    <s v="12-最初 (名詞)"/>
    <n v="1"/>
  </r>
  <r>
    <s v="01-外房"/>
    <s v="残念"/>
    <x v="47"/>
    <s v="名詞"/>
    <s v="形容動詞語幹"/>
    <n v="12"/>
    <s v="12-残念 (名詞)"/>
    <n v="1"/>
  </r>
  <r>
    <s v="01-外房"/>
    <s v="貸切"/>
    <x v="208"/>
    <s v="名詞"/>
    <s v="一般"/>
    <n v="12"/>
    <s v="12-貸切 (名詞)"/>
    <n v="1"/>
  </r>
  <r>
    <s v="01-外房"/>
    <s v="代"/>
    <x v="209"/>
    <s v="名詞"/>
    <s v="接尾"/>
    <n v="12"/>
    <s v="12-代 (名詞)"/>
    <n v="1"/>
  </r>
  <r>
    <s v="01-外房"/>
    <s v="男性"/>
    <x v="210"/>
    <s v="名詞"/>
    <s v="一般"/>
    <n v="12"/>
    <s v="12-男性 (名詞)"/>
    <n v="1"/>
  </r>
  <r>
    <s v="01-外房"/>
    <s v="低い"/>
    <x v="211"/>
    <s v="形容詞"/>
    <s v="自立"/>
    <n v="12"/>
    <s v="12-低い (形容詞)"/>
    <n v="1"/>
  </r>
  <r>
    <s v="01-外房"/>
    <s v="伝える"/>
    <x v="212"/>
    <s v="動詞"/>
    <s v="自立"/>
    <n v="12"/>
    <s v="12-伝える (動詞)"/>
    <n v="1"/>
  </r>
  <r>
    <s v="01-外房"/>
    <s v="内線"/>
    <x v="213"/>
    <s v="名詞"/>
    <s v="一般"/>
    <n v="12"/>
    <s v="12-内線 (名詞)"/>
    <n v="1"/>
  </r>
  <r>
    <s v="01-外房"/>
    <s v="入る"/>
    <x v="101"/>
    <s v="動詞"/>
    <s v="自立"/>
    <n v="12"/>
    <s v="12-入る (動詞)"/>
    <n v="1"/>
  </r>
  <r>
    <s v="01-外房"/>
    <s v="熱い"/>
    <x v="214"/>
    <s v="形容詞"/>
    <s v="自立"/>
    <n v="12"/>
    <s v="12-熱い (形容詞)"/>
    <n v="1"/>
  </r>
  <r>
    <s v="01-外房"/>
    <s v="風呂"/>
    <x v="58"/>
    <s v="名詞"/>
    <s v="接尾"/>
    <n v="12"/>
    <s v="12-風呂 (名詞)"/>
    <n v="1"/>
  </r>
  <r>
    <s v="01-外房"/>
    <s v="別"/>
    <x v="215"/>
    <s v="接頭詞"/>
    <s v="名詞接続"/>
    <n v="12"/>
    <s v="12-別 (接頭詞)"/>
    <n v="1"/>
  </r>
  <r>
    <s v="01-外房"/>
    <s v="落ち着く"/>
    <x v="60"/>
    <s v="動詞"/>
    <s v="自立"/>
    <n v="12"/>
    <s v="12-落ち着く (動詞)"/>
    <n v="1"/>
  </r>
  <r>
    <s v="01-外房"/>
    <s v="料金"/>
    <x v="216"/>
    <s v="名詞"/>
    <s v="一般"/>
    <n v="12"/>
    <s v="12-料金 (名詞)"/>
    <n v="1"/>
  </r>
  <r>
    <s v="01-外房"/>
    <s v="・"/>
    <x v="0"/>
    <s v="記号"/>
    <s v="一般"/>
    <n v="13"/>
    <s v="13-・ (記号)"/>
    <n v="1"/>
  </r>
  <r>
    <s v="01-外房"/>
    <s v="・"/>
    <x v="0"/>
    <s v="記号"/>
    <s v="一般"/>
    <n v="13"/>
    <s v="13-・ (記号)"/>
    <n v="0"/>
  </r>
  <r>
    <s v="01-外房"/>
    <s v="・"/>
    <x v="0"/>
    <s v="記号"/>
    <s v="一般"/>
    <n v="13"/>
    <s v="13-・ (記号)"/>
    <n v="0"/>
  </r>
  <r>
    <s v="01-外房"/>
    <s v="・"/>
    <x v="0"/>
    <s v="記号"/>
    <s v="一般"/>
    <n v="13"/>
    <s v="13-・ (記号)"/>
    <n v="0"/>
  </r>
  <r>
    <s v="01-外房"/>
    <s v="・"/>
    <x v="0"/>
    <s v="記号"/>
    <s v="一般"/>
    <n v="13"/>
    <s v="13-・ (記号)"/>
    <n v="0"/>
  </r>
  <r>
    <s v="01-外房"/>
    <s v="・"/>
    <x v="0"/>
    <s v="記号"/>
    <s v="一般"/>
    <n v="13"/>
    <s v="13-・ (記号)"/>
    <n v="0"/>
  </r>
  <r>
    <s v="01-外房"/>
    <s v="、"/>
    <x v="1"/>
    <s v="記号"/>
    <s v="読点"/>
    <n v="13"/>
    <s v="13-、 (記号)"/>
    <n v="1"/>
  </r>
  <r>
    <s v="01-外房"/>
    <s v="、"/>
    <x v="1"/>
    <s v="記号"/>
    <s v="読点"/>
    <n v="13"/>
    <s v="13-、 (記号)"/>
    <n v="0"/>
  </r>
  <r>
    <s v="01-外房"/>
    <s v="、"/>
    <x v="1"/>
    <s v="記号"/>
    <s v="読点"/>
    <n v="13"/>
    <s v="13-、 (記号)"/>
    <n v="0"/>
  </r>
  <r>
    <s v="01-外房"/>
    <s v="、"/>
    <x v="1"/>
    <s v="記号"/>
    <s v="読点"/>
    <n v="13"/>
    <s v="13-、 (記号)"/>
    <n v="0"/>
  </r>
  <r>
    <s v="01-外房"/>
    <s v="、"/>
    <x v="1"/>
    <s v="記号"/>
    <s v="読点"/>
    <n v="13"/>
    <s v="13-、 (記号)"/>
    <n v="0"/>
  </r>
  <r>
    <s v="01-外房"/>
    <s v="！"/>
    <x v="63"/>
    <s v="記号"/>
    <s v="一般"/>
    <n v="13"/>
    <s v="13-！ (記号)"/>
    <n v="1"/>
  </r>
  <r>
    <s v="01-外房"/>
    <s v="！"/>
    <x v="63"/>
    <s v="記号"/>
    <s v="一般"/>
    <n v="13"/>
    <s v="13-！ (記号)"/>
    <n v="0"/>
  </r>
  <r>
    <s v="01-外房"/>
    <s v="！"/>
    <x v="63"/>
    <s v="記号"/>
    <s v="一般"/>
    <n v="13"/>
    <s v="13-！ (記号)"/>
    <n v="0"/>
  </r>
  <r>
    <s v="01-外房"/>
    <s v="”"/>
    <x v="217"/>
    <s v="記号"/>
    <s v="括弧閉"/>
    <n v="13"/>
    <s v="13-” (記号)"/>
    <n v="1"/>
  </r>
  <r>
    <s v="01-外房"/>
    <s v="”"/>
    <x v="217"/>
    <s v="記号"/>
    <s v="括弧閉"/>
    <n v="13"/>
    <s v="13-” (記号)"/>
    <n v="0"/>
  </r>
  <r>
    <s v="01-外房"/>
    <s v="（"/>
    <x v="218"/>
    <s v="記号"/>
    <s v="括弧開"/>
    <n v="13"/>
    <s v="13-（ (記号)"/>
    <n v="1"/>
  </r>
  <r>
    <s v="01-外房"/>
    <s v="）"/>
    <x v="64"/>
    <s v="記号"/>
    <s v="括弧閉"/>
    <n v="13"/>
    <s v="13-） (記号)"/>
    <n v="1"/>
  </r>
  <r>
    <s v="01-外房"/>
    <s v="←"/>
    <x v="219"/>
    <s v="記号"/>
    <s v="一般"/>
    <n v="13"/>
    <s v="13-← (記号)"/>
    <n v="1"/>
  </r>
  <r>
    <s v="01-外房"/>
    <s v="EOS"/>
    <x v="5"/>
    <m/>
    <m/>
    <n v="13"/>
    <s v="13-EOS ()"/>
    <n v="1"/>
  </r>
  <r>
    <s v="01-外房"/>
    <s v="あと"/>
    <x v="220"/>
    <s v="名詞"/>
    <s v="一般"/>
    <n v="13"/>
    <s v="13-あと (名詞)"/>
    <n v="1"/>
  </r>
  <r>
    <s v="01-外房"/>
    <s v="いる"/>
    <x v="9"/>
    <s v="動詞"/>
    <s v="非自立"/>
    <n v="13"/>
    <s v="13-いる (動詞)"/>
    <n v="1"/>
  </r>
  <r>
    <s v="01-外房"/>
    <s v="ウォシュレット"/>
    <x v="221"/>
    <s v="未知語"/>
    <m/>
    <n v="13"/>
    <s v="13-ウォシュレット (未知語)"/>
    <n v="1"/>
  </r>
  <r>
    <s v="01-外房"/>
    <s v="お世話"/>
    <x v="73"/>
    <s v="名詞"/>
    <s v="サ変接続"/>
    <n v="13"/>
    <s v="13-お世話 (名詞)"/>
    <n v="1"/>
  </r>
  <r>
    <s v="01-外房"/>
    <s v="が"/>
    <x v="11"/>
    <s v="助詞"/>
    <s v="格助詞"/>
    <n v="13"/>
    <s v="13-が (助詞)"/>
    <n v="1"/>
  </r>
  <r>
    <s v="01-外房"/>
    <s v="が"/>
    <x v="11"/>
    <s v="助詞"/>
    <s v="格助詞"/>
    <n v="13"/>
    <s v="13-が (助詞)"/>
    <n v="0"/>
  </r>
  <r>
    <s v="01-外房"/>
    <s v="が"/>
    <x v="11"/>
    <s v="助詞"/>
    <s v="接続助詞"/>
    <n v="13"/>
    <s v="13-が (助詞)"/>
    <n v="0"/>
  </r>
  <r>
    <s v="01-外房"/>
    <s v="が"/>
    <x v="11"/>
    <s v="助詞"/>
    <s v="格助詞"/>
    <n v="13"/>
    <s v="13-が (助詞)"/>
    <n v="0"/>
  </r>
  <r>
    <s v="01-外房"/>
    <s v="が"/>
    <x v="11"/>
    <s v="助詞"/>
    <s v="格助詞"/>
    <n v="13"/>
    <s v="13-が (助詞)"/>
    <n v="0"/>
  </r>
  <r>
    <s v="01-外房"/>
    <s v="が"/>
    <x v="11"/>
    <s v="助詞"/>
    <s v="接続助詞"/>
    <n v="13"/>
    <s v="13-が (助詞)"/>
    <n v="0"/>
  </r>
  <r>
    <s v="01-外房"/>
    <s v="が"/>
    <x v="11"/>
    <s v="助詞"/>
    <s v="格助詞"/>
    <n v="13"/>
    <s v="13-が (助詞)"/>
    <n v="0"/>
  </r>
  <r>
    <s v="01-外房"/>
    <s v="かなり"/>
    <x v="222"/>
    <s v="副詞"/>
    <s v="助詞類接続"/>
    <n v="13"/>
    <s v="13-かなり (副詞)"/>
    <n v="1"/>
  </r>
  <r>
    <s v="01-外房"/>
    <s v="から"/>
    <x v="123"/>
    <s v="助詞"/>
    <s v="格助詞"/>
    <n v="13"/>
    <s v="13-から (助詞)"/>
    <n v="1"/>
  </r>
  <r>
    <s v="01-外房"/>
    <s v="コース"/>
    <x v="223"/>
    <s v="名詞"/>
    <s v="一般"/>
    <n v="13"/>
    <s v="13-コース (名詞)"/>
    <n v="1"/>
  </r>
  <r>
    <s v="01-外房"/>
    <s v="この"/>
    <x v="224"/>
    <s v="連体詞"/>
    <m/>
    <n v="13"/>
    <s v="13-この (連体詞)"/>
    <n v="1"/>
  </r>
  <r>
    <s v="01-外房"/>
    <s v="コンセプト"/>
    <x v="225"/>
    <s v="名詞"/>
    <s v="一般"/>
    <n v="13"/>
    <s v="13-コンセプト (名詞)"/>
    <n v="1"/>
  </r>
  <r>
    <s v="01-外房"/>
    <s v="シャワー"/>
    <x v="226"/>
    <s v="名詞"/>
    <s v="サ変接続"/>
    <n v="13"/>
    <s v="13-シャワー (名詞)"/>
    <n v="1"/>
  </r>
  <r>
    <s v="01-外房"/>
    <s v="スタッフ"/>
    <x v="227"/>
    <s v="名詞"/>
    <s v="一般"/>
    <n v="13"/>
    <s v="13-スタッフ (名詞)"/>
    <n v="1"/>
  </r>
  <r>
    <s v="01-外房"/>
    <s v="する"/>
    <x v="228"/>
    <s v="動詞"/>
    <s v="自立"/>
    <n v="13"/>
    <s v="13-する (動詞)"/>
    <n v="1"/>
  </r>
  <r>
    <s v="01-外房"/>
    <s v="た"/>
    <x v="14"/>
    <s v="助動詞"/>
    <m/>
    <n v="13"/>
    <s v="13-た (助動詞)"/>
    <n v="1"/>
  </r>
  <r>
    <s v="01-外房"/>
    <s v="た"/>
    <x v="14"/>
    <s v="助動詞"/>
    <m/>
    <n v="13"/>
    <s v="13-た (助動詞)"/>
    <n v="0"/>
  </r>
  <r>
    <s v="01-外房"/>
    <s v="た"/>
    <x v="14"/>
    <s v="助動詞"/>
    <m/>
    <n v="13"/>
    <s v="13-た (助動詞)"/>
    <n v="0"/>
  </r>
  <r>
    <s v="01-外房"/>
    <s v="た"/>
    <x v="14"/>
    <s v="助動詞"/>
    <m/>
    <n v="13"/>
    <s v="13-た (助動詞)"/>
    <n v="0"/>
  </r>
  <r>
    <s v="01-外房"/>
    <s v="た"/>
    <x v="14"/>
    <s v="助動詞"/>
    <m/>
    <n v="13"/>
    <s v="13-た (助動詞)"/>
    <n v="0"/>
  </r>
  <r>
    <s v="01-外房"/>
    <s v="た"/>
    <x v="14"/>
    <s v="助動詞"/>
    <m/>
    <n v="13"/>
    <s v="13-た (助動詞)"/>
    <n v="0"/>
  </r>
  <r>
    <s v="01-外房"/>
    <s v="た"/>
    <x v="14"/>
    <s v="助動詞"/>
    <m/>
    <n v="13"/>
    <s v="13-た (助動詞)"/>
    <n v="0"/>
  </r>
  <r>
    <s v="01-外房"/>
    <s v="た"/>
    <x v="14"/>
    <s v="助動詞"/>
    <m/>
    <n v="13"/>
    <s v="13-た (助動詞)"/>
    <n v="0"/>
  </r>
  <r>
    <s v="01-外房"/>
    <s v="だ"/>
    <x v="15"/>
    <s v="助動詞"/>
    <m/>
    <n v="13"/>
    <s v="13-だ (助動詞)"/>
    <n v="1"/>
  </r>
  <r>
    <s v="01-外房"/>
    <s v="だ"/>
    <x v="15"/>
    <s v="助動詞"/>
    <m/>
    <n v="13"/>
    <s v="13-だ (助動詞)"/>
    <n v="0"/>
  </r>
  <r>
    <s v="01-外房"/>
    <s v="だ"/>
    <x v="15"/>
    <s v="助動詞"/>
    <m/>
    <n v="13"/>
    <s v="13-だ (助動詞)"/>
    <n v="0"/>
  </r>
  <r>
    <s v="01-外房"/>
    <s v="だ"/>
    <x v="15"/>
    <s v="助動詞"/>
    <m/>
    <n v="13"/>
    <s v="13-だ (助動詞)"/>
    <n v="0"/>
  </r>
  <r>
    <s v="01-外房"/>
    <s v="だ"/>
    <x v="15"/>
    <s v="助動詞"/>
    <m/>
    <n v="13"/>
    <s v="13-だ (助動詞)"/>
    <n v="0"/>
  </r>
  <r>
    <s v="01-外房"/>
    <s v="たい"/>
    <x v="229"/>
    <s v="助動詞"/>
    <m/>
    <n v="13"/>
    <s v="13-たい (助動詞)"/>
    <n v="1"/>
  </r>
  <r>
    <s v="01-外房"/>
    <s v="チンケ"/>
    <x v="230"/>
    <s v="未知語"/>
    <m/>
    <n v="13"/>
    <s v="13-チンケ (未知語)"/>
    <n v="1"/>
  </r>
  <r>
    <s v="01-外房"/>
    <s v="つもり"/>
    <x v="78"/>
    <s v="名詞"/>
    <s v="非自立"/>
    <n v="13"/>
    <s v="13-つもり (名詞)"/>
    <n v="1"/>
  </r>
  <r>
    <s v="01-外房"/>
    <s v="て"/>
    <x v="18"/>
    <s v="助詞"/>
    <s v="接続助詞"/>
    <n v="13"/>
    <s v="13-て (助詞)"/>
    <n v="1"/>
  </r>
  <r>
    <s v="01-外房"/>
    <s v="て"/>
    <x v="18"/>
    <s v="助詞"/>
    <s v="接続助詞"/>
    <n v="13"/>
    <s v="13-て (助詞)"/>
    <n v="0"/>
  </r>
  <r>
    <s v="01-外房"/>
    <s v="て"/>
    <x v="18"/>
    <s v="助詞"/>
    <s v="接続助詞"/>
    <n v="13"/>
    <s v="13-て (助詞)"/>
    <n v="0"/>
  </r>
  <r>
    <s v="01-外房"/>
    <s v="で"/>
    <x v="19"/>
    <s v="助詞"/>
    <s v="格助詞"/>
    <n v="13"/>
    <s v="13-で (助詞)"/>
    <n v="1"/>
  </r>
  <r>
    <s v="01-外房"/>
    <s v="で"/>
    <x v="19"/>
    <s v="助詞"/>
    <s v="格助詞"/>
    <n v="13"/>
    <s v="13-で (助詞)"/>
    <n v="0"/>
  </r>
  <r>
    <s v="01-外房"/>
    <s v="で"/>
    <x v="19"/>
    <s v="助詞"/>
    <s v="格助詞"/>
    <n v="13"/>
    <s v="13-で (助詞)"/>
    <n v="0"/>
  </r>
  <r>
    <s v="01-外房"/>
    <s v="です"/>
    <x v="80"/>
    <s v="助動詞"/>
    <m/>
    <n v="13"/>
    <s v="13-です (助動詞)"/>
    <n v="1"/>
  </r>
  <r>
    <s v="01-外房"/>
    <s v="です"/>
    <x v="80"/>
    <s v="助動詞"/>
    <m/>
    <n v="13"/>
    <s v="13-です (助動詞)"/>
    <n v="0"/>
  </r>
  <r>
    <s v="01-外房"/>
    <s v="です"/>
    <x v="80"/>
    <s v="助動詞"/>
    <m/>
    <n v="13"/>
    <s v="13-です (助動詞)"/>
    <n v="0"/>
  </r>
  <r>
    <s v="01-外房"/>
    <s v="です"/>
    <x v="80"/>
    <s v="助動詞"/>
    <m/>
    <n v="13"/>
    <s v="13-です (助動詞)"/>
    <n v="0"/>
  </r>
  <r>
    <s v="01-外房"/>
    <s v="です"/>
    <x v="80"/>
    <s v="助動詞"/>
    <m/>
    <n v="13"/>
    <s v="13-です (助動詞)"/>
    <n v="0"/>
  </r>
  <r>
    <s v="01-外房"/>
    <s v="でも"/>
    <x v="231"/>
    <s v="助詞"/>
    <s v="副助詞"/>
    <n v="13"/>
    <s v="13-でも (助詞)"/>
    <n v="1"/>
  </r>
  <r>
    <s v="01-外房"/>
    <s v="テラス"/>
    <x v="232"/>
    <s v="名詞"/>
    <s v="一般"/>
    <n v="13"/>
    <s v="13-テラス (名詞)"/>
    <n v="1"/>
  </r>
  <r>
    <s v="01-外房"/>
    <s v="と"/>
    <x v="20"/>
    <s v="助詞"/>
    <s v="格助詞"/>
    <n v="13"/>
    <s v="13-と (助詞)"/>
    <n v="1"/>
  </r>
  <r>
    <s v="01-外房"/>
    <s v="と"/>
    <x v="20"/>
    <s v="助詞"/>
    <s v="接続助詞"/>
    <n v="13"/>
    <s v="13-と (助詞)"/>
    <n v="0"/>
  </r>
  <r>
    <s v="01-外房"/>
    <s v="と"/>
    <x v="20"/>
    <s v="助詞"/>
    <s v="格助詞"/>
    <n v="13"/>
    <s v="13-と (助詞)"/>
    <n v="0"/>
  </r>
  <r>
    <s v="01-外房"/>
    <s v="トイレ"/>
    <x v="233"/>
    <s v="名詞"/>
    <s v="一般"/>
    <n v="13"/>
    <s v="13-トイレ (名詞)"/>
    <n v="1"/>
  </r>
  <r>
    <s v="01-外房"/>
    <s v="どこ"/>
    <x v="234"/>
    <s v="名詞"/>
    <s v="代名詞"/>
    <n v="13"/>
    <s v="13-どこ (名詞)"/>
    <n v="1"/>
  </r>
  <r>
    <s v="01-外房"/>
    <s v="ない"/>
    <x v="22"/>
    <s v="形容詞"/>
    <s v="自立"/>
    <n v="13"/>
    <s v="13-ない (形容詞)"/>
    <n v="1"/>
  </r>
  <r>
    <s v="01-外房"/>
    <s v="なる"/>
    <x v="82"/>
    <s v="動詞"/>
    <s v="自立"/>
    <n v="13"/>
    <s v="13-なる (動詞)"/>
    <n v="1"/>
  </r>
  <r>
    <s v="01-外房"/>
    <s v="に"/>
    <x v="24"/>
    <s v="助詞"/>
    <s v="格助詞"/>
    <n v="13"/>
    <s v="13-に (助詞)"/>
    <n v="1"/>
  </r>
  <r>
    <s v="01-外房"/>
    <s v="に"/>
    <x v="24"/>
    <s v="助詞"/>
    <s v="格助詞"/>
    <n v="13"/>
    <s v="13-に (助詞)"/>
    <n v="0"/>
  </r>
  <r>
    <s v="01-外房"/>
    <s v="に"/>
    <x v="24"/>
    <s v="助詞"/>
    <s v="格助詞"/>
    <n v="13"/>
    <s v="13-に (助詞)"/>
    <n v="0"/>
  </r>
  <r>
    <s v="01-外房"/>
    <s v="に"/>
    <x v="24"/>
    <s v="助詞"/>
    <s v="格助詞"/>
    <n v="13"/>
    <s v="13-に (助詞)"/>
    <n v="0"/>
  </r>
  <r>
    <s v="01-外房"/>
    <s v="の"/>
    <x v="25"/>
    <s v="助詞"/>
    <s v="連体化"/>
    <n v="13"/>
    <s v="13-の (助詞)"/>
    <n v="1"/>
  </r>
  <r>
    <s v="01-外房"/>
    <s v="の"/>
    <x v="25"/>
    <s v="助詞"/>
    <s v="連体化"/>
    <n v="13"/>
    <s v="13-の (助詞)"/>
    <n v="0"/>
  </r>
  <r>
    <s v="01-外房"/>
    <s v="の"/>
    <x v="25"/>
    <s v="助詞"/>
    <s v="連体化"/>
    <n v="13"/>
    <s v="13-の (助詞)"/>
    <n v="0"/>
  </r>
  <r>
    <s v="01-外房"/>
    <s v="の"/>
    <x v="25"/>
    <s v="助詞"/>
    <s v="連体化"/>
    <n v="13"/>
    <s v="13-の (助詞)"/>
    <n v="0"/>
  </r>
  <r>
    <s v="01-外房"/>
    <s v="の"/>
    <x v="25"/>
    <s v="助詞"/>
    <s v="連体化"/>
    <n v="13"/>
    <s v="13-の (助詞)"/>
    <n v="0"/>
  </r>
  <r>
    <s v="01-外房"/>
    <s v="の"/>
    <x v="25"/>
    <s v="助詞"/>
    <s v="連体化"/>
    <n v="13"/>
    <s v="13-の (助詞)"/>
    <n v="0"/>
  </r>
  <r>
    <s v="01-外房"/>
    <s v="の"/>
    <x v="25"/>
    <s v="助詞"/>
    <s v="連体化"/>
    <n v="13"/>
    <s v="13-の (助詞)"/>
    <n v="0"/>
  </r>
  <r>
    <s v="01-外房"/>
    <s v="の"/>
    <x v="25"/>
    <s v="助詞"/>
    <s v="格助詞"/>
    <n v="13"/>
    <s v="13-の (助詞)"/>
    <n v="0"/>
  </r>
  <r>
    <s v="01-外房"/>
    <s v="の"/>
    <x v="25"/>
    <s v="助詞"/>
    <s v="連体化"/>
    <n v="13"/>
    <s v="13-の (助詞)"/>
    <n v="0"/>
  </r>
  <r>
    <s v="01-外房"/>
    <s v="の"/>
    <x v="26"/>
    <s v="名詞"/>
    <s v="非自立"/>
    <n v="13"/>
    <s v="13-の (名詞)"/>
    <n v="1"/>
  </r>
  <r>
    <s v="01-外房"/>
    <s v="ので"/>
    <x v="27"/>
    <s v="助詞"/>
    <s v="接続助詞"/>
    <n v="13"/>
    <s v="13-ので (助詞)"/>
    <n v="1"/>
  </r>
  <r>
    <s v="01-外房"/>
    <s v="は"/>
    <x v="28"/>
    <s v="助詞"/>
    <s v="係助詞"/>
    <n v="13"/>
    <s v="13-は (助詞)"/>
    <n v="1"/>
  </r>
  <r>
    <s v="01-外房"/>
    <s v="は"/>
    <x v="28"/>
    <s v="助詞"/>
    <s v="係助詞"/>
    <n v="13"/>
    <s v="13-は (助詞)"/>
    <n v="0"/>
  </r>
  <r>
    <s v="01-外房"/>
    <s v="は"/>
    <x v="28"/>
    <s v="助詞"/>
    <s v="係助詞"/>
    <n v="13"/>
    <s v="13-は (助詞)"/>
    <n v="0"/>
  </r>
  <r>
    <s v="01-外房"/>
    <s v="は"/>
    <x v="28"/>
    <s v="助詞"/>
    <s v="係助詞"/>
    <n v="13"/>
    <s v="13-は (助詞)"/>
    <n v="0"/>
  </r>
  <r>
    <s v="01-外房"/>
    <s v="は"/>
    <x v="28"/>
    <s v="助詞"/>
    <s v="係助詞"/>
    <n v="13"/>
    <s v="13-は (助詞)"/>
    <n v="0"/>
  </r>
  <r>
    <s v="01-外房"/>
    <s v="は"/>
    <x v="28"/>
    <s v="助詞"/>
    <s v="係助詞"/>
    <n v="13"/>
    <s v="13-は (助詞)"/>
    <n v="0"/>
  </r>
  <r>
    <s v="01-外房"/>
    <s v="ば"/>
    <x v="29"/>
    <s v="助詞"/>
    <s v="接続助詞"/>
    <n v="13"/>
    <s v="13-ば (助詞)"/>
    <n v="1"/>
  </r>
  <r>
    <s v="01-外房"/>
    <s v="ビーチ"/>
    <x v="235"/>
    <s v="名詞"/>
    <s v="一般"/>
    <n v="13"/>
    <s v="13-ビーチ (名詞)"/>
    <n v="1"/>
  </r>
  <r>
    <s v="01-外房"/>
    <s v="フレンチ"/>
    <x v="236"/>
    <s v="名詞"/>
    <s v="一般"/>
    <n v="13"/>
    <s v="13-フレンチ (名詞)"/>
    <n v="1"/>
  </r>
  <r>
    <s v="01-外房"/>
    <s v="ホテル"/>
    <x v="32"/>
    <s v="名詞"/>
    <s v="一般"/>
    <n v="13"/>
    <s v="13-ホテル (名詞)"/>
    <n v="1"/>
  </r>
  <r>
    <s v="01-外房"/>
    <s v="まぁ"/>
    <x v="237"/>
    <s v="感動詞"/>
    <m/>
    <n v="13"/>
    <s v="13-まぁ (感動詞)"/>
    <n v="1"/>
  </r>
  <r>
    <s v="01-外房"/>
    <s v="ます"/>
    <x v="33"/>
    <s v="助動詞"/>
    <m/>
    <n v="13"/>
    <s v="13-ます (助動詞)"/>
    <n v="1"/>
  </r>
  <r>
    <s v="01-外房"/>
    <s v="ます"/>
    <x v="33"/>
    <s v="助動詞"/>
    <m/>
    <n v="13"/>
    <s v="13-ます (助動詞)"/>
    <n v="0"/>
  </r>
  <r>
    <s v="01-外房"/>
    <s v="ます"/>
    <x v="33"/>
    <s v="助動詞"/>
    <m/>
    <n v="13"/>
    <s v="13-ます (助動詞)"/>
    <n v="0"/>
  </r>
  <r>
    <s v="01-外房"/>
    <s v="ます"/>
    <x v="33"/>
    <s v="助動詞"/>
    <m/>
    <n v="13"/>
    <s v="13-ます (助動詞)"/>
    <n v="0"/>
  </r>
  <r>
    <s v="01-外房"/>
    <s v="も"/>
    <x v="35"/>
    <s v="助詞"/>
    <s v="係助詞"/>
    <n v="13"/>
    <s v="13-も (助詞)"/>
    <n v="1"/>
  </r>
  <r>
    <s v="01-外房"/>
    <s v="も"/>
    <x v="35"/>
    <s v="助詞"/>
    <s v="係助詞"/>
    <n v="13"/>
    <s v="13-も (助詞)"/>
    <n v="0"/>
  </r>
  <r>
    <s v="01-外房"/>
    <s v="もの"/>
    <x v="238"/>
    <s v="名詞"/>
    <s v="非自立"/>
    <n v="13"/>
    <s v="13-もの (名詞)"/>
    <n v="1"/>
  </r>
  <r>
    <s v="01-外房"/>
    <s v="ロケーション"/>
    <x v="239"/>
    <s v="名詞"/>
    <s v="一般"/>
    <n v="13"/>
    <s v="13-ロケーション (名詞)"/>
    <n v="1"/>
  </r>
  <r>
    <s v="01-外房"/>
    <s v="を"/>
    <x v="240"/>
    <s v="助詞"/>
    <s v="格助詞"/>
    <n v="13"/>
    <s v="13-を (助詞)"/>
    <n v="1"/>
  </r>
  <r>
    <s v="01-外房"/>
    <s v="を"/>
    <x v="240"/>
    <s v="助詞"/>
    <s v="格助詞"/>
    <n v="13"/>
    <s v="13-を (助詞)"/>
    <n v="0"/>
  </r>
  <r>
    <s v="01-外房"/>
    <s v="を"/>
    <x v="240"/>
    <s v="助詞"/>
    <s v="格助詞"/>
    <n v="13"/>
    <s v="13-を (助詞)"/>
    <n v="0"/>
  </r>
  <r>
    <s v="01-外房"/>
    <s v="印象"/>
    <x v="241"/>
    <s v="名詞"/>
    <s v="一般"/>
    <n v="13"/>
    <s v="13-印象 (名詞)"/>
    <n v="1"/>
  </r>
  <r>
    <s v="01-外房"/>
    <s v="夏"/>
    <x v="242"/>
    <s v="名詞"/>
    <s v="一般"/>
    <n v="13"/>
    <s v="13-夏 (名詞)"/>
    <n v="1"/>
  </r>
  <r>
    <s v="01-外房"/>
    <s v="寛げる"/>
    <x v="243"/>
    <s v="動詞"/>
    <s v="自立"/>
    <n v="13"/>
    <s v="13-寛げる (動詞)"/>
    <n v="1"/>
  </r>
  <r>
    <s v="01-外房"/>
    <s v="気"/>
    <x v="244"/>
    <s v="名詞"/>
    <s v="一般"/>
    <n v="13"/>
    <s v="13-気 (名詞)"/>
    <n v="1"/>
  </r>
  <r>
    <s v="01-外房"/>
    <s v="客"/>
    <x v="245"/>
    <s v="名詞"/>
    <s v="一般"/>
    <n v="13"/>
    <s v="13-客 (名詞)"/>
    <n v="1"/>
  </r>
  <r>
    <s v="01-外房"/>
    <s v="久々"/>
    <x v="246"/>
    <s v="名詞"/>
    <s v="一般"/>
    <n v="13"/>
    <s v="13-久々 (名詞)"/>
    <n v="1"/>
  </r>
  <r>
    <s v="01-外房"/>
    <s v="居る"/>
    <x v="247"/>
    <s v="動詞"/>
    <s v="自立"/>
    <n v="13"/>
    <s v="13-居る (動詞)"/>
    <n v="1"/>
  </r>
  <r>
    <s v="01-外房"/>
    <s v="狭い"/>
    <x v="156"/>
    <s v="形容詞"/>
    <s v="自立"/>
    <n v="13"/>
    <s v="13-狭い (形容詞)"/>
    <n v="1"/>
  </r>
  <r>
    <s v="01-外房"/>
    <s v="狭い"/>
    <x v="156"/>
    <s v="形容詞"/>
    <s v="自立"/>
    <n v="13"/>
    <s v="13-狭い (形容詞)"/>
    <n v="0"/>
  </r>
  <r>
    <s v="01-外房"/>
    <s v="遣る"/>
    <x v="248"/>
    <s v="動詞"/>
    <s v="自立"/>
    <n v="13"/>
    <s v="13-遣る (動詞)"/>
    <n v="1"/>
  </r>
  <r>
    <s v="01-外房"/>
    <s v="御宿"/>
    <x v="249"/>
    <s v="名詞"/>
    <s v="固有名詞"/>
    <n v="13"/>
    <s v="13-御宿 (名詞)"/>
    <n v="1"/>
  </r>
  <r>
    <s v="01-外房"/>
    <s v="好"/>
    <x v="250"/>
    <s v="接頭詞"/>
    <s v="名詞接続"/>
    <n v="13"/>
    <s v="13-好 (接頭詞)"/>
    <n v="1"/>
  </r>
  <r>
    <s v="01-外房"/>
    <s v="今度"/>
    <x v="206"/>
    <s v="名詞"/>
    <s v="副詞可能"/>
    <n v="13"/>
    <s v="13-今度 (名詞)"/>
    <n v="1"/>
  </r>
  <r>
    <s v="01-外房"/>
    <s v="最高"/>
    <x v="251"/>
    <s v="名詞"/>
    <s v="一般"/>
    <n v="13"/>
    <s v="13-最高 (名詞)"/>
    <n v="1"/>
  </r>
  <r>
    <s v="01-外房"/>
    <s v="残念"/>
    <x v="47"/>
    <s v="名詞"/>
    <s v="形容動詞語幹"/>
    <n v="13"/>
    <s v="13-残念 (名詞)"/>
    <n v="1"/>
  </r>
  <r>
    <s v="01-外房"/>
    <s v="始末"/>
    <x v="252"/>
    <s v="名詞"/>
    <s v="サ変接続"/>
    <n v="13"/>
    <s v="13-始末 (名詞)"/>
    <n v="1"/>
  </r>
  <r>
    <s v="01-外房"/>
    <s v="思う"/>
    <x v="48"/>
    <s v="動詞"/>
    <s v="自立"/>
    <n v="13"/>
    <s v="13-思う (動詞)"/>
    <n v="1"/>
  </r>
  <r>
    <s v="01-外房"/>
    <s v="思う"/>
    <x v="48"/>
    <s v="動詞"/>
    <s v="自立"/>
    <n v="13"/>
    <s v="13-思う (動詞)"/>
    <n v="0"/>
  </r>
  <r>
    <s v="01-外房"/>
    <s v="時間"/>
    <x v="253"/>
    <s v="名詞"/>
    <s v="副詞可能"/>
    <n v="13"/>
    <s v="13-時間 (名詞)"/>
    <n v="1"/>
  </r>
  <r>
    <s v="01-外房"/>
    <s v="手"/>
    <x v="254"/>
    <s v="名詞"/>
    <s v="一般"/>
    <n v="13"/>
    <s v="13-手 (名詞)"/>
    <n v="1"/>
  </r>
  <r>
    <s v="01-外房"/>
    <s v="宿泊"/>
    <x v="91"/>
    <s v="名詞"/>
    <s v="サ変接続"/>
    <n v="13"/>
    <s v="13-宿泊 (名詞)"/>
    <n v="1"/>
  </r>
  <r>
    <s v="01-外房"/>
    <s v="出る"/>
    <x v="255"/>
    <s v="動詞"/>
    <s v="自立"/>
    <n v="13"/>
    <s v="13-出る (動詞)"/>
    <n v="1"/>
  </r>
  <r>
    <s v="01-外房"/>
    <s v="初めて"/>
    <x v="256"/>
    <s v="副詞"/>
    <s v="一般"/>
    <n v="13"/>
    <s v="13-初めて (副詞)"/>
    <n v="1"/>
  </r>
  <r>
    <s v="01-外房"/>
    <s v="初日の出"/>
    <x v="257"/>
    <s v="名詞"/>
    <s v="一般"/>
    <n v="13"/>
    <s v="13-初日の出 (名詞)"/>
    <n v="1"/>
  </r>
  <r>
    <s v="01-外房"/>
    <s v="笑"/>
    <x v="258"/>
    <s v="名詞"/>
    <s v="一般"/>
    <n v="13"/>
    <s v="13-笑 (名詞)"/>
    <n v="1"/>
  </r>
  <r>
    <s v="01-外房"/>
    <s v="水"/>
    <x v="173"/>
    <s v="名詞"/>
    <s v="一般"/>
    <n v="13"/>
    <s v="13-水 (名詞)"/>
    <n v="1"/>
  </r>
  <r>
    <s v="01-外房"/>
    <s v="洗い場"/>
    <x v="259"/>
    <s v="名詞"/>
    <s v="一般"/>
    <n v="13"/>
    <s v="13-洗い場 (名詞)"/>
    <n v="1"/>
  </r>
  <r>
    <s v="01-外房"/>
    <s v="前"/>
    <x v="177"/>
    <s v="名詞"/>
    <s v="副詞可能"/>
    <n v="13"/>
    <s v="13-前 (名詞)"/>
    <n v="1"/>
  </r>
  <r>
    <s v="01-外房"/>
    <s v="孫"/>
    <x v="260"/>
    <s v="名詞"/>
    <s v="一般"/>
    <n v="13"/>
    <s v="13-孫 (名詞)"/>
    <n v="1"/>
  </r>
  <r>
    <s v="01-外房"/>
    <s v="男"/>
    <x v="261"/>
    <s v="名詞"/>
    <s v="一般"/>
    <n v="13"/>
    <s v="13-男 (名詞)"/>
    <n v="1"/>
  </r>
  <r>
    <s v="01-外房"/>
    <s v="丁寧"/>
    <x v="262"/>
    <s v="名詞"/>
    <s v="形容動詞語幹"/>
    <n v="13"/>
    <s v="13-丁寧 (名詞)"/>
    <n v="1"/>
  </r>
  <r>
    <s v="01-外房"/>
    <s v="朝食"/>
    <x v="263"/>
    <s v="名詞"/>
    <s v="サ変接続"/>
    <n v="13"/>
    <s v="13-朝食 (名詞)"/>
    <n v="1"/>
  </r>
  <r>
    <s v="01-外房"/>
    <s v="町"/>
    <x v="264"/>
    <s v="名詞"/>
    <s v="接尾"/>
    <n v="13"/>
    <s v="13-町 (名詞)"/>
    <n v="1"/>
  </r>
  <r>
    <s v="01-外房"/>
    <s v="通り"/>
    <x v="265"/>
    <s v="名詞"/>
    <s v="接尾"/>
    <n v="13"/>
    <s v="13-通り (名詞)"/>
    <n v="1"/>
  </r>
  <r>
    <s v="01-外房"/>
    <s v="天気"/>
    <x v="266"/>
    <s v="名詞"/>
    <s v="一般"/>
    <n v="13"/>
    <s v="13-天気 (名詞)"/>
    <n v="1"/>
  </r>
  <r>
    <s v="01-外房"/>
    <s v="拝める"/>
    <x v="267"/>
    <s v="動詞"/>
    <s v="自立"/>
    <n v="13"/>
    <s v="13-拝める (動詞)"/>
    <n v="1"/>
  </r>
  <r>
    <s v="01-外房"/>
    <s v="飛ぶ"/>
    <x v="268"/>
    <s v="動詞"/>
    <s v="自立"/>
    <n v="13"/>
    <s v="13-飛ぶ (動詞)"/>
    <n v="1"/>
  </r>
  <r>
    <s v="01-外房"/>
    <s v="付"/>
    <x v="269"/>
    <s v="名詞"/>
    <s v="接尾"/>
    <n v="13"/>
    <s v="13-付 (名詞)"/>
    <n v="1"/>
  </r>
  <r>
    <s v="01-外房"/>
    <s v="部屋"/>
    <x v="57"/>
    <s v="名詞"/>
    <s v="一般"/>
    <n v="13"/>
    <s v="13-部屋 (名詞)"/>
    <n v="1"/>
  </r>
  <r>
    <s v="01-外房"/>
    <s v="風呂"/>
    <x v="58"/>
    <s v="名詞"/>
    <s v="一般"/>
    <n v="13"/>
    <s v="13-風呂 (名詞)"/>
    <n v="1"/>
  </r>
  <r>
    <s v="01-外房"/>
    <s v="文句"/>
    <x v="270"/>
    <s v="名詞"/>
    <s v="一般"/>
    <n v="13"/>
    <s v="13-文句 (名詞)"/>
    <n v="1"/>
  </r>
  <r>
    <s v="01-外房"/>
    <s v="文句"/>
    <x v="270"/>
    <s v="名詞"/>
    <s v="一般"/>
    <n v="13"/>
    <s v="13-文句 (名詞)"/>
    <n v="0"/>
  </r>
  <r>
    <s v="01-外房"/>
    <s v="方"/>
    <x v="195"/>
    <s v="名詞"/>
    <s v="非自立"/>
    <n v="13"/>
    <s v="13-方 (名詞)"/>
    <n v="1"/>
  </r>
  <r>
    <s v="01-外房"/>
    <s v="忘れる"/>
    <x v="271"/>
    <s v="動詞"/>
    <s v="自立"/>
    <n v="13"/>
    <s v="13-忘れる (動詞)"/>
    <n v="1"/>
  </r>
  <r>
    <s v="01-外房"/>
    <s v="目"/>
    <x v="197"/>
    <s v="名詞"/>
    <s v="一般"/>
    <n v="13"/>
    <s v="13-目 (名詞)"/>
    <n v="1"/>
  </r>
  <r>
    <s v="01-外房"/>
    <s v="夕食"/>
    <x v="272"/>
    <s v="名詞"/>
    <s v="一般"/>
    <n v="13"/>
    <s v="13-夕食 (名詞)"/>
    <n v="1"/>
  </r>
  <r>
    <s v="01-外房"/>
    <s v="了見"/>
    <x v="273"/>
    <s v="名詞"/>
    <s v="サ変接続"/>
    <n v="13"/>
    <s v="13-了見 (名詞)"/>
    <n v="1"/>
  </r>
  <r>
    <s v="01-外房"/>
    <s v="良い"/>
    <x v="274"/>
    <s v="形容詞"/>
    <s v="自立"/>
    <n v="13"/>
    <s v="13-良い (形容詞)"/>
    <n v="1"/>
  </r>
  <r>
    <s v="01-外房"/>
    <s v="隣"/>
    <x v="275"/>
    <s v="名詞"/>
    <s v="一般"/>
    <n v="13"/>
    <s v="13-隣 (名詞)"/>
    <n v="1"/>
  </r>
  <r>
    <s v="01-外房"/>
    <s v="連れる"/>
    <x v="276"/>
    <s v="動詞"/>
    <s v="自立"/>
    <n v="13"/>
    <s v="13-連れる (動詞)"/>
    <n v="1"/>
  </r>
  <r>
    <s v="01-外房"/>
    <s v="、"/>
    <x v="1"/>
    <s v="記号"/>
    <s v="読点"/>
    <n v="14"/>
    <s v="14-、 (記号)"/>
    <n v="1"/>
  </r>
  <r>
    <s v="01-外房"/>
    <s v="、"/>
    <x v="1"/>
    <s v="記号"/>
    <s v="読点"/>
    <n v="14"/>
    <s v="14-、 (記号)"/>
    <n v="0"/>
  </r>
  <r>
    <s v="01-外房"/>
    <s v="、"/>
    <x v="1"/>
    <s v="記号"/>
    <s v="読点"/>
    <n v="14"/>
    <s v="14-、 (記号)"/>
    <n v="0"/>
  </r>
  <r>
    <s v="01-外房"/>
    <s v="！"/>
    <x v="63"/>
    <s v="記号"/>
    <s v="一般"/>
    <n v="14"/>
    <s v="14-！ (記号)"/>
    <n v="1"/>
  </r>
  <r>
    <s v="01-外房"/>
    <s v="…"/>
    <x v="277"/>
    <s v="記号"/>
    <s v="一般"/>
    <n v="14"/>
    <s v="14-… (記号)"/>
    <n v="1"/>
  </r>
  <r>
    <s v="01-外房"/>
    <s v="。"/>
    <x v="2"/>
    <s v="記号"/>
    <s v="句点"/>
    <n v="14"/>
    <s v="14-。 (記号)"/>
    <n v="1"/>
  </r>
  <r>
    <s v="01-外房"/>
    <s v="。"/>
    <x v="2"/>
    <s v="記号"/>
    <s v="句点"/>
    <n v="14"/>
    <s v="14-。 (記号)"/>
    <n v="0"/>
  </r>
  <r>
    <s v="01-外房"/>
    <s v="EOS"/>
    <x v="5"/>
    <m/>
    <m/>
    <n v="14"/>
    <s v="14-EOS ()"/>
    <n v="1"/>
  </r>
  <r>
    <s v="01-外房"/>
    <s v="イメージ"/>
    <x v="278"/>
    <s v="名詞"/>
    <s v="サ変接続"/>
    <n v="14"/>
    <s v="14-イメージ (名詞)"/>
    <n v="1"/>
  </r>
  <r>
    <s v="01-外房"/>
    <s v="いる"/>
    <x v="9"/>
    <s v="動詞"/>
    <s v="非自立"/>
    <n v="14"/>
    <s v="14-いる (動詞)"/>
    <n v="1"/>
  </r>
  <r>
    <s v="01-外房"/>
    <s v="お"/>
    <x v="119"/>
    <s v="接頭詞"/>
    <s v="名詞接続"/>
    <n v="14"/>
    <s v="14-お (接頭詞)"/>
    <n v="1"/>
  </r>
  <r>
    <s v="01-外房"/>
    <s v="が"/>
    <x v="11"/>
    <s v="助詞"/>
    <s v="接続助詞"/>
    <n v="14"/>
    <s v="14-が (助詞)"/>
    <n v="1"/>
  </r>
  <r>
    <s v="01-外房"/>
    <s v="が"/>
    <x v="11"/>
    <s v="助詞"/>
    <s v="格助詞"/>
    <n v="14"/>
    <s v="14-が (助詞)"/>
    <n v="0"/>
  </r>
  <r>
    <s v="01-外房"/>
    <s v="が"/>
    <x v="11"/>
    <s v="助詞"/>
    <s v="格助詞"/>
    <n v="14"/>
    <s v="14-が (助詞)"/>
    <n v="0"/>
  </r>
  <r>
    <s v="01-外房"/>
    <s v="サービス"/>
    <x v="279"/>
    <s v="名詞"/>
    <s v="サ変接続"/>
    <n v="14"/>
    <s v="14-サービス (名詞)"/>
    <n v="1"/>
  </r>
  <r>
    <s v="01-外房"/>
    <s v="シャワー"/>
    <x v="226"/>
    <s v="名詞"/>
    <s v="サ変接続"/>
    <n v="14"/>
    <s v="14-シャワー (名詞)"/>
    <n v="1"/>
  </r>
  <r>
    <s v="01-外房"/>
    <s v="する"/>
    <x v="228"/>
    <s v="動詞"/>
    <s v="自立"/>
    <n v="14"/>
    <s v="14-する (動詞)"/>
    <n v="1"/>
  </r>
  <r>
    <s v="01-外房"/>
    <s v="そして"/>
    <x v="280"/>
    <s v="接続詞"/>
    <m/>
    <n v="14"/>
    <s v="14-そして (接続詞)"/>
    <n v="1"/>
  </r>
  <r>
    <s v="01-外房"/>
    <s v="そば"/>
    <x v="281"/>
    <s v="名詞"/>
    <s v="一般"/>
    <n v="14"/>
    <s v="14-そば (名詞)"/>
    <n v="1"/>
  </r>
  <r>
    <s v="01-外房"/>
    <s v="た"/>
    <x v="14"/>
    <s v="助動詞"/>
    <m/>
    <n v="14"/>
    <s v="14-た (助動詞)"/>
    <n v="1"/>
  </r>
  <r>
    <s v="01-外房"/>
    <s v="た"/>
    <x v="14"/>
    <s v="助動詞"/>
    <m/>
    <n v="14"/>
    <s v="14-た (助動詞)"/>
    <n v="0"/>
  </r>
  <r>
    <s v="01-外房"/>
    <s v="た"/>
    <x v="14"/>
    <s v="助動詞"/>
    <m/>
    <n v="14"/>
    <s v="14-た (助動詞)"/>
    <n v="0"/>
  </r>
  <r>
    <s v="01-外房"/>
    <s v="た"/>
    <x v="14"/>
    <s v="助動詞"/>
    <m/>
    <n v="14"/>
    <s v="14-た (助動詞)"/>
    <n v="0"/>
  </r>
  <r>
    <s v="01-外房"/>
    <s v="て"/>
    <x v="18"/>
    <s v="助詞"/>
    <s v="接続助詞"/>
    <n v="14"/>
    <s v="14-て (助詞)"/>
    <n v="1"/>
  </r>
  <r>
    <s v="01-外房"/>
    <s v="です"/>
    <x v="80"/>
    <s v="助動詞"/>
    <m/>
    <n v="14"/>
    <s v="14-です (助動詞)"/>
    <n v="1"/>
  </r>
  <r>
    <s v="01-外房"/>
    <s v="です"/>
    <x v="80"/>
    <s v="助動詞"/>
    <m/>
    <n v="14"/>
    <s v="14-です (助動詞)"/>
    <n v="0"/>
  </r>
  <r>
    <s v="01-外房"/>
    <s v="です"/>
    <x v="80"/>
    <s v="助動詞"/>
    <m/>
    <n v="14"/>
    <s v="14-です (助動詞)"/>
    <n v="0"/>
  </r>
  <r>
    <s v="01-外房"/>
    <s v="と"/>
    <x v="20"/>
    <s v="助詞"/>
    <s v="並立助詞"/>
    <n v="14"/>
    <s v="14-と (助詞)"/>
    <n v="1"/>
  </r>
  <r>
    <s v="01-外房"/>
    <s v="ない"/>
    <x v="22"/>
    <s v="形容詞"/>
    <s v="自立"/>
    <n v="14"/>
    <s v="14-ない (形容詞)"/>
    <n v="1"/>
  </r>
  <r>
    <s v="01-外房"/>
    <s v="に"/>
    <x v="24"/>
    <s v="助詞"/>
    <s v="格助詞"/>
    <n v="14"/>
    <s v="14-に (助詞)"/>
    <n v="1"/>
  </r>
  <r>
    <s v="01-外房"/>
    <s v="に"/>
    <x v="24"/>
    <s v="助詞"/>
    <s v="格助詞"/>
    <n v="14"/>
    <s v="14-に (助詞)"/>
    <n v="0"/>
  </r>
  <r>
    <s v="01-外房"/>
    <s v="の"/>
    <x v="25"/>
    <s v="助詞"/>
    <s v="連体化"/>
    <n v="14"/>
    <s v="14-の (助詞)"/>
    <n v="1"/>
  </r>
  <r>
    <s v="01-外房"/>
    <s v="の"/>
    <x v="25"/>
    <s v="助詞"/>
    <s v="連体化"/>
    <n v="14"/>
    <s v="14-の (助詞)"/>
    <n v="0"/>
  </r>
  <r>
    <s v="01-外房"/>
    <s v="の"/>
    <x v="25"/>
    <s v="助詞"/>
    <s v="連体化"/>
    <n v="14"/>
    <s v="14-の (助詞)"/>
    <n v="0"/>
  </r>
  <r>
    <s v="01-外房"/>
    <s v="の"/>
    <x v="25"/>
    <s v="助詞"/>
    <s v="連体化"/>
    <n v="14"/>
    <s v="14-の (助詞)"/>
    <n v="0"/>
  </r>
  <r>
    <s v="01-外房"/>
    <s v="の"/>
    <x v="26"/>
    <s v="名詞"/>
    <s v="非自立"/>
    <n v="14"/>
    <s v="14-の (名詞)"/>
    <n v="1"/>
  </r>
  <r>
    <s v="01-外房"/>
    <s v="は"/>
    <x v="28"/>
    <s v="助詞"/>
    <s v="係助詞"/>
    <n v="14"/>
    <s v="14-は (助詞)"/>
    <n v="1"/>
  </r>
  <r>
    <s v="01-外房"/>
    <s v="ます"/>
    <x v="33"/>
    <s v="助動詞"/>
    <m/>
    <n v="14"/>
    <s v="14-ます (助動詞)"/>
    <n v="1"/>
  </r>
  <r>
    <s v="01-外房"/>
    <s v="を"/>
    <x v="240"/>
    <s v="助詞"/>
    <s v="格助詞"/>
    <n v="14"/>
    <s v="14-を (助詞)"/>
    <n v="1"/>
  </r>
  <r>
    <s v="01-外房"/>
    <s v="異なる"/>
    <x v="282"/>
    <s v="動詞"/>
    <s v="自立"/>
    <n v="14"/>
    <s v="14-異なる (動詞)"/>
    <n v="1"/>
  </r>
  <r>
    <s v="01-外房"/>
    <s v="汚い"/>
    <x v="283"/>
    <s v="形容詞"/>
    <s v="自立"/>
    <n v="14"/>
    <s v="14-汚い (形容詞)"/>
    <n v="1"/>
  </r>
  <r>
    <s v="01-外房"/>
    <s v="汚水"/>
    <x v="284"/>
    <s v="名詞"/>
    <s v="一般"/>
    <n v="14"/>
    <s v="14-汚水 (名詞)"/>
    <n v="1"/>
  </r>
  <r>
    <s v="01-外房"/>
    <s v="感じる"/>
    <x v="285"/>
    <s v="動詞"/>
    <s v="自立"/>
    <n v="14"/>
    <s v="14-感じる (動詞)"/>
    <n v="1"/>
  </r>
  <r>
    <s v="01-外房"/>
    <s v="残念"/>
    <x v="47"/>
    <s v="名詞"/>
    <s v="形容動詞語幹"/>
    <n v="14"/>
    <s v="14-残念 (名詞)"/>
    <n v="1"/>
  </r>
  <r>
    <s v="01-外房"/>
    <s v="写真"/>
    <x v="169"/>
    <s v="名詞"/>
    <s v="一般"/>
    <n v="14"/>
    <s v="14-写真 (名詞)"/>
    <n v="1"/>
  </r>
  <r>
    <s v="01-外房"/>
    <s v="前"/>
    <x v="177"/>
    <s v="名詞"/>
    <s v="副詞可能"/>
    <n v="14"/>
    <s v="14-前 (名詞)"/>
    <n v="1"/>
  </r>
  <r>
    <s v="01-外房"/>
    <s v="全く"/>
    <x v="286"/>
    <s v="副詞"/>
    <s v="助詞類接続"/>
    <n v="14"/>
    <s v="14-全く (副詞)"/>
    <n v="1"/>
  </r>
  <r>
    <s v="01-外房"/>
    <s v="素晴らしい"/>
    <x v="287"/>
    <s v="形容詞"/>
    <s v="自立"/>
    <n v="14"/>
    <s v="14-素晴らしい (形容詞)"/>
    <n v="1"/>
  </r>
  <r>
    <s v="01-外房"/>
    <s v="朝食"/>
    <x v="263"/>
    <s v="名詞"/>
    <s v="サ変接続"/>
    <n v="14"/>
    <s v="14-朝食 (名詞)"/>
    <n v="1"/>
  </r>
  <r>
    <s v="01-外房"/>
    <s v="湯船"/>
    <x v="288"/>
    <s v="名詞"/>
    <s v="一般"/>
    <n v="14"/>
    <s v="14-湯船 (名詞)"/>
    <n v="1"/>
  </r>
  <r>
    <s v="01-外房"/>
    <s v="年越し"/>
    <x v="289"/>
    <s v="名詞"/>
    <s v="一般"/>
    <n v="14"/>
    <s v="14-年越し (名詞)"/>
    <n v="1"/>
  </r>
  <r>
    <s v="01-外房"/>
    <s v="排水"/>
    <x v="290"/>
    <s v="名詞"/>
    <s v="サ変接続"/>
    <n v="14"/>
    <s v="14-排水 (名詞)"/>
    <n v="1"/>
  </r>
  <r>
    <s v="01-外房"/>
    <s v="部屋"/>
    <x v="57"/>
    <s v="名詞"/>
    <s v="一般"/>
    <n v="14"/>
    <s v="14-部屋 (名詞)"/>
    <n v="1"/>
  </r>
  <r>
    <s v="01-外房"/>
    <s v="風呂"/>
    <x v="58"/>
    <s v="名詞"/>
    <s v="一般"/>
    <n v="14"/>
    <s v="14-風呂 (名詞)"/>
    <n v="1"/>
  </r>
  <r>
    <s v="01-外房"/>
    <s v="方"/>
    <x v="195"/>
    <s v="名詞"/>
    <s v="非自立"/>
    <n v="14"/>
    <s v="14-方 (名詞)"/>
    <n v="1"/>
  </r>
  <r>
    <s v="01-外房"/>
    <s v="流れる"/>
    <x v="291"/>
    <s v="動詞"/>
    <s v="自立"/>
    <n v="14"/>
    <s v="14-流れる (動詞)"/>
    <n v="1"/>
  </r>
  <r>
    <s v="01-外房"/>
    <s v="・"/>
    <x v="0"/>
    <s v="記号"/>
    <s v="一般"/>
    <n v="15"/>
    <s v="15-・ (記号)"/>
    <n v="1"/>
  </r>
  <r>
    <s v="01-外房"/>
    <s v="・"/>
    <x v="0"/>
    <s v="記号"/>
    <s v="一般"/>
    <n v="15"/>
    <s v="15-・ (記号)"/>
    <n v="0"/>
  </r>
  <r>
    <s v="01-外房"/>
    <s v="・"/>
    <x v="0"/>
    <s v="記号"/>
    <s v="一般"/>
    <n v="15"/>
    <s v="15-・ (記号)"/>
    <n v="0"/>
  </r>
  <r>
    <s v="01-外房"/>
    <s v="。"/>
    <x v="2"/>
    <s v="記号"/>
    <s v="句点"/>
    <n v="15"/>
    <s v="15-。 (記号)"/>
    <n v="1"/>
  </r>
  <r>
    <s v="01-外房"/>
    <s v="。"/>
    <x v="2"/>
    <s v="記号"/>
    <s v="句点"/>
    <n v="15"/>
    <s v="15-。 (記号)"/>
    <n v="0"/>
  </r>
  <r>
    <s v="01-外房"/>
    <s v="。"/>
    <x v="2"/>
    <s v="記号"/>
    <s v="句点"/>
    <n v="15"/>
    <s v="15-。 (記号)"/>
    <n v="0"/>
  </r>
  <r>
    <s v="01-外房"/>
    <s v="。"/>
    <x v="2"/>
    <s v="記号"/>
    <s v="句点"/>
    <n v="15"/>
    <s v="15-。 (記号)"/>
    <n v="0"/>
  </r>
  <r>
    <s v="01-外房"/>
    <s v="EOS"/>
    <x v="5"/>
    <m/>
    <m/>
    <n v="15"/>
    <s v="15-EOS ()"/>
    <n v="1"/>
  </r>
  <r>
    <s v="01-外房"/>
    <s v="ある"/>
    <x v="7"/>
    <s v="動詞"/>
    <s v="自立"/>
    <n v="15"/>
    <s v="15-ある (動詞)"/>
    <n v="1"/>
  </r>
  <r>
    <s v="01-外房"/>
    <s v="が"/>
    <x v="11"/>
    <s v="助詞"/>
    <s v="接続助詞"/>
    <n v="15"/>
    <s v="15-が (助詞)"/>
    <n v="1"/>
  </r>
  <r>
    <s v="01-外房"/>
    <s v="これ"/>
    <x v="292"/>
    <s v="名詞"/>
    <s v="代名詞"/>
    <n v="15"/>
    <s v="15-これ (名詞)"/>
    <n v="1"/>
  </r>
  <r>
    <s v="01-外房"/>
    <s v="サービス"/>
    <x v="279"/>
    <s v="名詞"/>
    <s v="サ変接続"/>
    <n v="15"/>
    <s v="15-サービス (名詞)"/>
    <n v="1"/>
  </r>
  <r>
    <s v="01-外房"/>
    <s v="た"/>
    <x v="14"/>
    <s v="助動詞"/>
    <m/>
    <n v="15"/>
    <s v="15-た (助動詞)"/>
    <n v="1"/>
  </r>
  <r>
    <s v="01-外房"/>
    <s v="た"/>
    <x v="14"/>
    <s v="助動詞"/>
    <m/>
    <n v="15"/>
    <s v="15-た (助動詞)"/>
    <n v="0"/>
  </r>
  <r>
    <s v="01-外房"/>
    <s v="だけ"/>
    <x v="293"/>
    <s v="助詞"/>
    <s v="副助詞"/>
    <n v="15"/>
    <s v="15-だけ (助詞)"/>
    <n v="1"/>
  </r>
  <r>
    <s v="01-外房"/>
    <s v="です"/>
    <x v="80"/>
    <s v="助動詞"/>
    <m/>
    <n v="15"/>
    <s v="15-です (助動詞)"/>
    <n v="1"/>
  </r>
  <r>
    <s v="01-外房"/>
    <s v="です"/>
    <x v="80"/>
    <s v="助動詞"/>
    <m/>
    <n v="15"/>
    <s v="15-です (助動詞)"/>
    <n v="0"/>
  </r>
  <r>
    <s v="01-外房"/>
    <s v="です"/>
    <x v="80"/>
    <s v="助動詞"/>
    <m/>
    <n v="15"/>
    <s v="15-です (助動詞)"/>
    <n v="0"/>
  </r>
  <r>
    <s v="01-外房"/>
    <s v="と"/>
    <x v="20"/>
    <s v="助詞"/>
    <s v="格助詞"/>
    <n v="15"/>
    <s v="15-と (助詞)"/>
    <n v="1"/>
  </r>
  <r>
    <s v="01-外房"/>
    <s v="として"/>
    <x v="294"/>
    <s v="助詞"/>
    <s v="格助詞"/>
    <n v="15"/>
    <s v="15-として (助詞)"/>
    <n v="1"/>
  </r>
  <r>
    <s v="01-外房"/>
    <s v="に"/>
    <x v="24"/>
    <s v="助詞"/>
    <s v="格助詞"/>
    <n v="15"/>
    <s v="15-に (助詞)"/>
    <n v="1"/>
  </r>
  <r>
    <s v="01-外房"/>
    <s v="は"/>
    <x v="28"/>
    <s v="助詞"/>
    <s v="係助詞"/>
    <n v="15"/>
    <s v="15-は (助詞)"/>
    <n v="1"/>
  </r>
  <r>
    <s v="01-外房"/>
    <s v="は"/>
    <x v="28"/>
    <s v="助詞"/>
    <s v="係助詞"/>
    <n v="15"/>
    <s v="15-は (助詞)"/>
    <n v="0"/>
  </r>
  <r>
    <s v="01-外房"/>
    <s v="は"/>
    <x v="28"/>
    <s v="助詞"/>
    <s v="係助詞"/>
    <n v="15"/>
    <s v="15-は (助詞)"/>
    <n v="0"/>
  </r>
  <r>
    <s v="01-外房"/>
    <s v="は"/>
    <x v="28"/>
    <s v="助詞"/>
    <s v="係助詞"/>
    <n v="15"/>
    <s v="15-は (助詞)"/>
    <n v="0"/>
  </r>
  <r>
    <s v="01-外房"/>
    <s v="はっきり"/>
    <x v="295"/>
    <s v="副詞"/>
    <s v="助詞類接続"/>
    <n v="15"/>
    <s v="15-はっきり (副詞)"/>
    <n v="1"/>
  </r>
  <r>
    <s v="01-外房"/>
    <s v="ます"/>
    <x v="33"/>
    <s v="助動詞"/>
    <m/>
    <n v="15"/>
    <s v="15-ます (助動詞)"/>
    <n v="1"/>
  </r>
  <r>
    <s v="01-外房"/>
    <s v="や"/>
    <x v="141"/>
    <s v="助詞"/>
    <s v="並立助詞"/>
    <n v="15"/>
    <s v="15-や (助詞)"/>
    <n v="1"/>
  </r>
  <r>
    <s v="01-外房"/>
    <s v="を"/>
    <x v="240"/>
    <s v="助詞"/>
    <s v="格助詞"/>
    <n v="15"/>
    <s v="15-を (助詞)"/>
    <n v="1"/>
  </r>
  <r>
    <s v="01-外房"/>
    <s v="伊勢"/>
    <x v="296"/>
    <s v="名詞"/>
    <s v="固有名詞"/>
    <n v="15"/>
    <s v="15-伊勢 (名詞)"/>
    <n v="1"/>
  </r>
  <r>
    <s v="01-外房"/>
    <s v="価値"/>
    <x v="297"/>
    <s v="名詞"/>
    <s v="一般"/>
    <n v="15"/>
    <s v="15-価値 (名詞)"/>
    <n v="1"/>
  </r>
  <r>
    <s v="01-外房"/>
    <s v="海老"/>
    <x v="298"/>
    <s v="名詞"/>
    <s v="一般"/>
    <n v="15"/>
    <s v="15-海老 (名詞)"/>
    <n v="1"/>
  </r>
  <r>
    <s v="01-外房"/>
    <s v="気持ちよい"/>
    <x v="88"/>
    <s v="形容詞"/>
    <s v="自立"/>
    <n v="15"/>
    <s v="15-気持ちよい (形容詞)"/>
    <n v="1"/>
  </r>
  <r>
    <s v="01-外房"/>
    <s v="残念"/>
    <x v="47"/>
    <s v="名詞"/>
    <s v="形容動詞語幹"/>
    <n v="15"/>
    <s v="15-残念 (名詞)"/>
    <n v="1"/>
  </r>
  <r>
    <s v="01-外房"/>
    <s v="思う"/>
    <x v="48"/>
    <s v="動詞"/>
    <s v="自立"/>
    <n v="15"/>
    <s v="15-思う (動詞)"/>
    <n v="1"/>
  </r>
  <r>
    <s v="01-外房"/>
    <s v="食べる"/>
    <x v="50"/>
    <s v="動詞"/>
    <s v="自立"/>
    <n v="15"/>
    <s v="15-食べる (動詞)"/>
    <n v="1"/>
  </r>
  <r>
    <s v="01-外房"/>
    <s v="設備"/>
    <x v="299"/>
    <s v="名詞"/>
    <s v="サ変接続"/>
    <n v="15"/>
    <s v="15-設備 (名詞)"/>
    <n v="1"/>
  </r>
  <r>
    <s v="01-外房"/>
    <s v="絶品"/>
    <x v="300"/>
    <s v="名詞"/>
    <s v="一般"/>
    <n v="15"/>
    <s v="15-絶品 (名詞)"/>
    <n v="1"/>
  </r>
  <r>
    <s v="01-外房"/>
    <s v="風呂"/>
    <x v="58"/>
    <s v="名詞"/>
    <s v="一般"/>
    <n v="15"/>
    <s v="15-風呂 (名詞)"/>
    <n v="1"/>
  </r>
  <r>
    <s v="01-外房"/>
    <s v="明るい"/>
    <x v="301"/>
    <s v="形容詞"/>
    <s v="自立"/>
    <n v="15"/>
    <s v="15-明るい (形容詞)"/>
    <n v="1"/>
  </r>
  <r>
    <s v="01-外房"/>
    <s v="来る"/>
    <x v="302"/>
    <s v="動詞"/>
    <s v="自立"/>
    <n v="15"/>
    <s v="15-来る (動詞)"/>
    <n v="1"/>
  </r>
  <r>
    <s v="01-外房"/>
    <s v="・"/>
    <x v="0"/>
    <s v="記号"/>
    <s v="一般"/>
    <n v="16"/>
    <s v="16-・ (記号)"/>
    <n v="1"/>
  </r>
  <r>
    <s v="01-外房"/>
    <s v="、"/>
    <x v="1"/>
    <s v="記号"/>
    <s v="読点"/>
    <n v="16"/>
    <s v="16-、 (記号)"/>
    <n v="1"/>
  </r>
  <r>
    <s v="01-外房"/>
    <s v="、"/>
    <x v="1"/>
    <s v="記号"/>
    <s v="読点"/>
    <n v="16"/>
    <s v="16-、 (記号)"/>
    <n v="0"/>
  </r>
  <r>
    <s v="01-外房"/>
    <s v="、"/>
    <x v="1"/>
    <s v="記号"/>
    <s v="読点"/>
    <n v="16"/>
    <s v="16-、 (記号)"/>
    <n v="0"/>
  </r>
  <r>
    <s v="01-外房"/>
    <s v="、"/>
    <x v="1"/>
    <s v="記号"/>
    <s v="読点"/>
    <n v="16"/>
    <s v="16-、 (記号)"/>
    <n v="0"/>
  </r>
  <r>
    <s v="01-外房"/>
    <s v="、"/>
    <x v="1"/>
    <s v="記号"/>
    <s v="読点"/>
    <n v="16"/>
    <s v="16-、 (記号)"/>
    <n v="0"/>
  </r>
  <r>
    <s v="01-外房"/>
    <s v="。"/>
    <x v="2"/>
    <s v="記号"/>
    <s v="句点"/>
    <n v="16"/>
    <s v="16-。 (記号)"/>
    <n v="1"/>
  </r>
  <r>
    <s v="01-外房"/>
    <s v="。"/>
    <x v="2"/>
    <s v="記号"/>
    <s v="句点"/>
    <n v="16"/>
    <s v="16-。 (記号)"/>
    <n v="0"/>
  </r>
  <r>
    <s v="01-外房"/>
    <s v="。"/>
    <x v="2"/>
    <s v="記号"/>
    <s v="句点"/>
    <n v="16"/>
    <s v="16-。 (記号)"/>
    <n v="0"/>
  </r>
  <r>
    <s v="01-外房"/>
    <s v="。"/>
    <x v="2"/>
    <s v="記号"/>
    <s v="句点"/>
    <n v="16"/>
    <s v="16-。 (記号)"/>
    <n v="0"/>
  </r>
  <r>
    <s v="01-外房"/>
    <s v="１"/>
    <x v="4"/>
    <s v="名詞"/>
    <s v="数"/>
    <n v="16"/>
    <s v="16-１ (名詞)"/>
    <n v="1"/>
  </r>
  <r>
    <s v="01-外房"/>
    <s v="２"/>
    <x v="112"/>
    <s v="名詞"/>
    <s v="数"/>
    <n v="16"/>
    <s v="16-２ (名詞)"/>
    <n v="1"/>
  </r>
  <r>
    <s v="01-外房"/>
    <s v="EOS"/>
    <x v="5"/>
    <m/>
    <m/>
    <n v="16"/>
    <s v="16-EOS ()"/>
    <n v="1"/>
  </r>
  <r>
    <s v="01-外房"/>
    <s v="ある"/>
    <x v="7"/>
    <s v="動詞"/>
    <s v="自立"/>
    <n v="16"/>
    <s v="16-ある (動詞)"/>
    <n v="1"/>
  </r>
  <r>
    <s v="01-外房"/>
    <s v="が"/>
    <x v="11"/>
    <s v="助詞"/>
    <s v="格助詞"/>
    <n v="16"/>
    <s v="16-が (助詞)"/>
    <n v="1"/>
  </r>
  <r>
    <s v="01-外房"/>
    <s v="が"/>
    <x v="11"/>
    <s v="助詞"/>
    <s v="接続助詞"/>
    <n v="16"/>
    <s v="16-が (助詞)"/>
    <n v="0"/>
  </r>
  <r>
    <s v="01-外房"/>
    <s v="が"/>
    <x v="11"/>
    <s v="助詞"/>
    <s v="接続助詞"/>
    <n v="16"/>
    <s v="16-が (助詞)"/>
    <n v="0"/>
  </r>
  <r>
    <s v="01-外房"/>
    <s v="か所"/>
    <x v="303"/>
    <s v="名詞"/>
    <s v="接尾"/>
    <n v="16"/>
    <s v="16-か所 (名詞)"/>
    <n v="1"/>
  </r>
  <r>
    <s v="01-外房"/>
    <s v="か所"/>
    <x v="303"/>
    <s v="名詞"/>
    <s v="接尾"/>
    <n v="16"/>
    <s v="16-か所 (名詞)"/>
    <n v="0"/>
  </r>
  <r>
    <s v="01-外房"/>
    <s v="きれい"/>
    <x v="304"/>
    <s v="名詞"/>
    <s v="形容動詞語幹"/>
    <n v="16"/>
    <s v="16-きれい (名詞)"/>
    <n v="1"/>
  </r>
  <r>
    <s v="01-外房"/>
    <s v="きれる"/>
    <x v="305"/>
    <s v="動詞"/>
    <s v="非自立"/>
    <n v="16"/>
    <s v="16-きれる (動詞)"/>
    <n v="1"/>
  </r>
  <r>
    <s v="01-外房"/>
    <s v="しかしながら"/>
    <x v="306"/>
    <s v="接続詞"/>
    <m/>
    <n v="16"/>
    <s v="16-しかしながら (接続詞)"/>
    <n v="1"/>
  </r>
  <r>
    <s v="01-外房"/>
    <s v="シャワー"/>
    <x v="226"/>
    <s v="名詞"/>
    <s v="サ変接続"/>
    <n v="16"/>
    <s v="16-シャワー (名詞)"/>
    <n v="1"/>
  </r>
  <r>
    <s v="01-外房"/>
    <s v="する"/>
    <x v="228"/>
    <s v="動詞"/>
    <s v="自立"/>
    <n v="16"/>
    <s v="16-する (動詞)"/>
    <n v="1"/>
  </r>
  <r>
    <s v="01-外房"/>
    <s v="する"/>
    <x v="228"/>
    <s v="動詞"/>
    <s v="自立"/>
    <n v="16"/>
    <s v="16-する (動詞)"/>
    <n v="0"/>
  </r>
  <r>
    <s v="01-外房"/>
    <s v="た"/>
    <x v="14"/>
    <s v="助動詞"/>
    <m/>
    <n v="16"/>
    <s v="16-た (助動詞)"/>
    <n v="1"/>
  </r>
  <r>
    <s v="01-外房"/>
    <s v="た"/>
    <x v="14"/>
    <s v="助動詞"/>
    <m/>
    <n v="16"/>
    <s v="16-た (助動詞)"/>
    <n v="0"/>
  </r>
  <r>
    <s v="01-外房"/>
    <s v="た"/>
    <x v="14"/>
    <s v="助動詞"/>
    <m/>
    <n v="16"/>
    <s v="16-た (助動詞)"/>
    <n v="0"/>
  </r>
  <r>
    <s v="01-外房"/>
    <s v="た"/>
    <x v="14"/>
    <s v="助動詞"/>
    <m/>
    <n v="16"/>
    <s v="16-た (助動詞)"/>
    <n v="0"/>
  </r>
  <r>
    <s v="01-外房"/>
    <s v="た"/>
    <x v="14"/>
    <s v="助動詞"/>
    <m/>
    <n v="16"/>
    <s v="16-た (助動詞)"/>
    <n v="0"/>
  </r>
  <r>
    <s v="01-外房"/>
    <s v="だ"/>
    <x v="15"/>
    <s v="助動詞"/>
    <m/>
    <n v="16"/>
    <s v="16-だ (助動詞)"/>
    <n v="1"/>
  </r>
  <r>
    <s v="01-外房"/>
    <s v="だ"/>
    <x v="15"/>
    <s v="助動詞"/>
    <m/>
    <n v="16"/>
    <s v="16-だ (助動詞)"/>
    <n v="0"/>
  </r>
  <r>
    <s v="01-外房"/>
    <s v="だ"/>
    <x v="15"/>
    <s v="助動詞"/>
    <m/>
    <n v="16"/>
    <s v="16-だ (助動詞)"/>
    <n v="0"/>
  </r>
  <r>
    <s v="01-外房"/>
    <s v="だけ"/>
    <x v="293"/>
    <s v="助詞"/>
    <s v="副助詞"/>
    <n v="16"/>
    <s v="16-だけ (助詞)"/>
    <n v="1"/>
  </r>
  <r>
    <s v="01-外房"/>
    <s v="て"/>
    <x v="18"/>
    <s v="助詞"/>
    <s v="接続助詞"/>
    <n v="16"/>
    <s v="16-て (助詞)"/>
    <n v="1"/>
  </r>
  <r>
    <s v="01-外房"/>
    <s v="で"/>
    <x v="19"/>
    <s v="助詞"/>
    <s v="格助詞"/>
    <n v="16"/>
    <s v="16-で (助詞)"/>
    <n v="1"/>
  </r>
  <r>
    <s v="01-外房"/>
    <s v="です"/>
    <x v="80"/>
    <s v="助動詞"/>
    <m/>
    <n v="16"/>
    <s v="16-です (助動詞)"/>
    <n v="1"/>
  </r>
  <r>
    <s v="01-外房"/>
    <s v="です"/>
    <x v="80"/>
    <s v="助動詞"/>
    <m/>
    <n v="16"/>
    <s v="16-です (助動詞)"/>
    <n v="0"/>
  </r>
  <r>
    <s v="01-外房"/>
    <s v="です"/>
    <x v="80"/>
    <s v="助動詞"/>
    <m/>
    <n v="16"/>
    <s v="16-です (助動詞)"/>
    <n v="0"/>
  </r>
  <r>
    <s v="01-外房"/>
    <s v="です"/>
    <x v="80"/>
    <s v="助動詞"/>
    <m/>
    <n v="16"/>
    <s v="16-です (助動詞)"/>
    <n v="0"/>
  </r>
  <r>
    <s v="01-外房"/>
    <s v="と"/>
    <x v="20"/>
    <s v="助詞"/>
    <s v="格助詞"/>
    <n v="16"/>
    <s v="16-と (助詞)"/>
    <n v="1"/>
  </r>
  <r>
    <s v="01-外房"/>
    <s v="という"/>
    <x v="307"/>
    <s v="助詞"/>
    <s v="格助詞"/>
    <n v="16"/>
    <s v="16-という (助詞)"/>
    <n v="1"/>
  </r>
  <r>
    <s v="01-外房"/>
    <s v="とても"/>
    <x v="308"/>
    <s v="副詞"/>
    <s v="助詞類接続"/>
    <n v="16"/>
    <s v="16-とても (副詞)"/>
    <n v="1"/>
  </r>
  <r>
    <s v="01-外房"/>
    <s v="とも"/>
    <x v="309"/>
    <s v="名詞"/>
    <s v="接尾"/>
    <n v="16"/>
    <s v="16-とも (名詞)"/>
    <n v="1"/>
  </r>
  <r>
    <s v="01-外房"/>
    <s v="ない"/>
    <x v="23"/>
    <s v="助動詞"/>
    <m/>
    <n v="16"/>
    <s v="16-ない (助動詞)"/>
    <n v="1"/>
  </r>
  <r>
    <s v="01-外房"/>
    <s v="に"/>
    <x v="24"/>
    <s v="助詞"/>
    <s v="格助詞"/>
    <n v="16"/>
    <s v="16-に (助詞)"/>
    <n v="1"/>
  </r>
  <r>
    <s v="01-外房"/>
    <s v="に"/>
    <x v="24"/>
    <s v="助詞"/>
    <s v="副詞化"/>
    <n v="16"/>
    <s v="16-に (助詞)"/>
    <n v="0"/>
  </r>
  <r>
    <s v="01-外房"/>
    <s v="の"/>
    <x v="25"/>
    <s v="助詞"/>
    <s v="連体化"/>
    <n v="16"/>
    <s v="16-の (助詞)"/>
    <n v="1"/>
  </r>
  <r>
    <s v="01-外房"/>
    <s v="の"/>
    <x v="25"/>
    <s v="助詞"/>
    <s v="連体化"/>
    <n v="16"/>
    <s v="16-の (助詞)"/>
    <n v="0"/>
  </r>
  <r>
    <s v="01-外房"/>
    <s v="の"/>
    <x v="25"/>
    <s v="助詞"/>
    <s v="連体化"/>
    <n v="16"/>
    <s v="16-の (助詞)"/>
    <n v="0"/>
  </r>
  <r>
    <s v="01-外房"/>
    <s v="の"/>
    <x v="25"/>
    <s v="助詞"/>
    <s v="連体化"/>
    <n v="16"/>
    <s v="16-の (助詞)"/>
    <n v="0"/>
  </r>
  <r>
    <s v="01-外房"/>
    <s v="は"/>
    <x v="28"/>
    <s v="助詞"/>
    <s v="係助詞"/>
    <n v="16"/>
    <s v="16-は (助詞)"/>
    <n v="1"/>
  </r>
  <r>
    <s v="01-外房"/>
    <s v="は"/>
    <x v="28"/>
    <s v="助詞"/>
    <s v="係助詞"/>
    <n v="16"/>
    <s v="16-は (助詞)"/>
    <n v="0"/>
  </r>
  <r>
    <s v="01-外房"/>
    <s v="は"/>
    <x v="28"/>
    <s v="助詞"/>
    <s v="係助詞"/>
    <n v="16"/>
    <s v="16-は (助詞)"/>
    <n v="0"/>
  </r>
  <r>
    <s v="01-外房"/>
    <s v="は"/>
    <x v="28"/>
    <s v="助詞"/>
    <s v="係助詞"/>
    <n v="16"/>
    <s v="16-は (助詞)"/>
    <n v="0"/>
  </r>
  <r>
    <s v="01-外房"/>
    <s v="ほど"/>
    <x v="310"/>
    <s v="助詞"/>
    <s v="副助詞"/>
    <n v="16"/>
    <s v="16-ほど (助詞)"/>
    <n v="1"/>
  </r>
  <r>
    <s v="01-外房"/>
    <s v="ます"/>
    <x v="33"/>
    <s v="助動詞"/>
    <m/>
    <n v="16"/>
    <s v="16-ます (助動詞)"/>
    <n v="1"/>
  </r>
  <r>
    <s v="01-外房"/>
    <s v="ます"/>
    <x v="33"/>
    <s v="助動詞"/>
    <m/>
    <n v="16"/>
    <s v="16-ます (助動詞)"/>
    <n v="0"/>
  </r>
  <r>
    <s v="01-外房"/>
    <s v="また"/>
    <x v="311"/>
    <s v="接続詞"/>
    <m/>
    <n v="16"/>
    <s v="16-また (接続詞)"/>
    <n v="1"/>
  </r>
  <r>
    <s v="01-外房"/>
    <s v="もの"/>
    <x v="238"/>
    <s v="名詞"/>
    <s v="非自立"/>
    <n v="16"/>
    <s v="16-もの (名詞)"/>
    <n v="1"/>
  </r>
  <r>
    <s v="01-外房"/>
    <s v="もの"/>
    <x v="238"/>
    <s v="名詞"/>
    <s v="非自立"/>
    <n v="16"/>
    <s v="16-もの (名詞)"/>
    <n v="0"/>
  </r>
  <r>
    <s v="01-外房"/>
    <s v="もの"/>
    <x v="238"/>
    <s v="名詞"/>
    <s v="非自立"/>
    <n v="16"/>
    <s v="16-もの (名詞)"/>
    <n v="0"/>
  </r>
  <r>
    <s v="01-外房"/>
    <s v="を"/>
    <x v="240"/>
    <s v="助詞"/>
    <s v="格助詞"/>
    <n v="16"/>
    <s v="16-を (助詞)"/>
    <n v="1"/>
  </r>
  <r>
    <s v="01-外房"/>
    <s v="改修"/>
    <x v="312"/>
    <s v="名詞"/>
    <s v="サ変接続"/>
    <n v="16"/>
    <s v="16-改修 (名詞)"/>
    <n v="1"/>
  </r>
  <r>
    <s v="01-外房"/>
    <s v="海"/>
    <x v="87"/>
    <s v="名詞"/>
    <s v="一般"/>
    <n v="16"/>
    <s v="16-海 (名詞)"/>
    <n v="1"/>
  </r>
  <r>
    <s v="01-外房"/>
    <s v="狭い"/>
    <x v="156"/>
    <s v="形容詞"/>
    <s v="自立"/>
    <n v="16"/>
    <s v="16-狭い (形容詞)"/>
    <n v="1"/>
  </r>
  <r>
    <s v="01-外房"/>
    <s v="幸"/>
    <x v="90"/>
    <s v="名詞"/>
    <s v="一般"/>
    <n v="16"/>
    <s v="16-幸 (名詞)"/>
    <n v="1"/>
  </r>
  <r>
    <s v="01-外房"/>
    <s v="殺風景"/>
    <x v="313"/>
    <s v="名詞"/>
    <s v="形容動詞語幹"/>
    <n v="16"/>
    <s v="16-殺風景 (名詞)"/>
    <n v="1"/>
  </r>
  <r>
    <s v="01-外房"/>
    <s v="残念"/>
    <x v="47"/>
    <s v="名詞"/>
    <s v="形容動詞語幹"/>
    <n v="16"/>
    <s v="16-残念 (名詞)"/>
    <n v="1"/>
  </r>
  <r>
    <s v="01-外房"/>
    <s v="思う"/>
    <x v="48"/>
    <s v="動詞"/>
    <s v="自立"/>
    <n v="16"/>
    <s v="16-思う (動詞)"/>
    <n v="1"/>
  </r>
  <r>
    <s v="01-外房"/>
    <s v="宿"/>
    <x v="314"/>
    <s v="名詞"/>
    <s v="一般"/>
    <n v="16"/>
    <s v="16-宿 (名詞)"/>
    <n v="1"/>
  </r>
  <r>
    <s v="01-外房"/>
    <s v="少ない"/>
    <x v="315"/>
    <s v="形容詞"/>
    <s v="自立"/>
    <n v="16"/>
    <s v="16-少ない (形容詞)"/>
    <n v="1"/>
  </r>
  <r>
    <s v="01-外房"/>
    <s v="食べる"/>
    <x v="50"/>
    <s v="動詞"/>
    <s v="自立"/>
    <n v="16"/>
    <s v="16-食べる (動詞)"/>
    <n v="1"/>
  </r>
  <r>
    <s v="01-外房"/>
    <s v="数"/>
    <x v="316"/>
    <s v="名詞"/>
    <s v="接尾"/>
    <n v="16"/>
    <s v="16-数 (名詞)"/>
    <n v="1"/>
  </r>
  <r>
    <s v="01-外房"/>
    <s v="洗い場"/>
    <x v="259"/>
    <s v="名詞"/>
    <s v="一般"/>
    <n v="16"/>
    <s v="16-洗い場 (名詞)"/>
    <n v="1"/>
  </r>
  <r>
    <s v="01-外房"/>
    <s v="男"/>
    <x v="261"/>
    <s v="名詞"/>
    <s v="一般"/>
    <n v="16"/>
    <s v="16-男 (名詞)"/>
    <n v="1"/>
  </r>
  <r>
    <s v="01-外房"/>
    <s v="朝食"/>
    <x v="263"/>
    <s v="名詞"/>
    <s v="サ変接続"/>
    <n v="16"/>
    <s v="16-朝食 (名詞)"/>
    <n v="1"/>
  </r>
  <r>
    <s v="01-外房"/>
    <s v="湯"/>
    <x v="317"/>
    <s v="名詞"/>
    <s v="一般"/>
    <n v="16"/>
    <s v="16-湯 (名詞)"/>
    <n v="1"/>
  </r>
  <r>
    <s v="01-外房"/>
    <s v="悲惨"/>
    <x v="318"/>
    <s v="名詞"/>
    <s v="形容動詞語幹"/>
    <n v="16"/>
    <s v="16-悲惨 (名詞)"/>
    <n v="1"/>
  </r>
  <r>
    <s v="01-外房"/>
    <s v="非常"/>
    <x v="319"/>
    <s v="名詞"/>
    <s v="形容動詞語幹"/>
    <n v="16"/>
    <s v="16-非常 (名詞)"/>
    <n v="1"/>
  </r>
  <r>
    <s v="01-外房"/>
    <s v="部屋"/>
    <x v="57"/>
    <s v="名詞"/>
    <s v="一般"/>
    <n v="16"/>
    <s v="16-部屋 (名詞)"/>
    <n v="1"/>
  </r>
  <r>
    <s v="01-外房"/>
    <s v="部屋"/>
    <x v="57"/>
    <s v="名詞"/>
    <s v="一般"/>
    <n v="16"/>
    <s v="16-部屋 (名詞)"/>
    <n v="0"/>
  </r>
  <r>
    <s v="01-外房"/>
    <s v="風呂"/>
    <x v="58"/>
    <s v="名詞"/>
    <s v="一般"/>
    <n v="16"/>
    <s v="16-風呂 (名詞)"/>
    <n v="1"/>
  </r>
  <r>
    <s v="01-外房"/>
    <s v="満喫"/>
    <x v="105"/>
    <s v="名詞"/>
    <s v="サ変接続"/>
    <n v="16"/>
    <s v="16-満喫 (名詞)"/>
    <n v="1"/>
  </r>
  <r>
    <s v="01-外房"/>
    <s v="夕食"/>
    <x v="272"/>
    <s v="名詞"/>
    <s v="一般"/>
    <n v="16"/>
    <s v="16-夕食 (名詞)"/>
    <n v="1"/>
  </r>
  <r>
    <s v="01-外房"/>
    <s v="料理"/>
    <x v="320"/>
    <s v="名詞"/>
    <s v="サ変接続"/>
    <n v="16"/>
    <s v="16-料理 (名詞)"/>
    <n v="1"/>
  </r>
  <r>
    <s v="01-外房"/>
    <s v="、"/>
    <x v="1"/>
    <s v="記号"/>
    <s v="読点"/>
    <n v="17"/>
    <s v="17-、 (記号)"/>
    <n v="1"/>
  </r>
  <r>
    <s v="01-外房"/>
    <s v="、"/>
    <x v="1"/>
    <s v="記号"/>
    <s v="読点"/>
    <n v="17"/>
    <s v="17-、 (記号)"/>
    <n v="0"/>
  </r>
  <r>
    <s v="01-外房"/>
    <s v="、"/>
    <x v="1"/>
    <s v="記号"/>
    <s v="読点"/>
    <n v="17"/>
    <s v="17-、 (記号)"/>
    <n v="0"/>
  </r>
  <r>
    <s v="01-外房"/>
    <s v="、"/>
    <x v="1"/>
    <s v="記号"/>
    <s v="読点"/>
    <n v="17"/>
    <s v="17-、 (記号)"/>
    <n v="0"/>
  </r>
  <r>
    <s v="01-外房"/>
    <s v="、"/>
    <x v="1"/>
    <s v="記号"/>
    <s v="読点"/>
    <n v="17"/>
    <s v="17-、 (記号)"/>
    <n v="0"/>
  </r>
  <r>
    <s v="01-外房"/>
    <s v="。"/>
    <x v="2"/>
    <s v="記号"/>
    <s v="句点"/>
    <n v="17"/>
    <s v="17-。 (記号)"/>
    <n v="1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。"/>
    <x v="2"/>
    <s v="記号"/>
    <s v="句点"/>
    <n v="17"/>
    <s v="17-。 (記号)"/>
    <n v="0"/>
  </r>
  <r>
    <s v="01-外房"/>
    <s v="０"/>
    <x v="3"/>
    <s v="名詞"/>
    <s v="数"/>
    <n v="17"/>
    <s v="17-０ (名詞)"/>
    <n v="1"/>
  </r>
  <r>
    <s v="01-外房"/>
    <s v="１"/>
    <x v="4"/>
    <s v="名詞"/>
    <s v="数"/>
    <n v="17"/>
    <s v="17-１ (名詞)"/>
    <n v="1"/>
  </r>
  <r>
    <s v="01-外房"/>
    <s v="１"/>
    <x v="4"/>
    <s v="名詞"/>
    <s v="数"/>
    <n v="17"/>
    <s v="17-１ (名詞)"/>
    <n v="0"/>
  </r>
  <r>
    <s v="01-外房"/>
    <s v="１"/>
    <x v="4"/>
    <s v="名詞"/>
    <s v="数"/>
    <n v="17"/>
    <s v="17-１ (名詞)"/>
    <n v="0"/>
  </r>
  <r>
    <s v="01-外房"/>
    <s v="２"/>
    <x v="112"/>
    <s v="名詞"/>
    <s v="数"/>
    <n v="17"/>
    <s v="17-２ (名詞)"/>
    <n v="1"/>
  </r>
  <r>
    <s v="01-外房"/>
    <s v="３月"/>
    <x v="321"/>
    <s v="名詞"/>
    <s v="副詞可能"/>
    <n v="17"/>
    <s v="17-３月 (名詞)"/>
    <n v="1"/>
  </r>
  <r>
    <s v="01-外房"/>
    <s v="５"/>
    <x v="115"/>
    <s v="名詞"/>
    <s v="数"/>
    <n v="17"/>
    <s v="17-５ (名詞)"/>
    <n v="1"/>
  </r>
  <r>
    <s v="01-外房"/>
    <s v="９"/>
    <x v="322"/>
    <s v="名詞"/>
    <s v="数"/>
    <n v="17"/>
    <s v="17-９ (名詞)"/>
    <n v="1"/>
  </r>
  <r>
    <s v="01-外房"/>
    <s v="EOS"/>
    <x v="5"/>
    <m/>
    <m/>
    <n v="17"/>
    <s v="17-EOS ()"/>
    <n v="1"/>
  </r>
  <r>
    <s v="01-外房"/>
    <s v="あまり"/>
    <x v="6"/>
    <s v="副詞"/>
    <s v="一般"/>
    <n v="17"/>
    <s v="17-あまり (副詞)"/>
    <n v="1"/>
  </r>
  <r>
    <s v="01-外房"/>
    <s v="アメニティ"/>
    <x v="323"/>
    <s v="名詞"/>
    <s v="一般"/>
    <n v="17"/>
    <s v="17-アメニティ (名詞)"/>
    <n v="1"/>
  </r>
  <r>
    <s v="01-外房"/>
    <s v="アメニティ"/>
    <x v="323"/>
    <s v="名詞"/>
    <s v="一般"/>
    <n v="17"/>
    <s v="17-アメニティ (名詞)"/>
    <n v="0"/>
  </r>
  <r>
    <s v="01-外房"/>
    <s v="ありがとう"/>
    <x v="324"/>
    <s v="感動詞"/>
    <m/>
    <n v="17"/>
    <s v="17-ありがとう (感動詞)"/>
    <n v="1"/>
  </r>
  <r>
    <s v="01-外房"/>
    <s v="ありがとう"/>
    <x v="324"/>
    <s v="感動詞"/>
    <m/>
    <n v="17"/>
    <s v="17-ありがとう (感動詞)"/>
    <n v="0"/>
  </r>
  <r>
    <s v="01-外房"/>
    <s v="ある"/>
    <x v="7"/>
    <s v="動詞"/>
    <s v="自立"/>
    <n v="17"/>
    <s v="17-ある (動詞)"/>
    <n v="1"/>
  </r>
  <r>
    <s v="01-外房"/>
    <s v="ある"/>
    <x v="7"/>
    <s v="動詞"/>
    <s v="自立"/>
    <n v="17"/>
    <s v="17-ある (動詞)"/>
    <n v="0"/>
  </r>
  <r>
    <s v="01-外房"/>
    <s v="ある"/>
    <x v="7"/>
    <s v="動詞"/>
    <s v="自立"/>
    <n v="17"/>
    <s v="17-ある (動詞)"/>
    <n v="0"/>
  </r>
  <r>
    <s v="01-外房"/>
    <s v="いただく"/>
    <x v="71"/>
    <s v="動詞"/>
    <s v="自立"/>
    <n v="17"/>
    <s v="17-いただく (動詞)"/>
    <n v="1"/>
  </r>
  <r>
    <s v="01-外房"/>
    <s v="いただく"/>
    <x v="71"/>
    <s v="動詞"/>
    <s v="自立"/>
    <n v="17"/>
    <s v="17-いただく (動詞)"/>
    <n v="0"/>
  </r>
  <r>
    <s v="01-外房"/>
    <s v="いただく"/>
    <x v="71"/>
    <s v="動詞"/>
    <s v="自立"/>
    <n v="17"/>
    <s v="17-いただく (動詞)"/>
    <n v="0"/>
  </r>
  <r>
    <s v="01-外房"/>
    <s v="いつも"/>
    <x v="325"/>
    <s v="副詞"/>
    <s v="一般"/>
    <n v="17"/>
    <s v="17-いつも (副詞)"/>
    <n v="1"/>
  </r>
  <r>
    <s v="01-外房"/>
    <s v="いる"/>
    <x v="9"/>
    <s v="動詞"/>
    <s v="非自立"/>
    <n v="17"/>
    <s v="17-いる (動詞)"/>
    <n v="1"/>
  </r>
  <r>
    <s v="01-外房"/>
    <s v="いる"/>
    <x v="9"/>
    <s v="動詞"/>
    <s v="非自立"/>
    <n v="17"/>
    <s v="17-いる (動詞)"/>
    <n v="0"/>
  </r>
  <r>
    <s v="01-外房"/>
    <s v="いる"/>
    <x v="9"/>
    <s v="動詞"/>
    <s v="非自立"/>
    <n v="17"/>
    <s v="17-いる (動詞)"/>
    <n v="0"/>
  </r>
  <r>
    <s v="01-外房"/>
    <s v="いる"/>
    <x v="9"/>
    <s v="動詞"/>
    <s v="非自立"/>
    <n v="17"/>
    <s v="17-いる (動詞)"/>
    <n v="0"/>
  </r>
  <r>
    <s v="01-外房"/>
    <s v="いる"/>
    <x v="9"/>
    <s v="動詞"/>
    <s v="非自立"/>
    <n v="17"/>
    <s v="17-いる (動詞)"/>
    <n v="0"/>
  </r>
  <r>
    <s v="01-外房"/>
    <s v="いろいろ"/>
    <x v="326"/>
    <s v="名詞"/>
    <s v="形容動詞語幹"/>
    <n v="17"/>
    <s v="17-いろいろ (名詞)"/>
    <n v="1"/>
  </r>
  <r>
    <s v="01-外房"/>
    <s v="エコ"/>
    <x v="327"/>
    <s v="名詞"/>
    <s v="一般"/>
    <n v="17"/>
    <s v="17-エコ (名詞)"/>
    <n v="1"/>
  </r>
  <r>
    <s v="01-外房"/>
    <s v="エコ"/>
    <x v="327"/>
    <s v="名詞"/>
    <s v="一般"/>
    <n v="17"/>
    <s v="17-エコ (名詞)"/>
    <n v="0"/>
  </r>
  <r>
    <s v="01-外房"/>
    <s v="お"/>
    <x v="119"/>
    <s v="接頭詞"/>
    <s v="名詞接続"/>
    <n v="17"/>
    <s v="17-お (接頭詞)"/>
    <n v="1"/>
  </r>
  <r>
    <s v="01-外房"/>
    <s v="お"/>
    <x v="119"/>
    <s v="接頭詞"/>
    <s v="名詞接続"/>
    <n v="17"/>
    <s v="17-お (接頭詞)"/>
    <n v="0"/>
  </r>
  <r>
    <s v="01-外房"/>
    <s v="お"/>
    <x v="119"/>
    <s v="接頭詞"/>
    <s v="名詞接続"/>
    <n v="17"/>
    <s v="17-お (接頭詞)"/>
    <n v="0"/>
  </r>
  <r>
    <s v="01-外房"/>
    <s v="お"/>
    <x v="119"/>
    <s v="接頭詞"/>
    <s v="名詞接続"/>
    <n v="17"/>
    <s v="17-お (接頭詞)"/>
    <n v="0"/>
  </r>
  <r>
    <s v="01-外房"/>
    <s v="お"/>
    <x v="119"/>
    <s v="接頭詞"/>
    <s v="名詞接続"/>
    <n v="17"/>
    <s v="17-お (接頭詞)"/>
    <n v="0"/>
  </r>
  <r>
    <s v="01-外房"/>
    <s v="お"/>
    <x v="119"/>
    <s v="接頭詞"/>
    <s v="名詞接続"/>
    <n v="17"/>
    <s v="17-お (接頭詞)"/>
    <n v="0"/>
  </r>
  <r>
    <s v="01-外房"/>
    <s v="お"/>
    <x v="119"/>
    <s v="接頭詞"/>
    <s v="名詞接続"/>
    <n v="17"/>
    <s v="17-お (接頭詞)"/>
    <n v="0"/>
  </r>
  <r>
    <s v="01-外房"/>
    <s v="おる"/>
    <x v="120"/>
    <s v="動詞"/>
    <s v="非自立"/>
    <n v="17"/>
    <s v="17-おる (動詞)"/>
    <n v="1"/>
  </r>
  <r>
    <s v="01-外房"/>
    <s v="おる"/>
    <x v="120"/>
    <s v="動詞"/>
    <s v="非自立"/>
    <n v="17"/>
    <s v="17-おる (動詞)"/>
    <n v="0"/>
  </r>
  <r>
    <s v="01-外房"/>
    <s v="お湯"/>
    <x v="328"/>
    <s v="名詞"/>
    <s v="一般"/>
    <n v="17"/>
    <s v="17-お湯 (名詞)"/>
    <n v="1"/>
  </r>
  <r>
    <s v="01-外房"/>
    <s v="が"/>
    <x v="11"/>
    <s v="助詞"/>
    <s v="格助詞"/>
    <n v="17"/>
    <s v="17-が (助詞)"/>
    <n v="1"/>
  </r>
  <r>
    <s v="01-外房"/>
    <s v="が"/>
    <x v="11"/>
    <s v="助詞"/>
    <s v="接続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接続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接続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接続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接続助詞"/>
    <n v="17"/>
    <s v="17-が (助詞)"/>
    <n v="0"/>
  </r>
  <r>
    <s v="01-外房"/>
    <s v="が"/>
    <x v="11"/>
    <s v="助詞"/>
    <s v="接続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が"/>
    <x v="11"/>
    <s v="助詞"/>
    <s v="格助詞"/>
    <n v="17"/>
    <s v="17-が (助詞)"/>
    <n v="0"/>
  </r>
  <r>
    <s v="01-外房"/>
    <s v="くださる"/>
    <x v="329"/>
    <s v="動詞"/>
    <s v="非自立"/>
    <n v="17"/>
    <s v="17-くださる (動詞)"/>
    <n v="1"/>
  </r>
  <r>
    <s v="01-外房"/>
    <s v="くつろげる"/>
    <x v="330"/>
    <s v="動詞"/>
    <s v="自立"/>
    <n v="17"/>
    <s v="17-くつろげる (動詞)"/>
    <n v="1"/>
  </r>
  <r>
    <s v="01-外房"/>
    <s v="ゲージ"/>
    <x v="331"/>
    <s v="名詞"/>
    <s v="一般"/>
    <n v="17"/>
    <s v="17-ゲージ (名詞)"/>
    <n v="1"/>
  </r>
  <r>
    <s v="01-外房"/>
    <s v="ござる"/>
    <x v="332"/>
    <s v="助動詞"/>
    <m/>
    <n v="17"/>
    <s v="17-ござる (助動詞)"/>
    <n v="1"/>
  </r>
  <r>
    <s v="01-外房"/>
    <s v="ござる"/>
    <x v="332"/>
    <s v="助動詞"/>
    <m/>
    <n v="17"/>
    <s v="17-ござる (助動詞)"/>
    <n v="0"/>
  </r>
  <r>
    <s v="01-外房"/>
    <s v="こと"/>
    <x v="333"/>
    <s v="名詞"/>
    <s v="非自立"/>
    <n v="17"/>
    <s v="17-こと (名詞)"/>
    <n v="1"/>
  </r>
  <r>
    <s v="01-外房"/>
    <s v="こと"/>
    <x v="333"/>
    <s v="名詞"/>
    <s v="非自立"/>
    <n v="17"/>
    <s v="17-こと (名詞)"/>
    <n v="0"/>
  </r>
  <r>
    <s v="01-外房"/>
    <s v="こと"/>
    <x v="333"/>
    <s v="名詞"/>
    <s v="非自立"/>
    <n v="17"/>
    <s v="17-こと (名詞)"/>
    <n v="0"/>
  </r>
  <r>
    <s v="01-外房"/>
    <s v="ごみ箱"/>
    <x v="334"/>
    <s v="名詞"/>
    <s v="一般"/>
    <n v="17"/>
    <s v="17-ごみ箱 (名詞)"/>
    <n v="1"/>
  </r>
  <r>
    <s v="01-外房"/>
    <s v="ごみ箱"/>
    <x v="334"/>
    <s v="名詞"/>
    <s v="一般"/>
    <n v="17"/>
    <s v="17-ごみ箱 (名詞)"/>
    <n v="0"/>
  </r>
  <r>
    <s v="01-外房"/>
    <s v="スタッフ"/>
    <x v="227"/>
    <s v="名詞"/>
    <s v="一般"/>
    <n v="17"/>
    <s v="17-スタッフ (名詞)"/>
    <n v="1"/>
  </r>
  <r>
    <s v="01-外房"/>
    <s v="スパ"/>
    <x v="335"/>
    <s v="未知語"/>
    <m/>
    <n v="17"/>
    <s v="17-スパ (未知語)"/>
    <n v="1"/>
  </r>
  <r>
    <s v="01-外房"/>
    <s v="する"/>
    <x v="228"/>
    <s v="動詞"/>
    <s v="自立"/>
    <n v="17"/>
    <s v="17-する (動詞)"/>
    <n v="1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する"/>
    <x v="228"/>
    <s v="動詞"/>
    <s v="自立"/>
    <n v="17"/>
    <s v="17-する (動詞)"/>
    <n v="0"/>
  </r>
  <r>
    <s v="01-外房"/>
    <s v="せる"/>
    <x v="77"/>
    <s v="動詞"/>
    <s v="接尾"/>
    <n v="17"/>
    <s v="17-せる (動詞)"/>
    <n v="1"/>
  </r>
  <r>
    <s v="01-外房"/>
    <s v="せる"/>
    <x v="77"/>
    <s v="動詞"/>
    <s v="接尾"/>
    <n v="17"/>
    <s v="17-せる (動詞)"/>
    <n v="0"/>
  </r>
  <r>
    <s v="01-外房"/>
    <s v="その"/>
    <x v="132"/>
    <s v="連体詞"/>
    <m/>
    <n v="17"/>
    <s v="17-その (連体詞)"/>
    <n v="1"/>
  </r>
  <r>
    <s v="01-外房"/>
    <s v="それから"/>
    <x v="336"/>
    <s v="接続詞"/>
    <m/>
    <n v="17"/>
    <s v="17-それから (接続詞)"/>
    <n v="1"/>
  </r>
  <r>
    <s v="01-外房"/>
    <s v="た"/>
    <x v="14"/>
    <s v="助動詞"/>
    <m/>
    <n v="17"/>
    <s v="17-た (助動詞)"/>
    <n v="1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た"/>
    <x v="14"/>
    <s v="助動詞"/>
    <m/>
    <n v="17"/>
    <s v="17-た (助動詞)"/>
    <n v="0"/>
  </r>
  <r>
    <s v="01-外房"/>
    <s v="だ"/>
    <x v="15"/>
    <s v="助動詞"/>
    <m/>
    <n v="17"/>
    <s v="17-だ (助動詞)"/>
    <n v="1"/>
  </r>
  <r>
    <s v="01-外房"/>
    <s v="だ"/>
    <x v="15"/>
    <s v="助動詞"/>
    <m/>
    <n v="17"/>
    <s v="17-だ (助動詞)"/>
    <n v="0"/>
  </r>
  <r>
    <s v="01-外房"/>
    <s v="だ"/>
    <x v="15"/>
    <s v="助動詞"/>
    <m/>
    <n v="17"/>
    <s v="17-だ (助動詞)"/>
    <n v="0"/>
  </r>
  <r>
    <s v="01-外房"/>
    <s v="だ"/>
    <x v="15"/>
    <s v="助動詞"/>
    <m/>
    <n v="17"/>
    <s v="17-だ (助動詞)"/>
    <n v="0"/>
  </r>
  <r>
    <s v="01-外房"/>
    <s v="たい"/>
    <x v="229"/>
    <s v="助動詞"/>
    <m/>
    <n v="17"/>
    <s v="17-たい (助動詞)"/>
    <n v="1"/>
  </r>
  <r>
    <s v="01-外房"/>
    <s v="たい"/>
    <x v="229"/>
    <s v="助動詞"/>
    <m/>
    <n v="17"/>
    <s v="17-たい (助動詞)"/>
    <n v="0"/>
  </r>
  <r>
    <s v="01-外房"/>
    <s v="たい"/>
    <x v="229"/>
    <s v="助動詞"/>
    <m/>
    <n v="17"/>
    <s v="17-たい (助動詞)"/>
    <n v="0"/>
  </r>
  <r>
    <s v="01-外房"/>
    <s v="ただ"/>
    <x v="337"/>
    <s v="接続詞"/>
    <m/>
    <n v="17"/>
    <s v="17-ただ (接続詞)"/>
    <n v="1"/>
  </r>
  <r>
    <s v="01-外房"/>
    <s v="ちゃん"/>
    <x v="338"/>
    <s v="名詞"/>
    <s v="接尾"/>
    <n v="17"/>
    <s v="17-ちゃん (名詞)"/>
    <n v="1"/>
  </r>
  <r>
    <s v="01-外房"/>
    <s v="ツル"/>
    <x v="339"/>
    <s v="名詞"/>
    <s v="一般"/>
    <n v="17"/>
    <s v="17-ツル (名詞)"/>
    <n v="1"/>
  </r>
  <r>
    <s v="01-外房"/>
    <s v="ツル"/>
    <x v="339"/>
    <s v="名詞"/>
    <s v="一般"/>
    <n v="17"/>
    <s v="17-ツル (名詞)"/>
    <n v="0"/>
  </r>
  <r>
    <s v="01-外房"/>
    <s v="て"/>
    <x v="18"/>
    <s v="助詞"/>
    <s v="接続助詞"/>
    <n v="17"/>
    <s v="17-て (助詞)"/>
    <n v="1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て"/>
    <x v="18"/>
    <s v="助詞"/>
    <s v="接続助詞"/>
    <n v="17"/>
    <s v="17-て (助詞)"/>
    <n v="0"/>
  </r>
  <r>
    <s v="01-外房"/>
    <s v="で"/>
    <x v="19"/>
    <s v="助詞"/>
    <s v="格助詞"/>
    <n v="17"/>
    <s v="17-で (助詞)"/>
    <n v="1"/>
  </r>
  <r>
    <s v="01-外房"/>
    <s v="で"/>
    <x v="19"/>
    <s v="助詞"/>
    <s v="格助詞"/>
    <n v="17"/>
    <s v="17-で (助詞)"/>
    <n v="0"/>
  </r>
  <r>
    <s v="01-外房"/>
    <s v="で"/>
    <x v="19"/>
    <s v="助詞"/>
    <s v="格助詞"/>
    <n v="17"/>
    <s v="17-で (助詞)"/>
    <n v="0"/>
  </r>
  <r>
    <s v="01-外房"/>
    <s v="で"/>
    <x v="19"/>
    <s v="助詞"/>
    <s v="格助詞"/>
    <n v="17"/>
    <s v="17-で (助詞)"/>
    <n v="0"/>
  </r>
  <r>
    <s v="01-外房"/>
    <s v="で"/>
    <x v="19"/>
    <s v="助詞"/>
    <s v="接続助詞"/>
    <n v="17"/>
    <s v="17-で (助詞)"/>
    <n v="0"/>
  </r>
  <r>
    <s v="01-外房"/>
    <s v="で"/>
    <x v="19"/>
    <s v="助詞"/>
    <s v="格助詞"/>
    <n v="17"/>
    <s v="17-で (助詞)"/>
    <n v="0"/>
  </r>
  <r>
    <s v="01-外房"/>
    <s v="で"/>
    <x v="19"/>
    <s v="助詞"/>
    <s v="格助詞"/>
    <n v="17"/>
    <s v="17-で (助詞)"/>
    <n v="0"/>
  </r>
  <r>
    <s v="01-外房"/>
    <s v="です"/>
    <x v="80"/>
    <s v="助動詞"/>
    <m/>
    <n v="17"/>
    <s v="17-です (助動詞)"/>
    <n v="1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す"/>
    <x v="80"/>
    <s v="助動詞"/>
    <m/>
    <n v="17"/>
    <s v="17-です (助動詞)"/>
    <n v="0"/>
  </r>
  <r>
    <s v="01-外房"/>
    <s v="でも"/>
    <x v="340"/>
    <s v="接続詞"/>
    <m/>
    <n v="17"/>
    <s v="17-でも (接続詞)"/>
    <n v="1"/>
  </r>
  <r>
    <s v="01-外房"/>
    <s v="でも"/>
    <x v="340"/>
    <s v="接続詞"/>
    <m/>
    <n v="17"/>
    <s v="17-でも (接続詞)"/>
    <n v="0"/>
  </r>
  <r>
    <s v="01-外房"/>
    <s v="と"/>
    <x v="20"/>
    <s v="助詞"/>
    <s v="並立助詞"/>
    <n v="17"/>
    <s v="17-と (助詞)"/>
    <n v="1"/>
  </r>
  <r>
    <s v="01-外房"/>
    <s v="と"/>
    <x v="20"/>
    <s v="助詞"/>
    <s v="格助詞"/>
    <n v="17"/>
    <s v="17-と (助詞)"/>
    <n v="0"/>
  </r>
  <r>
    <s v="01-外房"/>
    <s v="と"/>
    <x v="20"/>
    <s v="助詞"/>
    <s v="格助詞"/>
    <n v="17"/>
    <s v="17-と (助詞)"/>
    <n v="0"/>
  </r>
  <r>
    <s v="01-外房"/>
    <s v="と"/>
    <x v="20"/>
    <s v="助詞"/>
    <s v="副詞化"/>
    <n v="17"/>
    <s v="17-と (助詞)"/>
    <n v="0"/>
  </r>
  <r>
    <s v="01-外房"/>
    <s v="と"/>
    <x v="20"/>
    <s v="助詞"/>
    <s v="格助詞"/>
    <n v="17"/>
    <s v="17-と (助詞)"/>
    <n v="0"/>
  </r>
  <r>
    <s v="01-外房"/>
    <s v="と"/>
    <x v="20"/>
    <s v="助詞"/>
    <s v="副詞化"/>
    <n v="17"/>
    <s v="17-と (助詞)"/>
    <n v="0"/>
  </r>
  <r>
    <s v="01-外房"/>
    <s v="と"/>
    <x v="20"/>
    <s v="助詞"/>
    <s v="並立助詞"/>
    <n v="17"/>
    <s v="17-と (助詞)"/>
    <n v="0"/>
  </r>
  <r>
    <s v="01-外房"/>
    <s v="と"/>
    <x v="20"/>
    <s v="助詞"/>
    <s v="副詞化"/>
    <n v="17"/>
    <s v="17-と (助詞)"/>
    <n v="0"/>
  </r>
  <r>
    <s v="01-外房"/>
    <s v="と"/>
    <x v="20"/>
    <s v="助詞"/>
    <s v="格助詞"/>
    <n v="17"/>
    <s v="17-と (助詞)"/>
    <n v="0"/>
  </r>
  <r>
    <s v="01-外房"/>
    <s v="と"/>
    <x v="20"/>
    <s v="助詞"/>
    <s v="格助詞"/>
    <n v="17"/>
    <s v="17-と (助詞)"/>
    <n v="0"/>
  </r>
  <r>
    <s v="01-外房"/>
    <s v="ところ"/>
    <x v="341"/>
    <s v="名詞"/>
    <s v="非自立"/>
    <n v="17"/>
    <s v="17-ところ (名詞)"/>
    <n v="1"/>
  </r>
  <r>
    <s v="01-外房"/>
    <s v="ドッグラン"/>
    <x v="342"/>
    <s v="未知語"/>
    <m/>
    <n v="17"/>
    <s v="17-ドッグラン (未知語)"/>
    <n v="1"/>
  </r>
  <r>
    <s v="01-外房"/>
    <s v="とても"/>
    <x v="308"/>
    <s v="副詞"/>
    <s v="助詞類接続"/>
    <n v="17"/>
    <s v="17-とても (副詞)"/>
    <n v="1"/>
  </r>
  <r>
    <s v="01-外房"/>
    <s v="とても"/>
    <x v="308"/>
    <s v="副詞"/>
    <s v="助詞類接続"/>
    <n v="17"/>
    <s v="17-とても (副詞)"/>
    <n v="0"/>
  </r>
  <r>
    <s v="01-外房"/>
    <s v="とても"/>
    <x v="308"/>
    <s v="副詞"/>
    <s v="助詞類接続"/>
    <n v="17"/>
    <s v="17-とても (副詞)"/>
    <n v="0"/>
  </r>
  <r>
    <s v="01-外房"/>
    <s v="とても"/>
    <x v="308"/>
    <s v="副詞"/>
    <s v="助詞類接続"/>
    <n v="17"/>
    <s v="17-とても (副詞)"/>
    <n v="0"/>
  </r>
  <r>
    <s v="01-外房"/>
    <s v="とても"/>
    <x v="308"/>
    <s v="副詞"/>
    <s v="助詞類接続"/>
    <n v="17"/>
    <s v="17-とても (副詞)"/>
    <n v="0"/>
  </r>
  <r>
    <s v="01-外房"/>
    <s v="とても"/>
    <x v="308"/>
    <s v="副詞"/>
    <s v="助詞類接続"/>
    <n v="17"/>
    <s v="17-とても (副詞)"/>
    <n v="0"/>
  </r>
  <r>
    <s v="01-外房"/>
    <s v="とても"/>
    <x v="308"/>
    <s v="副詞"/>
    <s v="助詞類接続"/>
    <n v="17"/>
    <s v="17-とても (副詞)"/>
    <n v="0"/>
  </r>
  <r>
    <s v="01-外房"/>
    <s v="ない"/>
    <x v="22"/>
    <s v="形容詞"/>
    <s v="自立"/>
    <n v="17"/>
    <s v="17-ない (形容詞)"/>
    <n v="1"/>
  </r>
  <r>
    <s v="01-外房"/>
    <s v="ない"/>
    <x v="22"/>
    <s v="形容詞"/>
    <s v="自立"/>
    <n v="17"/>
    <s v="17-ない (形容詞)"/>
    <n v="0"/>
  </r>
  <r>
    <s v="01-外房"/>
    <s v="ない"/>
    <x v="22"/>
    <s v="形容詞"/>
    <s v="自立"/>
    <n v="17"/>
    <s v="17-ない (形容詞)"/>
    <n v="0"/>
  </r>
  <r>
    <s v="01-外房"/>
    <s v="ない"/>
    <x v="23"/>
    <s v="助動詞"/>
    <m/>
    <n v="17"/>
    <s v="17-ない (助動詞)"/>
    <n v="1"/>
  </r>
  <r>
    <s v="01-外房"/>
    <s v="なる"/>
    <x v="82"/>
    <s v="動詞"/>
    <s v="自立"/>
    <n v="17"/>
    <s v="17-なる (動詞)"/>
    <n v="1"/>
  </r>
  <r>
    <s v="01-外房"/>
    <s v="に"/>
    <x v="24"/>
    <s v="助詞"/>
    <s v="格助詞"/>
    <n v="17"/>
    <s v="17-に (助詞)"/>
    <n v="1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"/>
    <x v="24"/>
    <s v="助詞"/>
    <s v="格助詞"/>
    <n v="17"/>
    <s v="17-に (助詞)"/>
    <n v="0"/>
  </r>
  <r>
    <s v="01-外房"/>
    <s v="にて"/>
    <x v="343"/>
    <s v="助詞"/>
    <s v="格助詞"/>
    <n v="17"/>
    <s v="17-にて (助詞)"/>
    <n v="1"/>
  </r>
  <r>
    <s v="01-外房"/>
    <s v="の"/>
    <x v="25"/>
    <s v="助詞"/>
    <s v="連体化"/>
    <n v="17"/>
    <s v="17-の (助詞)"/>
    <n v="1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5"/>
    <s v="助詞"/>
    <s v="連体化"/>
    <n v="17"/>
    <s v="17-の (助詞)"/>
    <n v="0"/>
  </r>
  <r>
    <s v="01-外房"/>
    <s v="の"/>
    <x v="26"/>
    <s v="名詞"/>
    <s v="非自立"/>
    <n v="17"/>
    <s v="17-の (名詞)"/>
    <n v="1"/>
  </r>
  <r>
    <s v="01-外房"/>
    <s v="の"/>
    <x v="26"/>
    <s v="名詞"/>
    <s v="非自立"/>
    <n v="17"/>
    <s v="17-の (名詞)"/>
    <n v="0"/>
  </r>
  <r>
    <s v="01-外房"/>
    <s v="の"/>
    <x v="26"/>
    <s v="名詞"/>
    <s v="非自立"/>
    <n v="17"/>
    <s v="17-の (名詞)"/>
    <n v="0"/>
  </r>
  <r>
    <s v="01-外房"/>
    <s v="ので"/>
    <x v="27"/>
    <s v="助詞"/>
    <s v="接続助詞"/>
    <n v="17"/>
    <s v="17-ので (助詞)"/>
    <n v="1"/>
  </r>
  <r>
    <s v="01-外房"/>
    <s v="ので"/>
    <x v="27"/>
    <s v="助詞"/>
    <s v="接続助詞"/>
    <n v="17"/>
    <s v="17-ので (助詞)"/>
    <n v="0"/>
  </r>
  <r>
    <s v="01-外房"/>
    <s v="ので"/>
    <x v="27"/>
    <s v="助詞"/>
    <s v="接続助詞"/>
    <n v="17"/>
    <s v="17-ので (助詞)"/>
    <n v="0"/>
  </r>
  <r>
    <s v="01-外房"/>
    <s v="ので"/>
    <x v="27"/>
    <s v="助詞"/>
    <s v="接続助詞"/>
    <n v="17"/>
    <s v="17-ので (助詞)"/>
    <n v="0"/>
  </r>
  <r>
    <s v="01-外房"/>
    <s v="ので"/>
    <x v="27"/>
    <s v="助詞"/>
    <s v="接続助詞"/>
    <n v="17"/>
    <s v="17-ので (助詞)"/>
    <n v="0"/>
  </r>
  <r>
    <s v="01-外房"/>
    <s v="のびのび"/>
    <x v="344"/>
    <s v="副詞"/>
    <s v="助詞類接続"/>
    <n v="17"/>
    <s v="17-のびのび (副詞)"/>
    <n v="1"/>
  </r>
  <r>
    <s v="01-外房"/>
    <s v="のみ"/>
    <x v="345"/>
    <s v="助詞"/>
    <s v="副助詞"/>
    <n v="17"/>
    <s v="17-のみ (助詞)"/>
    <n v="1"/>
  </r>
  <r>
    <s v="01-外房"/>
    <s v="は"/>
    <x v="28"/>
    <s v="助詞"/>
    <s v="係助詞"/>
    <n v="17"/>
    <s v="17-は (助詞)"/>
    <n v="1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は"/>
    <x v="28"/>
    <s v="助詞"/>
    <s v="係助詞"/>
    <n v="17"/>
    <s v="17-は (助詞)"/>
    <n v="0"/>
  </r>
  <r>
    <s v="01-外房"/>
    <s v="バイキング"/>
    <x v="30"/>
    <s v="名詞"/>
    <s v="一般"/>
    <n v="17"/>
    <s v="17-バイキング (名詞)"/>
    <n v="1"/>
  </r>
  <r>
    <s v="01-外房"/>
    <s v="バイキング"/>
    <x v="30"/>
    <s v="名詞"/>
    <s v="一般"/>
    <n v="17"/>
    <s v="17-バイキング (名詞)"/>
    <n v="0"/>
  </r>
  <r>
    <s v="01-外房"/>
    <s v="ひとつ"/>
    <x v="346"/>
    <s v="副詞"/>
    <s v="一般"/>
    <n v="17"/>
    <s v="17-ひとつ (副詞)"/>
    <n v="1"/>
  </r>
  <r>
    <s v="01-外房"/>
    <s v="プラン"/>
    <x v="83"/>
    <s v="名詞"/>
    <s v="一般"/>
    <n v="17"/>
    <s v="17-プラン (名詞)"/>
    <n v="1"/>
  </r>
  <r>
    <s v="01-外房"/>
    <s v="プラン"/>
    <x v="83"/>
    <s v="名詞"/>
    <s v="一般"/>
    <n v="17"/>
    <s v="17-プラン (名詞)"/>
    <n v="0"/>
  </r>
  <r>
    <s v="01-外房"/>
    <s v="プラン"/>
    <x v="83"/>
    <s v="名詞"/>
    <s v="一般"/>
    <n v="17"/>
    <s v="17-プラン (名詞)"/>
    <n v="0"/>
  </r>
  <r>
    <s v="01-外房"/>
    <s v="ペット"/>
    <x v="347"/>
    <s v="名詞"/>
    <s v="一般"/>
    <n v="17"/>
    <s v="17-ペット (名詞)"/>
    <n v="1"/>
  </r>
  <r>
    <s v="01-外房"/>
    <s v="ペット"/>
    <x v="347"/>
    <s v="名詞"/>
    <s v="一般"/>
    <n v="17"/>
    <s v="17-ペット (名詞)"/>
    <n v="0"/>
  </r>
  <r>
    <s v="01-外房"/>
    <s v="ペット"/>
    <x v="347"/>
    <s v="名詞"/>
    <s v="一般"/>
    <n v="17"/>
    <s v="17-ペット (名詞)"/>
    <n v="0"/>
  </r>
  <r>
    <s v="01-外房"/>
    <s v="ペンション"/>
    <x v="348"/>
    <s v="名詞"/>
    <s v="一般"/>
    <n v="17"/>
    <s v="17-ペンション (名詞)"/>
    <n v="1"/>
  </r>
  <r>
    <s v="01-外房"/>
    <s v="ホテル"/>
    <x v="32"/>
    <s v="名詞"/>
    <s v="一般"/>
    <n v="17"/>
    <s v="17-ホテル (名詞)"/>
    <n v="1"/>
  </r>
  <r>
    <s v="01-外房"/>
    <s v="ホテル"/>
    <x v="32"/>
    <s v="名詞"/>
    <s v="一般"/>
    <n v="17"/>
    <s v="17-ホテル (名詞)"/>
    <n v="0"/>
  </r>
  <r>
    <s v="01-外房"/>
    <s v="ます"/>
    <x v="33"/>
    <s v="助動詞"/>
    <m/>
    <n v="17"/>
    <s v="17-ます (助動詞)"/>
    <n v="1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す"/>
    <x v="33"/>
    <s v="助動詞"/>
    <m/>
    <n v="17"/>
    <s v="17-ます (助動詞)"/>
    <n v="0"/>
  </r>
  <r>
    <s v="01-外房"/>
    <s v="また"/>
    <x v="311"/>
    <s v="接続詞"/>
    <m/>
    <n v="17"/>
    <s v="17-また (接続詞)"/>
    <n v="1"/>
  </r>
  <r>
    <s v="01-外房"/>
    <s v="まで"/>
    <x v="34"/>
    <s v="助詞"/>
    <s v="副助詞"/>
    <n v="17"/>
    <s v="17-まで (助詞)"/>
    <n v="1"/>
  </r>
  <r>
    <s v="01-外房"/>
    <s v="まわり"/>
    <x v="349"/>
    <s v="名詞"/>
    <s v="一般"/>
    <n v="17"/>
    <s v="17-まわり (名詞)"/>
    <n v="1"/>
  </r>
  <r>
    <s v="01-外房"/>
    <s v="も"/>
    <x v="35"/>
    <s v="助詞"/>
    <s v="係助詞"/>
    <n v="17"/>
    <s v="17-も (助詞)"/>
    <n v="1"/>
  </r>
  <r>
    <s v="01-外房"/>
    <s v="も"/>
    <x v="35"/>
    <s v="助詞"/>
    <s v="係助詞"/>
    <n v="17"/>
    <s v="17-も (助詞)"/>
    <n v="0"/>
  </r>
  <r>
    <s v="01-外房"/>
    <s v="も"/>
    <x v="35"/>
    <s v="助詞"/>
    <s v="係助詞"/>
    <n v="17"/>
    <s v="17-も (助詞)"/>
    <n v="0"/>
  </r>
  <r>
    <s v="01-外房"/>
    <s v="も"/>
    <x v="35"/>
    <s v="助詞"/>
    <s v="係助詞"/>
    <n v="17"/>
    <s v="17-も (助詞)"/>
    <n v="0"/>
  </r>
  <r>
    <s v="01-外房"/>
    <s v="も"/>
    <x v="35"/>
    <s v="助詞"/>
    <s v="係助詞"/>
    <n v="17"/>
    <s v="17-も (助詞)"/>
    <n v="0"/>
  </r>
  <r>
    <s v="01-外房"/>
    <s v="もの"/>
    <x v="238"/>
    <s v="名詞"/>
    <s v="非自立"/>
    <n v="17"/>
    <s v="17-もの (名詞)"/>
    <n v="1"/>
  </r>
  <r>
    <s v="01-外房"/>
    <s v="ものの"/>
    <x v="350"/>
    <s v="助詞"/>
    <s v="接続助詞"/>
    <n v="17"/>
    <s v="17-ものの (助詞)"/>
    <n v="1"/>
  </r>
  <r>
    <s v="01-外房"/>
    <s v="や"/>
    <x v="141"/>
    <s v="助詞"/>
    <s v="並立助詞"/>
    <n v="17"/>
    <s v="17-や (助詞)"/>
    <n v="1"/>
  </r>
  <r>
    <s v="01-外房"/>
    <s v="ゆっくり"/>
    <x v="351"/>
    <s v="副詞"/>
    <s v="助詞類接続"/>
    <n v="17"/>
    <s v="17-ゆっくり (副詞)"/>
    <n v="1"/>
  </r>
  <r>
    <s v="01-外房"/>
    <s v="ゆっくり"/>
    <x v="351"/>
    <s v="副詞"/>
    <s v="助詞類接続"/>
    <n v="17"/>
    <s v="17-ゆっくり (副詞)"/>
    <n v="0"/>
  </r>
  <r>
    <s v="01-外房"/>
    <s v="よい"/>
    <x v="36"/>
    <s v="形容詞"/>
    <s v="非自立"/>
    <n v="17"/>
    <s v="17-よい (形容詞)"/>
    <n v="1"/>
  </r>
  <r>
    <s v="01-外房"/>
    <s v="よう"/>
    <x v="352"/>
    <s v="名詞"/>
    <s v="非自立"/>
    <n v="17"/>
    <s v="17-よう (名詞)"/>
    <n v="1"/>
  </r>
  <r>
    <s v="01-外房"/>
    <s v="よう"/>
    <x v="352"/>
    <s v="名詞"/>
    <s v="非自立"/>
    <n v="17"/>
    <s v="17-よう (名詞)"/>
    <n v="0"/>
  </r>
  <r>
    <s v="01-外房"/>
    <s v="れる"/>
    <x v="39"/>
    <s v="動詞"/>
    <s v="接尾"/>
    <n v="17"/>
    <s v="17-れる (動詞)"/>
    <n v="1"/>
  </r>
  <r>
    <s v="01-外房"/>
    <s v="わかる"/>
    <x v="353"/>
    <s v="動詞"/>
    <s v="自立"/>
    <n v="17"/>
    <s v="17-わかる (動詞)"/>
    <n v="1"/>
  </r>
  <r>
    <s v="01-外房"/>
    <s v="ワン"/>
    <x v="354"/>
    <s v="名詞"/>
    <s v="一般"/>
    <n v="17"/>
    <s v="17-ワン (名詞)"/>
    <n v="1"/>
  </r>
  <r>
    <s v="01-外房"/>
    <s v="ワンコ"/>
    <x v="355"/>
    <s v="未知語"/>
    <m/>
    <n v="17"/>
    <s v="17-ワンコ (未知語)"/>
    <n v="1"/>
  </r>
  <r>
    <s v="01-外房"/>
    <s v="を"/>
    <x v="240"/>
    <s v="助詞"/>
    <s v="格助詞"/>
    <n v="17"/>
    <s v="17-を (助詞)"/>
    <n v="1"/>
  </r>
  <r>
    <s v="01-外房"/>
    <s v="を"/>
    <x v="240"/>
    <s v="助詞"/>
    <s v="格助詞"/>
    <n v="17"/>
    <s v="17-を (助詞)"/>
    <n v="0"/>
  </r>
  <r>
    <s v="01-外房"/>
    <s v="ん"/>
    <x v="356"/>
    <s v="助動詞"/>
    <m/>
    <n v="17"/>
    <s v="17-ん (助動詞)"/>
    <n v="1"/>
  </r>
  <r>
    <s v="01-外房"/>
    <s v="一般"/>
    <x v="357"/>
    <s v="名詞"/>
    <s v="一般"/>
    <n v="17"/>
    <s v="17-一般 (名詞)"/>
    <n v="1"/>
  </r>
  <r>
    <s v="01-外房"/>
    <s v="営業"/>
    <x v="358"/>
    <s v="名詞"/>
    <s v="サ変接続"/>
    <n v="17"/>
    <s v="17-営業 (名詞)"/>
    <n v="1"/>
  </r>
  <r>
    <s v="01-外房"/>
    <s v="家族"/>
    <x v="41"/>
    <s v="名詞"/>
    <s v="一般"/>
    <n v="17"/>
    <s v="17-家族 (名詞)"/>
    <n v="1"/>
  </r>
  <r>
    <s v="01-外房"/>
    <s v="我が家"/>
    <x v="359"/>
    <s v="名詞"/>
    <s v="一般"/>
    <n v="17"/>
    <s v="17-我が家 (名詞)"/>
    <n v="1"/>
  </r>
  <r>
    <s v="01-外房"/>
    <s v="皆様"/>
    <x v="360"/>
    <s v="名詞"/>
    <s v="一般"/>
    <n v="17"/>
    <s v="17-皆様 (名詞)"/>
    <n v="1"/>
  </r>
  <r>
    <s v="01-外房"/>
    <s v="楽しみ"/>
    <x v="361"/>
    <s v="名詞"/>
    <s v="一般"/>
    <n v="17"/>
    <s v="17-楽しみ (名詞)"/>
    <n v="1"/>
  </r>
  <r>
    <s v="01-外房"/>
    <s v="感激"/>
    <x v="362"/>
    <s v="名詞"/>
    <s v="サ変接続"/>
    <n v="17"/>
    <s v="17-感激 (名詞)"/>
    <n v="1"/>
  </r>
  <r>
    <s v="01-外房"/>
    <s v="歓迎"/>
    <x v="363"/>
    <s v="名詞"/>
    <s v="サ変接続"/>
    <n v="17"/>
    <s v="17-歓迎 (名詞)"/>
    <n v="1"/>
  </r>
  <r>
    <s v="01-外房"/>
    <s v="喜ぶ"/>
    <x v="364"/>
    <s v="動詞"/>
    <s v="自立"/>
    <n v="17"/>
    <s v="17-喜ぶ (動詞)"/>
    <n v="1"/>
  </r>
  <r>
    <s v="01-外房"/>
    <s v="期"/>
    <x v="365"/>
    <s v="名詞"/>
    <s v="接尾"/>
    <n v="17"/>
    <s v="17-期 (名詞)"/>
    <n v="1"/>
  </r>
  <r>
    <s v="01-外房"/>
    <s v="帰り際"/>
    <x v="366"/>
    <s v="名詞"/>
    <s v="一般"/>
    <n v="17"/>
    <s v="17-帰り際 (名詞)"/>
    <n v="1"/>
  </r>
  <r>
    <s v="01-外房"/>
    <s v="気"/>
    <x v="244"/>
    <s v="名詞"/>
    <s v="非自立"/>
    <n v="17"/>
    <s v="17-気 (名詞)"/>
    <n v="1"/>
  </r>
  <r>
    <s v="01-外房"/>
    <s v="記念"/>
    <x v="367"/>
    <s v="名詞"/>
    <s v="サ変接続"/>
    <n v="17"/>
    <s v="17-記念 (名詞)"/>
    <n v="1"/>
  </r>
  <r>
    <s v="01-外房"/>
    <s v="客"/>
    <x v="245"/>
    <s v="名詞"/>
    <s v="一般"/>
    <n v="17"/>
    <s v="17-客 (名詞)"/>
    <n v="1"/>
  </r>
  <r>
    <s v="01-外房"/>
    <s v="客室"/>
    <x v="368"/>
    <s v="名詞"/>
    <s v="一般"/>
    <n v="17"/>
    <s v="17-客室 (名詞)"/>
    <n v="1"/>
  </r>
  <r>
    <s v="01-外房"/>
    <s v="玄関"/>
    <x v="369"/>
    <s v="名詞"/>
    <s v="一般"/>
    <n v="17"/>
    <s v="17-玄関 (名詞)"/>
    <n v="1"/>
  </r>
  <r>
    <s v="01-外房"/>
    <s v="言う"/>
    <x v="370"/>
    <s v="動詞"/>
    <s v="自立"/>
    <n v="17"/>
    <s v="17-言う (動詞)"/>
    <n v="1"/>
  </r>
  <r>
    <s v="01-外房"/>
    <s v="広い"/>
    <x v="42"/>
    <s v="形容詞"/>
    <s v="自立"/>
    <n v="17"/>
    <s v="17-広い (形容詞)"/>
    <n v="1"/>
  </r>
  <r>
    <s v="01-外房"/>
    <s v="広い"/>
    <x v="42"/>
    <s v="形容詞"/>
    <s v="自立"/>
    <n v="17"/>
    <s v="17-広い (形容詞)"/>
    <n v="0"/>
  </r>
  <r>
    <s v="01-外房"/>
    <s v="広い"/>
    <x v="42"/>
    <s v="形容詞"/>
    <s v="自立"/>
    <n v="17"/>
    <s v="17-広い (形容詞)"/>
    <n v="0"/>
  </r>
  <r>
    <s v="01-外房"/>
    <s v="行く"/>
    <x v="45"/>
    <s v="動詞"/>
    <s v="非自立"/>
    <n v="17"/>
    <s v="17-行く (動詞)"/>
    <n v="1"/>
  </r>
  <r>
    <s v="01-外房"/>
    <s v="行く"/>
    <x v="45"/>
    <s v="動詞"/>
    <s v="自立"/>
    <n v="17"/>
    <s v="17-行く (動詞)"/>
    <n v="0"/>
  </r>
  <r>
    <s v="01-外房"/>
    <s v="撮影"/>
    <x v="371"/>
    <s v="名詞"/>
    <s v="サ変接続"/>
    <n v="17"/>
    <s v="17-撮影 (名詞)"/>
    <n v="1"/>
  </r>
  <r>
    <s v="01-外房"/>
    <s v="残念"/>
    <x v="47"/>
    <s v="名詞"/>
    <s v="形容動詞語幹"/>
    <n v="17"/>
    <s v="17-残念 (名詞)"/>
    <n v="1"/>
  </r>
  <r>
    <s v="01-外房"/>
    <s v="伺う"/>
    <x v="372"/>
    <s v="動詞"/>
    <s v="自立"/>
    <n v="17"/>
    <s v="17-伺う (動詞)"/>
    <n v="1"/>
  </r>
  <r>
    <s v="01-外房"/>
    <s v="使う"/>
    <x v="373"/>
    <s v="動詞"/>
    <s v="自立"/>
    <n v="17"/>
    <s v="17-使う (動詞)"/>
    <n v="1"/>
  </r>
  <r>
    <s v="01-外房"/>
    <s v="使う"/>
    <x v="373"/>
    <s v="動詞"/>
    <s v="自立"/>
    <n v="17"/>
    <s v="17-使う (動詞)"/>
    <n v="0"/>
  </r>
  <r>
    <s v="01-外房"/>
    <s v="使う"/>
    <x v="373"/>
    <s v="動詞"/>
    <s v="自立"/>
    <n v="17"/>
    <s v="17-使う (動詞)"/>
    <n v="0"/>
  </r>
  <r>
    <s v="01-外房"/>
    <s v="刺身"/>
    <x v="374"/>
    <s v="名詞"/>
    <s v="一般"/>
    <n v="17"/>
    <s v="17-刺身 (名詞)"/>
    <n v="1"/>
  </r>
  <r>
    <s v="01-外房"/>
    <s v="思う"/>
    <x v="48"/>
    <s v="動詞"/>
    <s v="自立"/>
    <n v="17"/>
    <s v="17-思う (動詞)"/>
    <n v="1"/>
  </r>
  <r>
    <s v="01-外房"/>
    <s v="持つ"/>
    <x v="375"/>
    <s v="動詞"/>
    <s v="自立"/>
    <n v="17"/>
    <s v="17-持つ (動詞)"/>
    <n v="1"/>
  </r>
  <r>
    <s v="01-外房"/>
    <s v="持参"/>
    <x v="376"/>
    <s v="名詞"/>
    <s v="サ変接続"/>
    <n v="17"/>
    <s v="17-持参 (名詞)"/>
    <n v="1"/>
  </r>
  <r>
    <s v="01-外房"/>
    <s v="時"/>
    <x v="377"/>
    <s v="名詞"/>
    <s v="接尾"/>
    <n v="17"/>
    <s v="17-時 (名詞)"/>
    <n v="1"/>
  </r>
  <r>
    <s v="01-外房"/>
    <s v="時"/>
    <x v="377"/>
    <s v="名詞"/>
    <s v="非自立"/>
    <n v="17"/>
    <s v="17-時 (名詞)"/>
    <n v="0"/>
  </r>
  <r>
    <s v="01-外房"/>
    <s v="時間"/>
    <x v="253"/>
    <s v="名詞"/>
    <s v="副詞可能"/>
    <n v="17"/>
    <s v="17-時間 (名詞)"/>
    <n v="1"/>
  </r>
  <r>
    <s v="01-外房"/>
    <s v="時間"/>
    <x v="253"/>
    <s v="名詞"/>
    <s v="副詞可能"/>
    <n v="17"/>
    <s v="17-時間 (名詞)"/>
    <n v="0"/>
  </r>
  <r>
    <s v="01-外房"/>
    <s v="時間"/>
    <x v="253"/>
    <s v="名詞"/>
    <s v="副詞可能"/>
    <n v="17"/>
    <s v="17-時間 (名詞)"/>
    <n v="0"/>
  </r>
  <r>
    <s v="01-外房"/>
    <s v="時間"/>
    <x v="253"/>
    <s v="名詞"/>
    <s v="副詞可能"/>
    <n v="17"/>
    <s v="17-時間 (名詞)"/>
    <n v="0"/>
  </r>
  <r>
    <s v="01-外房"/>
    <s v="次回"/>
    <x v="378"/>
    <s v="名詞"/>
    <s v="副詞可能"/>
    <n v="17"/>
    <s v="17-次回 (名詞)"/>
    <n v="1"/>
  </r>
  <r>
    <s v="01-外房"/>
    <s v="室内"/>
    <x v="379"/>
    <s v="名詞"/>
    <s v="一般"/>
    <n v="17"/>
    <s v="17-室内 (名詞)"/>
    <n v="1"/>
  </r>
  <r>
    <s v="01-外房"/>
    <s v="手頃"/>
    <x v="380"/>
    <s v="名詞"/>
    <s v="形容動詞語幹"/>
    <n v="17"/>
    <s v="17-手頃 (名詞)"/>
    <n v="1"/>
  </r>
  <r>
    <s v="01-外房"/>
    <s v="宿泊"/>
    <x v="91"/>
    <s v="名詞"/>
    <s v="サ変接続"/>
    <n v="17"/>
    <s v="17-宿泊 (名詞)"/>
    <n v="1"/>
  </r>
  <r>
    <s v="01-外房"/>
    <s v="処"/>
    <x v="381"/>
    <s v="名詞"/>
    <s v="サ変接続"/>
    <n v="17"/>
    <s v="17-処 (名詞)"/>
    <n v="1"/>
  </r>
  <r>
    <s v="01-外房"/>
    <s v="食べる"/>
    <x v="50"/>
    <s v="動詞"/>
    <s v="自立"/>
    <n v="17"/>
    <s v="17-食べる (動詞)"/>
    <n v="1"/>
  </r>
  <r>
    <s v="01-外房"/>
    <s v="食べる"/>
    <x v="50"/>
    <s v="動詞"/>
    <s v="自立"/>
    <n v="17"/>
    <s v="17-食べる (動詞)"/>
    <n v="0"/>
  </r>
  <r>
    <s v="01-外房"/>
    <s v="食事"/>
    <x v="51"/>
    <s v="名詞"/>
    <s v="サ変接続"/>
    <n v="17"/>
    <s v="17-食事 (名詞)"/>
    <n v="1"/>
  </r>
  <r>
    <s v="01-外房"/>
    <s v="食事"/>
    <x v="51"/>
    <s v="名詞"/>
    <s v="サ変接続"/>
    <n v="17"/>
    <s v="17-食事 (名詞)"/>
    <n v="0"/>
  </r>
  <r>
    <s v="01-外房"/>
    <s v="食事"/>
    <x v="51"/>
    <s v="名詞"/>
    <s v="サ変接続"/>
    <n v="17"/>
    <s v="17-食事 (名詞)"/>
    <n v="0"/>
  </r>
  <r>
    <s v="01-外房"/>
    <s v="浸かる"/>
    <x v="382"/>
    <s v="動詞"/>
    <s v="自立"/>
    <n v="17"/>
    <s v="17-浸かる (動詞)"/>
    <n v="1"/>
  </r>
  <r>
    <s v="01-外房"/>
    <s v="人"/>
    <x v="52"/>
    <s v="名詞"/>
    <s v="接尾"/>
    <n v="17"/>
    <s v="17-人 (名詞)"/>
    <n v="1"/>
  </r>
  <r>
    <s v="01-外房"/>
    <s v="静か"/>
    <x v="383"/>
    <s v="名詞"/>
    <s v="形容動詞語幹"/>
    <n v="17"/>
    <s v="17-静か (名詞)"/>
    <n v="1"/>
  </r>
  <r>
    <s v="01-外房"/>
    <s v="洗面所"/>
    <x v="384"/>
    <s v="名詞"/>
    <s v="一般"/>
    <n v="17"/>
    <s v="17-洗面所 (名詞)"/>
    <n v="1"/>
  </r>
  <r>
    <s v="01-外房"/>
    <s v="多い"/>
    <x v="385"/>
    <s v="形容詞"/>
    <s v="自立"/>
    <n v="17"/>
    <s v="17-多い (形容詞)"/>
    <n v="1"/>
  </r>
  <r>
    <s v="01-外房"/>
    <s v="代"/>
    <x v="209"/>
    <s v="名詞"/>
    <s v="接尾"/>
    <n v="17"/>
    <s v="17-代 (名詞)"/>
    <n v="1"/>
  </r>
  <r>
    <s v="01-外房"/>
    <s v="大人"/>
    <x v="386"/>
    <s v="名詞"/>
    <s v="一般"/>
    <n v="17"/>
    <s v="17-大人 (名詞)"/>
    <n v="1"/>
  </r>
  <r>
    <s v="01-外房"/>
    <s v="短い"/>
    <x v="387"/>
    <s v="形容詞"/>
    <s v="自立"/>
    <n v="17"/>
    <s v="17-短い (形容詞)"/>
    <n v="1"/>
  </r>
  <r>
    <s v="01-外房"/>
    <s v="中"/>
    <x v="388"/>
    <s v="名詞"/>
    <s v="非自立"/>
    <n v="17"/>
    <s v="17-中 (名詞)"/>
    <n v="1"/>
  </r>
  <r>
    <s v="01-外房"/>
    <s v="朝"/>
    <x v="100"/>
    <s v="名詞"/>
    <s v="副詞可能"/>
    <n v="17"/>
    <s v="17-朝 (名詞)"/>
    <n v="1"/>
  </r>
  <r>
    <s v="01-外房"/>
    <s v="朝食"/>
    <x v="263"/>
    <s v="名詞"/>
    <s v="サ変接続"/>
    <n v="17"/>
    <s v="17-朝食 (名詞)"/>
    <n v="1"/>
  </r>
  <r>
    <s v="01-外房"/>
    <s v="等"/>
    <x v="389"/>
    <s v="名詞"/>
    <s v="接尾"/>
    <n v="17"/>
    <s v="17-等 (名詞)"/>
    <n v="1"/>
  </r>
  <r>
    <s v="01-外房"/>
    <s v="内"/>
    <x v="390"/>
    <s v="名詞"/>
    <s v="接尾"/>
    <n v="17"/>
    <s v="17-内 (名詞)"/>
    <n v="1"/>
  </r>
  <r>
    <s v="01-外房"/>
    <s v="日"/>
    <x v="391"/>
    <s v="名詞"/>
    <s v="接尾"/>
    <n v="17"/>
    <s v="17-日 (名詞)"/>
    <n v="1"/>
  </r>
  <r>
    <s v="01-外房"/>
    <s v="入れる"/>
    <x v="392"/>
    <s v="動詞"/>
    <s v="自立"/>
    <n v="17"/>
    <s v="17-入れる (動詞)"/>
    <n v="1"/>
  </r>
  <r>
    <s v="01-外房"/>
    <s v="入浴"/>
    <x v="102"/>
    <s v="名詞"/>
    <s v="サ変接続"/>
    <n v="17"/>
    <s v="17-入浴 (名詞)"/>
    <n v="1"/>
  </r>
  <r>
    <s v="01-外房"/>
    <s v="泊"/>
    <x v="187"/>
    <s v="名詞"/>
    <s v="サ変接続"/>
    <n v="17"/>
    <s v="17-泊 (名詞)"/>
    <n v="1"/>
  </r>
  <r>
    <s v="01-外房"/>
    <s v="泊まる"/>
    <x v="393"/>
    <s v="動詞"/>
    <s v="自立"/>
    <n v="17"/>
    <s v="17-泊まる (動詞)"/>
    <n v="1"/>
  </r>
  <r>
    <s v="01-外房"/>
    <s v="肌"/>
    <x v="394"/>
    <s v="名詞"/>
    <s v="一般"/>
    <n v="17"/>
    <s v="17-肌 (名詞)"/>
    <n v="1"/>
  </r>
  <r>
    <s v="01-外房"/>
    <s v="匹"/>
    <x v="190"/>
    <s v="名詞"/>
    <s v="接尾"/>
    <n v="17"/>
    <s v="17-匹 (名詞)"/>
    <n v="1"/>
  </r>
  <r>
    <s v="01-外房"/>
    <s v="不便"/>
    <x v="192"/>
    <s v="名詞"/>
    <s v="形容動詞語幹"/>
    <n v="17"/>
    <s v="17-不便 (名詞)"/>
    <n v="1"/>
  </r>
  <r>
    <s v="01-外房"/>
    <s v="敷物"/>
    <x v="395"/>
    <s v="名詞"/>
    <s v="一般"/>
    <n v="17"/>
    <s v="17-敷物 (名詞)"/>
    <n v="1"/>
  </r>
  <r>
    <s v="01-外房"/>
    <s v="普段"/>
    <x v="396"/>
    <s v="名詞"/>
    <s v="一般"/>
    <n v="17"/>
    <s v="17-普段 (名詞)"/>
    <n v="1"/>
  </r>
  <r>
    <s v="01-外房"/>
    <s v="部屋"/>
    <x v="57"/>
    <s v="名詞"/>
    <s v="一般"/>
    <n v="17"/>
    <s v="17-部屋 (名詞)"/>
    <n v="1"/>
  </r>
  <r>
    <s v="01-外房"/>
    <s v="部屋"/>
    <x v="57"/>
    <s v="名詞"/>
    <s v="一般"/>
    <n v="17"/>
    <s v="17-部屋 (名詞)"/>
    <n v="0"/>
  </r>
  <r>
    <s v="01-外房"/>
    <s v="風呂"/>
    <x v="58"/>
    <s v="名詞"/>
    <s v="一般"/>
    <n v="17"/>
    <s v="17-風呂 (名詞)"/>
    <n v="1"/>
  </r>
  <r>
    <s v="01-外房"/>
    <s v="分宿"/>
    <x v="397"/>
    <s v="名詞"/>
    <s v="サ変接続"/>
    <n v="17"/>
    <s v="17-分宿 (名詞)"/>
    <n v="1"/>
  </r>
  <r>
    <s v="01-外房"/>
    <s v="別に"/>
    <x v="398"/>
    <s v="副詞"/>
    <s v="一般"/>
    <n v="17"/>
    <s v="17-別に (副詞)"/>
    <n v="1"/>
  </r>
  <r>
    <s v="01-外房"/>
    <s v="満足"/>
    <x v="399"/>
    <s v="名詞"/>
    <s v="サ変接続"/>
    <n v="17"/>
    <s v="17-満足 (名詞)"/>
    <n v="1"/>
  </r>
  <r>
    <s v="01-外房"/>
    <s v="夜"/>
    <x v="400"/>
    <s v="名詞"/>
    <s v="副詞可能"/>
    <n v="17"/>
    <s v="17-夜 (名詞)"/>
    <n v="1"/>
  </r>
  <r>
    <s v="01-外房"/>
    <s v="用"/>
    <x v="198"/>
    <s v="名詞"/>
    <s v="接尾"/>
    <n v="17"/>
    <s v="17-用 (名詞)"/>
    <n v="1"/>
  </r>
  <r>
    <s v="01-外房"/>
    <s v="用意"/>
    <x v="401"/>
    <s v="名詞"/>
    <s v="サ変接続"/>
    <n v="17"/>
    <s v="17-用意 (名詞)"/>
    <n v="1"/>
  </r>
  <r>
    <s v="01-外房"/>
    <s v="用意"/>
    <x v="401"/>
    <s v="名詞"/>
    <s v="サ変接続"/>
    <n v="17"/>
    <s v="17-用意 (名詞)"/>
    <n v="0"/>
  </r>
  <r>
    <s v="01-外房"/>
    <s v="用品"/>
    <x v="402"/>
    <s v="名詞"/>
    <s v="一般"/>
    <n v="17"/>
    <s v="17-用品 (名詞)"/>
    <n v="1"/>
  </r>
  <r>
    <s v="01-外房"/>
    <s v="用品"/>
    <x v="402"/>
    <s v="名詞"/>
    <s v="一般"/>
    <n v="17"/>
    <s v="17-用品 (名詞)"/>
    <n v="0"/>
  </r>
  <r>
    <s v="01-外房"/>
    <s v="浴衣"/>
    <x v="403"/>
    <s v="名詞"/>
    <s v="一般"/>
    <n v="17"/>
    <s v="17-浴衣 (名詞)"/>
    <n v="1"/>
  </r>
  <r>
    <s v="01-外房"/>
    <s v="良い"/>
    <x v="274"/>
    <s v="形容詞"/>
    <s v="自立"/>
    <n v="17"/>
    <s v="17-良い (形容詞)"/>
    <n v="1"/>
  </r>
  <r>
    <s v="01-外房"/>
    <s v="連れ"/>
    <x v="404"/>
    <s v="名詞"/>
    <s v="接尾"/>
    <n v="17"/>
    <s v="17-連れ (名詞)"/>
    <n v="1"/>
  </r>
  <r>
    <s v="01-外房"/>
    <s v="和室"/>
    <x v="109"/>
    <s v="名詞"/>
    <s v="一般"/>
    <n v="17"/>
    <s v="17-和室 (名詞)"/>
    <n v="1"/>
  </r>
  <r>
    <s v="01-外房"/>
    <s v="、"/>
    <x v="1"/>
    <s v="記号"/>
    <s v="読点"/>
    <n v="18"/>
    <s v="18-、 (記号)"/>
    <n v="1"/>
  </r>
  <r>
    <s v="01-外房"/>
    <s v="、"/>
    <x v="1"/>
    <s v="記号"/>
    <s v="読点"/>
    <n v="18"/>
    <s v="18-、 (記号)"/>
    <n v="0"/>
  </r>
  <r>
    <s v="01-外房"/>
    <s v="、"/>
    <x v="1"/>
    <s v="記号"/>
    <s v="読点"/>
    <n v="18"/>
    <s v="18-、 (記号)"/>
    <n v="0"/>
  </r>
  <r>
    <s v="01-外房"/>
    <s v="、"/>
    <x v="1"/>
    <s v="記号"/>
    <s v="読点"/>
    <n v="18"/>
    <s v="18-、 (記号)"/>
    <n v="0"/>
  </r>
  <r>
    <s v="01-外房"/>
    <s v="。"/>
    <x v="2"/>
    <s v="記号"/>
    <s v="句点"/>
    <n v="18"/>
    <s v="18-。 (記号)"/>
    <n v="1"/>
  </r>
  <r>
    <s v="01-外房"/>
    <s v="。"/>
    <x v="2"/>
    <s v="記号"/>
    <s v="句点"/>
    <n v="18"/>
    <s v="18-。 (記号)"/>
    <n v="0"/>
  </r>
  <r>
    <s v="01-外房"/>
    <s v="。"/>
    <x v="2"/>
    <s v="記号"/>
    <s v="句点"/>
    <n v="18"/>
    <s v="18-。 (記号)"/>
    <n v="0"/>
  </r>
  <r>
    <s v="01-外房"/>
    <s v="。"/>
    <x v="2"/>
    <s v="記号"/>
    <s v="句点"/>
    <n v="18"/>
    <s v="18-。 (記号)"/>
    <n v="0"/>
  </r>
  <r>
    <s v="01-外房"/>
    <s v="。"/>
    <x v="2"/>
    <s v="記号"/>
    <s v="句点"/>
    <n v="18"/>
    <s v="18-。 (記号)"/>
    <n v="0"/>
  </r>
  <r>
    <s v="01-外房"/>
    <s v="EOS"/>
    <x v="5"/>
    <m/>
    <m/>
    <n v="18"/>
    <s v="18-EOS ()"/>
    <n v="1"/>
  </r>
  <r>
    <s v="01-外房"/>
    <s v="ある"/>
    <x v="7"/>
    <s v="動詞"/>
    <s v="自立"/>
    <n v="18"/>
    <s v="18-ある (動詞)"/>
    <n v="1"/>
  </r>
  <r>
    <s v="01-外房"/>
    <s v="ある"/>
    <x v="7"/>
    <s v="動詞"/>
    <s v="自立"/>
    <n v="18"/>
    <s v="18-ある (動詞)"/>
    <n v="0"/>
  </r>
  <r>
    <s v="01-外房"/>
    <s v="イマイチ"/>
    <x v="405"/>
    <s v="名詞"/>
    <s v="副詞可能"/>
    <n v="18"/>
    <s v="18-イマイチ (名詞)"/>
    <n v="1"/>
  </r>
  <r>
    <s v="01-外房"/>
    <s v="お世話"/>
    <x v="73"/>
    <s v="名詞"/>
    <s v="サ変接続"/>
    <n v="18"/>
    <s v="18-お世話 (名詞)"/>
    <n v="1"/>
  </r>
  <r>
    <s v="01-外房"/>
    <s v="が"/>
    <x v="11"/>
    <s v="助詞"/>
    <s v="格助詞"/>
    <n v="18"/>
    <s v="18-が (助詞)"/>
    <n v="1"/>
  </r>
  <r>
    <s v="01-外房"/>
    <s v="が"/>
    <x v="11"/>
    <s v="助詞"/>
    <s v="接続助詞"/>
    <n v="18"/>
    <s v="18-が (助詞)"/>
    <n v="0"/>
  </r>
  <r>
    <s v="01-外房"/>
    <s v="が"/>
    <x v="11"/>
    <s v="助詞"/>
    <s v="格助詞"/>
    <n v="18"/>
    <s v="18-が (助詞)"/>
    <n v="0"/>
  </r>
  <r>
    <s v="01-外房"/>
    <s v="が"/>
    <x v="11"/>
    <s v="助詞"/>
    <s v="接続助詞"/>
    <n v="18"/>
    <s v="18-が (助詞)"/>
    <n v="0"/>
  </r>
  <r>
    <s v="01-外房"/>
    <s v="が"/>
    <x v="11"/>
    <s v="助詞"/>
    <s v="接続助詞"/>
    <n v="18"/>
    <s v="18-が (助詞)"/>
    <n v="0"/>
  </r>
  <r>
    <s v="01-外房"/>
    <s v="が"/>
    <x v="11"/>
    <s v="助詞"/>
    <s v="格助詞"/>
    <n v="18"/>
    <s v="18-が (助詞)"/>
    <n v="0"/>
  </r>
  <r>
    <s v="01-外房"/>
    <s v="が"/>
    <x v="11"/>
    <s v="助詞"/>
    <s v="格助詞"/>
    <n v="18"/>
    <s v="18-が (助詞)"/>
    <n v="0"/>
  </r>
  <r>
    <s v="01-外房"/>
    <s v="が"/>
    <x v="11"/>
    <s v="助詞"/>
    <s v="格助詞"/>
    <n v="18"/>
    <s v="18-が (助詞)"/>
    <n v="0"/>
  </r>
  <r>
    <s v="01-外房"/>
    <s v="サービス"/>
    <x v="279"/>
    <s v="名詞"/>
    <s v="サ変接続"/>
    <n v="18"/>
    <s v="18-サービス (名詞)"/>
    <n v="1"/>
  </r>
  <r>
    <s v="01-外房"/>
    <s v="スパ"/>
    <x v="335"/>
    <s v="未知語"/>
    <m/>
    <n v="18"/>
    <s v="18-スパ (未知語)"/>
    <n v="1"/>
  </r>
  <r>
    <s v="01-外房"/>
    <s v="た"/>
    <x v="14"/>
    <s v="助動詞"/>
    <m/>
    <n v="18"/>
    <s v="18-た (助動詞)"/>
    <n v="1"/>
  </r>
  <r>
    <s v="01-外房"/>
    <s v="た"/>
    <x v="14"/>
    <s v="助動詞"/>
    <m/>
    <n v="18"/>
    <s v="18-た (助動詞)"/>
    <n v="0"/>
  </r>
  <r>
    <s v="01-外房"/>
    <s v="た"/>
    <x v="14"/>
    <s v="助動詞"/>
    <m/>
    <n v="18"/>
    <s v="18-た (助動詞)"/>
    <n v="0"/>
  </r>
  <r>
    <s v="01-外房"/>
    <s v="た"/>
    <x v="14"/>
    <s v="助動詞"/>
    <m/>
    <n v="18"/>
    <s v="18-た (助動詞)"/>
    <n v="0"/>
  </r>
  <r>
    <s v="01-外房"/>
    <s v="た"/>
    <x v="14"/>
    <s v="助動詞"/>
    <m/>
    <n v="18"/>
    <s v="18-た (助動詞)"/>
    <n v="0"/>
  </r>
  <r>
    <s v="01-外房"/>
    <s v="た"/>
    <x v="14"/>
    <s v="助動詞"/>
    <m/>
    <n v="18"/>
    <s v="18-た (助動詞)"/>
    <n v="0"/>
  </r>
  <r>
    <s v="01-外房"/>
    <s v="た"/>
    <x v="14"/>
    <s v="助動詞"/>
    <m/>
    <n v="18"/>
    <s v="18-た (助動詞)"/>
    <n v="0"/>
  </r>
  <r>
    <s v="01-外房"/>
    <s v="だ"/>
    <x v="15"/>
    <s v="助動詞"/>
    <m/>
    <n v="18"/>
    <s v="18-だ (助動詞)"/>
    <n v="1"/>
  </r>
  <r>
    <s v="01-外房"/>
    <s v="たい"/>
    <x v="229"/>
    <s v="助動詞"/>
    <m/>
    <n v="18"/>
    <s v="18-たい (助動詞)"/>
    <n v="1"/>
  </r>
  <r>
    <s v="01-外房"/>
    <s v="だけ"/>
    <x v="293"/>
    <s v="助詞"/>
    <s v="副助詞"/>
    <n v="18"/>
    <s v="18-だけ (助詞)"/>
    <n v="1"/>
  </r>
  <r>
    <s v="01-外房"/>
    <s v="ただし"/>
    <x v="406"/>
    <s v="接続詞"/>
    <m/>
    <n v="18"/>
    <s v="18-ただし (接続詞)"/>
    <n v="1"/>
  </r>
  <r>
    <s v="01-外房"/>
    <s v="できる"/>
    <x v="79"/>
    <s v="動詞"/>
    <s v="自立"/>
    <n v="18"/>
    <s v="18-できる (動詞)"/>
    <n v="1"/>
  </r>
  <r>
    <s v="01-外房"/>
    <s v="です"/>
    <x v="80"/>
    <s v="助動詞"/>
    <m/>
    <n v="18"/>
    <s v="18-です (助動詞)"/>
    <n v="1"/>
  </r>
  <r>
    <s v="01-外房"/>
    <s v="です"/>
    <x v="80"/>
    <s v="助動詞"/>
    <m/>
    <n v="18"/>
    <s v="18-です (助動詞)"/>
    <n v="0"/>
  </r>
  <r>
    <s v="01-外房"/>
    <s v="です"/>
    <x v="80"/>
    <s v="助動詞"/>
    <m/>
    <n v="18"/>
    <s v="18-です (助動詞)"/>
    <n v="0"/>
  </r>
  <r>
    <s v="01-外房"/>
    <s v="です"/>
    <x v="80"/>
    <s v="助動詞"/>
    <m/>
    <n v="18"/>
    <s v="18-です (助動詞)"/>
    <n v="0"/>
  </r>
  <r>
    <s v="01-外房"/>
    <s v="です"/>
    <x v="80"/>
    <s v="助動詞"/>
    <m/>
    <n v="18"/>
    <s v="18-です (助動詞)"/>
    <n v="0"/>
  </r>
  <r>
    <s v="01-外房"/>
    <s v="です"/>
    <x v="80"/>
    <s v="助動詞"/>
    <m/>
    <n v="18"/>
    <s v="18-です (助動詞)"/>
    <n v="0"/>
  </r>
  <r>
    <s v="01-外房"/>
    <s v="とも"/>
    <x v="309"/>
    <s v="名詞"/>
    <s v="接尾"/>
    <n v="18"/>
    <s v="18-とも (名詞)"/>
    <n v="1"/>
  </r>
  <r>
    <s v="01-外房"/>
    <s v="なる"/>
    <x v="82"/>
    <s v="動詞"/>
    <s v="自立"/>
    <n v="18"/>
    <s v="18-なる (動詞)"/>
    <n v="1"/>
  </r>
  <r>
    <s v="01-外房"/>
    <s v="に"/>
    <x v="24"/>
    <s v="助詞"/>
    <s v="格助詞"/>
    <n v="18"/>
    <s v="18-に (助詞)"/>
    <n v="1"/>
  </r>
  <r>
    <s v="01-外房"/>
    <s v="に"/>
    <x v="24"/>
    <s v="助詞"/>
    <s v="格助詞"/>
    <n v="18"/>
    <s v="18-に (助詞)"/>
    <n v="0"/>
  </r>
  <r>
    <s v="01-外房"/>
    <s v="に"/>
    <x v="24"/>
    <s v="助詞"/>
    <s v="格助詞"/>
    <n v="18"/>
    <s v="18-に (助詞)"/>
    <n v="0"/>
  </r>
  <r>
    <s v="01-外房"/>
    <s v="に"/>
    <x v="24"/>
    <s v="助詞"/>
    <s v="格助詞"/>
    <n v="18"/>
    <s v="18-に (助詞)"/>
    <n v="0"/>
  </r>
  <r>
    <s v="01-外房"/>
    <s v="ぬるい"/>
    <x v="407"/>
    <s v="形容詞"/>
    <s v="自立"/>
    <n v="18"/>
    <s v="18-ぬるい (形容詞)"/>
    <n v="1"/>
  </r>
  <r>
    <s v="01-外房"/>
    <s v="の"/>
    <x v="25"/>
    <s v="助詞"/>
    <s v="連体化"/>
    <n v="18"/>
    <s v="18-の (助詞)"/>
    <n v="1"/>
  </r>
  <r>
    <s v="01-外房"/>
    <s v="の"/>
    <x v="25"/>
    <s v="助詞"/>
    <s v="連体化"/>
    <n v="18"/>
    <s v="18-の (助詞)"/>
    <n v="0"/>
  </r>
  <r>
    <s v="01-外房"/>
    <s v="の"/>
    <x v="26"/>
    <s v="名詞"/>
    <s v="非自立"/>
    <n v="18"/>
    <s v="18-の (名詞)"/>
    <n v="1"/>
  </r>
  <r>
    <s v="01-外房"/>
    <s v="ので"/>
    <x v="27"/>
    <s v="助詞"/>
    <s v="接続助詞"/>
    <n v="18"/>
    <s v="18-ので (助詞)"/>
    <n v="1"/>
  </r>
  <r>
    <s v="01-外房"/>
    <s v="は"/>
    <x v="28"/>
    <s v="助詞"/>
    <s v="係助詞"/>
    <n v="18"/>
    <s v="18-は (助詞)"/>
    <n v="1"/>
  </r>
  <r>
    <s v="01-外房"/>
    <s v="ば"/>
    <x v="29"/>
    <s v="助詞"/>
    <s v="接続助詞"/>
    <n v="18"/>
    <s v="18-ば (助詞)"/>
    <n v="1"/>
  </r>
  <r>
    <s v="01-外房"/>
    <s v="バイキング"/>
    <x v="30"/>
    <s v="名詞"/>
    <s v="一般"/>
    <n v="18"/>
    <s v="18-バイキング (名詞)"/>
    <n v="1"/>
  </r>
  <r>
    <s v="01-外房"/>
    <s v="ホテル"/>
    <x v="32"/>
    <s v="名詞"/>
    <s v="一般"/>
    <n v="18"/>
    <s v="18-ホテル (名詞)"/>
    <n v="1"/>
  </r>
  <r>
    <s v="01-外房"/>
    <s v="ます"/>
    <x v="33"/>
    <s v="助動詞"/>
    <m/>
    <n v="18"/>
    <s v="18-ます (助動詞)"/>
    <n v="1"/>
  </r>
  <r>
    <s v="01-外房"/>
    <s v="ます"/>
    <x v="33"/>
    <s v="助動詞"/>
    <m/>
    <n v="18"/>
    <s v="18-ます (助動詞)"/>
    <n v="0"/>
  </r>
  <r>
    <s v="01-外房"/>
    <s v="また"/>
    <x v="311"/>
    <s v="接続詞"/>
    <m/>
    <n v="18"/>
    <s v="18-また (接続詞)"/>
    <n v="1"/>
  </r>
  <r>
    <s v="01-外房"/>
    <s v="よい"/>
    <x v="36"/>
    <s v="形容詞"/>
    <s v="非自立"/>
    <n v="18"/>
    <s v="18-よい (形容詞)"/>
    <n v="1"/>
  </r>
  <r>
    <s v="01-外房"/>
    <s v="員"/>
    <x v="408"/>
    <s v="名詞"/>
    <s v="接尾"/>
    <n v="18"/>
    <s v="18-員 (名詞)"/>
    <n v="1"/>
  </r>
  <r>
    <s v="01-外房"/>
    <s v="温泉"/>
    <x v="409"/>
    <s v="名詞"/>
    <s v="一般"/>
    <n v="18"/>
    <s v="18-温泉 (名詞)"/>
    <n v="1"/>
  </r>
  <r>
    <s v="01-外房"/>
    <s v="過ごせる"/>
    <x v="146"/>
    <s v="動詞"/>
    <s v="自立"/>
    <n v="18"/>
    <s v="18-過ごせる (動詞)"/>
    <n v="1"/>
  </r>
  <r>
    <s v="01-外房"/>
    <s v="楽しい"/>
    <x v="410"/>
    <s v="形容詞"/>
    <s v="自立"/>
    <n v="18"/>
    <s v="18-楽しい (形容詞)"/>
    <n v="1"/>
  </r>
  <r>
    <s v="01-外房"/>
    <s v="機会"/>
    <x v="411"/>
    <s v="名詞"/>
    <s v="一般"/>
    <n v="18"/>
    <s v="18-機会 (名詞)"/>
    <n v="1"/>
  </r>
  <r>
    <s v="01-外房"/>
    <s v="残念"/>
    <x v="47"/>
    <s v="名詞"/>
    <s v="形容動詞語幹"/>
    <n v="18"/>
    <s v="18-残念 (名詞)"/>
    <n v="1"/>
  </r>
  <r>
    <s v="01-外房"/>
    <s v="時"/>
    <x v="377"/>
    <s v="名詞"/>
    <s v="非自立"/>
    <n v="18"/>
    <s v="18-時 (名詞)"/>
    <n v="1"/>
  </r>
  <r>
    <s v="01-外房"/>
    <s v="従業"/>
    <x v="412"/>
    <s v="名詞"/>
    <s v="サ変接続"/>
    <n v="18"/>
    <s v="18-従業 (名詞)"/>
    <n v="1"/>
  </r>
  <r>
    <s v="01-外房"/>
    <s v="丁寧"/>
    <x v="262"/>
    <s v="名詞"/>
    <s v="形容動詞語幹"/>
    <n v="18"/>
    <s v="18-丁寧 (名詞)"/>
    <n v="1"/>
  </r>
  <r>
    <s v="01-外房"/>
    <s v="朝"/>
    <x v="100"/>
    <s v="名詞"/>
    <s v="固有名詞"/>
    <n v="18"/>
    <s v="18-朝 (名詞)"/>
    <n v="1"/>
  </r>
  <r>
    <s v="01-外房"/>
    <s v="朝食"/>
    <x v="263"/>
    <s v="名詞"/>
    <s v="サ変接続"/>
    <n v="18"/>
    <s v="18-朝食 (名詞)"/>
    <n v="1"/>
  </r>
  <r>
    <s v="01-外房"/>
    <s v="天気"/>
    <x v="266"/>
    <s v="名詞"/>
    <s v="一般"/>
    <n v="18"/>
    <s v="18-天気 (名詞)"/>
    <n v="1"/>
  </r>
  <r>
    <s v="01-外房"/>
    <s v="入る"/>
    <x v="101"/>
    <s v="動詞"/>
    <s v="自立"/>
    <n v="18"/>
    <s v="18-入る (動詞)"/>
    <n v="1"/>
  </r>
  <r>
    <s v="01-外房"/>
    <s v="方々"/>
    <x v="413"/>
    <s v="名詞"/>
    <s v="一般"/>
    <n v="18"/>
    <s v="18-方々 (名詞)"/>
    <n v="1"/>
  </r>
  <r>
    <s v="01-外房"/>
    <s v="満足"/>
    <x v="399"/>
    <s v="名詞"/>
    <s v="サ変接続"/>
    <n v="18"/>
    <s v="18-満足 (名詞)"/>
    <n v="1"/>
  </r>
  <r>
    <s v="01-外房"/>
    <s v="夕食"/>
    <x v="272"/>
    <s v="名詞"/>
    <s v="一般"/>
    <n v="18"/>
    <s v="18-夕食 (名詞)"/>
    <n v="1"/>
  </r>
  <r>
    <s v="01-外房"/>
    <s v="露天風呂"/>
    <x v="108"/>
    <s v="名詞"/>
    <s v="一般"/>
    <n v="18"/>
    <s v="18-露天風呂 (名詞)"/>
    <n v="1"/>
  </r>
  <r>
    <s v="01-外房"/>
    <s v="・"/>
    <x v="0"/>
    <s v="記号"/>
    <s v="一般"/>
    <n v="19"/>
    <s v="19-・ (記号)"/>
    <n v="1"/>
  </r>
  <r>
    <s v="01-外房"/>
    <s v="・"/>
    <x v="0"/>
    <s v="記号"/>
    <s v="一般"/>
    <n v="19"/>
    <s v="19-・ (記号)"/>
    <n v="0"/>
  </r>
  <r>
    <s v="01-外房"/>
    <s v="、"/>
    <x v="1"/>
    <s v="記号"/>
    <s v="読点"/>
    <n v="19"/>
    <s v="19-、 (記号)"/>
    <n v="1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、"/>
    <x v="1"/>
    <s v="記号"/>
    <s v="読点"/>
    <n v="19"/>
    <s v="19-、 (記号)"/>
    <n v="0"/>
  </r>
  <r>
    <s v="01-外房"/>
    <s v="。"/>
    <x v="2"/>
    <s v="記号"/>
    <s v="句点"/>
    <n v="19"/>
    <s v="19-。 (記号)"/>
    <n v="1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。"/>
    <x v="2"/>
    <s v="記号"/>
    <s v="句点"/>
    <n v="19"/>
    <s v="19-。 (記号)"/>
    <n v="0"/>
  </r>
  <r>
    <s v="01-外房"/>
    <s v="（"/>
    <x v="218"/>
    <s v="記号"/>
    <s v="括弧開"/>
    <n v="19"/>
    <s v="19-（ (記号)"/>
    <n v="1"/>
  </r>
  <r>
    <s v="01-外房"/>
    <s v="）"/>
    <x v="64"/>
    <s v="記号"/>
    <s v="括弧閉"/>
    <n v="19"/>
    <s v="19-） (記号)"/>
    <n v="1"/>
  </r>
  <r>
    <s v="01-外房"/>
    <s v="EOS"/>
    <x v="5"/>
    <m/>
    <m/>
    <n v="19"/>
    <s v="19-EOS ()"/>
    <n v="1"/>
  </r>
  <r>
    <s v="01-外房"/>
    <s v="アップ"/>
    <x v="414"/>
    <s v="名詞"/>
    <s v="サ変接続"/>
    <n v="19"/>
    <s v="19-アップ (名詞)"/>
    <n v="1"/>
  </r>
  <r>
    <s v="01-外房"/>
    <s v="ある"/>
    <x v="7"/>
    <s v="動詞"/>
    <s v="自立"/>
    <n v="19"/>
    <s v="19-ある (動詞)"/>
    <n v="1"/>
  </r>
  <r>
    <s v="01-外房"/>
    <s v="いる"/>
    <x v="9"/>
    <s v="動詞"/>
    <s v="非自立"/>
    <n v="19"/>
    <s v="19-いる (動詞)"/>
    <n v="1"/>
  </r>
  <r>
    <s v="01-外房"/>
    <s v="いる"/>
    <x v="9"/>
    <s v="動詞"/>
    <s v="非自立"/>
    <n v="19"/>
    <s v="19-いる (動詞)"/>
    <n v="0"/>
  </r>
  <r>
    <s v="01-外房"/>
    <s v="いる"/>
    <x v="9"/>
    <s v="動詞"/>
    <s v="非自立"/>
    <n v="19"/>
    <s v="19-いる (動詞)"/>
    <n v="0"/>
  </r>
  <r>
    <s v="01-外房"/>
    <s v="いる"/>
    <x v="9"/>
    <s v="動詞"/>
    <s v="非自立"/>
    <n v="19"/>
    <s v="19-いる (動詞)"/>
    <n v="0"/>
  </r>
  <r>
    <s v="01-外房"/>
    <s v="お"/>
    <x v="119"/>
    <s v="接頭詞"/>
    <s v="名詞接続"/>
    <n v="19"/>
    <s v="19-お (接頭詞)"/>
    <n v="1"/>
  </r>
  <r>
    <s v="01-外房"/>
    <s v="お"/>
    <x v="119"/>
    <s v="接頭詞"/>
    <s v="名詞接続"/>
    <n v="19"/>
    <s v="19-お (接頭詞)"/>
    <n v="0"/>
  </r>
  <r>
    <s v="01-外房"/>
    <s v="お"/>
    <x v="119"/>
    <s v="接頭詞"/>
    <s v="名詞接続"/>
    <n v="19"/>
    <s v="19-お (接頭詞)"/>
    <n v="0"/>
  </r>
  <r>
    <s v="01-外房"/>
    <s v="お"/>
    <x v="119"/>
    <s v="接頭詞"/>
    <s v="名詞接続"/>
    <n v="19"/>
    <s v="19-お (接頭詞)"/>
    <n v="0"/>
  </r>
  <r>
    <s v="01-外房"/>
    <s v="おいしい"/>
    <x v="415"/>
    <s v="形容詞"/>
    <s v="自立"/>
    <n v="19"/>
    <s v="19-おいしい (形容詞)"/>
    <n v="1"/>
  </r>
  <r>
    <s v="01-外房"/>
    <s v="おいしい"/>
    <x v="415"/>
    <s v="形容詞"/>
    <s v="自立"/>
    <n v="19"/>
    <s v="19-おいしい (形容詞)"/>
    <n v="0"/>
  </r>
  <r>
    <s v="01-外房"/>
    <s v="オーナー"/>
    <x v="416"/>
    <s v="名詞"/>
    <s v="一般"/>
    <n v="19"/>
    <s v="19-オーナー (名詞)"/>
    <n v="1"/>
  </r>
  <r>
    <s v="01-外房"/>
    <s v="オムツ"/>
    <x v="417"/>
    <s v="名詞"/>
    <s v="一般"/>
    <n v="19"/>
    <s v="19-オムツ (名詞)"/>
    <n v="1"/>
  </r>
  <r>
    <s v="01-外房"/>
    <s v="オムツ"/>
    <x v="417"/>
    <s v="名詞"/>
    <s v="一般"/>
    <n v="19"/>
    <s v="19-オムツ (名詞)"/>
    <n v="0"/>
  </r>
  <r>
    <s v="01-外房"/>
    <s v="オムツ"/>
    <x v="417"/>
    <s v="名詞"/>
    <s v="一般"/>
    <n v="19"/>
    <s v="19-オムツ (名詞)"/>
    <n v="0"/>
  </r>
  <r>
    <s v="01-外房"/>
    <s v="お願い"/>
    <x v="418"/>
    <s v="名詞"/>
    <s v="サ変接続"/>
    <n v="19"/>
    <s v="19-お願い (名詞)"/>
    <n v="1"/>
  </r>
  <r>
    <s v="01-外房"/>
    <s v="が"/>
    <x v="11"/>
    <s v="助詞"/>
    <s v="接続助詞"/>
    <n v="19"/>
    <s v="19-が (助詞)"/>
    <n v="1"/>
  </r>
  <r>
    <s v="01-外房"/>
    <s v="が"/>
    <x v="11"/>
    <s v="助詞"/>
    <s v="格助詞"/>
    <n v="19"/>
    <s v="19-が (助詞)"/>
    <n v="0"/>
  </r>
  <r>
    <s v="01-外房"/>
    <s v="が"/>
    <x v="11"/>
    <s v="助詞"/>
    <s v="接続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が"/>
    <x v="11"/>
    <s v="助詞"/>
    <s v="接続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が"/>
    <x v="11"/>
    <s v="助詞"/>
    <s v="格助詞"/>
    <n v="19"/>
    <s v="19-が (助詞)"/>
    <n v="0"/>
  </r>
  <r>
    <s v="01-外房"/>
    <s v="グレード"/>
    <x v="419"/>
    <s v="名詞"/>
    <s v="一般"/>
    <n v="19"/>
    <s v="19-グレード (名詞)"/>
    <n v="1"/>
  </r>
  <r>
    <s v="01-外房"/>
    <s v="くれる"/>
    <x v="420"/>
    <s v="動詞"/>
    <s v="非自立"/>
    <n v="19"/>
    <s v="19-くれる (動詞)"/>
    <n v="1"/>
  </r>
  <r>
    <s v="01-外房"/>
    <s v="こと"/>
    <x v="333"/>
    <s v="名詞"/>
    <s v="非自立"/>
    <n v="19"/>
    <s v="19-こと (名詞)"/>
    <n v="1"/>
  </r>
  <r>
    <s v="01-外房"/>
    <s v="ゴミ"/>
    <x v="421"/>
    <s v="名詞"/>
    <s v="一般"/>
    <n v="19"/>
    <s v="19-ゴミ (名詞)"/>
    <n v="1"/>
  </r>
  <r>
    <s v="01-外房"/>
    <s v="さん"/>
    <x v="422"/>
    <s v="名詞"/>
    <s v="接尾"/>
    <n v="19"/>
    <s v="19-さん (名詞)"/>
    <n v="1"/>
  </r>
  <r>
    <s v="01-外房"/>
    <s v="すてき"/>
    <x v="423"/>
    <s v="名詞"/>
    <s v="形容動詞語幹"/>
    <n v="19"/>
    <s v="19-すてき (名詞)"/>
    <n v="1"/>
  </r>
  <r>
    <s v="01-外房"/>
    <s v="する"/>
    <x v="228"/>
    <s v="動詞"/>
    <s v="自立"/>
    <n v="19"/>
    <s v="19-する (動詞)"/>
    <n v="1"/>
  </r>
  <r>
    <s v="01-外房"/>
    <s v="する"/>
    <x v="228"/>
    <s v="動詞"/>
    <s v="自立"/>
    <n v="19"/>
    <s v="19-する (動詞)"/>
    <n v="0"/>
  </r>
  <r>
    <s v="01-外房"/>
    <s v="する"/>
    <x v="228"/>
    <s v="動詞"/>
    <s v="自立"/>
    <n v="19"/>
    <s v="19-する (動詞)"/>
    <n v="0"/>
  </r>
  <r>
    <s v="01-外房"/>
    <s v="その"/>
    <x v="132"/>
    <s v="連体詞"/>
    <m/>
    <n v="19"/>
    <s v="19-その (連体詞)"/>
    <n v="1"/>
  </r>
  <r>
    <s v="01-外房"/>
    <s v="その"/>
    <x v="132"/>
    <s v="連体詞"/>
    <m/>
    <n v="19"/>
    <s v="19-その (連体詞)"/>
    <n v="0"/>
  </r>
  <r>
    <s v="01-外房"/>
    <s v="た"/>
    <x v="14"/>
    <s v="助動詞"/>
    <m/>
    <n v="19"/>
    <s v="19-た (助動詞)"/>
    <n v="1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た"/>
    <x v="14"/>
    <s v="助動詞"/>
    <m/>
    <n v="19"/>
    <s v="19-た (助動詞)"/>
    <n v="0"/>
  </r>
  <r>
    <s v="01-外房"/>
    <s v="だ"/>
    <x v="15"/>
    <s v="助動詞"/>
    <m/>
    <n v="19"/>
    <s v="19-だ (助動詞)"/>
    <n v="1"/>
  </r>
  <r>
    <s v="01-外房"/>
    <s v="だ"/>
    <x v="15"/>
    <s v="助動詞"/>
    <m/>
    <n v="19"/>
    <s v="19-だ (助動詞)"/>
    <n v="0"/>
  </r>
  <r>
    <s v="01-外房"/>
    <s v="だ"/>
    <x v="15"/>
    <s v="助動詞"/>
    <m/>
    <n v="19"/>
    <s v="19-だ (助動詞)"/>
    <n v="0"/>
  </r>
  <r>
    <s v="01-外房"/>
    <s v="だけ"/>
    <x v="293"/>
    <s v="助詞"/>
    <s v="副助詞"/>
    <n v="19"/>
    <s v="19-だけ (助詞)"/>
    <n v="1"/>
  </r>
  <r>
    <s v="01-外房"/>
    <s v="だけ"/>
    <x v="293"/>
    <s v="助詞"/>
    <s v="副助詞"/>
    <n v="19"/>
    <s v="19-だけ (助詞)"/>
    <n v="0"/>
  </r>
  <r>
    <s v="01-外房"/>
    <s v="だけ"/>
    <x v="293"/>
    <s v="助詞"/>
    <s v="副助詞"/>
    <n v="19"/>
    <s v="19-だけ (助詞)"/>
    <n v="0"/>
  </r>
  <r>
    <s v="01-外房"/>
    <s v="ただ"/>
    <x v="337"/>
    <s v="接続詞"/>
    <m/>
    <n v="19"/>
    <s v="19-ただ (接続詞)"/>
    <n v="1"/>
  </r>
  <r>
    <s v="01-外房"/>
    <s v="チェア"/>
    <x v="424"/>
    <s v="名詞"/>
    <s v="一般"/>
    <n v="19"/>
    <s v="19-チェア (名詞)"/>
    <n v="1"/>
  </r>
  <r>
    <s v="01-外房"/>
    <s v="て"/>
    <x v="18"/>
    <s v="助詞"/>
    <s v="接続助詞"/>
    <n v="19"/>
    <s v="19-て (助詞)"/>
    <n v="1"/>
  </r>
  <r>
    <s v="01-外房"/>
    <s v="て"/>
    <x v="18"/>
    <s v="助詞"/>
    <s v="接続助詞"/>
    <n v="19"/>
    <s v="19-て (助詞)"/>
    <n v="0"/>
  </r>
  <r>
    <s v="01-外房"/>
    <s v="て"/>
    <x v="18"/>
    <s v="助詞"/>
    <s v="接続助詞"/>
    <n v="19"/>
    <s v="19-て (助詞)"/>
    <n v="0"/>
  </r>
  <r>
    <s v="01-外房"/>
    <s v="て"/>
    <x v="18"/>
    <s v="助詞"/>
    <s v="接続助詞"/>
    <n v="19"/>
    <s v="19-て (助詞)"/>
    <n v="0"/>
  </r>
  <r>
    <s v="01-外房"/>
    <s v="て"/>
    <x v="18"/>
    <s v="助詞"/>
    <s v="接続助詞"/>
    <n v="19"/>
    <s v="19-て (助詞)"/>
    <n v="0"/>
  </r>
  <r>
    <s v="01-外房"/>
    <s v="て"/>
    <x v="18"/>
    <s v="助詞"/>
    <s v="接続助詞"/>
    <n v="19"/>
    <s v="19-て (助詞)"/>
    <n v="0"/>
  </r>
  <r>
    <s v="01-外房"/>
    <s v="で"/>
    <x v="19"/>
    <s v="助詞"/>
    <s v="格助詞"/>
    <n v="19"/>
    <s v="19-で (助詞)"/>
    <n v="1"/>
  </r>
  <r>
    <s v="01-外房"/>
    <s v="で"/>
    <x v="19"/>
    <s v="助詞"/>
    <s v="格助詞"/>
    <n v="19"/>
    <s v="19-で (助詞)"/>
    <n v="0"/>
  </r>
  <r>
    <s v="01-外房"/>
    <s v="で"/>
    <x v="19"/>
    <s v="助詞"/>
    <s v="格助詞"/>
    <n v="19"/>
    <s v="19-で (助詞)"/>
    <n v="0"/>
  </r>
  <r>
    <s v="01-外房"/>
    <s v="デザイン"/>
    <x v="425"/>
    <s v="名詞"/>
    <s v="サ変接続"/>
    <n v="19"/>
    <s v="19-デザイン (名詞)"/>
    <n v="1"/>
  </r>
  <r>
    <s v="01-外房"/>
    <s v="です"/>
    <x v="80"/>
    <s v="助動詞"/>
    <m/>
    <n v="19"/>
    <s v="19-です (助動詞)"/>
    <n v="1"/>
  </r>
  <r>
    <s v="01-外房"/>
    <s v="です"/>
    <x v="80"/>
    <s v="助動詞"/>
    <m/>
    <n v="19"/>
    <s v="19-です (助動詞)"/>
    <n v="0"/>
  </r>
  <r>
    <s v="01-外房"/>
    <s v="です"/>
    <x v="80"/>
    <s v="助動詞"/>
    <m/>
    <n v="19"/>
    <s v="19-です (助動詞)"/>
    <n v="0"/>
  </r>
  <r>
    <s v="01-外房"/>
    <s v="です"/>
    <x v="80"/>
    <s v="助動詞"/>
    <m/>
    <n v="19"/>
    <s v="19-です (助動詞)"/>
    <n v="0"/>
  </r>
  <r>
    <s v="01-外房"/>
    <s v="です"/>
    <x v="80"/>
    <s v="助動詞"/>
    <m/>
    <n v="19"/>
    <s v="19-です (助動詞)"/>
    <n v="0"/>
  </r>
  <r>
    <s v="01-外房"/>
    <s v="です"/>
    <x v="80"/>
    <s v="助動詞"/>
    <m/>
    <n v="19"/>
    <s v="19-です (助動詞)"/>
    <n v="0"/>
  </r>
  <r>
    <s v="01-外房"/>
    <s v="です"/>
    <x v="80"/>
    <s v="助動詞"/>
    <m/>
    <n v="19"/>
    <s v="19-です (助動詞)"/>
    <n v="0"/>
  </r>
  <r>
    <s v="01-外房"/>
    <s v="と"/>
    <x v="20"/>
    <s v="助詞"/>
    <s v="並立助詞"/>
    <n v="19"/>
    <s v="19-と (助詞)"/>
    <n v="1"/>
  </r>
  <r>
    <s v="01-外房"/>
    <s v="と"/>
    <x v="20"/>
    <s v="助詞"/>
    <s v="格助詞"/>
    <n v="19"/>
    <s v="19-と (助詞)"/>
    <n v="0"/>
  </r>
  <r>
    <s v="01-外房"/>
    <s v="ドイツ"/>
    <x v="426"/>
    <s v="名詞"/>
    <s v="固有名詞"/>
    <n v="19"/>
    <s v="19-ドイツ (名詞)"/>
    <n v="1"/>
  </r>
  <r>
    <s v="01-外房"/>
    <s v="とても"/>
    <x v="308"/>
    <s v="副詞"/>
    <s v="助詞類接続"/>
    <n v="19"/>
    <s v="19-とても (副詞)"/>
    <n v="1"/>
  </r>
  <r>
    <s v="01-外房"/>
    <s v="とても"/>
    <x v="308"/>
    <s v="副詞"/>
    <s v="助詞類接続"/>
    <n v="19"/>
    <s v="19-とても (副詞)"/>
    <n v="0"/>
  </r>
  <r>
    <s v="01-外房"/>
    <s v="とても"/>
    <x v="308"/>
    <s v="副詞"/>
    <s v="助詞類接続"/>
    <n v="19"/>
    <s v="19-とても (副詞)"/>
    <n v="0"/>
  </r>
  <r>
    <s v="01-外房"/>
    <s v="とても"/>
    <x v="308"/>
    <s v="副詞"/>
    <s v="助詞類接続"/>
    <n v="19"/>
    <s v="19-とても (副詞)"/>
    <n v="0"/>
  </r>
  <r>
    <s v="01-外房"/>
    <s v="ない"/>
    <x v="23"/>
    <s v="助動詞"/>
    <m/>
    <n v="19"/>
    <s v="19-ない (助動詞)"/>
    <n v="1"/>
  </r>
  <r>
    <s v="01-外房"/>
    <s v="なる"/>
    <x v="82"/>
    <s v="動詞"/>
    <s v="自立"/>
    <n v="19"/>
    <s v="19-なる (動詞)"/>
    <n v="1"/>
  </r>
  <r>
    <s v="01-外房"/>
    <s v="に"/>
    <x v="24"/>
    <s v="助詞"/>
    <s v="副詞化"/>
    <n v="19"/>
    <s v="19-に (助詞)"/>
    <n v="1"/>
  </r>
  <r>
    <s v="01-外房"/>
    <s v="に"/>
    <x v="24"/>
    <s v="助詞"/>
    <s v="格助詞"/>
    <n v="19"/>
    <s v="19-に (助詞)"/>
    <n v="0"/>
  </r>
  <r>
    <s v="01-外房"/>
    <s v="に"/>
    <x v="24"/>
    <s v="助詞"/>
    <s v="格助詞"/>
    <n v="19"/>
    <s v="19-に (助詞)"/>
    <n v="0"/>
  </r>
  <r>
    <s v="01-外房"/>
    <s v="に"/>
    <x v="24"/>
    <s v="助詞"/>
    <s v="格助詞"/>
    <n v="19"/>
    <s v="19-に (助詞)"/>
    <n v="0"/>
  </r>
  <r>
    <s v="01-外房"/>
    <s v="に"/>
    <x v="24"/>
    <s v="助詞"/>
    <s v="格助詞"/>
    <n v="19"/>
    <s v="19-に (助詞)"/>
    <n v="0"/>
  </r>
  <r>
    <s v="01-外房"/>
    <s v="に"/>
    <x v="24"/>
    <s v="助詞"/>
    <s v="格助詞"/>
    <n v="19"/>
    <s v="19-に (助詞)"/>
    <n v="0"/>
  </r>
  <r>
    <s v="01-外房"/>
    <s v="の"/>
    <x v="25"/>
    <s v="助詞"/>
    <s v="連体化"/>
    <n v="19"/>
    <s v="19-の (助詞)"/>
    <n v="1"/>
  </r>
  <r>
    <s v="01-外房"/>
    <s v="の"/>
    <x v="25"/>
    <s v="助詞"/>
    <s v="連体化"/>
    <n v="19"/>
    <s v="19-の (助詞)"/>
    <n v="0"/>
  </r>
  <r>
    <s v="01-外房"/>
    <s v="の"/>
    <x v="25"/>
    <s v="助詞"/>
    <s v="連体化"/>
    <n v="19"/>
    <s v="19-の (助詞)"/>
    <n v="0"/>
  </r>
  <r>
    <s v="01-外房"/>
    <s v="の"/>
    <x v="25"/>
    <s v="助詞"/>
    <s v="連体化"/>
    <n v="19"/>
    <s v="19-の (助詞)"/>
    <n v="0"/>
  </r>
  <r>
    <s v="01-外房"/>
    <s v="の"/>
    <x v="25"/>
    <s v="助詞"/>
    <s v="連体化"/>
    <n v="19"/>
    <s v="19-の (助詞)"/>
    <n v="0"/>
  </r>
  <r>
    <s v="01-外房"/>
    <s v="の"/>
    <x v="25"/>
    <s v="助詞"/>
    <s v="連体化"/>
    <n v="19"/>
    <s v="19-の (助詞)"/>
    <n v="0"/>
  </r>
  <r>
    <s v="01-外房"/>
    <s v="の"/>
    <x v="25"/>
    <s v="助詞"/>
    <s v="連体化"/>
    <n v="19"/>
    <s v="19-の (助詞)"/>
    <n v="0"/>
  </r>
  <r>
    <s v="01-外房"/>
    <s v="の"/>
    <x v="25"/>
    <s v="助詞"/>
    <s v="連体化"/>
    <n v="19"/>
    <s v="19-の (助詞)"/>
    <n v="0"/>
  </r>
  <r>
    <s v="01-外房"/>
    <s v="の"/>
    <x v="26"/>
    <s v="名詞"/>
    <s v="非自立"/>
    <n v="19"/>
    <s v="19-の (名詞)"/>
    <n v="1"/>
  </r>
  <r>
    <s v="01-外房"/>
    <s v="ので"/>
    <x v="27"/>
    <s v="助詞"/>
    <s v="接続助詞"/>
    <n v="19"/>
    <s v="19-ので (助詞)"/>
    <n v="1"/>
  </r>
  <r>
    <s v="01-外房"/>
    <s v="は"/>
    <x v="28"/>
    <s v="助詞"/>
    <s v="係助詞"/>
    <n v="19"/>
    <s v="19-は (助詞)"/>
    <n v="1"/>
  </r>
  <r>
    <s v="01-外房"/>
    <s v="は"/>
    <x v="28"/>
    <s v="助詞"/>
    <s v="係助詞"/>
    <n v="19"/>
    <s v="19-は (助詞)"/>
    <n v="0"/>
  </r>
  <r>
    <s v="01-外房"/>
    <s v="は"/>
    <x v="28"/>
    <s v="助詞"/>
    <s v="係助詞"/>
    <n v="19"/>
    <s v="19-は (助詞)"/>
    <n v="0"/>
  </r>
  <r>
    <s v="01-外房"/>
    <s v="は"/>
    <x v="28"/>
    <s v="助詞"/>
    <s v="係助詞"/>
    <n v="19"/>
    <s v="19-は (助詞)"/>
    <n v="0"/>
  </r>
  <r>
    <s v="01-外房"/>
    <s v="は"/>
    <x v="28"/>
    <s v="助詞"/>
    <s v="係助詞"/>
    <n v="19"/>
    <s v="19-は (助詞)"/>
    <n v="0"/>
  </r>
  <r>
    <s v="01-外房"/>
    <s v="バケツ"/>
    <x v="427"/>
    <s v="名詞"/>
    <s v="一般"/>
    <n v="19"/>
    <s v="19-バケツ (名詞)"/>
    <n v="1"/>
  </r>
  <r>
    <s v="01-外房"/>
    <s v="パン"/>
    <x v="428"/>
    <s v="名詞"/>
    <s v="一般"/>
    <n v="19"/>
    <s v="19-パン (名詞)"/>
    <n v="1"/>
  </r>
  <r>
    <s v="01-外房"/>
    <s v="ビール"/>
    <x v="429"/>
    <s v="名詞"/>
    <s v="一般"/>
    <n v="19"/>
    <s v="19-ビール (名詞)"/>
    <n v="1"/>
  </r>
  <r>
    <s v="01-外房"/>
    <s v="フタ"/>
    <x v="430"/>
    <s v="名詞"/>
    <s v="一般"/>
    <n v="19"/>
    <s v="19-フタ (名詞)"/>
    <n v="1"/>
  </r>
  <r>
    <s v="01-外房"/>
    <s v="プラン"/>
    <x v="83"/>
    <s v="名詞"/>
    <s v="一般"/>
    <n v="19"/>
    <s v="19-プラン (名詞)"/>
    <n v="1"/>
  </r>
  <r>
    <s v="01-外房"/>
    <s v="ベビー"/>
    <x v="431"/>
    <s v="名詞"/>
    <s v="一般"/>
    <n v="19"/>
    <s v="19-ベビー (名詞)"/>
    <n v="1"/>
  </r>
  <r>
    <s v="01-外房"/>
    <s v="ます"/>
    <x v="33"/>
    <s v="助動詞"/>
    <m/>
    <n v="19"/>
    <s v="19-ます (助動詞)"/>
    <n v="1"/>
  </r>
  <r>
    <s v="01-外房"/>
    <s v="ます"/>
    <x v="33"/>
    <s v="助動詞"/>
    <m/>
    <n v="19"/>
    <s v="19-ます (助動詞)"/>
    <n v="0"/>
  </r>
  <r>
    <s v="01-外房"/>
    <s v="ます"/>
    <x v="33"/>
    <s v="助動詞"/>
    <m/>
    <n v="19"/>
    <s v="19-ます (助動詞)"/>
    <n v="0"/>
  </r>
  <r>
    <s v="01-外房"/>
    <s v="ます"/>
    <x v="33"/>
    <s v="助動詞"/>
    <m/>
    <n v="19"/>
    <s v="19-ます (助動詞)"/>
    <n v="0"/>
  </r>
  <r>
    <s v="01-外房"/>
    <s v="ます"/>
    <x v="33"/>
    <s v="助動詞"/>
    <m/>
    <n v="19"/>
    <s v="19-ます (助動詞)"/>
    <n v="0"/>
  </r>
  <r>
    <s v="01-外房"/>
    <s v="ます"/>
    <x v="33"/>
    <s v="助動詞"/>
    <m/>
    <n v="19"/>
    <s v="19-ます (助動詞)"/>
    <n v="0"/>
  </r>
  <r>
    <s v="01-外房"/>
    <s v="まま"/>
    <x v="432"/>
    <s v="名詞"/>
    <s v="非自立"/>
    <n v="19"/>
    <s v="19-まま (名詞)"/>
    <n v="1"/>
  </r>
  <r>
    <s v="01-外房"/>
    <s v="ミルク"/>
    <x v="433"/>
    <s v="名詞"/>
    <s v="一般"/>
    <n v="19"/>
    <s v="19-ミルク (名詞)"/>
    <n v="1"/>
  </r>
  <r>
    <s v="01-外房"/>
    <s v="も"/>
    <x v="35"/>
    <s v="助詞"/>
    <s v="係助詞"/>
    <n v="19"/>
    <s v="19-も (助詞)"/>
    <n v="1"/>
  </r>
  <r>
    <s v="01-外房"/>
    <s v="も"/>
    <x v="35"/>
    <s v="助詞"/>
    <s v="係助詞"/>
    <n v="19"/>
    <s v="19-も (助詞)"/>
    <n v="0"/>
  </r>
  <r>
    <s v="01-外房"/>
    <s v="も"/>
    <x v="35"/>
    <s v="助詞"/>
    <s v="係助詞"/>
    <n v="19"/>
    <s v="19-も (助詞)"/>
    <n v="0"/>
  </r>
  <r>
    <s v="01-外房"/>
    <s v="や"/>
    <x v="141"/>
    <s v="助詞"/>
    <s v="並立助詞"/>
    <n v="19"/>
    <s v="19-や (助詞)"/>
    <n v="1"/>
  </r>
  <r>
    <s v="01-外房"/>
    <s v="や"/>
    <x v="141"/>
    <s v="助詞"/>
    <s v="並立助詞"/>
    <n v="19"/>
    <s v="19-や (助詞)"/>
    <n v="0"/>
  </r>
  <r>
    <s v="01-外房"/>
    <s v="や"/>
    <x v="141"/>
    <s v="助詞"/>
    <s v="並立助詞"/>
    <n v="19"/>
    <s v="19-や (助詞)"/>
    <n v="0"/>
  </r>
  <r>
    <s v="01-外房"/>
    <s v="やすい"/>
    <x v="434"/>
    <s v="形容詞"/>
    <s v="非自立"/>
    <n v="19"/>
    <s v="19-やすい (形容詞)"/>
    <n v="1"/>
  </r>
  <r>
    <s v="01-外房"/>
    <s v="より"/>
    <x v="37"/>
    <s v="助詞"/>
    <s v="格助詞"/>
    <n v="19"/>
    <s v="19-より (助詞)"/>
    <n v="1"/>
  </r>
  <r>
    <s v="01-外房"/>
    <s v="楽しめる"/>
    <x v="150"/>
    <s v="動詞"/>
    <s v="自立"/>
    <n v="19"/>
    <s v="19-楽しめる (動詞)"/>
    <n v="1"/>
  </r>
  <r>
    <s v="01-外房"/>
    <s v="気"/>
    <x v="244"/>
    <s v="名詞"/>
    <s v="一般"/>
    <n v="19"/>
    <s v="19-気 (名詞)"/>
    <n v="1"/>
  </r>
  <r>
    <s v="01-外房"/>
    <s v="共同"/>
    <x v="435"/>
    <s v="名詞"/>
    <s v="サ変接続"/>
    <n v="19"/>
    <s v="19-共同 (名詞)"/>
    <n v="1"/>
  </r>
  <r>
    <s v="01-外房"/>
    <s v="口"/>
    <x v="436"/>
    <s v="名詞"/>
    <s v="接尾"/>
    <n v="19"/>
    <s v="19-口 (名詞)"/>
    <n v="1"/>
  </r>
  <r>
    <s v="01-外房"/>
    <s v="広い"/>
    <x v="42"/>
    <s v="形容詞"/>
    <s v="自立"/>
    <n v="19"/>
    <s v="19-広い (形容詞)"/>
    <n v="1"/>
  </r>
  <r>
    <s v="01-外房"/>
    <s v="済"/>
    <x v="437"/>
    <s v="名詞"/>
    <s v="接尾"/>
    <n v="19"/>
    <s v="19-済 (名詞)"/>
    <n v="1"/>
  </r>
  <r>
    <s v="01-外房"/>
    <s v="残念"/>
    <x v="47"/>
    <s v="名詞"/>
    <s v="形容動詞語幹"/>
    <n v="19"/>
    <s v="19-残念 (名詞)"/>
    <n v="1"/>
  </r>
  <r>
    <s v="01-外房"/>
    <s v="使用"/>
    <x v="438"/>
    <s v="名詞"/>
    <s v="サ変接続"/>
    <n v="19"/>
    <s v="19-使用 (名詞)"/>
    <n v="1"/>
  </r>
  <r>
    <s v="01-外房"/>
    <s v="私"/>
    <x v="439"/>
    <s v="名詞"/>
    <s v="代名詞"/>
    <n v="19"/>
    <s v="19-私 (名詞)"/>
    <n v="1"/>
  </r>
  <r>
    <s v="01-外房"/>
    <s v="所"/>
    <x v="170"/>
    <s v="名詞"/>
    <s v="接尾"/>
    <n v="19"/>
    <s v="19-所 (名詞)"/>
    <n v="1"/>
  </r>
  <r>
    <s v="01-外房"/>
    <s v="助かる"/>
    <x v="440"/>
    <s v="動詞"/>
    <s v="自立"/>
    <n v="19"/>
    <s v="19-助かる (動詞)"/>
    <n v="1"/>
  </r>
  <r>
    <s v="01-外房"/>
    <s v="少し"/>
    <x v="441"/>
    <s v="副詞"/>
    <s v="一般"/>
    <n v="19"/>
    <s v="19-少し (副詞)"/>
    <n v="1"/>
  </r>
  <r>
    <s v="01-外房"/>
    <s v="焼きたて"/>
    <x v="442"/>
    <s v="名詞"/>
    <s v="一般"/>
    <n v="19"/>
    <s v="19-焼きたて (名詞)"/>
    <n v="1"/>
  </r>
  <r>
    <s v="01-外房"/>
    <s v="状態"/>
    <x v="443"/>
    <s v="名詞"/>
    <s v="一般"/>
    <n v="19"/>
    <s v="19-状態 (名詞)"/>
    <n v="1"/>
  </r>
  <r>
    <s v="01-外房"/>
    <s v="食べる"/>
    <x v="50"/>
    <s v="動詞"/>
    <s v="自立"/>
    <n v="19"/>
    <s v="19-食べる (動詞)"/>
    <n v="1"/>
  </r>
  <r>
    <s v="01-外房"/>
    <s v="食事"/>
    <x v="51"/>
    <s v="名詞"/>
    <s v="サ変接続"/>
    <n v="19"/>
    <s v="19-食事 (名詞)"/>
    <n v="1"/>
  </r>
  <r>
    <s v="01-外房"/>
    <s v="食事"/>
    <x v="51"/>
    <s v="名詞"/>
    <s v="サ変接続"/>
    <n v="19"/>
    <s v="19-食事 (名詞)"/>
    <n v="0"/>
  </r>
  <r>
    <s v="01-外房"/>
    <s v="親切"/>
    <x v="444"/>
    <s v="名詞"/>
    <s v="形容動詞語幹"/>
    <n v="19"/>
    <s v="19-親切 (名詞)"/>
    <n v="1"/>
  </r>
  <r>
    <s v="01-外房"/>
    <s v="清掃"/>
    <x v="445"/>
    <s v="名詞"/>
    <s v="サ変接続"/>
    <n v="19"/>
    <s v="19-清掃 (名詞)"/>
    <n v="1"/>
  </r>
  <r>
    <s v="01-外房"/>
    <s v="赤ちゃん"/>
    <x v="175"/>
    <s v="名詞"/>
    <s v="一般"/>
    <n v="19"/>
    <s v="19-赤ちゃん (名詞)"/>
    <n v="1"/>
  </r>
  <r>
    <s v="01-外房"/>
    <s v="赤ん坊"/>
    <x v="446"/>
    <s v="名詞"/>
    <s v="一般"/>
    <n v="19"/>
    <s v="19-赤ん坊 (名詞)"/>
    <n v="1"/>
  </r>
  <r>
    <s v="01-外房"/>
    <s v="赤ん坊"/>
    <x v="446"/>
    <s v="名詞"/>
    <s v="一般"/>
    <n v="19"/>
    <s v="19-赤ん坊 (名詞)"/>
    <n v="0"/>
  </r>
  <r>
    <s v="01-外房"/>
    <s v="設備"/>
    <x v="299"/>
    <s v="名詞"/>
    <s v="サ変接続"/>
    <n v="19"/>
    <s v="19-設備 (名詞)"/>
    <n v="1"/>
  </r>
  <r>
    <s v="01-外房"/>
    <s v="絶品"/>
    <x v="300"/>
    <s v="名詞"/>
    <s v="一般"/>
    <n v="19"/>
    <s v="19-絶品 (名詞)"/>
    <n v="1"/>
  </r>
  <r>
    <s v="01-外房"/>
    <s v="揃う"/>
    <x v="447"/>
    <s v="動詞"/>
    <s v="自立"/>
    <n v="19"/>
    <s v="19-揃う (動詞)"/>
    <n v="1"/>
  </r>
  <r>
    <s v="01-外房"/>
    <s v="達"/>
    <x v="448"/>
    <s v="名詞"/>
    <s v="接尾"/>
    <n v="19"/>
    <s v="19-達 (名詞)"/>
    <n v="1"/>
  </r>
  <r>
    <s v="01-外房"/>
    <s v="脱衣"/>
    <x v="182"/>
    <s v="名詞"/>
    <s v="サ変接続"/>
    <n v="19"/>
    <s v="19-脱衣 (名詞)"/>
    <n v="1"/>
  </r>
  <r>
    <s v="01-外房"/>
    <s v="当日"/>
    <x v="449"/>
    <s v="名詞"/>
    <s v="副詞可能"/>
    <n v="19"/>
    <s v="19-当日 (名詞)"/>
    <n v="1"/>
  </r>
  <r>
    <s v="01-外房"/>
    <s v="排水"/>
    <x v="290"/>
    <s v="名詞"/>
    <s v="サ変接続"/>
    <n v="19"/>
    <s v="19-排水 (名詞)"/>
    <n v="1"/>
  </r>
  <r>
    <s v="01-外房"/>
    <s v="髪の毛"/>
    <x v="450"/>
    <s v="名詞"/>
    <s v="一般"/>
    <n v="19"/>
    <s v="19-髪の毛 (名詞)"/>
    <n v="1"/>
  </r>
  <r>
    <s v="01-外房"/>
    <s v="髪の毛"/>
    <x v="450"/>
    <s v="名詞"/>
    <s v="一般"/>
    <n v="19"/>
    <s v="19-髪の毛 (名詞)"/>
    <n v="0"/>
  </r>
  <r>
    <s v="01-外房"/>
    <s v="非常"/>
    <x v="319"/>
    <s v="名詞"/>
    <s v="形容動詞語幹"/>
    <n v="19"/>
    <s v="19-非常 (名詞)"/>
    <n v="1"/>
  </r>
  <r>
    <s v="01-外房"/>
    <s v="部屋"/>
    <x v="57"/>
    <s v="名詞"/>
    <s v="一般"/>
    <n v="19"/>
    <s v="19-部屋 (名詞)"/>
    <n v="1"/>
  </r>
  <r>
    <s v="01-外房"/>
    <s v="部屋"/>
    <x v="57"/>
    <s v="名詞"/>
    <s v="一般"/>
    <n v="19"/>
    <s v="19-部屋 (名詞)"/>
    <n v="0"/>
  </r>
  <r>
    <s v="01-外房"/>
    <s v="部屋"/>
    <x v="57"/>
    <s v="名詞"/>
    <s v="一般"/>
    <n v="19"/>
    <s v="19-部屋 (名詞)"/>
    <n v="0"/>
  </r>
  <r>
    <s v="01-外房"/>
    <s v="部屋"/>
    <x v="57"/>
    <s v="名詞"/>
    <s v="一般"/>
    <n v="19"/>
    <s v="19-部屋 (名詞)"/>
    <n v="0"/>
  </r>
  <r>
    <s v="01-外房"/>
    <s v="風呂"/>
    <x v="58"/>
    <s v="名詞"/>
    <s v="一般"/>
    <n v="19"/>
    <s v="19-風呂 (名詞)"/>
    <n v="1"/>
  </r>
  <r>
    <s v="01-外房"/>
    <s v="分"/>
    <x v="451"/>
    <s v="接頭詞"/>
    <s v="名詞接続"/>
    <n v="19"/>
    <s v="19-分 (接頭詞)"/>
    <n v="1"/>
  </r>
  <r>
    <s v="01-外房"/>
    <s v="閉まる"/>
    <x v="452"/>
    <s v="動詞"/>
    <s v="自立"/>
    <n v="19"/>
    <s v="19-閉まる (動詞)"/>
    <n v="1"/>
  </r>
  <r>
    <s v="01-外房"/>
    <s v="返金"/>
    <x v="453"/>
    <s v="名詞"/>
    <s v="サ変接続"/>
    <n v="19"/>
    <s v="19-返金 (名詞)"/>
    <n v="1"/>
  </r>
  <r>
    <s v="01-外房"/>
    <s v="本場"/>
    <x v="454"/>
    <s v="名詞"/>
    <s v="一般"/>
    <n v="19"/>
    <s v="19-本場 (名詞)"/>
    <n v="1"/>
  </r>
  <r>
    <s v="01-外房"/>
    <s v="無い"/>
    <x v="455"/>
    <s v="形容詞"/>
    <s v="自立"/>
    <n v="19"/>
    <s v="19-無い (形容詞)"/>
    <n v="1"/>
  </r>
  <r>
    <s v="01-外房"/>
    <s v="面"/>
    <x v="456"/>
    <s v="名詞"/>
    <s v="接尾"/>
    <n v="19"/>
    <s v="19-面 (名詞)"/>
    <n v="1"/>
  </r>
  <r>
    <s v="01-外房"/>
    <s v="用意"/>
    <x v="401"/>
    <s v="名詞"/>
    <s v="サ変接続"/>
    <n v="19"/>
    <s v="19-用意 (名詞)"/>
    <n v="1"/>
  </r>
  <r>
    <s v="01-外房"/>
    <s v="落ちる"/>
    <x v="457"/>
    <s v="動詞"/>
    <s v="自立"/>
    <n v="19"/>
    <s v="19-落ちる (動詞)"/>
    <n v="1"/>
  </r>
  <r>
    <s v="01-外房"/>
    <s v="離乳食"/>
    <x v="458"/>
    <s v="名詞"/>
    <s v="一般"/>
    <n v="19"/>
    <s v="19-離乳食 (名詞)"/>
    <n v="1"/>
  </r>
  <r>
    <s v="01-外房"/>
    <s v="料理"/>
    <x v="320"/>
    <s v="名詞"/>
    <s v="サ変接続"/>
    <n v="19"/>
    <s v="19-料理 (名詞)"/>
    <n v="1"/>
  </r>
  <r>
    <s v="01-外房"/>
    <s v="連れ"/>
    <x v="404"/>
    <s v="名詞"/>
    <s v="接尾"/>
    <n v="19"/>
    <s v="19-連れ (名詞)"/>
    <n v="1"/>
  </r>
  <r>
    <s v="01-外房"/>
    <s v="連れ"/>
    <x v="404"/>
    <s v="名詞"/>
    <s v="接尾"/>
    <n v="19"/>
    <s v="19-連れ (名詞)"/>
    <n v="0"/>
  </r>
  <r>
    <s v="01-外房"/>
    <s v="、"/>
    <x v="1"/>
    <s v="記号"/>
    <s v="読点"/>
    <n v="2"/>
    <s v="2-、 (記号)"/>
    <n v="1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、"/>
    <x v="1"/>
    <s v="記号"/>
    <s v="読点"/>
    <n v="2"/>
    <s v="2-、 (記号)"/>
    <n v="0"/>
  </r>
  <r>
    <s v="01-外房"/>
    <s v="…"/>
    <x v="277"/>
    <s v="記号"/>
    <s v="一般"/>
    <n v="2"/>
    <s v="2-… (記号)"/>
    <n v="1"/>
  </r>
  <r>
    <s v="01-外房"/>
    <s v="。"/>
    <x v="2"/>
    <s v="記号"/>
    <s v="句点"/>
    <n v="2"/>
    <s v="2-。 (記号)"/>
    <n v="1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。"/>
    <x v="2"/>
    <s v="記号"/>
    <s v="句点"/>
    <n v="2"/>
    <s v="2-。 (記号)"/>
    <n v="0"/>
  </r>
  <r>
    <s v="01-外房"/>
    <s v="（"/>
    <x v="218"/>
    <s v="記号"/>
    <s v="括弧開"/>
    <n v="2"/>
    <s v="2-（ (記号)"/>
    <n v="1"/>
  </r>
  <r>
    <s v="01-外房"/>
    <s v="）"/>
    <x v="64"/>
    <s v="記号"/>
    <s v="括弧閉"/>
    <n v="2"/>
    <s v="2-） (記号)"/>
    <n v="1"/>
  </r>
  <r>
    <s v="01-外房"/>
    <s v="＆"/>
    <x v="67"/>
    <s v="記号"/>
    <s v="一般"/>
    <n v="2"/>
    <s v="2-＆ (記号)"/>
    <n v="1"/>
  </r>
  <r>
    <s v="01-外房"/>
    <s v="０"/>
    <x v="3"/>
    <s v="名詞"/>
    <s v="数"/>
    <n v="2"/>
    <s v="2-０ (名詞)"/>
    <n v="1"/>
  </r>
  <r>
    <s v="01-外房"/>
    <s v="０"/>
    <x v="3"/>
    <s v="名詞"/>
    <s v="数"/>
    <n v="2"/>
    <s v="2-０ (名詞)"/>
    <n v="0"/>
  </r>
  <r>
    <s v="01-外房"/>
    <s v="１つ"/>
    <x v="111"/>
    <s v="名詞"/>
    <s v="一般"/>
    <n v="2"/>
    <s v="2-１つ (名詞)"/>
    <n v="1"/>
  </r>
  <r>
    <s v="01-外房"/>
    <s v="２"/>
    <x v="112"/>
    <s v="名詞"/>
    <s v="数"/>
    <n v="2"/>
    <s v="2-２ (名詞)"/>
    <n v="1"/>
  </r>
  <r>
    <s v="01-外房"/>
    <s v="２"/>
    <x v="112"/>
    <s v="名詞"/>
    <s v="数"/>
    <n v="2"/>
    <s v="2-２ (名詞)"/>
    <n v="0"/>
  </r>
  <r>
    <s v="01-外房"/>
    <s v="３月"/>
    <x v="321"/>
    <s v="名詞"/>
    <s v="副詞可能"/>
    <n v="2"/>
    <s v="2-３月 (名詞)"/>
    <n v="1"/>
  </r>
  <r>
    <s v="01-外房"/>
    <s v="８"/>
    <x v="459"/>
    <s v="名詞"/>
    <s v="数"/>
    <n v="2"/>
    <s v="2-８ (名詞)"/>
    <n v="1"/>
  </r>
  <r>
    <s v="01-外房"/>
    <s v="９"/>
    <x v="322"/>
    <s v="名詞"/>
    <s v="数"/>
    <n v="2"/>
    <s v="2-９ (名詞)"/>
    <n v="1"/>
  </r>
  <r>
    <s v="01-外房"/>
    <s v="EOS"/>
    <x v="5"/>
    <m/>
    <m/>
    <n v="2"/>
    <s v="2-EOS ()"/>
    <n v="1"/>
  </r>
  <r>
    <s v="01-外房"/>
    <s v="あっという間に"/>
    <x v="460"/>
    <s v="副詞"/>
    <s v="一般"/>
    <n v="2"/>
    <s v="2-あっという間に (副詞)"/>
    <n v="1"/>
  </r>
  <r>
    <s v="01-外房"/>
    <s v="いる"/>
    <x v="9"/>
    <s v="動詞"/>
    <s v="非自立"/>
    <n v="2"/>
    <s v="2-いる (動詞)"/>
    <n v="1"/>
  </r>
  <r>
    <s v="01-外房"/>
    <s v="いる"/>
    <x v="9"/>
    <s v="動詞"/>
    <s v="非自立"/>
    <n v="2"/>
    <s v="2-いる (動詞)"/>
    <n v="0"/>
  </r>
  <r>
    <s v="01-外房"/>
    <s v="いる"/>
    <x v="9"/>
    <s v="動詞"/>
    <s v="非自立"/>
    <n v="2"/>
    <s v="2-いる (動詞)"/>
    <n v="0"/>
  </r>
  <r>
    <s v="01-外房"/>
    <s v="お"/>
    <x v="119"/>
    <s v="接頭詞"/>
    <s v="名詞接続"/>
    <n v="2"/>
    <s v="2-お (接頭詞)"/>
    <n v="1"/>
  </r>
  <r>
    <s v="01-外房"/>
    <s v="お"/>
    <x v="119"/>
    <s v="接頭詞"/>
    <s v="名詞接続"/>
    <n v="2"/>
    <s v="2-お (接頭詞)"/>
    <n v="0"/>
  </r>
  <r>
    <s v="01-外房"/>
    <s v="お"/>
    <x v="119"/>
    <s v="接頭詞"/>
    <s v="名詞接続"/>
    <n v="2"/>
    <s v="2-お (接頭詞)"/>
    <n v="0"/>
  </r>
  <r>
    <s v="01-外房"/>
    <s v="お"/>
    <x v="119"/>
    <s v="接頭詞"/>
    <s v="名詞接続"/>
    <n v="2"/>
    <s v="2-お (接頭詞)"/>
    <n v="0"/>
  </r>
  <r>
    <s v="01-外房"/>
    <s v="お子さん"/>
    <x v="461"/>
    <s v="名詞"/>
    <s v="一般"/>
    <n v="2"/>
    <s v="2-お子さん (名詞)"/>
    <n v="1"/>
  </r>
  <r>
    <s v="01-外房"/>
    <s v="か"/>
    <x v="10"/>
    <s v="助詞"/>
    <s v="副助詞／並立助詞／終助詞"/>
    <n v="2"/>
    <s v="2-か (助詞)"/>
    <n v="1"/>
  </r>
  <r>
    <s v="01-外房"/>
    <s v="が"/>
    <x v="11"/>
    <s v="助詞"/>
    <s v="格助詞"/>
    <n v="2"/>
    <s v="2-が (助詞)"/>
    <n v="1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接続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が"/>
    <x v="11"/>
    <s v="助詞"/>
    <s v="格助詞"/>
    <n v="2"/>
    <s v="2-が (助詞)"/>
    <n v="0"/>
  </r>
  <r>
    <s v="01-外房"/>
    <s v="から"/>
    <x v="123"/>
    <s v="助詞"/>
    <s v="格助詞"/>
    <n v="2"/>
    <s v="2-から (助詞)"/>
    <n v="1"/>
  </r>
  <r>
    <s v="01-外房"/>
    <s v="くれる"/>
    <x v="420"/>
    <s v="動詞"/>
    <s v="非自立"/>
    <n v="2"/>
    <s v="2-くれる (動詞)"/>
    <n v="1"/>
  </r>
  <r>
    <s v="01-外房"/>
    <s v="ヶ月"/>
    <x v="462"/>
    <s v="名詞"/>
    <s v="接尾"/>
    <n v="2"/>
    <s v="2-ヶ月 (名詞)"/>
    <n v="1"/>
  </r>
  <r>
    <s v="01-外房"/>
    <s v="こちら"/>
    <x v="463"/>
    <s v="名詞"/>
    <s v="代名詞"/>
    <n v="2"/>
    <s v="2-こちら (名詞)"/>
    <n v="1"/>
  </r>
  <r>
    <s v="01-外房"/>
    <s v="こと"/>
    <x v="333"/>
    <s v="名詞"/>
    <s v="非自立"/>
    <n v="2"/>
    <s v="2-こと (名詞)"/>
    <n v="1"/>
  </r>
  <r>
    <s v="01-外房"/>
    <s v="こと"/>
    <x v="333"/>
    <s v="名詞"/>
    <s v="非自立"/>
    <n v="2"/>
    <s v="2-こと (名詞)"/>
    <n v="0"/>
  </r>
  <r>
    <s v="01-外房"/>
    <s v="こと"/>
    <x v="333"/>
    <s v="名詞"/>
    <s v="非自立"/>
    <n v="2"/>
    <s v="2-こと (名詞)"/>
    <n v="0"/>
  </r>
  <r>
    <s v="01-外房"/>
    <s v="さ"/>
    <x v="129"/>
    <s v="名詞"/>
    <s v="接尾"/>
    <n v="2"/>
    <s v="2-さ (名詞)"/>
    <n v="1"/>
  </r>
  <r>
    <s v="01-外房"/>
    <s v="しまう"/>
    <x v="464"/>
    <s v="動詞"/>
    <s v="非自立"/>
    <n v="2"/>
    <s v="2-しまう (動詞)"/>
    <n v="1"/>
  </r>
  <r>
    <s v="01-外房"/>
    <s v="シャワー"/>
    <x v="226"/>
    <s v="名詞"/>
    <s v="サ変接続"/>
    <n v="2"/>
    <s v="2-シャワー (名詞)"/>
    <n v="1"/>
  </r>
  <r>
    <s v="01-外房"/>
    <s v="すら"/>
    <x v="465"/>
    <s v="助詞"/>
    <s v="係助詞"/>
    <n v="2"/>
    <s v="2-すら (助詞)"/>
    <n v="1"/>
  </r>
  <r>
    <s v="01-外房"/>
    <s v="する"/>
    <x v="228"/>
    <s v="動詞"/>
    <s v="自立"/>
    <n v="2"/>
    <s v="2-する (動詞)"/>
    <n v="1"/>
  </r>
  <r>
    <s v="01-外房"/>
    <s v="する"/>
    <x v="228"/>
    <s v="動詞"/>
    <s v="自立"/>
    <n v="2"/>
    <s v="2-する (動詞)"/>
    <n v="0"/>
  </r>
  <r>
    <s v="01-外房"/>
    <s v="する"/>
    <x v="228"/>
    <s v="動詞"/>
    <s v="自立"/>
    <n v="2"/>
    <s v="2-する (動詞)"/>
    <n v="0"/>
  </r>
  <r>
    <s v="01-外房"/>
    <s v="する"/>
    <x v="228"/>
    <s v="動詞"/>
    <s v="自立"/>
    <n v="2"/>
    <s v="2-する (動詞)"/>
    <n v="0"/>
  </r>
  <r>
    <s v="01-外房"/>
    <s v="する"/>
    <x v="228"/>
    <s v="動詞"/>
    <s v="自立"/>
    <n v="2"/>
    <s v="2-する (動詞)"/>
    <n v="0"/>
  </r>
  <r>
    <s v="01-外房"/>
    <s v="する"/>
    <x v="228"/>
    <s v="動詞"/>
    <s v="自立"/>
    <n v="2"/>
    <s v="2-する (動詞)"/>
    <n v="0"/>
  </r>
  <r>
    <s v="01-外房"/>
    <s v="そこ"/>
    <x v="466"/>
    <s v="名詞"/>
    <s v="代名詞"/>
    <n v="2"/>
    <s v="2-そこ (名詞)"/>
    <n v="1"/>
  </r>
  <r>
    <s v="01-外房"/>
    <s v="その後"/>
    <x v="467"/>
    <s v="名詞"/>
    <s v="副詞可能"/>
    <n v="2"/>
    <s v="2-その後 (名詞)"/>
    <n v="1"/>
  </r>
  <r>
    <s v="01-外房"/>
    <s v="た"/>
    <x v="14"/>
    <s v="助動詞"/>
    <m/>
    <n v="2"/>
    <s v="2-た (助動詞)"/>
    <n v="1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た"/>
    <x v="14"/>
    <s v="助動詞"/>
    <m/>
    <n v="2"/>
    <s v="2-た (助動詞)"/>
    <n v="0"/>
  </r>
  <r>
    <s v="01-外房"/>
    <s v="だ"/>
    <x v="15"/>
    <s v="助動詞"/>
    <m/>
    <n v="2"/>
    <s v="2-だ (助動詞)"/>
    <n v="1"/>
  </r>
  <r>
    <s v="01-外房"/>
    <s v="だ"/>
    <x v="15"/>
    <s v="助動詞"/>
    <m/>
    <n v="2"/>
    <s v="2-だ (助動詞)"/>
    <n v="0"/>
  </r>
  <r>
    <s v="01-外房"/>
    <s v="だけ"/>
    <x v="293"/>
    <s v="助詞"/>
    <s v="副助詞"/>
    <n v="2"/>
    <s v="2-だけ (助詞)"/>
    <n v="1"/>
  </r>
  <r>
    <s v="01-外房"/>
    <s v="ため"/>
    <x v="468"/>
    <s v="名詞"/>
    <s v="非自立"/>
    <n v="2"/>
    <s v="2-ため (名詞)"/>
    <n v="1"/>
  </r>
  <r>
    <s v="01-外房"/>
    <s v="て"/>
    <x v="18"/>
    <s v="助詞"/>
    <s v="接続助詞"/>
    <n v="2"/>
    <s v="2-て (助詞)"/>
    <n v="1"/>
  </r>
  <r>
    <s v="01-外房"/>
    <s v="て"/>
    <x v="18"/>
    <s v="助詞"/>
    <s v="接続助詞"/>
    <n v="2"/>
    <s v="2-て (助詞)"/>
    <n v="0"/>
  </r>
  <r>
    <s v="01-外房"/>
    <s v="て"/>
    <x v="18"/>
    <s v="助詞"/>
    <s v="接続助詞"/>
    <n v="2"/>
    <s v="2-て (助詞)"/>
    <n v="0"/>
  </r>
  <r>
    <s v="01-外房"/>
    <s v="て"/>
    <x v="18"/>
    <s v="助詞"/>
    <s v="接続助詞"/>
    <n v="2"/>
    <s v="2-て (助詞)"/>
    <n v="0"/>
  </r>
  <r>
    <s v="01-外房"/>
    <s v="て"/>
    <x v="18"/>
    <s v="助詞"/>
    <s v="接続助詞"/>
    <n v="2"/>
    <s v="2-て (助詞)"/>
    <n v="0"/>
  </r>
  <r>
    <s v="01-外房"/>
    <s v="て"/>
    <x v="18"/>
    <s v="助詞"/>
    <s v="接続助詞"/>
    <n v="2"/>
    <s v="2-て (助詞)"/>
    <n v="0"/>
  </r>
  <r>
    <s v="01-外房"/>
    <s v="て"/>
    <x v="18"/>
    <s v="助詞"/>
    <s v="接続助詞"/>
    <n v="2"/>
    <s v="2-て (助詞)"/>
    <n v="0"/>
  </r>
  <r>
    <s v="01-外房"/>
    <s v="で"/>
    <x v="19"/>
    <s v="助詞"/>
    <s v="格助詞"/>
    <n v="2"/>
    <s v="2-で (助詞)"/>
    <n v="1"/>
  </r>
  <r>
    <s v="01-外房"/>
    <s v="で"/>
    <x v="19"/>
    <s v="助詞"/>
    <s v="格助詞"/>
    <n v="2"/>
    <s v="2-で (助詞)"/>
    <n v="0"/>
  </r>
  <r>
    <s v="01-外房"/>
    <s v="で"/>
    <x v="19"/>
    <s v="助詞"/>
    <s v="格助詞"/>
    <n v="2"/>
    <s v="2-で (助詞)"/>
    <n v="0"/>
  </r>
  <r>
    <s v="01-外房"/>
    <s v="で"/>
    <x v="19"/>
    <s v="助詞"/>
    <s v="格助詞"/>
    <n v="2"/>
    <s v="2-で (助詞)"/>
    <n v="0"/>
  </r>
  <r>
    <s v="01-外房"/>
    <s v="できる"/>
    <x v="79"/>
    <s v="動詞"/>
    <s v="自立"/>
    <n v="2"/>
    <s v="2-できる (動詞)"/>
    <n v="1"/>
  </r>
  <r>
    <s v="01-外房"/>
    <s v="できる"/>
    <x v="79"/>
    <s v="動詞"/>
    <s v="自立"/>
    <n v="2"/>
    <s v="2-できる (動詞)"/>
    <n v="0"/>
  </r>
  <r>
    <s v="01-外房"/>
    <s v="できる"/>
    <x v="79"/>
    <s v="動詞"/>
    <s v="自立"/>
    <n v="2"/>
    <s v="2-できる (動詞)"/>
    <n v="0"/>
  </r>
  <r>
    <s v="01-外房"/>
    <s v="デザイン"/>
    <x v="425"/>
    <s v="名詞"/>
    <s v="サ変接続"/>
    <n v="2"/>
    <s v="2-デザイン (名詞)"/>
    <n v="1"/>
  </r>
  <r>
    <s v="01-外房"/>
    <s v="です"/>
    <x v="80"/>
    <s v="助動詞"/>
    <m/>
    <n v="2"/>
    <s v="2-です (助動詞)"/>
    <n v="1"/>
  </r>
  <r>
    <s v="01-外房"/>
    <s v="です"/>
    <x v="80"/>
    <s v="助動詞"/>
    <m/>
    <n v="2"/>
    <s v="2-です (助動詞)"/>
    <n v="0"/>
  </r>
  <r>
    <s v="01-外房"/>
    <s v="です"/>
    <x v="80"/>
    <s v="助動詞"/>
    <m/>
    <n v="2"/>
    <s v="2-です (助動詞)"/>
    <n v="0"/>
  </r>
  <r>
    <s v="01-外房"/>
    <s v="です"/>
    <x v="80"/>
    <s v="助動詞"/>
    <m/>
    <n v="2"/>
    <s v="2-です (助動詞)"/>
    <n v="0"/>
  </r>
  <r>
    <s v="01-外房"/>
    <s v="です"/>
    <x v="80"/>
    <s v="助動詞"/>
    <m/>
    <n v="2"/>
    <s v="2-です (助動詞)"/>
    <n v="0"/>
  </r>
  <r>
    <s v="01-外房"/>
    <s v="と"/>
    <x v="20"/>
    <s v="助詞"/>
    <s v="接続助詞"/>
    <n v="2"/>
    <s v="2-と (助詞)"/>
    <n v="1"/>
  </r>
  <r>
    <s v="01-外房"/>
    <s v="という"/>
    <x v="307"/>
    <s v="助詞"/>
    <s v="格助詞"/>
    <n v="2"/>
    <s v="2-という (助詞)"/>
    <n v="1"/>
  </r>
  <r>
    <s v="01-外房"/>
    <s v="ない"/>
    <x v="22"/>
    <s v="形容詞"/>
    <s v="自立"/>
    <n v="2"/>
    <s v="2-ない (形容詞)"/>
    <n v="1"/>
  </r>
  <r>
    <s v="01-外房"/>
    <s v="ない"/>
    <x v="23"/>
    <s v="助動詞"/>
    <m/>
    <n v="2"/>
    <s v="2-ない (助動詞)"/>
    <n v="1"/>
  </r>
  <r>
    <s v="01-外房"/>
    <s v="なかなか"/>
    <x v="469"/>
    <s v="副詞"/>
    <s v="一般"/>
    <n v="2"/>
    <s v="2-なかなか (副詞)"/>
    <n v="1"/>
  </r>
  <r>
    <s v="01-外房"/>
    <s v="に"/>
    <x v="24"/>
    <s v="助詞"/>
    <s v="格助詞"/>
    <n v="2"/>
    <s v="2-に (助詞)"/>
    <n v="1"/>
  </r>
  <r>
    <s v="01-外房"/>
    <s v="に"/>
    <x v="24"/>
    <s v="助詞"/>
    <s v="格助詞"/>
    <n v="2"/>
    <s v="2-に (助詞)"/>
    <n v="0"/>
  </r>
  <r>
    <s v="01-外房"/>
    <s v="に"/>
    <x v="24"/>
    <s v="助詞"/>
    <s v="格助詞"/>
    <n v="2"/>
    <s v="2-に (助詞)"/>
    <n v="0"/>
  </r>
  <r>
    <s v="01-外房"/>
    <s v="に"/>
    <x v="24"/>
    <s v="助詞"/>
    <s v="格助詞"/>
    <n v="2"/>
    <s v="2-に (助詞)"/>
    <n v="0"/>
  </r>
  <r>
    <s v="01-外房"/>
    <s v="に"/>
    <x v="24"/>
    <s v="助詞"/>
    <s v="格助詞"/>
    <n v="2"/>
    <s v="2-に (助詞)"/>
    <n v="0"/>
  </r>
  <r>
    <s v="01-外房"/>
    <s v="に"/>
    <x v="24"/>
    <s v="助詞"/>
    <s v="格助詞"/>
    <n v="2"/>
    <s v="2-に (助詞)"/>
    <n v="0"/>
  </r>
  <r>
    <s v="01-外房"/>
    <s v="に"/>
    <x v="24"/>
    <s v="助詞"/>
    <s v="格助詞"/>
    <n v="2"/>
    <s v="2-に (助詞)"/>
    <n v="0"/>
  </r>
  <r>
    <s v="01-外房"/>
    <s v="ぬ"/>
    <x v="470"/>
    <s v="助動詞"/>
    <m/>
    <n v="2"/>
    <s v="2-ぬ (助動詞)"/>
    <n v="1"/>
  </r>
  <r>
    <s v="01-外房"/>
    <s v="ぬ"/>
    <x v="470"/>
    <s v="助動詞"/>
    <m/>
    <n v="2"/>
    <s v="2-ぬ (助動詞)"/>
    <n v="0"/>
  </r>
  <r>
    <s v="01-外房"/>
    <s v="の"/>
    <x v="25"/>
    <s v="助詞"/>
    <s v="連体化"/>
    <n v="2"/>
    <s v="2-の (助詞)"/>
    <n v="1"/>
  </r>
  <r>
    <s v="01-外房"/>
    <s v="の"/>
    <x v="25"/>
    <s v="助詞"/>
    <s v="連体化"/>
    <n v="2"/>
    <s v="2-の (助詞)"/>
    <n v="0"/>
  </r>
  <r>
    <s v="01-外房"/>
    <s v="の"/>
    <x v="25"/>
    <s v="助詞"/>
    <s v="連体化"/>
    <n v="2"/>
    <s v="2-の (助詞)"/>
    <n v="0"/>
  </r>
  <r>
    <s v="01-外房"/>
    <s v="の"/>
    <x v="25"/>
    <s v="助詞"/>
    <s v="連体化"/>
    <n v="2"/>
    <s v="2-の (助詞)"/>
    <n v="0"/>
  </r>
  <r>
    <s v="01-外房"/>
    <s v="の"/>
    <x v="25"/>
    <s v="助詞"/>
    <s v="連体化"/>
    <n v="2"/>
    <s v="2-の (助詞)"/>
    <n v="0"/>
  </r>
  <r>
    <s v="01-外房"/>
    <s v="の"/>
    <x v="25"/>
    <s v="助詞"/>
    <s v="連体化"/>
    <n v="2"/>
    <s v="2-の (助詞)"/>
    <n v="0"/>
  </r>
  <r>
    <s v="01-外房"/>
    <s v="の"/>
    <x v="25"/>
    <s v="助詞"/>
    <s v="連体化"/>
    <n v="2"/>
    <s v="2-の (助詞)"/>
    <n v="0"/>
  </r>
  <r>
    <s v="01-外房"/>
    <s v="の"/>
    <x v="26"/>
    <s v="名詞"/>
    <s v="非自立"/>
    <n v="2"/>
    <s v="2-の (名詞)"/>
    <n v="1"/>
  </r>
  <r>
    <s v="01-外房"/>
    <s v="の"/>
    <x v="26"/>
    <s v="名詞"/>
    <s v="非自立"/>
    <n v="2"/>
    <s v="2-の (名詞)"/>
    <n v="0"/>
  </r>
  <r>
    <s v="01-外房"/>
    <s v="の"/>
    <x v="26"/>
    <s v="名詞"/>
    <s v="非自立"/>
    <n v="2"/>
    <s v="2-の (名詞)"/>
    <n v="0"/>
  </r>
  <r>
    <s v="01-外房"/>
    <s v="のに"/>
    <x v="138"/>
    <s v="助詞"/>
    <s v="接続助詞"/>
    <n v="2"/>
    <s v="2-のに (助詞)"/>
    <n v="1"/>
  </r>
  <r>
    <s v="01-外房"/>
    <s v="は"/>
    <x v="28"/>
    <s v="助詞"/>
    <s v="係助詞"/>
    <n v="2"/>
    <s v="2-は (助詞)"/>
    <n v="1"/>
  </r>
  <r>
    <s v="01-外房"/>
    <s v="は"/>
    <x v="28"/>
    <s v="助詞"/>
    <s v="係助詞"/>
    <n v="2"/>
    <s v="2-は (助詞)"/>
    <n v="0"/>
  </r>
  <r>
    <s v="01-外房"/>
    <s v="ます"/>
    <x v="33"/>
    <s v="助動詞"/>
    <m/>
    <n v="2"/>
    <s v="2-ます (助動詞)"/>
    <n v="1"/>
  </r>
  <r>
    <s v="01-外房"/>
    <s v="ます"/>
    <x v="33"/>
    <s v="助動詞"/>
    <m/>
    <n v="2"/>
    <s v="2-ます (助動詞)"/>
    <n v="0"/>
  </r>
  <r>
    <s v="01-外房"/>
    <s v="ます"/>
    <x v="33"/>
    <s v="助動詞"/>
    <m/>
    <n v="2"/>
    <s v="2-ます (助動詞)"/>
    <n v="0"/>
  </r>
  <r>
    <s v="01-外房"/>
    <s v="ます"/>
    <x v="33"/>
    <s v="助動詞"/>
    <m/>
    <n v="2"/>
    <s v="2-ます (助動詞)"/>
    <n v="0"/>
  </r>
  <r>
    <s v="01-外房"/>
    <s v="ます"/>
    <x v="33"/>
    <s v="助動詞"/>
    <m/>
    <n v="2"/>
    <s v="2-ます (助動詞)"/>
    <n v="0"/>
  </r>
  <r>
    <s v="01-外房"/>
    <s v="また"/>
    <x v="311"/>
    <s v="接続詞"/>
    <m/>
    <n v="2"/>
    <s v="2-また (接続詞)"/>
    <n v="1"/>
  </r>
  <r>
    <s v="01-外房"/>
    <s v="も"/>
    <x v="35"/>
    <s v="助詞"/>
    <s v="係助詞"/>
    <n v="2"/>
    <s v="2-も (助詞)"/>
    <n v="1"/>
  </r>
  <r>
    <s v="01-外房"/>
    <s v="も"/>
    <x v="35"/>
    <s v="助詞"/>
    <s v="係助詞"/>
    <n v="2"/>
    <s v="2-も (助詞)"/>
    <n v="0"/>
  </r>
  <r>
    <s v="01-外房"/>
    <s v="も"/>
    <x v="35"/>
    <s v="助詞"/>
    <s v="係助詞"/>
    <n v="2"/>
    <s v="2-も (助詞)"/>
    <n v="0"/>
  </r>
  <r>
    <s v="01-外房"/>
    <s v="も"/>
    <x v="35"/>
    <s v="助詞"/>
    <s v="係助詞"/>
    <n v="2"/>
    <s v="2-も (助詞)"/>
    <n v="0"/>
  </r>
  <r>
    <s v="01-外房"/>
    <s v="ゆっくり"/>
    <x v="351"/>
    <s v="副詞"/>
    <s v="助詞類接続"/>
    <n v="2"/>
    <s v="2-ゆっくり (副詞)"/>
    <n v="1"/>
  </r>
  <r>
    <s v="01-外房"/>
    <s v="ようやく"/>
    <x v="471"/>
    <s v="副詞"/>
    <s v="一般"/>
    <n v="2"/>
    <s v="2-ようやく (副詞)"/>
    <n v="1"/>
  </r>
  <r>
    <s v="01-外房"/>
    <s v="ルーム"/>
    <x v="142"/>
    <s v="名詞"/>
    <s v="一般"/>
    <n v="2"/>
    <s v="2-ルーム (名詞)"/>
    <n v="1"/>
  </r>
  <r>
    <s v="01-外房"/>
    <s v="を"/>
    <x v="240"/>
    <s v="助詞"/>
    <s v="格助詞"/>
    <n v="2"/>
    <s v="2-を (助詞)"/>
    <n v="1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を"/>
    <x v="240"/>
    <s v="助詞"/>
    <s v="格助詞"/>
    <n v="2"/>
    <s v="2-を (助詞)"/>
    <n v="0"/>
  </r>
  <r>
    <s v="01-外房"/>
    <s v="衛生"/>
    <x v="472"/>
    <s v="名詞"/>
    <s v="一般"/>
    <n v="2"/>
    <s v="2-衛生 (名詞)"/>
    <n v="1"/>
  </r>
  <r>
    <s v="01-外房"/>
    <s v="過ごす"/>
    <x v="473"/>
    <s v="動詞"/>
    <s v="自立"/>
    <n v="2"/>
    <s v="2-過ごす (動詞)"/>
    <n v="1"/>
  </r>
  <r>
    <s v="01-外房"/>
    <s v="会"/>
    <x v="474"/>
    <s v="名詞"/>
    <s v="接尾"/>
    <n v="2"/>
    <s v="2-会 (名詞)"/>
    <n v="1"/>
  </r>
  <r>
    <s v="01-外房"/>
    <s v="楽しむ"/>
    <x v="475"/>
    <s v="動詞"/>
    <s v="自立"/>
    <n v="2"/>
    <s v="2-楽しむ (動詞)"/>
    <n v="1"/>
  </r>
  <r>
    <s v="01-外房"/>
    <s v="楽しむ"/>
    <x v="475"/>
    <s v="動詞"/>
    <s v="自立"/>
    <n v="2"/>
    <s v="2-楽しむ (動詞)"/>
    <n v="0"/>
  </r>
  <r>
    <s v="01-外房"/>
    <s v="鴨川"/>
    <x v="476"/>
    <s v="名詞"/>
    <s v="固有名詞"/>
    <n v="2"/>
    <s v="2-鴨川 (名詞)"/>
    <n v="1"/>
  </r>
  <r>
    <s v="01-外房"/>
    <s v="勧め"/>
    <x v="477"/>
    <s v="名詞"/>
    <s v="一般"/>
    <n v="2"/>
    <s v="2-勧め (名詞)"/>
    <n v="1"/>
  </r>
  <r>
    <s v="01-外房"/>
    <s v="感じる"/>
    <x v="285"/>
    <s v="動詞"/>
    <s v="自立"/>
    <n v="2"/>
    <s v="2-感じる (動詞)"/>
    <n v="1"/>
  </r>
  <r>
    <s v="01-外房"/>
    <s v="感動"/>
    <x v="478"/>
    <s v="名詞"/>
    <s v="サ変接続"/>
    <n v="2"/>
    <s v="2-感動 (名詞)"/>
    <n v="1"/>
  </r>
  <r>
    <s v="01-外房"/>
    <s v="館"/>
    <x v="479"/>
    <s v="名詞"/>
    <s v="接尾"/>
    <n v="2"/>
    <s v="2-館 (名詞)"/>
    <n v="1"/>
  </r>
  <r>
    <s v="01-外房"/>
    <s v="嬉しい"/>
    <x v="480"/>
    <s v="形容詞"/>
    <s v="自立"/>
    <n v="2"/>
    <s v="2-嬉しい (形容詞)"/>
    <n v="1"/>
  </r>
  <r>
    <s v="01-外房"/>
    <s v="気"/>
    <x v="244"/>
    <s v="名詞"/>
    <s v="一般"/>
    <n v="2"/>
    <s v="2-気 (名詞)"/>
    <n v="1"/>
  </r>
  <r>
    <s v="01-外房"/>
    <s v="気持ち良い"/>
    <x v="481"/>
    <s v="形容詞"/>
    <s v="自立"/>
    <n v="2"/>
    <s v="2-気持ち良い (形容詞)"/>
    <n v="1"/>
  </r>
  <r>
    <s v="01-外房"/>
    <s v="挙式"/>
    <x v="482"/>
    <s v="名詞"/>
    <s v="サ変接続"/>
    <n v="2"/>
    <s v="2-挙式 (名詞)"/>
    <n v="1"/>
  </r>
  <r>
    <s v="01-外房"/>
    <s v="景色"/>
    <x v="483"/>
    <s v="名詞"/>
    <s v="一般"/>
    <n v="2"/>
    <s v="2-景色 (名詞)"/>
    <n v="1"/>
  </r>
  <r>
    <s v="01-外房"/>
    <s v="見る"/>
    <x v="484"/>
    <s v="動詞"/>
    <s v="自立"/>
    <n v="2"/>
    <s v="2-見る (動詞)"/>
    <n v="1"/>
  </r>
  <r>
    <s v="01-外房"/>
    <s v="個室"/>
    <x v="485"/>
    <s v="名詞"/>
    <s v="一般"/>
    <n v="2"/>
    <s v="2-個室 (名詞)"/>
    <n v="1"/>
  </r>
  <r>
    <s v="01-外房"/>
    <s v="広がる"/>
    <x v="486"/>
    <s v="動詞"/>
    <s v="自立"/>
    <n v="2"/>
    <s v="2-広がる (動詞)"/>
    <n v="1"/>
  </r>
  <r>
    <s v="01-外房"/>
    <s v="溝"/>
    <x v="487"/>
    <s v="名詞"/>
    <s v="一般"/>
    <n v="2"/>
    <s v="2-溝 (名詞)"/>
    <n v="1"/>
  </r>
  <r>
    <s v="01-外房"/>
    <s v="考える"/>
    <x v="43"/>
    <s v="動詞"/>
    <s v="自立"/>
    <n v="2"/>
    <s v="2-考える (動詞)"/>
    <n v="1"/>
  </r>
  <r>
    <s v="01-外房"/>
    <s v="行き届く"/>
    <x v="488"/>
    <s v="動詞"/>
    <s v="自立"/>
    <n v="2"/>
    <s v="2-行き届く (動詞)"/>
    <n v="1"/>
  </r>
  <r>
    <s v="01-外房"/>
    <s v="行き届く"/>
    <x v="488"/>
    <s v="動詞"/>
    <s v="自立"/>
    <n v="2"/>
    <s v="2-行き届く (動詞)"/>
    <n v="0"/>
  </r>
  <r>
    <s v="01-外房"/>
    <s v="今回"/>
    <x v="489"/>
    <s v="名詞"/>
    <s v="副詞可能"/>
    <n v="2"/>
    <s v="2-今回 (名詞)"/>
    <n v="1"/>
  </r>
  <r>
    <s v="01-外房"/>
    <s v="困る"/>
    <x v="490"/>
    <s v="動詞"/>
    <s v="自立"/>
    <n v="2"/>
    <s v="2-困る (動詞)"/>
    <n v="1"/>
  </r>
  <r>
    <s v="01-外房"/>
    <s v="残念"/>
    <x v="47"/>
    <s v="名詞"/>
    <s v="形容動詞語幹"/>
    <n v="2"/>
    <s v="2-残念 (名詞)"/>
    <n v="1"/>
  </r>
  <r>
    <s v="01-外房"/>
    <s v="残念"/>
    <x v="47"/>
    <s v="名詞"/>
    <s v="形容動詞語幹"/>
    <n v="2"/>
    <s v="2-残念 (名詞)"/>
    <n v="0"/>
  </r>
  <r>
    <s v="01-外房"/>
    <s v="使用"/>
    <x v="438"/>
    <s v="名詞"/>
    <s v="サ変接続"/>
    <n v="2"/>
    <s v="2-使用 (名詞)"/>
    <n v="1"/>
  </r>
  <r>
    <s v="01-外房"/>
    <s v="子供"/>
    <x v="168"/>
    <s v="名詞"/>
    <s v="一般"/>
    <n v="2"/>
    <s v="2-子供 (名詞)"/>
    <n v="1"/>
  </r>
  <r>
    <s v="01-外房"/>
    <s v="事"/>
    <x v="491"/>
    <s v="名詞"/>
    <s v="非自立"/>
    <n v="2"/>
    <s v="2-事 (名詞)"/>
    <n v="1"/>
  </r>
  <r>
    <s v="01-外房"/>
    <s v="事"/>
    <x v="491"/>
    <s v="名詞"/>
    <s v="非自立"/>
    <n v="2"/>
    <s v="2-事 (名詞)"/>
    <n v="0"/>
  </r>
  <r>
    <s v="01-外房"/>
    <s v="事"/>
    <x v="491"/>
    <s v="名詞"/>
    <s v="非自立"/>
    <n v="2"/>
    <s v="2-事 (名詞)"/>
    <n v="0"/>
  </r>
  <r>
    <s v="01-外房"/>
    <s v="事"/>
    <x v="491"/>
    <s v="名詞"/>
    <s v="非自立"/>
    <n v="2"/>
    <s v="2-事 (名詞)"/>
    <n v="0"/>
  </r>
  <r>
    <s v="01-外房"/>
    <s v="周り"/>
    <x v="492"/>
    <s v="名詞"/>
    <s v="一般"/>
    <n v="2"/>
    <s v="2-周り (名詞)"/>
    <n v="1"/>
  </r>
  <r>
    <s v="01-外房"/>
    <s v="出来"/>
    <x v="493"/>
    <s v="名詞"/>
    <s v="一般"/>
    <n v="2"/>
    <s v="2-出来 (名詞)"/>
    <n v="1"/>
  </r>
  <r>
    <s v="01-外房"/>
    <s v="出来る"/>
    <x v="494"/>
    <s v="動詞"/>
    <s v="自立"/>
    <n v="2"/>
    <s v="2-出来る (動詞)"/>
    <n v="1"/>
  </r>
  <r>
    <s v="01-外房"/>
    <s v="出来る"/>
    <x v="494"/>
    <s v="動詞"/>
    <s v="自立"/>
    <n v="2"/>
    <s v="2-出来る (動詞)"/>
    <n v="0"/>
  </r>
  <r>
    <s v="01-外房"/>
    <s v="小さな"/>
    <x v="495"/>
    <s v="連体詞"/>
    <m/>
    <n v="2"/>
    <s v="2-小さな (連体詞)"/>
    <n v="1"/>
  </r>
  <r>
    <s v="01-外房"/>
    <s v="上"/>
    <x v="171"/>
    <s v="名詞"/>
    <s v="接尾"/>
    <n v="2"/>
    <s v="2-上 (名詞)"/>
    <n v="1"/>
  </r>
  <r>
    <s v="01-外房"/>
    <s v="食事"/>
    <x v="51"/>
    <s v="名詞"/>
    <s v="サ変接続"/>
    <n v="2"/>
    <s v="2-食事 (名詞)"/>
    <n v="1"/>
  </r>
  <r>
    <s v="01-外房"/>
    <s v="食事"/>
    <x v="51"/>
    <s v="名詞"/>
    <s v="サ変接続"/>
    <n v="2"/>
    <s v="2-食事 (名詞)"/>
    <n v="0"/>
  </r>
  <r>
    <s v="01-外房"/>
    <s v="水"/>
    <x v="173"/>
    <s v="名詞"/>
    <s v="一般"/>
    <n v="2"/>
    <s v="2-水 (名詞)"/>
    <n v="1"/>
  </r>
  <r>
    <s v="01-外房"/>
    <s v="正直"/>
    <x v="496"/>
    <s v="副詞"/>
    <s v="一般"/>
    <n v="2"/>
    <s v="2-正直 (副詞)"/>
    <n v="1"/>
  </r>
  <r>
    <s v="01-外房"/>
    <s v="清掃"/>
    <x v="445"/>
    <s v="名詞"/>
    <s v="サ変接続"/>
    <n v="2"/>
    <s v="2-清掃 (名詞)"/>
    <n v="1"/>
  </r>
  <r>
    <s v="01-外房"/>
    <s v="生まれる"/>
    <x v="497"/>
    <s v="動詞"/>
    <s v="自立"/>
    <n v="2"/>
    <s v="2-生まれる (動詞)"/>
    <n v="1"/>
  </r>
  <r>
    <s v="01-外房"/>
    <s v="洗い場"/>
    <x v="259"/>
    <s v="名詞"/>
    <s v="一般"/>
    <n v="2"/>
    <s v="2-洗い場 (名詞)"/>
    <n v="1"/>
  </r>
  <r>
    <s v="01-外房"/>
    <s v="洗い場"/>
    <x v="259"/>
    <s v="名詞"/>
    <s v="一般"/>
    <n v="2"/>
    <s v="2-洗い場 (名詞)"/>
    <n v="0"/>
  </r>
  <r>
    <s v="01-外房"/>
    <s v="前"/>
    <x v="177"/>
    <s v="名詞"/>
    <s v="副詞可能"/>
    <n v="2"/>
    <s v="2-前 (名詞)"/>
    <n v="1"/>
  </r>
  <r>
    <s v="01-外房"/>
    <s v="全く"/>
    <x v="286"/>
    <s v="副詞"/>
    <s v="助詞類接続"/>
    <n v="2"/>
    <s v="2-全く (副詞)"/>
    <n v="1"/>
  </r>
  <r>
    <s v="01-外房"/>
    <s v="素晴らしい"/>
    <x v="287"/>
    <s v="形容詞"/>
    <s v="自立"/>
    <n v="2"/>
    <s v="2-素晴らしい (形容詞)"/>
    <n v="1"/>
  </r>
  <r>
    <s v="01-外房"/>
    <s v="想い出"/>
    <x v="498"/>
    <s v="名詞"/>
    <s v="一般"/>
    <n v="2"/>
    <s v="2-想い出 (名詞)"/>
    <n v="1"/>
  </r>
  <r>
    <s v="01-外房"/>
    <s v="掃除"/>
    <x v="499"/>
    <s v="名詞"/>
    <s v="サ変接続"/>
    <n v="2"/>
    <s v="2-掃除 (名詞)"/>
    <n v="1"/>
  </r>
  <r>
    <s v="01-外房"/>
    <s v="太平洋"/>
    <x v="96"/>
    <s v="名詞"/>
    <s v="固有名詞"/>
    <n v="2"/>
    <s v="2-太平洋 (名詞)"/>
    <n v="1"/>
  </r>
  <r>
    <s v="01-外房"/>
    <s v="貸し切り"/>
    <x v="97"/>
    <s v="名詞"/>
    <s v="一般"/>
    <n v="2"/>
    <s v="2-貸し切り (名詞)"/>
    <n v="1"/>
  </r>
  <r>
    <s v="01-外房"/>
    <s v="貸し切り"/>
    <x v="97"/>
    <s v="名詞"/>
    <s v="一般"/>
    <n v="2"/>
    <s v="2-貸し切り (名詞)"/>
    <n v="0"/>
  </r>
  <r>
    <s v="01-外房"/>
    <s v="大変"/>
    <x v="98"/>
    <s v="名詞"/>
    <s v="形容動詞語幹"/>
    <n v="2"/>
    <s v="2-大変 (名詞)"/>
    <n v="1"/>
  </r>
  <r>
    <s v="01-外房"/>
    <s v="大変"/>
    <x v="98"/>
    <s v="名詞"/>
    <s v="形容動詞語幹"/>
    <n v="2"/>
    <s v="2-大変 (名詞)"/>
    <n v="0"/>
  </r>
  <r>
    <s v="01-外房"/>
    <s v="中"/>
    <x v="388"/>
    <s v="名詞"/>
    <s v="接尾"/>
    <n v="2"/>
    <s v="2-中 (名詞)"/>
    <n v="1"/>
  </r>
  <r>
    <s v="01-外房"/>
    <s v="土"/>
    <x v="500"/>
    <s v="名詞"/>
    <s v="一般"/>
    <n v="2"/>
    <s v="2-土 (名詞)"/>
    <n v="1"/>
  </r>
  <r>
    <s v="01-外房"/>
    <s v="当方"/>
    <x v="501"/>
    <s v="名詞"/>
    <s v="一般"/>
    <n v="2"/>
    <s v="2-当方 (名詞)"/>
    <n v="1"/>
  </r>
  <r>
    <s v="01-外房"/>
    <s v="日"/>
    <x v="391"/>
    <s v="名詞"/>
    <s v="接尾"/>
    <n v="2"/>
    <s v="2-日 (名詞)"/>
    <n v="1"/>
  </r>
  <r>
    <s v="01-外房"/>
    <s v="日の出"/>
    <x v="502"/>
    <s v="名詞"/>
    <s v="一般"/>
    <n v="2"/>
    <s v="2-日の出 (名詞)"/>
    <n v="1"/>
  </r>
  <r>
    <s v="01-外房"/>
    <s v="妊娠"/>
    <x v="503"/>
    <s v="名詞"/>
    <s v="サ変接続"/>
    <n v="2"/>
    <s v="2-妊娠 (名詞)"/>
    <n v="1"/>
  </r>
  <r>
    <s v="01-外房"/>
    <s v="妊娠"/>
    <x v="503"/>
    <s v="名詞"/>
    <s v="サ変接続"/>
    <n v="2"/>
    <s v="2-妊娠 (名詞)"/>
    <n v="0"/>
  </r>
  <r>
    <s v="01-外房"/>
    <s v="年"/>
    <x v="504"/>
    <s v="名詞"/>
    <s v="接尾"/>
    <n v="2"/>
    <s v="2-年 (名詞)"/>
    <n v="1"/>
  </r>
  <r>
    <s v="01-外房"/>
    <s v="排水"/>
    <x v="290"/>
    <s v="名詞"/>
    <s v="サ変接続"/>
    <n v="2"/>
    <s v="2-排水 (名詞)"/>
    <n v="1"/>
  </r>
  <r>
    <s v="01-外房"/>
    <s v="美味しい"/>
    <x v="189"/>
    <s v="形容詞"/>
    <s v="自立"/>
    <n v="2"/>
    <s v="2-美味しい (形容詞)"/>
    <n v="1"/>
  </r>
  <r>
    <s v="01-外房"/>
    <s v="怖い"/>
    <x v="505"/>
    <s v="形容詞"/>
    <s v="自立"/>
    <n v="2"/>
    <s v="2-怖い (形容詞)"/>
    <n v="1"/>
  </r>
  <r>
    <s v="01-外房"/>
    <s v="部屋"/>
    <x v="57"/>
    <s v="名詞"/>
    <s v="一般"/>
    <n v="2"/>
    <s v="2-部屋 (名詞)"/>
    <n v="1"/>
  </r>
  <r>
    <s v="01-外房"/>
    <s v="風呂"/>
    <x v="58"/>
    <s v="名詞"/>
    <s v="一般"/>
    <n v="2"/>
    <s v="2-風呂 (名詞)"/>
    <n v="1"/>
  </r>
  <r>
    <s v="01-外房"/>
    <s v="風呂"/>
    <x v="58"/>
    <s v="名詞"/>
    <s v="接尾"/>
    <n v="2"/>
    <s v="2-風呂 (名詞)"/>
    <n v="0"/>
  </r>
  <r>
    <s v="01-外房"/>
    <s v="風呂"/>
    <x v="58"/>
    <s v="名詞"/>
    <s v="接尾"/>
    <n v="2"/>
    <s v="2-風呂 (名詞)"/>
    <n v="0"/>
  </r>
  <r>
    <s v="01-外房"/>
    <s v="風呂"/>
    <x v="58"/>
    <s v="名詞"/>
    <s v="一般"/>
    <n v="2"/>
    <s v="2-風呂 (名詞)"/>
    <n v="0"/>
  </r>
  <r>
    <s v="01-外房"/>
    <s v="訪れる"/>
    <x v="506"/>
    <s v="動詞"/>
    <s v="自立"/>
    <n v="2"/>
    <s v="2-訪れる (動詞)"/>
    <n v="1"/>
  </r>
  <r>
    <s v="01-外房"/>
    <s v="目"/>
    <x v="197"/>
    <s v="名詞"/>
    <s v="一般"/>
    <n v="2"/>
    <s v="2-目 (名詞)"/>
    <n v="1"/>
  </r>
  <r>
    <s v="01-外房"/>
    <s v="予約"/>
    <x v="507"/>
    <s v="名詞"/>
    <s v="サ変接続"/>
    <n v="2"/>
    <s v="2-予約 (名詞)"/>
    <n v="1"/>
  </r>
  <r>
    <s v="01-外房"/>
    <s v="予約"/>
    <x v="507"/>
    <s v="名詞"/>
    <s v="サ変接続"/>
    <n v="2"/>
    <s v="2-予約 (名詞)"/>
    <n v="0"/>
  </r>
  <r>
    <s v="01-外房"/>
    <s v="立て"/>
    <x v="508"/>
    <s v="名詞"/>
    <s v="接尾"/>
    <n v="2"/>
    <s v="2-立て (名詞)"/>
    <n v="1"/>
  </r>
  <r>
    <s v="01-外房"/>
    <s v="流れる"/>
    <x v="291"/>
    <s v="動詞"/>
    <s v="自立"/>
    <n v="2"/>
    <s v="2-流れる (動詞)"/>
    <n v="1"/>
  </r>
  <r>
    <s v="01-外房"/>
    <s v="溜まる"/>
    <x v="509"/>
    <s v="動詞"/>
    <s v="自立"/>
    <n v="2"/>
    <s v="2-溜まる (動詞)"/>
    <n v="1"/>
  </r>
  <r>
    <s v="01-外房"/>
    <s v="旅行"/>
    <x v="200"/>
    <s v="名詞"/>
    <s v="サ変接続"/>
    <n v="2"/>
    <s v="2-旅行 (名詞)"/>
    <n v="1"/>
  </r>
  <r>
    <s v="01-外房"/>
    <s v="料理"/>
    <x v="320"/>
    <s v="名詞"/>
    <s v="サ変接続"/>
    <n v="2"/>
    <s v="2-料理 (名詞)"/>
    <n v="1"/>
  </r>
  <r>
    <s v="01-外房"/>
    <s v="連れ"/>
    <x v="404"/>
    <s v="名詞"/>
    <s v="接尾"/>
    <n v="2"/>
    <s v="2-連れ (名詞)"/>
    <n v="1"/>
  </r>
  <r>
    <s v="01-外房"/>
    <s v="連れる"/>
    <x v="276"/>
    <s v="動詞"/>
    <s v="自立"/>
    <n v="2"/>
    <s v="2-連れる (動詞)"/>
    <n v="1"/>
  </r>
  <r>
    <s v="01-外房"/>
    <s v="、"/>
    <x v="1"/>
    <s v="記号"/>
    <s v="読点"/>
    <n v="20"/>
    <s v="20-、 (記号)"/>
    <n v="1"/>
  </r>
  <r>
    <s v="01-外房"/>
    <s v="、"/>
    <x v="1"/>
    <s v="記号"/>
    <s v="読点"/>
    <n v="20"/>
    <s v="20-、 (記号)"/>
    <n v="0"/>
  </r>
  <r>
    <s v="01-外房"/>
    <s v="、"/>
    <x v="1"/>
    <s v="記号"/>
    <s v="読点"/>
    <n v="20"/>
    <s v="20-、 (記号)"/>
    <n v="0"/>
  </r>
  <r>
    <s v="01-外房"/>
    <s v="、"/>
    <x v="1"/>
    <s v="記号"/>
    <s v="読点"/>
    <n v="20"/>
    <s v="20-、 (記号)"/>
    <n v="0"/>
  </r>
  <r>
    <s v="01-外房"/>
    <s v="、"/>
    <x v="1"/>
    <s v="記号"/>
    <s v="読点"/>
    <n v="20"/>
    <s v="20-、 (記号)"/>
    <n v="0"/>
  </r>
  <r>
    <s v="01-外房"/>
    <s v="。"/>
    <x v="2"/>
    <s v="記号"/>
    <s v="句点"/>
    <n v="20"/>
    <s v="20-。 (記号)"/>
    <n v="1"/>
  </r>
  <r>
    <s v="01-外房"/>
    <s v="。"/>
    <x v="2"/>
    <s v="記号"/>
    <s v="句点"/>
    <n v="20"/>
    <s v="20-。 (記号)"/>
    <n v="0"/>
  </r>
  <r>
    <s v="01-外房"/>
    <s v="。"/>
    <x v="2"/>
    <s v="記号"/>
    <s v="句点"/>
    <n v="20"/>
    <s v="20-。 (記号)"/>
    <n v="0"/>
  </r>
  <r>
    <s v="01-外房"/>
    <s v="。"/>
    <x v="2"/>
    <s v="記号"/>
    <s v="句点"/>
    <n v="20"/>
    <s v="20-。 (記号)"/>
    <n v="0"/>
  </r>
  <r>
    <s v="01-外房"/>
    <s v="６"/>
    <x v="116"/>
    <s v="名詞"/>
    <s v="数"/>
    <n v="20"/>
    <s v="20-６ (名詞)"/>
    <n v="1"/>
  </r>
  <r>
    <s v="01-外房"/>
    <s v="EOS"/>
    <x v="5"/>
    <m/>
    <m/>
    <n v="20"/>
    <s v="20-EOS ()"/>
    <n v="1"/>
  </r>
  <r>
    <s v="01-外房"/>
    <s v="ある"/>
    <x v="7"/>
    <s v="動詞"/>
    <s v="自立"/>
    <n v="20"/>
    <s v="20-ある (動詞)"/>
    <n v="1"/>
  </r>
  <r>
    <s v="01-外房"/>
    <s v="いう"/>
    <x v="117"/>
    <s v="動詞"/>
    <s v="自立"/>
    <n v="20"/>
    <s v="20-いう (動詞)"/>
    <n v="1"/>
  </r>
  <r>
    <s v="01-外房"/>
    <s v="お"/>
    <x v="119"/>
    <s v="接頭詞"/>
    <s v="名詞接続"/>
    <n v="20"/>
    <s v="20-お (接頭詞)"/>
    <n v="1"/>
  </r>
  <r>
    <s v="01-外房"/>
    <s v="お湯"/>
    <x v="328"/>
    <s v="名詞"/>
    <s v="一般"/>
    <n v="20"/>
    <s v="20-お湯 (名詞)"/>
    <n v="1"/>
  </r>
  <r>
    <s v="01-外房"/>
    <s v="が"/>
    <x v="11"/>
    <s v="助詞"/>
    <s v="格助詞"/>
    <n v="20"/>
    <s v="20-が (助詞)"/>
    <n v="1"/>
  </r>
  <r>
    <s v="01-外房"/>
    <s v="が"/>
    <x v="11"/>
    <s v="助詞"/>
    <s v="格助詞"/>
    <n v="20"/>
    <s v="20-が (助詞)"/>
    <n v="0"/>
  </r>
  <r>
    <s v="01-外房"/>
    <s v="し"/>
    <x v="510"/>
    <s v="助詞"/>
    <s v="接続助詞"/>
    <n v="20"/>
    <s v="20-し (助詞)"/>
    <n v="1"/>
  </r>
  <r>
    <s v="01-外房"/>
    <s v="しかし"/>
    <x v="76"/>
    <s v="接続詞"/>
    <m/>
    <n v="20"/>
    <s v="20-しかし (接続詞)"/>
    <n v="1"/>
  </r>
  <r>
    <s v="01-外房"/>
    <s v="た"/>
    <x v="14"/>
    <s v="助動詞"/>
    <m/>
    <n v="20"/>
    <s v="20-た (助動詞)"/>
    <n v="1"/>
  </r>
  <r>
    <s v="01-外房"/>
    <s v="た"/>
    <x v="14"/>
    <s v="助動詞"/>
    <m/>
    <n v="20"/>
    <s v="20-た (助動詞)"/>
    <n v="0"/>
  </r>
  <r>
    <s v="01-外房"/>
    <s v="た"/>
    <x v="14"/>
    <s v="助動詞"/>
    <m/>
    <n v="20"/>
    <s v="20-た (助動詞)"/>
    <n v="0"/>
  </r>
  <r>
    <s v="01-外房"/>
    <s v="た"/>
    <x v="14"/>
    <s v="助動詞"/>
    <m/>
    <n v="20"/>
    <s v="20-た (助動詞)"/>
    <n v="0"/>
  </r>
  <r>
    <s v="01-外房"/>
    <s v="た"/>
    <x v="14"/>
    <s v="助動詞"/>
    <m/>
    <n v="20"/>
    <s v="20-た (助動詞)"/>
    <n v="0"/>
  </r>
  <r>
    <s v="01-外房"/>
    <s v="た"/>
    <x v="14"/>
    <s v="助動詞"/>
    <m/>
    <n v="20"/>
    <s v="20-た (助動詞)"/>
    <n v="0"/>
  </r>
  <r>
    <s v="01-外房"/>
    <s v="だ"/>
    <x v="15"/>
    <s v="助動詞"/>
    <m/>
    <n v="20"/>
    <s v="20-だ (助動詞)"/>
    <n v="1"/>
  </r>
  <r>
    <s v="01-外房"/>
    <s v="たい"/>
    <x v="229"/>
    <s v="助動詞"/>
    <m/>
    <n v="20"/>
    <s v="20-たい (助動詞)"/>
    <n v="1"/>
  </r>
  <r>
    <s v="01-外房"/>
    <s v="ただ"/>
    <x v="337"/>
    <s v="接続詞"/>
    <m/>
    <n v="20"/>
    <s v="20-ただ (接続詞)"/>
    <n v="1"/>
  </r>
  <r>
    <s v="01-外房"/>
    <s v="て"/>
    <x v="18"/>
    <s v="助詞"/>
    <s v="接続助詞"/>
    <n v="20"/>
    <s v="20-て (助詞)"/>
    <n v="1"/>
  </r>
  <r>
    <s v="01-外房"/>
    <s v="て"/>
    <x v="18"/>
    <s v="助詞"/>
    <s v="接続助詞"/>
    <n v="20"/>
    <s v="20-て (助詞)"/>
    <n v="0"/>
  </r>
  <r>
    <s v="01-外房"/>
    <s v="で"/>
    <x v="19"/>
    <s v="助詞"/>
    <s v="格助詞"/>
    <n v="20"/>
    <s v="20-で (助詞)"/>
    <n v="1"/>
  </r>
  <r>
    <s v="01-外房"/>
    <s v="で"/>
    <x v="19"/>
    <s v="助詞"/>
    <s v="格助詞"/>
    <n v="20"/>
    <s v="20-で (助詞)"/>
    <n v="0"/>
  </r>
  <r>
    <s v="01-外房"/>
    <s v="できる"/>
    <x v="79"/>
    <s v="動詞"/>
    <s v="自立"/>
    <n v="20"/>
    <s v="20-できる (動詞)"/>
    <n v="1"/>
  </r>
  <r>
    <s v="01-外房"/>
    <s v="できる"/>
    <x v="79"/>
    <s v="動詞"/>
    <s v="自立"/>
    <n v="20"/>
    <s v="20-できる (動詞)"/>
    <n v="0"/>
  </r>
  <r>
    <s v="01-外房"/>
    <s v="です"/>
    <x v="80"/>
    <s v="助動詞"/>
    <m/>
    <n v="20"/>
    <s v="20-です (助動詞)"/>
    <n v="1"/>
  </r>
  <r>
    <s v="01-外房"/>
    <s v="です"/>
    <x v="80"/>
    <s v="助動詞"/>
    <m/>
    <n v="20"/>
    <s v="20-です (助動詞)"/>
    <n v="0"/>
  </r>
  <r>
    <s v="01-外房"/>
    <s v="です"/>
    <x v="80"/>
    <s v="助動詞"/>
    <m/>
    <n v="20"/>
    <s v="20-です (助動詞)"/>
    <n v="0"/>
  </r>
  <r>
    <s v="01-外房"/>
    <s v="です"/>
    <x v="80"/>
    <s v="助動詞"/>
    <m/>
    <n v="20"/>
    <s v="20-です (助動詞)"/>
    <n v="0"/>
  </r>
  <r>
    <s v="01-外房"/>
    <s v="という"/>
    <x v="307"/>
    <s v="助詞"/>
    <s v="格助詞"/>
    <n v="20"/>
    <s v="20-という (助詞)"/>
    <n v="1"/>
  </r>
  <r>
    <s v="01-外房"/>
    <s v="とても"/>
    <x v="308"/>
    <s v="副詞"/>
    <s v="助詞類接続"/>
    <n v="20"/>
    <s v="20-とても (副詞)"/>
    <n v="1"/>
  </r>
  <r>
    <s v="01-外房"/>
    <s v="ない"/>
    <x v="23"/>
    <s v="助動詞"/>
    <m/>
    <n v="20"/>
    <s v="20-ない (助動詞)"/>
    <n v="1"/>
  </r>
  <r>
    <s v="01-外房"/>
    <s v="ない"/>
    <x v="23"/>
    <s v="助動詞"/>
    <m/>
    <n v="20"/>
    <s v="20-ない (助動詞)"/>
    <n v="0"/>
  </r>
  <r>
    <s v="01-外房"/>
    <s v="に"/>
    <x v="24"/>
    <s v="助詞"/>
    <s v="副詞化"/>
    <n v="20"/>
    <s v="20-に (助詞)"/>
    <n v="1"/>
  </r>
  <r>
    <s v="01-外房"/>
    <s v="に"/>
    <x v="24"/>
    <s v="助詞"/>
    <s v="格助詞"/>
    <n v="20"/>
    <s v="20-に (助詞)"/>
    <n v="0"/>
  </r>
  <r>
    <s v="01-外房"/>
    <s v="の"/>
    <x v="25"/>
    <s v="助詞"/>
    <s v="連体化"/>
    <n v="20"/>
    <s v="20-の (助詞)"/>
    <n v="1"/>
  </r>
  <r>
    <s v="01-外房"/>
    <s v="の"/>
    <x v="26"/>
    <s v="名詞"/>
    <s v="非自立"/>
    <n v="20"/>
    <s v="20-の (名詞)"/>
    <n v="1"/>
  </r>
  <r>
    <s v="01-外房"/>
    <s v="ので"/>
    <x v="27"/>
    <s v="助詞"/>
    <s v="接続助詞"/>
    <n v="20"/>
    <s v="20-ので (助詞)"/>
    <n v="1"/>
  </r>
  <r>
    <s v="01-外房"/>
    <s v="は"/>
    <x v="28"/>
    <s v="助詞"/>
    <s v="係助詞"/>
    <n v="20"/>
    <s v="20-は (助詞)"/>
    <n v="1"/>
  </r>
  <r>
    <s v="01-外房"/>
    <s v="は"/>
    <x v="28"/>
    <s v="助詞"/>
    <s v="係助詞"/>
    <n v="20"/>
    <s v="20-は (助詞)"/>
    <n v="0"/>
  </r>
  <r>
    <s v="01-外房"/>
    <s v="は"/>
    <x v="28"/>
    <s v="助詞"/>
    <s v="係助詞"/>
    <n v="20"/>
    <s v="20-は (助詞)"/>
    <n v="0"/>
  </r>
  <r>
    <s v="01-外房"/>
    <s v="ホント"/>
    <x v="511"/>
    <s v="名詞"/>
    <s v="形容動詞語幹"/>
    <n v="20"/>
    <s v="20-ホント (名詞)"/>
    <n v="1"/>
  </r>
  <r>
    <s v="01-外房"/>
    <s v="みる"/>
    <x v="512"/>
    <s v="動詞"/>
    <s v="非自立"/>
    <n v="20"/>
    <s v="20-みる (動詞)"/>
    <n v="1"/>
  </r>
  <r>
    <s v="01-外房"/>
    <s v="も"/>
    <x v="35"/>
    <s v="助詞"/>
    <s v="係助詞"/>
    <n v="20"/>
    <s v="20-も (助詞)"/>
    <n v="1"/>
  </r>
  <r>
    <s v="01-外房"/>
    <s v="も"/>
    <x v="35"/>
    <s v="助詞"/>
    <s v="係助詞"/>
    <n v="20"/>
    <s v="20-も (助詞)"/>
    <n v="0"/>
  </r>
  <r>
    <s v="01-外房"/>
    <s v="も"/>
    <x v="35"/>
    <s v="助詞"/>
    <s v="係助詞"/>
    <n v="20"/>
    <s v="20-も (助詞)"/>
    <n v="0"/>
  </r>
  <r>
    <s v="01-外房"/>
    <s v="もう一度"/>
    <x v="513"/>
    <s v="副詞"/>
    <s v="一般"/>
    <n v="20"/>
    <s v="20-もう一度 (副詞)"/>
    <n v="1"/>
  </r>
  <r>
    <s v="01-外房"/>
    <s v="や"/>
    <x v="141"/>
    <s v="助詞"/>
    <s v="並立助詞"/>
    <n v="20"/>
    <s v="20-や (助詞)"/>
    <n v="1"/>
  </r>
  <r>
    <s v="01-外房"/>
    <s v="レンジ"/>
    <x v="514"/>
    <s v="名詞"/>
    <s v="一般"/>
    <n v="20"/>
    <s v="20-レンジ (名詞)"/>
    <n v="1"/>
  </r>
  <r>
    <s v="01-外房"/>
    <s v="以外"/>
    <x v="515"/>
    <s v="名詞"/>
    <s v="非自立"/>
    <n v="20"/>
    <s v="20-以外 (名詞)"/>
    <n v="1"/>
  </r>
  <r>
    <s v="01-外房"/>
    <s v="以外"/>
    <x v="515"/>
    <s v="名詞"/>
    <s v="非自立"/>
    <n v="20"/>
    <s v="20-以外 (名詞)"/>
    <n v="0"/>
  </r>
  <r>
    <s v="01-外房"/>
    <s v="一"/>
    <x v="516"/>
    <s v="名詞"/>
    <s v="数"/>
    <n v="20"/>
    <s v="20-一 (名詞)"/>
    <n v="1"/>
  </r>
  <r>
    <s v="01-外房"/>
    <s v="何"/>
    <x v="145"/>
    <s v="名詞"/>
    <s v="代名詞"/>
    <n v="20"/>
    <s v="20-何 (名詞)"/>
    <n v="1"/>
  </r>
  <r>
    <s v="01-外房"/>
    <s v="求める"/>
    <x v="517"/>
    <s v="動詞"/>
    <s v="自立"/>
    <n v="20"/>
    <s v="20-求める (動詞)"/>
    <n v="1"/>
  </r>
  <r>
    <s v="01-外房"/>
    <s v="行く"/>
    <x v="45"/>
    <s v="動詞"/>
    <s v="自立"/>
    <n v="20"/>
    <s v="20-行く (動詞)"/>
    <n v="1"/>
  </r>
  <r>
    <s v="01-外房"/>
    <s v="残念"/>
    <x v="47"/>
    <s v="名詞"/>
    <s v="形容動詞語幹"/>
    <n v="20"/>
    <s v="20-残念 (名詞)"/>
    <n v="1"/>
  </r>
  <r>
    <s v="01-外房"/>
    <s v="時間"/>
    <x v="253"/>
    <s v="名詞"/>
    <s v="副詞可能"/>
    <n v="20"/>
    <s v="20-時間 (名詞)"/>
    <n v="1"/>
  </r>
  <r>
    <s v="01-外房"/>
    <s v="自由"/>
    <x v="518"/>
    <s v="名詞"/>
    <s v="形容動詞語幹"/>
    <n v="20"/>
    <s v="20-自由 (名詞)"/>
    <n v="1"/>
  </r>
  <r>
    <s v="01-外房"/>
    <s v="宿"/>
    <x v="314"/>
    <s v="名詞"/>
    <s v="一般"/>
    <n v="20"/>
    <s v="20-宿 (名詞)"/>
    <n v="1"/>
  </r>
  <r>
    <s v="01-外房"/>
    <s v="小さい"/>
    <x v="519"/>
    <s v="形容詞"/>
    <s v="自立"/>
    <n v="20"/>
    <s v="20-小さい (形容詞)"/>
    <n v="1"/>
  </r>
  <r>
    <s v="01-外房"/>
    <s v="消灯"/>
    <x v="520"/>
    <s v="名詞"/>
    <s v="サ変接続"/>
    <n v="20"/>
    <s v="20-消灯 (名詞)"/>
    <n v="1"/>
  </r>
  <r>
    <s v="01-外房"/>
    <s v="人"/>
    <x v="52"/>
    <s v="名詞"/>
    <s v="接尾"/>
    <n v="20"/>
    <s v="20-人 (名詞)"/>
    <n v="1"/>
  </r>
  <r>
    <s v="01-外房"/>
    <s v="人"/>
    <x v="52"/>
    <s v="名詞"/>
    <s v="一般"/>
    <n v="20"/>
    <s v="20-人 (名詞)"/>
    <n v="0"/>
  </r>
  <r>
    <s v="01-外房"/>
    <s v="人"/>
    <x v="52"/>
    <s v="名詞"/>
    <s v="接尾"/>
    <n v="20"/>
    <s v="20-人 (名詞)"/>
    <n v="0"/>
  </r>
  <r>
    <s v="01-外房"/>
    <s v="素泊まり"/>
    <x v="521"/>
    <s v="名詞"/>
    <s v="一般"/>
    <n v="20"/>
    <s v="20-素泊まり (名詞)"/>
    <n v="1"/>
  </r>
  <r>
    <s v="01-外房"/>
    <s v="点"/>
    <x v="522"/>
    <s v="名詞"/>
    <s v="非自立"/>
    <n v="20"/>
    <s v="20-点 (名詞)"/>
    <n v="1"/>
  </r>
  <r>
    <s v="01-外房"/>
    <s v="電子"/>
    <x v="523"/>
    <s v="名詞"/>
    <s v="一般"/>
    <n v="20"/>
    <s v="20-電子 (名詞)"/>
    <n v="1"/>
  </r>
  <r>
    <s v="01-外房"/>
    <s v="度"/>
    <x v="524"/>
    <s v="名詞"/>
    <s v="接尾"/>
    <n v="20"/>
    <s v="20-度 (名詞)"/>
    <n v="1"/>
  </r>
  <r>
    <s v="01-外房"/>
    <s v="入浴"/>
    <x v="102"/>
    <s v="名詞"/>
    <s v="サ変接続"/>
    <n v="20"/>
    <s v="20-入浴 (名詞)"/>
    <n v="1"/>
  </r>
  <r>
    <s v="01-外房"/>
    <s v="泊まる"/>
    <x v="393"/>
    <s v="動詞"/>
    <s v="自立"/>
    <n v="20"/>
    <s v="20-泊まる (動詞)"/>
    <n v="1"/>
  </r>
  <r>
    <s v="01-外房"/>
    <s v="泊まる"/>
    <x v="393"/>
    <s v="動詞"/>
    <s v="自立"/>
    <n v="20"/>
    <s v="20-泊まる (動詞)"/>
    <n v="0"/>
  </r>
  <r>
    <s v="01-外房"/>
    <s v="風呂"/>
    <x v="58"/>
    <s v="名詞"/>
    <s v="一般"/>
    <n v="20"/>
    <s v="20-風呂 (名詞)"/>
    <n v="1"/>
  </r>
  <r>
    <s v="01-外房"/>
    <s v="良い"/>
    <x v="274"/>
    <s v="形容詞"/>
    <s v="自立"/>
    <n v="20"/>
    <s v="20-良い (形容詞)"/>
    <n v="1"/>
  </r>
  <r>
    <s v="01-外房"/>
    <s v="良い"/>
    <x v="274"/>
    <s v="形容詞"/>
    <s v="非自立"/>
    <n v="20"/>
    <s v="20-良い (形容詞)"/>
    <n v="0"/>
  </r>
  <r>
    <s v="01-外房"/>
    <s v="、"/>
    <x v="1"/>
    <s v="記号"/>
    <s v="読点"/>
    <n v="21"/>
    <s v="21-、 (記号)"/>
    <n v="1"/>
  </r>
  <r>
    <s v="01-外房"/>
    <s v="、"/>
    <x v="1"/>
    <s v="記号"/>
    <s v="読点"/>
    <n v="21"/>
    <s v="21-、 (記号)"/>
    <n v="0"/>
  </r>
  <r>
    <s v="01-外房"/>
    <s v="、"/>
    <x v="1"/>
    <s v="記号"/>
    <s v="読点"/>
    <n v="21"/>
    <s v="21-、 (記号)"/>
    <n v="0"/>
  </r>
  <r>
    <s v="01-外房"/>
    <s v="、"/>
    <x v="1"/>
    <s v="記号"/>
    <s v="読点"/>
    <n v="21"/>
    <s v="21-、 (記号)"/>
    <n v="0"/>
  </r>
  <r>
    <s v="01-外房"/>
    <s v="、"/>
    <x v="1"/>
    <s v="記号"/>
    <s v="読点"/>
    <n v="21"/>
    <s v="21-、 (記号)"/>
    <n v="0"/>
  </r>
  <r>
    <s v="01-外房"/>
    <s v="。"/>
    <x v="2"/>
    <s v="記号"/>
    <s v="句点"/>
    <n v="21"/>
    <s v="21-。 (記号)"/>
    <n v="1"/>
  </r>
  <r>
    <s v="01-外房"/>
    <s v="。"/>
    <x v="2"/>
    <s v="記号"/>
    <s v="句点"/>
    <n v="21"/>
    <s v="21-。 (記号)"/>
    <n v="0"/>
  </r>
  <r>
    <s v="01-外房"/>
    <s v="。"/>
    <x v="2"/>
    <s v="記号"/>
    <s v="句点"/>
    <n v="21"/>
    <s v="21-。 (記号)"/>
    <n v="0"/>
  </r>
  <r>
    <s v="01-外房"/>
    <s v="。"/>
    <x v="2"/>
    <s v="記号"/>
    <s v="句点"/>
    <n v="21"/>
    <s v="21-。 (記号)"/>
    <n v="0"/>
  </r>
  <r>
    <s v="01-外房"/>
    <s v="６"/>
    <x v="116"/>
    <s v="名詞"/>
    <s v="数"/>
    <n v="21"/>
    <s v="21-６ (名詞)"/>
    <n v="1"/>
  </r>
  <r>
    <s v="01-外房"/>
    <s v="EOS"/>
    <x v="5"/>
    <m/>
    <m/>
    <n v="21"/>
    <s v="21-EOS ()"/>
    <n v="1"/>
  </r>
  <r>
    <s v="01-外房"/>
    <s v="ある"/>
    <x v="7"/>
    <s v="動詞"/>
    <s v="自立"/>
    <n v="21"/>
    <s v="21-ある (動詞)"/>
    <n v="1"/>
  </r>
  <r>
    <s v="01-外房"/>
    <s v="いう"/>
    <x v="117"/>
    <s v="動詞"/>
    <s v="自立"/>
    <n v="21"/>
    <s v="21-いう (動詞)"/>
    <n v="1"/>
  </r>
  <r>
    <s v="01-外房"/>
    <s v="お"/>
    <x v="119"/>
    <s v="接頭詞"/>
    <s v="名詞接続"/>
    <n v="21"/>
    <s v="21-お (接頭詞)"/>
    <n v="1"/>
  </r>
  <r>
    <s v="01-外房"/>
    <s v="お湯"/>
    <x v="328"/>
    <s v="名詞"/>
    <s v="一般"/>
    <n v="21"/>
    <s v="21-お湯 (名詞)"/>
    <n v="1"/>
  </r>
  <r>
    <s v="01-外房"/>
    <s v="が"/>
    <x v="11"/>
    <s v="助詞"/>
    <s v="格助詞"/>
    <n v="21"/>
    <s v="21-が (助詞)"/>
    <n v="1"/>
  </r>
  <r>
    <s v="01-外房"/>
    <s v="が"/>
    <x v="11"/>
    <s v="助詞"/>
    <s v="格助詞"/>
    <n v="21"/>
    <s v="21-が (助詞)"/>
    <n v="0"/>
  </r>
  <r>
    <s v="01-外房"/>
    <s v="し"/>
    <x v="510"/>
    <s v="助詞"/>
    <s v="接続助詞"/>
    <n v="21"/>
    <s v="21-し (助詞)"/>
    <n v="1"/>
  </r>
  <r>
    <s v="01-外房"/>
    <s v="しかし"/>
    <x v="76"/>
    <s v="接続詞"/>
    <m/>
    <n v="21"/>
    <s v="21-しかし (接続詞)"/>
    <n v="1"/>
  </r>
  <r>
    <s v="01-外房"/>
    <s v="た"/>
    <x v="14"/>
    <s v="助動詞"/>
    <m/>
    <n v="21"/>
    <s v="21-た (助動詞)"/>
    <n v="1"/>
  </r>
  <r>
    <s v="01-外房"/>
    <s v="た"/>
    <x v="14"/>
    <s v="助動詞"/>
    <m/>
    <n v="21"/>
    <s v="21-た (助動詞)"/>
    <n v="0"/>
  </r>
  <r>
    <s v="01-外房"/>
    <s v="た"/>
    <x v="14"/>
    <s v="助動詞"/>
    <m/>
    <n v="21"/>
    <s v="21-た (助動詞)"/>
    <n v="0"/>
  </r>
  <r>
    <s v="01-外房"/>
    <s v="た"/>
    <x v="14"/>
    <s v="助動詞"/>
    <m/>
    <n v="21"/>
    <s v="21-た (助動詞)"/>
    <n v="0"/>
  </r>
  <r>
    <s v="01-外房"/>
    <s v="た"/>
    <x v="14"/>
    <s v="助動詞"/>
    <m/>
    <n v="21"/>
    <s v="21-た (助動詞)"/>
    <n v="0"/>
  </r>
  <r>
    <s v="01-外房"/>
    <s v="た"/>
    <x v="14"/>
    <s v="助動詞"/>
    <m/>
    <n v="21"/>
    <s v="21-た (助動詞)"/>
    <n v="0"/>
  </r>
  <r>
    <s v="01-外房"/>
    <s v="だ"/>
    <x v="15"/>
    <s v="助動詞"/>
    <m/>
    <n v="21"/>
    <s v="21-だ (助動詞)"/>
    <n v="1"/>
  </r>
  <r>
    <s v="01-外房"/>
    <s v="たい"/>
    <x v="229"/>
    <s v="助動詞"/>
    <m/>
    <n v="21"/>
    <s v="21-たい (助動詞)"/>
    <n v="1"/>
  </r>
  <r>
    <s v="01-外房"/>
    <s v="ただ"/>
    <x v="337"/>
    <s v="接続詞"/>
    <m/>
    <n v="21"/>
    <s v="21-ただ (接続詞)"/>
    <n v="1"/>
  </r>
  <r>
    <s v="01-外房"/>
    <s v="て"/>
    <x v="18"/>
    <s v="助詞"/>
    <s v="接続助詞"/>
    <n v="21"/>
    <s v="21-て (助詞)"/>
    <n v="1"/>
  </r>
  <r>
    <s v="01-外房"/>
    <s v="て"/>
    <x v="18"/>
    <s v="助詞"/>
    <s v="接続助詞"/>
    <n v="21"/>
    <s v="21-て (助詞)"/>
    <n v="0"/>
  </r>
  <r>
    <s v="01-外房"/>
    <s v="で"/>
    <x v="19"/>
    <s v="助詞"/>
    <s v="格助詞"/>
    <n v="21"/>
    <s v="21-で (助詞)"/>
    <n v="1"/>
  </r>
  <r>
    <s v="01-外房"/>
    <s v="で"/>
    <x v="19"/>
    <s v="助詞"/>
    <s v="格助詞"/>
    <n v="21"/>
    <s v="21-で (助詞)"/>
    <n v="0"/>
  </r>
  <r>
    <s v="01-外房"/>
    <s v="できる"/>
    <x v="79"/>
    <s v="動詞"/>
    <s v="自立"/>
    <n v="21"/>
    <s v="21-できる (動詞)"/>
    <n v="1"/>
  </r>
  <r>
    <s v="01-外房"/>
    <s v="できる"/>
    <x v="79"/>
    <s v="動詞"/>
    <s v="自立"/>
    <n v="21"/>
    <s v="21-できる (動詞)"/>
    <n v="0"/>
  </r>
  <r>
    <s v="01-外房"/>
    <s v="です"/>
    <x v="80"/>
    <s v="助動詞"/>
    <m/>
    <n v="21"/>
    <s v="21-です (助動詞)"/>
    <n v="1"/>
  </r>
  <r>
    <s v="01-外房"/>
    <s v="です"/>
    <x v="80"/>
    <s v="助動詞"/>
    <m/>
    <n v="21"/>
    <s v="21-です (助動詞)"/>
    <n v="0"/>
  </r>
  <r>
    <s v="01-外房"/>
    <s v="です"/>
    <x v="80"/>
    <s v="助動詞"/>
    <m/>
    <n v="21"/>
    <s v="21-です (助動詞)"/>
    <n v="0"/>
  </r>
  <r>
    <s v="01-外房"/>
    <s v="です"/>
    <x v="80"/>
    <s v="助動詞"/>
    <m/>
    <n v="21"/>
    <s v="21-です (助動詞)"/>
    <n v="0"/>
  </r>
  <r>
    <s v="01-外房"/>
    <s v="という"/>
    <x v="307"/>
    <s v="助詞"/>
    <s v="格助詞"/>
    <n v="21"/>
    <s v="21-という (助詞)"/>
    <n v="1"/>
  </r>
  <r>
    <s v="01-外房"/>
    <s v="とても"/>
    <x v="308"/>
    <s v="副詞"/>
    <s v="助詞類接続"/>
    <n v="21"/>
    <s v="21-とても (副詞)"/>
    <n v="1"/>
  </r>
  <r>
    <s v="01-外房"/>
    <s v="ない"/>
    <x v="23"/>
    <s v="助動詞"/>
    <m/>
    <n v="21"/>
    <s v="21-ない (助動詞)"/>
    <n v="1"/>
  </r>
  <r>
    <s v="01-外房"/>
    <s v="ない"/>
    <x v="23"/>
    <s v="助動詞"/>
    <m/>
    <n v="21"/>
    <s v="21-ない (助動詞)"/>
    <n v="0"/>
  </r>
  <r>
    <s v="01-外房"/>
    <s v="に"/>
    <x v="24"/>
    <s v="助詞"/>
    <s v="副詞化"/>
    <n v="21"/>
    <s v="21-に (助詞)"/>
    <n v="1"/>
  </r>
  <r>
    <s v="01-外房"/>
    <s v="に"/>
    <x v="24"/>
    <s v="助詞"/>
    <s v="格助詞"/>
    <n v="21"/>
    <s v="21-に (助詞)"/>
    <n v="0"/>
  </r>
  <r>
    <s v="01-外房"/>
    <s v="の"/>
    <x v="25"/>
    <s v="助詞"/>
    <s v="連体化"/>
    <n v="21"/>
    <s v="21-の (助詞)"/>
    <n v="1"/>
  </r>
  <r>
    <s v="01-外房"/>
    <s v="の"/>
    <x v="26"/>
    <s v="名詞"/>
    <s v="非自立"/>
    <n v="21"/>
    <s v="21-の (名詞)"/>
    <n v="1"/>
  </r>
  <r>
    <s v="01-外房"/>
    <s v="ので"/>
    <x v="27"/>
    <s v="助詞"/>
    <s v="接続助詞"/>
    <n v="21"/>
    <s v="21-ので (助詞)"/>
    <n v="1"/>
  </r>
  <r>
    <s v="01-外房"/>
    <s v="は"/>
    <x v="28"/>
    <s v="助詞"/>
    <s v="係助詞"/>
    <n v="21"/>
    <s v="21-は (助詞)"/>
    <n v="1"/>
  </r>
  <r>
    <s v="01-外房"/>
    <s v="は"/>
    <x v="28"/>
    <s v="助詞"/>
    <s v="係助詞"/>
    <n v="21"/>
    <s v="21-は (助詞)"/>
    <n v="0"/>
  </r>
  <r>
    <s v="01-外房"/>
    <s v="は"/>
    <x v="28"/>
    <s v="助詞"/>
    <s v="係助詞"/>
    <n v="21"/>
    <s v="21-は (助詞)"/>
    <n v="0"/>
  </r>
  <r>
    <s v="01-外房"/>
    <s v="ホント"/>
    <x v="511"/>
    <s v="名詞"/>
    <s v="形容動詞語幹"/>
    <n v="21"/>
    <s v="21-ホント (名詞)"/>
    <n v="1"/>
  </r>
  <r>
    <s v="01-外房"/>
    <s v="みる"/>
    <x v="512"/>
    <s v="動詞"/>
    <s v="非自立"/>
    <n v="21"/>
    <s v="21-みる (動詞)"/>
    <n v="1"/>
  </r>
  <r>
    <s v="01-外房"/>
    <s v="も"/>
    <x v="35"/>
    <s v="助詞"/>
    <s v="係助詞"/>
    <n v="21"/>
    <s v="21-も (助詞)"/>
    <n v="1"/>
  </r>
  <r>
    <s v="01-外房"/>
    <s v="も"/>
    <x v="35"/>
    <s v="助詞"/>
    <s v="係助詞"/>
    <n v="21"/>
    <s v="21-も (助詞)"/>
    <n v="0"/>
  </r>
  <r>
    <s v="01-外房"/>
    <s v="も"/>
    <x v="35"/>
    <s v="助詞"/>
    <s v="係助詞"/>
    <n v="21"/>
    <s v="21-も (助詞)"/>
    <n v="0"/>
  </r>
  <r>
    <s v="01-外房"/>
    <s v="もう一度"/>
    <x v="513"/>
    <s v="副詞"/>
    <s v="一般"/>
    <n v="21"/>
    <s v="21-もう一度 (副詞)"/>
    <n v="1"/>
  </r>
  <r>
    <s v="01-外房"/>
    <s v="や"/>
    <x v="141"/>
    <s v="助詞"/>
    <s v="並立助詞"/>
    <n v="21"/>
    <s v="21-や (助詞)"/>
    <n v="1"/>
  </r>
  <r>
    <s v="01-外房"/>
    <s v="レンジ"/>
    <x v="514"/>
    <s v="名詞"/>
    <s v="一般"/>
    <n v="21"/>
    <s v="21-レンジ (名詞)"/>
    <n v="1"/>
  </r>
  <r>
    <s v="01-外房"/>
    <s v="以外"/>
    <x v="515"/>
    <s v="名詞"/>
    <s v="非自立"/>
    <n v="21"/>
    <s v="21-以外 (名詞)"/>
    <n v="1"/>
  </r>
  <r>
    <s v="01-外房"/>
    <s v="以外"/>
    <x v="515"/>
    <s v="名詞"/>
    <s v="非自立"/>
    <n v="21"/>
    <s v="21-以外 (名詞)"/>
    <n v="0"/>
  </r>
  <r>
    <s v="01-外房"/>
    <s v="一"/>
    <x v="516"/>
    <s v="名詞"/>
    <s v="数"/>
    <n v="21"/>
    <s v="21-一 (名詞)"/>
    <n v="1"/>
  </r>
  <r>
    <s v="01-外房"/>
    <s v="何"/>
    <x v="145"/>
    <s v="名詞"/>
    <s v="代名詞"/>
    <n v="21"/>
    <s v="21-何 (名詞)"/>
    <n v="1"/>
  </r>
  <r>
    <s v="01-外房"/>
    <s v="求める"/>
    <x v="517"/>
    <s v="動詞"/>
    <s v="自立"/>
    <n v="21"/>
    <s v="21-求める (動詞)"/>
    <n v="1"/>
  </r>
  <r>
    <s v="01-外房"/>
    <s v="行く"/>
    <x v="45"/>
    <s v="動詞"/>
    <s v="自立"/>
    <n v="21"/>
    <s v="21-行く (動詞)"/>
    <n v="1"/>
  </r>
  <r>
    <s v="01-外房"/>
    <s v="残念"/>
    <x v="47"/>
    <s v="名詞"/>
    <s v="形容動詞語幹"/>
    <n v="21"/>
    <s v="21-残念 (名詞)"/>
    <n v="1"/>
  </r>
  <r>
    <s v="01-外房"/>
    <s v="時間"/>
    <x v="253"/>
    <s v="名詞"/>
    <s v="副詞可能"/>
    <n v="21"/>
    <s v="21-時間 (名詞)"/>
    <n v="1"/>
  </r>
  <r>
    <s v="01-外房"/>
    <s v="自由"/>
    <x v="518"/>
    <s v="名詞"/>
    <s v="形容動詞語幹"/>
    <n v="21"/>
    <s v="21-自由 (名詞)"/>
    <n v="1"/>
  </r>
  <r>
    <s v="01-外房"/>
    <s v="宿"/>
    <x v="314"/>
    <s v="名詞"/>
    <s v="一般"/>
    <n v="21"/>
    <s v="21-宿 (名詞)"/>
    <n v="1"/>
  </r>
  <r>
    <s v="01-外房"/>
    <s v="小さい"/>
    <x v="519"/>
    <s v="形容詞"/>
    <s v="自立"/>
    <n v="21"/>
    <s v="21-小さい (形容詞)"/>
    <n v="1"/>
  </r>
  <r>
    <s v="01-外房"/>
    <s v="消灯"/>
    <x v="520"/>
    <s v="名詞"/>
    <s v="サ変接続"/>
    <n v="21"/>
    <s v="21-消灯 (名詞)"/>
    <n v="1"/>
  </r>
  <r>
    <s v="01-外房"/>
    <s v="人"/>
    <x v="52"/>
    <s v="名詞"/>
    <s v="接尾"/>
    <n v="21"/>
    <s v="21-人 (名詞)"/>
    <n v="1"/>
  </r>
  <r>
    <s v="01-外房"/>
    <s v="人"/>
    <x v="52"/>
    <s v="名詞"/>
    <s v="一般"/>
    <n v="21"/>
    <s v="21-人 (名詞)"/>
    <n v="0"/>
  </r>
  <r>
    <s v="01-外房"/>
    <s v="人"/>
    <x v="52"/>
    <s v="名詞"/>
    <s v="接尾"/>
    <n v="21"/>
    <s v="21-人 (名詞)"/>
    <n v="0"/>
  </r>
  <r>
    <s v="01-外房"/>
    <s v="素泊まり"/>
    <x v="521"/>
    <s v="名詞"/>
    <s v="一般"/>
    <n v="21"/>
    <s v="21-素泊まり (名詞)"/>
    <n v="1"/>
  </r>
  <r>
    <s v="01-外房"/>
    <s v="点"/>
    <x v="522"/>
    <s v="名詞"/>
    <s v="非自立"/>
    <n v="21"/>
    <s v="21-点 (名詞)"/>
    <n v="1"/>
  </r>
  <r>
    <s v="01-外房"/>
    <s v="電子"/>
    <x v="523"/>
    <s v="名詞"/>
    <s v="一般"/>
    <n v="21"/>
    <s v="21-電子 (名詞)"/>
    <n v="1"/>
  </r>
  <r>
    <s v="01-外房"/>
    <s v="度"/>
    <x v="524"/>
    <s v="名詞"/>
    <s v="接尾"/>
    <n v="21"/>
    <s v="21-度 (名詞)"/>
    <n v="1"/>
  </r>
  <r>
    <s v="01-外房"/>
    <s v="入浴"/>
    <x v="102"/>
    <s v="名詞"/>
    <s v="サ変接続"/>
    <n v="21"/>
    <s v="21-入浴 (名詞)"/>
    <n v="1"/>
  </r>
  <r>
    <s v="01-外房"/>
    <s v="泊まる"/>
    <x v="393"/>
    <s v="動詞"/>
    <s v="自立"/>
    <n v="21"/>
    <s v="21-泊まる (動詞)"/>
    <n v="1"/>
  </r>
  <r>
    <s v="01-外房"/>
    <s v="泊まる"/>
    <x v="393"/>
    <s v="動詞"/>
    <s v="自立"/>
    <n v="21"/>
    <s v="21-泊まる (動詞)"/>
    <n v="0"/>
  </r>
  <r>
    <s v="01-外房"/>
    <s v="風呂"/>
    <x v="58"/>
    <s v="名詞"/>
    <s v="一般"/>
    <n v="21"/>
    <s v="21-風呂 (名詞)"/>
    <n v="1"/>
  </r>
  <r>
    <s v="01-外房"/>
    <s v="良い"/>
    <x v="274"/>
    <s v="形容詞"/>
    <s v="自立"/>
    <n v="21"/>
    <s v="21-良い (形容詞)"/>
    <n v="1"/>
  </r>
  <r>
    <s v="01-外房"/>
    <s v="良い"/>
    <x v="274"/>
    <s v="形容詞"/>
    <s v="非自立"/>
    <n v="21"/>
    <s v="21-良い (形容詞)"/>
    <n v="0"/>
  </r>
  <r>
    <s v="03-南房総"/>
    <s v="、"/>
    <x v="1"/>
    <s v="記号"/>
    <s v="読点"/>
    <n v="22"/>
    <s v="22-、 (記号)"/>
    <n v="1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、"/>
    <x v="1"/>
    <s v="記号"/>
    <s v="読点"/>
    <n v="22"/>
    <s v="22-、 (記号)"/>
    <n v="0"/>
  </r>
  <r>
    <s v="03-南房総"/>
    <s v="。"/>
    <x v="2"/>
    <s v="記号"/>
    <s v="句点"/>
    <n v="22"/>
    <s v="22-。 (記号)"/>
    <n v="1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。"/>
    <x v="2"/>
    <s v="記号"/>
    <s v="句点"/>
    <n v="22"/>
    <s v="22-。 (記号)"/>
    <n v="0"/>
  </r>
  <r>
    <s v="03-南房総"/>
    <s v="～"/>
    <x v="110"/>
    <s v="未知語"/>
    <m/>
    <n v="22"/>
    <s v="22-～ (未知語)"/>
    <n v="1"/>
  </r>
  <r>
    <s v="03-南房総"/>
    <s v="～"/>
    <x v="110"/>
    <s v="未知語"/>
    <m/>
    <n v="22"/>
    <s v="22-～ (未知語)"/>
    <n v="0"/>
  </r>
  <r>
    <s v="03-南房総"/>
    <s v="●"/>
    <x v="525"/>
    <s v="記号"/>
    <s v="一般"/>
    <n v="22"/>
    <s v="22-● (記号)"/>
    <n v="1"/>
  </r>
  <r>
    <s v="03-南房総"/>
    <s v="●"/>
    <x v="525"/>
    <s v="記号"/>
    <s v="一般"/>
    <n v="22"/>
    <s v="22-● (記号)"/>
    <n v="0"/>
  </r>
  <r>
    <s v="03-南房総"/>
    <s v="●"/>
    <x v="525"/>
    <s v="記号"/>
    <s v="一般"/>
    <n v="22"/>
    <s v="22-● (記号)"/>
    <n v="0"/>
  </r>
  <r>
    <s v="03-南房総"/>
    <s v="●"/>
    <x v="525"/>
    <s v="記号"/>
    <s v="一般"/>
    <n v="22"/>
    <s v="22-● (記号)"/>
    <n v="0"/>
  </r>
  <r>
    <s v="03-南房総"/>
    <s v="０"/>
    <x v="3"/>
    <s v="名詞"/>
    <s v="数"/>
    <n v="22"/>
    <s v="22-０ (名詞)"/>
    <n v="1"/>
  </r>
  <r>
    <s v="03-南房総"/>
    <s v="１"/>
    <x v="4"/>
    <s v="名詞"/>
    <s v="数"/>
    <n v="22"/>
    <s v="22-１ (名詞)"/>
    <n v="1"/>
  </r>
  <r>
    <s v="03-南房総"/>
    <s v="１"/>
    <x v="4"/>
    <s v="名詞"/>
    <s v="数"/>
    <n v="22"/>
    <s v="22-１ (名詞)"/>
    <n v="0"/>
  </r>
  <r>
    <s v="03-南房総"/>
    <s v="２"/>
    <x v="112"/>
    <s v="名詞"/>
    <s v="数"/>
    <n v="22"/>
    <s v="22-２ (名詞)"/>
    <n v="1"/>
  </r>
  <r>
    <s v="03-南房総"/>
    <s v="２"/>
    <x v="112"/>
    <s v="名詞"/>
    <s v="数"/>
    <n v="22"/>
    <s v="22-２ (名詞)"/>
    <n v="0"/>
  </r>
  <r>
    <s v="03-南房総"/>
    <s v="２"/>
    <x v="112"/>
    <s v="名詞"/>
    <s v="数"/>
    <n v="22"/>
    <s v="22-２ (名詞)"/>
    <n v="0"/>
  </r>
  <r>
    <s v="03-南房総"/>
    <s v="３"/>
    <x v="526"/>
    <s v="名詞"/>
    <s v="数"/>
    <n v="22"/>
    <s v="22-３ (名詞)"/>
    <n v="1"/>
  </r>
  <r>
    <s v="03-南房総"/>
    <s v="４"/>
    <x v="527"/>
    <s v="名詞"/>
    <s v="数"/>
    <n v="22"/>
    <s v="22-４ (名詞)"/>
    <n v="1"/>
  </r>
  <r>
    <s v="03-南房総"/>
    <s v="９"/>
    <x v="322"/>
    <s v="名詞"/>
    <s v="数"/>
    <n v="22"/>
    <s v="22-９ (名詞)"/>
    <n v="1"/>
  </r>
  <r>
    <s v="03-南房総"/>
    <s v="EOS"/>
    <x v="5"/>
    <m/>
    <m/>
    <n v="22"/>
    <s v="22-EOS ()"/>
    <n v="1"/>
  </r>
  <r>
    <s v="03-南房総"/>
    <s v="アート"/>
    <x v="528"/>
    <s v="名詞"/>
    <s v="一般"/>
    <n v="22"/>
    <s v="22-アート (名詞)"/>
    <n v="1"/>
  </r>
  <r>
    <s v="03-南房総"/>
    <s v="ある"/>
    <x v="529"/>
    <s v="助動詞"/>
    <m/>
    <n v="22"/>
    <s v="22-ある (助動詞)"/>
    <n v="1"/>
  </r>
  <r>
    <s v="03-南房総"/>
    <s v="ある"/>
    <x v="7"/>
    <s v="動詞"/>
    <s v="自立"/>
    <n v="22"/>
    <s v="22-ある (動詞)"/>
    <n v="1"/>
  </r>
  <r>
    <s v="03-南房総"/>
    <s v="ある"/>
    <x v="7"/>
    <s v="動詞"/>
    <s v="自立"/>
    <n v="22"/>
    <s v="22-ある (動詞)"/>
    <n v="0"/>
  </r>
  <r>
    <s v="03-南房総"/>
    <s v="ある"/>
    <x v="7"/>
    <s v="動詞"/>
    <s v="自立"/>
    <n v="22"/>
    <s v="22-ある (動詞)"/>
    <n v="0"/>
  </r>
  <r>
    <s v="03-南房総"/>
    <s v="いる"/>
    <x v="9"/>
    <s v="動詞"/>
    <s v="非自立"/>
    <n v="22"/>
    <s v="22-いる (動詞)"/>
    <n v="1"/>
  </r>
  <r>
    <s v="03-南房総"/>
    <s v="いる"/>
    <x v="9"/>
    <s v="動詞"/>
    <s v="非自立"/>
    <n v="22"/>
    <s v="22-いる (動詞)"/>
    <n v="0"/>
  </r>
  <r>
    <s v="03-南房総"/>
    <s v="いる"/>
    <x v="9"/>
    <s v="動詞"/>
    <s v="非自立"/>
    <n v="22"/>
    <s v="22-いる (動詞)"/>
    <n v="0"/>
  </r>
  <r>
    <s v="03-南房総"/>
    <s v="いる"/>
    <x v="9"/>
    <s v="動詞"/>
    <s v="非自立"/>
    <n v="22"/>
    <s v="22-いる (動詞)"/>
    <n v="0"/>
  </r>
  <r>
    <s v="03-南房総"/>
    <s v="う"/>
    <x v="72"/>
    <s v="助動詞"/>
    <m/>
    <n v="22"/>
    <s v="22-う (助動詞)"/>
    <n v="1"/>
  </r>
  <r>
    <s v="03-南房総"/>
    <s v="ウチ"/>
    <x v="530"/>
    <s v="名詞"/>
    <s v="一般"/>
    <n v="22"/>
    <s v="22-ウチ (名詞)"/>
    <n v="1"/>
  </r>
  <r>
    <s v="03-南房総"/>
    <s v="エアコン"/>
    <x v="531"/>
    <s v="名詞"/>
    <s v="一般"/>
    <n v="22"/>
    <s v="22-エアコン (名詞)"/>
    <n v="1"/>
  </r>
  <r>
    <s v="03-南房総"/>
    <s v="お"/>
    <x v="119"/>
    <s v="接頭詞"/>
    <s v="名詞接続"/>
    <n v="22"/>
    <s v="22-お (接頭詞)"/>
    <n v="1"/>
  </r>
  <r>
    <s v="03-南房総"/>
    <s v="お話"/>
    <x v="532"/>
    <s v="名詞"/>
    <s v="サ変接続"/>
    <n v="22"/>
    <s v="22-お話 (名詞)"/>
    <n v="1"/>
  </r>
  <r>
    <s v="03-南房総"/>
    <s v="か"/>
    <x v="10"/>
    <s v="助詞"/>
    <s v="副助詞／並立助詞／終助詞"/>
    <n v="22"/>
    <s v="22-か (助詞)"/>
    <n v="1"/>
  </r>
  <r>
    <s v="03-南房総"/>
    <s v="が"/>
    <x v="11"/>
    <s v="助詞"/>
    <s v="格助詞"/>
    <n v="22"/>
    <s v="22-が (助詞)"/>
    <n v="1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接続助詞"/>
    <n v="22"/>
    <s v="22-が (助詞)"/>
    <n v="0"/>
  </r>
  <r>
    <s v="03-南房総"/>
    <s v="が"/>
    <x v="11"/>
    <s v="助詞"/>
    <s v="接続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接続助詞"/>
    <n v="22"/>
    <s v="22-が (助詞)"/>
    <n v="0"/>
  </r>
  <r>
    <s v="03-南房総"/>
    <s v="が"/>
    <x v="11"/>
    <s v="助詞"/>
    <s v="接続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が"/>
    <x v="11"/>
    <s v="助詞"/>
    <s v="格助詞"/>
    <n v="22"/>
    <s v="22-が (助詞)"/>
    <n v="0"/>
  </r>
  <r>
    <s v="03-南房総"/>
    <s v="かぶる"/>
    <x v="533"/>
    <s v="動詞"/>
    <s v="自立"/>
    <n v="22"/>
    <s v="22-かぶる (動詞)"/>
    <n v="1"/>
  </r>
  <r>
    <s v="03-南房総"/>
    <s v="から"/>
    <x v="123"/>
    <s v="助詞"/>
    <s v="格助詞"/>
    <n v="22"/>
    <s v="22-から (助詞)"/>
    <n v="1"/>
  </r>
  <r>
    <s v="03-南房総"/>
    <s v="キッズイベント"/>
    <x v="534"/>
    <s v="未知語"/>
    <m/>
    <n v="22"/>
    <s v="22-キッズイベント (未知語)"/>
    <n v="1"/>
  </r>
  <r>
    <s v="03-南房総"/>
    <s v="キャンドル"/>
    <x v="535"/>
    <s v="名詞"/>
    <s v="一般"/>
    <n v="22"/>
    <s v="22-キャンドル (名詞)"/>
    <n v="1"/>
  </r>
  <r>
    <s v="03-南房総"/>
    <s v="くれる"/>
    <x v="420"/>
    <s v="動詞"/>
    <s v="非自立"/>
    <n v="22"/>
    <s v="22-くれる (動詞)"/>
    <n v="1"/>
  </r>
  <r>
    <s v="03-南房総"/>
    <s v="くれる"/>
    <x v="420"/>
    <s v="動詞"/>
    <s v="非自立"/>
    <n v="22"/>
    <s v="22-くれる (動詞)"/>
    <n v="0"/>
  </r>
  <r>
    <s v="03-南房総"/>
    <s v="けど"/>
    <x v="536"/>
    <s v="助詞"/>
    <s v="接続助詞"/>
    <n v="22"/>
    <s v="22-けど (助詞)"/>
    <n v="1"/>
  </r>
  <r>
    <s v="03-南房総"/>
    <s v="けど"/>
    <x v="536"/>
    <s v="助詞"/>
    <s v="接続助詞"/>
    <n v="22"/>
    <s v="22-けど (助詞)"/>
    <n v="0"/>
  </r>
  <r>
    <s v="03-南房総"/>
    <s v="けれど"/>
    <x v="537"/>
    <s v="助詞"/>
    <s v="接続助詞"/>
    <n v="22"/>
    <s v="22-けれど (助詞)"/>
    <n v="1"/>
  </r>
  <r>
    <s v="03-南房総"/>
    <s v="シャンプー"/>
    <x v="538"/>
    <s v="名詞"/>
    <s v="サ変接続"/>
    <n v="22"/>
    <s v="22-シャンプー (名詞)"/>
    <n v="1"/>
  </r>
  <r>
    <s v="03-南房総"/>
    <s v="シャンプー"/>
    <x v="538"/>
    <s v="名詞"/>
    <s v="サ変接続"/>
    <n v="22"/>
    <s v="22-シャンプー (名詞)"/>
    <n v="0"/>
  </r>
  <r>
    <s v="03-南房総"/>
    <s v="スタンプ"/>
    <x v="539"/>
    <s v="名詞"/>
    <s v="一般"/>
    <n v="22"/>
    <s v="22-スタンプ (名詞)"/>
    <n v="1"/>
  </r>
  <r>
    <s v="03-南房総"/>
    <s v="スペース"/>
    <x v="540"/>
    <s v="名詞"/>
    <s v="一般"/>
    <n v="22"/>
    <s v="22-スペース (名詞)"/>
    <n v="1"/>
  </r>
  <r>
    <s v="03-南房総"/>
    <s v="する"/>
    <x v="228"/>
    <s v="動詞"/>
    <s v="自立"/>
    <n v="22"/>
    <s v="22-する (動詞)"/>
    <n v="1"/>
  </r>
  <r>
    <s v="03-南房総"/>
    <s v="する"/>
    <x v="228"/>
    <s v="動詞"/>
    <s v="自立"/>
    <n v="22"/>
    <s v="22-する (動詞)"/>
    <n v="0"/>
  </r>
  <r>
    <s v="03-南房総"/>
    <s v="する"/>
    <x v="228"/>
    <s v="動詞"/>
    <s v="自立"/>
    <n v="22"/>
    <s v="22-する (動詞)"/>
    <n v="0"/>
  </r>
  <r>
    <s v="03-南房総"/>
    <s v="する"/>
    <x v="228"/>
    <s v="動詞"/>
    <s v="自立"/>
    <n v="22"/>
    <s v="22-する (動詞)"/>
    <n v="0"/>
  </r>
  <r>
    <s v="03-南房総"/>
    <s v="する"/>
    <x v="228"/>
    <s v="動詞"/>
    <s v="自立"/>
    <n v="22"/>
    <s v="22-する (動詞)"/>
    <n v="0"/>
  </r>
  <r>
    <s v="03-南房総"/>
    <s v="する"/>
    <x v="228"/>
    <s v="動詞"/>
    <s v="自立"/>
    <n v="22"/>
    <s v="22-する (動詞)"/>
    <n v="0"/>
  </r>
  <r>
    <s v="03-南房総"/>
    <s v="せい"/>
    <x v="541"/>
    <s v="名詞"/>
    <s v="非自立"/>
    <n v="22"/>
    <s v="22-せい (名詞)"/>
    <n v="1"/>
  </r>
  <r>
    <s v="03-南房総"/>
    <s v="その"/>
    <x v="132"/>
    <s v="連体詞"/>
    <m/>
    <n v="22"/>
    <s v="22-その (連体詞)"/>
    <n v="1"/>
  </r>
  <r>
    <s v="03-南房総"/>
    <s v="た"/>
    <x v="14"/>
    <s v="助動詞"/>
    <m/>
    <n v="22"/>
    <s v="22-た (助動詞)"/>
    <n v="1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た"/>
    <x v="14"/>
    <s v="助動詞"/>
    <m/>
    <n v="22"/>
    <s v="22-た (助動詞)"/>
    <n v="0"/>
  </r>
  <r>
    <s v="03-南房総"/>
    <s v="だ"/>
    <x v="15"/>
    <s v="助動詞"/>
    <m/>
    <n v="22"/>
    <s v="22-だ (助動詞)"/>
    <n v="1"/>
  </r>
  <r>
    <s v="03-南房総"/>
    <s v="だ"/>
    <x v="15"/>
    <s v="助動詞"/>
    <m/>
    <n v="22"/>
    <s v="22-だ (助動詞)"/>
    <n v="0"/>
  </r>
  <r>
    <s v="03-南房総"/>
    <s v="だ"/>
    <x v="15"/>
    <s v="助動詞"/>
    <m/>
    <n v="22"/>
    <s v="22-だ (助動詞)"/>
    <n v="0"/>
  </r>
  <r>
    <s v="03-南房総"/>
    <s v="だ"/>
    <x v="15"/>
    <s v="助動詞"/>
    <m/>
    <n v="22"/>
    <s v="22-だ (助動詞)"/>
    <n v="0"/>
  </r>
  <r>
    <s v="03-南房総"/>
    <s v="だけ"/>
    <x v="293"/>
    <s v="助詞"/>
    <s v="副助詞"/>
    <n v="22"/>
    <s v="22-だけ (助詞)"/>
    <n v="1"/>
  </r>
  <r>
    <s v="03-南房総"/>
    <s v="たち"/>
    <x v="542"/>
    <s v="名詞"/>
    <s v="接尾"/>
    <n v="22"/>
    <s v="22-たち (名詞)"/>
    <n v="1"/>
  </r>
  <r>
    <s v="03-南房総"/>
    <s v="たち"/>
    <x v="542"/>
    <s v="名詞"/>
    <s v="接尾"/>
    <n v="22"/>
    <s v="22-たち (名詞)"/>
    <n v="0"/>
  </r>
  <r>
    <s v="03-南房総"/>
    <s v="て"/>
    <x v="18"/>
    <s v="助詞"/>
    <s v="接続助詞"/>
    <n v="22"/>
    <s v="22-て (助詞)"/>
    <n v="1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て"/>
    <x v="18"/>
    <s v="助詞"/>
    <s v="接続助詞"/>
    <n v="22"/>
    <s v="22-て (助詞)"/>
    <n v="0"/>
  </r>
  <r>
    <s v="03-南房総"/>
    <s v="で"/>
    <x v="19"/>
    <s v="助詞"/>
    <s v="格助詞"/>
    <n v="22"/>
    <s v="22-で (助詞)"/>
    <n v="1"/>
  </r>
  <r>
    <s v="03-南房総"/>
    <s v="で"/>
    <x v="19"/>
    <s v="助詞"/>
    <s v="格助詞"/>
    <n v="22"/>
    <s v="22-で (助詞)"/>
    <n v="0"/>
  </r>
  <r>
    <s v="03-南房総"/>
    <s v="で"/>
    <x v="19"/>
    <s v="助詞"/>
    <s v="格助詞"/>
    <n v="22"/>
    <s v="22-で (助詞)"/>
    <n v="0"/>
  </r>
  <r>
    <s v="03-南房総"/>
    <s v="で"/>
    <x v="19"/>
    <s v="助詞"/>
    <s v="格助詞"/>
    <n v="22"/>
    <s v="22-で (助詞)"/>
    <n v="0"/>
  </r>
  <r>
    <s v="03-南房総"/>
    <s v="で"/>
    <x v="19"/>
    <s v="助詞"/>
    <s v="接続助詞"/>
    <n v="22"/>
    <s v="22-で (助詞)"/>
    <n v="0"/>
  </r>
  <r>
    <s v="03-南房総"/>
    <s v="で"/>
    <x v="19"/>
    <s v="助詞"/>
    <s v="格助詞"/>
    <n v="22"/>
    <s v="22-で (助詞)"/>
    <n v="0"/>
  </r>
  <r>
    <s v="03-南房総"/>
    <s v="で"/>
    <x v="19"/>
    <s v="助詞"/>
    <s v="接続助詞"/>
    <n v="22"/>
    <s v="22-で (助詞)"/>
    <n v="0"/>
  </r>
  <r>
    <s v="03-南房総"/>
    <s v="です"/>
    <x v="80"/>
    <s v="助動詞"/>
    <m/>
    <n v="22"/>
    <s v="22-です (助動詞)"/>
    <n v="1"/>
  </r>
  <r>
    <s v="03-南房総"/>
    <s v="です"/>
    <x v="80"/>
    <s v="助動詞"/>
    <m/>
    <n v="22"/>
    <s v="22-です (助動詞)"/>
    <n v="0"/>
  </r>
  <r>
    <s v="03-南房総"/>
    <s v="です"/>
    <x v="80"/>
    <s v="助動詞"/>
    <m/>
    <n v="22"/>
    <s v="22-です (助動詞)"/>
    <n v="0"/>
  </r>
  <r>
    <s v="03-南房総"/>
    <s v="です"/>
    <x v="80"/>
    <s v="助動詞"/>
    <m/>
    <n v="22"/>
    <s v="22-です (助動詞)"/>
    <n v="0"/>
  </r>
  <r>
    <s v="03-南房総"/>
    <s v="です"/>
    <x v="80"/>
    <s v="助動詞"/>
    <m/>
    <n v="22"/>
    <s v="22-です (助動詞)"/>
    <n v="0"/>
  </r>
  <r>
    <s v="03-南房総"/>
    <s v="です"/>
    <x v="80"/>
    <s v="助動詞"/>
    <m/>
    <n v="22"/>
    <s v="22-です (助動詞)"/>
    <n v="0"/>
  </r>
  <r>
    <s v="03-南房総"/>
    <s v="です"/>
    <x v="80"/>
    <s v="助動詞"/>
    <m/>
    <n v="22"/>
    <s v="22-です (助動詞)"/>
    <n v="0"/>
  </r>
  <r>
    <s v="03-南房総"/>
    <s v="てる"/>
    <x v="543"/>
    <s v="動詞"/>
    <s v="非自立"/>
    <n v="22"/>
    <s v="22-てる (動詞)"/>
    <n v="1"/>
  </r>
  <r>
    <s v="03-南房総"/>
    <s v="と"/>
    <x v="20"/>
    <s v="助詞"/>
    <s v="並立助詞"/>
    <n v="22"/>
    <s v="22-と (助詞)"/>
    <n v="1"/>
  </r>
  <r>
    <s v="03-南房総"/>
    <s v="と"/>
    <x v="20"/>
    <s v="助詞"/>
    <s v="格助詞"/>
    <n v="22"/>
    <s v="22-と (助詞)"/>
    <n v="0"/>
  </r>
  <r>
    <s v="03-南房総"/>
    <s v="と"/>
    <x v="20"/>
    <s v="助詞"/>
    <s v="接続助詞"/>
    <n v="22"/>
    <s v="22-と (助詞)"/>
    <n v="0"/>
  </r>
  <r>
    <s v="03-南房総"/>
    <s v="と"/>
    <x v="20"/>
    <s v="助詞"/>
    <s v="格助詞"/>
    <n v="22"/>
    <s v="22-と (助詞)"/>
    <n v="0"/>
  </r>
  <r>
    <s v="03-南房総"/>
    <s v="と"/>
    <x v="20"/>
    <s v="助詞"/>
    <s v="格助詞"/>
    <n v="22"/>
    <s v="22-と (助詞)"/>
    <n v="0"/>
  </r>
  <r>
    <s v="03-南房総"/>
    <s v="と"/>
    <x v="20"/>
    <s v="助詞"/>
    <s v="並立助詞"/>
    <n v="22"/>
    <s v="22-と (助詞)"/>
    <n v="0"/>
  </r>
  <r>
    <s v="03-南房総"/>
    <s v="と"/>
    <x v="20"/>
    <s v="助詞"/>
    <s v="格助詞"/>
    <n v="22"/>
    <s v="22-と (助詞)"/>
    <n v="0"/>
  </r>
  <r>
    <s v="03-南房総"/>
    <s v="と"/>
    <x v="20"/>
    <s v="助詞"/>
    <s v="格助詞"/>
    <n v="22"/>
    <s v="22-と (助詞)"/>
    <n v="0"/>
  </r>
  <r>
    <s v="03-南房総"/>
    <s v="とる"/>
    <x v="544"/>
    <s v="動詞"/>
    <s v="自立"/>
    <n v="22"/>
    <s v="22-とる (動詞)"/>
    <n v="1"/>
  </r>
  <r>
    <s v="03-南房総"/>
    <s v="ない"/>
    <x v="22"/>
    <s v="形容詞"/>
    <s v="自立"/>
    <n v="22"/>
    <s v="22-ない (形容詞)"/>
    <n v="1"/>
  </r>
  <r>
    <s v="03-南房総"/>
    <s v="ない"/>
    <x v="23"/>
    <s v="助動詞"/>
    <m/>
    <n v="22"/>
    <s v="22-ない (助動詞)"/>
    <n v="1"/>
  </r>
  <r>
    <s v="03-南房総"/>
    <s v="ない"/>
    <x v="23"/>
    <s v="助動詞"/>
    <m/>
    <n v="22"/>
    <s v="22-ない (助動詞)"/>
    <n v="0"/>
  </r>
  <r>
    <s v="03-南房総"/>
    <s v="ない"/>
    <x v="23"/>
    <s v="助動詞"/>
    <m/>
    <n v="22"/>
    <s v="22-ない (助動詞)"/>
    <n v="0"/>
  </r>
  <r>
    <s v="03-南房総"/>
    <s v="など"/>
    <x v="137"/>
    <s v="助詞"/>
    <s v="副助詞"/>
    <n v="22"/>
    <s v="22-など (助詞)"/>
    <n v="1"/>
  </r>
  <r>
    <s v="03-南房総"/>
    <s v="なる"/>
    <x v="82"/>
    <s v="動詞"/>
    <s v="自立"/>
    <n v="22"/>
    <s v="22-なる (動詞)"/>
    <n v="1"/>
  </r>
  <r>
    <s v="03-南房総"/>
    <s v="なる"/>
    <x v="82"/>
    <s v="動詞"/>
    <s v="自立"/>
    <n v="22"/>
    <s v="22-なる (動詞)"/>
    <n v="0"/>
  </r>
  <r>
    <s v="03-南房総"/>
    <s v="に"/>
    <x v="24"/>
    <s v="助詞"/>
    <s v="格助詞"/>
    <n v="22"/>
    <s v="22-に (助詞)"/>
    <n v="1"/>
  </r>
  <r>
    <s v="03-南房総"/>
    <s v="に"/>
    <x v="24"/>
    <s v="助詞"/>
    <s v="副詞化"/>
    <n v="22"/>
    <s v="22-に (助詞)"/>
    <n v="0"/>
  </r>
  <r>
    <s v="03-南房総"/>
    <s v="に"/>
    <x v="24"/>
    <s v="助詞"/>
    <s v="格助詞"/>
    <n v="22"/>
    <s v="22-に (助詞)"/>
    <n v="0"/>
  </r>
  <r>
    <s v="03-南房総"/>
    <s v="に"/>
    <x v="24"/>
    <s v="助詞"/>
    <s v="格助詞"/>
    <n v="22"/>
    <s v="22-に (助詞)"/>
    <n v="0"/>
  </r>
  <r>
    <s v="03-南房総"/>
    <s v="に"/>
    <x v="24"/>
    <s v="助詞"/>
    <s v="格助詞"/>
    <n v="22"/>
    <s v="22-に (助詞)"/>
    <n v="0"/>
  </r>
  <r>
    <s v="03-南房総"/>
    <s v="に"/>
    <x v="24"/>
    <s v="助詞"/>
    <s v="格助詞"/>
    <n v="22"/>
    <s v="22-に (助詞)"/>
    <n v="0"/>
  </r>
  <r>
    <s v="03-南房総"/>
    <s v="により"/>
    <x v="545"/>
    <s v="助詞"/>
    <s v="格助詞"/>
    <n v="22"/>
    <s v="22-により (助詞)"/>
    <n v="1"/>
  </r>
  <r>
    <s v="03-南房総"/>
    <s v="に関して"/>
    <x v="546"/>
    <s v="助詞"/>
    <s v="格助詞"/>
    <n v="22"/>
    <s v="22-に関して (助詞)"/>
    <n v="1"/>
  </r>
  <r>
    <s v="03-南房総"/>
    <s v="ぬ"/>
    <x v="470"/>
    <s v="助動詞"/>
    <m/>
    <n v="22"/>
    <s v="22-ぬ (助動詞)"/>
    <n v="1"/>
  </r>
  <r>
    <s v="03-南房総"/>
    <s v="の"/>
    <x v="25"/>
    <s v="助詞"/>
    <s v="連体化"/>
    <n v="22"/>
    <s v="22-の (助詞)"/>
    <n v="1"/>
  </r>
  <r>
    <s v="03-南房総"/>
    <s v="の"/>
    <x v="25"/>
    <s v="助詞"/>
    <s v="連体化"/>
    <n v="22"/>
    <s v="22-の (助詞)"/>
    <n v="0"/>
  </r>
  <r>
    <s v="03-南房総"/>
    <s v="の"/>
    <x v="25"/>
    <s v="助詞"/>
    <s v="連体化"/>
    <n v="22"/>
    <s v="22-の (助詞)"/>
    <n v="0"/>
  </r>
  <r>
    <s v="03-南房総"/>
    <s v="の"/>
    <x v="25"/>
    <s v="助詞"/>
    <s v="連体化"/>
    <n v="22"/>
    <s v="22-の (助詞)"/>
    <n v="0"/>
  </r>
  <r>
    <s v="03-南房総"/>
    <s v="の"/>
    <x v="25"/>
    <s v="助詞"/>
    <s v="連体化"/>
    <n v="22"/>
    <s v="22-の (助詞)"/>
    <n v="0"/>
  </r>
  <r>
    <s v="03-南房総"/>
    <s v="の"/>
    <x v="25"/>
    <s v="助詞"/>
    <s v="連体化"/>
    <n v="22"/>
    <s v="22-の (助詞)"/>
    <n v="0"/>
  </r>
  <r>
    <s v="03-南房総"/>
    <s v="の"/>
    <x v="26"/>
    <s v="名詞"/>
    <s v="非自立"/>
    <n v="22"/>
    <s v="22-の (名詞)"/>
    <n v="1"/>
  </r>
  <r>
    <s v="03-南房総"/>
    <s v="の"/>
    <x v="26"/>
    <s v="名詞"/>
    <s v="非自立"/>
    <n v="22"/>
    <s v="22-の (名詞)"/>
    <n v="0"/>
  </r>
  <r>
    <s v="03-南房総"/>
    <s v="ので"/>
    <x v="27"/>
    <s v="助詞"/>
    <s v="接続助詞"/>
    <n v="22"/>
    <s v="22-ので (助詞)"/>
    <n v="1"/>
  </r>
  <r>
    <s v="03-南房総"/>
    <s v="ので"/>
    <x v="27"/>
    <s v="助詞"/>
    <s v="接続助詞"/>
    <n v="22"/>
    <s v="22-ので (助詞)"/>
    <n v="0"/>
  </r>
  <r>
    <s v="03-南房総"/>
    <s v="ので"/>
    <x v="27"/>
    <s v="助詞"/>
    <s v="接続助詞"/>
    <n v="22"/>
    <s v="22-ので (助詞)"/>
    <n v="0"/>
  </r>
  <r>
    <s v="03-南房総"/>
    <s v="ので"/>
    <x v="27"/>
    <s v="助詞"/>
    <s v="接続助詞"/>
    <n v="22"/>
    <s v="22-ので (助詞)"/>
    <n v="0"/>
  </r>
  <r>
    <s v="03-南房総"/>
    <s v="のみ"/>
    <x v="345"/>
    <s v="助詞"/>
    <s v="副助詞"/>
    <n v="22"/>
    <s v="22-のみ (助詞)"/>
    <n v="1"/>
  </r>
  <r>
    <s v="03-南房総"/>
    <s v="ノンシリコンシャンプー"/>
    <x v="547"/>
    <s v="未知語"/>
    <m/>
    <n v="22"/>
    <s v="22-ノンシリコンシャンプー (未知語)"/>
    <n v="1"/>
  </r>
  <r>
    <s v="03-南房総"/>
    <s v="は"/>
    <x v="28"/>
    <s v="助詞"/>
    <s v="係助詞"/>
    <n v="22"/>
    <s v="22-は (助詞)"/>
    <n v="1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は"/>
    <x v="28"/>
    <s v="助詞"/>
    <s v="係助詞"/>
    <n v="22"/>
    <s v="22-は (助詞)"/>
    <n v="0"/>
  </r>
  <r>
    <s v="03-南房総"/>
    <s v="バー"/>
    <x v="548"/>
    <s v="名詞"/>
    <s v="一般"/>
    <n v="22"/>
    <s v="22-バー (名詞)"/>
    <n v="1"/>
  </r>
  <r>
    <s v="03-南房総"/>
    <s v="バルーン"/>
    <x v="549"/>
    <s v="名詞"/>
    <s v="一般"/>
    <n v="22"/>
    <s v="22-バルーン (名詞)"/>
    <n v="1"/>
  </r>
  <r>
    <s v="03-南房総"/>
    <s v="バンバン"/>
    <x v="550"/>
    <s v="副詞"/>
    <s v="一般"/>
    <n v="22"/>
    <s v="22-バンバン (副詞)"/>
    <n v="1"/>
  </r>
  <r>
    <s v="03-南房総"/>
    <s v="ビックリ"/>
    <x v="551"/>
    <s v="名詞"/>
    <s v="サ変接続"/>
    <n v="22"/>
    <s v="22-ビックリ (名詞)"/>
    <n v="1"/>
  </r>
  <r>
    <s v="03-南房総"/>
    <s v="ボロい"/>
    <x v="552"/>
    <s v="形容詞"/>
    <s v="自立"/>
    <n v="22"/>
    <s v="22-ボロい (形容詞)"/>
    <n v="1"/>
  </r>
  <r>
    <s v="03-南房総"/>
    <s v="ます"/>
    <x v="33"/>
    <s v="助動詞"/>
    <m/>
    <n v="22"/>
    <s v="22-ます (助動詞)"/>
    <n v="1"/>
  </r>
  <r>
    <s v="03-南房総"/>
    <s v="ます"/>
    <x v="33"/>
    <s v="助動詞"/>
    <m/>
    <n v="22"/>
    <s v="22-ます (助動詞)"/>
    <n v="0"/>
  </r>
  <r>
    <s v="03-南房総"/>
    <s v="ます"/>
    <x v="33"/>
    <s v="助動詞"/>
    <m/>
    <n v="22"/>
    <s v="22-ます (助動詞)"/>
    <n v="0"/>
  </r>
  <r>
    <s v="03-南房総"/>
    <s v="ます"/>
    <x v="33"/>
    <s v="助動詞"/>
    <m/>
    <n v="22"/>
    <s v="22-ます (助動詞)"/>
    <n v="0"/>
  </r>
  <r>
    <s v="03-南房総"/>
    <s v="ます"/>
    <x v="33"/>
    <s v="助動詞"/>
    <m/>
    <n v="22"/>
    <s v="22-ます (助動詞)"/>
    <n v="0"/>
  </r>
  <r>
    <s v="03-南房総"/>
    <s v="ます"/>
    <x v="33"/>
    <s v="助動詞"/>
    <m/>
    <n v="22"/>
    <s v="22-ます (助動詞)"/>
    <n v="0"/>
  </r>
  <r>
    <s v="03-南房総"/>
    <s v="ます"/>
    <x v="33"/>
    <s v="助動詞"/>
    <m/>
    <n v="22"/>
    <s v="22-ます (助動詞)"/>
    <n v="0"/>
  </r>
  <r>
    <s v="03-南房総"/>
    <s v="まず"/>
    <x v="553"/>
    <s v="副詞"/>
    <s v="一般"/>
    <n v="22"/>
    <s v="22-まず (副詞)"/>
    <n v="1"/>
  </r>
  <r>
    <s v="03-南房総"/>
    <s v="まで"/>
    <x v="34"/>
    <s v="助詞"/>
    <s v="副助詞"/>
    <n v="22"/>
    <s v="22-まで (助詞)"/>
    <n v="1"/>
  </r>
  <r>
    <s v="03-南房総"/>
    <s v="も"/>
    <x v="35"/>
    <s v="助詞"/>
    <s v="係助詞"/>
    <n v="22"/>
    <s v="22-も (助詞)"/>
    <n v="1"/>
  </r>
  <r>
    <s v="03-南房総"/>
    <s v="も"/>
    <x v="35"/>
    <s v="助詞"/>
    <s v="係助詞"/>
    <n v="22"/>
    <s v="22-も (助詞)"/>
    <n v="0"/>
  </r>
  <r>
    <s v="03-南房総"/>
    <s v="も"/>
    <x v="35"/>
    <s v="助詞"/>
    <s v="係助詞"/>
    <n v="22"/>
    <s v="22-も (助詞)"/>
    <n v="0"/>
  </r>
  <r>
    <s v="03-南房総"/>
    <s v="もの"/>
    <x v="238"/>
    <s v="名詞"/>
    <s v="非自立"/>
    <n v="22"/>
    <s v="22-もの (名詞)"/>
    <n v="1"/>
  </r>
  <r>
    <s v="03-南房総"/>
    <s v="やすい"/>
    <x v="434"/>
    <s v="形容詞"/>
    <s v="非自立"/>
    <n v="22"/>
    <s v="22-やすい (形容詞)"/>
    <n v="1"/>
  </r>
  <r>
    <s v="03-南房総"/>
    <s v="よう"/>
    <x v="352"/>
    <s v="名詞"/>
    <s v="非自立"/>
    <n v="22"/>
    <s v="22-よう (名詞)"/>
    <n v="1"/>
  </r>
  <r>
    <s v="03-南房総"/>
    <s v="ラリー"/>
    <x v="554"/>
    <s v="名詞"/>
    <s v="一般"/>
    <n v="22"/>
    <s v="22-ラリー (名詞)"/>
    <n v="1"/>
  </r>
  <r>
    <s v="03-南房総"/>
    <s v="れる"/>
    <x v="39"/>
    <s v="動詞"/>
    <s v="接尾"/>
    <n v="22"/>
    <s v="22-れる (動詞)"/>
    <n v="1"/>
  </r>
  <r>
    <s v="03-南房総"/>
    <s v="れる"/>
    <x v="39"/>
    <s v="動詞"/>
    <s v="接尾"/>
    <n v="22"/>
    <s v="22-れる (動詞)"/>
    <n v="0"/>
  </r>
  <r>
    <s v="03-南房総"/>
    <s v="れる"/>
    <x v="39"/>
    <s v="動詞"/>
    <s v="接尾"/>
    <n v="22"/>
    <s v="22-れる (動詞)"/>
    <n v="0"/>
  </r>
  <r>
    <s v="03-南房総"/>
    <s v="を"/>
    <x v="240"/>
    <s v="助詞"/>
    <s v="格助詞"/>
    <n v="22"/>
    <s v="22-を (助詞)"/>
    <n v="1"/>
  </r>
  <r>
    <s v="03-南房総"/>
    <s v="を"/>
    <x v="240"/>
    <s v="助詞"/>
    <s v="格助詞"/>
    <n v="22"/>
    <s v="22-を (助詞)"/>
    <n v="0"/>
  </r>
  <r>
    <s v="03-南房総"/>
    <s v="一"/>
    <x v="516"/>
    <s v="名詞"/>
    <s v="数"/>
    <n v="22"/>
    <s v="22-一 (名詞)"/>
    <n v="1"/>
  </r>
  <r>
    <s v="03-南房総"/>
    <s v="何"/>
    <x v="145"/>
    <s v="名詞"/>
    <s v="代名詞"/>
    <n v="22"/>
    <s v="22-何 (名詞)"/>
    <n v="1"/>
  </r>
  <r>
    <s v="03-南房総"/>
    <s v="過ぎる"/>
    <x v="555"/>
    <s v="動詞"/>
    <s v="非自立"/>
    <n v="22"/>
    <s v="22-過ぎる (動詞)"/>
    <n v="1"/>
  </r>
  <r>
    <s v="03-南房総"/>
    <s v="快適"/>
    <x v="147"/>
    <s v="名詞"/>
    <s v="形容動詞語幹"/>
    <n v="22"/>
    <s v="22-快適 (名詞)"/>
    <n v="1"/>
  </r>
  <r>
    <s v="03-南房総"/>
    <s v="開催"/>
    <x v="556"/>
    <s v="名詞"/>
    <s v="サ変接続"/>
    <n v="22"/>
    <s v="22-開催 (名詞)"/>
    <n v="1"/>
  </r>
  <r>
    <s v="03-南房総"/>
    <s v="割"/>
    <x v="557"/>
    <s v="名詞"/>
    <s v="一般"/>
    <n v="22"/>
    <s v="22-割 (名詞)"/>
    <n v="1"/>
  </r>
  <r>
    <s v="03-南房総"/>
    <s v="観測"/>
    <x v="558"/>
    <s v="名詞"/>
    <s v="サ変接続"/>
    <n v="22"/>
    <s v="22-観測 (名詞)"/>
    <n v="1"/>
  </r>
  <r>
    <s v="03-南房総"/>
    <s v="観測"/>
    <x v="558"/>
    <s v="名詞"/>
    <s v="サ変接続"/>
    <n v="22"/>
    <s v="22-観測 (名詞)"/>
    <n v="0"/>
  </r>
  <r>
    <s v="03-南房総"/>
    <s v="観測"/>
    <x v="558"/>
    <s v="名詞"/>
    <s v="サ変接続"/>
    <n v="22"/>
    <s v="22-観測 (名詞)"/>
    <n v="0"/>
  </r>
  <r>
    <s v="03-南房総"/>
    <s v="喜ぶ"/>
    <x v="364"/>
    <s v="動詞"/>
    <s v="自立"/>
    <n v="22"/>
    <s v="22-喜ぶ (動詞)"/>
    <n v="1"/>
  </r>
  <r>
    <s v="03-南房総"/>
    <s v="喜ぶ"/>
    <x v="364"/>
    <s v="動詞"/>
    <s v="自立"/>
    <n v="22"/>
    <s v="22-喜ぶ (動詞)"/>
    <n v="0"/>
  </r>
  <r>
    <s v="03-南房総"/>
    <s v="気"/>
    <x v="244"/>
    <s v="名詞"/>
    <s v="非自立"/>
    <n v="22"/>
    <s v="22-気 (名詞)"/>
    <n v="1"/>
  </r>
  <r>
    <s v="03-南房総"/>
    <s v="狭い"/>
    <x v="156"/>
    <s v="形容詞"/>
    <s v="自立"/>
    <n v="22"/>
    <s v="22-狭い (形容詞)"/>
    <n v="1"/>
  </r>
  <r>
    <s v="03-南房総"/>
    <s v="経つ"/>
    <x v="559"/>
    <s v="動詞"/>
    <s v="自立"/>
    <n v="22"/>
    <s v="22-経つ (動詞)"/>
    <n v="1"/>
  </r>
  <r>
    <s v="03-南房総"/>
    <s v="月"/>
    <x v="560"/>
    <s v="名詞"/>
    <s v="一般"/>
    <n v="22"/>
    <s v="22-月 (名詞)"/>
    <n v="1"/>
  </r>
  <r>
    <s v="03-南房総"/>
    <s v="後"/>
    <x v="561"/>
    <s v="名詞"/>
    <s v="接尾"/>
    <n v="22"/>
    <s v="22-後 (名詞)"/>
    <n v="1"/>
  </r>
  <r>
    <s v="03-南房総"/>
    <s v="向け"/>
    <x v="562"/>
    <s v="名詞"/>
    <s v="接尾"/>
    <n v="22"/>
    <s v="22-向け (名詞)"/>
    <n v="1"/>
  </r>
  <r>
    <s v="03-南房総"/>
    <s v="困る"/>
    <x v="490"/>
    <s v="動詞"/>
    <s v="自立"/>
    <n v="22"/>
    <s v="22-困る (動詞)"/>
    <n v="1"/>
  </r>
  <r>
    <s v="03-南房総"/>
    <s v="作り"/>
    <x v="563"/>
    <s v="名詞"/>
    <s v="接尾"/>
    <n v="22"/>
    <s v="22-作り (名詞)"/>
    <n v="1"/>
  </r>
  <r>
    <s v="03-南房総"/>
    <s v="参加"/>
    <x v="564"/>
    <s v="名詞"/>
    <s v="サ変接続"/>
    <n v="22"/>
    <s v="22-参加 (名詞)"/>
    <n v="1"/>
  </r>
  <r>
    <s v="03-南房総"/>
    <s v="参加"/>
    <x v="564"/>
    <s v="名詞"/>
    <s v="サ変接続"/>
    <n v="22"/>
    <s v="22-参加 (名詞)"/>
    <n v="0"/>
  </r>
  <r>
    <s v="03-南房総"/>
    <s v="残念"/>
    <x v="47"/>
    <s v="名詞"/>
    <s v="形容動詞語幹"/>
    <n v="22"/>
    <s v="22-残念 (名詞)"/>
    <n v="1"/>
  </r>
  <r>
    <s v="03-南房総"/>
    <s v="子供"/>
    <x v="168"/>
    <s v="名詞"/>
    <s v="一般"/>
    <n v="22"/>
    <s v="22-子供 (名詞)"/>
    <n v="1"/>
  </r>
  <r>
    <s v="03-南房総"/>
    <s v="子供"/>
    <x v="168"/>
    <s v="名詞"/>
    <s v="一般"/>
    <n v="22"/>
    <s v="22-子供 (名詞)"/>
    <n v="0"/>
  </r>
  <r>
    <s v="03-南房総"/>
    <s v="子供"/>
    <x v="168"/>
    <s v="名詞"/>
    <s v="一般"/>
    <n v="22"/>
    <s v="22-子供 (名詞)"/>
    <n v="0"/>
  </r>
  <r>
    <s v="03-南房総"/>
    <s v="思う"/>
    <x v="48"/>
    <s v="動詞"/>
    <s v="自立"/>
    <n v="22"/>
    <s v="22-思う (動詞)"/>
    <n v="1"/>
  </r>
  <r>
    <s v="03-南房総"/>
    <s v="時"/>
    <x v="377"/>
    <s v="名詞"/>
    <s v="接尾"/>
    <n v="22"/>
    <s v="22-時 (名詞)"/>
    <n v="1"/>
  </r>
  <r>
    <s v="03-南房総"/>
    <s v="時"/>
    <x v="377"/>
    <s v="名詞"/>
    <s v="接尾"/>
    <n v="22"/>
    <s v="22-時 (名詞)"/>
    <n v="0"/>
  </r>
  <r>
    <s v="03-南房総"/>
    <s v="時間"/>
    <x v="253"/>
    <s v="名詞"/>
    <s v="副詞可能"/>
    <n v="22"/>
    <s v="22-時間 (名詞)"/>
    <n v="1"/>
  </r>
  <r>
    <s v="03-南房総"/>
    <s v="時間"/>
    <x v="253"/>
    <s v="名詞"/>
    <s v="副詞可能"/>
    <n v="22"/>
    <s v="22-時間 (名詞)"/>
    <n v="0"/>
  </r>
  <r>
    <s v="03-南房総"/>
    <s v="時間"/>
    <x v="253"/>
    <s v="名詞"/>
    <s v="副詞可能"/>
    <n v="22"/>
    <s v="22-時間 (名詞)"/>
    <n v="0"/>
  </r>
  <r>
    <s v="03-南房総"/>
    <s v="時間"/>
    <x v="253"/>
    <s v="名詞"/>
    <s v="副詞可能"/>
    <n v="22"/>
    <s v="22-時間 (名詞)"/>
    <n v="0"/>
  </r>
  <r>
    <s v="03-南房総"/>
    <s v="時間"/>
    <x v="253"/>
    <s v="名詞"/>
    <s v="副詞可能"/>
    <n v="22"/>
    <s v="22-時間 (名詞)"/>
    <n v="0"/>
  </r>
  <r>
    <s v="03-南房総"/>
    <s v="時間"/>
    <x v="253"/>
    <s v="名詞"/>
    <s v="副詞可能"/>
    <n v="22"/>
    <s v="22-時間 (名詞)"/>
    <n v="0"/>
  </r>
  <r>
    <s v="03-南房総"/>
    <s v="室"/>
    <x v="565"/>
    <s v="名詞"/>
    <s v="一般"/>
    <n v="22"/>
    <s v="22-室 (名詞)"/>
    <n v="1"/>
  </r>
  <r>
    <s v="03-南房総"/>
    <s v="主人"/>
    <x v="566"/>
    <s v="名詞"/>
    <s v="一般"/>
    <n v="22"/>
    <s v="22-主人 (名詞)"/>
    <n v="1"/>
  </r>
  <r>
    <s v="03-南房総"/>
    <s v="種類"/>
    <x v="567"/>
    <s v="名詞"/>
    <s v="一般"/>
    <n v="22"/>
    <s v="22-種類 (名詞)"/>
    <n v="1"/>
  </r>
  <r>
    <s v="03-南房総"/>
    <s v="宿泊"/>
    <x v="91"/>
    <s v="名詞"/>
    <s v="サ変接続"/>
    <n v="22"/>
    <s v="22-宿泊 (名詞)"/>
    <n v="1"/>
  </r>
  <r>
    <s v="03-南房総"/>
    <s v="出す"/>
    <x v="568"/>
    <s v="動詞"/>
    <s v="自立"/>
    <n v="22"/>
    <s v="22-出す (動詞)"/>
    <n v="1"/>
  </r>
  <r>
    <s v="03-南房総"/>
    <s v="出来る"/>
    <x v="494"/>
    <s v="動詞"/>
    <s v="自立"/>
    <n v="22"/>
    <s v="22-出来る (動詞)"/>
    <n v="1"/>
  </r>
  <r>
    <s v="03-南房総"/>
    <s v="出来る"/>
    <x v="494"/>
    <s v="動詞"/>
    <s v="自立"/>
    <n v="22"/>
    <s v="22-出来る (動詞)"/>
    <n v="0"/>
  </r>
  <r>
    <s v="03-南房総"/>
    <s v="暑い"/>
    <x v="569"/>
    <s v="形容詞"/>
    <s v="自立"/>
    <n v="22"/>
    <s v="22-暑い (形容詞)"/>
    <n v="1"/>
  </r>
  <r>
    <s v="03-南房総"/>
    <s v="女"/>
    <x v="570"/>
    <s v="名詞"/>
    <s v="一般"/>
    <n v="22"/>
    <s v="22-女 (名詞)"/>
    <n v="1"/>
  </r>
  <r>
    <s v="03-南房総"/>
    <s v="小３"/>
    <x v="571"/>
    <s v="名詞"/>
    <s v="一般"/>
    <n v="22"/>
    <s v="22-小３ (名詞)"/>
    <n v="1"/>
  </r>
  <r>
    <s v="03-南房総"/>
    <s v="小５"/>
    <x v="572"/>
    <s v="名詞"/>
    <s v="一般"/>
    <n v="22"/>
    <s v="22-小５ (名詞)"/>
    <n v="1"/>
  </r>
  <r>
    <s v="03-南房総"/>
    <s v="小さい"/>
    <x v="519"/>
    <s v="形容詞"/>
    <s v="自立"/>
    <n v="22"/>
    <s v="22-小さい (形容詞)"/>
    <n v="1"/>
  </r>
  <r>
    <s v="03-南房総"/>
    <s v="食事"/>
    <x v="51"/>
    <s v="名詞"/>
    <s v="サ変接続"/>
    <n v="22"/>
    <s v="22-食事 (名詞)"/>
    <n v="1"/>
  </r>
  <r>
    <s v="03-南房総"/>
    <s v="人"/>
    <x v="52"/>
    <s v="名詞"/>
    <s v="接尾"/>
    <n v="22"/>
    <s v="22-人 (名詞)"/>
    <n v="1"/>
  </r>
  <r>
    <s v="03-南房総"/>
    <s v="水"/>
    <x v="173"/>
    <s v="名詞"/>
    <s v="一般"/>
    <n v="22"/>
    <s v="22-水 (名詞)"/>
    <n v="1"/>
  </r>
  <r>
    <s v="03-南房総"/>
    <s v="晴れる"/>
    <x v="573"/>
    <s v="動詞"/>
    <s v="自立"/>
    <n v="22"/>
    <s v="22-晴れる (動詞)"/>
    <n v="1"/>
  </r>
  <r>
    <s v="03-南房総"/>
    <s v="清掃"/>
    <x v="445"/>
    <s v="名詞"/>
    <s v="サ変接続"/>
    <n v="22"/>
    <s v="22-清掃 (名詞)"/>
    <n v="1"/>
  </r>
  <r>
    <s v="03-南房総"/>
    <s v="説明"/>
    <x v="574"/>
    <s v="名詞"/>
    <s v="サ変接続"/>
    <n v="22"/>
    <s v="22-説明 (名詞)"/>
    <n v="1"/>
  </r>
  <r>
    <s v="03-南房総"/>
    <s v="扇風機"/>
    <x v="575"/>
    <s v="名詞"/>
    <s v="一般"/>
    <n v="22"/>
    <s v="22-扇風機 (名詞)"/>
    <n v="1"/>
  </r>
  <r>
    <s v="03-南房総"/>
    <s v="全"/>
    <x v="576"/>
    <s v="接頭詞"/>
    <s v="名詞接続"/>
    <n v="22"/>
    <s v="22-全 (接頭詞)"/>
    <n v="1"/>
  </r>
  <r>
    <s v="03-南房総"/>
    <s v="掃除"/>
    <x v="499"/>
    <s v="名詞"/>
    <s v="サ変接続"/>
    <n v="22"/>
    <s v="22-掃除 (名詞)"/>
    <n v="1"/>
  </r>
  <r>
    <s v="03-南房総"/>
    <s v="早い"/>
    <x v="577"/>
    <s v="形容詞"/>
    <s v="自立"/>
    <n v="22"/>
    <s v="22-早い (形容詞)"/>
    <n v="1"/>
  </r>
  <r>
    <s v="03-南房総"/>
    <s v="送風"/>
    <x v="578"/>
    <s v="名詞"/>
    <s v="サ変接続"/>
    <n v="22"/>
    <s v="22-送風 (名詞)"/>
    <n v="1"/>
  </r>
  <r>
    <s v="03-南房総"/>
    <s v="息子"/>
    <x v="579"/>
    <s v="名詞"/>
    <s v="一般"/>
    <n v="22"/>
    <s v="22-息子 (名詞)"/>
    <n v="1"/>
  </r>
  <r>
    <s v="03-南房総"/>
    <s v="貸し出す"/>
    <x v="580"/>
    <s v="動詞"/>
    <s v="自立"/>
    <n v="22"/>
    <s v="22-貸し出す (動詞)"/>
    <n v="1"/>
  </r>
  <r>
    <s v="03-南房総"/>
    <s v="大勢"/>
    <x v="581"/>
    <s v="名詞"/>
    <s v="一般"/>
    <n v="22"/>
    <s v="22-大勢 (名詞)"/>
    <n v="1"/>
  </r>
  <r>
    <s v="03-南房総"/>
    <s v="大変"/>
    <x v="98"/>
    <s v="名詞"/>
    <s v="形容動詞語幹"/>
    <n v="22"/>
    <s v="22-大変 (名詞)"/>
    <n v="1"/>
  </r>
  <r>
    <s v="03-南房総"/>
    <s v="第"/>
    <x v="582"/>
    <s v="接頭詞"/>
    <s v="数接続"/>
    <n v="22"/>
    <s v="22-第 (接頭詞)"/>
    <n v="1"/>
  </r>
  <r>
    <s v="03-南房総"/>
    <s v="天候"/>
    <x v="583"/>
    <s v="名詞"/>
    <s v="一般"/>
    <n v="22"/>
    <s v="22-天候 (名詞)"/>
    <n v="1"/>
  </r>
  <r>
    <s v="03-南房総"/>
    <s v="天体"/>
    <x v="584"/>
    <s v="名詞"/>
    <s v="一般"/>
    <n v="22"/>
    <s v="22-天体 (名詞)"/>
    <n v="1"/>
  </r>
  <r>
    <s v="03-南房総"/>
    <s v="天体"/>
    <x v="584"/>
    <s v="名詞"/>
    <s v="一般"/>
    <n v="22"/>
    <s v="22-天体 (名詞)"/>
    <n v="0"/>
  </r>
  <r>
    <s v="03-南房総"/>
    <s v="内"/>
    <x v="390"/>
    <s v="名詞"/>
    <s v="非自立"/>
    <n v="22"/>
    <s v="22-内 (名詞)"/>
    <n v="1"/>
  </r>
  <r>
    <s v="03-南房総"/>
    <s v="日間"/>
    <x v="585"/>
    <s v="名詞"/>
    <s v="接尾"/>
    <n v="22"/>
    <s v="22-日間 (名詞)"/>
    <n v="1"/>
  </r>
  <r>
    <s v="03-南房総"/>
    <s v="入る"/>
    <x v="101"/>
    <s v="動詞"/>
    <s v="自立"/>
    <n v="22"/>
    <s v="22-入る (動詞)"/>
    <n v="1"/>
  </r>
  <r>
    <s v="03-南房総"/>
    <s v="熱い"/>
    <x v="214"/>
    <s v="形容詞"/>
    <s v="自立"/>
    <n v="22"/>
    <s v="22-熱い (形容詞)"/>
    <n v="1"/>
  </r>
  <r>
    <s v="03-南房総"/>
    <s v="部屋"/>
    <x v="57"/>
    <s v="名詞"/>
    <s v="一般"/>
    <n v="22"/>
    <s v="22-部屋 (名詞)"/>
    <n v="1"/>
  </r>
  <r>
    <s v="03-南房総"/>
    <s v="風呂"/>
    <x v="58"/>
    <s v="名詞"/>
    <s v="一般"/>
    <n v="22"/>
    <s v="22-風呂 (名詞)"/>
    <n v="1"/>
  </r>
  <r>
    <s v="03-南房総"/>
    <s v="風呂"/>
    <x v="58"/>
    <s v="名詞"/>
    <s v="接尾"/>
    <n v="22"/>
    <s v="22-風呂 (名詞)"/>
    <n v="0"/>
  </r>
  <r>
    <s v="03-南房総"/>
    <s v="分かる"/>
    <x v="586"/>
    <s v="動詞"/>
    <s v="自立"/>
    <n v="22"/>
    <s v="22-分かる (動詞)"/>
    <n v="1"/>
  </r>
  <r>
    <s v="03-南房総"/>
    <s v="変わる"/>
    <x v="587"/>
    <s v="動詞"/>
    <s v="自立"/>
    <n v="22"/>
    <s v="22-変わる (動詞)"/>
    <n v="1"/>
  </r>
  <r>
    <s v="03-南房総"/>
    <s v="満足"/>
    <x v="399"/>
    <s v="名詞"/>
    <s v="サ変接続"/>
    <n v="22"/>
    <s v="22-満足 (名詞)"/>
    <n v="1"/>
  </r>
  <r>
    <s v="03-南房総"/>
    <s v="無料"/>
    <x v="588"/>
    <s v="名詞"/>
    <s v="一般"/>
    <n v="22"/>
    <s v="22-無料 (名詞)"/>
    <n v="1"/>
  </r>
  <r>
    <s v="03-南房総"/>
    <s v="娘"/>
    <x v="589"/>
    <s v="名詞"/>
    <s v="一般"/>
    <n v="22"/>
    <s v="22-娘 (名詞)"/>
    <n v="1"/>
  </r>
  <r>
    <s v="03-南房総"/>
    <s v="夕食"/>
    <x v="272"/>
    <s v="名詞"/>
    <s v="一般"/>
    <n v="22"/>
    <s v="22-夕食 (名詞)"/>
    <n v="1"/>
  </r>
  <r>
    <s v="03-南房総"/>
    <s v="様子"/>
    <x v="590"/>
    <s v="名詞"/>
    <s v="一般"/>
    <n v="22"/>
    <s v="22-様子 (名詞)"/>
    <n v="1"/>
  </r>
  <r>
    <s v="03-南房総"/>
    <s v="良い"/>
    <x v="274"/>
    <s v="形容詞"/>
    <s v="非自立"/>
    <n v="22"/>
    <s v="22-良い (形容詞)"/>
    <n v="1"/>
  </r>
  <r>
    <s v="03-南房総"/>
    <s v="良い"/>
    <x v="274"/>
    <s v="形容詞"/>
    <s v="自立"/>
    <n v="22"/>
    <s v="22-良い (形容詞)"/>
    <n v="0"/>
  </r>
  <r>
    <s v="03-南房総"/>
    <s v="良い"/>
    <x v="274"/>
    <s v="形容詞"/>
    <s v="非自立"/>
    <n v="22"/>
    <s v="22-良い (形容詞)"/>
    <n v="0"/>
  </r>
  <r>
    <s v="03-南房総"/>
    <s v="良い"/>
    <x v="274"/>
    <s v="形容詞"/>
    <s v="非自立"/>
    <n v="22"/>
    <s v="22-良い (形容詞)"/>
    <n v="0"/>
  </r>
  <r>
    <s v="03-南房総"/>
    <s v="良い"/>
    <x v="274"/>
    <s v="形容詞"/>
    <s v="自立"/>
    <n v="22"/>
    <s v="22-良い (形容詞)"/>
    <n v="0"/>
  </r>
  <r>
    <s v="03-南房総"/>
    <s v="冷房"/>
    <x v="591"/>
    <s v="名詞"/>
    <s v="一般"/>
    <n v="22"/>
    <s v="22-冷房 (名詞)"/>
    <n v="1"/>
  </r>
  <r>
    <s v="03-南房総"/>
    <s v="綺麗"/>
    <x v="592"/>
    <s v="名詞"/>
    <s v="形容動詞語幹"/>
    <n v="22"/>
    <s v="22-綺麗 (名詞)"/>
    <n v="1"/>
  </r>
  <r>
    <s v="03-南房総"/>
    <s v="・"/>
    <x v="0"/>
    <s v="記号"/>
    <s v="一般"/>
    <n v="23"/>
    <s v="23-・ (記号)"/>
    <n v="1"/>
  </r>
  <r>
    <s v="03-南房総"/>
    <s v="・"/>
    <x v="0"/>
    <s v="記号"/>
    <s v="一般"/>
    <n v="23"/>
    <s v="23-・ (記号)"/>
    <n v="0"/>
  </r>
  <r>
    <s v="03-南房総"/>
    <s v="・"/>
    <x v="0"/>
    <s v="記号"/>
    <s v="一般"/>
    <n v="23"/>
    <s v="23-・ (記号)"/>
    <n v="0"/>
  </r>
  <r>
    <s v="03-南房総"/>
    <s v="。"/>
    <x v="2"/>
    <s v="記号"/>
    <s v="句点"/>
    <n v="23"/>
    <s v="23-。 (記号)"/>
    <n v="1"/>
  </r>
  <r>
    <s v="03-南房総"/>
    <s v="。"/>
    <x v="2"/>
    <s v="記号"/>
    <s v="句点"/>
    <n v="23"/>
    <s v="23-。 (記号)"/>
    <n v="0"/>
  </r>
  <r>
    <s v="03-南房総"/>
    <s v="EOS"/>
    <x v="5"/>
    <m/>
    <m/>
    <n v="23"/>
    <s v="23-EOS ()"/>
    <n v="1"/>
  </r>
  <r>
    <s v="03-南房総"/>
    <s v="お"/>
    <x v="119"/>
    <s v="接頭詞"/>
    <s v="名詞接続"/>
    <n v="23"/>
    <s v="23-お (接頭詞)"/>
    <n v="1"/>
  </r>
  <r>
    <s v="03-南房総"/>
    <s v="お"/>
    <x v="119"/>
    <s v="接頭詞"/>
    <s v="名詞接続"/>
    <n v="23"/>
    <s v="23-お (接頭詞)"/>
    <n v="0"/>
  </r>
  <r>
    <s v="03-南房総"/>
    <s v="が"/>
    <x v="11"/>
    <s v="助詞"/>
    <s v="格助詞"/>
    <n v="23"/>
    <s v="23-が (助詞)"/>
    <n v="1"/>
  </r>
  <r>
    <s v="03-南房総"/>
    <s v="が"/>
    <x v="11"/>
    <s v="助詞"/>
    <s v="格助詞"/>
    <n v="23"/>
    <s v="23-が (助詞)"/>
    <n v="0"/>
  </r>
  <r>
    <s v="03-南房総"/>
    <s v="から"/>
    <x v="123"/>
    <s v="助詞"/>
    <s v="格助詞"/>
    <n v="23"/>
    <s v="23-から (助詞)"/>
    <n v="1"/>
  </r>
  <r>
    <s v="03-南房総"/>
    <s v="た"/>
    <x v="14"/>
    <s v="助動詞"/>
    <m/>
    <n v="23"/>
    <s v="23-た (助動詞)"/>
    <n v="1"/>
  </r>
  <r>
    <s v="03-南房総"/>
    <s v="た"/>
    <x v="14"/>
    <s v="助動詞"/>
    <m/>
    <n v="23"/>
    <s v="23-た (助動詞)"/>
    <n v="0"/>
  </r>
  <r>
    <s v="03-南房総"/>
    <s v="です"/>
    <x v="80"/>
    <s v="助動詞"/>
    <m/>
    <n v="23"/>
    <s v="23-です (助動詞)"/>
    <n v="1"/>
  </r>
  <r>
    <s v="03-南房総"/>
    <s v="です"/>
    <x v="80"/>
    <s v="助動詞"/>
    <m/>
    <n v="23"/>
    <s v="23-です (助動詞)"/>
    <n v="0"/>
  </r>
  <r>
    <s v="03-南房総"/>
    <s v="ない"/>
    <x v="22"/>
    <s v="形容詞"/>
    <s v="自立"/>
    <n v="23"/>
    <s v="23-ない (形容詞)"/>
    <n v="1"/>
  </r>
  <r>
    <s v="03-南房総"/>
    <s v="ない"/>
    <x v="22"/>
    <s v="形容詞"/>
    <s v="自立"/>
    <n v="23"/>
    <s v="23-ない (形容詞)"/>
    <n v="0"/>
  </r>
  <r>
    <s v="03-南房総"/>
    <s v="の"/>
    <x v="25"/>
    <s v="助詞"/>
    <s v="連体化"/>
    <n v="23"/>
    <s v="23-の (助詞)"/>
    <n v="1"/>
  </r>
  <r>
    <s v="03-南房総"/>
    <s v="の"/>
    <x v="26"/>
    <s v="名詞"/>
    <s v="非自立"/>
    <n v="23"/>
    <s v="23-の (名詞)"/>
    <n v="1"/>
  </r>
  <r>
    <s v="03-南房総"/>
    <s v="は"/>
    <x v="28"/>
    <s v="助詞"/>
    <s v="係助詞"/>
    <n v="23"/>
    <s v="23-は (助詞)"/>
    <n v="1"/>
  </r>
  <r>
    <s v="03-南房総"/>
    <s v="は"/>
    <x v="28"/>
    <s v="助詞"/>
    <s v="係助詞"/>
    <n v="23"/>
    <s v="23-は (助詞)"/>
    <n v="0"/>
  </r>
  <r>
    <s v="03-南房総"/>
    <s v="も"/>
    <x v="35"/>
    <s v="助詞"/>
    <s v="係助詞"/>
    <n v="23"/>
    <s v="23-も (助詞)"/>
    <n v="1"/>
  </r>
  <r>
    <s v="03-南房総"/>
    <s v="も"/>
    <x v="35"/>
    <s v="助詞"/>
    <s v="係助詞"/>
    <n v="23"/>
    <s v="23-も (助詞)"/>
    <n v="0"/>
  </r>
  <r>
    <s v="03-南房総"/>
    <s v="可"/>
    <x v="593"/>
    <s v="名詞"/>
    <s v="一般"/>
    <n v="23"/>
    <s v="23-可 (名詞)"/>
    <n v="1"/>
  </r>
  <r>
    <s v="03-南房総"/>
    <s v="見える"/>
    <x v="594"/>
    <s v="動詞"/>
    <s v="自立"/>
    <n v="23"/>
    <s v="23-見える (動詞)"/>
    <n v="1"/>
  </r>
  <r>
    <s v="03-南房総"/>
    <s v="最高"/>
    <x v="251"/>
    <s v="名詞"/>
    <s v="一般"/>
    <n v="23"/>
    <s v="23-最高 (名詞)"/>
    <n v="1"/>
  </r>
  <r>
    <s v="03-南房総"/>
    <s v="残念"/>
    <x v="47"/>
    <s v="名詞"/>
    <s v="形容動詞語幹"/>
    <n v="23"/>
    <s v="23-残念 (名詞)"/>
    <n v="1"/>
  </r>
  <r>
    <s v="03-南房総"/>
    <s v="食事"/>
    <x v="51"/>
    <s v="名詞"/>
    <s v="サ変接続"/>
    <n v="23"/>
    <s v="23-食事 (名詞)"/>
    <n v="1"/>
  </r>
  <r>
    <s v="03-南房総"/>
    <s v="窓"/>
    <x v="595"/>
    <s v="名詞"/>
    <s v="一般"/>
    <n v="23"/>
    <s v="23-窓 (名詞)"/>
    <n v="1"/>
  </r>
  <r>
    <s v="03-南房総"/>
    <s v="眺め"/>
    <x v="596"/>
    <s v="名詞"/>
    <s v="一般"/>
    <n v="23"/>
    <s v="23-眺め (名詞)"/>
    <n v="1"/>
  </r>
  <r>
    <s v="03-南房総"/>
    <s v="不可"/>
    <x v="597"/>
    <s v="名詞"/>
    <s v="一般"/>
    <n v="23"/>
    <s v="23-不可 (名詞)"/>
    <n v="1"/>
  </r>
  <r>
    <s v="03-南房総"/>
    <s v="部屋"/>
    <x v="57"/>
    <s v="名詞"/>
    <s v="一般"/>
    <n v="23"/>
    <s v="23-部屋 (名詞)"/>
    <n v="1"/>
  </r>
  <r>
    <s v="03-南房総"/>
    <s v="露天風呂"/>
    <x v="108"/>
    <s v="名詞"/>
    <s v="一般"/>
    <n v="23"/>
    <s v="23-露天風呂 (名詞)"/>
    <n v="1"/>
  </r>
  <r>
    <s v="03-南房総"/>
    <s v="・"/>
    <x v="0"/>
    <s v="記号"/>
    <s v="一般"/>
    <n v="24"/>
    <s v="24-・ (記号)"/>
    <n v="1"/>
  </r>
  <r>
    <s v="03-南房総"/>
    <s v="・"/>
    <x v="0"/>
    <s v="記号"/>
    <s v="一般"/>
    <n v="24"/>
    <s v="24-・ (記号)"/>
    <n v="0"/>
  </r>
  <r>
    <s v="03-南房総"/>
    <s v="・"/>
    <x v="0"/>
    <s v="記号"/>
    <s v="一般"/>
    <n v="24"/>
    <s v="24-・ (記号)"/>
    <n v="0"/>
  </r>
  <r>
    <s v="03-南房総"/>
    <s v="・"/>
    <x v="0"/>
    <s v="記号"/>
    <s v="一般"/>
    <n v="24"/>
    <s v="24-・ (記号)"/>
    <n v="0"/>
  </r>
  <r>
    <s v="03-南房総"/>
    <s v="・"/>
    <x v="0"/>
    <s v="記号"/>
    <s v="一般"/>
    <n v="24"/>
    <s v="24-・ (記号)"/>
    <n v="0"/>
  </r>
  <r>
    <s v="03-南房総"/>
    <s v="・"/>
    <x v="0"/>
    <s v="記号"/>
    <s v="一般"/>
    <n v="24"/>
    <s v="24-・ (記号)"/>
    <n v="0"/>
  </r>
  <r>
    <s v="03-南房総"/>
    <s v="、"/>
    <x v="1"/>
    <s v="記号"/>
    <s v="読点"/>
    <n v="24"/>
    <s v="24-、 (記号)"/>
    <n v="1"/>
  </r>
  <r>
    <s v="03-南房総"/>
    <s v="、"/>
    <x v="1"/>
    <s v="記号"/>
    <s v="読点"/>
    <n v="24"/>
    <s v="24-、 (記号)"/>
    <n v="0"/>
  </r>
  <r>
    <s v="03-南房総"/>
    <s v="、"/>
    <x v="1"/>
    <s v="記号"/>
    <s v="読点"/>
    <n v="24"/>
    <s v="24-、 (記号)"/>
    <n v="0"/>
  </r>
  <r>
    <s v="03-南房総"/>
    <s v="！"/>
    <x v="63"/>
    <s v="記号"/>
    <s v="一般"/>
    <n v="24"/>
    <s v="24-！ (記号)"/>
    <n v="1"/>
  </r>
  <r>
    <s v="03-南房総"/>
    <s v="！"/>
    <x v="63"/>
    <s v="記号"/>
    <s v="一般"/>
    <n v="24"/>
    <s v="24-！ (記号)"/>
    <n v="0"/>
  </r>
  <r>
    <s v="03-南房総"/>
    <s v="。"/>
    <x v="2"/>
    <s v="記号"/>
    <s v="句点"/>
    <n v="24"/>
    <s v="24-。 (記号)"/>
    <n v="1"/>
  </r>
  <r>
    <s v="03-南房総"/>
    <s v="（"/>
    <x v="218"/>
    <s v="記号"/>
    <s v="括弧開"/>
    <n v="24"/>
    <s v="24-（ (記号)"/>
    <n v="1"/>
  </r>
  <r>
    <s v="03-南房総"/>
    <s v="）"/>
    <x v="64"/>
    <s v="記号"/>
    <s v="括弧閉"/>
    <n v="24"/>
    <s v="24-） (記号)"/>
    <n v="1"/>
  </r>
  <r>
    <s v="03-南房総"/>
    <s v="＾"/>
    <x v="598"/>
    <s v="記号"/>
    <s v="一般"/>
    <n v="24"/>
    <s v="24-＾ (記号)"/>
    <n v="1"/>
  </r>
  <r>
    <s v="03-南房総"/>
    <s v="＾"/>
    <x v="598"/>
    <s v="記号"/>
    <s v="一般"/>
    <n v="24"/>
    <s v="24-＾ (記号)"/>
    <n v="0"/>
  </r>
  <r>
    <s v="03-南房総"/>
    <s v="♪"/>
    <x v="599"/>
    <s v="未知語"/>
    <m/>
    <n v="24"/>
    <s v="24-♪ (未知語)"/>
    <n v="1"/>
  </r>
  <r>
    <s v="03-南房総"/>
    <s v="３"/>
    <x v="526"/>
    <s v="名詞"/>
    <s v="数"/>
    <n v="24"/>
    <s v="24-３ (名詞)"/>
    <n v="1"/>
  </r>
  <r>
    <s v="03-南房総"/>
    <s v="EOS"/>
    <x v="5"/>
    <m/>
    <m/>
    <n v="24"/>
    <s v="24-EOS ()"/>
    <n v="1"/>
  </r>
  <r>
    <s v="03-南房総"/>
    <s v="ある"/>
    <x v="7"/>
    <s v="動詞"/>
    <s v="自立"/>
    <n v="24"/>
    <s v="24-ある (動詞)"/>
    <n v="1"/>
  </r>
  <r>
    <s v="03-南房総"/>
    <s v="ある"/>
    <x v="7"/>
    <s v="動詞"/>
    <s v="自立"/>
    <n v="24"/>
    <s v="24-ある (動詞)"/>
    <n v="0"/>
  </r>
  <r>
    <s v="03-南房総"/>
    <s v="お"/>
    <x v="119"/>
    <s v="接頭詞"/>
    <s v="名詞接続"/>
    <n v="24"/>
    <s v="24-お (接頭詞)"/>
    <n v="1"/>
  </r>
  <r>
    <s v="03-南房総"/>
    <s v="か"/>
    <x v="10"/>
    <s v="助詞"/>
    <s v="副助詞／並立助詞／終助詞"/>
    <n v="24"/>
    <s v="24-か (助詞)"/>
    <n v="1"/>
  </r>
  <r>
    <s v="03-南房総"/>
    <s v="か"/>
    <x v="10"/>
    <s v="助詞"/>
    <s v="副助詞／並立助詞／終助詞"/>
    <n v="24"/>
    <s v="24-か (助詞)"/>
    <n v="0"/>
  </r>
  <r>
    <s v="03-南房総"/>
    <s v="が"/>
    <x v="11"/>
    <s v="助詞"/>
    <s v="格助詞"/>
    <n v="24"/>
    <s v="24-が (助詞)"/>
    <n v="1"/>
  </r>
  <r>
    <s v="03-南房総"/>
    <s v="が"/>
    <x v="11"/>
    <s v="助詞"/>
    <s v="格助詞"/>
    <n v="24"/>
    <s v="24-が (助詞)"/>
    <n v="0"/>
  </r>
  <r>
    <s v="03-南房総"/>
    <s v="が"/>
    <x v="11"/>
    <s v="助詞"/>
    <s v="格助詞"/>
    <n v="24"/>
    <s v="24-が (助詞)"/>
    <n v="0"/>
  </r>
  <r>
    <s v="03-南房総"/>
    <s v="キレイ"/>
    <x v="600"/>
    <s v="名詞"/>
    <s v="形容動詞語幹"/>
    <n v="24"/>
    <s v="24-キレイ (名詞)"/>
    <n v="1"/>
  </r>
  <r>
    <s v="03-南房総"/>
    <s v="けど"/>
    <x v="536"/>
    <s v="助詞"/>
    <s v="接続助詞"/>
    <n v="24"/>
    <s v="24-けど (助詞)"/>
    <n v="1"/>
  </r>
  <r>
    <s v="03-南房総"/>
    <s v="けど"/>
    <x v="536"/>
    <s v="助詞"/>
    <s v="接続助詞"/>
    <n v="24"/>
    <s v="24-けど (助詞)"/>
    <n v="0"/>
  </r>
  <r>
    <s v="03-南房総"/>
    <s v="ご飯"/>
    <x v="128"/>
    <s v="名詞"/>
    <s v="一般"/>
    <n v="24"/>
    <s v="24-ご飯 (名詞)"/>
    <n v="1"/>
  </r>
  <r>
    <s v="03-南房総"/>
    <s v="サイコー"/>
    <x v="601"/>
    <s v="未知語"/>
    <m/>
    <n v="24"/>
    <s v="24-サイコー (未知語)"/>
    <n v="1"/>
  </r>
  <r>
    <s v="03-南房総"/>
    <s v="し"/>
    <x v="510"/>
    <s v="助詞"/>
    <s v="接続助詞"/>
    <n v="24"/>
    <s v="24-し (助詞)"/>
    <n v="1"/>
  </r>
  <r>
    <s v="03-南房総"/>
    <s v="シャワー"/>
    <x v="226"/>
    <s v="名詞"/>
    <s v="サ変接続"/>
    <n v="24"/>
    <s v="24-シャワー (名詞)"/>
    <n v="1"/>
  </r>
  <r>
    <s v="03-南房総"/>
    <s v="シャワー"/>
    <x v="226"/>
    <s v="名詞"/>
    <s v="サ変接続"/>
    <n v="24"/>
    <s v="24-シャワー (名詞)"/>
    <n v="0"/>
  </r>
  <r>
    <s v="03-南房総"/>
    <s v="た"/>
    <x v="14"/>
    <s v="助動詞"/>
    <m/>
    <n v="24"/>
    <s v="24-た (助動詞)"/>
    <n v="1"/>
  </r>
  <r>
    <s v="03-南房総"/>
    <s v="た"/>
    <x v="14"/>
    <s v="助動詞"/>
    <m/>
    <n v="24"/>
    <s v="24-た (助動詞)"/>
    <n v="0"/>
  </r>
  <r>
    <s v="03-南房総"/>
    <s v="た"/>
    <x v="14"/>
    <s v="助動詞"/>
    <m/>
    <n v="24"/>
    <s v="24-た (助動詞)"/>
    <n v="0"/>
  </r>
  <r>
    <s v="03-南房総"/>
    <s v="た"/>
    <x v="14"/>
    <s v="助動詞"/>
    <m/>
    <n v="24"/>
    <s v="24-た (助動詞)"/>
    <n v="0"/>
  </r>
  <r>
    <s v="03-南房総"/>
    <s v="だ"/>
    <x v="15"/>
    <s v="助動詞"/>
    <m/>
    <n v="24"/>
    <s v="24-だ (助動詞)"/>
    <n v="1"/>
  </r>
  <r>
    <s v="03-南房総"/>
    <s v="だ"/>
    <x v="15"/>
    <s v="助動詞"/>
    <m/>
    <n v="24"/>
    <s v="24-だ (助動詞)"/>
    <n v="0"/>
  </r>
  <r>
    <s v="03-南房総"/>
    <s v="だ"/>
    <x v="15"/>
    <s v="助動詞"/>
    <m/>
    <n v="24"/>
    <s v="24-だ (助動詞)"/>
    <n v="0"/>
  </r>
  <r>
    <s v="03-南房総"/>
    <s v="だ"/>
    <x v="15"/>
    <s v="助動詞"/>
    <m/>
    <n v="24"/>
    <s v="24-だ (助動詞)"/>
    <n v="0"/>
  </r>
  <r>
    <s v="03-南房総"/>
    <s v="ちょっと"/>
    <x v="602"/>
    <s v="副詞"/>
    <s v="助詞類接続"/>
    <n v="24"/>
    <s v="24-ちょっと (副詞)"/>
    <n v="1"/>
  </r>
  <r>
    <s v="03-南房総"/>
    <s v="で"/>
    <x v="19"/>
    <s v="助詞"/>
    <s v="格助詞"/>
    <n v="24"/>
    <s v="24-で (助詞)"/>
    <n v="1"/>
  </r>
  <r>
    <s v="03-南房総"/>
    <s v="で"/>
    <x v="19"/>
    <s v="助詞"/>
    <s v="格助詞"/>
    <n v="24"/>
    <s v="24-で (助詞)"/>
    <n v="0"/>
  </r>
  <r>
    <s v="03-南房総"/>
    <s v="です"/>
    <x v="80"/>
    <s v="助動詞"/>
    <m/>
    <n v="24"/>
    <s v="24-です (助動詞)"/>
    <n v="1"/>
  </r>
  <r>
    <s v="03-南房総"/>
    <s v="と"/>
    <x v="20"/>
    <s v="助詞"/>
    <s v="並立助詞"/>
    <n v="24"/>
    <s v="24-と (助詞)"/>
    <n v="1"/>
  </r>
  <r>
    <s v="03-南房総"/>
    <s v="と"/>
    <x v="20"/>
    <s v="助詞"/>
    <s v="格助詞"/>
    <n v="24"/>
    <s v="24-と (助詞)"/>
    <n v="0"/>
  </r>
  <r>
    <s v="03-南房総"/>
    <s v="と"/>
    <x v="20"/>
    <s v="助詞"/>
    <s v="格助詞"/>
    <n v="24"/>
    <s v="24-と (助詞)"/>
    <n v="0"/>
  </r>
  <r>
    <s v="03-南房総"/>
    <s v="と"/>
    <x v="20"/>
    <s v="助詞"/>
    <s v="格助詞"/>
    <n v="24"/>
    <s v="24-と (助詞)"/>
    <n v="0"/>
  </r>
  <r>
    <s v="03-南房総"/>
    <s v="に"/>
    <x v="24"/>
    <s v="助詞"/>
    <s v="格助詞"/>
    <n v="24"/>
    <s v="24-に (助詞)"/>
    <n v="1"/>
  </r>
  <r>
    <s v="03-南房総"/>
    <s v="に"/>
    <x v="24"/>
    <s v="助詞"/>
    <s v="格助詞"/>
    <n v="24"/>
    <s v="24-に (助詞)"/>
    <n v="0"/>
  </r>
  <r>
    <s v="03-南房総"/>
    <s v="の"/>
    <x v="25"/>
    <s v="助詞"/>
    <s v="連体化"/>
    <n v="24"/>
    <s v="24-の (助詞)"/>
    <n v="1"/>
  </r>
  <r>
    <s v="03-南房総"/>
    <s v="の"/>
    <x v="25"/>
    <s v="助詞"/>
    <s v="連体化"/>
    <n v="24"/>
    <s v="24-の (助詞)"/>
    <n v="0"/>
  </r>
  <r>
    <s v="03-南房総"/>
    <s v="の"/>
    <x v="25"/>
    <s v="助詞"/>
    <s v="連体化"/>
    <n v="24"/>
    <s v="24-の (助詞)"/>
    <n v="0"/>
  </r>
  <r>
    <s v="03-南房総"/>
    <s v="の"/>
    <x v="26"/>
    <s v="名詞"/>
    <s v="非自立"/>
    <n v="24"/>
    <s v="24-の (名詞)"/>
    <n v="1"/>
  </r>
  <r>
    <s v="03-南房総"/>
    <s v="は"/>
    <x v="28"/>
    <s v="助詞"/>
    <s v="係助詞"/>
    <n v="24"/>
    <s v="24-は (助詞)"/>
    <n v="1"/>
  </r>
  <r>
    <s v="03-南房総"/>
    <s v="は"/>
    <x v="28"/>
    <s v="助詞"/>
    <s v="係助詞"/>
    <n v="24"/>
    <s v="24-は (助詞)"/>
    <n v="0"/>
  </r>
  <r>
    <s v="03-南房総"/>
    <s v="は"/>
    <x v="28"/>
    <s v="助詞"/>
    <s v="係助詞"/>
    <n v="24"/>
    <s v="24-は (助詞)"/>
    <n v="0"/>
  </r>
  <r>
    <s v="03-南房総"/>
    <s v="は"/>
    <x v="28"/>
    <s v="助詞"/>
    <s v="係助詞"/>
    <n v="24"/>
    <s v="24-は (助詞)"/>
    <n v="0"/>
  </r>
  <r>
    <s v="03-南房総"/>
    <s v="は"/>
    <x v="28"/>
    <s v="助詞"/>
    <s v="係助詞"/>
    <n v="24"/>
    <s v="24-は (助詞)"/>
    <n v="0"/>
  </r>
  <r>
    <s v="03-南房総"/>
    <s v="は"/>
    <x v="28"/>
    <s v="助詞"/>
    <s v="係助詞"/>
    <n v="24"/>
    <s v="24-は (助詞)"/>
    <n v="0"/>
  </r>
  <r>
    <s v="03-南房総"/>
    <s v="はずれ"/>
    <x v="603"/>
    <s v="名詞"/>
    <s v="一般"/>
    <n v="24"/>
    <s v="24-はずれ (名詞)"/>
    <n v="1"/>
  </r>
  <r>
    <s v="03-南房総"/>
    <s v="ます"/>
    <x v="33"/>
    <s v="助動詞"/>
    <m/>
    <n v="24"/>
    <s v="24-ます (助動詞)"/>
    <n v="1"/>
  </r>
  <r>
    <s v="03-南房総"/>
    <s v="ます"/>
    <x v="33"/>
    <s v="助動詞"/>
    <m/>
    <n v="24"/>
    <s v="24-ます (助動詞)"/>
    <n v="0"/>
  </r>
  <r>
    <s v="03-南房総"/>
    <s v="ます"/>
    <x v="33"/>
    <s v="助動詞"/>
    <m/>
    <n v="24"/>
    <s v="24-ます (助動詞)"/>
    <n v="0"/>
  </r>
  <r>
    <s v="03-南房総"/>
    <s v="も"/>
    <x v="35"/>
    <s v="助詞"/>
    <s v="係助詞"/>
    <n v="24"/>
    <s v="24-も (助詞)"/>
    <n v="1"/>
  </r>
  <r>
    <s v="03-南房総"/>
    <s v="や"/>
    <x v="141"/>
    <s v="助詞"/>
    <s v="並立助詞"/>
    <n v="24"/>
    <s v="24-や (助詞)"/>
    <n v="1"/>
  </r>
  <r>
    <s v="03-南房総"/>
    <s v="ゆう"/>
    <x v="604"/>
    <s v="動詞"/>
    <s v="自立"/>
    <n v="24"/>
    <s v="24-ゆう (動詞)"/>
    <n v="1"/>
  </r>
  <r>
    <s v="03-南房総"/>
    <s v="ゆう"/>
    <x v="604"/>
    <s v="動詞"/>
    <s v="自立"/>
    <n v="24"/>
    <s v="24-ゆう (動詞)"/>
    <n v="0"/>
  </r>
  <r>
    <s v="03-南房総"/>
    <s v="ワンコ"/>
    <x v="355"/>
    <s v="未知語"/>
    <m/>
    <n v="24"/>
    <s v="24-ワンコ (未知語)"/>
    <n v="1"/>
  </r>
  <r>
    <s v="03-南房総"/>
    <s v="ワンコ"/>
    <x v="355"/>
    <s v="未知語"/>
    <m/>
    <n v="24"/>
    <s v="24-ワンコ (未知語)"/>
    <n v="0"/>
  </r>
  <r>
    <s v="03-南房総"/>
    <s v="期待"/>
    <x v="605"/>
    <s v="名詞"/>
    <s v="サ変接続"/>
    <n v="24"/>
    <s v="24-期待 (名詞)"/>
    <n v="1"/>
  </r>
  <r>
    <s v="03-南房総"/>
    <s v="景色"/>
    <x v="483"/>
    <s v="名詞"/>
    <s v="一般"/>
    <n v="24"/>
    <s v="24-景色 (名詞)"/>
    <n v="1"/>
  </r>
  <r>
    <s v="03-南房総"/>
    <s v="行く"/>
    <x v="45"/>
    <s v="動詞"/>
    <s v="自立"/>
    <n v="24"/>
    <s v="24-行く (動詞)"/>
    <n v="1"/>
  </r>
  <r>
    <s v="03-南房総"/>
    <s v="行く"/>
    <x v="45"/>
    <s v="動詞"/>
    <s v="自立"/>
    <n v="24"/>
    <s v="24-行く (動詞)"/>
    <n v="0"/>
  </r>
  <r>
    <s v="03-南房総"/>
    <s v="残念"/>
    <x v="47"/>
    <s v="名詞"/>
    <s v="形容動詞語幹"/>
    <n v="24"/>
    <s v="24-残念 (名詞)"/>
    <n v="1"/>
  </r>
  <r>
    <s v="03-南房総"/>
    <s v="思う"/>
    <x v="48"/>
    <s v="動詞"/>
    <s v="自立"/>
    <n v="24"/>
    <s v="24-思う (動詞)"/>
    <n v="1"/>
  </r>
  <r>
    <s v="03-南房総"/>
    <s v="宿"/>
    <x v="314"/>
    <s v="名詞"/>
    <s v="一般"/>
    <n v="24"/>
    <s v="24-宿 (名詞)"/>
    <n v="1"/>
  </r>
  <r>
    <s v="03-南房総"/>
    <s v="少ない"/>
    <x v="315"/>
    <s v="形容詞"/>
    <s v="自立"/>
    <n v="24"/>
    <s v="24-少ない (形容詞)"/>
    <n v="1"/>
  </r>
  <r>
    <s v="03-南房総"/>
    <s v="笑"/>
    <x v="258"/>
    <s v="名詞"/>
    <s v="一般"/>
    <n v="24"/>
    <s v="24-笑 (名詞)"/>
    <n v="1"/>
  </r>
  <r>
    <s v="03-南房総"/>
    <s v="食べる"/>
    <x v="50"/>
    <s v="動詞"/>
    <s v="自立"/>
    <n v="24"/>
    <s v="24-食べる (動詞)"/>
    <n v="1"/>
  </r>
  <r>
    <s v="03-南房総"/>
    <s v="食事"/>
    <x v="51"/>
    <s v="名詞"/>
    <s v="サ変接続"/>
    <n v="24"/>
    <s v="24-食事 (名詞)"/>
    <n v="1"/>
  </r>
  <r>
    <s v="03-南房総"/>
    <s v="水圧"/>
    <x v="606"/>
    <s v="名詞"/>
    <s v="一般"/>
    <n v="24"/>
    <s v="24-水圧 (名詞)"/>
    <n v="1"/>
  </r>
  <r>
    <s v="03-南房総"/>
    <s v="水量"/>
    <x v="607"/>
    <s v="名詞"/>
    <s v="一般"/>
    <n v="24"/>
    <s v="24-水量 (名詞)"/>
    <n v="1"/>
  </r>
  <r>
    <s v="03-南房総"/>
    <s v="大"/>
    <x v="608"/>
    <s v="接頭詞"/>
    <s v="名詞接続"/>
    <n v="24"/>
    <s v="24-大 (接頭詞)"/>
    <n v="1"/>
  </r>
  <r>
    <s v="03-南房総"/>
    <s v="朝食"/>
    <x v="263"/>
    <s v="名詞"/>
    <s v="サ変接続"/>
    <n v="24"/>
    <s v="24-朝食 (名詞)"/>
    <n v="1"/>
  </r>
  <r>
    <s v="03-南房総"/>
    <s v="低い"/>
    <x v="211"/>
    <s v="形容詞"/>
    <s v="自立"/>
    <n v="24"/>
    <s v="24-低い (形容詞)"/>
    <n v="1"/>
  </r>
  <r>
    <s v="03-南房総"/>
    <s v="杯"/>
    <x v="609"/>
    <s v="名詞"/>
    <s v="接尾"/>
    <n v="24"/>
    <s v="24-杯 (名詞)"/>
    <n v="1"/>
  </r>
  <r>
    <s v="03-南房総"/>
    <s v="不満"/>
    <x v="610"/>
    <s v="名詞"/>
    <s v="一般"/>
    <n v="24"/>
    <s v="24-不満 (名詞)"/>
    <n v="1"/>
  </r>
  <r>
    <s v="03-南房総"/>
    <s v="夫婦"/>
    <x v="611"/>
    <s v="名詞"/>
    <s v="一般"/>
    <n v="24"/>
    <s v="24-夫婦 (名詞)"/>
    <n v="1"/>
  </r>
  <r>
    <s v="03-南房総"/>
    <s v="部屋"/>
    <x v="57"/>
    <s v="名詞"/>
    <s v="一般"/>
    <n v="24"/>
    <s v="24-部屋 (名詞)"/>
    <n v="1"/>
  </r>
  <r>
    <s v="03-南房総"/>
    <s v="部屋"/>
    <x v="57"/>
    <s v="名詞"/>
    <s v="一般"/>
    <n v="24"/>
    <s v="24-部屋 (名詞)"/>
    <n v="0"/>
  </r>
  <r>
    <s v="03-南房総"/>
    <s v="風呂"/>
    <x v="58"/>
    <s v="名詞"/>
    <s v="一般"/>
    <n v="24"/>
    <s v="24-風呂 (名詞)"/>
    <n v="1"/>
  </r>
  <r>
    <s v="03-南房総"/>
    <s v="方"/>
    <x v="195"/>
    <s v="名詞"/>
    <s v="非自立"/>
    <n v="24"/>
    <s v="24-方 (名詞)"/>
    <n v="1"/>
  </r>
  <r>
    <s v="03-南房総"/>
    <s v="魅力"/>
    <x v="612"/>
    <s v="名詞"/>
    <s v="一般"/>
    <n v="24"/>
    <s v="24-魅力 (名詞)"/>
    <n v="1"/>
  </r>
  <r>
    <s v="03-南房総"/>
    <s v="友人"/>
    <x v="613"/>
    <s v="名詞"/>
    <s v="一般"/>
    <n v="24"/>
    <s v="24-友人 (名詞)"/>
    <n v="1"/>
  </r>
  <r>
    <s v="03-南房総"/>
    <s v="夕食"/>
    <x v="272"/>
    <s v="名詞"/>
    <s v="一般"/>
    <n v="24"/>
    <s v="24-夕食 (名詞)"/>
    <n v="1"/>
  </r>
  <r>
    <s v="03-南房総"/>
    <s v="浴場"/>
    <x v="614"/>
    <s v="名詞"/>
    <s v="一般"/>
    <n v="24"/>
    <s v="24-浴場 (名詞)"/>
    <n v="1"/>
  </r>
  <r>
    <s v="03-南房総"/>
    <s v="良い"/>
    <x v="274"/>
    <s v="形容詞"/>
    <s v="自立"/>
    <n v="24"/>
    <s v="24-良い (形容詞)"/>
    <n v="1"/>
  </r>
  <r>
    <s v="03-南房総"/>
    <s v="連れ"/>
    <x v="404"/>
    <s v="名詞"/>
    <s v="接尾"/>
    <n v="24"/>
    <s v="24-連れ (名詞)"/>
    <n v="1"/>
  </r>
  <r>
    <s v="03-南房総"/>
    <s v="連れ"/>
    <x v="404"/>
    <s v="名詞"/>
    <s v="接尾"/>
    <n v="24"/>
    <s v="24-連れ (名詞)"/>
    <n v="0"/>
  </r>
  <r>
    <s v="03-南房総"/>
    <s v="、"/>
    <x v="1"/>
    <s v="記号"/>
    <s v="読点"/>
    <n v="25"/>
    <s v="25-、 (記号)"/>
    <n v="1"/>
  </r>
  <r>
    <s v="03-南房総"/>
    <s v="、"/>
    <x v="1"/>
    <s v="記号"/>
    <s v="読点"/>
    <n v="25"/>
    <s v="25-、 (記号)"/>
    <n v="0"/>
  </r>
  <r>
    <s v="03-南房総"/>
    <s v="、"/>
    <x v="1"/>
    <s v="記号"/>
    <s v="読点"/>
    <n v="25"/>
    <s v="25-、 (記号)"/>
    <n v="0"/>
  </r>
  <r>
    <s v="03-南房総"/>
    <s v="、"/>
    <x v="1"/>
    <s v="記号"/>
    <s v="読点"/>
    <n v="25"/>
    <s v="25-、 (記号)"/>
    <n v="0"/>
  </r>
  <r>
    <s v="03-南房総"/>
    <s v="、"/>
    <x v="1"/>
    <s v="記号"/>
    <s v="読点"/>
    <n v="25"/>
    <s v="25-、 (記号)"/>
    <n v="0"/>
  </r>
  <r>
    <s v="03-南房総"/>
    <s v="．"/>
    <x v="615"/>
    <s v="名詞"/>
    <s v="数"/>
    <n v="25"/>
    <s v="25-． (名詞)"/>
    <n v="1"/>
  </r>
  <r>
    <s v="03-南房総"/>
    <s v="．"/>
    <x v="615"/>
    <s v="名詞"/>
    <s v="数"/>
    <n v="25"/>
    <s v="25-． (名詞)"/>
    <n v="0"/>
  </r>
  <r>
    <s v="03-南房総"/>
    <s v="。"/>
    <x v="2"/>
    <s v="記号"/>
    <s v="句点"/>
    <n v="25"/>
    <s v="25-。 (記号)"/>
    <n v="1"/>
  </r>
  <r>
    <s v="03-南房総"/>
    <s v="。"/>
    <x v="2"/>
    <s v="記号"/>
    <s v="句点"/>
    <n v="25"/>
    <s v="25-。 (記号)"/>
    <n v="0"/>
  </r>
  <r>
    <s v="03-南房総"/>
    <s v="。"/>
    <x v="2"/>
    <s v="記号"/>
    <s v="句点"/>
    <n v="25"/>
    <s v="25-。 (記号)"/>
    <n v="0"/>
  </r>
  <r>
    <s v="03-南房総"/>
    <s v="。"/>
    <x v="2"/>
    <s v="記号"/>
    <s v="句点"/>
    <n v="25"/>
    <s v="25-。 (記号)"/>
    <n v="0"/>
  </r>
  <r>
    <s v="03-南房総"/>
    <s v="。"/>
    <x v="2"/>
    <s v="記号"/>
    <s v="句点"/>
    <n v="25"/>
    <s v="25-。 (記号)"/>
    <n v="0"/>
  </r>
  <r>
    <s v="03-南房総"/>
    <s v="゛"/>
    <x v="616"/>
    <s v="記号"/>
    <s v="一般"/>
    <n v="25"/>
    <s v="25-゛ (記号)"/>
    <n v="1"/>
  </r>
  <r>
    <s v="03-南房総"/>
    <s v="−"/>
    <x v="617"/>
    <s v="記号"/>
    <s v="一般"/>
    <n v="25"/>
    <s v="25-− (記号)"/>
    <n v="1"/>
  </r>
  <r>
    <s v="03-南房総"/>
    <s v="０"/>
    <x v="3"/>
    <s v="名詞"/>
    <s v="数"/>
    <n v="25"/>
    <s v="25-０ (名詞)"/>
    <n v="1"/>
  </r>
  <r>
    <s v="03-南房総"/>
    <s v="０"/>
    <x v="3"/>
    <s v="名詞"/>
    <s v="数"/>
    <n v="25"/>
    <s v="25-０ (名詞)"/>
    <n v="0"/>
  </r>
  <r>
    <s v="03-南房総"/>
    <s v="０"/>
    <x v="3"/>
    <s v="名詞"/>
    <s v="数"/>
    <n v="25"/>
    <s v="25-０ (名詞)"/>
    <n v="0"/>
  </r>
  <r>
    <s v="03-南房総"/>
    <s v="１"/>
    <x v="4"/>
    <s v="名詞"/>
    <s v="数"/>
    <n v="25"/>
    <s v="25-１ (名詞)"/>
    <n v="1"/>
  </r>
  <r>
    <s v="03-南房総"/>
    <s v="１"/>
    <x v="4"/>
    <s v="名詞"/>
    <s v="数"/>
    <n v="25"/>
    <s v="25-１ (名詞)"/>
    <n v="0"/>
  </r>
  <r>
    <s v="03-南房総"/>
    <s v="１"/>
    <x v="4"/>
    <s v="名詞"/>
    <s v="数"/>
    <n v="25"/>
    <s v="25-１ (名詞)"/>
    <n v="0"/>
  </r>
  <r>
    <s v="03-南房総"/>
    <s v="４月"/>
    <x v="618"/>
    <s v="名詞"/>
    <s v="副詞可能"/>
    <n v="25"/>
    <s v="25-４月 (名詞)"/>
    <n v="1"/>
  </r>
  <r>
    <s v="03-南房総"/>
    <s v="９"/>
    <x v="322"/>
    <s v="名詞"/>
    <s v="数"/>
    <n v="25"/>
    <s v="25-９ (名詞)"/>
    <n v="1"/>
  </r>
  <r>
    <s v="03-南房総"/>
    <s v="EOS"/>
    <x v="5"/>
    <m/>
    <m/>
    <n v="25"/>
    <s v="25-EOS ()"/>
    <n v="1"/>
  </r>
  <r>
    <s v="03-南房総"/>
    <s v="ある"/>
    <x v="7"/>
    <s v="動詞"/>
    <s v="自立"/>
    <n v="25"/>
    <s v="25-ある (動詞)"/>
    <n v="1"/>
  </r>
  <r>
    <s v="03-南房総"/>
    <s v="いたす"/>
    <x v="619"/>
    <s v="動詞"/>
    <s v="自立"/>
    <n v="25"/>
    <s v="25-いたす (動詞)"/>
    <n v="1"/>
  </r>
  <r>
    <s v="03-南房総"/>
    <s v="いる"/>
    <x v="9"/>
    <s v="動詞"/>
    <s v="非自立"/>
    <n v="25"/>
    <s v="25-いる (動詞)"/>
    <n v="1"/>
  </r>
  <r>
    <s v="03-南房総"/>
    <s v="いる"/>
    <x v="9"/>
    <s v="動詞"/>
    <s v="非自立"/>
    <n v="25"/>
    <s v="25-いる (動詞)"/>
    <n v="0"/>
  </r>
  <r>
    <s v="03-南房総"/>
    <s v="お"/>
    <x v="119"/>
    <s v="接頭詞"/>
    <s v="名詞接続"/>
    <n v="25"/>
    <s v="25-お (接頭詞)"/>
    <n v="1"/>
  </r>
  <r>
    <s v="03-南房総"/>
    <s v="お湯"/>
    <x v="328"/>
    <s v="名詞"/>
    <s v="一般"/>
    <n v="25"/>
    <s v="25-お湯 (名詞)"/>
    <n v="1"/>
  </r>
  <r>
    <s v="03-南房総"/>
    <s v="が"/>
    <x v="11"/>
    <s v="助詞"/>
    <s v="格助詞"/>
    <n v="25"/>
    <s v="25-が (助詞)"/>
    <n v="1"/>
  </r>
  <r>
    <s v="03-南房総"/>
    <s v="が"/>
    <x v="11"/>
    <s v="助詞"/>
    <s v="格助詞"/>
    <n v="25"/>
    <s v="25-が (助詞)"/>
    <n v="0"/>
  </r>
  <r>
    <s v="03-南房総"/>
    <s v="が"/>
    <x v="11"/>
    <s v="助詞"/>
    <s v="格助詞"/>
    <n v="25"/>
    <s v="25-が (助詞)"/>
    <n v="0"/>
  </r>
  <r>
    <s v="03-南房総"/>
    <s v="が"/>
    <x v="11"/>
    <s v="助詞"/>
    <s v="接続助詞"/>
    <n v="25"/>
    <s v="25-が (助詞)"/>
    <n v="0"/>
  </r>
  <r>
    <s v="03-南房総"/>
    <s v="シャワー"/>
    <x v="226"/>
    <s v="名詞"/>
    <s v="サ変接続"/>
    <n v="25"/>
    <s v="25-シャワー (名詞)"/>
    <n v="1"/>
  </r>
  <r>
    <s v="03-南房総"/>
    <s v="する"/>
    <x v="228"/>
    <s v="動詞"/>
    <s v="自立"/>
    <n v="25"/>
    <s v="25-する (動詞)"/>
    <n v="1"/>
  </r>
  <r>
    <s v="03-南房総"/>
    <s v="た"/>
    <x v="14"/>
    <s v="助動詞"/>
    <m/>
    <n v="25"/>
    <s v="25-た (助動詞)"/>
    <n v="1"/>
  </r>
  <r>
    <s v="03-南房総"/>
    <s v="た"/>
    <x v="14"/>
    <s v="助動詞"/>
    <m/>
    <n v="25"/>
    <s v="25-た (助動詞)"/>
    <n v="0"/>
  </r>
  <r>
    <s v="03-南房総"/>
    <s v="た"/>
    <x v="14"/>
    <s v="助動詞"/>
    <m/>
    <n v="25"/>
    <s v="25-た (助動詞)"/>
    <n v="0"/>
  </r>
  <r>
    <s v="03-南房総"/>
    <s v="た"/>
    <x v="14"/>
    <s v="助動詞"/>
    <m/>
    <n v="25"/>
    <s v="25-た (助動詞)"/>
    <n v="0"/>
  </r>
  <r>
    <s v="03-南房総"/>
    <s v="た"/>
    <x v="14"/>
    <s v="助動詞"/>
    <m/>
    <n v="25"/>
    <s v="25-た (助動詞)"/>
    <n v="0"/>
  </r>
  <r>
    <s v="03-南房総"/>
    <s v="た"/>
    <x v="14"/>
    <s v="助動詞"/>
    <m/>
    <n v="25"/>
    <s v="25-た (助動詞)"/>
    <n v="0"/>
  </r>
  <r>
    <s v="03-南房総"/>
    <s v="て"/>
    <x v="18"/>
    <s v="助詞"/>
    <s v="接続助詞"/>
    <n v="25"/>
    <s v="25-て (助詞)"/>
    <n v="1"/>
  </r>
  <r>
    <s v="03-南房総"/>
    <s v="て"/>
    <x v="18"/>
    <s v="助詞"/>
    <s v="接続助詞"/>
    <n v="25"/>
    <s v="25-て (助詞)"/>
    <n v="0"/>
  </r>
  <r>
    <s v="03-南房総"/>
    <s v="て"/>
    <x v="18"/>
    <s v="助詞"/>
    <s v="接続助詞"/>
    <n v="25"/>
    <s v="25-て (助詞)"/>
    <n v="0"/>
  </r>
  <r>
    <s v="03-南房総"/>
    <s v="て"/>
    <x v="18"/>
    <s v="助詞"/>
    <s v="接続助詞"/>
    <n v="25"/>
    <s v="25-て (助詞)"/>
    <n v="0"/>
  </r>
  <r>
    <s v="03-南房総"/>
    <s v="です"/>
    <x v="80"/>
    <s v="助動詞"/>
    <m/>
    <n v="25"/>
    <s v="25-です (助動詞)"/>
    <n v="1"/>
  </r>
  <r>
    <s v="03-南房総"/>
    <s v="です"/>
    <x v="80"/>
    <s v="助動詞"/>
    <m/>
    <n v="25"/>
    <s v="25-です (助動詞)"/>
    <n v="0"/>
  </r>
  <r>
    <s v="03-南房総"/>
    <s v="と"/>
    <x v="20"/>
    <s v="助詞"/>
    <s v="格助詞"/>
    <n v="25"/>
    <s v="25-と (助詞)"/>
    <n v="1"/>
  </r>
  <r>
    <s v="03-南房総"/>
    <s v="と"/>
    <x v="20"/>
    <s v="助詞"/>
    <s v="格助詞"/>
    <n v="25"/>
    <s v="25-と (助詞)"/>
    <n v="0"/>
  </r>
  <r>
    <s v="03-南房総"/>
    <s v="とても"/>
    <x v="308"/>
    <s v="副詞"/>
    <s v="助詞類接続"/>
    <n v="25"/>
    <s v="25-とても (副詞)"/>
    <n v="1"/>
  </r>
  <r>
    <s v="03-南房総"/>
    <s v="ない"/>
    <x v="22"/>
    <s v="形容詞"/>
    <s v="自立"/>
    <n v="25"/>
    <s v="25-ない (形容詞)"/>
    <n v="1"/>
  </r>
  <r>
    <s v="03-南房総"/>
    <s v="ない"/>
    <x v="23"/>
    <s v="助動詞"/>
    <m/>
    <n v="25"/>
    <s v="25-ない (助動詞)"/>
    <n v="1"/>
  </r>
  <r>
    <s v="03-南房総"/>
    <s v="ない"/>
    <x v="23"/>
    <s v="助動詞"/>
    <m/>
    <n v="25"/>
    <s v="25-ない (助動詞)"/>
    <n v="0"/>
  </r>
  <r>
    <s v="03-南房総"/>
    <s v="なんと"/>
    <x v="620"/>
    <s v="副詞"/>
    <s v="一般"/>
    <n v="25"/>
    <s v="25-なんと (副詞)"/>
    <n v="1"/>
  </r>
  <r>
    <s v="03-南房総"/>
    <s v="に"/>
    <x v="24"/>
    <s v="助詞"/>
    <s v="格助詞"/>
    <n v="25"/>
    <s v="25-に (助詞)"/>
    <n v="1"/>
  </r>
  <r>
    <s v="03-南房総"/>
    <s v="に"/>
    <x v="24"/>
    <s v="助詞"/>
    <s v="格助詞"/>
    <n v="25"/>
    <s v="25-に (助詞)"/>
    <n v="0"/>
  </r>
  <r>
    <s v="03-南房総"/>
    <s v="に"/>
    <x v="24"/>
    <s v="助詞"/>
    <s v="格助詞"/>
    <n v="25"/>
    <s v="25-に (助詞)"/>
    <n v="0"/>
  </r>
  <r>
    <s v="03-南房総"/>
    <s v="に"/>
    <x v="24"/>
    <s v="助詞"/>
    <s v="格助詞"/>
    <n v="25"/>
    <s v="25-に (助詞)"/>
    <n v="0"/>
  </r>
  <r>
    <s v="03-南房総"/>
    <s v="の"/>
    <x v="25"/>
    <s v="助詞"/>
    <s v="連体化"/>
    <n v="25"/>
    <s v="25-の (助詞)"/>
    <n v="1"/>
  </r>
  <r>
    <s v="03-南房総"/>
    <s v="ので"/>
    <x v="27"/>
    <s v="助詞"/>
    <s v="接続助詞"/>
    <n v="25"/>
    <s v="25-ので (助詞)"/>
    <n v="1"/>
  </r>
  <r>
    <s v="03-南房総"/>
    <s v="のに"/>
    <x v="138"/>
    <s v="助詞"/>
    <s v="接続助詞"/>
    <n v="25"/>
    <s v="25-のに (助詞)"/>
    <n v="1"/>
  </r>
  <r>
    <s v="03-南房総"/>
    <s v="は"/>
    <x v="28"/>
    <s v="助詞"/>
    <s v="係助詞"/>
    <n v="25"/>
    <s v="25-は (助詞)"/>
    <n v="1"/>
  </r>
  <r>
    <s v="03-南房総"/>
    <s v="は"/>
    <x v="28"/>
    <s v="助詞"/>
    <s v="係助詞"/>
    <n v="25"/>
    <s v="25-は (助詞)"/>
    <n v="0"/>
  </r>
  <r>
    <s v="03-南房総"/>
    <s v="バイキング"/>
    <x v="30"/>
    <s v="名詞"/>
    <s v="一般"/>
    <n v="25"/>
    <s v="25-バイキング (名詞)"/>
    <n v="1"/>
  </r>
  <r>
    <s v="03-南房総"/>
    <s v="ビール"/>
    <x v="429"/>
    <s v="名詞"/>
    <s v="一般"/>
    <n v="25"/>
    <s v="25-ビール (名詞)"/>
    <n v="1"/>
  </r>
  <r>
    <s v="03-南房総"/>
    <s v="ひどい"/>
    <x v="621"/>
    <s v="形容詞"/>
    <s v="自立"/>
    <n v="25"/>
    <s v="25-ひどい (形容詞)"/>
    <n v="1"/>
  </r>
  <r>
    <s v="03-南房総"/>
    <s v="ペット"/>
    <x v="347"/>
    <s v="名詞"/>
    <s v="一般"/>
    <n v="25"/>
    <s v="25-ペット (名詞)"/>
    <n v="1"/>
  </r>
  <r>
    <s v="03-南房総"/>
    <s v="ホテル"/>
    <x v="32"/>
    <s v="名詞"/>
    <s v="一般"/>
    <n v="25"/>
    <s v="25-ホテル (名詞)"/>
    <n v="1"/>
  </r>
  <r>
    <s v="03-南房総"/>
    <s v="ます"/>
    <x v="33"/>
    <s v="助動詞"/>
    <m/>
    <n v="25"/>
    <s v="25-ます (助動詞)"/>
    <n v="1"/>
  </r>
  <r>
    <s v="03-南房総"/>
    <s v="ます"/>
    <x v="33"/>
    <s v="助動詞"/>
    <m/>
    <n v="25"/>
    <s v="25-ます (助動詞)"/>
    <n v="0"/>
  </r>
  <r>
    <s v="03-南房総"/>
    <s v="ます"/>
    <x v="33"/>
    <s v="助動詞"/>
    <m/>
    <n v="25"/>
    <s v="25-ます (助動詞)"/>
    <n v="0"/>
  </r>
  <r>
    <s v="03-南房総"/>
    <s v="ます"/>
    <x v="33"/>
    <s v="助動詞"/>
    <m/>
    <n v="25"/>
    <s v="25-ます (助動詞)"/>
    <n v="0"/>
  </r>
  <r>
    <s v="03-南房総"/>
    <s v="ます"/>
    <x v="33"/>
    <s v="助動詞"/>
    <m/>
    <n v="25"/>
    <s v="25-ます (助動詞)"/>
    <n v="0"/>
  </r>
  <r>
    <s v="03-南房総"/>
    <s v="まず"/>
    <x v="553"/>
    <s v="副詞"/>
    <s v="一般"/>
    <n v="25"/>
    <s v="25-まず (副詞)"/>
    <n v="1"/>
  </r>
  <r>
    <s v="03-南房総"/>
    <s v="も"/>
    <x v="35"/>
    <s v="助詞"/>
    <s v="係助詞"/>
    <n v="25"/>
    <s v="25-も (助詞)"/>
    <n v="1"/>
  </r>
  <r>
    <s v="03-南房総"/>
    <s v="も"/>
    <x v="35"/>
    <s v="助詞"/>
    <s v="係助詞"/>
    <n v="25"/>
    <s v="25-も (助詞)"/>
    <n v="0"/>
  </r>
  <r>
    <s v="03-南房総"/>
    <s v="も"/>
    <x v="35"/>
    <s v="助詞"/>
    <s v="係助詞"/>
    <n v="25"/>
    <s v="25-も (助詞)"/>
    <n v="0"/>
  </r>
  <r>
    <s v="03-南房総"/>
    <s v="もう"/>
    <x v="622"/>
    <s v="副詞"/>
    <s v="一般"/>
    <n v="25"/>
    <s v="25-もう (副詞)"/>
    <n v="1"/>
  </r>
  <r>
    <s v="03-南房総"/>
    <s v="や"/>
    <x v="141"/>
    <s v="助詞"/>
    <s v="並立助詞"/>
    <n v="25"/>
    <s v="25-や (助詞)"/>
    <n v="1"/>
  </r>
  <r>
    <s v="03-南房総"/>
    <s v="よく"/>
    <x v="623"/>
    <s v="副詞"/>
    <s v="一般"/>
    <n v="25"/>
    <s v="25-よく (副詞)"/>
    <n v="1"/>
  </r>
  <r>
    <s v="03-南房総"/>
    <s v="より"/>
    <x v="37"/>
    <s v="助詞"/>
    <s v="格助詞"/>
    <n v="25"/>
    <s v="25-より (助詞)"/>
    <n v="1"/>
  </r>
  <r>
    <s v="03-南房総"/>
    <s v="を"/>
    <x v="240"/>
    <s v="助詞"/>
    <s v="格助詞"/>
    <n v="25"/>
    <s v="25-を (助詞)"/>
    <n v="1"/>
  </r>
  <r>
    <s v="03-南房総"/>
    <s v="ん"/>
    <x v="356"/>
    <s v="助動詞"/>
    <m/>
    <n v="25"/>
    <s v="25-ん (助動詞)"/>
    <n v="1"/>
  </r>
  <r>
    <s v="03-南房総"/>
    <s v="ん"/>
    <x v="356"/>
    <s v="助動詞"/>
    <m/>
    <n v="25"/>
    <s v="25-ん (助動詞)"/>
    <n v="0"/>
  </r>
  <r>
    <s v="03-南房総"/>
    <s v="以上"/>
    <x v="85"/>
    <s v="名詞"/>
    <s v="非自立"/>
    <n v="25"/>
    <s v="25-以上 (名詞)"/>
    <n v="1"/>
  </r>
  <r>
    <s v="03-南房総"/>
    <s v="円"/>
    <x v="624"/>
    <s v="名詞"/>
    <s v="接尾"/>
    <n v="25"/>
    <s v="25-円 (名詞)"/>
    <n v="1"/>
  </r>
  <r>
    <s v="03-南房総"/>
    <s v="楽しみ"/>
    <x v="361"/>
    <s v="名詞"/>
    <s v="一般"/>
    <n v="25"/>
    <s v="25-楽しみ (名詞)"/>
    <n v="1"/>
  </r>
  <r>
    <s v="03-南房総"/>
    <s v="口コミ"/>
    <x v="625"/>
    <s v="名詞"/>
    <s v="一般"/>
    <n v="25"/>
    <s v="25-口コミ (名詞)"/>
    <n v="1"/>
  </r>
  <r>
    <s v="03-南房総"/>
    <s v="行く"/>
    <x v="45"/>
    <s v="動詞"/>
    <s v="自立"/>
    <n v="25"/>
    <s v="25-行く (動詞)"/>
    <n v="1"/>
  </r>
  <r>
    <s v="03-南房総"/>
    <s v="残念"/>
    <x v="47"/>
    <s v="名詞"/>
    <s v="形容動詞語幹"/>
    <n v="25"/>
    <s v="25-残念 (名詞)"/>
    <n v="1"/>
  </r>
  <r>
    <s v="03-南房総"/>
    <s v="紙"/>
    <x v="626"/>
    <s v="名詞"/>
    <s v="接尾"/>
    <n v="25"/>
    <s v="25-紙 (名詞)"/>
    <n v="1"/>
  </r>
  <r>
    <s v="03-南房総"/>
    <s v="室内"/>
    <x v="379"/>
    <s v="名詞"/>
    <s v="一般"/>
    <n v="25"/>
    <s v="25-室内 (名詞)"/>
    <n v="1"/>
  </r>
  <r>
    <s v="03-南房総"/>
    <s v="写真"/>
    <x v="169"/>
    <s v="名詞"/>
    <s v="一般"/>
    <n v="25"/>
    <s v="25-写真 (名詞)"/>
    <n v="1"/>
  </r>
  <r>
    <s v="03-南房総"/>
    <s v="弱い"/>
    <x v="627"/>
    <s v="形容詞"/>
    <s v="自立"/>
    <n v="25"/>
    <s v="25-弱い (形容詞)"/>
    <n v="1"/>
  </r>
  <r>
    <s v="03-南房総"/>
    <s v="充てる"/>
    <x v="628"/>
    <s v="動詞"/>
    <s v="自立"/>
    <n v="25"/>
    <s v="25-充てる (動詞)"/>
    <n v="1"/>
  </r>
  <r>
    <s v="03-南房総"/>
    <s v="宿泊"/>
    <x v="91"/>
    <s v="名詞"/>
    <s v="サ変接続"/>
    <n v="25"/>
    <s v="25-宿泊 (名詞)"/>
    <n v="1"/>
  </r>
  <r>
    <s v="03-南房総"/>
    <s v="障子"/>
    <x v="629"/>
    <s v="名詞"/>
    <s v="一般"/>
    <n v="25"/>
    <s v="25-障子 (名詞)"/>
    <n v="1"/>
  </r>
  <r>
    <s v="03-南房総"/>
    <s v="食事"/>
    <x v="51"/>
    <s v="名詞"/>
    <s v="サ変接続"/>
    <n v="25"/>
    <s v="25-食事 (名詞)"/>
    <n v="1"/>
  </r>
  <r>
    <s v="03-南房総"/>
    <s v="寝る"/>
    <x v="630"/>
    <s v="動詞"/>
    <s v="自立"/>
    <n v="25"/>
    <s v="25-寝る (動詞)"/>
    <n v="1"/>
  </r>
  <r>
    <s v="03-南房総"/>
    <s v="浸かる"/>
    <x v="382"/>
    <s v="動詞"/>
    <s v="自立"/>
    <n v="25"/>
    <s v="25-浸かる (動詞)"/>
    <n v="1"/>
  </r>
  <r>
    <s v="03-南房総"/>
    <s v="洗う"/>
    <x v="631"/>
    <s v="動詞"/>
    <s v="自立"/>
    <n v="25"/>
    <s v="25-洗う (動詞)"/>
    <n v="1"/>
  </r>
  <r>
    <s v="03-南房総"/>
    <s v="全然"/>
    <x v="632"/>
    <s v="副詞"/>
    <s v="一般"/>
    <n v="25"/>
    <s v="25-全然 (副詞)"/>
    <n v="1"/>
  </r>
  <r>
    <s v="03-南房総"/>
    <s v="大変"/>
    <x v="98"/>
    <s v="名詞"/>
    <s v="形容動詞語幹"/>
    <n v="25"/>
    <s v="25-大変 (名詞)"/>
    <n v="1"/>
  </r>
  <r>
    <s v="03-南房総"/>
    <s v="頭"/>
    <x v="633"/>
    <s v="名詞"/>
    <s v="一般"/>
    <n v="25"/>
    <s v="25-頭 (名詞)"/>
    <n v="1"/>
  </r>
  <r>
    <s v="03-南房総"/>
    <s v="二度と"/>
    <x v="634"/>
    <s v="副詞"/>
    <s v="一般"/>
    <n v="25"/>
    <s v="25-二度と (副詞)"/>
    <n v="1"/>
  </r>
  <r>
    <s v="03-南房総"/>
    <s v="日"/>
    <x v="391"/>
    <s v="名詞"/>
    <s v="接尾"/>
    <n v="25"/>
    <s v="25-日 (名詞)"/>
    <n v="1"/>
  </r>
  <r>
    <s v="03-南房総"/>
    <s v="入る"/>
    <x v="101"/>
    <s v="動詞"/>
    <s v="自立"/>
    <n v="25"/>
    <s v="25-入る (動詞)"/>
    <n v="1"/>
  </r>
  <r>
    <s v="03-南房総"/>
    <s v="泊まれる"/>
    <x v="635"/>
    <s v="動詞"/>
    <s v="自立"/>
    <n v="25"/>
    <s v="25-泊まれる (動詞)"/>
    <n v="1"/>
  </r>
  <r>
    <s v="03-南房総"/>
    <s v="白浜"/>
    <x v="636"/>
    <s v="名詞"/>
    <s v="固有名詞"/>
    <n v="25"/>
    <s v="25-白浜 (名詞)"/>
    <n v="1"/>
  </r>
  <r>
    <s v="03-南房総"/>
    <s v="風呂"/>
    <x v="58"/>
    <s v="名詞"/>
    <s v="一般"/>
    <n v="25"/>
    <s v="25-風呂 (名詞)"/>
    <n v="1"/>
  </r>
  <r>
    <s v="03-南房総"/>
    <s v="本"/>
    <x v="637"/>
    <s v="名詞"/>
    <s v="接尾"/>
    <n v="25"/>
    <s v="25-本 (名詞)"/>
    <n v="1"/>
  </r>
  <r>
    <s v="03-南房総"/>
    <s v="劣る"/>
    <x v="638"/>
    <s v="動詞"/>
    <s v="自立"/>
    <n v="25"/>
    <s v="25-劣る (動詞)"/>
    <n v="1"/>
  </r>
  <r>
    <s v="03-南房総"/>
    <s v="、"/>
    <x v="1"/>
    <s v="記号"/>
    <s v="読点"/>
    <n v="26"/>
    <s v="26-、 (記号)"/>
    <n v="1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、"/>
    <x v="1"/>
    <s v="記号"/>
    <s v="読点"/>
    <n v="26"/>
    <s v="26-、 (記号)"/>
    <n v="0"/>
  </r>
  <r>
    <s v="03-南房総"/>
    <s v="。"/>
    <x v="2"/>
    <s v="記号"/>
    <s v="句点"/>
    <n v="26"/>
    <s v="26-。 (記号)"/>
    <n v="1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。"/>
    <x v="2"/>
    <s v="記号"/>
    <s v="句点"/>
    <n v="26"/>
    <s v="26-。 (記号)"/>
    <n v="0"/>
  </r>
  <r>
    <s v="03-南房総"/>
    <s v="１"/>
    <x v="4"/>
    <s v="名詞"/>
    <s v="数"/>
    <n v="26"/>
    <s v="26-１ (名詞)"/>
    <n v="1"/>
  </r>
  <r>
    <s v="03-南房総"/>
    <s v="１"/>
    <x v="4"/>
    <s v="名詞"/>
    <s v="数"/>
    <n v="26"/>
    <s v="26-１ (名詞)"/>
    <n v="0"/>
  </r>
  <r>
    <s v="03-南房総"/>
    <s v="１"/>
    <x v="4"/>
    <s v="名詞"/>
    <s v="数"/>
    <n v="26"/>
    <s v="26-１ (名詞)"/>
    <n v="0"/>
  </r>
  <r>
    <s v="03-南房総"/>
    <s v="EOS"/>
    <x v="5"/>
    <m/>
    <m/>
    <n v="26"/>
    <s v="26-EOS ()"/>
    <n v="1"/>
  </r>
  <r>
    <s v="03-南房総"/>
    <s v="ある"/>
    <x v="7"/>
    <s v="動詞"/>
    <s v="自立"/>
    <n v="26"/>
    <s v="26-ある (動詞)"/>
    <n v="1"/>
  </r>
  <r>
    <s v="03-南房総"/>
    <s v="イオン"/>
    <x v="639"/>
    <s v="名詞"/>
    <s v="一般"/>
    <n v="26"/>
    <s v="26-イオン (名詞)"/>
    <n v="1"/>
  </r>
  <r>
    <s v="03-南房総"/>
    <s v="いらっしゃる"/>
    <x v="640"/>
    <s v="動詞"/>
    <s v="自立"/>
    <n v="26"/>
    <s v="26-いらっしゃる (動詞)"/>
    <n v="1"/>
  </r>
  <r>
    <s v="03-南房総"/>
    <s v="いる"/>
    <x v="9"/>
    <s v="動詞"/>
    <s v="非自立"/>
    <n v="26"/>
    <s v="26-いる (動詞)"/>
    <n v="1"/>
  </r>
  <r>
    <s v="03-南房総"/>
    <s v="いる"/>
    <x v="9"/>
    <s v="動詞"/>
    <s v="非自立"/>
    <n v="26"/>
    <s v="26-いる (動詞)"/>
    <n v="0"/>
  </r>
  <r>
    <s v="03-南房総"/>
    <s v="いる"/>
    <x v="9"/>
    <s v="動詞"/>
    <s v="非自立"/>
    <n v="26"/>
    <s v="26-いる (動詞)"/>
    <n v="0"/>
  </r>
  <r>
    <s v="03-南房総"/>
    <s v="いる"/>
    <x v="9"/>
    <s v="動詞"/>
    <s v="非自立"/>
    <n v="26"/>
    <s v="26-いる (動詞)"/>
    <n v="0"/>
  </r>
  <r>
    <s v="03-南房総"/>
    <s v="お"/>
    <x v="119"/>
    <s v="接頭詞"/>
    <s v="名詞接続"/>
    <n v="26"/>
    <s v="26-お (接頭詞)"/>
    <n v="1"/>
  </r>
  <r>
    <s v="03-南房総"/>
    <s v="お"/>
    <x v="119"/>
    <s v="接頭詞"/>
    <s v="名詞接続"/>
    <n v="26"/>
    <s v="26-お (接頭詞)"/>
    <n v="0"/>
  </r>
  <r>
    <s v="03-南房総"/>
    <s v="お"/>
    <x v="119"/>
    <s v="接頭詞"/>
    <s v="名詞接続"/>
    <n v="26"/>
    <s v="26-お (接頭詞)"/>
    <n v="0"/>
  </r>
  <r>
    <s v="03-南房総"/>
    <s v="お"/>
    <x v="119"/>
    <s v="接頭詞"/>
    <s v="名詞接続"/>
    <n v="26"/>
    <s v="26-お (接頭詞)"/>
    <n v="0"/>
  </r>
  <r>
    <s v="03-南房総"/>
    <s v="お"/>
    <x v="119"/>
    <s v="接頭詞"/>
    <s v="名詞接続"/>
    <n v="26"/>
    <s v="26-お (接頭詞)"/>
    <n v="0"/>
  </r>
  <r>
    <s v="03-南房総"/>
    <s v="お"/>
    <x v="119"/>
    <s v="接頭詞"/>
    <s v="名詞接続"/>
    <n v="26"/>
    <s v="26-お (接頭詞)"/>
    <n v="0"/>
  </r>
  <r>
    <s v="03-南房総"/>
    <s v="おいしい"/>
    <x v="415"/>
    <s v="形容詞"/>
    <s v="自立"/>
    <n v="26"/>
    <s v="26-おいしい (形容詞)"/>
    <n v="1"/>
  </r>
  <r>
    <s v="03-南房総"/>
    <s v="お金"/>
    <x v="641"/>
    <s v="名詞"/>
    <s v="一般"/>
    <n v="26"/>
    <s v="26-お金 (名詞)"/>
    <n v="1"/>
  </r>
  <r>
    <s v="03-南房総"/>
    <s v="が"/>
    <x v="11"/>
    <s v="助詞"/>
    <s v="格助詞"/>
    <n v="26"/>
    <s v="26-が (助詞)"/>
    <n v="1"/>
  </r>
  <r>
    <s v="03-南房総"/>
    <s v="が"/>
    <x v="11"/>
    <s v="助詞"/>
    <s v="接続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が"/>
    <x v="11"/>
    <s v="助詞"/>
    <s v="接続助詞"/>
    <n v="26"/>
    <s v="26-が (助詞)"/>
    <n v="0"/>
  </r>
  <r>
    <s v="03-南房総"/>
    <s v="が"/>
    <x v="11"/>
    <s v="助詞"/>
    <s v="接続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が"/>
    <x v="11"/>
    <s v="助詞"/>
    <s v="接続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が"/>
    <x v="11"/>
    <s v="助詞"/>
    <s v="格助詞"/>
    <n v="26"/>
    <s v="26-が (助詞)"/>
    <n v="0"/>
  </r>
  <r>
    <s v="03-南房総"/>
    <s v="かかる"/>
    <x v="642"/>
    <s v="動詞"/>
    <s v="自立"/>
    <n v="26"/>
    <s v="26-かかる (動詞)"/>
    <n v="1"/>
  </r>
  <r>
    <s v="03-南房総"/>
    <s v="かなり"/>
    <x v="222"/>
    <s v="副詞"/>
    <s v="助詞類接続"/>
    <n v="26"/>
    <s v="26-かなり (副詞)"/>
    <n v="1"/>
  </r>
  <r>
    <s v="03-南房総"/>
    <s v="から"/>
    <x v="123"/>
    <s v="助詞"/>
    <s v="格助詞"/>
    <n v="26"/>
    <s v="26-から (助詞)"/>
    <n v="1"/>
  </r>
  <r>
    <s v="03-南房総"/>
    <s v="きれい"/>
    <x v="304"/>
    <s v="名詞"/>
    <s v="形容動詞語幹"/>
    <n v="26"/>
    <s v="26-きれい (名詞)"/>
    <n v="1"/>
  </r>
  <r>
    <s v="03-南房総"/>
    <s v="コース"/>
    <x v="223"/>
    <s v="名詞"/>
    <s v="一般"/>
    <n v="26"/>
    <s v="26-コース (名詞)"/>
    <n v="1"/>
  </r>
  <r>
    <s v="03-南房総"/>
    <s v="これ"/>
    <x v="292"/>
    <s v="名詞"/>
    <s v="代名詞"/>
    <n v="26"/>
    <s v="26-これ (名詞)"/>
    <n v="1"/>
  </r>
  <r>
    <s v="03-南房総"/>
    <s v="さ"/>
    <x v="129"/>
    <s v="名詞"/>
    <s v="接尾"/>
    <n v="26"/>
    <s v="26-さ (名詞)"/>
    <n v="1"/>
  </r>
  <r>
    <s v="03-南房総"/>
    <s v="さん"/>
    <x v="422"/>
    <s v="名詞"/>
    <s v="接尾"/>
    <n v="26"/>
    <s v="26-さん (名詞)"/>
    <n v="1"/>
  </r>
  <r>
    <s v="03-南房総"/>
    <s v="しか"/>
    <x v="130"/>
    <s v="助詞"/>
    <s v="係助詞"/>
    <n v="26"/>
    <s v="26-しか (助詞)"/>
    <n v="1"/>
  </r>
  <r>
    <s v="03-南房総"/>
    <s v="すぐに"/>
    <x v="643"/>
    <s v="副詞"/>
    <s v="一般"/>
    <n v="26"/>
    <s v="26-すぐに (副詞)"/>
    <n v="1"/>
  </r>
  <r>
    <s v="03-南房総"/>
    <s v="スタッフ"/>
    <x v="227"/>
    <s v="名詞"/>
    <s v="一般"/>
    <n v="26"/>
    <s v="26-スタッフ (名詞)"/>
    <n v="1"/>
  </r>
  <r>
    <s v="03-南房総"/>
    <s v="する"/>
    <x v="228"/>
    <s v="動詞"/>
    <s v="自立"/>
    <n v="26"/>
    <s v="26-する (動詞)"/>
    <n v="1"/>
  </r>
  <r>
    <s v="03-南房総"/>
    <s v="する"/>
    <x v="228"/>
    <s v="動詞"/>
    <s v="自立"/>
    <n v="26"/>
    <s v="26-する (動詞)"/>
    <n v="0"/>
  </r>
  <r>
    <s v="03-南房総"/>
    <s v="する"/>
    <x v="228"/>
    <s v="動詞"/>
    <s v="自立"/>
    <n v="26"/>
    <s v="26-する (動詞)"/>
    <n v="0"/>
  </r>
  <r>
    <s v="03-南房総"/>
    <s v="する"/>
    <x v="228"/>
    <s v="動詞"/>
    <s v="自立"/>
    <n v="26"/>
    <s v="26-する (動詞)"/>
    <n v="0"/>
  </r>
  <r>
    <s v="03-南房総"/>
    <s v="する"/>
    <x v="228"/>
    <s v="動詞"/>
    <s v="自立"/>
    <n v="26"/>
    <s v="26-する (動詞)"/>
    <n v="0"/>
  </r>
  <r>
    <s v="03-南房総"/>
    <s v="せっかく"/>
    <x v="644"/>
    <s v="名詞"/>
    <s v="一般"/>
    <n v="26"/>
    <s v="26-せっかく (名詞)"/>
    <n v="1"/>
  </r>
  <r>
    <s v="03-南房総"/>
    <s v="た"/>
    <x v="14"/>
    <s v="助動詞"/>
    <m/>
    <n v="26"/>
    <s v="26-た (助動詞)"/>
    <n v="1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た"/>
    <x v="14"/>
    <s v="助動詞"/>
    <m/>
    <n v="26"/>
    <s v="26-た (助動詞)"/>
    <n v="0"/>
  </r>
  <r>
    <s v="03-南房総"/>
    <s v="だ"/>
    <x v="15"/>
    <s v="助動詞"/>
    <m/>
    <n v="26"/>
    <s v="26-だ (助動詞)"/>
    <n v="1"/>
  </r>
  <r>
    <s v="03-南房総"/>
    <s v="だ"/>
    <x v="15"/>
    <s v="助動詞"/>
    <m/>
    <n v="26"/>
    <s v="26-だ (助動詞)"/>
    <n v="0"/>
  </r>
  <r>
    <s v="03-南房総"/>
    <s v="だ"/>
    <x v="15"/>
    <s v="助動詞"/>
    <m/>
    <n v="26"/>
    <s v="26-だ (助動詞)"/>
    <n v="0"/>
  </r>
  <r>
    <s v="03-南房総"/>
    <s v="だ"/>
    <x v="15"/>
    <s v="助動詞"/>
    <m/>
    <n v="26"/>
    <s v="26-だ (助動詞)"/>
    <n v="0"/>
  </r>
  <r>
    <s v="03-南房総"/>
    <s v="だ"/>
    <x v="15"/>
    <s v="助動詞"/>
    <m/>
    <n v="26"/>
    <s v="26-だ (助動詞)"/>
    <n v="0"/>
  </r>
  <r>
    <s v="03-南房総"/>
    <s v="だ"/>
    <x v="15"/>
    <s v="助動詞"/>
    <m/>
    <n v="26"/>
    <s v="26-だ (助動詞)"/>
    <n v="0"/>
  </r>
  <r>
    <s v="03-南房総"/>
    <s v="たい"/>
    <x v="229"/>
    <s v="助動詞"/>
    <m/>
    <n v="26"/>
    <s v="26-たい (助動詞)"/>
    <n v="1"/>
  </r>
  <r>
    <s v="03-南房総"/>
    <s v="タイミング"/>
    <x v="645"/>
    <s v="名詞"/>
    <s v="一般"/>
    <n v="26"/>
    <s v="26-タイミング (名詞)"/>
    <n v="1"/>
  </r>
  <r>
    <s v="03-南房総"/>
    <s v="たくさん"/>
    <x v="133"/>
    <s v="名詞"/>
    <s v="副詞可能"/>
    <n v="26"/>
    <s v="26-たくさん (名詞)"/>
    <n v="1"/>
  </r>
  <r>
    <s v="03-南房総"/>
    <s v="タバコ"/>
    <x v="646"/>
    <s v="名詞"/>
    <s v="一般"/>
    <n v="26"/>
    <s v="26-タバコ (名詞)"/>
    <n v="1"/>
  </r>
  <r>
    <s v="03-南房総"/>
    <s v="タバコ"/>
    <x v="646"/>
    <s v="名詞"/>
    <s v="一般"/>
    <n v="26"/>
    <s v="26-タバコ (名詞)"/>
    <n v="0"/>
  </r>
  <r>
    <s v="03-南房総"/>
    <s v="て"/>
    <x v="18"/>
    <s v="助詞"/>
    <s v="接続助詞"/>
    <n v="26"/>
    <s v="26-て (助詞)"/>
    <n v="1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て"/>
    <x v="18"/>
    <s v="助詞"/>
    <s v="接続助詞"/>
    <n v="26"/>
    <s v="26-て (助詞)"/>
    <n v="0"/>
  </r>
  <r>
    <s v="03-南房総"/>
    <s v="です"/>
    <x v="80"/>
    <s v="助動詞"/>
    <m/>
    <n v="26"/>
    <s v="26-です (助動詞)"/>
    <n v="1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です"/>
    <x v="80"/>
    <s v="助動詞"/>
    <m/>
    <n v="26"/>
    <s v="26-です (助動詞)"/>
    <n v="0"/>
  </r>
  <r>
    <s v="03-南房総"/>
    <s v="と"/>
    <x v="20"/>
    <s v="助詞"/>
    <s v="並立助詞"/>
    <n v="26"/>
    <s v="26-と (助詞)"/>
    <n v="1"/>
  </r>
  <r>
    <s v="03-南房総"/>
    <s v="と"/>
    <x v="20"/>
    <s v="助詞"/>
    <s v="接続助詞"/>
    <n v="26"/>
    <s v="26-と (助詞)"/>
    <n v="0"/>
  </r>
  <r>
    <s v="03-南房総"/>
    <s v="と"/>
    <x v="20"/>
    <s v="助詞"/>
    <s v="格助詞"/>
    <n v="26"/>
    <s v="26-と (助詞)"/>
    <n v="0"/>
  </r>
  <r>
    <s v="03-南房総"/>
    <s v="と"/>
    <x v="20"/>
    <s v="助詞"/>
    <s v="格助詞"/>
    <n v="26"/>
    <s v="26-と (助詞)"/>
    <n v="0"/>
  </r>
  <r>
    <s v="03-南房総"/>
    <s v="として"/>
    <x v="294"/>
    <s v="助詞"/>
    <s v="格助詞"/>
    <n v="26"/>
    <s v="26-として (助詞)"/>
    <n v="1"/>
  </r>
  <r>
    <s v="03-南房総"/>
    <s v="として"/>
    <x v="294"/>
    <s v="助詞"/>
    <s v="格助詞"/>
    <n v="26"/>
    <s v="26-として (助詞)"/>
    <n v="0"/>
  </r>
  <r>
    <s v="03-南房総"/>
    <s v="ドッグラン"/>
    <x v="342"/>
    <s v="未知語"/>
    <m/>
    <n v="26"/>
    <s v="26-ドッグラン (未知語)"/>
    <n v="1"/>
  </r>
  <r>
    <s v="03-南房総"/>
    <s v="とても"/>
    <x v="308"/>
    <s v="副詞"/>
    <s v="助詞類接続"/>
    <n v="26"/>
    <s v="26-とても (副詞)"/>
    <n v="1"/>
  </r>
  <r>
    <s v="03-南房総"/>
    <s v="ない"/>
    <x v="23"/>
    <s v="助動詞"/>
    <m/>
    <n v="26"/>
    <s v="26-ない (助動詞)"/>
    <n v="1"/>
  </r>
  <r>
    <s v="03-南房総"/>
    <s v="なる"/>
    <x v="82"/>
    <s v="動詞"/>
    <s v="自立"/>
    <n v="26"/>
    <s v="26-なる (動詞)"/>
    <n v="1"/>
  </r>
  <r>
    <s v="03-南房総"/>
    <s v="に"/>
    <x v="24"/>
    <s v="助詞"/>
    <s v="格助詞"/>
    <n v="26"/>
    <s v="26-に (助詞)"/>
    <n v="1"/>
  </r>
  <r>
    <s v="03-南房総"/>
    <s v="に"/>
    <x v="24"/>
    <s v="助詞"/>
    <s v="格助詞"/>
    <n v="26"/>
    <s v="26-に (助詞)"/>
    <n v="0"/>
  </r>
  <r>
    <s v="03-南房総"/>
    <s v="に"/>
    <x v="24"/>
    <s v="助詞"/>
    <s v="格助詞"/>
    <n v="26"/>
    <s v="26-に (助詞)"/>
    <n v="0"/>
  </r>
  <r>
    <s v="03-南房総"/>
    <s v="に"/>
    <x v="24"/>
    <s v="助詞"/>
    <s v="格助詞"/>
    <n v="26"/>
    <s v="26-に (助詞)"/>
    <n v="0"/>
  </r>
  <r>
    <s v="03-南房総"/>
    <s v="に"/>
    <x v="24"/>
    <s v="助詞"/>
    <s v="格助詞"/>
    <n v="26"/>
    <s v="26-に (助詞)"/>
    <n v="0"/>
  </r>
  <r>
    <s v="03-南房総"/>
    <s v="に"/>
    <x v="24"/>
    <s v="助詞"/>
    <s v="格助詞"/>
    <n v="26"/>
    <s v="26-に (助詞)"/>
    <n v="0"/>
  </r>
  <r>
    <s v="03-南房総"/>
    <s v="ぬるい"/>
    <x v="407"/>
    <s v="形容詞"/>
    <s v="自立"/>
    <n v="26"/>
    <s v="26-ぬるい (形容詞)"/>
    <n v="1"/>
  </r>
  <r>
    <s v="03-南房総"/>
    <s v="ね"/>
    <x v="647"/>
    <s v="助詞"/>
    <s v="終助詞"/>
    <n v="26"/>
    <s v="26-ね (助詞)"/>
    <n v="1"/>
  </r>
  <r>
    <s v="03-南房総"/>
    <s v="の"/>
    <x v="25"/>
    <s v="助詞"/>
    <s v="連体化"/>
    <n v="26"/>
    <s v="26-の (助詞)"/>
    <n v="1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格助詞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5"/>
    <s v="助詞"/>
    <s v="連体化"/>
    <n v="26"/>
    <s v="26-の (助詞)"/>
    <n v="0"/>
  </r>
  <r>
    <s v="03-南房総"/>
    <s v="の"/>
    <x v="26"/>
    <s v="名詞"/>
    <s v="非自立"/>
    <n v="26"/>
    <s v="26-の (名詞)"/>
    <n v="1"/>
  </r>
  <r>
    <s v="03-南房総"/>
    <s v="の"/>
    <x v="26"/>
    <s v="名詞"/>
    <s v="非自立"/>
    <n v="26"/>
    <s v="26-の (名詞)"/>
    <n v="0"/>
  </r>
  <r>
    <s v="03-南房総"/>
    <s v="の"/>
    <x v="26"/>
    <s v="名詞"/>
    <s v="非自立"/>
    <n v="26"/>
    <s v="26-の (名詞)"/>
    <n v="0"/>
  </r>
  <r>
    <s v="03-南房総"/>
    <s v="の"/>
    <x v="26"/>
    <s v="名詞"/>
    <s v="非自立"/>
    <n v="26"/>
    <s v="26-の (名詞)"/>
    <n v="0"/>
  </r>
  <r>
    <s v="03-南房総"/>
    <s v="ので"/>
    <x v="27"/>
    <s v="助詞"/>
    <s v="接続助詞"/>
    <n v="26"/>
    <s v="26-ので (助詞)"/>
    <n v="1"/>
  </r>
  <r>
    <s v="03-南房総"/>
    <s v="ので"/>
    <x v="27"/>
    <s v="助詞"/>
    <s v="接続助詞"/>
    <n v="26"/>
    <s v="26-ので (助詞)"/>
    <n v="0"/>
  </r>
  <r>
    <s v="03-南房総"/>
    <s v="ので"/>
    <x v="27"/>
    <s v="助詞"/>
    <s v="接続助詞"/>
    <n v="26"/>
    <s v="26-ので (助詞)"/>
    <n v="0"/>
  </r>
  <r>
    <s v="03-南房総"/>
    <s v="のに"/>
    <x v="138"/>
    <s v="助詞"/>
    <s v="接続助詞"/>
    <n v="26"/>
    <s v="26-のに (助詞)"/>
    <n v="1"/>
  </r>
  <r>
    <s v="03-南房総"/>
    <s v="は"/>
    <x v="28"/>
    <s v="助詞"/>
    <s v="係助詞"/>
    <n v="26"/>
    <s v="26-は (助詞)"/>
    <n v="1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は"/>
    <x v="28"/>
    <s v="助詞"/>
    <s v="係助詞"/>
    <n v="26"/>
    <s v="26-は (助詞)"/>
    <n v="0"/>
  </r>
  <r>
    <s v="03-南房総"/>
    <s v="プラズマ"/>
    <x v="648"/>
    <s v="名詞"/>
    <s v="一般"/>
    <n v="26"/>
    <s v="26-プラズマ (名詞)"/>
    <n v="1"/>
  </r>
  <r>
    <s v="03-南房総"/>
    <s v="フル"/>
    <x v="649"/>
    <s v="名詞"/>
    <s v="形容動詞語幹"/>
    <n v="26"/>
    <s v="26-フル (名詞)"/>
    <n v="1"/>
  </r>
  <r>
    <s v="03-南房総"/>
    <s v="ベランダ"/>
    <x v="650"/>
    <s v="名詞"/>
    <s v="一般"/>
    <n v="26"/>
    <s v="26-ベランダ (名詞)"/>
    <n v="1"/>
  </r>
  <r>
    <s v="03-南房総"/>
    <s v="ほしい"/>
    <x v="651"/>
    <s v="形容詞"/>
    <s v="非自立"/>
    <n v="26"/>
    <s v="26-ほしい (形容詞)"/>
    <n v="1"/>
  </r>
  <r>
    <s v="03-南房総"/>
    <s v="ホテル"/>
    <x v="32"/>
    <s v="名詞"/>
    <s v="一般"/>
    <n v="26"/>
    <s v="26-ホテル (名詞)"/>
    <n v="1"/>
  </r>
  <r>
    <s v="03-南房総"/>
    <s v="ほぼ"/>
    <x v="652"/>
    <s v="副詞"/>
    <s v="一般"/>
    <n v="26"/>
    <s v="26-ほぼ (副詞)"/>
    <n v="1"/>
  </r>
  <r>
    <s v="03-南房総"/>
    <s v="ます"/>
    <x v="33"/>
    <s v="助動詞"/>
    <m/>
    <n v="26"/>
    <s v="26-ます (助動詞)"/>
    <n v="1"/>
  </r>
  <r>
    <s v="03-南房総"/>
    <s v="ます"/>
    <x v="33"/>
    <s v="助動詞"/>
    <m/>
    <n v="26"/>
    <s v="26-ます (助動詞)"/>
    <n v="0"/>
  </r>
  <r>
    <s v="03-南房総"/>
    <s v="ます"/>
    <x v="33"/>
    <s v="助動詞"/>
    <m/>
    <n v="26"/>
    <s v="26-ます (助動詞)"/>
    <n v="0"/>
  </r>
  <r>
    <s v="03-南房総"/>
    <s v="ます"/>
    <x v="33"/>
    <s v="助動詞"/>
    <m/>
    <n v="26"/>
    <s v="26-ます (助動詞)"/>
    <n v="0"/>
  </r>
  <r>
    <s v="03-南房総"/>
    <s v="ます"/>
    <x v="33"/>
    <s v="助動詞"/>
    <m/>
    <n v="26"/>
    <s v="26-ます (助動詞)"/>
    <n v="0"/>
  </r>
  <r>
    <s v="03-南房総"/>
    <s v="ます"/>
    <x v="33"/>
    <s v="助動詞"/>
    <m/>
    <n v="26"/>
    <s v="26-ます (助動詞)"/>
    <n v="0"/>
  </r>
  <r>
    <s v="03-南房総"/>
    <s v="ます"/>
    <x v="33"/>
    <s v="助動詞"/>
    <m/>
    <n v="26"/>
    <s v="26-ます (助動詞)"/>
    <n v="0"/>
  </r>
  <r>
    <s v="03-南房総"/>
    <s v="ます"/>
    <x v="33"/>
    <s v="助動詞"/>
    <m/>
    <n v="26"/>
    <s v="26-ます (助動詞)"/>
    <n v="0"/>
  </r>
  <r>
    <s v="03-南房総"/>
    <s v="も"/>
    <x v="35"/>
    <s v="助詞"/>
    <s v="係助詞"/>
    <n v="26"/>
    <s v="26-も (助詞)"/>
    <n v="1"/>
  </r>
  <r>
    <s v="03-南房総"/>
    <s v="も"/>
    <x v="35"/>
    <s v="助詞"/>
    <s v="係助詞"/>
    <n v="26"/>
    <s v="26-も (助詞)"/>
    <n v="0"/>
  </r>
  <r>
    <s v="03-南房総"/>
    <s v="も"/>
    <x v="35"/>
    <s v="助詞"/>
    <s v="係助詞"/>
    <n v="26"/>
    <s v="26-も (助詞)"/>
    <n v="0"/>
  </r>
  <r>
    <s v="03-南房総"/>
    <s v="も"/>
    <x v="35"/>
    <s v="助詞"/>
    <s v="係助詞"/>
    <n v="26"/>
    <s v="26-も (助詞)"/>
    <n v="0"/>
  </r>
  <r>
    <s v="03-南房総"/>
    <s v="もっと"/>
    <x v="653"/>
    <s v="副詞"/>
    <s v="一般"/>
    <n v="26"/>
    <s v="26-もっと (副詞)"/>
    <n v="1"/>
  </r>
  <r>
    <s v="03-南房総"/>
    <s v="もの"/>
    <x v="238"/>
    <s v="名詞"/>
    <s v="非自立"/>
    <n v="26"/>
    <s v="26-もの (名詞)"/>
    <n v="1"/>
  </r>
  <r>
    <s v="03-南房総"/>
    <s v="もの"/>
    <x v="238"/>
    <s v="名詞"/>
    <s v="非自立"/>
    <n v="26"/>
    <s v="26-もの (名詞)"/>
    <n v="0"/>
  </r>
  <r>
    <s v="03-南房総"/>
    <s v="や"/>
    <x v="141"/>
    <s v="助詞"/>
    <s v="並立助詞"/>
    <n v="26"/>
    <s v="26-や (助詞)"/>
    <n v="1"/>
  </r>
  <r>
    <s v="03-南房総"/>
    <s v="よく"/>
    <x v="623"/>
    <s v="副詞"/>
    <s v="一般"/>
    <n v="26"/>
    <s v="26-よく (副詞)"/>
    <n v="1"/>
  </r>
  <r>
    <s v="03-南房総"/>
    <s v="リゾート"/>
    <x v="654"/>
    <s v="名詞"/>
    <s v="一般"/>
    <n v="26"/>
    <s v="26-リゾート (名詞)"/>
    <n v="1"/>
  </r>
  <r>
    <s v="03-南房総"/>
    <s v="レベル"/>
    <x v="655"/>
    <s v="名詞"/>
    <s v="一般"/>
    <n v="26"/>
    <s v="26-レベル (名詞)"/>
    <n v="1"/>
  </r>
  <r>
    <s v="03-南房総"/>
    <s v="れる"/>
    <x v="39"/>
    <s v="動詞"/>
    <s v="接尾"/>
    <n v="26"/>
    <s v="26-れる (動詞)"/>
    <n v="1"/>
  </r>
  <r>
    <s v="03-南房総"/>
    <s v="れる"/>
    <x v="39"/>
    <s v="動詞"/>
    <s v="接尾"/>
    <n v="26"/>
    <s v="26-れる (動詞)"/>
    <n v="0"/>
  </r>
  <r>
    <s v="03-南房総"/>
    <s v="れる"/>
    <x v="39"/>
    <s v="動詞"/>
    <s v="接尾"/>
    <n v="26"/>
    <s v="26-れる (動詞)"/>
    <n v="0"/>
  </r>
  <r>
    <s v="03-南房総"/>
    <s v="を"/>
    <x v="240"/>
    <s v="助詞"/>
    <s v="格助詞"/>
    <n v="26"/>
    <s v="26-を (助詞)"/>
    <n v="1"/>
  </r>
  <r>
    <s v="03-南房総"/>
    <s v="を"/>
    <x v="240"/>
    <s v="助詞"/>
    <s v="格助詞"/>
    <n v="26"/>
    <s v="26-を (助詞)"/>
    <n v="0"/>
  </r>
  <r>
    <s v="03-南房総"/>
    <s v="を"/>
    <x v="240"/>
    <s v="助詞"/>
    <s v="格助詞"/>
    <n v="26"/>
    <s v="26-を (助詞)"/>
    <n v="0"/>
  </r>
  <r>
    <s v="03-南房総"/>
    <s v="ん"/>
    <x v="356"/>
    <s v="助動詞"/>
    <m/>
    <n v="26"/>
    <s v="26-ん (助動詞)"/>
    <n v="1"/>
  </r>
  <r>
    <s v="03-南房総"/>
    <s v="ん"/>
    <x v="356"/>
    <s v="助動詞"/>
    <m/>
    <n v="26"/>
    <s v="26-ん (助動詞)"/>
    <n v="0"/>
  </r>
  <r>
    <s v="03-南房総"/>
    <s v="塩素"/>
    <x v="656"/>
    <s v="名詞"/>
    <s v="一般"/>
    <n v="26"/>
    <s v="26-塩素 (名詞)"/>
    <n v="1"/>
  </r>
  <r>
    <s v="03-南房総"/>
    <s v="温かい"/>
    <x v="657"/>
    <s v="形容詞"/>
    <s v="自立"/>
    <n v="26"/>
    <s v="26-温かい (形容詞)"/>
    <n v="1"/>
  </r>
  <r>
    <s v="03-南房総"/>
    <s v="温かい"/>
    <x v="657"/>
    <s v="形容詞"/>
    <s v="自立"/>
    <n v="26"/>
    <s v="26-温かい (形容詞)"/>
    <n v="0"/>
  </r>
  <r>
    <s v="03-南房総"/>
    <s v="温泉"/>
    <x v="409"/>
    <s v="名詞"/>
    <s v="一般"/>
    <n v="26"/>
    <s v="26-温泉 (名詞)"/>
    <n v="1"/>
  </r>
  <r>
    <s v="03-南房総"/>
    <s v="温泉"/>
    <x v="409"/>
    <s v="名詞"/>
    <s v="一般"/>
    <n v="26"/>
    <s v="26-温泉 (名詞)"/>
    <n v="0"/>
  </r>
  <r>
    <s v="03-南房総"/>
    <s v="何とか"/>
    <x v="658"/>
    <s v="名詞"/>
    <s v="副詞可能"/>
    <n v="26"/>
    <s v="26-何とか (名詞)"/>
    <n v="1"/>
  </r>
  <r>
    <s v="03-南房総"/>
    <s v="回"/>
    <x v="659"/>
    <s v="名詞"/>
    <s v="接尾"/>
    <n v="26"/>
    <s v="26-回 (名詞)"/>
    <n v="1"/>
  </r>
  <r>
    <s v="03-南房総"/>
    <s v="改装"/>
    <x v="660"/>
    <s v="名詞"/>
    <s v="サ変接続"/>
    <n v="26"/>
    <s v="26-改装 (名詞)"/>
    <n v="1"/>
  </r>
  <r>
    <s v="03-南房総"/>
    <s v="皆さん"/>
    <x v="661"/>
    <s v="名詞"/>
    <s v="一般"/>
    <n v="26"/>
    <s v="26-皆さん (名詞)"/>
    <n v="1"/>
  </r>
  <r>
    <s v="03-南房総"/>
    <s v="楽しめる"/>
    <x v="150"/>
    <s v="動詞"/>
    <s v="自立"/>
    <n v="26"/>
    <s v="26-楽しめる (動詞)"/>
    <n v="1"/>
  </r>
  <r>
    <s v="03-南房総"/>
    <s v="活用"/>
    <x v="662"/>
    <s v="名詞"/>
    <s v="サ変接続"/>
    <n v="26"/>
    <s v="26-活用 (名詞)"/>
    <n v="1"/>
  </r>
  <r>
    <s v="03-南房総"/>
    <s v="頑張る"/>
    <x v="663"/>
    <s v="動詞"/>
    <s v="自立"/>
    <n v="26"/>
    <s v="26-頑張る (動詞)"/>
    <n v="1"/>
  </r>
  <r>
    <s v="03-南房総"/>
    <s v="機"/>
    <x v="664"/>
    <s v="名詞"/>
    <s v="接尾"/>
    <n v="26"/>
    <s v="26-機 (名詞)"/>
    <n v="1"/>
  </r>
  <r>
    <s v="03-南房総"/>
    <s v="気配り"/>
    <x v="665"/>
    <s v="名詞"/>
    <s v="サ変接続"/>
    <n v="26"/>
    <s v="26-気配り (名詞)"/>
    <n v="1"/>
  </r>
  <r>
    <s v="03-南房総"/>
    <s v="喫煙"/>
    <x v="666"/>
    <s v="名詞"/>
    <s v="サ変接続"/>
    <n v="26"/>
    <s v="26-喫煙 (名詞)"/>
    <n v="1"/>
  </r>
  <r>
    <s v="03-南房総"/>
    <s v="禁煙"/>
    <x v="667"/>
    <s v="名詞"/>
    <s v="サ変接続"/>
    <n v="26"/>
    <s v="26-禁煙 (名詞)"/>
    <n v="1"/>
  </r>
  <r>
    <s v="03-南房総"/>
    <s v="近く"/>
    <x v="668"/>
    <s v="名詞"/>
    <s v="一般"/>
    <n v="26"/>
    <s v="26-近く (名詞)"/>
    <n v="1"/>
  </r>
  <r>
    <s v="03-南房総"/>
    <s v="景色"/>
    <x v="483"/>
    <s v="名詞"/>
    <s v="一般"/>
    <n v="26"/>
    <s v="26-景色 (名詞)"/>
    <n v="1"/>
  </r>
  <r>
    <s v="03-南房総"/>
    <s v="犬"/>
    <x v="669"/>
    <s v="名詞"/>
    <s v="一般"/>
    <n v="26"/>
    <s v="26-犬 (名詞)"/>
    <n v="1"/>
  </r>
  <r>
    <s v="03-南房総"/>
    <s v="見る"/>
    <x v="484"/>
    <s v="動詞"/>
    <s v="自立"/>
    <n v="26"/>
    <s v="26-見る (動詞)"/>
    <n v="1"/>
  </r>
  <r>
    <s v="03-南房総"/>
    <s v="厳しい"/>
    <x v="670"/>
    <s v="形容詞"/>
    <s v="自立"/>
    <n v="26"/>
    <s v="26-厳しい (形容詞)"/>
    <n v="1"/>
  </r>
  <r>
    <s v="03-南房総"/>
    <s v="広い"/>
    <x v="42"/>
    <s v="形容詞"/>
    <s v="自立"/>
    <n v="26"/>
    <s v="26-広い (形容詞)"/>
    <n v="1"/>
  </r>
  <r>
    <s v="03-南房総"/>
    <s v="行く"/>
    <x v="45"/>
    <s v="動詞"/>
    <s v="自立"/>
    <n v="26"/>
    <s v="26-行く (動詞)"/>
    <n v="1"/>
  </r>
  <r>
    <s v="03-南房総"/>
    <s v="高い"/>
    <x v="671"/>
    <s v="形容詞"/>
    <s v="自立"/>
    <n v="26"/>
    <s v="26-高い (形容詞)"/>
    <n v="1"/>
  </r>
  <r>
    <s v="03-南房総"/>
    <s v="今回"/>
    <x v="489"/>
    <s v="名詞"/>
    <s v="副詞可能"/>
    <n v="26"/>
    <s v="26-今回 (名詞)"/>
    <n v="1"/>
  </r>
  <r>
    <s v="03-南房総"/>
    <s v="細やか"/>
    <x v="672"/>
    <s v="名詞"/>
    <s v="形容動詞語幹"/>
    <n v="26"/>
    <s v="26-細やか (名詞)"/>
    <n v="1"/>
  </r>
  <r>
    <s v="03-南房総"/>
    <s v="散歩"/>
    <x v="673"/>
    <s v="名詞"/>
    <s v="サ変接続"/>
    <n v="26"/>
    <s v="26-散歩 (名詞)"/>
    <n v="1"/>
  </r>
  <r>
    <s v="03-南房総"/>
    <s v="残念"/>
    <x v="47"/>
    <s v="名詞"/>
    <s v="形容動詞語幹"/>
    <n v="26"/>
    <s v="26-残念 (名詞)"/>
    <n v="1"/>
  </r>
  <r>
    <s v="03-南房総"/>
    <s v="残念"/>
    <x v="47"/>
    <s v="名詞"/>
    <s v="形容動詞語幹"/>
    <n v="26"/>
    <s v="26-残念 (名詞)"/>
    <n v="0"/>
  </r>
  <r>
    <s v="03-南房総"/>
    <s v="残念"/>
    <x v="47"/>
    <s v="名詞"/>
    <s v="形容動詞語幹"/>
    <n v="26"/>
    <s v="26-残念 (名詞)"/>
    <n v="0"/>
  </r>
  <r>
    <s v="03-南房総"/>
    <s v="仕方"/>
    <x v="167"/>
    <s v="名詞"/>
    <s v="ナイ形容詞語幹"/>
    <n v="26"/>
    <s v="26-仕方 (名詞)"/>
    <n v="1"/>
  </r>
  <r>
    <s v="03-南房総"/>
    <s v="時"/>
    <x v="377"/>
    <s v="名詞"/>
    <s v="非自立"/>
    <n v="26"/>
    <s v="26-時 (名詞)"/>
    <n v="1"/>
  </r>
  <r>
    <s v="03-南房総"/>
    <s v="周り"/>
    <x v="492"/>
    <s v="名詞"/>
    <s v="一般"/>
    <n v="26"/>
    <s v="26-周り (名詞)"/>
    <n v="1"/>
  </r>
  <r>
    <s v="03-南房総"/>
    <s v="臭"/>
    <x v="674"/>
    <s v="名詞"/>
    <s v="接尾"/>
    <n v="26"/>
    <s v="26-臭 (名詞)"/>
    <n v="1"/>
  </r>
  <r>
    <s v="03-南房総"/>
    <s v="臭い"/>
    <x v="675"/>
    <s v="形容詞"/>
    <s v="自立"/>
    <n v="26"/>
    <s v="26-臭い (形容詞)"/>
    <n v="1"/>
  </r>
  <r>
    <s v="03-南房総"/>
    <s v="臭い"/>
    <x v="676"/>
    <s v="名詞"/>
    <s v="一般"/>
    <n v="26"/>
    <s v="26-臭い (名詞)"/>
    <n v="1"/>
  </r>
  <r>
    <s v="03-南房総"/>
    <s v="宿泊"/>
    <x v="91"/>
    <s v="名詞"/>
    <s v="サ変接続"/>
    <n v="26"/>
    <s v="26-宿泊 (名詞)"/>
    <n v="1"/>
  </r>
  <r>
    <s v="03-南房総"/>
    <s v="巡る"/>
    <x v="677"/>
    <s v="動詞"/>
    <s v="自立"/>
    <n v="26"/>
    <s v="26-巡る (動詞)"/>
    <n v="1"/>
  </r>
  <r>
    <s v="03-南房総"/>
    <s v="少ない"/>
    <x v="315"/>
    <s v="形容詞"/>
    <s v="自立"/>
    <n v="26"/>
    <s v="26-少ない (形容詞)"/>
    <n v="1"/>
  </r>
  <r>
    <s v="03-南房総"/>
    <s v="笑顔"/>
    <x v="678"/>
    <s v="名詞"/>
    <s v="一般"/>
    <n v="26"/>
    <s v="26-笑顔 (名詞)"/>
    <n v="1"/>
  </r>
  <r>
    <s v="03-南房総"/>
    <s v="食事"/>
    <x v="51"/>
    <s v="名詞"/>
    <s v="サ変接続"/>
    <n v="26"/>
    <s v="26-食事 (名詞)"/>
    <n v="1"/>
  </r>
  <r>
    <s v="03-南房総"/>
    <s v="食事"/>
    <x v="51"/>
    <s v="名詞"/>
    <s v="サ変接続"/>
    <n v="26"/>
    <s v="26-食事 (名詞)"/>
    <n v="0"/>
  </r>
  <r>
    <s v="03-南房総"/>
    <s v="数"/>
    <x v="316"/>
    <s v="名詞"/>
    <s v="接尾"/>
    <n v="26"/>
    <s v="26-数 (名詞)"/>
    <n v="1"/>
  </r>
  <r>
    <s v="03-南房総"/>
    <s v="清潔"/>
    <x v="679"/>
    <s v="名詞"/>
    <s v="形容動詞語幹"/>
    <n v="26"/>
    <s v="26-清潔 (名詞)"/>
    <n v="1"/>
  </r>
  <r>
    <s v="03-南房総"/>
    <s v="惜しい"/>
    <x v="680"/>
    <s v="形容詞"/>
    <s v="自立"/>
    <n v="26"/>
    <s v="26-惜しい (形容詞)"/>
    <n v="1"/>
  </r>
  <r>
    <s v="03-南房総"/>
    <s v="設置"/>
    <x v="681"/>
    <s v="名詞"/>
    <s v="サ変接続"/>
    <n v="26"/>
    <s v="26-設置 (名詞)"/>
    <n v="1"/>
  </r>
  <r>
    <s v="03-南房総"/>
    <s v="洗面"/>
    <x v="176"/>
    <s v="名詞"/>
    <s v="サ変接続"/>
    <n v="26"/>
    <s v="26-洗面 (名詞)"/>
    <n v="1"/>
  </r>
  <r>
    <s v="03-南房総"/>
    <s v="染みつく"/>
    <x v="682"/>
    <s v="動詞"/>
    <s v="自立"/>
    <n v="26"/>
    <s v="26-染みつく (動詞)"/>
    <n v="1"/>
  </r>
  <r>
    <s v="03-南房総"/>
    <s v="前"/>
    <x v="177"/>
    <s v="名詞"/>
    <s v="副詞可能"/>
    <n v="26"/>
    <s v="26-前 (名詞)"/>
    <n v="1"/>
  </r>
  <r>
    <s v="03-南房総"/>
    <s v="前"/>
    <x v="177"/>
    <s v="名詞"/>
    <s v="副詞可能"/>
    <n v="26"/>
    <s v="26-前 (名詞)"/>
    <n v="0"/>
  </r>
  <r>
    <s v="03-南房総"/>
    <s v="素晴らしい"/>
    <x v="287"/>
    <s v="形容詞"/>
    <s v="自立"/>
    <n v="26"/>
    <s v="26-素晴らしい (形容詞)"/>
    <n v="1"/>
  </r>
  <r>
    <s v="03-南房総"/>
    <s v="掃除"/>
    <x v="499"/>
    <s v="名詞"/>
    <s v="サ変接続"/>
    <n v="26"/>
    <s v="26-掃除 (名詞)"/>
    <n v="1"/>
  </r>
  <r>
    <s v="03-南房総"/>
    <s v="存じる"/>
    <x v="683"/>
    <s v="動詞"/>
    <s v="自立"/>
    <n v="26"/>
    <s v="26-存じる (動詞)"/>
    <n v="1"/>
  </r>
  <r>
    <s v="03-南房総"/>
    <s v="大変"/>
    <x v="98"/>
    <s v="名詞"/>
    <s v="形容動詞語幹"/>
    <n v="26"/>
    <s v="26-大変 (名詞)"/>
    <n v="1"/>
  </r>
  <r>
    <s v="03-南房総"/>
    <s v="脱臭"/>
    <x v="684"/>
    <s v="名詞"/>
    <s v="サ変接続"/>
    <n v="26"/>
    <s v="26-脱臭 (名詞)"/>
    <n v="1"/>
  </r>
  <r>
    <s v="03-南房総"/>
    <s v="仲居"/>
    <x v="685"/>
    <s v="名詞"/>
    <s v="固有名詞"/>
    <n v="26"/>
    <s v="26-仲居 (名詞)"/>
    <n v="1"/>
  </r>
  <r>
    <s v="03-南房総"/>
    <s v="庭"/>
    <x v="686"/>
    <s v="名詞"/>
    <s v="一般"/>
    <n v="26"/>
    <s v="26-庭 (名詞)"/>
    <n v="1"/>
  </r>
  <r>
    <s v="03-南房総"/>
    <s v="天然"/>
    <x v="687"/>
    <s v="名詞"/>
    <s v="一般"/>
    <n v="26"/>
    <s v="26-天然 (名詞)"/>
    <n v="1"/>
  </r>
  <r>
    <s v="03-南房総"/>
    <s v="灯台"/>
    <x v="688"/>
    <s v="名詞"/>
    <s v="一般"/>
    <n v="26"/>
    <s v="26-灯台 (名詞)"/>
    <n v="1"/>
  </r>
  <r>
    <s v="03-南房総"/>
    <s v="特に"/>
    <x v="689"/>
    <s v="副詞"/>
    <s v="一般"/>
    <n v="26"/>
    <s v="26-特に (副詞)"/>
    <n v="1"/>
  </r>
  <r>
    <s v="03-南房総"/>
    <s v="入る"/>
    <x v="101"/>
    <s v="動詞"/>
    <s v="自立"/>
    <n v="26"/>
    <s v="26-入る (動詞)"/>
    <n v="1"/>
  </r>
  <r>
    <s v="03-南房総"/>
    <s v="年"/>
    <x v="504"/>
    <s v="名詞"/>
    <s v="接尾"/>
    <n v="26"/>
    <s v="26-年 (名詞)"/>
    <n v="1"/>
  </r>
  <r>
    <s v="03-南房総"/>
    <s v="年"/>
    <x v="504"/>
    <s v="名詞"/>
    <s v="接尾"/>
    <n v="26"/>
    <s v="26-年 (名詞)"/>
    <n v="0"/>
  </r>
  <r>
    <s v="03-南房総"/>
    <s v="泊まる"/>
    <x v="393"/>
    <s v="動詞"/>
    <s v="自立"/>
    <n v="26"/>
    <s v="26-泊まる (動詞)"/>
    <n v="1"/>
  </r>
  <r>
    <s v="03-南房総"/>
    <s v="比べる"/>
    <x v="690"/>
    <s v="動詞"/>
    <s v="自立"/>
    <n v="26"/>
    <s v="26-比べる (動詞)"/>
    <n v="1"/>
  </r>
  <r>
    <s v="03-南房総"/>
    <s v="美しい"/>
    <x v="691"/>
    <s v="形容詞"/>
    <s v="自立"/>
    <n v="26"/>
    <s v="26-美しい (形容詞)"/>
    <n v="1"/>
  </r>
  <r>
    <s v="03-南房総"/>
    <s v="敏感"/>
    <x v="692"/>
    <s v="名詞"/>
    <s v="形容動詞語幹"/>
    <n v="26"/>
    <s v="26-敏感 (名詞)"/>
    <n v="1"/>
  </r>
  <r>
    <s v="03-南房総"/>
    <s v="部屋"/>
    <x v="57"/>
    <s v="名詞"/>
    <s v="一般"/>
    <n v="26"/>
    <s v="26-部屋 (名詞)"/>
    <n v="1"/>
  </r>
  <r>
    <s v="03-南房総"/>
    <s v="部屋"/>
    <x v="57"/>
    <s v="名詞"/>
    <s v="一般"/>
    <n v="26"/>
    <s v="26-部屋 (名詞)"/>
    <n v="0"/>
  </r>
  <r>
    <s v="03-南房総"/>
    <s v="部屋"/>
    <x v="57"/>
    <s v="名詞"/>
    <s v="一般"/>
    <n v="26"/>
    <s v="26-部屋 (名詞)"/>
    <n v="0"/>
  </r>
  <r>
    <s v="03-南房総"/>
    <s v="部屋"/>
    <x v="57"/>
    <s v="名詞"/>
    <s v="一般"/>
    <n v="26"/>
    <s v="26-部屋 (名詞)"/>
    <n v="0"/>
  </r>
  <r>
    <s v="03-南房総"/>
    <s v="風呂"/>
    <x v="58"/>
    <s v="名詞"/>
    <s v="一般"/>
    <n v="26"/>
    <s v="26-風呂 (名詞)"/>
    <n v="1"/>
  </r>
  <r>
    <s v="03-南房総"/>
    <s v="風呂"/>
    <x v="58"/>
    <s v="名詞"/>
    <s v="一般"/>
    <n v="26"/>
    <s v="26-風呂 (名詞)"/>
    <n v="0"/>
  </r>
  <r>
    <s v="03-南房総"/>
    <s v="風呂"/>
    <x v="58"/>
    <s v="名詞"/>
    <s v="一般"/>
    <n v="26"/>
    <s v="26-風呂 (名詞)"/>
    <n v="0"/>
  </r>
  <r>
    <s v="03-南房総"/>
    <s v="風呂"/>
    <x v="58"/>
    <s v="名詞"/>
    <s v="一般"/>
    <n v="26"/>
    <s v="26-風呂 (名詞)"/>
    <n v="0"/>
  </r>
  <r>
    <s v="03-南房総"/>
    <s v="分かれる"/>
    <x v="693"/>
    <s v="動詞"/>
    <s v="自立"/>
    <n v="26"/>
    <s v="26-分かれる (動詞)"/>
    <n v="1"/>
  </r>
  <r>
    <s v="03-南房総"/>
    <s v="変わる"/>
    <x v="587"/>
    <s v="動詞"/>
    <s v="自立"/>
    <n v="26"/>
    <s v="26-変わる (動詞)"/>
    <n v="1"/>
  </r>
  <r>
    <s v="03-南房総"/>
    <s v="良い"/>
    <x v="274"/>
    <s v="形容詞"/>
    <s v="自立"/>
    <n v="26"/>
    <s v="26-良い (形容詞)"/>
    <n v="1"/>
  </r>
  <r>
    <s v="03-南房総"/>
    <s v="良い"/>
    <x v="274"/>
    <s v="形容詞"/>
    <s v="自立"/>
    <n v="26"/>
    <s v="26-良い (形容詞)"/>
    <n v="0"/>
  </r>
  <r>
    <s v="03-南房総"/>
    <s v="冷たい"/>
    <x v="694"/>
    <s v="形容詞"/>
    <s v="自立"/>
    <n v="26"/>
    <s v="26-冷たい (形容詞)"/>
    <n v="1"/>
  </r>
  <r>
    <s v="03-南房総"/>
    <s v="冷たい"/>
    <x v="694"/>
    <s v="形容詞"/>
    <s v="自立"/>
    <n v="26"/>
    <s v="26-冷たい (形容詞)"/>
    <n v="0"/>
  </r>
  <r>
    <s v="03-南房総"/>
    <s v="連れ"/>
    <x v="404"/>
    <s v="名詞"/>
    <s v="接尾"/>
    <n v="26"/>
    <s v="26-連れ (名詞)"/>
    <n v="1"/>
  </r>
  <r>
    <s v="03-南房総"/>
    <s v="、"/>
    <x v="1"/>
    <s v="記号"/>
    <s v="読点"/>
    <n v="27"/>
    <s v="27-、 (記号)"/>
    <n v="1"/>
  </r>
  <r>
    <s v="03-南房総"/>
    <s v="、"/>
    <x v="1"/>
    <s v="記号"/>
    <s v="読点"/>
    <n v="27"/>
    <s v="27-、 (記号)"/>
    <n v="0"/>
  </r>
  <r>
    <s v="03-南房総"/>
    <s v="、"/>
    <x v="1"/>
    <s v="記号"/>
    <s v="読点"/>
    <n v="27"/>
    <s v="27-、 (記号)"/>
    <n v="0"/>
  </r>
  <r>
    <s v="03-南房総"/>
    <s v="、"/>
    <x v="1"/>
    <s v="記号"/>
    <s v="読点"/>
    <n v="27"/>
    <s v="27-、 (記号)"/>
    <n v="0"/>
  </r>
  <r>
    <s v="03-南房総"/>
    <s v="、"/>
    <x v="1"/>
    <s v="記号"/>
    <s v="読点"/>
    <n v="27"/>
    <s v="27-、 (記号)"/>
    <n v="0"/>
  </r>
  <r>
    <s v="03-南房総"/>
    <s v="、"/>
    <x v="1"/>
    <s v="記号"/>
    <s v="読点"/>
    <n v="27"/>
    <s v="27-、 (記号)"/>
    <n v="0"/>
  </r>
  <r>
    <s v="03-南房総"/>
    <s v="！"/>
    <x v="63"/>
    <s v="記号"/>
    <s v="一般"/>
    <n v="27"/>
    <s v="27-！ (記号)"/>
    <n v="1"/>
  </r>
  <r>
    <s v="03-南房総"/>
    <s v="！"/>
    <x v="63"/>
    <s v="記号"/>
    <s v="一般"/>
    <n v="27"/>
    <s v="27-！ (記号)"/>
    <n v="0"/>
  </r>
  <r>
    <s v="03-南房総"/>
    <s v="。"/>
    <x v="2"/>
    <s v="記号"/>
    <s v="句点"/>
    <n v="27"/>
    <s v="27-。 (記号)"/>
    <n v="1"/>
  </r>
  <r>
    <s v="03-南房総"/>
    <s v="。"/>
    <x v="2"/>
    <s v="記号"/>
    <s v="句点"/>
    <n v="27"/>
    <s v="27-。 (記号)"/>
    <n v="0"/>
  </r>
  <r>
    <s v="03-南房総"/>
    <s v="。"/>
    <x v="2"/>
    <s v="記号"/>
    <s v="句点"/>
    <n v="27"/>
    <s v="27-。 (記号)"/>
    <n v="0"/>
  </r>
  <r>
    <s v="03-南房総"/>
    <s v="。"/>
    <x v="2"/>
    <s v="記号"/>
    <s v="句点"/>
    <n v="27"/>
    <s v="27-。 (記号)"/>
    <n v="0"/>
  </r>
  <r>
    <s v="03-南房総"/>
    <s v="（"/>
    <x v="218"/>
    <s v="記号"/>
    <s v="括弧開"/>
    <n v="27"/>
    <s v="27-（ (記号)"/>
    <n v="1"/>
  </r>
  <r>
    <s v="03-南房総"/>
    <s v="）"/>
    <x v="64"/>
    <s v="記号"/>
    <s v="括弧閉"/>
    <n v="27"/>
    <s v="27-） (記号)"/>
    <n v="1"/>
  </r>
  <r>
    <s v="03-南房総"/>
    <s v="EOS"/>
    <x v="5"/>
    <m/>
    <m/>
    <n v="27"/>
    <s v="27-EOS ()"/>
    <n v="1"/>
  </r>
  <r>
    <s v="03-南房総"/>
    <s v="いく"/>
    <x v="695"/>
    <s v="動詞"/>
    <s v="非自立"/>
    <n v="27"/>
    <s v="27-いく (動詞)"/>
    <n v="1"/>
  </r>
  <r>
    <s v="03-南房総"/>
    <s v="いる"/>
    <x v="9"/>
    <s v="動詞"/>
    <s v="非自立"/>
    <n v="27"/>
    <s v="27-いる (動詞)"/>
    <n v="1"/>
  </r>
  <r>
    <s v="03-南房総"/>
    <s v="お"/>
    <x v="119"/>
    <s v="接頭詞"/>
    <s v="名詞接続"/>
    <n v="27"/>
    <s v="27-お (接頭詞)"/>
    <n v="1"/>
  </r>
  <r>
    <s v="03-南房総"/>
    <s v="が"/>
    <x v="11"/>
    <s v="助詞"/>
    <s v="格助詞"/>
    <n v="27"/>
    <s v="27-が (助詞)"/>
    <n v="1"/>
  </r>
  <r>
    <s v="03-南房総"/>
    <s v="が"/>
    <x v="11"/>
    <s v="助詞"/>
    <s v="格助詞"/>
    <n v="27"/>
    <s v="27-が (助詞)"/>
    <n v="0"/>
  </r>
  <r>
    <s v="03-南房総"/>
    <s v="が"/>
    <x v="11"/>
    <s v="助詞"/>
    <s v="格助詞"/>
    <n v="27"/>
    <s v="27-が (助詞)"/>
    <n v="0"/>
  </r>
  <r>
    <s v="03-南房総"/>
    <s v="から"/>
    <x v="123"/>
    <s v="助詞"/>
    <s v="格助詞"/>
    <n v="27"/>
    <s v="27-から (助詞)"/>
    <n v="1"/>
  </r>
  <r>
    <s v="03-南房総"/>
    <s v="から"/>
    <x v="123"/>
    <s v="助詞"/>
    <s v="格助詞"/>
    <n v="27"/>
    <s v="27-から (助詞)"/>
    <n v="0"/>
  </r>
  <r>
    <s v="03-南房総"/>
    <s v="こと"/>
    <x v="333"/>
    <s v="名詞"/>
    <s v="非自立"/>
    <n v="27"/>
    <s v="27-こと (名詞)"/>
    <n v="1"/>
  </r>
  <r>
    <s v="03-南房総"/>
    <s v="サービス"/>
    <x v="279"/>
    <s v="名詞"/>
    <s v="サ変接続"/>
    <n v="27"/>
    <s v="27-サービス (名詞)"/>
    <n v="1"/>
  </r>
  <r>
    <s v="03-南房総"/>
    <s v="する"/>
    <x v="228"/>
    <s v="動詞"/>
    <s v="自立"/>
    <n v="27"/>
    <s v="27-する (動詞)"/>
    <n v="1"/>
  </r>
  <r>
    <s v="03-南房総"/>
    <s v="た"/>
    <x v="14"/>
    <s v="助動詞"/>
    <m/>
    <n v="27"/>
    <s v="27-た (助動詞)"/>
    <n v="1"/>
  </r>
  <r>
    <s v="03-南房総"/>
    <s v="た"/>
    <x v="14"/>
    <s v="助動詞"/>
    <m/>
    <n v="27"/>
    <s v="27-た (助動詞)"/>
    <n v="0"/>
  </r>
  <r>
    <s v="03-南房総"/>
    <s v="た"/>
    <x v="14"/>
    <s v="助動詞"/>
    <m/>
    <n v="27"/>
    <s v="27-た (助動詞)"/>
    <n v="0"/>
  </r>
  <r>
    <s v="03-南房総"/>
    <s v="た"/>
    <x v="14"/>
    <s v="助動詞"/>
    <m/>
    <n v="27"/>
    <s v="27-た (助動詞)"/>
    <n v="0"/>
  </r>
  <r>
    <s v="03-南房総"/>
    <s v="だ"/>
    <x v="15"/>
    <s v="助動詞"/>
    <m/>
    <n v="27"/>
    <s v="27-だ (助動詞)"/>
    <n v="1"/>
  </r>
  <r>
    <s v="03-南房総"/>
    <s v="だ"/>
    <x v="15"/>
    <s v="助動詞"/>
    <m/>
    <n v="27"/>
    <s v="27-だ (助動詞)"/>
    <n v="0"/>
  </r>
  <r>
    <s v="03-南房総"/>
    <s v="たい"/>
    <x v="229"/>
    <s v="助動詞"/>
    <m/>
    <n v="27"/>
    <s v="27-たい (助動詞)"/>
    <n v="1"/>
  </r>
  <r>
    <s v="03-南房総"/>
    <s v="だけ"/>
    <x v="293"/>
    <s v="助詞"/>
    <s v="副助詞"/>
    <n v="27"/>
    <s v="27-だけ (助詞)"/>
    <n v="1"/>
  </r>
  <r>
    <s v="03-南房総"/>
    <s v="て"/>
    <x v="18"/>
    <s v="助詞"/>
    <s v="接続助詞"/>
    <n v="27"/>
    <s v="27-て (助詞)"/>
    <n v="1"/>
  </r>
  <r>
    <s v="03-南房総"/>
    <s v="で"/>
    <x v="19"/>
    <s v="助詞"/>
    <s v="接続助詞"/>
    <n v="27"/>
    <s v="27-で (助詞)"/>
    <n v="1"/>
  </r>
  <r>
    <s v="03-南房総"/>
    <s v="です"/>
    <x v="80"/>
    <s v="助動詞"/>
    <m/>
    <n v="27"/>
    <s v="27-です (助動詞)"/>
    <n v="1"/>
  </r>
  <r>
    <s v="03-南房総"/>
    <s v="と"/>
    <x v="20"/>
    <s v="助詞"/>
    <s v="格助詞"/>
    <n v="27"/>
    <s v="27-と (助詞)"/>
    <n v="1"/>
  </r>
  <r>
    <s v="03-南房総"/>
    <s v="と"/>
    <x v="20"/>
    <s v="助詞"/>
    <s v="格助詞"/>
    <n v="27"/>
    <s v="27-と (助詞)"/>
    <n v="0"/>
  </r>
  <r>
    <s v="03-南房総"/>
    <s v="と"/>
    <x v="20"/>
    <s v="助詞"/>
    <s v="並立助詞"/>
    <n v="27"/>
    <s v="27-と (助詞)"/>
    <n v="0"/>
  </r>
  <r>
    <s v="03-南房総"/>
    <s v="とても"/>
    <x v="308"/>
    <s v="副詞"/>
    <s v="助詞類接続"/>
    <n v="27"/>
    <s v="27-とても (副詞)"/>
    <n v="1"/>
  </r>
  <r>
    <s v="03-南房総"/>
    <s v="とても"/>
    <x v="308"/>
    <s v="副詞"/>
    <s v="助詞類接続"/>
    <n v="27"/>
    <s v="27-とても (副詞)"/>
    <n v="0"/>
  </r>
  <r>
    <s v="03-南房総"/>
    <s v="ともかく"/>
    <x v="696"/>
    <s v="副詞"/>
    <s v="一般"/>
    <n v="27"/>
    <s v="27-ともかく (副詞)"/>
    <n v="1"/>
  </r>
  <r>
    <s v="03-南房総"/>
    <s v="なあ"/>
    <x v="697"/>
    <s v="助詞"/>
    <s v="終助詞"/>
    <n v="27"/>
    <s v="27-なあ (助詞)"/>
    <n v="1"/>
  </r>
  <r>
    <s v="03-南房総"/>
    <s v="ない"/>
    <x v="23"/>
    <s v="助動詞"/>
    <m/>
    <n v="27"/>
    <s v="27-ない (助動詞)"/>
    <n v="1"/>
  </r>
  <r>
    <s v="03-南房総"/>
    <s v="に"/>
    <x v="24"/>
    <s v="助詞"/>
    <s v="格助詞"/>
    <n v="27"/>
    <s v="27-に (助詞)"/>
    <n v="1"/>
  </r>
  <r>
    <s v="03-南房総"/>
    <s v="の"/>
    <x v="25"/>
    <s v="助詞"/>
    <s v="連体化"/>
    <n v="27"/>
    <s v="27-の (助詞)"/>
    <n v="1"/>
  </r>
  <r>
    <s v="03-南房総"/>
    <s v="の"/>
    <x v="26"/>
    <s v="名詞"/>
    <s v="非自立"/>
    <n v="27"/>
    <s v="27-の (名詞)"/>
    <n v="1"/>
  </r>
  <r>
    <s v="03-南房総"/>
    <s v="のに"/>
    <x v="138"/>
    <s v="助詞"/>
    <s v="接続助詞"/>
    <n v="27"/>
    <s v="27-のに (助詞)"/>
    <n v="1"/>
  </r>
  <r>
    <s v="03-南房総"/>
    <s v="は"/>
    <x v="28"/>
    <s v="助詞"/>
    <s v="係助詞"/>
    <n v="27"/>
    <s v="27-は (助詞)"/>
    <n v="1"/>
  </r>
  <r>
    <s v="03-南房総"/>
    <s v="は"/>
    <x v="28"/>
    <s v="助詞"/>
    <s v="係助詞"/>
    <n v="27"/>
    <s v="27-は (助詞)"/>
    <n v="0"/>
  </r>
  <r>
    <s v="03-南房総"/>
    <s v="は"/>
    <x v="28"/>
    <s v="助詞"/>
    <s v="係助詞"/>
    <n v="27"/>
    <s v="27-は (助詞)"/>
    <n v="0"/>
  </r>
  <r>
    <s v="03-南房総"/>
    <s v="は"/>
    <x v="28"/>
    <s v="助詞"/>
    <s v="係助詞"/>
    <n v="27"/>
    <s v="27-は (助詞)"/>
    <n v="0"/>
  </r>
  <r>
    <s v="03-南房総"/>
    <s v="ます"/>
    <x v="33"/>
    <s v="助動詞"/>
    <m/>
    <n v="27"/>
    <s v="27-ます (助動詞)"/>
    <n v="1"/>
  </r>
  <r>
    <s v="03-南房総"/>
    <s v="ます"/>
    <x v="33"/>
    <s v="助動詞"/>
    <m/>
    <n v="27"/>
    <s v="27-ます (助動詞)"/>
    <n v="0"/>
  </r>
  <r>
    <s v="03-南房総"/>
    <s v="ます"/>
    <x v="33"/>
    <s v="助動詞"/>
    <m/>
    <n v="27"/>
    <s v="27-ます (助動詞)"/>
    <n v="0"/>
  </r>
  <r>
    <s v="03-南房総"/>
    <s v="また"/>
    <x v="311"/>
    <s v="接続詞"/>
    <m/>
    <n v="27"/>
    <s v="27-また (接続詞)"/>
    <n v="1"/>
  </r>
  <r>
    <s v="03-南房総"/>
    <s v="位置"/>
    <x v="698"/>
    <s v="名詞"/>
    <s v="サ変接続"/>
    <n v="27"/>
    <s v="27-位置 (名詞)"/>
    <n v="1"/>
  </r>
  <r>
    <s v="03-南房総"/>
    <s v="一つ"/>
    <x v="699"/>
    <s v="名詞"/>
    <s v="一般"/>
    <n v="27"/>
    <s v="27-一つ (名詞)"/>
    <n v="1"/>
  </r>
  <r>
    <s v="03-南房総"/>
    <s v="海"/>
    <x v="87"/>
    <s v="名詞"/>
    <s v="一般"/>
    <n v="27"/>
    <s v="27-海 (名詞)"/>
    <n v="1"/>
  </r>
  <r>
    <s v="03-南房総"/>
    <s v="海"/>
    <x v="87"/>
    <s v="名詞"/>
    <s v="一般"/>
    <n v="27"/>
    <s v="27-海 (名詞)"/>
    <n v="0"/>
  </r>
  <r>
    <s v="03-南房総"/>
    <s v="外観"/>
    <x v="700"/>
    <s v="名詞"/>
    <s v="一般"/>
    <n v="27"/>
    <s v="27-外観 (名詞)"/>
    <n v="1"/>
  </r>
  <r>
    <s v="03-南房総"/>
    <s v="叫ぶ"/>
    <x v="701"/>
    <s v="動詞"/>
    <s v="自立"/>
    <n v="27"/>
    <s v="27-叫ぶ (動詞)"/>
    <n v="1"/>
  </r>
  <r>
    <s v="03-南房総"/>
    <s v="見える"/>
    <x v="594"/>
    <s v="動詞"/>
    <s v="自立"/>
    <n v="27"/>
    <s v="27-見える (動詞)"/>
    <n v="1"/>
  </r>
  <r>
    <s v="03-南房総"/>
    <s v="見える"/>
    <x v="594"/>
    <s v="動詞"/>
    <s v="自立"/>
    <n v="27"/>
    <s v="27-見える (動詞)"/>
    <n v="0"/>
  </r>
  <r>
    <s v="03-南房総"/>
    <s v="最高"/>
    <x v="251"/>
    <s v="名詞"/>
    <s v="形容動詞語幹"/>
    <n v="27"/>
    <s v="27-最高 (名詞)"/>
    <n v="1"/>
  </r>
  <r>
    <s v="03-南房総"/>
    <s v="残念"/>
    <x v="47"/>
    <s v="名詞"/>
    <s v="形容動詞語幹"/>
    <n v="27"/>
    <s v="27-残念 (名詞)"/>
    <n v="1"/>
  </r>
  <r>
    <s v="03-南房総"/>
    <s v="思う"/>
    <x v="48"/>
    <s v="動詞"/>
    <s v="自立"/>
    <n v="27"/>
    <s v="27-思う (動詞)"/>
    <n v="1"/>
  </r>
  <r>
    <s v="03-南房総"/>
    <s v="思う"/>
    <x v="48"/>
    <s v="動詞"/>
    <s v="自立"/>
    <n v="27"/>
    <s v="27-思う (動詞)"/>
    <n v="0"/>
  </r>
  <r>
    <s v="03-南房総"/>
    <s v="室内"/>
    <x v="379"/>
    <s v="名詞"/>
    <s v="一般"/>
    <n v="27"/>
    <s v="27-室内 (名詞)"/>
    <n v="1"/>
  </r>
  <r>
    <s v="03-南房総"/>
    <s v="正直"/>
    <x v="702"/>
    <s v="名詞"/>
    <s v="形容動詞語幹"/>
    <n v="27"/>
    <s v="27-正直 (名詞)"/>
    <n v="1"/>
  </r>
  <r>
    <s v="03-南房総"/>
    <s v="素敵"/>
    <x v="703"/>
    <s v="名詞"/>
    <s v="形容動詞語幹"/>
    <n v="27"/>
    <s v="27-素敵 (名詞)"/>
    <n v="1"/>
  </r>
  <r>
    <s v="03-南房総"/>
    <s v="大"/>
    <x v="608"/>
    <s v="接頭詞"/>
    <s v="名詞接続"/>
    <n v="27"/>
    <s v="27-大 (接頭詞)"/>
    <n v="1"/>
  </r>
  <r>
    <s v="03-南房総"/>
    <s v="湯船"/>
    <x v="288"/>
    <s v="名詞"/>
    <s v="一般"/>
    <n v="27"/>
    <s v="27-湯船 (名詞)"/>
    <n v="1"/>
  </r>
  <r>
    <s v="03-南房総"/>
    <s v="内心"/>
    <x v="704"/>
    <s v="名詞"/>
    <s v="副詞可能"/>
    <n v="27"/>
    <s v="27-内心 (名詞)"/>
    <n v="1"/>
  </r>
  <r>
    <s v="03-南房総"/>
    <s v="入る"/>
    <x v="101"/>
    <s v="動詞"/>
    <s v="自立"/>
    <n v="27"/>
    <s v="27-入る (動詞)"/>
    <n v="1"/>
  </r>
  <r>
    <s v="03-南房総"/>
    <s v="風呂"/>
    <x v="58"/>
    <s v="名詞"/>
    <s v="一般"/>
    <n v="27"/>
    <s v="27-風呂 (名詞)"/>
    <n v="1"/>
  </r>
  <r>
    <s v="03-南房総"/>
    <s v="勿体ない"/>
    <x v="705"/>
    <s v="形容詞"/>
    <s v="自立"/>
    <n v="27"/>
    <s v="27-勿体ない (形容詞)"/>
    <n v="1"/>
  </r>
  <r>
    <s v="03-南房総"/>
    <s v="浴場"/>
    <x v="614"/>
    <s v="名詞"/>
    <s v="一般"/>
    <n v="27"/>
    <s v="27-浴場 (名詞)"/>
    <n v="1"/>
  </r>
  <r>
    <s v="03-南房総"/>
    <s v="利用"/>
    <x v="107"/>
    <s v="名詞"/>
    <s v="サ変接続"/>
    <n v="27"/>
    <s v="27-利用 (名詞)"/>
    <n v="1"/>
  </r>
  <r>
    <s v="03-南房総"/>
    <s v="良い"/>
    <x v="274"/>
    <s v="形容詞"/>
    <s v="自立"/>
    <n v="27"/>
    <s v="27-良い (形容詞)"/>
    <n v="1"/>
  </r>
  <r>
    <s v="03-南房総"/>
    <s v="・"/>
    <x v="0"/>
    <s v="記号"/>
    <s v="一般"/>
    <n v="28"/>
    <s v="28-・ (記号)"/>
    <n v="1"/>
  </r>
  <r>
    <s v="03-南房総"/>
    <s v="・"/>
    <x v="0"/>
    <s v="記号"/>
    <s v="一般"/>
    <n v="28"/>
    <s v="28-・ (記号)"/>
    <n v="0"/>
  </r>
  <r>
    <s v="03-南房総"/>
    <s v="・"/>
    <x v="0"/>
    <s v="記号"/>
    <s v="一般"/>
    <n v="28"/>
    <s v="28-・ (記号)"/>
    <n v="0"/>
  </r>
  <r>
    <s v="03-南房総"/>
    <s v="・"/>
    <x v="0"/>
    <s v="記号"/>
    <s v="一般"/>
    <n v="28"/>
    <s v="28-・ (記号)"/>
    <n v="0"/>
  </r>
  <r>
    <s v="03-南房総"/>
    <s v="・"/>
    <x v="0"/>
    <s v="記号"/>
    <s v="一般"/>
    <n v="28"/>
    <s v="28-・ (記号)"/>
    <n v="0"/>
  </r>
  <r>
    <s v="03-南房総"/>
    <s v="・"/>
    <x v="0"/>
    <s v="記号"/>
    <s v="一般"/>
    <n v="28"/>
    <s v="28-・ (記号)"/>
    <n v="0"/>
  </r>
  <r>
    <s v="03-南房総"/>
    <s v="・"/>
    <x v="0"/>
    <s v="記号"/>
    <s v="一般"/>
    <n v="28"/>
    <s v="28-・ (記号)"/>
    <n v="0"/>
  </r>
  <r>
    <s v="03-南房総"/>
    <s v="、"/>
    <x v="1"/>
    <s v="記号"/>
    <s v="読点"/>
    <n v="28"/>
    <s v="28-、 (記号)"/>
    <n v="1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、"/>
    <x v="1"/>
    <s v="記号"/>
    <s v="読点"/>
    <n v="28"/>
    <s v="28-、 (記号)"/>
    <n v="0"/>
  </r>
  <r>
    <s v="03-南房総"/>
    <s v="？"/>
    <x v="706"/>
    <s v="記号"/>
    <s v="一般"/>
    <n v="28"/>
    <s v="28-？ (記号)"/>
    <n v="1"/>
  </r>
  <r>
    <s v="03-南房総"/>
    <s v="。"/>
    <x v="2"/>
    <s v="記号"/>
    <s v="句点"/>
    <n v="28"/>
    <s v="28-。 (記号)"/>
    <n v="1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。"/>
    <x v="2"/>
    <s v="記号"/>
    <s v="句点"/>
    <n v="28"/>
    <s v="28-。 (記号)"/>
    <n v="0"/>
  </r>
  <r>
    <s v="03-南房総"/>
    <s v="（"/>
    <x v="218"/>
    <s v="記号"/>
    <s v="括弧開"/>
    <n v="28"/>
    <s v="28-（ (記号)"/>
    <n v="1"/>
  </r>
  <r>
    <s v="03-南房総"/>
    <s v="）"/>
    <x v="64"/>
    <s v="記号"/>
    <s v="括弧閉"/>
    <n v="28"/>
    <s v="28-） (記号)"/>
    <n v="1"/>
  </r>
  <r>
    <s v="03-南房総"/>
    <s v="２"/>
    <x v="112"/>
    <s v="名詞"/>
    <s v="数"/>
    <n v="28"/>
    <s v="28-２ (名詞)"/>
    <n v="1"/>
  </r>
  <r>
    <s v="03-南房総"/>
    <s v="２"/>
    <x v="112"/>
    <s v="名詞"/>
    <s v="数"/>
    <n v="28"/>
    <s v="28-２ (名詞)"/>
    <n v="0"/>
  </r>
  <r>
    <s v="03-南房総"/>
    <s v="２"/>
    <x v="112"/>
    <s v="名詞"/>
    <s v="数"/>
    <n v="28"/>
    <s v="28-２ (名詞)"/>
    <n v="0"/>
  </r>
  <r>
    <s v="03-南房総"/>
    <s v="２"/>
    <x v="112"/>
    <s v="名詞"/>
    <s v="数"/>
    <n v="28"/>
    <s v="28-２ (名詞)"/>
    <n v="0"/>
  </r>
  <r>
    <s v="03-南房総"/>
    <s v="３"/>
    <x v="526"/>
    <s v="名詞"/>
    <s v="数"/>
    <n v="28"/>
    <s v="28-３ (名詞)"/>
    <n v="1"/>
  </r>
  <r>
    <s v="03-南房総"/>
    <s v="５"/>
    <x v="115"/>
    <s v="名詞"/>
    <s v="数"/>
    <n v="28"/>
    <s v="28-５ (名詞)"/>
    <n v="1"/>
  </r>
  <r>
    <s v="03-南房総"/>
    <s v="EOS"/>
    <x v="5"/>
    <m/>
    <m/>
    <n v="28"/>
    <s v="28-EOS ()"/>
    <n v="1"/>
  </r>
  <r>
    <s v="03-南房総"/>
    <s v="ありがとう"/>
    <x v="324"/>
    <s v="感動詞"/>
    <m/>
    <n v="28"/>
    <s v="28-ありがとう (感動詞)"/>
    <n v="1"/>
  </r>
  <r>
    <s v="03-南房総"/>
    <s v="ありがとう"/>
    <x v="324"/>
    <s v="感動詞"/>
    <m/>
    <n v="28"/>
    <s v="28-ありがとう (感動詞)"/>
    <n v="0"/>
  </r>
  <r>
    <s v="03-南房総"/>
    <s v="ある"/>
    <x v="7"/>
    <s v="動詞"/>
    <s v="自立"/>
    <n v="28"/>
    <s v="28-ある (動詞)"/>
    <n v="1"/>
  </r>
  <r>
    <s v="03-南房総"/>
    <s v="ある"/>
    <x v="7"/>
    <s v="動詞"/>
    <s v="自立"/>
    <n v="28"/>
    <s v="28-ある (動詞)"/>
    <n v="0"/>
  </r>
  <r>
    <s v="03-南房総"/>
    <s v="ある"/>
    <x v="7"/>
    <s v="動詞"/>
    <s v="自立"/>
    <n v="28"/>
    <s v="28-ある (動詞)"/>
    <n v="0"/>
  </r>
  <r>
    <s v="03-南房総"/>
    <s v="ある"/>
    <x v="7"/>
    <s v="動詞"/>
    <s v="自立"/>
    <n v="28"/>
    <s v="28-ある (動詞)"/>
    <n v="0"/>
  </r>
  <r>
    <s v="03-南房総"/>
    <s v="ある"/>
    <x v="7"/>
    <s v="動詞"/>
    <s v="自立"/>
    <n v="28"/>
    <s v="28-ある (動詞)"/>
    <n v="0"/>
  </r>
  <r>
    <s v="03-南房総"/>
    <s v="ある"/>
    <x v="7"/>
    <s v="動詞"/>
    <s v="自立"/>
    <n v="28"/>
    <s v="28-ある (動詞)"/>
    <n v="0"/>
  </r>
  <r>
    <s v="03-南房総"/>
    <s v="いかが"/>
    <x v="707"/>
    <s v="副詞"/>
    <s v="一般"/>
    <n v="28"/>
    <s v="28-いかが (副詞)"/>
    <n v="1"/>
  </r>
  <r>
    <s v="03-南房総"/>
    <s v="いたす"/>
    <x v="619"/>
    <s v="動詞"/>
    <s v="自立"/>
    <n v="28"/>
    <s v="28-いたす (動詞)"/>
    <n v="1"/>
  </r>
  <r>
    <s v="03-南房総"/>
    <s v="いただく"/>
    <x v="71"/>
    <s v="動詞"/>
    <s v="自立"/>
    <n v="28"/>
    <s v="28-いただく (動詞)"/>
    <n v="1"/>
  </r>
  <r>
    <s v="03-南房総"/>
    <s v="いただく"/>
    <x v="71"/>
    <s v="動詞"/>
    <s v="自立"/>
    <n v="28"/>
    <s v="28-いただく (動詞)"/>
    <n v="0"/>
  </r>
  <r>
    <s v="03-南房総"/>
    <s v="いただく"/>
    <x v="71"/>
    <s v="動詞"/>
    <s v="自立"/>
    <n v="28"/>
    <s v="28-いただく (動詞)"/>
    <n v="0"/>
  </r>
  <r>
    <s v="03-南房総"/>
    <s v="いただける"/>
    <x v="708"/>
    <s v="動詞"/>
    <s v="自立"/>
    <n v="28"/>
    <s v="28-いただける (動詞)"/>
    <n v="1"/>
  </r>
  <r>
    <s v="03-南房総"/>
    <s v="いる"/>
    <x v="9"/>
    <s v="動詞"/>
    <s v="非自立"/>
    <n v="28"/>
    <s v="28-いる (動詞)"/>
    <n v="1"/>
  </r>
  <r>
    <s v="03-南房総"/>
    <s v="う"/>
    <x v="72"/>
    <s v="助動詞"/>
    <m/>
    <n v="28"/>
    <s v="28-う (助動詞)"/>
    <n v="1"/>
  </r>
  <r>
    <s v="03-南房総"/>
    <s v="お"/>
    <x v="119"/>
    <s v="接頭詞"/>
    <s v="名詞接続"/>
    <n v="28"/>
    <s v="28-お (接頭詞)"/>
    <n v="1"/>
  </r>
  <r>
    <s v="03-南房総"/>
    <s v="お"/>
    <x v="119"/>
    <s v="接頭詞"/>
    <s v="名詞接続"/>
    <n v="28"/>
    <s v="28-お (接頭詞)"/>
    <n v="0"/>
  </r>
  <r>
    <s v="03-南房総"/>
    <s v="お"/>
    <x v="119"/>
    <s v="接頭詞"/>
    <s v="名詞接続"/>
    <n v="28"/>
    <s v="28-お (接頭詞)"/>
    <n v="0"/>
  </r>
  <r>
    <s v="03-南房総"/>
    <s v="お"/>
    <x v="119"/>
    <s v="接頭詞"/>
    <s v="名詞接続"/>
    <n v="28"/>
    <s v="28-お (接頭詞)"/>
    <n v="0"/>
  </r>
  <r>
    <s v="03-南房総"/>
    <s v="お"/>
    <x v="119"/>
    <s v="接頭詞"/>
    <s v="名詞接続"/>
    <n v="28"/>
    <s v="28-お (接頭詞)"/>
    <n v="0"/>
  </r>
  <r>
    <s v="03-南房総"/>
    <s v="お"/>
    <x v="119"/>
    <s v="接頭詞"/>
    <s v="名詞接続"/>
    <n v="28"/>
    <s v="28-お (接頭詞)"/>
    <n v="0"/>
  </r>
  <r>
    <s v="03-南房総"/>
    <s v="お"/>
    <x v="119"/>
    <s v="接頭詞"/>
    <s v="名詞接続"/>
    <n v="28"/>
    <s v="28-お (接頭詞)"/>
    <n v="0"/>
  </r>
  <r>
    <s v="03-南房総"/>
    <s v="おっしゃる"/>
    <x v="709"/>
    <s v="動詞"/>
    <s v="自立"/>
    <n v="28"/>
    <s v="28-おっしゃる (動詞)"/>
    <n v="1"/>
  </r>
  <r>
    <s v="03-南房総"/>
    <s v="おる"/>
    <x v="120"/>
    <s v="動詞"/>
    <s v="非自立"/>
    <n v="28"/>
    <s v="28-おる (動詞)"/>
    <n v="1"/>
  </r>
  <r>
    <s v="03-南房総"/>
    <s v="おる"/>
    <x v="120"/>
    <s v="動詞"/>
    <s v="非自立"/>
    <n v="28"/>
    <s v="28-おる (動詞)"/>
    <n v="0"/>
  </r>
  <r>
    <s v="03-南房総"/>
    <s v="お世話"/>
    <x v="73"/>
    <s v="名詞"/>
    <s v="サ変接続"/>
    <n v="28"/>
    <s v="28-お世話 (名詞)"/>
    <n v="1"/>
  </r>
  <r>
    <s v="03-南房総"/>
    <s v="か"/>
    <x v="10"/>
    <s v="助詞"/>
    <s v="副助詞／並立助詞／終助詞"/>
    <n v="28"/>
    <s v="28-か (助詞)"/>
    <n v="1"/>
  </r>
  <r>
    <s v="03-南房総"/>
    <s v="か"/>
    <x v="10"/>
    <s v="助詞"/>
    <s v="副助詞／並立助詞／終助詞"/>
    <n v="28"/>
    <s v="28-か (助詞)"/>
    <n v="0"/>
  </r>
  <r>
    <s v="03-南房総"/>
    <s v="が"/>
    <x v="11"/>
    <s v="助詞"/>
    <s v="格助詞"/>
    <n v="28"/>
    <s v="28-が (助詞)"/>
    <n v="1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接続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接続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接続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接続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が"/>
    <x v="11"/>
    <s v="助詞"/>
    <s v="格助詞"/>
    <n v="28"/>
    <s v="28-が (助詞)"/>
    <n v="0"/>
  </r>
  <r>
    <s v="03-南房総"/>
    <s v="くつろげる"/>
    <x v="330"/>
    <s v="動詞"/>
    <s v="自立"/>
    <n v="28"/>
    <s v="28-くつろげる (動詞)"/>
    <n v="1"/>
  </r>
  <r>
    <s v="03-南房総"/>
    <s v="ここ"/>
    <x v="710"/>
    <s v="名詞"/>
    <s v="代名詞"/>
    <n v="28"/>
    <s v="28-ここ (名詞)"/>
    <n v="1"/>
  </r>
  <r>
    <s v="03-南房総"/>
    <s v="ござる"/>
    <x v="332"/>
    <s v="助動詞"/>
    <m/>
    <n v="28"/>
    <s v="28-ござる (助動詞)"/>
    <n v="1"/>
  </r>
  <r>
    <s v="03-南房総"/>
    <s v="ござる"/>
    <x v="332"/>
    <s v="助動詞"/>
    <m/>
    <n v="28"/>
    <s v="28-ござる (助動詞)"/>
    <n v="0"/>
  </r>
  <r>
    <s v="03-南房総"/>
    <s v="この"/>
    <x v="224"/>
    <s v="連体詞"/>
    <m/>
    <n v="28"/>
    <s v="28-この (連体詞)"/>
    <n v="1"/>
  </r>
  <r>
    <s v="03-南房総"/>
    <s v="し"/>
    <x v="510"/>
    <s v="助詞"/>
    <s v="接続助詞"/>
    <n v="28"/>
    <s v="28-し (助詞)"/>
    <n v="1"/>
  </r>
  <r>
    <s v="03-南房総"/>
    <s v="し"/>
    <x v="510"/>
    <s v="助詞"/>
    <s v="接続助詞"/>
    <n v="28"/>
    <s v="28-し (助詞)"/>
    <n v="0"/>
  </r>
  <r>
    <s v="03-南房総"/>
    <s v="シャンプー"/>
    <x v="538"/>
    <s v="名詞"/>
    <s v="サ変接続"/>
    <n v="28"/>
    <s v="28-シャンプー (名詞)"/>
    <n v="1"/>
  </r>
  <r>
    <s v="03-南房総"/>
    <s v="すくい"/>
    <x v="711"/>
    <s v="名詞"/>
    <s v="一般"/>
    <n v="28"/>
    <s v="28-すくい (名詞)"/>
    <n v="1"/>
  </r>
  <r>
    <s v="03-南房総"/>
    <s v="すぐに"/>
    <x v="643"/>
    <s v="副詞"/>
    <s v="一般"/>
    <n v="28"/>
    <s v="28-すぐに (副詞)"/>
    <n v="1"/>
  </r>
  <r>
    <s v="03-南房総"/>
    <s v="スタッフ"/>
    <x v="227"/>
    <s v="名詞"/>
    <s v="一般"/>
    <n v="28"/>
    <s v="28-スタッフ (名詞)"/>
    <n v="1"/>
  </r>
  <r>
    <s v="03-南房総"/>
    <s v="スタッフ"/>
    <x v="227"/>
    <s v="名詞"/>
    <s v="一般"/>
    <n v="28"/>
    <s v="28-スタッフ (名詞)"/>
    <n v="0"/>
  </r>
  <r>
    <s v="03-南房総"/>
    <s v="ステーキ"/>
    <x v="712"/>
    <s v="名詞"/>
    <s v="一般"/>
    <n v="28"/>
    <s v="28-ステーキ (名詞)"/>
    <n v="1"/>
  </r>
  <r>
    <s v="03-南房総"/>
    <s v="する"/>
    <x v="228"/>
    <s v="動詞"/>
    <s v="自立"/>
    <n v="28"/>
    <s v="28-する (動詞)"/>
    <n v="1"/>
  </r>
  <r>
    <s v="03-南房総"/>
    <s v="する"/>
    <x v="228"/>
    <s v="動詞"/>
    <s v="自立"/>
    <n v="28"/>
    <s v="28-する (動詞)"/>
    <n v="0"/>
  </r>
  <r>
    <s v="03-南房総"/>
    <s v="する"/>
    <x v="228"/>
    <s v="動詞"/>
    <s v="自立"/>
    <n v="28"/>
    <s v="28-する (動詞)"/>
    <n v="0"/>
  </r>
  <r>
    <s v="03-南房総"/>
    <s v="する"/>
    <x v="228"/>
    <s v="動詞"/>
    <s v="自立"/>
    <n v="28"/>
    <s v="28-する (動詞)"/>
    <n v="0"/>
  </r>
  <r>
    <s v="03-南房総"/>
    <s v="する"/>
    <x v="228"/>
    <s v="動詞"/>
    <s v="自立"/>
    <n v="28"/>
    <s v="28-する (動詞)"/>
    <n v="0"/>
  </r>
  <r>
    <s v="03-南房総"/>
    <s v="せる"/>
    <x v="77"/>
    <s v="動詞"/>
    <s v="接尾"/>
    <n v="28"/>
    <s v="28-せる (動詞)"/>
    <n v="1"/>
  </r>
  <r>
    <s v="03-南房総"/>
    <s v="せる"/>
    <x v="77"/>
    <s v="動詞"/>
    <s v="接尾"/>
    <n v="28"/>
    <s v="28-せる (動詞)"/>
    <n v="0"/>
  </r>
  <r>
    <s v="03-南房総"/>
    <s v="せる"/>
    <x v="77"/>
    <s v="動詞"/>
    <s v="接尾"/>
    <n v="28"/>
    <s v="28-せる (動詞)"/>
    <n v="0"/>
  </r>
  <r>
    <s v="03-南房総"/>
    <s v="そういった"/>
    <x v="713"/>
    <s v="連体詞"/>
    <m/>
    <n v="28"/>
    <s v="28-そういった (連体詞)"/>
    <n v="1"/>
  </r>
  <r>
    <s v="03-南房総"/>
    <s v="そこ"/>
    <x v="466"/>
    <s v="名詞"/>
    <s v="代名詞"/>
    <n v="28"/>
    <s v="28-そこ (名詞)"/>
    <n v="1"/>
  </r>
  <r>
    <s v="03-南房総"/>
    <s v="た"/>
    <x v="14"/>
    <s v="助動詞"/>
    <m/>
    <n v="28"/>
    <s v="28-た (助動詞)"/>
    <n v="1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た"/>
    <x v="14"/>
    <s v="助動詞"/>
    <m/>
    <n v="28"/>
    <s v="28-た (助動詞)"/>
    <n v="0"/>
  </r>
  <r>
    <s v="03-南房総"/>
    <s v="だ"/>
    <x v="15"/>
    <s v="助動詞"/>
    <m/>
    <n v="28"/>
    <s v="28-だ (助動詞)"/>
    <n v="1"/>
  </r>
  <r>
    <s v="03-南房総"/>
    <s v="たい"/>
    <x v="229"/>
    <s v="助動詞"/>
    <m/>
    <n v="28"/>
    <s v="28-たい (助動詞)"/>
    <n v="1"/>
  </r>
  <r>
    <s v="03-南房総"/>
    <s v="たい"/>
    <x v="229"/>
    <s v="助動詞"/>
    <m/>
    <n v="28"/>
    <s v="28-たい (助動詞)"/>
    <n v="0"/>
  </r>
  <r>
    <s v="03-南房総"/>
    <s v="たい"/>
    <x v="229"/>
    <s v="助動詞"/>
    <m/>
    <n v="28"/>
    <s v="28-たい (助動詞)"/>
    <n v="0"/>
  </r>
  <r>
    <s v="03-南房総"/>
    <s v="たくさん"/>
    <x v="133"/>
    <s v="名詞"/>
    <s v="副詞可能"/>
    <n v="28"/>
    <s v="28-たくさん (名詞)"/>
    <n v="1"/>
  </r>
  <r>
    <s v="03-南房総"/>
    <s v="たくさん"/>
    <x v="133"/>
    <s v="名詞"/>
    <s v="副詞可能"/>
    <n v="28"/>
    <s v="28-たくさん (名詞)"/>
    <n v="0"/>
  </r>
  <r>
    <s v="03-南房総"/>
    <s v="だけ"/>
    <x v="293"/>
    <s v="助詞"/>
    <s v="副助詞"/>
    <n v="28"/>
    <s v="28-だけ (助詞)"/>
    <n v="1"/>
  </r>
  <r>
    <s v="03-南房総"/>
    <s v="だけ"/>
    <x v="293"/>
    <s v="助詞"/>
    <s v="副助詞"/>
    <n v="28"/>
    <s v="28-だけ (助詞)"/>
    <n v="0"/>
  </r>
  <r>
    <s v="03-南房総"/>
    <s v="たち"/>
    <x v="542"/>
    <s v="名詞"/>
    <s v="接尾"/>
    <n v="28"/>
    <s v="28-たち (名詞)"/>
    <n v="1"/>
  </r>
  <r>
    <s v="03-南房総"/>
    <s v="たち"/>
    <x v="542"/>
    <s v="名詞"/>
    <s v="接尾"/>
    <n v="28"/>
    <s v="28-たち (名詞)"/>
    <n v="0"/>
  </r>
  <r>
    <s v="03-南房総"/>
    <s v="たち"/>
    <x v="542"/>
    <s v="名詞"/>
    <s v="接尾"/>
    <n v="28"/>
    <s v="28-たち (名詞)"/>
    <n v="0"/>
  </r>
  <r>
    <s v="03-南房総"/>
    <s v="たび"/>
    <x v="714"/>
    <s v="名詞"/>
    <s v="非自立"/>
    <n v="28"/>
    <s v="28-たび (名詞)"/>
    <n v="1"/>
  </r>
  <r>
    <s v="03-南房総"/>
    <s v="て"/>
    <x v="18"/>
    <s v="助詞"/>
    <s v="接続助詞"/>
    <n v="28"/>
    <s v="28-て (助詞)"/>
    <n v="1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て"/>
    <x v="18"/>
    <s v="助詞"/>
    <s v="接続助詞"/>
    <n v="28"/>
    <s v="28-て (助詞)"/>
    <n v="0"/>
  </r>
  <r>
    <s v="03-南房総"/>
    <s v="で"/>
    <x v="19"/>
    <s v="助詞"/>
    <s v="格助詞"/>
    <n v="28"/>
    <s v="28-で (助詞)"/>
    <n v="1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格助詞"/>
    <n v="28"/>
    <s v="28-で (助詞)"/>
    <n v="0"/>
  </r>
  <r>
    <s v="03-南房総"/>
    <s v="で"/>
    <x v="19"/>
    <s v="助詞"/>
    <s v="接続助詞"/>
    <n v="28"/>
    <s v="28-で (助詞)"/>
    <n v="0"/>
  </r>
  <r>
    <s v="03-南房総"/>
    <s v="デジ"/>
    <x v="715"/>
    <s v="未知語"/>
    <m/>
    <n v="28"/>
    <s v="28-デジ (未知語)"/>
    <n v="1"/>
  </r>
  <r>
    <s v="03-南房総"/>
    <s v="です"/>
    <x v="80"/>
    <s v="助動詞"/>
    <m/>
    <n v="28"/>
    <s v="28-です (助動詞)"/>
    <n v="1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す"/>
    <x v="80"/>
    <s v="助動詞"/>
    <m/>
    <n v="28"/>
    <s v="28-です (助動詞)"/>
    <n v="0"/>
  </r>
  <r>
    <s v="03-南房総"/>
    <s v="でも"/>
    <x v="231"/>
    <s v="助詞"/>
    <s v="副助詞"/>
    <n v="28"/>
    <s v="28-でも (助詞)"/>
    <n v="1"/>
  </r>
  <r>
    <s v="03-南房総"/>
    <s v="でも"/>
    <x v="231"/>
    <s v="助詞"/>
    <s v="副助詞"/>
    <n v="28"/>
    <s v="28-でも (助詞)"/>
    <n v="0"/>
  </r>
  <r>
    <s v="03-南房総"/>
    <s v="テレビ"/>
    <x v="716"/>
    <s v="名詞"/>
    <s v="一般"/>
    <n v="28"/>
    <s v="28-テレビ (名詞)"/>
    <n v="1"/>
  </r>
  <r>
    <s v="03-南房総"/>
    <s v="と"/>
    <x v="20"/>
    <s v="助詞"/>
    <s v="接続助詞"/>
    <n v="28"/>
    <s v="28-と (助詞)"/>
    <n v="1"/>
  </r>
  <r>
    <s v="03-南房総"/>
    <s v="と"/>
    <x v="20"/>
    <s v="助詞"/>
    <s v="格助詞"/>
    <n v="28"/>
    <s v="28-と (助詞)"/>
    <n v="0"/>
  </r>
  <r>
    <s v="03-南房総"/>
    <s v="と"/>
    <x v="20"/>
    <s v="助詞"/>
    <s v="並立助詞"/>
    <n v="28"/>
    <s v="28-と (助詞)"/>
    <n v="0"/>
  </r>
  <r>
    <s v="03-南房総"/>
    <s v="と"/>
    <x v="20"/>
    <s v="助詞"/>
    <s v="接続助詞"/>
    <n v="28"/>
    <s v="28-と (助詞)"/>
    <n v="0"/>
  </r>
  <r>
    <s v="03-南房総"/>
    <s v="と"/>
    <x v="20"/>
    <s v="助詞"/>
    <s v="接続助詞"/>
    <n v="28"/>
    <s v="28-と (助詞)"/>
    <n v="0"/>
  </r>
  <r>
    <s v="03-南房総"/>
    <s v="と"/>
    <x v="20"/>
    <s v="助詞"/>
    <s v="格助詞"/>
    <n v="28"/>
    <s v="28-と (助詞)"/>
    <n v="0"/>
  </r>
  <r>
    <s v="03-南房総"/>
    <s v="と"/>
    <x v="20"/>
    <s v="助詞"/>
    <s v="並立助詞"/>
    <n v="28"/>
    <s v="28-と (助詞)"/>
    <n v="0"/>
  </r>
  <r>
    <s v="03-南房総"/>
    <s v="と"/>
    <x v="20"/>
    <s v="助詞"/>
    <s v="格助詞"/>
    <n v="28"/>
    <s v="28-と (助詞)"/>
    <n v="0"/>
  </r>
  <r>
    <s v="03-南房総"/>
    <s v="と"/>
    <x v="20"/>
    <s v="助詞"/>
    <s v="格助詞"/>
    <n v="28"/>
    <s v="28-と (助詞)"/>
    <n v="0"/>
  </r>
  <r>
    <s v="03-南房総"/>
    <s v="どこ"/>
    <x v="234"/>
    <s v="名詞"/>
    <s v="代名詞"/>
    <n v="28"/>
    <s v="28-どこ (名詞)"/>
    <n v="1"/>
  </r>
  <r>
    <s v="03-南房総"/>
    <s v="どこ"/>
    <x v="234"/>
    <s v="名詞"/>
    <s v="代名詞"/>
    <n v="28"/>
    <s v="28-どこ (名詞)"/>
    <n v="0"/>
  </r>
  <r>
    <s v="03-南房総"/>
    <s v="とても"/>
    <x v="308"/>
    <s v="副詞"/>
    <s v="助詞類接続"/>
    <n v="28"/>
    <s v="28-とても (副詞)"/>
    <n v="1"/>
  </r>
  <r>
    <s v="03-南房総"/>
    <s v="とても"/>
    <x v="308"/>
    <s v="副詞"/>
    <s v="助詞類接続"/>
    <n v="28"/>
    <s v="28-とても (副詞)"/>
    <n v="0"/>
  </r>
  <r>
    <s v="03-南房総"/>
    <s v="とても"/>
    <x v="308"/>
    <s v="副詞"/>
    <s v="助詞類接続"/>
    <n v="28"/>
    <s v="28-とても (副詞)"/>
    <n v="0"/>
  </r>
  <r>
    <s v="03-南房総"/>
    <s v="とても"/>
    <x v="308"/>
    <s v="副詞"/>
    <s v="助詞類接続"/>
    <n v="28"/>
    <s v="28-とても (副詞)"/>
    <n v="0"/>
  </r>
  <r>
    <s v="03-南房総"/>
    <s v="とも"/>
    <x v="717"/>
    <s v="助詞"/>
    <s v="副助詞"/>
    <n v="28"/>
    <s v="28-とも (助詞)"/>
    <n v="1"/>
  </r>
  <r>
    <s v="03-南房総"/>
    <s v="とも"/>
    <x v="309"/>
    <s v="名詞"/>
    <s v="接尾"/>
    <n v="28"/>
    <s v="28-とも (名詞)"/>
    <n v="1"/>
  </r>
  <r>
    <s v="03-南房総"/>
    <s v="など"/>
    <x v="137"/>
    <s v="助詞"/>
    <s v="副助詞"/>
    <n v="28"/>
    <s v="28-など (助詞)"/>
    <n v="1"/>
  </r>
  <r>
    <s v="03-南房総"/>
    <s v="など"/>
    <x v="137"/>
    <s v="助詞"/>
    <s v="副助詞"/>
    <n v="28"/>
    <s v="28-など (助詞)"/>
    <n v="0"/>
  </r>
  <r>
    <s v="03-南房総"/>
    <s v="など"/>
    <x v="137"/>
    <s v="助詞"/>
    <s v="副助詞"/>
    <n v="28"/>
    <s v="28-など (助詞)"/>
    <n v="0"/>
  </r>
  <r>
    <s v="03-南房総"/>
    <s v="など"/>
    <x v="137"/>
    <s v="助詞"/>
    <s v="副助詞"/>
    <n v="28"/>
    <s v="28-など (助詞)"/>
    <n v="0"/>
  </r>
  <r>
    <s v="03-南房総"/>
    <s v="など"/>
    <x v="137"/>
    <s v="助詞"/>
    <s v="副助詞"/>
    <n v="28"/>
    <s v="28-など (助詞)"/>
    <n v="0"/>
  </r>
  <r>
    <s v="03-南房総"/>
    <s v="など"/>
    <x v="137"/>
    <s v="助詞"/>
    <s v="副助詞"/>
    <n v="28"/>
    <s v="28-など (助詞)"/>
    <n v="0"/>
  </r>
  <r>
    <s v="03-南房総"/>
    <s v="など"/>
    <x v="137"/>
    <s v="助詞"/>
    <s v="副助詞"/>
    <n v="28"/>
    <s v="28-など (助詞)"/>
    <n v="0"/>
  </r>
  <r>
    <s v="03-南房総"/>
    <s v="なに"/>
    <x v="718"/>
    <s v="名詞"/>
    <s v="代名詞"/>
    <n v="28"/>
    <s v="28-なに (名詞)"/>
    <n v="1"/>
  </r>
  <r>
    <s v="03-南房総"/>
    <s v="なる"/>
    <x v="82"/>
    <s v="動詞"/>
    <s v="自立"/>
    <n v="28"/>
    <s v="28-なる (動詞)"/>
    <n v="1"/>
  </r>
  <r>
    <s v="03-南房総"/>
    <s v="に"/>
    <x v="24"/>
    <s v="助詞"/>
    <s v="副詞化"/>
    <n v="28"/>
    <s v="28-に (助詞)"/>
    <n v="1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"/>
    <x v="24"/>
    <s v="助詞"/>
    <s v="格助詞"/>
    <n v="28"/>
    <s v="28-に (助詞)"/>
    <n v="0"/>
  </r>
  <r>
    <s v="03-南房総"/>
    <s v="にとって"/>
    <x v="719"/>
    <s v="助詞"/>
    <s v="格助詞"/>
    <n v="28"/>
    <s v="28-にとって (助詞)"/>
    <n v="1"/>
  </r>
  <r>
    <s v="03-南房総"/>
    <s v="ね"/>
    <x v="647"/>
    <s v="助詞"/>
    <s v="終助詞"/>
    <n v="28"/>
    <s v="28-ね (助詞)"/>
    <n v="1"/>
  </r>
  <r>
    <s v="03-南房総"/>
    <s v="の"/>
    <x v="25"/>
    <s v="助詞"/>
    <s v="連体化"/>
    <n v="28"/>
    <s v="28-の (助詞)"/>
    <n v="1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5"/>
    <s v="助詞"/>
    <s v="連体化"/>
    <n v="28"/>
    <s v="28-の (助詞)"/>
    <n v="0"/>
  </r>
  <r>
    <s v="03-南房総"/>
    <s v="の"/>
    <x v="26"/>
    <s v="名詞"/>
    <s v="非自立"/>
    <n v="28"/>
    <s v="28-の (名詞)"/>
    <n v="1"/>
  </r>
  <r>
    <s v="03-南房総"/>
    <s v="の"/>
    <x v="26"/>
    <s v="名詞"/>
    <s v="非自立"/>
    <n v="28"/>
    <s v="28-の (名詞)"/>
    <n v="0"/>
  </r>
  <r>
    <s v="03-南房総"/>
    <s v="の"/>
    <x v="26"/>
    <s v="名詞"/>
    <s v="非自立"/>
    <n v="28"/>
    <s v="28-の (名詞)"/>
    <n v="0"/>
  </r>
  <r>
    <s v="03-南房総"/>
    <s v="の"/>
    <x v="26"/>
    <s v="名詞"/>
    <s v="非自立"/>
    <n v="28"/>
    <s v="28-の (名詞)"/>
    <n v="0"/>
  </r>
  <r>
    <s v="03-南房総"/>
    <s v="ので"/>
    <x v="27"/>
    <s v="助詞"/>
    <s v="接続助詞"/>
    <n v="28"/>
    <s v="28-ので (助詞)"/>
    <n v="1"/>
  </r>
  <r>
    <s v="03-南房総"/>
    <s v="ので"/>
    <x v="27"/>
    <s v="助詞"/>
    <s v="接続助詞"/>
    <n v="28"/>
    <s v="28-ので (助詞)"/>
    <n v="0"/>
  </r>
  <r>
    <s v="03-南房総"/>
    <s v="は"/>
    <x v="28"/>
    <s v="助詞"/>
    <s v="係助詞"/>
    <n v="28"/>
    <s v="28-は (助詞)"/>
    <n v="1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は"/>
    <x v="28"/>
    <s v="助詞"/>
    <s v="係助詞"/>
    <n v="28"/>
    <s v="28-は (助詞)"/>
    <n v="0"/>
  </r>
  <r>
    <s v="03-南房総"/>
    <s v="バイキング"/>
    <x v="30"/>
    <s v="名詞"/>
    <s v="一般"/>
    <n v="28"/>
    <s v="28-バイキング (名詞)"/>
    <n v="1"/>
  </r>
  <r>
    <s v="03-南房総"/>
    <s v="バルーン・スーパーボール"/>
    <x v="720"/>
    <s v="未知語"/>
    <m/>
    <n v="28"/>
    <s v="28-バルーン・スーパーボール (未知語)"/>
    <n v="1"/>
  </r>
  <r>
    <s v="03-南房総"/>
    <s v="プール"/>
    <x v="721"/>
    <s v="名詞"/>
    <s v="一般"/>
    <n v="28"/>
    <s v="28-プール (名詞)"/>
    <n v="1"/>
  </r>
  <r>
    <s v="03-南房総"/>
    <s v="プール"/>
    <x v="721"/>
    <s v="名詞"/>
    <s v="一般"/>
    <n v="28"/>
    <s v="28-プール (名詞)"/>
    <n v="0"/>
  </r>
  <r>
    <s v="03-南房総"/>
    <s v="ホテル"/>
    <x v="32"/>
    <s v="名詞"/>
    <s v="一般"/>
    <n v="28"/>
    <s v="28-ホテル (名詞)"/>
    <n v="1"/>
  </r>
  <r>
    <s v="03-南房総"/>
    <s v="ホテル"/>
    <x v="32"/>
    <s v="名詞"/>
    <s v="一般"/>
    <n v="28"/>
    <s v="28-ホテル (名詞)"/>
    <n v="0"/>
  </r>
  <r>
    <s v="03-南房総"/>
    <s v="ほど"/>
    <x v="310"/>
    <s v="助詞"/>
    <s v="副助詞"/>
    <n v="28"/>
    <s v="28-ほど (助詞)"/>
    <n v="1"/>
  </r>
  <r>
    <s v="03-南房総"/>
    <s v="ます"/>
    <x v="33"/>
    <s v="助動詞"/>
    <m/>
    <n v="28"/>
    <s v="28-ます (助動詞)"/>
    <n v="1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す"/>
    <x v="33"/>
    <s v="助動詞"/>
    <m/>
    <n v="28"/>
    <s v="28-ます (助動詞)"/>
    <n v="0"/>
  </r>
  <r>
    <s v="03-南房総"/>
    <s v="また"/>
    <x v="311"/>
    <s v="接続詞"/>
    <m/>
    <n v="28"/>
    <s v="28-また (接続詞)"/>
    <n v="1"/>
  </r>
  <r>
    <s v="03-南房総"/>
    <s v="また"/>
    <x v="722"/>
    <s v="副詞"/>
    <s v="助詞類接続"/>
    <n v="28"/>
    <s v="28-また (副詞)"/>
    <n v="1"/>
  </r>
  <r>
    <s v="03-南房総"/>
    <s v="マップ"/>
    <x v="723"/>
    <s v="名詞"/>
    <s v="一般"/>
    <n v="28"/>
    <s v="28-マップ (名詞)"/>
    <n v="1"/>
  </r>
  <r>
    <s v="03-南房総"/>
    <s v="マップ"/>
    <x v="723"/>
    <s v="名詞"/>
    <s v="一般"/>
    <n v="28"/>
    <s v="28-マップ (名詞)"/>
    <n v="0"/>
  </r>
  <r>
    <s v="03-南房総"/>
    <s v="メイン"/>
    <x v="724"/>
    <s v="名詞"/>
    <s v="形容動詞語幹"/>
    <n v="28"/>
    <s v="28-メイン (名詞)"/>
    <n v="1"/>
  </r>
  <r>
    <s v="03-南房総"/>
    <s v="メニュー"/>
    <x v="725"/>
    <s v="名詞"/>
    <s v="一般"/>
    <n v="28"/>
    <s v="28-メニュー (名詞)"/>
    <n v="1"/>
  </r>
  <r>
    <s v="03-南房総"/>
    <s v="も"/>
    <x v="35"/>
    <s v="助詞"/>
    <s v="係助詞"/>
    <n v="28"/>
    <s v="28-も (助詞)"/>
    <n v="1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"/>
    <x v="35"/>
    <s v="助詞"/>
    <s v="係助詞"/>
    <n v="28"/>
    <s v="28-も (助詞)"/>
    <n v="0"/>
  </r>
  <r>
    <s v="03-南房総"/>
    <s v="ものの"/>
    <x v="350"/>
    <s v="助詞"/>
    <s v="接続助詞"/>
    <n v="28"/>
    <s v="28-ものの (助詞)"/>
    <n v="1"/>
  </r>
  <r>
    <s v="03-南房総"/>
    <s v="や"/>
    <x v="141"/>
    <s v="助詞"/>
    <s v="並立助詞"/>
    <n v="28"/>
    <s v="28-や (助詞)"/>
    <n v="1"/>
  </r>
  <r>
    <s v="03-南房総"/>
    <s v="や"/>
    <x v="141"/>
    <s v="助詞"/>
    <s v="並立助詞"/>
    <n v="28"/>
    <s v="28-や (助詞)"/>
    <n v="0"/>
  </r>
  <r>
    <s v="03-南房総"/>
    <s v="や"/>
    <x v="141"/>
    <s v="助詞"/>
    <s v="並立助詞"/>
    <n v="28"/>
    <s v="28-や (助詞)"/>
    <n v="0"/>
  </r>
  <r>
    <s v="03-南房総"/>
    <s v="よう"/>
    <x v="352"/>
    <s v="名詞"/>
    <s v="非自立"/>
    <n v="28"/>
    <s v="28-よう (名詞)"/>
    <n v="1"/>
  </r>
  <r>
    <s v="03-南房総"/>
    <s v="よう"/>
    <x v="352"/>
    <s v="名詞"/>
    <s v="非自立"/>
    <n v="28"/>
    <s v="28-よう (名詞)"/>
    <n v="0"/>
  </r>
  <r>
    <s v="03-南房総"/>
    <s v="より"/>
    <x v="37"/>
    <s v="助詞"/>
    <s v="格助詞"/>
    <n v="28"/>
    <s v="28-より (助詞)"/>
    <n v="1"/>
  </r>
  <r>
    <s v="03-南房総"/>
    <s v="ライトアップ"/>
    <x v="726"/>
    <s v="名詞"/>
    <s v="一般"/>
    <n v="28"/>
    <s v="28-ライトアップ (名詞)"/>
    <n v="1"/>
  </r>
  <r>
    <s v="03-南房総"/>
    <s v="れる"/>
    <x v="39"/>
    <s v="動詞"/>
    <s v="接尾"/>
    <n v="28"/>
    <s v="28-れる (動詞)"/>
    <n v="1"/>
  </r>
  <r>
    <s v="03-南房総"/>
    <s v="れる"/>
    <x v="39"/>
    <s v="動詞"/>
    <s v="接尾"/>
    <n v="28"/>
    <s v="28-れる (動詞)"/>
    <n v="0"/>
  </r>
  <r>
    <s v="03-南房総"/>
    <s v="れる"/>
    <x v="39"/>
    <s v="動詞"/>
    <s v="接尾"/>
    <n v="28"/>
    <s v="28-れる (動詞)"/>
    <n v="0"/>
  </r>
  <r>
    <s v="03-南房総"/>
    <s v="れる"/>
    <x v="39"/>
    <s v="動詞"/>
    <s v="接尾"/>
    <n v="28"/>
    <s v="28-れる (動詞)"/>
    <n v="0"/>
  </r>
  <r>
    <s v="03-南房総"/>
    <s v="を"/>
    <x v="240"/>
    <s v="助詞"/>
    <s v="格助詞"/>
    <n v="28"/>
    <s v="28-を (助詞)"/>
    <n v="1"/>
  </r>
  <r>
    <s v="03-南房総"/>
    <s v="を"/>
    <x v="240"/>
    <s v="助詞"/>
    <s v="格助詞"/>
    <n v="28"/>
    <s v="28-を (助詞)"/>
    <n v="0"/>
  </r>
  <r>
    <s v="03-南房総"/>
    <s v="を"/>
    <x v="240"/>
    <s v="助詞"/>
    <s v="格助詞"/>
    <n v="28"/>
    <s v="28-を (助詞)"/>
    <n v="0"/>
  </r>
  <r>
    <s v="03-南房総"/>
    <s v="を"/>
    <x v="240"/>
    <s v="助詞"/>
    <s v="格助詞"/>
    <n v="28"/>
    <s v="28-を (助詞)"/>
    <n v="0"/>
  </r>
  <r>
    <s v="03-南房総"/>
    <s v="を"/>
    <x v="240"/>
    <s v="助詞"/>
    <s v="格助詞"/>
    <n v="28"/>
    <s v="28-を (助詞)"/>
    <n v="0"/>
  </r>
  <r>
    <s v="03-南房総"/>
    <s v="を"/>
    <x v="240"/>
    <s v="助詞"/>
    <s v="格助詞"/>
    <n v="28"/>
    <s v="28-を (助詞)"/>
    <n v="0"/>
  </r>
  <r>
    <s v="03-南房総"/>
    <s v="ん"/>
    <x v="356"/>
    <s v="助動詞"/>
    <m/>
    <n v="28"/>
    <s v="28-ん (助動詞)"/>
    <n v="1"/>
  </r>
  <r>
    <s v="03-南房総"/>
    <s v="悪い"/>
    <x v="203"/>
    <s v="形容詞"/>
    <s v="自立"/>
    <n v="28"/>
    <s v="28-悪い (形容詞)"/>
    <n v="1"/>
  </r>
  <r>
    <s v="03-南房総"/>
    <s v="悪い"/>
    <x v="203"/>
    <s v="形容詞"/>
    <s v="自立"/>
    <n v="28"/>
    <s v="28-悪い (形容詞)"/>
    <n v="0"/>
  </r>
  <r>
    <s v="03-南房総"/>
    <s v="磯"/>
    <x v="727"/>
    <s v="名詞"/>
    <s v="一般"/>
    <n v="28"/>
    <s v="28-磯 (名詞)"/>
    <n v="1"/>
  </r>
  <r>
    <s v="03-南房総"/>
    <s v="一つ"/>
    <x v="699"/>
    <s v="名詞"/>
    <s v="一般"/>
    <n v="28"/>
    <s v="28-一つ (名詞)"/>
    <n v="1"/>
  </r>
  <r>
    <s v="03-南房総"/>
    <s v="一緒"/>
    <x v="728"/>
    <s v="名詞"/>
    <s v="サ変接続"/>
    <n v="28"/>
    <s v="28-一緒 (名詞)"/>
    <n v="1"/>
  </r>
  <r>
    <s v="03-南房総"/>
    <s v="一緒"/>
    <x v="728"/>
    <s v="名詞"/>
    <s v="サ変接続"/>
    <n v="28"/>
    <s v="28-一緒 (名詞)"/>
    <n v="0"/>
  </r>
  <r>
    <s v="03-南房総"/>
    <s v="右"/>
    <x v="729"/>
    <s v="名詞"/>
    <s v="一般"/>
    <n v="28"/>
    <s v="28-右 (名詞)"/>
    <n v="1"/>
  </r>
  <r>
    <s v="03-南房総"/>
    <s v="液晶"/>
    <x v="730"/>
    <s v="名詞"/>
    <s v="一般"/>
    <n v="28"/>
    <s v="28-液晶 (名詞)"/>
    <n v="1"/>
  </r>
  <r>
    <s v="03-南房総"/>
    <s v="化粧"/>
    <x v="731"/>
    <s v="名詞"/>
    <s v="サ変接続"/>
    <n v="28"/>
    <s v="28-化粧 (名詞)"/>
    <n v="1"/>
  </r>
  <r>
    <s v="03-南房総"/>
    <s v="何"/>
    <x v="145"/>
    <s v="名詞"/>
    <s v="数"/>
    <n v="28"/>
    <s v="28-何 (名詞)"/>
    <n v="1"/>
  </r>
  <r>
    <s v="03-南房総"/>
    <s v="家"/>
    <x v="732"/>
    <s v="名詞"/>
    <s v="一般"/>
    <n v="28"/>
    <s v="28-家 (名詞)"/>
    <n v="1"/>
  </r>
  <r>
    <s v="03-南房総"/>
    <s v="家族"/>
    <x v="41"/>
    <s v="名詞"/>
    <s v="一般"/>
    <n v="28"/>
    <s v="28-家族 (名詞)"/>
    <n v="1"/>
  </r>
  <r>
    <s v="03-南房総"/>
    <s v="花火"/>
    <x v="733"/>
    <s v="名詞"/>
    <s v="一般"/>
    <n v="28"/>
    <s v="28-花火 (名詞)"/>
    <n v="1"/>
  </r>
  <r>
    <s v="03-南房総"/>
    <s v="改善"/>
    <x v="734"/>
    <s v="名詞"/>
    <s v="サ変接続"/>
    <n v="28"/>
    <s v="28-改善 (名詞)"/>
    <n v="1"/>
  </r>
  <r>
    <s v="03-南房総"/>
    <s v="海"/>
    <x v="87"/>
    <s v="名詞"/>
    <s v="一般"/>
    <n v="28"/>
    <s v="28-海 (名詞)"/>
    <n v="1"/>
  </r>
  <r>
    <s v="03-南房総"/>
    <s v="海"/>
    <x v="87"/>
    <s v="名詞"/>
    <s v="一般"/>
    <n v="28"/>
    <s v="28-海 (名詞)"/>
    <n v="0"/>
  </r>
  <r>
    <s v="03-南房総"/>
    <s v="海水浴"/>
    <x v="735"/>
    <s v="名詞"/>
    <s v="一般"/>
    <n v="28"/>
    <s v="28-海水浴 (名詞)"/>
    <n v="1"/>
  </r>
  <r>
    <s v="03-南房総"/>
    <s v="海水浴"/>
    <x v="735"/>
    <s v="名詞"/>
    <s v="一般"/>
    <n v="28"/>
    <s v="28-海水浴 (名詞)"/>
    <n v="0"/>
  </r>
  <r>
    <s v="03-南房総"/>
    <s v="海水浴"/>
    <x v="735"/>
    <s v="名詞"/>
    <s v="一般"/>
    <n v="28"/>
    <s v="28-海水浴 (名詞)"/>
    <n v="0"/>
  </r>
  <r>
    <s v="03-南房総"/>
    <s v="海水浴"/>
    <x v="735"/>
    <s v="名詞"/>
    <s v="一般"/>
    <n v="28"/>
    <s v="28-海水浴 (名詞)"/>
    <n v="0"/>
  </r>
  <r>
    <s v="03-南房総"/>
    <s v="海水浴"/>
    <x v="735"/>
    <s v="名詞"/>
    <s v="一般"/>
    <n v="28"/>
    <s v="28-海水浴 (名詞)"/>
    <n v="0"/>
  </r>
  <r>
    <s v="03-南房総"/>
    <s v="皆様"/>
    <x v="360"/>
    <s v="名詞"/>
    <s v="一般"/>
    <n v="28"/>
    <s v="28-皆様 (名詞)"/>
    <n v="1"/>
  </r>
  <r>
    <s v="03-南房総"/>
    <s v="楽しみ"/>
    <x v="361"/>
    <s v="名詞"/>
    <s v="一般"/>
    <n v="28"/>
    <s v="28-楽しみ (名詞)"/>
    <n v="1"/>
  </r>
  <r>
    <s v="03-南房総"/>
    <s v="楽しめる"/>
    <x v="150"/>
    <s v="動詞"/>
    <s v="自立"/>
    <n v="28"/>
    <s v="28-楽しめる (動詞)"/>
    <n v="1"/>
  </r>
  <r>
    <s v="03-南房総"/>
    <s v="楽しめる"/>
    <x v="150"/>
    <s v="動詞"/>
    <s v="自立"/>
    <n v="28"/>
    <s v="28-楽しめる (動詞)"/>
    <n v="0"/>
  </r>
  <r>
    <s v="03-南房総"/>
    <s v="含む"/>
    <x v="736"/>
    <s v="動詞"/>
    <s v="自立"/>
    <n v="28"/>
    <s v="28-含む (動詞)"/>
    <n v="1"/>
  </r>
  <r>
    <s v="03-南房総"/>
    <s v="喜ぶ"/>
    <x v="364"/>
    <s v="動詞"/>
    <s v="自立"/>
    <n v="28"/>
    <s v="28-喜ぶ (動詞)"/>
    <n v="1"/>
  </r>
  <r>
    <s v="03-南房総"/>
    <s v="嬉しい"/>
    <x v="480"/>
    <s v="形容詞"/>
    <s v="自立"/>
    <n v="28"/>
    <s v="28-嬉しい (形容詞)"/>
    <n v="1"/>
  </r>
  <r>
    <s v="03-南房総"/>
    <s v="希望"/>
    <x v="737"/>
    <s v="名詞"/>
    <s v="サ変接続"/>
    <n v="28"/>
    <s v="28-希望 (名詞)"/>
    <n v="1"/>
  </r>
  <r>
    <s v="03-南房総"/>
    <s v="期待"/>
    <x v="605"/>
    <s v="名詞"/>
    <s v="サ変接続"/>
    <n v="28"/>
    <s v="28-期待 (名詞)"/>
    <n v="1"/>
  </r>
  <r>
    <s v="03-南房総"/>
    <s v="気持ち"/>
    <x v="738"/>
    <s v="名詞"/>
    <s v="一般"/>
    <n v="28"/>
    <s v="28-気持ち (名詞)"/>
    <n v="1"/>
  </r>
  <r>
    <s v="03-南房総"/>
    <s v="近"/>
    <x v="739"/>
    <s v="接頭詞"/>
    <s v="名詞接続"/>
    <n v="28"/>
    <s v="28-近 (接頭詞)"/>
    <n v="1"/>
  </r>
  <r>
    <s v="03-南房総"/>
    <s v="近"/>
    <x v="739"/>
    <s v="接頭詞"/>
    <s v="名詞接続"/>
    <n v="28"/>
    <s v="28-近 (接頭詞)"/>
    <n v="0"/>
  </r>
  <r>
    <s v="03-南房総"/>
    <s v="景色"/>
    <x v="483"/>
    <s v="名詞"/>
    <s v="一般"/>
    <n v="28"/>
    <s v="28-景色 (名詞)"/>
    <n v="1"/>
  </r>
  <r>
    <s v="03-南房総"/>
    <s v="景色"/>
    <x v="483"/>
    <s v="名詞"/>
    <s v="一般"/>
    <n v="28"/>
    <s v="28-景色 (名詞)"/>
    <n v="0"/>
  </r>
  <r>
    <s v="03-南房総"/>
    <s v="建物"/>
    <x v="740"/>
    <s v="名詞"/>
    <s v="一般"/>
    <n v="28"/>
    <s v="28-建物 (名詞)"/>
    <n v="1"/>
  </r>
  <r>
    <s v="03-南房総"/>
    <s v="見える"/>
    <x v="594"/>
    <s v="動詞"/>
    <s v="自立"/>
    <n v="28"/>
    <s v="28-見える (動詞)"/>
    <n v="1"/>
  </r>
  <r>
    <s v="03-南房総"/>
    <s v="見当たる"/>
    <x v="741"/>
    <s v="動詞"/>
    <s v="自立"/>
    <n v="28"/>
    <s v="28-見当たる (動詞)"/>
    <n v="1"/>
  </r>
  <r>
    <s v="03-南房総"/>
    <s v="軒"/>
    <x v="742"/>
    <s v="名詞"/>
    <s v="接尾"/>
    <n v="28"/>
    <s v="28-軒 (名詞)"/>
    <n v="1"/>
  </r>
  <r>
    <s v="03-南房総"/>
    <s v="言う"/>
    <x v="370"/>
    <s v="動詞"/>
    <s v="自立"/>
    <n v="28"/>
    <s v="28-言う (動詞)"/>
    <n v="1"/>
  </r>
  <r>
    <s v="03-南房総"/>
    <s v="古い"/>
    <x v="160"/>
    <s v="形容詞"/>
    <s v="自立"/>
    <n v="28"/>
    <s v="28-古い (形容詞)"/>
    <n v="1"/>
  </r>
  <r>
    <s v="03-南房総"/>
    <s v="作る"/>
    <x v="166"/>
    <s v="動詞"/>
    <s v="自立"/>
    <n v="28"/>
    <s v="28-作る (動詞)"/>
    <n v="1"/>
  </r>
  <r>
    <s v="03-南房総"/>
    <s v="残念"/>
    <x v="47"/>
    <s v="名詞"/>
    <s v="形容動詞語幹"/>
    <n v="28"/>
    <s v="28-残念 (名詞)"/>
    <n v="1"/>
  </r>
  <r>
    <s v="03-南房総"/>
    <s v="伺う"/>
    <x v="372"/>
    <s v="動詞"/>
    <s v="自立"/>
    <n v="28"/>
    <s v="28-伺う (動詞)"/>
    <n v="1"/>
  </r>
  <r>
    <s v="03-南房総"/>
    <s v="子供"/>
    <x v="168"/>
    <s v="名詞"/>
    <s v="一般"/>
    <n v="28"/>
    <s v="28-子供 (名詞)"/>
    <n v="1"/>
  </r>
  <r>
    <s v="03-南房総"/>
    <s v="子供"/>
    <x v="168"/>
    <s v="名詞"/>
    <s v="一般"/>
    <n v="28"/>
    <s v="28-子供 (名詞)"/>
    <n v="0"/>
  </r>
  <r>
    <s v="03-南房総"/>
    <s v="思う"/>
    <x v="48"/>
    <s v="動詞"/>
    <s v="自立"/>
    <n v="28"/>
    <s v="28-思う (動詞)"/>
    <n v="1"/>
  </r>
  <r>
    <s v="03-南房総"/>
    <s v="思う"/>
    <x v="48"/>
    <s v="動詞"/>
    <s v="自立"/>
    <n v="28"/>
    <s v="28-思う (動詞)"/>
    <n v="0"/>
  </r>
  <r>
    <s v="03-南房総"/>
    <s v="試す"/>
    <x v="743"/>
    <s v="動詞"/>
    <s v="自立"/>
    <n v="28"/>
    <s v="28-試す (動詞)"/>
    <n v="1"/>
  </r>
  <r>
    <s v="03-南房総"/>
    <s v="事"/>
    <x v="491"/>
    <s v="名詞"/>
    <s v="非自立"/>
    <n v="28"/>
    <s v="28-事 (名詞)"/>
    <n v="1"/>
  </r>
  <r>
    <s v="03-南房総"/>
    <s v="車"/>
    <x v="744"/>
    <s v="名詞"/>
    <s v="一般"/>
    <n v="28"/>
    <s v="28-車 (名詞)"/>
    <n v="1"/>
  </r>
  <r>
    <s v="03-南房総"/>
    <s v="種類"/>
    <x v="567"/>
    <s v="名詞"/>
    <s v="一般"/>
    <n v="28"/>
    <s v="28-種類 (名詞)"/>
    <n v="1"/>
  </r>
  <r>
    <s v="03-南房総"/>
    <s v="出る"/>
    <x v="255"/>
    <s v="動詞"/>
    <s v="自立"/>
    <n v="28"/>
    <s v="28-出る (動詞)"/>
    <n v="1"/>
  </r>
  <r>
    <s v="03-南房総"/>
    <s v="女性"/>
    <x v="745"/>
    <s v="名詞"/>
    <s v="一般"/>
    <n v="28"/>
    <s v="28-女性 (名詞)"/>
    <n v="1"/>
  </r>
  <r>
    <s v="03-南房総"/>
    <s v="床"/>
    <x v="746"/>
    <s v="名詞"/>
    <s v="一般"/>
    <n v="28"/>
    <s v="28-床 (名詞)"/>
    <n v="1"/>
  </r>
  <r>
    <s v="03-南房総"/>
    <s v="場"/>
    <x v="172"/>
    <s v="名詞"/>
    <s v="一般"/>
    <n v="28"/>
    <s v="28-場 (名詞)"/>
    <n v="1"/>
  </r>
  <r>
    <s v="03-南房総"/>
    <s v="場"/>
    <x v="172"/>
    <s v="名詞"/>
    <s v="接尾"/>
    <n v="28"/>
    <s v="28-場 (名詞)"/>
    <n v="0"/>
  </r>
  <r>
    <s v="03-南房総"/>
    <s v="場"/>
    <x v="172"/>
    <s v="名詞"/>
    <s v="一般"/>
    <n v="28"/>
    <s v="28-場 (名詞)"/>
    <n v="0"/>
  </r>
  <r>
    <s v="03-南房総"/>
    <s v="場"/>
    <x v="172"/>
    <s v="名詞"/>
    <s v="接尾"/>
    <n v="28"/>
    <s v="28-場 (名詞)"/>
    <n v="0"/>
  </r>
  <r>
    <s v="03-南房総"/>
    <s v="場"/>
    <x v="172"/>
    <s v="名詞"/>
    <s v="接尾"/>
    <n v="28"/>
    <s v="28-場 (名詞)"/>
    <n v="0"/>
  </r>
  <r>
    <s v="03-南房総"/>
    <s v="場"/>
    <x v="172"/>
    <s v="名詞"/>
    <s v="接尾"/>
    <n v="28"/>
    <s v="28-場 (名詞)"/>
    <n v="0"/>
  </r>
  <r>
    <s v="03-南房総"/>
    <s v="場"/>
    <x v="172"/>
    <s v="名詞"/>
    <s v="接尾"/>
    <n v="28"/>
    <s v="28-場 (名詞)"/>
    <n v="0"/>
  </r>
  <r>
    <s v="03-南房総"/>
    <s v="場合"/>
    <x v="747"/>
    <s v="名詞"/>
    <s v="副詞可能"/>
    <n v="28"/>
    <s v="28-場合 (名詞)"/>
    <n v="1"/>
  </r>
  <r>
    <s v="03-南房総"/>
    <s v="色々"/>
    <x v="748"/>
    <s v="名詞"/>
    <s v="形容動詞語幹"/>
    <n v="28"/>
    <s v="28-色々 (名詞)"/>
    <n v="1"/>
  </r>
  <r>
    <s v="03-南房総"/>
    <s v="食事"/>
    <x v="51"/>
    <s v="名詞"/>
    <s v="サ変接続"/>
    <n v="28"/>
    <s v="28-食事 (名詞)"/>
    <n v="1"/>
  </r>
  <r>
    <s v="03-南房総"/>
    <s v="食事"/>
    <x v="51"/>
    <s v="名詞"/>
    <s v="サ変接続"/>
    <n v="28"/>
    <s v="28-食事 (名詞)"/>
    <n v="0"/>
  </r>
  <r>
    <s v="03-南房総"/>
    <s v="食事"/>
    <x v="51"/>
    <s v="名詞"/>
    <s v="サ変接続"/>
    <n v="28"/>
    <s v="28-食事 (名詞)"/>
    <n v="0"/>
  </r>
  <r>
    <s v="03-南房総"/>
    <s v="真正面"/>
    <x v="749"/>
    <s v="名詞"/>
    <s v="一般"/>
    <n v="28"/>
    <s v="28-真正面 (名詞)"/>
    <n v="1"/>
  </r>
  <r>
    <s v="03-南房総"/>
    <s v="水"/>
    <x v="173"/>
    <s v="名詞"/>
    <s v="接尾"/>
    <n v="28"/>
    <s v="28-水 (名詞)"/>
    <n v="1"/>
  </r>
  <r>
    <s v="03-南房総"/>
    <s v="水"/>
    <x v="173"/>
    <s v="名詞"/>
    <s v="一般"/>
    <n v="28"/>
    <s v="28-水 (名詞)"/>
    <n v="0"/>
  </r>
  <r>
    <s v="03-南房総"/>
    <s v="水はけ"/>
    <x v="750"/>
    <s v="名詞"/>
    <s v="一般"/>
    <n v="28"/>
    <s v="28-水はけ (名詞)"/>
    <n v="1"/>
  </r>
  <r>
    <s v="03-南房総"/>
    <s v="清掃"/>
    <x v="445"/>
    <s v="名詞"/>
    <s v="サ変接続"/>
    <n v="28"/>
    <s v="28-清掃 (名詞)"/>
    <n v="1"/>
  </r>
  <r>
    <s v="03-南房総"/>
    <s v="石鹸"/>
    <x v="751"/>
    <s v="名詞"/>
    <s v="一般"/>
    <n v="28"/>
    <s v="28-石鹸 (名詞)"/>
    <n v="1"/>
  </r>
  <r>
    <s v="03-南房総"/>
    <s v="洗顔"/>
    <x v="752"/>
    <s v="名詞"/>
    <s v="サ変接続"/>
    <n v="28"/>
    <s v="28-洗顔 (名詞)"/>
    <n v="1"/>
  </r>
  <r>
    <s v="03-南房総"/>
    <s v="選択肢"/>
    <x v="753"/>
    <s v="名詞"/>
    <s v="一般"/>
    <n v="28"/>
    <s v="28-選択肢 (名詞)"/>
    <n v="1"/>
  </r>
  <r>
    <s v="03-南房総"/>
    <s v="前夜"/>
    <x v="754"/>
    <s v="名詞"/>
    <s v="副詞可能"/>
    <n v="28"/>
    <s v="28-前夜 (名詞)"/>
    <n v="1"/>
  </r>
  <r>
    <s v="03-南房総"/>
    <s v="全て"/>
    <x v="755"/>
    <s v="名詞"/>
    <s v="副詞可能"/>
    <n v="28"/>
    <s v="28-全て (名詞)"/>
    <n v="1"/>
  </r>
  <r>
    <s v="03-南房総"/>
    <s v="素晴らしい"/>
    <x v="287"/>
    <s v="形容詞"/>
    <s v="自立"/>
    <n v="28"/>
    <s v="28-素晴らしい (形容詞)"/>
    <n v="1"/>
  </r>
  <r>
    <s v="03-南房総"/>
    <s v="素晴らしい"/>
    <x v="287"/>
    <s v="形容詞"/>
    <s v="自立"/>
    <n v="28"/>
    <s v="28-素晴らしい (形容詞)"/>
    <n v="0"/>
  </r>
  <r>
    <s v="03-南房総"/>
    <s v="増える"/>
    <x v="756"/>
    <s v="動詞"/>
    <s v="自立"/>
    <n v="28"/>
    <s v="28-増える (動詞)"/>
    <n v="1"/>
  </r>
  <r>
    <s v="03-南房総"/>
    <s v="対応"/>
    <x v="757"/>
    <s v="名詞"/>
    <s v="サ変接続"/>
    <n v="28"/>
    <s v="28-対応 (名詞)"/>
    <n v="1"/>
  </r>
  <r>
    <s v="03-南房総"/>
    <s v="対応"/>
    <x v="757"/>
    <s v="名詞"/>
    <s v="サ変接続"/>
    <n v="28"/>
    <s v="28-対応 (名詞)"/>
    <n v="0"/>
  </r>
  <r>
    <s v="03-南房総"/>
    <s v="醍醐味"/>
    <x v="758"/>
    <s v="名詞"/>
    <s v="一般"/>
    <n v="28"/>
    <s v="28-醍醐味 (名詞)"/>
    <n v="1"/>
  </r>
  <r>
    <s v="03-南房総"/>
    <s v="知る"/>
    <x v="759"/>
    <s v="動詞"/>
    <s v="自立"/>
    <n v="28"/>
    <s v="28-知る (動詞)"/>
    <n v="1"/>
  </r>
  <r>
    <s v="03-南房総"/>
    <s v="地"/>
    <x v="760"/>
    <s v="名詞"/>
    <s v="一般"/>
    <n v="28"/>
    <s v="28-地 (名詞)"/>
    <n v="1"/>
  </r>
  <r>
    <s v="03-南房総"/>
    <s v="駐車"/>
    <x v="761"/>
    <s v="名詞"/>
    <s v="サ変接続"/>
    <n v="28"/>
    <s v="28-駐車 (名詞)"/>
    <n v="1"/>
  </r>
  <r>
    <s v="03-南房総"/>
    <s v="駐車"/>
    <x v="761"/>
    <s v="名詞"/>
    <s v="サ変接続"/>
    <n v="28"/>
    <s v="28-駐車 (名詞)"/>
    <n v="0"/>
  </r>
  <r>
    <s v="03-南房総"/>
    <s v="朝食"/>
    <x v="263"/>
    <s v="名詞"/>
    <s v="サ変接続"/>
    <n v="28"/>
    <s v="28-朝食 (名詞)"/>
    <n v="1"/>
  </r>
  <r>
    <s v="03-南房総"/>
    <s v="提案"/>
    <x v="762"/>
    <s v="名詞"/>
    <s v="サ変接続"/>
    <n v="28"/>
    <s v="28-提案 (名詞)"/>
    <n v="1"/>
  </r>
  <r>
    <s v="03-南房総"/>
    <s v="天ぷら"/>
    <x v="763"/>
    <s v="名詞"/>
    <s v="一般"/>
    <n v="28"/>
    <s v="28-天ぷら (名詞)"/>
    <n v="1"/>
  </r>
  <r>
    <s v="03-南房総"/>
    <s v="灯台"/>
    <x v="688"/>
    <s v="名詞"/>
    <s v="一般"/>
    <n v="28"/>
    <s v="28-灯台 (名詞)"/>
    <n v="1"/>
  </r>
  <r>
    <s v="03-南房総"/>
    <s v="同じ"/>
    <x v="764"/>
    <s v="名詞"/>
    <s v="形容動詞語幹"/>
    <n v="28"/>
    <s v="28-同じ (名詞)"/>
    <n v="1"/>
  </r>
  <r>
    <s v="03-南房総"/>
    <s v="特に"/>
    <x v="689"/>
    <s v="副詞"/>
    <s v="一般"/>
    <n v="28"/>
    <s v="28-特に (副詞)"/>
    <n v="1"/>
  </r>
  <r>
    <s v="03-南房総"/>
    <s v="内"/>
    <x v="390"/>
    <s v="名詞"/>
    <s v="接尾"/>
    <n v="28"/>
    <s v="28-内 (名詞)"/>
    <n v="1"/>
  </r>
  <r>
    <s v="03-南房総"/>
    <s v="日"/>
    <x v="391"/>
    <s v="名詞"/>
    <s v="接尾"/>
    <n v="28"/>
    <s v="28-日 (名詞)"/>
    <n v="1"/>
  </r>
  <r>
    <s v="03-南房総"/>
    <s v="入る"/>
    <x v="101"/>
    <s v="動詞"/>
    <s v="自立"/>
    <n v="28"/>
    <s v="28-入る (動詞)"/>
    <n v="1"/>
  </r>
  <r>
    <s v="03-南房総"/>
    <s v="入口"/>
    <x v="765"/>
    <s v="名詞"/>
    <s v="一般"/>
    <n v="28"/>
    <s v="28-入口 (名詞)"/>
    <n v="1"/>
  </r>
  <r>
    <s v="03-南房総"/>
    <s v="配慮"/>
    <x v="766"/>
    <s v="名詞"/>
    <s v="サ変接続"/>
    <n v="28"/>
    <s v="28-配慮 (名詞)"/>
    <n v="1"/>
  </r>
  <r>
    <s v="03-南房総"/>
    <s v="泊"/>
    <x v="187"/>
    <s v="名詞"/>
    <s v="接尾"/>
    <n v="28"/>
    <s v="28-泊 (名詞)"/>
    <n v="1"/>
  </r>
  <r>
    <s v="03-南房総"/>
    <s v="泊"/>
    <x v="187"/>
    <s v="名詞"/>
    <s v="接尾"/>
    <n v="28"/>
    <s v="28-泊 (名詞)"/>
    <n v="0"/>
  </r>
  <r>
    <s v="03-南房総"/>
    <s v="泊"/>
    <x v="187"/>
    <s v="名詞"/>
    <s v="接尾"/>
    <n v="28"/>
    <s v="28-泊 (名詞)"/>
    <n v="0"/>
  </r>
  <r>
    <s v="03-南房総"/>
    <s v="泊"/>
    <x v="187"/>
    <s v="名詞"/>
    <s v="接尾"/>
    <n v="28"/>
    <s v="28-泊 (名詞)"/>
    <n v="0"/>
  </r>
  <r>
    <s v="03-南房総"/>
    <s v="泊"/>
    <x v="187"/>
    <s v="名詞"/>
    <s v="サ変接続"/>
    <n v="28"/>
    <s v="28-泊 (名詞)"/>
    <n v="0"/>
  </r>
  <r>
    <s v="03-南房総"/>
    <s v="美味しい"/>
    <x v="189"/>
    <s v="形容詞"/>
    <s v="自立"/>
    <n v="28"/>
    <s v="28-美味しい (形容詞)"/>
    <n v="1"/>
  </r>
  <r>
    <s v="03-南房総"/>
    <s v="不備"/>
    <x v="767"/>
    <s v="名詞"/>
    <s v="一般"/>
    <n v="28"/>
    <s v="28-不備 (名詞)"/>
    <n v="1"/>
  </r>
  <r>
    <s v="03-南房総"/>
    <s v="付近"/>
    <x v="768"/>
    <s v="名詞"/>
    <s v="一般"/>
    <n v="28"/>
    <s v="28-付近 (名詞)"/>
    <n v="1"/>
  </r>
  <r>
    <s v="03-南房総"/>
    <s v="婦人"/>
    <x v="769"/>
    <s v="名詞"/>
    <s v="一般"/>
    <n v="28"/>
    <s v="28-婦人 (名詞)"/>
    <n v="1"/>
  </r>
  <r>
    <s v="03-南房総"/>
    <s v="普通"/>
    <x v="193"/>
    <s v="名詞"/>
    <s v="形容動詞語幹"/>
    <n v="28"/>
    <s v="28-普通 (名詞)"/>
    <n v="1"/>
  </r>
  <r>
    <s v="03-南房総"/>
    <s v="部屋"/>
    <x v="57"/>
    <s v="名詞"/>
    <s v="一般"/>
    <n v="28"/>
    <s v="28-部屋 (名詞)"/>
    <n v="1"/>
  </r>
  <r>
    <s v="03-南房総"/>
    <s v="部屋"/>
    <x v="57"/>
    <s v="名詞"/>
    <s v="一般"/>
    <n v="28"/>
    <s v="28-部屋 (名詞)"/>
    <n v="0"/>
  </r>
  <r>
    <s v="03-南房総"/>
    <s v="風呂"/>
    <x v="58"/>
    <s v="名詞"/>
    <s v="一般"/>
    <n v="28"/>
    <s v="28-風呂 (名詞)"/>
    <n v="1"/>
  </r>
  <r>
    <s v="03-南房総"/>
    <s v="風呂"/>
    <x v="58"/>
    <s v="名詞"/>
    <s v="一般"/>
    <n v="28"/>
    <s v="28-風呂 (名詞)"/>
    <n v="0"/>
  </r>
  <r>
    <s v="03-南房総"/>
    <s v="分"/>
    <x v="770"/>
    <s v="名詞"/>
    <s v="接尾"/>
    <n v="28"/>
    <s v="28-分 (名詞)"/>
    <n v="1"/>
  </r>
  <r>
    <s v="03-南房総"/>
    <s v="変化"/>
    <x v="771"/>
    <s v="名詞"/>
    <s v="サ変接続"/>
    <n v="28"/>
    <s v="28-変化 (名詞)"/>
    <n v="1"/>
  </r>
  <r>
    <s v="03-南房総"/>
    <s v="変化"/>
    <x v="771"/>
    <s v="名詞"/>
    <s v="サ変接続"/>
    <n v="28"/>
    <s v="28-変化 (名詞)"/>
    <n v="0"/>
  </r>
  <r>
    <s v="03-南房総"/>
    <s v="変化"/>
    <x v="771"/>
    <s v="名詞"/>
    <s v="サ変接続"/>
    <n v="28"/>
    <s v="28-変化 (名詞)"/>
    <n v="0"/>
  </r>
  <r>
    <s v="03-南房総"/>
    <s v="方"/>
    <x v="195"/>
    <s v="名詞"/>
    <s v="一般"/>
    <n v="28"/>
    <s v="28-方 (名詞)"/>
    <n v="1"/>
  </r>
  <r>
    <s v="03-南房総"/>
    <s v="方"/>
    <x v="195"/>
    <s v="名詞"/>
    <s v="非自立"/>
    <n v="28"/>
    <s v="28-方 (名詞)"/>
    <n v="0"/>
  </r>
  <r>
    <s v="03-南房総"/>
    <s v="泡"/>
    <x v="772"/>
    <s v="名詞"/>
    <s v="一般"/>
    <n v="28"/>
    <s v="28-泡 (名詞)"/>
    <n v="1"/>
  </r>
  <r>
    <s v="03-南房総"/>
    <s v="本当に"/>
    <x v="773"/>
    <s v="副詞"/>
    <s v="一般"/>
    <n v="28"/>
    <s v="28-本当に (副詞)"/>
    <n v="1"/>
  </r>
  <r>
    <s v="03-南房総"/>
    <s v="無料"/>
    <x v="588"/>
    <s v="名詞"/>
    <s v="一般"/>
    <n v="28"/>
    <s v="28-無料 (名詞)"/>
    <n v="1"/>
  </r>
  <r>
    <s v="03-南房総"/>
    <s v="夜"/>
    <x v="400"/>
    <s v="名詞"/>
    <s v="副詞可能"/>
    <n v="28"/>
    <s v="28-夜 (名詞)"/>
    <n v="1"/>
  </r>
  <r>
    <s v="03-南房総"/>
    <s v="遊び"/>
    <x v="774"/>
    <s v="名詞"/>
    <s v="接尾"/>
    <n v="28"/>
    <s v="28-遊び (名詞)"/>
    <n v="1"/>
  </r>
  <r>
    <s v="03-南房総"/>
    <s v="夕飯"/>
    <x v="775"/>
    <s v="名詞"/>
    <s v="一般"/>
    <n v="28"/>
    <s v="28-夕飯 (名詞)"/>
    <n v="1"/>
  </r>
  <r>
    <s v="03-南房総"/>
    <s v="来る"/>
    <x v="302"/>
    <s v="動詞"/>
    <s v="自立"/>
    <n v="28"/>
    <s v="28-来る (動詞)"/>
    <n v="1"/>
  </r>
  <r>
    <s v="03-南房総"/>
    <s v="来年"/>
    <x v="776"/>
    <s v="名詞"/>
    <s v="副詞可能"/>
    <n v="28"/>
    <s v="28-来年 (名詞)"/>
    <n v="1"/>
  </r>
  <r>
    <s v="03-南房総"/>
    <s v="来年"/>
    <x v="776"/>
    <s v="名詞"/>
    <s v="副詞可能"/>
    <n v="28"/>
    <s v="28-来年 (名詞)"/>
    <n v="0"/>
  </r>
  <r>
    <s v="03-南房総"/>
    <s v="利用"/>
    <x v="107"/>
    <s v="名詞"/>
    <s v="サ変接続"/>
    <n v="28"/>
    <s v="28-利用 (名詞)"/>
    <n v="1"/>
  </r>
  <r>
    <s v="03-南房総"/>
    <s v="溜まる"/>
    <x v="509"/>
    <s v="動詞"/>
    <s v="自立"/>
    <n v="28"/>
    <s v="28-溜まる (動詞)"/>
    <n v="1"/>
  </r>
  <r>
    <s v="03-南房総"/>
    <s v="旅行"/>
    <x v="200"/>
    <s v="名詞"/>
    <s v="サ変接続"/>
    <n v="28"/>
    <s v="28-旅行 (名詞)"/>
    <n v="1"/>
  </r>
  <r>
    <s v="03-南房総"/>
    <s v="料金"/>
    <x v="216"/>
    <s v="名詞"/>
    <s v="一般"/>
    <n v="28"/>
    <s v="28-料金 (名詞)"/>
    <n v="1"/>
  </r>
  <r>
    <s v="03-南房総"/>
    <s v="料理"/>
    <x v="320"/>
    <s v="名詞"/>
    <s v="サ変接続"/>
    <n v="28"/>
    <s v="28-料理 (名詞)"/>
    <n v="1"/>
  </r>
  <r>
    <s v="03-南房総"/>
    <s v="料理"/>
    <x v="320"/>
    <s v="名詞"/>
    <s v="サ変接続"/>
    <n v="28"/>
    <s v="28-料理 (名詞)"/>
    <n v="0"/>
  </r>
  <r>
    <s v="03-南房総"/>
    <s v="良い"/>
    <x v="274"/>
    <s v="形容詞"/>
    <s v="非自立"/>
    <n v="28"/>
    <s v="28-良い (形容詞)"/>
    <n v="1"/>
  </r>
  <r>
    <s v="03-南房総"/>
    <s v="良い"/>
    <x v="274"/>
    <s v="形容詞"/>
    <s v="自立"/>
    <n v="28"/>
    <s v="28-良い (形容詞)"/>
    <n v="0"/>
  </r>
  <r>
    <s v="03-南房総"/>
    <s v="連"/>
    <x v="777"/>
    <s v="名詞"/>
    <s v="一般"/>
    <n v="28"/>
    <s v="28-連 (名詞)"/>
    <n v="1"/>
  </r>
  <r>
    <s v="03-南房総"/>
    <s v="綺麗"/>
    <x v="592"/>
    <s v="名詞"/>
    <s v="形容動詞語幹"/>
    <n v="28"/>
    <s v="28-綺麗 (名詞)"/>
    <n v="1"/>
  </r>
  <r>
    <s v="03-南房総"/>
    <s v="、"/>
    <x v="1"/>
    <s v="記号"/>
    <s v="読点"/>
    <n v="29"/>
    <s v="29-、 (記号)"/>
    <n v="1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、"/>
    <x v="1"/>
    <s v="記号"/>
    <s v="読点"/>
    <n v="29"/>
    <s v="29-、 (記号)"/>
    <n v="0"/>
  </r>
  <r>
    <s v="03-南房総"/>
    <s v="。"/>
    <x v="2"/>
    <s v="記号"/>
    <s v="句点"/>
    <n v="29"/>
    <s v="29-。 (記号)"/>
    <n v="1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。"/>
    <x v="2"/>
    <s v="記号"/>
    <s v="句点"/>
    <n v="29"/>
    <s v="29-。 (記号)"/>
    <n v="0"/>
  </r>
  <r>
    <s v="03-南房総"/>
    <s v="２"/>
    <x v="112"/>
    <s v="名詞"/>
    <s v="数"/>
    <n v="29"/>
    <s v="29-２ (名詞)"/>
    <n v="1"/>
  </r>
  <r>
    <s v="03-南房総"/>
    <s v="EOS"/>
    <x v="5"/>
    <m/>
    <m/>
    <n v="29"/>
    <s v="29-EOS ()"/>
    <n v="1"/>
  </r>
  <r>
    <s v="03-南房総"/>
    <s v="アメニティ"/>
    <x v="323"/>
    <s v="名詞"/>
    <s v="一般"/>
    <n v="29"/>
    <s v="29-アメニティ (名詞)"/>
    <n v="1"/>
  </r>
  <r>
    <s v="03-南房総"/>
    <s v="あり"/>
    <x v="778"/>
    <s v="動詞"/>
    <s v="自立"/>
    <n v="29"/>
    <s v="29-あり (動詞)"/>
    <n v="1"/>
  </r>
  <r>
    <s v="03-南房総"/>
    <s v="ありがとう"/>
    <x v="324"/>
    <s v="感動詞"/>
    <m/>
    <n v="29"/>
    <s v="29-ありがとう (感動詞)"/>
    <n v="1"/>
  </r>
  <r>
    <s v="03-南房総"/>
    <s v="ある"/>
    <x v="529"/>
    <s v="助動詞"/>
    <m/>
    <n v="29"/>
    <s v="29-ある (助動詞)"/>
    <n v="1"/>
  </r>
  <r>
    <s v="03-南房総"/>
    <s v="ある"/>
    <x v="529"/>
    <s v="助動詞"/>
    <m/>
    <n v="29"/>
    <s v="29-ある (助動詞)"/>
    <n v="0"/>
  </r>
  <r>
    <s v="03-南房総"/>
    <s v="ある"/>
    <x v="529"/>
    <s v="助動詞"/>
    <m/>
    <n v="29"/>
    <s v="29-ある (助動詞)"/>
    <n v="0"/>
  </r>
  <r>
    <s v="03-南房総"/>
    <s v="ある"/>
    <x v="529"/>
    <s v="助動詞"/>
    <m/>
    <n v="29"/>
    <s v="29-ある (助動詞)"/>
    <n v="0"/>
  </r>
  <r>
    <s v="03-南房総"/>
    <s v="ある"/>
    <x v="7"/>
    <s v="動詞"/>
    <s v="自立"/>
    <n v="29"/>
    <s v="29-ある (動詞)"/>
    <n v="1"/>
  </r>
  <r>
    <s v="03-南房総"/>
    <s v="ある"/>
    <x v="7"/>
    <s v="動詞"/>
    <s v="自立"/>
    <n v="29"/>
    <s v="29-ある (動詞)"/>
    <n v="0"/>
  </r>
  <r>
    <s v="03-南房総"/>
    <s v="ある"/>
    <x v="7"/>
    <s v="動詞"/>
    <s v="自立"/>
    <n v="29"/>
    <s v="29-ある (動詞)"/>
    <n v="0"/>
  </r>
  <r>
    <s v="03-南房総"/>
    <s v="いける"/>
    <x v="8"/>
    <s v="動詞"/>
    <s v="自立"/>
    <n v="29"/>
    <s v="29-いける (動詞)"/>
    <n v="1"/>
  </r>
  <r>
    <s v="03-南房総"/>
    <s v="いたす"/>
    <x v="619"/>
    <s v="動詞"/>
    <s v="自立"/>
    <n v="29"/>
    <s v="29-いたす (動詞)"/>
    <n v="1"/>
  </r>
  <r>
    <s v="03-南房総"/>
    <s v="いただく"/>
    <x v="71"/>
    <s v="動詞"/>
    <s v="自立"/>
    <n v="29"/>
    <s v="29-いただく (動詞)"/>
    <n v="1"/>
  </r>
  <r>
    <s v="03-南房総"/>
    <s v="いただく"/>
    <x v="71"/>
    <s v="動詞"/>
    <s v="自立"/>
    <n v="29"/>
    <s v="29-いただく (動詞)"/>
    <n v="0"/>
  </r>
  <r>
    <s v="03-南房総"/>
    <s v="いる"/>
    <x v="9"/>
    <s v="動詞"/>
    <s v="非自立"/>
    <n v="29"/>
    <s v="29-いる (動詞)"/>
    <n v="1"/>
  </r>
  <r>
    <s v="03-南房総"/>
    <s v="いる"/>
    <x v="9"/>
    <s v="動詞"/>
    <s v="非自立"/>
    <n v="29"/>
    <s v="29-いる (動詞)"/>
    <n v="0"/>
  </r>
  <r>
    <s v="03-南房総"/>
    <s v="いる"/>
    <x v="9"/>
    <s v="動詞"/>
    <s v="非自立"/>
    <n v="29"/>
    <s v="29-いる (動詞)"/>
    <n v="0"/>
  </r>
  <r>
    <s v="03-南房総"/>
    <s v="いる"/>
    <x v="9"/>
    <s v="動詞"/>
    <s v="非自立"/>
    <n v="29"/>
    <s v="29-いる (動詞)"/>
    <n v="0"/>
  </r>
  <r>
    <s v="03-南房総"/>
    <s v="う"/>
    <x v="72"/>
    <s v="助動詞"/>
    <m/>
    <n v="29"/>
    <s v="29-う (助動詞)"/>
    <n v="1"/>
  </r>
  <r>
    <s v="03-南房総"/>
    <s v="お願い"/>
    <x v="418"/>
    <s v="名詞"/>
    <s v="サ変接続"/>
    <n v="29"/>
    <s v="29-お願い (名詞)"/>
    <n v="1"/>
  </r>
  <r>
    <s v="03-南房総"/>
    <s v="お世話"/>
    <x v="73"/>
    <s v="名詞"/>
    <s v="サ変接続"/>
    <n v="29"/>
    <s v="29-お世話 (名詞)"/>
    <n v="1"/>
  </r>
  <r>
    <s v="03-南房総"/>
    <s v="か"/>
    <x v="10"/>
    <s v="助詞"/>
    <s v="副助詞／並立助詞／終助詞"/>
    <n v="29"/>
    <s v="29-か (助詞)"/>
    <n v="1"/>
  </r>
  <r>
    <s v="03-南房総"/>
    <s v="が"/>
    <x v="11"/>
    <s v="助詞"/>
    <s v="格助詞"/>
    <n v="29"/>
    <s v="29-が (助詞)"/>
    <n v="1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が"/>
    <x v="11"/>
    <s v="助詞"/>
    <s v="接続助詞"/>
    <n v="29"/>
    <s v="29-が (助詞)"/>
    <n v="0"/>
  </r>
  <r>
    <s v="03-南房総"/>
    <s v="が"/>
    <x v="11"/>
    <s v="助詞"/>
    <s v="格助詞"/>
    <n v="29"/>
    <s v="29-が (助詞)"/>
    <n v="0"/>
  </r>
  <r>
    <s v="03-南房総"/>
    <s v="カバー"/>
    <x v="779"/>
    <s v="名詞"/>
    <s v="サ変接続"/>
    <n v="29"/>
    <s v="29-カバー (名詞)"/>
    <n v="1"/>
  </r>
  <r>
    <s v="03-南房総"/>
    <s v="カフェ"/>
    <x v="780"/>
    <s v="名詞"/>
    <s v="一般"/>
    <n v="29"/>
    <s v="29-カフェ (名詞)"/>
    <n v="1"/>
  </r>
  <r>
    <s v="03-南房総"/>
    <s v="から"/>
    <x v="123"/>
    <s v="助詞"/>
    <s v="接続助詞"/>
    <n v="29"/>
    <s v="29-から (助詞)"/>
    <n v="1"/>
  </r>
  <r>
    <s v="03-南房総"/>
    <s v="きちんと"/>
    <x v="781"/>
    <s v="副詞"/>
    <s v="一般"/>
    <n v="29"/>
    <s v="29-きちんと (副詞)"/>
    <n v="1"/>
  </r>
  <r>
    <s v="03-南房総"/>
    <s v="ケージ"/>
    <x v="782"/>
    <s v="名詞"/>
    <s v="一般"/>
    <n v="29"/>
    <s v="29-ケージ (名詞)"/>
    <n v="1"/>
  </r>
  <r>
    <s v="03-南房総"/>
    <s v="ケージ"/>
    <x v="782"/>
    <s v="名詞"/>
    <s v="一般"/>
    <n v="29"/>
    <s v="29-ケージ (名詞)"/>
    <n v="0"/>
  </r>
  <r>
    <s v="03-南房総"/>
    <s v="ここ"/>
    <x v="710"/>
    <s v="名詞"/>
    <s v="代名詞"/>
    <n v="29"/>
    <s v="29-ここ (名詞)"/>
    <n v="1"/>
  </r>
  <r>
    <s v="03-南房総"/>
    <s v="ござる"/>
    <x v="332"/>
    <s v="助動詞"/>
    <m/>
    <n v="29"/>
    <s v="29-ござる (助動詞)"/>
    <n v="1"/>
  </r>
  <r>
    <s v="03-南房総"/>
    <s v="こと"/>
    <x v="333"/>
    <s v="名詞"/>
    <s v="非自立"/>
    <n v="29"/>
    <s v="29-こと (名詞)"/>
    <n v="1"/>
  </r>
  <r>
    <s v="03-南房総"/>
    <s v="こと"/>
    <x v="333"/>
    <s v="名詞"/>
    <s v="非自立"/>
    <n v="29"/>
    <s v="29-こと (名詞)"/>
    <n v="0"/>
  </r>
  <r>
    <s v="03-南房総"/>
    <s v="こと"/>
    <x v="333"/>
    <s v="名詞"/>
    <s v="非自立"/>
    <n v="29"/>
    <s v="29-こと (名詞)"/>
    <n v="0"/>
  </r>
  <r>
    <s v="03-南房総"/>
    <s v="こと"/>
    <x v="333"/>
    <s v="名詞"/>
    <s v="非自立"/>
    <n v="29"/>
    <s v="29-こと (名詞)"/>
    <n v="0"/>
  </r>
  <r>
    <s v="03-南房総"/>
    <s v="こと"/>
    <x v="333"/>
    <s v="名詞"/>
    <s v="非自立"/>
    <n v="29"/>
    <s v="29-こと (名詞)"/>
    <n v="0"/>
  </r>
  <r>
    <s v="03-南房総"/>
    <s v="こと"/>
    <x v="333"/>
    <s v="名詞"/>
    <s v="非自立"/>
    <n v="29"/>
    <s v="29-こと (名詞)"/>
    <n v="0"/>
  </r>
  <r>
    <s v="03-南房総"/>
    <s v="コメント"/>
    <x v="783"/>
    <s v="名詞"/>
    <s v="サ変接続"/>
    <n v="29"/>
    <s v="29-コメント (名詞)"/>
    <n v="1"/>
  </r>
  <r>
    <s v="03-南房総"/>
    <s v="さ"/>
    <x v="784"/>
    <s v="副詞"/>
    <s v="助詞類接続"/>
    <n v="29"/>
    <s v="29-さ (副詞)"/>
    <n v="1"/>
  </r>
  <r>
    <s v="03-南房総"/>
    <s v="さ"/>
    <x v="129"/>
    <s v="名詞"/>
    <s v="接尾"/>
    <n v="29"/>
    <s v="29-さ (名詞)"/>
    <n v="1"/>
  </r>
  <r>
    <s v="03-南房総"/>
    <s v="サービス"/>
    <x v="279"/>
    <s v="名詞"/>
    <s v="サ変接続"/>
    <n v="29"/>
    <s v="29-サービス (名詞)"/>
    <n v="1"/>
  </r>
  <r>
    <s v="03-南房総"/>
    <s v="シーズン"/>
    <x v="785"/>
    <s v="名詞"/>
    <s v="一般"/>
    <n v="29"/>
    <s v="29-シーズン (名詞)"/>
    <n v="1"/>
  </r>
  <r>
    <s v="03-南房総"/>
    <s v="スーパー"/>
    <x v="786"/>
    <s v="名詞"/>
    <s v="一般"/>
    <n v="29"/>
    <s v="29-スーパー (名詞)"/>
    <n v="1"/>
  </r>
  <r>
    <s v="03-南房総"/>
    <s v="すぐ"/>
    <x v="787"/>
    <s v="副詞"/>
    <s v="一般"/>
    <n v="29"/>
    <s v="29-すぐ (副詞)"/>
    <n v="1"/>
  </r>
  <r>
    <s v="03-南房総"/>
    <s v="スタッフ"/>
    <x v="227"/>
    <s v="名詞"/>
    <s v="一般"/>
    <n v="29"/>
    <s v="29-スタッフ (名詞)"/>
    <n v="1"/>
  </r>
  <r>
    <s v="03-南房総"/>
    <s v="する"/>
    <x v="228"/>
    <s v="動詞"/>
    <s v="自立"/>
    <n v="29"/>
    <s v="29-する (動詞)"/>
    <n v="1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する"/>
    <x v="228"/>
    <s v="動詞"/>
    <s v="自立"/>
    <n v="29"/>
    <s v="29-する (動詞)"/>
    <n v="0"/>
  </r>
  <r>
    <s v="03-南房総"/>
    <s v="そこ"/>
    <x v="466"/>
    <s v="名詞"/>
    <s v="代名詞"/>
    <n v="29"/>
    <s v="29-そこ (名詞)"/>
    <n v="1"/>
  </r>
  <r>
    <s v="03-南房総"/>
    <s v="その"/>
    <x v="132"/>
    <s v="連体詞"/>
    <m/>
    <n v="29"/>
    <s v="29-その (連体詞)"/>
    <n v="1"/>
  </r>
  <r>
    <s v="03-南房総"/>
    <s v="た"/>
    <x v="14"/>
    <s v="助動詞"/>
    <m/>
    <n v="29"/>
    <s v="29-た (助動詞)"/>
    <n v="1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た"/>
    <x v="14"/>
    <s v="助動詞"/>
    <m/>
    <n v="29"/>
    <s v="29-た (助動詞)"/>
    <n v="0"/>
  </r>
  <r>
    <s v="03-南房総"/>
    <s v="だ"/>
    <x v="15"/>
    <s v="助動詞"/>
    <m/>
    <n v="29"/>
    <s v="29-だ (助動詞)"/>
    <n v="1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だ"/>
    <x v="15"/>
    <s v="助動詞"/>
    <m/>
    <n v="29"/>
    <s v="29-だ (助動詞)"/>
    <n v="0"/>
  </r>
  <r>
    <s v="03-南房総"/>
    <s v="たい"/>
    <x v="229"/>
    <s v="助動詞"/>
    <m/>
    <n v="29"/>
    <s v="29-たい (助動詞)"/>
    <n v="1"/>
  </r>
  <r>
    <s v="03-南房総"/>
    <s v="たい"/>
    <x v="229"/>
    <s v="助動詞"/>
    <m/>
    <n v="29"/>
    <s v="29-たい (助動詞)"/>
    <n v="0"/>
  </r>
  <r>
    <s v="03-南房総"/>
    <s v="たい"/>
    <x v="229"/>
    <s v="助動詞"/>
    <m/>
    <n v="29"/>
    <s v="29-たい (助動詞)"/>
    <n v="0"/>
  </r>
  <r>
    <s v="03-南房総"/>
    <s v="たい"/>
    <x v="229"/>
    <s v="助動詞"/>
    <m/>
    <n v="29"/>
    <s v="29-たい (助動詞)"/>
    <n v="0"/>
  </r>
  <r>
    <s v="03-南房総"/>
    <s v="ただ"/>
    <x v="337"/>
    <s v="接続詞"/>
    <m/>
    <n v="29"/>
    <s v="29-ただ (接続詞)"/>
    <n v="1"/>
  </r>
  <r>
    <s v="03-南房総"/>
    <s v="たり"/>
    <x v="134"/>
    <s v="助詞"/>
    <s v="並立助詞"/>
    <n v="29"/>
    <s v="29-たり (助詞)"/>
    <n v="1"/>
  </r>
  <r>
    <s v="03-南房総"/>
    <s v="たり"/>
    <x v="134"/>
    <s v="助詞"/>
    <s v="並立助詞"/>
    <n v="29"/>
    <s v="29-たり (助詞)"/>
    <n v="0"/>
  </r>
  <r>
    <s v="03-南房総"/>
    <s v="て"/>
    <x v="18"/>
    <s v="助詞"/>
    <s v="接続助詞"/>
    <n v="29"/>
    <s v="29-て (助詞)"/>
    <n v="1"/>
  </r>
  <r>
    <s v="03-南房総"/>
    <s v="て"/>
    <x v="18"/>
    <s v="助詞"/>
    <s v="接続助詞"/>
    <n v="29"/>
    <s v="29-て (助詞)"/>
    <n v="0"/>
  </r>
  <r>
    <s v="03-南房総"/>
    <s v="て"/>
    <x v="18"/>
    <s v="助詞"/>
    <s v="接続助詞"/>
    <n v="29"/>
    <s v="29-て (助詞)"/>
    <n v="0"/>
  </r>
  <r>
    <s v="03-南房総"/>
    <s v="て"/>
    <x v="18"/>
    <s v="助詞"/>
    <s v="接続助詞"/>
    <n v="29"/>
    <s v="29-て (助詞)"/>
    <n v="0"/>
  </r>
  <r>
    <s v="03-南房総"/>
    <s v="て"/>
    <x v="18"/>
    <s v="助詞"/>
    <s v="接続助詞"/>
    <n v="29"/>
    <s v="29-て (助詞)"/>
    <n v="0"/>
  </r>
  <r>
    <s v="03-南房総"/>
    <s v="て"/>
    <x v="18"/>
    <s v="助詞"/>
    <s v="接続助詞"/>
    <n v="29"/>
    <s v="29-て (助詞)"/>
    <n v="0"/>
  </r>
  <r>
    <s v="03-南房総"/>
    <s v="で"/>
    <x v="19"/>
    <s v="助詞"/>
    <s v="格助詞"/>
    <n v="29"/>
    <s v="29-で (助詞)"/>
    <n v="1"/>
  </r>
  <r>
    <s v="03-南房総"/>
    <s v="で"/>
    <x v="19"/>
    <s v="助詞"/>
    <s v="格助詞"/>
    <n v="29"/>
    <s v="29-で (助詞)"/>
    <n v="0"/>
  </r>
  <r>
    <s v="03-南房総"/>
    <s v="で"/>
    <x v="19"/>
    <s v="助詞"/>
    <s v="格助詞"/>
    <n v="29"/>
    <s v="29-で (助詞)"/>
    <n v="0"/>
  </r>
  <r>
    <s v="03-南房総"/>
    <s v="で"/>
    <x v="19"/>
    <s v="助詞"/>
    <s v="格助詞"/>
    <n v="29"/>
    <s v="29-で (助詞)"/>
    <n v="0"/>
  </r>
  <r>
    <s v="03-南房総"/>
    <s v="で"/>
    <x v="19"/>
    <s v="助詞"/>
    <s v="接続助詞"/>
    <n v="29"/>
    <s v="29-で (助詞)"/>
    <n v="0"/>
  </r>
  <r>
    <s v="03-南房総"/>
    <s v="で"/>
    <x v="19"/>
    <s v="助詞"/>
    <s v="格助詞"/>
    <n v="29"/>
    <s v="29-で (助詞)"/>
    <n v="0"/>
  </r>
  <r>
    <s v="03-南房総"/>
    <s v="で"/>
    <x v="19"/>
    <s v="助詞"/>
    <s v="格助詞"/>
    <n v="29"/>
    <s v="29-で (助詞)"/>
    <n v="0"/>
  </r>
  <r>
    <s v="03-南房総"/>
    <s v="できる"/>
    <x v="79"/>
    <s v="動詞"/>
    <s v="自立"/>
    <n v="29"/>
    <s v="29-できる (動詞)"/>
    <n v="1"/>
  </r>
  <r>
    <s v="03-南房総"/>
    <s v="できる"/>
    <x v="79"/>
    <s v="動詞"/>
    <s v="自立"/>
    <n v="29"/>
    <s v="29-できる (動詞)"/>
    <n v="0"/>
  </r>
  <r>
    <s v="03-南房総"/>
    <s v="テラス"/>
    <x v="232"/>
    <s v="名詞"/>
    <s v="一般"/>
    <n v="29"/>
    <s v="29-テラス (名詞)"/>
    <n v="1"/>
  </r>
  <r>
    <s v="03-南房総"/>
    <s v="と"/>
    <x v="20"/>
    <s v="助詞"/>
    <s v="格助詞"/>
    <n v="29"/>
    <s v="29-と (助詞)"/>
    <n v="1"/>
  </r>
  <r>
    <s v="03-南房総"/>
    <s v="と"/>
    <x v="20"/>
    <s v="助詞"/>
    <s v="格助詞"/>
    <n v="29"/>
    <s v="29-と (助詞)"/>
    <n v="0"/>
  </r>
  <r>
    <s v="03-南房総"/>
    <s v="と"/>
    <x v="20"/>
    <s v="助詞"/>
    <s v="格助詞"/>
    <n v="29"/>
    <s v="29-と (助詞)"/>
    <n v="0"/>
  </r>
  <r>
    <s v="03-南房総"/>
    <s v="と"/>
    <x v="20"/>
    <s v="助詞"/>
    <s v="格助詞"/>
    <n v="29"/>
    <s v="29-と (助詞)"/>
    <n v="0"/>
  </r>
  <r>
    <s v="03-南房総"/>
    <s v="と"/>
    <x v="20"/>
    <s v="助詞"/>
    <s v="並立助詞"/>
    <n v="29"/>
    <s v="29-と (助詞)"/>
    <n v="0"/>
  </r>
  <r>
    <s v="03-南房総"/>
    <s v="と"/>
    <x v="20"/>
    <s v="助詞"/>
    <s v="格助詞"/>
    <n v="29"/>
    <s v="29-と (助詞)"/>
    <n v="0"/>
  </r>
  <r>
    <s v="03-南房総"/>
    <s v="と"/>
    <x v="20"/>
    <s v="助詞"/>
    <s v="格助詞"/>
    <n v="29"/>
    <s v="29-と (助詞)"/>
    <n v="0"/>
  </r>
  <r>
    <s v="03-南房総"/>
    <s v="と"/>
    <x v="20"/>
    <s v="助詞"/>
    <s v="並立助詞"/>
    <n v="29"/>
    <s v="29-と (助詞)"/>
    <n v="0"/>
  </r>
  <r>
    <s v="03-南房総"/>
    <s v="ない"/>
    <x v="22"/>
    <s v="形容詞"/>
    <s v="自立"/>
    <n v="29"/>
    <s v="29-ない (形容詞)"/>
    <n v="1"/>
  </r>
  <r>
    <s v="03-南房総"/>
    <s v="ない"/>
    <x v="22"/>
    <s v="形容詞"/>
    <s v="自立"/>
    <n v="29"/>
    <s v="29-ない (形容詞)"/>
    <n v="0"/>
  </r>
  <r>
    <s v="03-南房総"/>
    <s v="ない"/>
    <x v="23"/>
    <s v="助動詞"/>
    <m/>
    <n v="29"/>
    <s v="29-ない (助動詞)"/>
    <n v="1"/>
  </r>
  <r>
    <s v="03-南房総"/>
    <s v="ない"/>
    <x v="23"/>
    <s v="助動詞"/>
    <m/>
    <n v="29"/>
    <s v="29-ない (助動詞)"/>
    <n v="0"/>
  </r>
  <r>
    <s v="03-南房総"/>
    <s v="ない"/>
    <x v="23"/>
    <s v="助動詞"/>
    <m/>
    <n v="29"/>
    <s v="29-ない (助動詞)"/>
    <n v="0"/>
  </r>
  <r>
    <s v="03-南房総"/>
    <s v="ない"/>
    <x v="23"/>
    <s v="助動詞"/>
    <m/>
    <n v="29"/>
    <s v="29-ない (助動詞)"/>
    <n v="0"/>
  </r>
  <r>
    <s v="03-南房総"/>
    <s v="なかなか"/>
    <x v="469"/>
    <s v="副詞"/>
    <s v="一般"/>
    <n v="29"/>
    <s v="29-なかなか (副詞)"/>
    <n v="1"/>
  </r>
  <r>
    <s v="03-南房総"/>
    <s v="なる"/>
    <x v="82"/>
    <s v="動詞"/>
    <s v="自立"/>
    <n v="29"/>
    <s v="29-なる (動詞)"/>
    <n v="1"/>
  </r>
  <r>
    <s v="03-南房総"/>
    <s v="なる"/>
    <x v="82"/>
    <s v="動詞"/>
    <s v="自立"/>
    <n v="29"/>
    <s v="29-なる (動詞)"/>
    <n v="0"/>
  </r>
  <r>
    <s v="03-南房総"/>
    <s v="なる"/>
    <x v="82"/>
    <s v="動詞"/>
    <s v="自立"/>
    <n v="29"/>
    <s v="29-なる (動詞)"/>
    <n v="0"/>
  </r>
  <r>
    <s v="03-南房総"/>
    <s v="なる"/>
    <x v="82"/>
    <s v="動詞"/>
    <s v="自立"/>
    <n v="29"/>
    <s v="29-なる (動詞)"/>
    <n v="0"/>
  </r>
  <r>
    <s v="03-南房総"/>
    <s v="なる"/>
    <x v="82"/>
    <s v="動詞"/>
    <s v="自立"/>
    <n v="29"/>
    <s v="29-なる (動詞)"/>
    <n v="0"/>
  </r>
  <r>
    <s v="03-南房総"/>
    <s v="に"/>
    <x v="24"/>
    <s v="助詞"/>
    <s v="格助詞"/>
    <n v="29"/>
    <s v="29-に (助詞)"/>
    <n v="1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"/>
    <x v="24"/>
    <s v="助詞"/>
    <s v="格助詞"/>
    <n v="29"/>
    <s v="29-に (助詞)"/>
    <n v="0"/>
  </r>
  <r>
    <s v="03-南房総"/>
    <s v="について"/>
    <x v="788"/>
    <s v="助詞"/>
    <s v="格助詞"/>
    <n v="29"/>
    <s v="29-について (助詞)"/>
    <n v="1"/>
  </r>
  <r>
    <s v="03-南房総"/>
    <s v="について"/>
    <x v="788"/>
    <s v="助詞"/>
    <s v="格助詞"/>
    <n v="29"/>
    <s v="29-について (助詞)"/>
    <n v="0"/>
  </r>
  <r>
    <s v="03-南房総"/>
    <s v="に対して"/>
    <x v="789"/>
    <s v="助詞"/>
    <s v="格助詞"/>
    <n v="29"/>
    <s v="29-に対して (助詞)"/>
    <n v="1"/>
  </r>
  <r>
    <s v="03-南房総"/>
    <s v="の"/>
    <x v="25"/>
    <s v="助詞"/>
    <s v="連体化"/>
    <n v="29"/>
    <s v="29-の (助詞)"/>
    <n v="1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格助詞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5"/>
    <s v="助詞"/>
    <s v="連体化"/>
    <n v="29"/>
    <s v="29-の (助詞)"/>
    <n v="0"/>
  </r>
  <r>
    <s v="03-南房総"/>
    <s v="の"/>
    <x v="26"/>
    <s v="名詞"/>
    <s v="非自立"/>
    <n v="29"/>
    <s v="29-の (名詞)"/>
    <n v="1"/>
  </r>
  <r>
    <s v="03-南房総"/>
    <s v="の"/>
    <x v="26"/>
    <s v="名詞"/>
    <s v="非自立"/>
    <n v="29"/>
    <s v="29-の (名詞)"/>
    <n v="0"/>
  </r>
  <r>
    <s v="03-南房総"/>
    <s v="の"/>
    <x v="26"/>
    <s v="名詞"/>
    <s v="非自立"/>
    <n v="29"/>
    <s v="29-の (名詞)"/>
    <n v="0"/>
  </r>
  <r>
    <s v="03-南房総"/>
    <s v="の"/>
    <x v="26"/>
    <s v="名詞"/>
    <s v="非自立"/>
    <n v="29"/>
    <s v="29-の (名詞)"/>
    <n v="0"/>
  </r>
  <r>
    <s v="03-南房総"/>
    <s v="の"/>
    <x v="26"/>
    <s v="名詞"/>
    <s v="非自立"/>
    <n v="29"/>
    <s v="29-の (名詞)"/>
    <n v="0"/>
  </r>
  <r>
    <s v="03-南房総"/>
    <s v="ので"/>
    <x v="27"/>
    <s v="助詞"/>
    <s v="接続助詞"/>
    <n v="29"/>
    <s v="29-ので (助詞)"/>
    <n v="1"/>
  </r>
  <r>
    <s v="03-南房総"/>
    <s v="ので"/>
    <x v="27"/>
    <s v="助詞"/>
    <s v="接続助詞"/>
    <n v="29"/>
    <s v="29-ので (助詞)"/>
    <n v="0"/>
  </r>
  <r>
    <s v="03-南房総"/>
    <s v="ので"/>
    <x v="27"/>
    <s v="助詞"/>
    <s v="接続助詞"/>
    <n v="29"/>
    <s v="29-ので (助詞)"/>
    <n v="0"/>
  </r>
  <r>
    <s v="03-南房総"/>
    <s v="ので"/>
    <x v="27"/>
    <s v="助詞"/>
    <s v="接続助詞"/>
    <n v="29"/>
    <s v="29-ので (助詞)"/>
    <n v="0"/>
  </r>
  <r>
    <s v="03-南房総"/>
    <s v="ので"/>
    <x v="27"/>
    <s v="助詞"/>
    <s v="接続助詞"/>
    <n v="29"/>
    <s v="29-ので (助詞)"/>
    <n v="0"/>
  </r>
  <r>
    <s v="03-南房総"/>
    <s v="は"/>
    <x v="28"/>
    <s v="助詞"/>
    <s v="係助詞"/>
    <n v="29"/>
    <s v="29-は (助詞)"/>
    <n v="1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は"/>
    <x v="28"/>
    <s v="助詞"/>
    <s v="係助詞"/>
    <n v="29"/>
    <s v="29-は (助詞)"/>
    <n v="0"/>
  </r>
  <r>
    <s v="03-南房総"/>
    <s v="ば"/>
    <x v="29"/>
    <s v="助詞"/>
    <s v="接続助詞"/>
    <n v="29"/>
    <s v="29-ば (助詞)"/>
    <n v="1"/>
  </r>
  <r>
    <s v="03-南房総"/>
    <s v="ば"/>
    <x v="29"/>
    <s v="助詞"/>
    <s v="接続助詞"/>
    <n v="29"/>
    <s v="29-ば (助詞)"/>
    <n v="0"/>
  </r>
  <r>
    <s v="03-南房総"/>
    <s v="ば"/>
    <x v="29"/>
    <s v="助詞"/>
    <s v="接続助詞"/>
    <n v="29"/>
    <s v="29-ば (助詞)"/>
    <n v="0"/>
  </r>
  <r>
    <s v="03-南房総"/>
    <s v="ビール"/>
    <x v="429"/>
    <s v="名詞"/>
    <s v="一般"/>
    <n v="29"/>
    <s v="29-ビール (名詞)"/>
    <n v="1"/>
  </r>
  <r>
    <s v="03-南房総"/>
    <s v="フック"/>
    <x v="790"/>
    <s v="名詞"/>
    <s v="一般"/>
    <n v="29"/>
    <s v="29-フック (名詞)"/>
    <n v="1"/>
  </r>
  <r>
    <s v="03-南房総"/>
    <s v="プラン"/>
    <x v="83"/>
    <s v="名詞"/>
    <s v="一般"/>
    <n v="29"/>
    <s v="29-プラン (名詞)"/>
    <n v="1"/>
  </r>
  <r>
    <s v="03-南房総"/>
    <s v="フロント"/>
    <x v="202"/>
    <s v="名詞"/>
    <s v="一般"/>
    <n v="29"/>
    <s v="29-フロント (名詞)"/>
    <n v="1"/>
  </r>
  <r>
    <s v="03-南房総"/>
    <s v="フロント"/>
    <x v="202"/>
    <s v="名詞"/>
    <s v="一般"/>
    <n v="29"/>
    <s v="29-フロント (名詞)"/>
    <n v="0"/>
  </r>
  <r>
    <s v="03-南房総"/>
    <s v="ペット"/>
    <x v="347"/>
    <s v="名詞"/>
    <s v="一般"/>
    <n v="29"/>
    <s v="29-ペット (名詞)"/>
    <n v="1"/>
  </r>
  <r>
    <s v="03-南房総"/>
    <s v="ペット"/>
    <x v="347"/>
    <s v="名詞"/>
    <s v="一般"/>
    <n v="29"/>
    <s v="29-ペット (名詞)"/>
    <n v="0"/>
  </r>
  <r>
    <s v="03-南房総"/>
    <s v="ホテル"/>
    <x v="32"/>
    <s v="名詞"/>
    <s v="一般"/>
    <n v="29"/>
    <s v="29-ホテル (名詞)"/>
    <n v="1"/>
  </r>
  <r>
    <s v="03-南房総"/>
    <s v="ホテル"/>
    <x v="32"/>
    <s v="名詞"/>
    <s v="一般"/>
    <n v="29"/>
    <s v="29-ホテル (名詞)"/>
    <n v="0"/>
  </r>
  <r>
    <s v="03-南房総"/>
    <s v="ホテル"/>
    <x v="32"/>
    <s v="名詞"/>
    <s v="一般"/>
    <n v="29"/>
    <s v="29-ホテル (名詞)"/>
    <n v="0"/>
  </r>
  <r>
    <s v="03-南房総"/>
    <s v="ホテル"/>
    <x v="32"/>
    <s v="名詞"/>
    <s v="一般"/>
    <n v="29"/>
    <s v="29-ホテル (名詞)"/>
    <n v="0"/>
  </r>
  <r>
    <s v="03-南房総"/>
    <s v="ます"/>
    <x v="33"/>
    <s v="助動詞"/>
    <m/>
    <n v="29"/>
    <s v="29-ます (助動詞)"/>
    <n v="1"/>
  </r>
  <r>
    <s v="03-南房総"/>
    <s v="ます"/>
    <x v="33"/>
    <s v="助動詞"/>
    <m/>
    <n v="29"/>
    <s v="29-ます (助動詞)"/>
    <n v="0"/>
  </r>
  <r>
    <s v="03-南房総"/>
    <s v="ます"/>
    <x v="33"/>
    <s v="助動詞"/>
    <m/>
    <n v="29"/>
    <s v="29-ます (助動詞)"/>
    <n v="0"/>
  </r>
  <r>
    <s v="03-南房総"/>
    <s v="ます"/>
    <x v="33"/>
    <s v="助動詞"/>
    <m/>
    <n v="29"/>
    <s v="29-ます (助動詞)"/>
    <n v="0"/>
  </r>
  <r>
    <s v="03-南房総"/>
    <s v="また"/>
    <x v="311"/>
    <s v="接続詞"/>
    <m/>
    <n v="29"/>
    <s v="29-また (接続詞)"/>
    <n v="1"/>
  </r>
  <r>
    <s v="03-南房総"/>
    <s v="また"/>
    <x v="311"/>
    <s v="接続詞"/>
    <m/>
    <n v="29"/>
    <s v="29-また (接続詞)"/>
    <n v="0"/>
  </r>
  <r>
    <s v="03-南房総"/>
    <s v="まで"/>
    <x v="34"/>
    <s v="助詞"/>
    <s v="副助詞"/>
    <n v="29"/>
    <s v="29-まで (助詞)"/>
    <n v="1"/>
  </r>
  <r>
    <s v="03-南房総"/>
    <s v="まで"/>
    <x v="34"/>
    <s v="助詞"/>
    <s v="副助詞"/>
    <n v="29"/>
    <s v="29-まで (助詞)"/>
    <n v="0"/>
  </r>
  <r>
    <s v="03-南房総"/>
    <s v="マン"/>
    <x v="791"/>
    <s v="名詞"/>
    <s v="一般"/>
    <n v="29"/>
    <s v="29-マン (名詞)"/>
    <n v="1"/>
  </r>
  <r>
    <s v="03-南房総"/>
    <s v="みる"/>
    <x v="512"/>
    <s v="動詞"/>
    <s v="非自立"/>
    <n v="29"/>
    <s v="29-みる (動詞)"/>
    <n v="1"/>
  </r>
  <r>
    <s v="03-南房総"/>
    <s v="みる"/>
    <x v="512"/>
    <s v="動詞"/>
    <s v="自立"/>
    <n v="29"/>
    <s v="29-みる (動詞)"/>
    <n v="0"/>
  </r>
  <r>
    <s v="03-南房総"/>
    <s v="も"/>
    <x v="35"/>
    <s v="助詞"/>
    <s v="係助詞"/>
    <n v="29"/>
    <s v="29-も (助詞)"/>
    <n v="1"/>
  </r>
  <r>
    <s v="03-南房総"/>
    <s v="も"/>
    <x v="35"/>
    <s v="助詞"/>
    <s v="係助詞"/>
    <n v="29"/>
    <s v="29-も (助詞)"/>
    <n v="0"/>
  </r>
  <r>
    <s v="03-南房総"/>
    <s v="も"/>
    <x v="35"/>
    <s v="助詞"/>
    <s v="係助詞"/>
    <n v="29"/>
    <s v="29-も (助詞)"/>
    <n v="0"/>
  </r>
  <r>
    <s v="03-南房総"/>
    <s v="も"/>
    <x v="35"/>
    <s v="助詞"/>
    <s v="係助詞"/>
    <n v="29"/>
    <s v="29-も (助詞)"/>
    <n v="0"/>
  </r>
  <r>
    <s v="03-南房総"/>
    <s v="も"/>
    <x v="35"/>
    <s v="助詞"/>
    <s v="係助詞"/>
    <n v="29"/>
    <s v="29-も (助詞)"/>
    <n v="0"/>
  </r>
  <r>
    <s v="03-南房総"/>
    <s v="も"/>
    <x v="35"/>
    <s v="助詞"/>
    <s v="係助詞"/>
    <n v="29"/>
    <s v="29-も (助詞)"/>
    <n v="0"/>
  </r>
  <r>
    <s v="03-南房総"/>
    <s v="も"/>
    <x v="35"/>
    <s v="助詞"/>
    <s v="係助詞"/>
    <n v="29"/>
    <s v="29-も (助詞)"/>
    <n v="0"/>
  </r>
  <r>
    <s v="03-南房総"/>
    <s v="も"/>
    <x v="35"/>
    <s v="助詞"/>
    <s v="係助詞"/>
    <n v="29"/>
    <s v="29-も (助詞)"/>
    <n v="0"/>
  </r>
  <r>
    <s v="03-南房総"/>
    <s v="もらえる"/>
    <x v="792"/>
    <s v="動詞"/>
    <s v="非自立"/>
    <n v="29"/>
    <s v="29-もらえる (動詞)"/>
    <n v="1"/>
  </r>
  <r>
    <s v="03-南房総"/>
    <s v="や"/>
    <x v="141"/>
    <s v="助詞"/>
    <s v="接続助詞"/>
    <n v="29"/>
    <s v="29-や (助詞)"/>
    <n v="1"/>
  </r>
  <r>
    <s v="03-南房総"/>
    <s v="ゆったり"/>
    <x v="793"/>
    <s v="副詞"/>
    <s v="助詞類接続"/>
    <n v="29"/>
    <s v="29-ゆったり (副詞)"/>
    <n v="1"/>
  </r>
  <r>
    <s v="03-南房総"/>
    <s v="よ"/>
    <x v="794"/>
    <s v="助詞"/>
    <s v="終助詞"/>
    <n v="29"/>
    <s v="29-よ (助詞)"/>
    <n v="1"/>
  </r>
  <r>
    <s v="03-南房総"/>
    <s v="よく"/>
    <x v="623"/>
    <s v="副詞"/>
    <s v="一般"/>
    <n v="29"/>
    <s v="29-よく (副詞)"/>
    <n v="1"/>
  </r>
  <r>
    <s v="03-南房総"/>
    <s v="より"/>
    <x v="795"/>
    <s v="副詞"/>
    <s v="一般"/>
    <n v="29"/>
    <s v="29-より (副詞)"/>
    <n v="1"/>
  </r>
  <r>
    <s v="03-南房総"/>
    <s v="よろしく"/>
    <x v="796"/>
    <s v="副詞"/>
    <s v="一般"/>
    <n v="29"/>
    <s v="29-よろしく (副詞)"/>
    <n v="1"/>
  </r>
  <r>
    <s v="03-南房総"/>
    <s v="ライフ"/>
    <x v="797"/>
    <s v="名詞"/>
    <s v="一般"/>
    <n v="29"/>
    <s v="29-ライフ (名詞)"/>
    <n v="1"/>
  </r>
  <r>
    <s v="03-南房総"/>
    <s v="られる"/>
    <x v="38"/>
    <s v="動詞"/>
    <s v="接尾"/>
    <n v="29"/>
    <s v="29-られる (動詞)"/>
    <n v="1"/>
  </r>
  <r>
    <s v="03-南房総"/>
    <s v="れる"/>
    <x v="39"/>
    <s v="動詞"/>
    <s v="接尾"/>
    <n v="29"/>
    <s v="29-れる (動詞)"/>
    <n v="1"/>
  </r>
  <r>
    <s v="03-南房総"/>
    <s v="れる"/>
    <x v="39"/>
    <s v="動詞"/>
    <s v="接尾"/>
    <n v="29"/>
    <s v="29-れる (動詞)"/>
    <n v="0"/>
  </r>
  <r>
    <s v="03-南房総"/>
    <s v="れる"/>
    <x v="39"/>
    <s v="動詞"/>
    <s v="接尾"/>
    <n v="29"/>
    <s v="29-れる (動詞)"/>
    <n v="0"/>
  </r>
  <r>
    <s v="03-南房総"/>
    <s v="れる"/>
    <x v="39"/>
    <s v="動詞"/>
    <s v="接尾"/>
    <n v="29"/>
    <s v="29-れる (動詞)"/>
    <n v="0"/>
  </r>
  <r>
    <s v="03-南房総"/>
    <s v="を"/>
    <x v="240"/>
    <s v="助詞"/>
    <s v="格助詞"/>
    <n v="29"/>
    <s v="29-を (助詞)"/>
    <n v="1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を"/>
    <x v="240"/>
    <s v="助詞"/>
    <s v="格助詞"/>
    <n v="29"/>
    <s v="29-を (助詞)"/>
    <n v="0"/>
  </r>
  <r>
    <s v="03-南房総"/>
    <s v="悪い"/>
    <x v="203"/>
    <s v="形容詞"/>
    <s v="自立"/>
    <n v="29"/>
    <s v="29-悪い (形容詞)"/>
    <n v="1"/>
  </r>
  <r>
    <s v="03-南房総"/>
    <s v="暗い"/>
    <x v="798"/>
    <s v="形容詞"/>
    <s v="自立"/>
    <n v="29"/>
    <s v="29-暗い (形容詞)"/>
    <n v="1"/>
  </r>
  <r>
    <s v="03-南房総"/>
    <s v="暗幕"/>
    <x v="799"/>
    <s v="名詞"/>
    <s v="一般"/>
    <n v="29"/>
    <s v="29-暗幕 (名詞)"/>
    <n v="1"/>
  </r>
  <r>
    <s v="03-南房総"/>
    <s v="異なる"/>
    <x v="282"/>
    <s v="動詞"/>
    <s v="自立"/>
    <n v="29"/>
    <s v="29-異なる (動詞)"/>
    <n v="1"/>
  </r>
  <r>
    <s v="03-南房総"/>
    <s v="異なる"/>
    <x v="282"/>
    <s v="動詞"/>
    <s v="自立"/>
    <n v="29"/>
    <s v="29-異なる (動詞)"/>
    <n v="0"/>
  </r>
  <r>
    <s v="03-南房総"/>
    <s v="印象"/>
    <x v="241"/>
    <s v="名詞"/>
    <s v="一般"/>
    <n v="29"/>
    <s v="29-印象 (名詞)"/>
    <n v="1"/>
  </r>
  <r>
    <s v="03-南房総"/>
    <s v="越す"/>
    <x v="800"/>
    <s v="動詞"/>
    <s v="自立"/>
    <n v="29"/>
    <s v="29-越す (動詞)"/>
    <n v="1"/>
  </r>
  <r>
    <s v="03-南房総"/>
    <s v="音"/>
    <x v="801"/>
    <s v="名詞"/>
    <s v="一般"/>
    <n v="29"/>
    <s v="29-音 (名詞)"/>
    <n v="1"/>
  </r>
  <r>
    <s v="03-南房総"/>
    <s v="下さる"/>
    <x v="802"/>
    <s v="動詞"/>
    <s v="非自立"/>
    <n v="29"/>
    <s v="29-下さる (動詞)"/>
    <n v="1"/>
  </r>
  <r>
    <s v="03-南房総"/>
    <s v="過ごす"/>
    <x v="473"/>
    <s v="動詞"/>
    <s v="自立"/>
    <n v="29"/>
    <s v="29-過ごす (動詞)"/>
    <n v="1"/>
  </r>
  <r>
    <s v="03-南房総"/>
    <s v="改めて"/>
    <x v="803"/>
    <s v="副詞"/>
    <s v="一般"/>
    <n v="29"/>
    <s v="29-改めて (副詞)"/>
    <n v="1"/>
  </r>
  <r>
    <s v="03-南房総"/>
    <s v="改良"/>
    <x v="804"/>
    <s v="名詞"/>
    <s v="サ変接続"/>
    <n v="29"/>
    <s v="29-改良 (名詞)"/>
    <n v="1"/>
  </r>
  <r>
    <s v="03-南房総"/>
    <s v="海"/>
    <x v="87"/>
    <s v="名詞"/>
    <s v="一般"/>
    <n v="29"/>
    <s v="29-海 (名詞)"/>
    <n v="1"/>
  </r>
  <r>
    <s v="03-南房総"/>
    <s v="開放"/>
    <x v="805"/>
    <s v="名詞"/>
    <s v="サ変接続"/>
    <n v="29"/>
    <s v="29-開放 (名詞)"/>
    <n v="1"/>
  </r>
  <r>
    <s v="03-南房総"/>
    <s v="外"/>
    <x v="806"/>
    <s v="名詞"/>
    <s v="接尾"/>
    <n v="29"/>
    <s v="29-外 (名詞)"/>
    <n v="1"/>
  </r>
  <r>
    <s v="03-南房総"/>
    <s v="外出"/>
    <x v="807"/>
    <s v="名詞"/>
    <s v="サ変接続"/>
    <n v="29"/>
    <s v="29-外出 (名詞)"/>
    <n v="1"/>
  </r>
  <r>
    <s v="03-南房総"/>
    <s v="楽しむ"/>
    <x v="475"/>
    <s v="動詞"/>
    <s v="自立"/>
    <n v="29"/>
    <s v="29-楽しむ (動詞)"/>
    <n v="1"/>
  </r>
  <r>
    <s v="03-南房総"/>
    <s v="楽しむ"/>
    <x v="475"/>
    <s v="動詞"/>
    <s v="自立"/>
    <n v="29"/>
    <s v="29-楽しむ (動詞)"/>
    <n v="0"/>
  </r>
  <r>
    <s v="03-南房総"/>
    <s v="楽しめる"/>
    <x v="150"/>
    <s v="動詞"/>
    <s v="自立"/>
    <n v="29"/>
    <s v="29-楽しめる (動詞)"/>
    <n v="1"/>
  </r>
  <r>
    <s v="03-南房総"/>
    <s v="感"/>
    <x v="808"/>
    <s v="名詞"/>
    <s v="接尾"/>
    <n v="29"/>
    <s v="29-感 (名詞)"/>
    <n v="1"/>
  </r>
  <r>
    <s v="03-南房総"/>
    <s v="感謝"/>
    <x v="809"/>
    <s v="名詞"/>
    <s v="サ変接続"/>
    <n v="29"/>
    <s v="29-感謝 (名詞)"/>
    <n v="1"/>
  </r>
  <r>
    <s v="03-南房総"/>
    <s v="器"/>
    <x v="810"/>
    <s v="名詞"/>
    <s v="接尾"/>
    <n v="29"/>
    <s v="29-器 (名詞)"/>
    <n v="1"/>
  </r>
  <r>
    <s v="03-南房総"/>
    <s v="帰り"/>
    <x v="811"/>
    <s v="名詞"/>
    <s v="一般"/>
    <n v="29"/>
    <s v="29-帰り (名詞)"/>
    <n v="1"/>
  </r>
  <r>
    <s v="03-南房総"/>
    <s v="気"/>
    <x v="244"/>
    <s v="名詞"/>
    <s v="一般"/>
    <n v="29"/>
    <s v="29-気 (名詞)"/>
    <n v="1"/>
  </r>
  <r>
    <s v="03-南房総"/>
    <s v="気"/>
    <x v="244"/>
    <s v="名詞"/>
    <s v="一般"/>
    <n v="29"/>
    <s v="29-気 (名詞)"/>
    <n v="0"/>
  </r>
  <r>
    <s v="03-南房総"/>
    <s v="魚"/>
    <x v="812"/>
    <s v="名詞"/>
    <s v="一般"/>
    <n v="29"/>
    <s v="29-魚 (名詞)"/>
    <n v="1"/>
  </r>
  <r>
    <s v="03-南房総"/>
    <s v="近く"/>
    <x v="668"/>
    <s v="名詞"/>
    <s v="一般"/>
    <n v="29"/>
    <s v="29-近く (名詞)"/>
    <n v="1"/>
  </r>
  <r>
    <s v="03-南房総"/>
    <s v="近く"/>
    <x v="668"/>
    <s v="名詞"/>
    <s v="一般"/>
    <n v="29"/>
    <s v="29-近く (名詞)"/>
    <n v="0"/>
  </r>
  <r>
    <s v="03-南房総"/>
    <s v="携帯"/>
    <x v="813"/>
    <s v="名詞"/>
    <s v="サ変接続"/>
    <n v="29"/>
    <s v="29-携帯 (名詞)"/>
    <n v="1"/>
  </r>
  <r>
    <s v="03-南房総"/>
    <s v="圏"/>
    <x v="814"/>
    <s v="名詞"/>
    <s v="接尾"/>
    <n v="29"/>
    <s v="29-圏 (名詞)"/>
    <n v="1"/>
  </r>
  <r>
    <s v="03-南房総"/>
    <s v="犬"/>
    <x v="669"/>
    <s v="名詞"/>
    <s v="一般"/>
    <n v="29"/>
    <s v="29-犬 (名詞)"/>
    <n v="1"/>
  </r>
  <r>
    <s v="03-南房総"/>
    <s v="犬"/>
    <x v="669"/>
    <s v="名詞"/>
    <s v="一般"/>
    <n v="29"/>
    <s v="29-犬 (名詞)"/>
    <n v="0"/>
  </r>
  <r>
    <s v="03-南房総"/>
    <s v="後"/>
    <x v="561"/>
    <s v="名詞"/>
    <s v="副詞可能"/>
    <n v="29"/>
    <s v="29-後 (名詞)"/>
    <n v="1"/>
  </r>
  <r>
    <s v="03-南房総"/>
    <s v="後"/>
    <x v="561"/>
    <s v="名詞"/>
    <s v="接尾"/>
    <n v="29"/>
    <s v="29-後 (名詞)"/>
    <n v="0"/>
  </r>
  <r>
    <s v="03-南房総"/>
    <s v="御礼"/>
    <x v="815"/>
    <s v="名詞"/>
    <s v="サ変接続"/>
    <n v="29"/>
    <s v="29-御礼 (名詞)"/>
    <n v="1"/>
  </r>
  <r>
    <s v="03-南房総"/>
    <s v="考える"/>
    <x v="43"/>
    <s v="動詞"/>
    <s v="自立"/>
    <n v="29"/>
    <s v="29-考える (動詞)"/>
    <n v="1"/>
  </r>
  <r>
    <s v="03-南房総"/>
    <s v="行う"/>
    <x v="44"/>
    <s v="動詞"/>
    <s v="自立"/>
    <n v="29"/>
    <s v="29-行う (動詞)"/>
    <n v="1"/>
  </r>
  <r>
    <s v="03-南房総"/>
    <s v="合う"/>
    <x v="816"/>
    <s v="動詞"/>
    <s v="自立"/>
    <n v="29"/>
    <s v="29-合う (動詞)"/>
    <n v="1"/>
  </r>
  <r>
    <s v="03-南房総"/>
    <s v="左右"/>
    <x v="817"/>
    <s v="名詞"/>
    <s v="サ変接続"/>
    <n v="29"/>
    <s v="29-左右 (名詞)"/>
    <n v="1"/>
  </r>
  <r>
    <s v="03-南房総"/>
    <s v="最適"/>
    <x v="818"/>
    <s v="名詞"/>
    <s v="形容動詞語幹"/>
    <n v="29"/>
    <s v="29-最適 (名詞)"/>
    <n v="1"/>
  </r>
  <r>
    <s v="03-南房総"/>
    <s v="参考"/>
    <x v="819"/>
    <s v="名詞"/>
    <s v="サ変接続"/>
    <n v="29"/>
    <s v="29-参考 (名詞)"/>
    <n v="1"/>
  </r>
  <r>
    <s v="03-南房総"/>
    <s v="残念"/>
    <x v="47"/>
    <s v="名詞"/>
    <s v="形容動詞語幹"/>
    <n v="29"/>
    <s v="29-残念 (名詞)"/>
    <n v="1"/>
  </r>
  <r>
    <s v="03-南房総"/>
    <s v="使う"/>
    <x v="373"/>
    <s v="動詞"/>
    <s v="自立"/>
    <n v="29"/>
    <s v="29-使う (動詞)"/>
    <n v="1"/>
  </r>
  <r>
    <s v="03-南房総"/>
    <s v="使う"/>
    <x v="373"/>
    <s v="動詞"/>
    <s v="自立"/>
    <n v="29"/>
    <s v="29-使う (動詞)"/>
    <n v="0"/>
  </r>
  <r>
    <s v="03-南房総"/>
    <s v="思う"/>
    <x v="48"/>
    <s v="動詞"/>
    <s v="自立"/>
    <n v="29"/>
    <s v="29-思う (動詞)"/>
    <n v="1"/>
  </r>
  <r>
    <s v="03-南房総"/>
    <s v="施設"/>
    <x v="820"/>
    <s v="名詞"/>
    <s v="サ変接続"/>
    <n v="29"/>
    <s v="29-施設 (名詞)"/>
    <n v="1"/>
  </r>
  <r>
    <s v="03-南房総"/>
    <s v="私"/>
    <x v="439"/>
    <s v="名詞"/>
    <s v="代名詞"/>
    <n v="29"/>
    <s v="29-私 (名詞)"/>
    <n v="1"/>
  </r>
  <r>
    <s v="03-南房総"/>
    <s v="事前"/>
    <x v="821"/>
    <s v="名詞"/>
    <s v="一般"/>
    <n v="29"/>
    <s v="29-事前 (名詞)"/>
    <n v="1"/>
  </r>
  <r>
    <s v="03-南房総"/>
    <s v="持参"/>
    <x v="376"/>
    <s v="名詞"/>
    <s v="サ変接続"/>
    <n v="29"/>
    <s v="29-持参 (名詞)"/>
    <n v="1"/>
  </r>
  <r>
    <s v="03-南房総"/>
    <s v="時"/>
    <x v="377"/>
    <s v="名詞"/>
    <s v="接尾"/>
    <n v="29"/>
    <s v="29-時 (名詞)"/>
    <n v="1"/>
  </r>
  <r>
    <s v="03-南房総"/>
    <s v="自体"/>
    <x v="822"/>
    <s v="名詞"/>
    <s v="一般"/>
    <n v="29"/>
    <s v="29-自体 (名詞)"/>
    <n v="1"/>
  </r>
  <r>
    <s v="03-南房総"/>
    <s v="室内"/>
    <x v="379"/>
    <s v="名詞"/>
    <s v="一般"/>
    <n v="29"/>
    <s v="29-室内 (名詞)"/>
    <n v="1"/>
  </r>
  <r>
    <s v="03-南房総"/>
    <s v="手"/>
    <x v="254"/>
    <s v="名詞"/>
    <s v="一般"/>
    <n v="29"/>
    <s v="29-手 (名詞)"/>
    <n v="1"/>
  </r>
  <r>
    <s v="03-南房総"/>
    <s v="受ける"/>
    <x v="823"/>
    <s v="動詞"/>
    <s v="自立"/>
    <n v="29"/>
    <s v="29-受ける (動詞)"/>
    <n v="1"/>
  </r>
  <r>
    <s v="03-南房総"/>
    <s v="述べる"/>
    <x v="824"/>
    <s v="動詞"/>
    <s v="自立"/>
    <n v="29"/>
    <s v="29-述べる (動詞)"/>
    <n v="1"/>
  </r>
  <r>
    <s v="03-南房総"/>
    <s v="循環"/>
    <x v="825"/>
    <s v="名詞"/>
    <s v="サ変接続"/>
    <n v="29"/>
    <s v="29-循環 (名詞)"/>
    <n v="1"/>
  </r>
  <r>
    <s v="03-南房総"/>
    <s v="助かる"/>
    <x v="440"/>
    <s v="動詞"/>
    <s v="自立"/>
    <n v="29"/>
    <s v="29-助かる (動詞)"/>
    <n v="1"/>
  </r>
  <r>
    <s v="03-南房総"/>
    <s v="女性"/>
    <x v="745"/>
    <s v="名詞"/>
    <s v="一般"/>
    <n v="29"/>
    <s v="29-女性 (名詞)"/>
    <n v="1"/>
  </r>
  <r>
    <s v="03-南房総"/>
    <s v="小さい"/>
    <x v="519"/>
    <s v="形容詞"/>
    <s v="自立"/>
    <n v="29"/>
    <s v="29-小さい (形容詞)"/>
    <n v="1"/>
  </r>
  <r>
    <s v="03-南房総"/>
    <s v="小さい"/>
    <x v="519"/>
    <s v="形容詞"/>
    <s v="自立"/>
    <n v="29"/>
    <s v="29-小さい (形容詞)"/>
    <n v="0"/>
  </r>
  <r>
    <s v="03-南房総"/>
    <s v="昭和"/>
    <x v="826"/>
    <s v="名詞"/>
    <s v="固有名詞"/>
    <n v="29"/>
    <s v="29-昭和 (名詞)"/>
    <n v="1"/>
  </r>
  <r>
    <s v="03-南房総"/>
    <s v="昭和"/>
    <x v="826"/>
    <s v="名詞"/>
    <s v="固有名詞"/>
    <n v="29"/>
    <s v="29-昭和 (名詞)"/>
    <n v="0"/>
  </r>
  <r>
    <s v="03-南房総"/>
    <s v="場所"/>
    <x v="827"/>
    <s v="名詞"/>
    <s v="一般"/>
    <n v="29"/>
    <s v="29-場所 (名詞)"/>
    <n v="1"/>
  </r>
  <r>
    <s v="03-南房総"/>
    <s v="場所"/>
    <x v="827"/>
    <s v="名詞"/>
    <s v="一般"/>
    <n v="29"/>
    <s v="29-場所 (名詞)"/>
    <n v="0"/>
  </r>
  <r>
    <s v="03-南房総"/>
    <s v="食べる"/>
    <x v="50"/>
    <s v="動詞"/>
    <s v="自立"/>
    <n v="29"/>
    <s v="29-食べる (動詞)"/>
    <n v="1"/>
  </r>
  <r>
    <s v="03-南房総"/>
    <s v="食事"/>
    <x v="51"/>
    <s v="名詞"/>
    <s v="サ変接続"/>
    <n v="29"/>
    <s v="29-食事 (名詞)"/>
    <n v="1"/>
  </r>
  <r>
    <s v="03-南房総"/>
    <s v="尽くす"/>
    <x v="828"/>
    <s v="動詞"/>
    <s v="自立"/>
    <n v="29"/>
    <s v="29-尽くす (動詞)"/>
    <n v="1"/>
  </r>
  <r>
    <s v="03-南房総"/>
    <s v="数"/>
    <x v="316"/>
    <s v="名詞"/>
    <s v="数"/>
    <n v="29"/>
    <s v="29-数 (名詞)"/>
    <n v="1"/>
  </r>
  <r>
    <s v="03-南房総"/>
    <s v="清掃"/>
    <x v="445"/>
    <s v="名詞"/>
    <s v="サ変接続"/>
    <n v="29"/>
    <s v="29-清掃 (名詞)"/>
    <n v="1"/>
  </r>
  <r>
    <s v="03-南房総"/>
    <s v="席"/>
    <x v="829"/>
    <s v="名詞"/>
    <s v="一般"/>
    <n v="29"/>
    <s v="29-席 (名詞)"/>
    <n v="1"/>
  </r>
  <r>
    <s v="03-南房総"/>
    <s v="昔"/>
    <x v="830"/>
    <s v="名詞"/>
    <s v="副詞可能"/>
    <n v="29"/>
    <s v="29-昔 (名詞)"/>
    <n v="1"/>
  </r>
  <r>
    <s v="03-南房総"/>
    <s v="設備"/>
    <x v="299"/>
    <s v="名詞"/>
    <s v="サ変接続"/>
    <n v="29"/>
    <s v="29-設備 (名詞)"/>
    <n v="1"/>
  </r>
  <r>
    <s v="03-南房総"/>
    <s v="洗い場"/>
    <x v="259"/>
    <s v="名詞"/>
    <s v="一般"/>
    <n v="29"/>
    <s v="29-洗い場 (名詞)"/>
    <n v="1"/>
  </r>
  <r>
    <s v="03-南房総"/>
    <s v="洗濯"/>
    <x v="831"/>
    <s v="名詞"/>
    <s v="サ変接続"/>
    <n v="29"/>
    <s v="29-洗濯 (名詞)"/>
    <n v="1"/>
  </r>
  <r>
    <s v="03-南房総"/>
    <s v="船"/>
    <x v="94"/>
    <s v="名詞"/>
    <s v="一般"/>
    <n v="29"/>
    <s v="29-船 (名詞)"/>
    <n v="1"/>
  </r>
  <r>
    <s v="03-南房総"/>
    <s v="前"/>
    <x v="177"/>
    <s v="名詞"/>
    <s v="副詞可能"/>
    <n v="29"/>
    <s v="29-前 (名詞)"/>
    <n v="1"/>
  </r>
  <r>
    <s v="03-南房総"/>
    <s v="前"/>
    <x v="177"/>
    <s v="名詞"/>
    <s v="副詞可能"/>
    <n v="29"/>
    <s v="29-前 (名詞)"/>
    <n v="0"/>
  </r>
  <r>
    <s v="03-南房総"/>
    <s v="前"/>
    <x v="177"/>
    <s v="名詞"/>
    <s v="副詞可能"/>
    <n v="29"/>
    <s v="29-前 (名詞)"/>
    <n v="0"/>
  </r>
  <r>
    <s v="03-南房総"/>
    <s v="前回"/>
    <x v="832"/>
    <s v="名詞"/>
    <s v="副詞可能"/>
    <n v="29"/>
    <s v="29-前回 (名詞)"/>
    <n v="1"/>
  </r>
  <r>
    <s v="03-南房総"/>
    <s v="素泊まり"/>
    <x v="521"/>
    <s v="名詞"/>
    <s v="一般"/>
    <n v="29"/>
    <s v="29-素泊まり (名詞)"/>
    <n v="1"/>
  </r>
  <r>
    <s v="03-南房総"/>
    <s v="足"/>
    <x v="833"/>
    <s v="名詞"/>
    <s v="一般"/>
    <n v="29"/>
    <s v="29-足 (名詞)"/>
    <n v="1"/>
  </r>
  <r>
    <s v="03-南房総"/>
    <s v="対応"/>
    <x v="757"/>
    <s v="名詞"/>
    <s v="サ変接続"/>
    <n v="29"/>
    <s v="29-対応 (名詞)"/>
    <n v="1"/>
  </r>
  <r>
    <s v="03-南房総"/>
    <s v="滞在"/>
    <x v="834"/>
    <s v="名詞"/>
    <s v="サ変接続"/>
    <n v="29"/>
    <s v="29-滞在 (名詞)"/>
    <n v="1"/>
  </r>
  <r>
    <s v="03-南房総"/>
    <s v="代わり"/>
    <x v="835"/>
    <s v="名詞"/>
    <s v="接尾"/>
    <n v="29"/>
    <s v="29-代わり (名詞)"/>
    <n v="1"/>
  </r>
  <r>
    <s v="03-南房総"/>
    <s v="大きい"/>
    <x v="180"/>
    <s v="形容詞"/>
    <s v="自立"/>
    <n v="29"/>
    <s v="29-大きい (形容詞)"/>
    <n v="1"/>
  </r>
  <r>
    <s v="03-南房総"/>
    <s v="大きな"/>
    <x v="836"/>
    <s v="連体詞"/>
    <m/>
    <n v="29"/>
    <s v="29-大きな (連体詞)"/>
    <n v="1"/>
  </r>
  <r>
    <s v="03-南房総"/>
    <s v="大変"/>
    <x v="98"/>
    <s v="名詞"/>
    <s v="形容動詞語幹"/>
    <n v="29"/>
    <s v="29-大変 (名詞)"/>
    <n v="1"/>
  </r>
  <r>
    <s v="03-南房総"/>
    <s v="醍醐味"/>
    <x v="758"/>
    <s v="名詞"/>
    <s v="一般"/>
    <n v="29"/>
    <s v="29-醍醐味 (名詞)"/>
    <n v="1"/>
  </r>
  <r>
    <s v="03-南房総"/>
    <s v="誕生"/>
    <x v="837"/>
    <s v="名詞"/>
    <s v="サ変接続"/>
    <n v="29"/>
    <s v="29-誕生 (名詞)"/>
    <n v="1"/>
  </r>
  <r>
    <s v="03-南房総"/>
    <s v="男女"/>
    <x v="838"/>
    <s v="名詞"/>
    <s v="一般"/>
    <n v="29"/>
    <s v="29-男女 (名詞)"/>
    <n v="1"/>
  </r>
  <r>
    <s v="03-南房総"/>
    <s v="男女"/>
    <x v="838"/>
    <s v="名詞"/>
    <s v="一般"/>
    <n v="29"/>
    <s v="29-男女 (名詞)"/>
    <n v="0"/>
  </r>
  <r>
    <s v="03-南房総"/>
    <s v="遅い"/>
    <x v="839"/>
    <s v="形容詞"/>
    <s v="自立"/>
    <n v="29"/>
    <s v="29-遅い (形容詞)"/>
    <n v="1"/>
  </r>
  <r>
    <s v="03-南房総"/>
    <s v="中"/>
    <x v="388"/>
    <s v="名詞"/>
    <s v="接尾"/>
    <n v="29"/>
    <s v="29-中 (名詞)"/>
    <n v="1"/>
  </r>
  <r>
    <s v="03-南房総"/>
    <s v="中庭"/>
    <x v="840"/>
    <s v="名詞"/>
    <s v="一般"/>
    <n v="29"/>
    <s v="29-中庭 (名詞)"/>
    <n v="1"/>
  </r>
  <r>
    <s v="03-南房総"/>
    <s v="駐車"/>
    <x v="761"/>
    <s v="名詞"/>
    <s v="サ変接続"/>
    <n v="29"/>
    <s v="29-駐車 (名詞)"/>
    <n v="1"/>
  </r>
  <r>
    <s v="03-南房総"/>
    <s v="朝夕"/>
    <x v="841"/>
    <s v="名詞"/>
    <s v="副詞可能"/>
    <n v="29"/>
    <s v="29-朝夕 (名詞)"/>
    <n v="1"/>
  </r>
  <r>
    <s v="03-南房総"/>
    <s v="長"/>
    <x v="842"/>
    <s v="接頭詞"/>
    <s v="名詞接続"/>
    <n v="29"/>
    <s v="29-長 (接頭詞)"/>
    <n v="1"/>
  </r>
  <r>
    <s v="03-南房総"/>
    <s v="長"/>
    <x v="843"/>
    <s v="名詞"/>
    <s v="接尾"/>
    <n v="29"/>
    <s v="29-長 (名詞)"/>
    <n v="1"/>
  </r>
  <r>
    <s v="03-南房総"/>
    <s v="痛む"/>
    <x v="844"/>
    <s v="動詞"/>
    <s v="自立"/>
    <n v="29"/>
    <s v="29-痛む (動詞)"/>
    <n v="1"/>
  </r>
  <r>
    <s v="03-南房総"/>
    <s v="提供"/>
    <x v="845"/>
    <s v="名詞"/>
    <s v="サ変接続"/>
    <n v="29"/>
    <s v="29-提供 (名詞)"/>
    <n v="1"/>
  </r>
  <r>
    <s v="03-南房総"/>
    <s v="天気"/>
    <x v="266"/>
    <s v="名詞"/>
    <s v="一般"/>
    <n v="29"/>
    <s v="29-天気 (名詞)"/>
    <n v="1"/>
  </r>
  <r>
    <s v="03-南房総"/>
    <s v="点"/>
    <x v="522"/>
    <s v="名詞"/>
    <s v="非自立"/>
    <n v="29"/>
    <s v="29-点 (名詞)"/>
    <n v="1"/>
  </r>
  <r>
    <s v="03-南房総"/>
    <s v="点"/>
    <x v="522"/>
    <s v="名詞"/>
    <s v="非自立"/>
    <n v="29"/>
    <s v="29-点 (名詞)"/>
    <n v="0"/>
  </r>
  <r>
    <s v="03-南房総"/>
    <s v="徒歩"/>
    <x v="846"/>
    <s v="名詞"/>
    <s v="一般"/>
    <n v="29"/>
    <s v="29-徒歩 (名詞)"/>
    <n v="1"/>
  </r>
  <r>
    <s v="03-南房総"/>
    <s v="努力"/>
    <x v="847"/>
    <s v="名詞"/>
    <s v="サ変接続"/>
    <n v="29"/>
    <s v="29-努力 (名詞)"/>
    <n v="1"/>
  </r>
  <r>
    <s v="03-南房総"/>
    <s v="灯台"/>
    <x v="688"/>
    <s v="名詞"/>
    <s v="一般"/>
    <n v="29"/>
    <s v="29-灯台 (名詞)"/>
    <n v="1"/>
  </r>
  <r>
    <s v="03-南房総"/>
    <s v="等"/>
    <x v="389"/>
    <s v="名詞"/>
    <s v="接尾"/>
    <n v="29"/>
    <s v="29-等 (名詞)"/>
    <n v="1"/>
  </r>
  <r>
    <s v="03-南房総"/>
    <s v="等"/>
    <x v="389"/>
    <s v="名詞"/>
    <s v="接尾"/>
    <n v="29"/>
    <s v="29-等 (名詞)"/>
    <n v="0"/>
  </r>
  <r>
    <s v="03-南房総"/>
    <s v="等々"/>
    <x v="848"/>
    <s v="名詞"/>
    <s v="副詞可能"/>
    <n v="29"/>
    <s v="29-等々 (名詞)"/>
    <n v="1"/>
  </r>
  <r>
    <s v="03-南房総"/>
    <s v="同じ"/>
    <x v="764"/>
    <s v="名詞"/>
    <s v="形容動詞語幹"/>
    <n v="29"/>
    <s v="29-同じ (名詞)"/>
    <n v="1"/>
  </r>
  <r>
    <s v="03-南房総"/>
    <s v="同じる"/>
    <x v="849"/>
    <s v="動詞"/>
    <s v="自立"/>
    <n v="29"/>
    <s v="29-同じる (動詞)"/>
    <n v="1"/>
  </r>
  <r>
    <s v="03-南房総"/>
    <s v="同伴"/>
    <x v="850"/>
    <s v="名詞"/>
    <s v="サ変接続"/>
    <n v="29"/>
    <s v="29-同伴 (名詞)"/>
    <n v="1"/>
  </r>
  <r>
    <s v="03-南房総"/>
    <s v="同様"/>
    <x v="851"/>
    <s v="名詞"/>
    <s v="形容動詞語幹"/>
    <n v="29"/>
    <s v="29-同様 (名詞)"/>
    <n v="1"/>
  </r>
  <r>
    <s v="03-南房総"/>
    <s v="特に"/>
    <x v="689"/>
    <s v="副詞"/>
    <s v="一般"/>
    <n v="29"/>
    <s v="29-特に (副詞)"/>
    <n v="1"/>
  </r>
  <r>
    <s v="03-南房総"/>
    <s v="肉"/>
    <x v="852"/>
    <s v="名詞"/>
    <s v="一般"/>
    <n v="29"/>
    <s v="29-肉 (名詞)"/>
    <n v="1"/>
  </r>
  <r>
    <s v="03-南房総"/>
    <s v="日"/>
    <x v="391"/>
    <s v="名詞"/>
    <s v="接尾"/>
    <n v="29"/>
    <s v="29-日 (名詞)"/>
    <n v="1"/>
  </r>
  <r>
    <s v="03-南房総"/>
    <s v="入れ替え"/>
    <x v="853"/>
    <s v="名詞"/>
    <s v="一般"/>
    <n v="29"/>
    <s v="29-入れ替え (名詞)"/>
    <n v="1"/>
  </r>
  <r>
    <s v="03-南房総"/>
    <s v="入浴"/>
    <x v="102"/>
    <s v="名詞"/>
    <s v="サ変接続"/>
    <n v="29"/>
    <s v="29-入浴 (名詞)"/>
    <n v="1"/>
  </r>
  <r>
    <s v="03-南房総"/>
    <s v="年"/>
    <x v="504"/>
    <s v="名詞"/>
    <s v="接尾"/>
    <n v="29"/>
    <s v="29-年 (名詞)"/>
    <n v="1"/>
  </r>
  <r>
    <s v="03-南房総"/>
    <s v="配慮"/>
    <x v="766"/>
    <s v="名詞"/>
    <s v="サ変接続"/>
    <n v="29"/>
    <s v="29-配慮 (名詞)"/>
    <n v="1"/>
  </r>
  <r>
    <s v="03-南房総"/>
    <s v="泊"/>
    <x v="187"/>
    <s v="名詞"/>
    <s v="接尾"/>
    <n v="29"/>
    <s v="29-泊 (名詞)"/>
    <n v="1"/>
  </r>
  <r>
    <s v="03-南房総"/>
    <s v="薄い"/>
    <x v="854"/>
    <s v="形容詞"/>
    <s v="自立"/>
    <n v="29"/>
    <s v="29-薄い (形容詞)"/>
    <n v="1"/>
  </r>
  <r>
    <s v="03-南房総"/>
    <s v="風呂"/>
    <x v="58"/>
    <s v="名詞"/>
    <s v="一般"/>
    <n v="29"/>
    <s v="29-風呂 (名詞)"/>
    <n v="1"/>
  </r>
  <r>
    <s v="03-南房総"/>
    <s v="風呂"/>
    <x v="58"/>
    <s v="名詞"/>
    <s v="一般"/>
    <n v="29"/>
    <s v="29-風呂 (名詞)"/>
    <n v="0"/>
  </r>
  <r>
    <s v="03-南房総"/>
    <s v="風呂"/>
    <x v="58"/>
    <s v="名詞"/>
    <s v="一般"/>
    <n v="29"/>
    <s v="29-風呂 (名詞)"/>
    <n v="0"/>
  </r>
  <r>
    <s v="03-南房総"/>
    <s v="雰囲気"/>
    <x v="855"/>
    <s v="名詞"/>
    <s v="一般"/>
    <n v="29"/>
    <s v="29-雰囲気 (名詞)"/>
    <n v="1"/>
  </r>
  <r>
    <s v="03-南房総"/>
    <s v="母"/>
    <x v="856"/>
    <s v="名詞"/>
    <s v="一般"/>
    <n v="29"/>
    <s v="29-母 (名詞)"/>
    <n v="1"/>
  </r>
  <r>
    <s v="03-南房総"/>
    <s v="母"/>
    <x v="856"/>
    <s v="名詞"/>
    <s v="一般"/>
    <n v="29"/>
    <s v="29-母 (名詞)"/>
    <n v="0"/>
  </r>
  <r>
    <s v="03-南房総"/>
    <s v="方"/>
    <x v="195"/>
    <s v="名詞"/>
    <s v="接尾"/>
    <n v="29"/>
    <s v="29-方 (名詞)"/>
    <n v="1"/>
  </r>
  <r>
    <s v="03-南房総"/>
    <s v="方"/>
    <x v="195"/>
    <s v="名詞"/>
    <s v="非自立"/>
    <n v="29"/>
    <s v="29-方 (名詞)"/>
    <n v="0"/>
  </r>
  <r>
    <s v="03-南房総"/>
    <s v="方"/>
    <x v="195"/>
    <s v="名詞"/>
    <s v="非自立"/>
    <n v="29"/>
    <s v="29-方 (名詞)"/>
    <n v="0"/>
  </r>
  <r>
    <s v="03-南房総"/>
    <s v="方々"/>
    <x v="413"/>
    <s v="名詞"/>
    <s v="一般"/>
    <n v="29"/>
    <s v="29-方々 (名詞)"/>
    <n v="1"/>
  </r>
  <r>
    <s v="03-南房総"/>
    <s v="妹"/>
    <x v="857"/>
    <s v="名詞"/>
    <s v="一般"/>
    <n v="29"/>
    <s v="29-妹 (名詞)"/>
    <n v="1"/>
  </r>
  <r>
    <s v="03-南房総"/>
    <s v="妹"/>
    <x v="857"/>
    <s v="名詞"/>
    <s v="一般"/>
    <n v="29"/>
    <s v="29-妹 (名詞)"/>
    <n v="0"/>
  </r>
  <r>
    <s v="03-南房総"/>
    <s v="味わう"/>
    <x v="858"/>
    <s v="動詞"/>
    <s v="自立"/>
    <n v="29"/>
    <s v="29-味わう (動詞)"/>
    <n v="1"/>
  </r>
  <r>
    <s v="03-南房総"/>
    <s v="無い"/>
    <x v="455"/>
    <s v="形容詞"/>
    <s v="自立"/>
    <n v="29"/>
    <s v="29-無い (形容詞)"/>
    <n v="1"/>
  </r>
  <r>
    <s v="03-南房総"/>
    <s v="明り"/>
    <x v="859"/>
    <s v="名詞"/>
    <s v="一般"/>
    <n v="29"/>
    <s v="29-明り (名詞)"/>
    <n v="1"/>
  </r>
  <r>
    <s v="03-南房総"/>
    <s v="明り"/>
    <x v="859"/>
    <s v="名詞"/>
    <s v="一般"/>
    <n v="29"/>
    <s v="29-明り (名詞)"/>
    <n v="0"/>
  </r>
  <r>
    <s v="03-南房総"/>
    <s v="面する"/>
    <x v="860"/>
    <s v="動詞"/>
    <s v="自立"/>
    <n v="29"/>
    <s v="29-面する (動詞)"/>
    <n v="1"/>
  </r>
  <r>
    <s v="03-南房総"/>
    <s v="毛布"/>
    <x v="861"/>
    <s v="名詞"/>
    <s v="一般"/>
    <n v="29"/>
    <s v="29-毛布 (名詞)"/>
    <n v="1"/>
  </r>
  <r>
    <s v="03-南房総"/>
    <s v="目"/>
    <x v="197"/>
    <s v="名詞"/>
    <s v="一般"/>
    <n v="29"/>
    <s v="29-目 (名詞)"/>
    <n v="1"/>
  </r>
  <r>
    <s v="03-南房総"/>
    <s v="夜"/>
    <x v="400"/>
    <s v="名詞"/>
    <s v="副詞可能"/>
    <n v="29"/>
    <s v="29-夜 (名詞)"/>
    <n v="1"/>
  </r>
  <r>
    <s v="03-南房総"/>
    <s v="優先"/>
    <x v="862"/>
    <s v="名詞"/>
    <s v="サ変接続"/>
    <n v="29"/>
    <s v="29-優先 (名詞)"/>
    <n v="1"/>
  </r>
  <r>
    <s v="03-南房総"/>
    <s v="余裕"/>
    <x v="863"/>
    <s v="名詞"/>
    <s v="一般"/>
    <n v="29"/>
    <s v="29-余裕 (名詞)"/>
    <n v="1"/>
  </r>
  <r>
    <s v="03-南房総"/>
    <s v="用"/>
    <x v="198"/>
    <s v="名詞"/>
    <s v="接尾"/>
    <n v="29"/>
    <s v="29-用 (名詞)"/>
    <n v="1"/>
  </r>
  <r>
    <s v="03-南房総"/>
    <s v="浴室"/>
    <x v="864"/>
    <s v="名詞"/>
    <s v="一般"/>
    <n v="29"/>
    <s v="29-浴室 (名詞)"/>
    <n v="1"/>
  </r>
  <r>
    <s v="03-南房総"/>
    <s v="浴槽"/>
    <x v="865"/>
    <s v="名詞"/>
    <s v="一般"/>
    <n v="29"/>
    <s v="29-浴槽 (名詞)"/>
    <n v="1"/>
  </r>
  <r>
    <s v="03-南房総"/>
    <s v="落ち着く"/>
    <x v="60"/>
    <s v="動詞"/>
    <s v="自立"/>
    <n v="29"/>
    <s v="29-落ち着く (動詞)"/>
    <n v="1"/>
  </r>
  <r>
    <s v="03-南房総"/>
    <s v="利用"/>
    <x v="107"/>
    <s v="名詞"/>
    <s v="サ変接続"/>
    <n v="29"/>
    <s v="29-利用 (名詞)"/>
    <n v="1"/>
  </r>
  <r>
    <s v="03-南房総"/>
    <s v="利用"/>
    <x v="107"/>
    <s v="名詞"/>
    <s v="サ変接続"/>
    <n v="29"/>
    <s v="29-利用 (名詞)"/>
    <n v="0"/>
  </r>
  <r>
    <s v="03-南房総"/>
    <s v="利用"/>
    <x v="107"/>
    <s v="名詞"/>
    <s v="サ変接続"/>
    <n v="29"/>
    <s v="29-利用 (名詞)"/>
    <n v="0"/>
  </r>
  <r>
    <s v="03-南房総"/>
    <s v="立派"/>
    <x v="866"/>
    <s v="名詞"/>
    <s v="形容動詞語幹"/>
    <n v="29"/>
    <s v="29-立派 (名詞)"/>
    <n v="1"/>
  </r>
  <r>
    <s v="03-南房総"/>
    <s v="旅"/>
    <x v="867"/>
    <s v="名詞"/>
    <s v="サ変接続"/>
    <n v="29"/>
    <s v="29-旅 (名詞)"/>
    <n v="1"/>
  </r>
  <r>
    <s v="03-南房総"/>
    <s v="旅行"/>
    <x v="200"/>
    <s v="名詞"/>
    <s v="サ変接続"/>
    <n v="29"/>
    <s v="29-旅行 (名詞)"/>
    <n v="1"/>
  </r>
  <r>
    <s v="03-南房総"/>
    <s v="料金"/>
    <x v="216"/>
    <s v="名詞"/>
    <s v="一般"/>
    <n v="29"/>
    <s v="29-料金 (名詞)"/>
    <n v="1"/>
  </r>
  <r>
    <s v="03-南房総"/>
    <s v="料理"/>
    <x v="320"/>
    <s v="名詞"/>
    <s v="サ変接続"/>
    <n v="29"/>
    <s v="29-料理 (名詞)"/>
    <n v="1"/>
  </r>
  <r>
    <s v="03-南房総"/>
    <s v="良い"/>
    <x v="274"/>
    <s v="形容詞"/>
    <s v="自立"/>
    <n v="29"/>
    <s v="29-良い (形容詞)"/>
    <n v="1"/>
  </r>
  <r>
    <s v="03-南房総"/>
    <s v="隣"/>
    <x v="275"/>
    <s v="名詞"/>
    <s v="一般"/>
    <n v="29"/>
    <s v="29-隣 (名詞)"/>
    <n v="1"/>
  </r>
  <r>
    <s v="03-南房総"/>
    <s v="連絡"/>
    <x v="868"/>
    <s v="名詞"/>
    <s v="サ変接続"/>
    <n v="29"/>
    <s v="29-連絡 (名詞)"/>
    <n v="1"/>
  </r>
  <r>
    <s v="01-外房"/>
    <s v="。"/>
    <x v="2"/>
    <s v="記号"/>
    <s v="句点"/>
    <n v="3"/>
    <s v="3-。 (記号)"/>
    <n v="1"/>
  </r>
  <r>
    <s v="01-外房"/>
    <s v="。"/>
    <x v="2"/>
    <s v="記号"/>
    <s v="句点"/>
    <n v="3"/>
    <s v="3-。 (記号)"/>
    <n v="0"/>
  </r>
  <r>
    <s v="01-外房"/>
    <s v="。"/>
    <x v="2"/>
    <s v="記号"/>
    <s v="句点"/>
    <n v="3"/>
    <s v="3-。 (記号)"/>
    <n v="0"/>
  </r>
  <r>
    <s v="01-外房"/>
    <s v="。"/>
    <x v="2"/>
    <s v="記号"/>
    <s v="句点"/>
    <n v="3"/>
    <s v="3-。 (記号)"/>
    <n v="0"/>
  </r>
  <r>
    <s v="01-外房"/>
    <s v="。"/>
    <x v="2"/>
    <s v="記号"/>
    <s v="句点"/>
    <n v="3"/>
    <s v="3-。 (記号)"/>
    <n v="0"/>
  </r>
  <r>
    <s v="01-外房"/>
    <s v="。"/>
    <x v="2"/>
    <s v="記号"/>
    <s v="句点"/>
    <n v="3"/>
    <s v="3-。 (記号)"/>
    <n v="0"/>
  </r>
  <r>
    <s v="01-外房"/>
    <s v="。"/>
    <x v="2"/>
    <s v="記号"/>
    <s v="句点"/>
    <n v="3"/>
    <s v="3-。 (記号)"/>
    <n v="0"/>
  </r>
  <r>
    <s v="01-外房"/>
    <s v="２"/>
    <x v="112"/>
    <s v="名詞"/>
    <s v="数"/>
    <n v="3"/>
    <s v="3-２ (名詞)"/>
    <n v="1"/>
  </r>
  <r>
    <s v="01-外房"/>
    <s v="４"/>
    <x v="527"/>
    <s v="名詞"/>
    <s v="数"/>
    <n v="3"/>
    <s v="3-４ (名詞)"/>
    <n v="1"/>
  </r>
  <r>
    <s v="01-外房"/>
    <s v="EOS"/>
    <x v="5"/>
    <m/>
    <m/>
    <n v="3"/>
    <s v="3-EOS ()"/>
    <n v="1"/>
  </r>
  <r>
    <s v="01-外房"/>
    <s v="お"/>
    <x v="119"/>
    <s v="接頭詞"/>
    <s v="名詞接続"/>
    <n v="3"/>
    <s v="3-お (接頭詞)"/>
    <n v="1"/>
  </r>
  <r>
    <s v="01-外房"/>
    <s v="お"/>
    <x v="119"/>
    <s v="接頭詞"/>
    <s v="名詞接続"/>
    <n v="3"/>
    <s v="3-お (接頭詞)"/>
    <n v="0"/>
  </r>
  <r>
    <s v="01-外房"/>
    <s v="お世話"/>
    <x v="73"/>
    <s v="名詞"/>
    <s v="サ変接続"/>
    <n v="3"/>
    <s v="3-お世話 (名詞)"/>
    <n v="1"/>
  </r>
  <r>
    <s v="01-外房"/>
    <s v="か"/>
    <x v="10"/>
    <s v="助詞"/>
    <s v="副助詞／並立助詞／終助詞"/>
    <n v="3"/>
    <s v="3-か (助詞)"/>
    <n v="1"/>
  </r>
  <r>
    <s v="01-外房"/>
    <s v="が"/>
    <x v="11"/>
    <s v="助詞"/>
    <s v="格助詞"/>
    <n v="3"/>
    <s v="3-が (助詞)"/>
    <n v="1"/>
  </r>
  <r>
    <s v="01-外房"/>
    <s v="が"/>
    <x v="11"/>
    <s v="助詞"/>
    <s v="格助詞"/>
    <n v="3"/>
    <s v="3-が (助詞)"/>
    <n v="0"/>
  </r>
  <r>
    <s v="01-外房"/>
    <s v="が"/>
    <x v="11"/>
    <s v="助詞"/>
    <s v="格助詞"/>
    <n v="3"/>
    <s v="3-が (助詞)"/>
    <n v="0"/>
  </r>
  <r>
    <s v="01-外房"/>
    <s v="が"/>
    <x v="11"/>
    <s v="助詞"/>
    <s v="接続助詞"/>
    <n v="3"/>
    <s v="3-が (助詞)"/>
    <n v="0"/>
  </r>
  <r>
    <s v="01-外房"/>
    <s v="かみさん"/>
    <x v="869"/>
    <s v="名詞"/>
    <s v="一般"/>
    <n v="3"/>
    <s v="3-かみさん (名詞)"/>
    <n v="1"/>
  </r>
  <r>
    <s v="01-外房"/>
    <s v="こと"/>
    <x v="333"/>
    <s v="名詞"/>
    <s v="非自立"/>
    <n v="3"/>
    <s v="3-こと (名詞)"/>
    <n v="1"/>
  </r>
  <r>
    <s v="01-外房"/>
    <s v="サービス"/>
    <x v="279"/>
    <s v="名詞"/>
    <s v="サ変接続"/>
    <n v="3"/>
    <s v="3-サービス (名詞)"/>
    <n v="1"/>
  </r>
  <r>
    <s v="01-外房"/>
    <s v="サービス"/>
    <x v="279"/>
    <s v="名詞"/>
    <s v="サ変接続"/>
    <n v="3"/>
    <s v="3-サービス (名詞)"/>
    <n v="0"/>
  </r>
  <r>
    <s v="01-外房"/>
    <s v="スタイル"/>
    <x v="870"/>
    <s v="名詞"/>
    <s v="一般"/>
    <n v="3"/>
    <s v="3-スタイル (名詞)"/>
    <n v="1"/>
  </r>
  <r>
    <s v="01-外房"/>
    <s v="スタッフ"/>
    <x v="227"/>
    <s v="名詞"/>
    <s v="一般"/>
    <n v="3"/>
    <s v="3-スタッフ (名詞)"/>
    <n v="1"/>
  </r>
  <r>
    <s v="01-外房"/>
    <s v="する"/>
    <x v="228"/>
    <s v="動詞"/>
    <s v="自立"/>
    <n v="3"/>
    <s v="3-する (動詞)"/>
    <n v="1"/>
  </r>
  <r>
    <s v="01-外房"/>
    <s v="た"/>
    <x v="14"/>
    <s v="助動詞"/>
    <m/>
    <n v="3"/>
    <s v="3-た (助動詞)"/>
    <n v="1"/>
  </r>
  <r>
    <s v="01-外房"/>
    <s v="た"/>
    <x v="14"/>
    <s v="助動詞"/>
    <m/>
    <n v="3"/>
    <s v="3-た (助動詞)"/>
    <n v="0"/>
  </r>
  <r>
    <s v="01-外房"/>
    <s v="た"/>
    <x v="14"/>
    <s v="助動詞"/>
    <m/>
    <n v="3"/>
    <s v="3-た (助動詞)"/>
    <n v="0"/>
  </r>
  <r>
    <s v="01-外房"/>
    <s v="た"/>
    <x v="14"/>
    <s v="助動詞"/>
    <m/>
    <n v="3"/>
    <s v="3-た (助動詞)"/>
    <n v="0"/>
  </r>
  <r>
    <s v="01-外房"/>
    <s v="た"/>
    <x v="14"/>
    <s v="助動詞"/>
    <m/>
    <n v="3"/>
    <s v="3-た (助動詞)"/>
    <n v="0"/>
  </r>
  <r>
    <s v="01-外房"/>
    <s v="た"/>
    <x v="14"/>
    <s v="助動詞"/>
    <m/>
    <n v="3"/>
    <s v="3-た (助動詞)"/>
    <n v="0"/>
  </r>
  <r>
    <s v="01-外房"/>
    <s v="た"/>
    <x v="14"/>
    <s v="助動詞"/>
    <m/>
    <n v="3"/>
    <s v="3-た (助動詞)"/>
    <n v="0"/>
  </r>
  <r>
    <s v="01-外房"/>
    <s v="だ"/>
    <x v="15"/>
    <s v="助動詞"/>
    <m/>
    <n v="3"/>
    <s v="3-だ (助動詞)"/>
    <n v="1"/>
  </r>
  <r>
    <s v="01-外房"/>
    <s v="て"/>
    <x v="18"/>
    <s v="助詞"/>
    <s v="接続助詞"/>
    <n v="3"/>
    <s v="3-て (助詞)"/>
    <n v="1"/>
  </r>
  <r>
    <s v="01-外房"/>
    <s v="で"/>
    <x v="19"/>
    <s v="助詞"/>
    <s v="格助詞"/>
    <n v="3"/>
    <s v="3-で (助詞)"/>
    <n v="1"/>
  </r>
  <r>
    <s v="01-外房"/>
    <s v="です"/>
    <x v="80"/>
    <s v="助動詞"/>
    <m/>
    <n v="3"/>
    <s v="3-です (助動詞)"/>
    <n v="1"/>
  </r>
  <r>
    <s v="01-外房"/>
    <s v="です"/>
    <x v="80"/>
    <s v="助動詞"/>
    <m/>
    <n v="3"/>
    <s v="3-です (助動詞)"/>
    <n v="0"/>
  </r>
  <r>
    <s v="01-外房"/>
    <s v="です"/>
    <x v="80"/>
    <s v="助動詞"/>
    <m/>
    <n v="3"/>
    <s v="3-です (助動詞)"/>
    <n v="0"/>
  </r>
  <r>
    <s v="01-外房"/>
    <s v="です"/>
    <x v="80"/>
    <s v="助動詞"/>
    <m/>
    <n v="3"/>
    <s v="3-です (助動詞)"/>
    <n v="0"/>
  </r>
  <r>
    <s v="01-外房"/>
    <s v="と"/>
    <x v="20"/>
    <s v="助詞"/>
    <s v="格助詞"/>
    <n v="3"/>
    <s v="3-と (助詞)"/>
    <n v="1"/>
  </r>
  <r>
    <s v="01-外房"/>
    <s v="ない"/>
    <x v="22"/>
    <s v="形容詞"/>
    <s v="自立"/>
    <n v="3"/>
    <s v="3-ない (形容詞)"/>
    <n v="1"/>
  </r>
  <r>
    <s v="01-外房"/>
    <s v="なる"/>
    <x v="82"/>
    <s v="動詞"/>
    <s v="自立"/>
    <n v="3"/>
    <s v="3-なる (動詞)"/>
    <n v="1"/>
  </r>
  <r>
    <s v="01-外房"/>
    <s v="に"/>
    <x v="24"/>
    <s v="助詞"/>
    <s v="格助詞"/>
    <n v="3"/>
    <s v="3-に (助詞)"/>
    <n v="1"/>
  </r>
  <r>
    <s v="01-外房"/>
    <s v="に"/>
    <x v="24"/>
    <s v="助詞"/>
    <s v="格助詞"/>
    <n v="3"/>
    <s v="3-に (助詞)"/>
    <n v="0"/>
  </r>
  <r>
    <s v="01-外房"/>
    <s v="の"/>
    <x v="25"/>
    <s v="助詞"/>
    <s v="連体化"/>
    <n v="3"/>
    <s v="3-の (助詞)"/>
    <n v="1"/>
  </r>
  <r>
    <s v="01-外房"/>
    <s v="の"/>
    <x v="25"/>
    <s v="助詞"/>
    <s v="連体化"/>
    <n v="3"/>
    <s v="3-の (助詞)"/>
    <n v="0"/>
  </r>
  <r>
    <s v="01-外房"/>
    <s v="の"/>
    <x v="25"/>
    <s v="助詞"/>
    <s v="連体化"/>
    <n v="3"/>
    <s v="3-の (助詞)"/>
    <n v="0"/>
  </r>
  <r>
    <s v="01-外房"/>
    <s v="の"/>
    <x v="25"/>
    <s v="助詞"/>
    <s v="連体化"/>
    <n v="3"/>
    <s v="3-の (助詞)"/>
    <n v="0"/>
  </r>
  <r>
    <s v="01-外房"/>
    <s v="の"/>
    <x v="25"/>
    <s v="助詞"/>
    <s v="連体化"/>
    <n v="3"/>
    <s v="3-の (助詞)"/>
    <n v="0"/>
  </r>
  <r>
    <s v="01-外房"/>
    <s v="ノーマル"/>
    <x v="871"/>
    <s v="名詞"/>
    <s v="形容動詞語幹"/>
    <n v="3"/>
    <s v="3-ノーマル (名詞)"/>
    <n v="1"/>
  </r>
  <r>
    <s v="01-外房"/>
    <s v="は"/>
    <x v="28"/>
    <s v="助詞"/>
    <s v="係助詞"/>
    <n v="3"/>
    <s v="3-は (助詞)"/>
    <n v="1"/>
  </r>
  <r>
    <s v="01-外房"/>
    <s v="は"/>
    <x v="28"/>
    <s v="助詞"/>
    <s v="係助詞"/>
    <n v="3"/>
    <s v="3-は (助詞)"/>
    <n v="0"/>
  </r>
  <r>
    <s v="01-外房"/>
    <s v="は"/>
    <x v="28"/>
    <s v="助詞"/>
    <s v="係助詞"/>
    <n v="3"/>
    <s v="3-は (助詞)"/>
    <n v="0"/>
  </r>
  <r>
    <s v="01-外房"/>
    <s v="バイキング"/>
    <x v="30"/>
    <s v="名詞"/>
    <s v="一般"/>
    <n v="3"/>
    <s v="3-バイキング (名詞)"/>
    <n v="1"/>
  </r>
  <r>
    <s v="01-外房"/>
    <s v="はじめ"/>
    <x v="872"/>
    <s v="名詞"/>
    <s v="副詞可能"/>
    <n v="3"/>
    <s v="3-はじめ (名詞)"/>
    <n v="1"/>
  </r>
  <r>
    <s v="01-外房"/>
    <s v="ます"/>
    <x v="33"/>
    <s v="助動詞"/>
    <m/>
    <n v="3"/>
    <s v="3-ます (助動詞)"/>
    <n v="1"/>
  </r>
  <r>
    <s v="01-外房"/>
    <s v="ます"/>
    <x v="33"/>
    <s v="助動詞"/>
    <m/>
    <n v="3"/>
    <s v="3-ます (助動詞)"/>
    <n v="0"/>
  </r>
  <r>
    <s v="01-外房"/>
    <s v="ます"/>
    <x v="33"/>
    <s v="助動詞"/>
    <m/>
    <n v="3"/>
    <s v="3-ます (助動詞)"/>
    <n v="0"/>
  </r>
  <r>
    <s v="01-外房"/>
    <s v="ます"/>
    <x v="33"/>
    <s v="助動詞"/>
    <m/>
    <n v="3"/>
    <s v="3-ます (助動詞)"/>
    <n v="0"/>
  </r>
  <r>
    <s v="01-外房"/>
    <s v="も"/>
    <x v="35"/>
    <s v="助詞"/>
    <s v="係助詞"/>
    <n v="3"/>
    <s v="3-も (助詞)"/>
    <n v="1"/>
  </r>
  <r>
    <s v="01-外房"/>
    <s v="を"/>
    <x v="240"/>
    <s v="助詞"/>
    <s v="格助詞"/>
    <n v="3"/>
    <s v="3-を (助詞)"/>
    <n v="1"/>
  </r>
  <r>
    <s v="01-外房"/>
    <s v="最高"/>
    <x v="251"/>
    <s v="名詞"/>
    <s v="一般"/>
    <n v="3"/>
    <s v="3-最高 (名詞)"/>
    <n v="1"/>
  </r>
  <r>
    <s v="01-外房"/>
    <s v="残念"/>
    <x v="47"/>
    <s v="名詞"/>
    <s v="形容動詞語幹"/>
    <n v="3"/>
    <s v="3-残念 (名詞)"/>
    <n v="1"/>
  </r>
  <r>
    <s v="01-外房"/>
    <s v="思う"/>
    <x v="48"/>
    <s v="動詞"/>
    <s v="自立"/>
    <n v="3"/>
    <s v="3-思う (動詞)"/>
    <n v="1"/>
  </r>
  <r>
    <s v="01-外房"/>
    <s v="事なき"/>
    <x v="873"/>
    <s v="名詞"/>
    <s v="一般"/>
    <n v="3"/>
    <s v="3-事なき (名詞)"/>
    <n v="1"/>
  </r>
  <r>
    <s v="01-外房"/>
    <s v="時間"/>
    <x v="253"/>
    <s v="名詞"/>
    <s v="副詞可能"/>
    <n v="3"/>
    <s v="3-時間 (名詞)"/>
    <n v="1"/>
  </r>
  <r>
    <s v="01-外房"/>
    <s v="焼"/>
    <x v="874"/>
    <s v="名詞"/>
    <s v="接尾"/>
    <n v="3"/>
    <s v="3-焼 (名詞)"/>
    <n v="1"/>
  </r>
  <r>
    <s v="01-外房"/>
    <s v="焼き"/>
    <x v="875"/>
    <s v="名詞"/>
    <s v="接尾"/>
    <n v="3"/>
    <s v="3-焼き (名詞)"/>
    <n v="1"/>
  </r>
  <r>
    <s v="01-外房"/>
    <s v="食事"/>
    <x v="51"/>
    <s v="名詞"/>
    <s v="サ変接続"/>
    <n v="3"/>
    <s v="3-食事 (名詞)"/>
    <n v="1"/>
  </r>
  <r>
    <s v="01-外房"/>
    <s v="積もる"/>
    <x v="876"/>
    <s v="動詞"/>
    <s v="自立"/>
    <n v="3"/>
    <s v="3-積もる (動詞)"/>
    <n v="1"/>
  </r>
  <r>
    <s v="01-外房"/>
    <s v="雪"/>
    <x v="877"/>
    <s v="名詞"/>
    <s v="一般"/>
    <n v="3"/>
    <s v="3-雪 (名詞)"/>
    <n v="1"/>
  </r>
  <r>
    <s v="01-外房"/>
    <s v="走れる"/>
    <x v="878"/>
    <s v="動詞"/>
    <s v="自立"/>
    <n v="3"/>
    <s v="3-走れる (動詞)"/>
    <n v="1"/>
  </r>
  <r>
    <s v="01-外房"/>
    <s v="炭火"/>
    <x v="879"/>
    <s v="名詞"/>
    <s v="一般"/>
    <n v="3"/>
    <s v="3-炭火 (名詞)"/>
    <n v="1"/>
  </r>
  <r>
    <s v="01-外房"/>
    <s v="朝"/>
    <x v="100"/>
    <s v="名詞"/>
    <s v="副詞可能"/>
    <n v="3"/>
    <s v="3-朝 (名詞)"/>
    <n v="1"/>
  </r>
  <r>
    <s v="01-外房"/>
    <s v="得る"/>
    <x v="880"/>
    <s v="動詞"/>
    <s v="自立"/>
    <n v="3"/>
    <s v="3-得る (動詞)"/>
    <n v="1"/>
  </r>
  <r>
    <s v="01-外房"/>
    <s v="不安"/>
    <x v="881"/>
    <s v="名詞"/>
    <s v="形容動詞語幹"/>
    <n v="3"/>
    <s v="3-不安 (名詞)"/>
    <n v="1"/>
  </r>
  <r>
    <s v="01-外房"/>
    <s v="風呂"/>
    <x v="58"/>
    <s v="名詞"/>
    <s v="一般"/>
    <n v="3"/>
    <s v="3-風呂 (名詞)"/>
    <n v="1"/>
  </r>
  <r>
    <s v="01-外房"/>
    <s v="方々"/>
    <x v="413"/>
    <s v="名詞"/>
    <s v="一般"/>
    <n v="3"/>
    <s v="3-方々 (名詞)"/>
    <n v="1"/>
  </r>
  <r>
    <s v="01-外房"/>
    <s v="満足"/>
    <x v="399"/>
    <s v="名詞"/>
    <s v="サ変接続"/>
    <n v="3"/>
    <s v="3-満足 (名詞)"/>
    <n v="1"/>
  </r>
  <r>
    <s v="01-外房"/>
    <s v="夜"/>
    <x v="400"/>
    <s v="名詞"/>
    <s v="副詞可能"/>
    <n v="3"/>
    <s v="3-夜 (名詞)"/>
    <n v="1"/>
  </r>
  <r>
    <s v="01-外房"/>
    <s v="立地"/>
    <x v="61"/>
    <s v="名詞"/>
    <s v="一般"/>
    <n v="3"/>
    <s v="3-立地 (名詞)"/>
    <n v="1"/>
  </r>
  <r>
    <s v="01-外房"/>
    <s v="良い"/>
    <x v="274"/>
    <s v="形容詞"/>
    <s v="自立"/>
    <n v="3"/>
    <s v="3-良い (形容詞)"/>
    <n v="1"/>
  </r>
  <r>
    <s v="01-外房"/>
    <s v="良い"/>
    <x v="274"/>
    <s v="形容詞"/>
    <s v="自立"/>
    <n v="3"/>
    <s v="3-良い (形容詞)"/>
    <n v="0"/>
  </r>
  <r>
    <s v="01-外房"/>
    <s v="炉端"/>
    <x v="882"/>
    <s v="名詞"/>
    <s v="一般"/>
    <n v="3"/>
    <s v="3-炉端 (名詞)"/>
    <n v="1"/>
  </r>
  <r>
    <s v="03-南房総"/>
    <s v="・"/>
    <x v="0"/>
    <s v="記号"/>
    <s v="一般"/>
    <n v="30"/>
    <s v="30-・ (記号)"/>
    <n v="1"/>
  </r>
  <r>
    <s v="03-南房総"/>
    <s v="・"/>
    <x v="0"/>
    <s v="記号"/>
    <s v="一般"/>
    <n v="30"/>
    <s v="30-・ (記号)"/>
    <n v="0"/>
  </r>
  <r>
    <s v="03-南房総"/>
    <s v="・"/>
    <x v="0"/>
    <s v="記号"/>
    <s v="一般"/>
    <n v="30"/>
    <s v="30-・ (記号)"/>
    <n v="0"/>
  </r>
  <r>
    <s v="03-南房総"/>
    <s v="、"/>
    <x v="1"/>
    <s v="記号"/>
    <s v="読点"/>
    <n v="30"/>
    <s v="30-、 (記号)"/>
    <n v="1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、"/>
    <x v="1"/>
    <s v="記号"/>
    <s v="読点"/>
    <n v="30"/>
    <s v="30-、 (記号)"/>
    <n v="0"/>
  </r>
  <r>
    <s v="03-南房総"/>
    <s v="？"/>
    <x v="706"/>
    <s v="記号"/>
    <s v="一般"/>
    <n v="30"/>
    <s v="30-？ (記号)"/>
    <n v="1"/>
  </r>
  <r>
    <s v="03-南房総"/>
    <s v="（"/>
    <x v="218"/>
    <s v="記号"/>
    <s v="括弧開"/>
    <n v="30"/>
    <s v="30-（ (記号)"/>
    <n v="1"/>
  </r>
  <r>
    <s v="03-南房総"/>
    <s v="）"/>
    <x v="64"/>
    <s v="記号"/>
    <s v="括弧閉"/>
    <n v="30"/>
    <s v="30-） (記号)"/>
    <n v="1"/>
  </r>
  <r>
    <s v="03-南房総"/>
    <s v="＾"/>
    <x v="598"/>
    <s v="記号"/>
    <s v="一般"/>
    <n v="30"/>
    <s v="30-＾ (記号)"/>
    <n v="1"/>
  </r>
  <r>
    <s v="03-南房総"/>
    <s v="＾"/>
    <x v="598"/>
    <s v="記号"/>
    <s v="一般"/>
    <n v="30"/>
    <s v="30-＾ (記号)"/>
    <n v="0"/>
  </r>
  <r>
    <s v="03-南房総"/>
    <s v="＾"/>
    <x v="598"/>
    <s v="記号"/>
    <s v="一般"/>
    <n v="30"/>
    <s v="30-＾ (記号)"/>
    <n v="0"/>
  </r>
  <r>
    <s v="03-南房総"/>
    <s v="＾"/>
    <x v="598"/>
    <s v="記号"/>
    <s v="一般"/>
    <n v="30"/>
    <s v="30-＾ (記号)"/>
    <n v="0"/>
  </r>
  <r>
    <s v="03-南房総"/>
    <s v="～"/>
    <x v="110"/>
    <s v="未知語"/>
    <m/>
    <n v="30"/>
    <s v="30-～ (未知語)"/>
    <n v="1"/>
  </r>
  <r>
    <s v="03-南房総"/>
    <s v="♪"/>
    <x v="599"/>
    <s v="未知語"/>
    <m/>
    <n v="30"/>
    <s v="30-♪ (未知語)"/>
    <n v="1"/>
  </r>
  <r>
    <s v="03-南房総"/>
    <s v="♪"/>
    <x v="599"/>
    <s v="未知語"/>
    <m/>
    <n v="30"/>
    <s v="30-♪ (未知語)"/>
    <n v="0"/>
  </r>
  <r>
    <s v="03-南房総"/>
    <s v="EOS"/>
    <x v="5"/>
    <m/>
    <m/>
    <n v="30"/>
    <s v="30-EOS ()"/>
    <n v="1"/>
  </r>
  <r>
    <s v="03-南房総"/>
    <s v="あと"/>
    <x v="220"/>
    <s v="名詞"/>
    <s v="一般"/>
    <n v="30"/>
    <s v="30-あと (名詞)"/>
    <n v="1"/>
  </r>
  <r>
    <s v="03-南房総"/>
    <s v="ある"/>
    <x v="7"/>
    <s v="動詞"/>
    <s v="自立"/>
    <n v="30"/>
    <s v="30-ある (動詞)"/>
    <n v="1"/>
  </r>
  <r>
    <s v="03-南房総"/>
    <s v="ある"/>
    <x v="7"/>
    <s v="動詞"/>
    <s v="自立"/>
    <n v="30"/>
    <s v="30-ある (動詞)"/>
    <n v="0"/>
  </r>
  <r>
    <s v="03-南房総"/>
    <s v="いう"/>
    <x v="117"/>
    <s v="動詞"/>
    <s v="自立"/>
    <n v="30"/>
    <s v="30-いう (動詞)"/>
    <n v="1"/>
  </r>
  <r>
    <s v="03-南房総"/>
    <s v="お"/>
    <x v="119"/>
    <s v="接頭詞"/>
    <s v="名詞接続"/>
    <n v="30"/>
    <s v="30-お (接頭詞)"/>
    <n v="1"/>
  </r>
  <r>
    <s v="03-南房総"/>
    <s v="お"/>
    <x v="119"/>
    <s v="接頭詞"/>
    <s v="名詞接続"/>
    <n v="30"/>
    <s v="30-お (接頭詞)"/>
    <n v="0"/>
  </r>
  <r>
    <s v="03-南房総"/>
    <s v="おかず"/>
    <x v="883"/>
    <s v="名詞"/>
    <s v="一般"/>
    <n v="30"/>
    <s v="30-おかず (名詞)"/>
    <n v="1"/>
  </r>
  <r>
    <s v="03-南房総"/>
    <s v="お世話"/>
    <x v="73"/>
    <s v="名詞"/>
    <s v="サ変接続"/>
    <n v="30"/>
    <s v="30-お世話 (名詞)"/>
    <n v="1"/>
  </r>
  <r>
    <s v="03-南房総"/>
    <s v="が"/>
    <x v="11"/>
    <s v="助詞"/>
    <s v="格助詞"/>
    <n v="30"/>
    <s v="30-が (助詞)"/>
    <n v="1"/>
  </r>
  <r>
    <s v="03-南房総"/>
    <s v="が"/>
    <x v="11"/>
    <s v="助詞"/>
    <s v="格助詞"/>
    <n v="30"/>
    <s v="30-が (助詞)"/>
    <n v="0"/>
  </r>
  <r>
    <s v="03-南房総"/>
    <s v="が"/>
    <x v="11"/>
    <s v="助詞"/>
    <s v="格助詞"/>
    <n v="30"/>
    <s v="30-が (助詞)"/>
    <n v="0"/>
  </r>
  <r>
    <s v="03-南房総"/>
    <s v="が"/>
    <x v="11"/>
    <s v="助詞"/>
    <s v="格助詞"/>
    <n v="30"/>
    <s v="30-が (助詞)"/>
    <n v="0"/>
  </r>
  <r>
    <s v="03-南房総"/>
    <s v="から"/>
    <x v="123"/>
    <s v="助詞"/>
    <s v="格助詞"/>
    <n v="30"/>
    <s v="30-から (助詞)"/>
    <n v="1"/>
  </r>
  <r>
    <s v="03-南房総"/>
    <s v="けど"/>
    <x v="536"/>
    <s v="助詞"/>
    <s v="接続助詞"/>
    <n v="30"/>
    <s v="30-けど (助詞)"/>
    <n v="1"/>
  </r>
  <r>
    <s v="03-南房総"/>
    <s v="けど"/>
    <x v="536"/>
    <s v="助詞"/>
    <s v="接続助詞"/>
    <n v="30"/>
    <s v="30-けど (助詞)"/>
    <n v="0"/>
  </r>
  <r>
    <s v="03-南房総"/>
    <s v="コスパ"/>
    <x v="884"/>
    <s v="未知語"/>
    <m/>
    <n v="30"/>
    <s v="30-コスパ (未知語)"/>
    <n v="1"/>
  </r>
  <r>
    <s v="03-南房総"/>
    <s v="サービス"/>
    <x v="279"/>
    <s v="名詞"/>
    <s v="サ変接続"/>
    <n v="30"/>
    <s v="30-サービス (名詞)"/>
    <n v="1"/>
  </r>
  <r>
    <s v="03-南房総"/>
    <s v="サービス"/>
    <x v="279"/>
    <s v="名詞"/>
    <s v="サ変接続"/>
    <n v="30"/>
    <s v="30-サービス (名詞)"/>
    <n v="0"/>
  </r>
  <r>
    <s v="03-南房総"/>
    <s v="シャワー"/>
    <x v="226"/>
    <s v="名詞"/>
    <s v="サ変接続"/>
    <n v="30"/>
    <s v="30-シャワー (名詞)"/>
    <n v="1"/>
  </r>
  <r>
    <s v="03-南房総"/>
    <s v="する"/>
    <x v="228"/>
    <s v="動詞"/>
    <s v="自立"/>
    <n v="30"/>
    <s v="30-する (動詞)"/>
    <n v="1"/>
  </r>
  <r>
    <s v="03-南房総"/>
    <s v="する"/>
    <x v="228"/>
    <s v="動詞"/>
    <s v="自立"/>
    <n v="30"/>
    <s v="30-する (動詞)"/>
    <n v="0"/>
  </r>
  <r>
    <s v="03-南房総"/>
    <s v="その"/>
    <x v="132"/>
    <s v="連体詞"/>
    <m/>
    <n v="30"/>
    <s v="30-その (連体詞)"/>
    <n v="1"/>
  </r>
  <r>
    <s v="03-南房総"/>
    <s v="た"/>
    <x v="14"/>
    <s v="助動詞"/>
    <m/>
    <n v="30"/>
    <s v="30-た (助動詞)"/>
    <n v="1"/>
  </r>
  <r>
    <s v="03-南房総"/>
    <s v="た"/>
    <x v="14"/>
    <s v="助動詞"/>
    <m/>
    <n v="30"/>
    <s v="30-た (助動詞)"/>
    <n v="0"/>
  </r>
  <r>
    <s v="03-南房総"/>
    <s v="た"/>
    <x v="14"/>
    <s v="助動詞"/>
    <m/>
    <n v="30"/>
    <s v="30-た (助動詞)"/>
    <n v="0"/>
  </r>
  <r>
    <s v="03-南房総"/>
    <s v="た"/>
    <x v="14"/>
    <s v="助動詞"/>
    <m/>
    <n v="30"/>
    <s v="30-た (助動詞)"/>
    <n v="0"/>
  </r>
  <r>
    <s v="03-南房総"/>
    <s v="た"/>
    <x v="14"/>
    <s v="助動詞"/>
    <m/>
    <n v="30"/>
    <s v="30-た (助動詞)"/>
    <n v="0"/>
  </r>
  <r>
    <s v="03-南房総"/>
    <s v="だ"/>
    <x v="15"/>
    <s v="助動詞"/>
    <m/>
    <n v="30"/>
    <s v="30-だ (助動詞)"/>
    <n v="1"/>
  </r>
  <r>
    <s v="03-南房総"/>
    <s v="だ"/>
    <x v="15"/>
    <s v="助動詞"/>
    <m/>
    <n v="30"/>
    <s v="30-だ (助動詞)"/>
    <n v="0"/>
  </r>
  <r>
    <s v="03-南房総"/>
    <s v="だ"/>
    <x v="15"/>
    <s v="助動詞"/>
    <m/>
    <n v="30"/>
    <s v="30-だ (助動詞)"/>
    <n v="0"/>
  </r>
  <r>
    <s v="03-南房総"/>
    <s v="ちょっと"/>
    <x v="602"/>
    <s v="副詞"/>
    <s v="助詞類接続"/>
    <n v="30"/>
    <s v="30-ちょっと (副詞)"/>
    <n v="1"/>
  </r>
  <r>
    <s v="03-南房総"/>
    <s v="つける"/>
    <x v="885"/>
    <s v="動詞"/>
    <s v="自立"/>
    <n v="30"/>
    <s v="30-つける (動詞)"/>
    <n v="1"/>
  </r>
  <r>
    <s v="03-南房総"/>
    <s v="つみ"/>
    <x v="886"/>
    <s v="名詞"/>
    <s v="一般"/>
    <n v="30"/>
    <s v="30-つみ (名詞)"/>
    <n v="1"/>
  </r>
  <r>
    <s v="03-南房総"/>
    <s v="て"/>
    <x v="18"/>
    <s v="助詞"/>
    <s v="接続助詞"/>
    <n v="30"/>
    <s v="30-て (助詞)"/>
    <n v="1"/>
  </r>
  <r>
    <s v="03-南房総"/>
    <s v="て"/>
    <x v="18"/>
    <s v="助詞"/>
    <s v="接続助詞"/>
    <n v="30"/>
    <s v="30-て (助詞)"/>
    <n v="0"/>
  </r>
  <r>
    <s v="03-南房総"/>
    <s v="て"/>
    <x v="18"/>
    <s v="助詞"/>
    <s v="接続助詞"/>
    <n v="30"/>
    <s v="30-て (助詞)"/>
    <n v="0"/>
  </r>
  <r>
    <s v="03-南房総"/>
    <s v="て"/>
    <x v="18"/>
    <s v="助詞"/>
    <s v="接続助詞"/>
    <n v="30"/>
    <s v="30-て (助詞)"/>
    <n v="0"/>
  </r>
  <r>
    <s v="03-南房総"/>
    <s v="で"/>
    <x v="19"/>
    <s v="助詞"/>
    <s v="格助詞"/>
    <n v="30"/>
    <s v="30-で (助詞)"/>
    <n v="1"/>
  </r>
  <r>
    <s v="03-南房総"/>
    <s v="で"/>
    <x v="19"/>
    <s v="助詞"/>
    <s v="格助詞"/>
    <n v="30"/>
    <s v="30-で (助詞)"/>
    <n v="0"/>
  </r>
  <r>
    <s v="03-南房総"/>
    <s v="で"/>
    <x v="19"/>
    <s v="助詞"/>
    <s v="格助詞"/>
    <n v="30"/>
    <s v="30-で (助詞)"/>
    <n v="0"/>
  </r>
  <r>
    <s v="03-南房総"/>
    <s v="で"/>
    <x v="19"/>
    <s v="助詞"/>
    <s v="格助詞"/>
    <n v="30"/>
    <s v="30-で (助詞)"/>
    <n v="0"/>
  </r>
  <r>
    <s v="03-南房総"/>
    <s v="で"/>
    <x v="19"/>
    <s v="助詞"/>
    <s v="格助詞"/>
    <n v="30"/>
    <s v="30-で (助詞)"/>
    <n v="0"/>
  </r>
  <r>
    <s v="03-南房総"/>
    <s v="です"/>
    <x v="80"/>
    <s v="助動詞"/>
    <m/>
    <n v="30"/>
    <s v="30-です (助動詞)"/>
    <n v="1"/>
  </r>
  <r>
    <s v="03-南房総"/>
    <s v="テラス"/>
    <x v="232"/>
    <s v="名詞"/>
    <s v="一般"/>
    <n v="30"/>
    <s v="30-テラス (名詞)"/>
    <n v="1"/>
  </r>
  <r>
    <s v="03-南房総"/>
    <s v="とか"/>
    <x v="887"/>
    <s v="助詞"/>
    <s v="並立助詞"/>
    <n v="30"/>
    <s v="30-とか (助詞)"/>
    <n v="1"/>
  </r>
  <r>
    <s v="03-南房総"/>
    <s v="ドッグラン"/>
    <x v="342"/>
    <s v="未知語"/>
    <m/>
    <n v="30"/>
    <s v="30-ドッグラン (未知語)"/>
    <n v="1"/>
  </r>
  <r>
    <s v="03-南房総"/>
    <s v="ドリンク"/>
    <x v="888"/>
    <s v="名詞"/>
    <s v="一般"/>
    <n v="30"/>
    <s v="30-ドリンク (名詞)"/>
    <n v="1"/>
  </r>
  <r>
    <s v="03-南房総"/>
    <s v="ながら"/>
    <x v="889"/>
    <s v="助詞"/>
    <s v="接続助詞"/>
    <n v="30"/>
    <s v="30-ながら (助詞)"/>
    <n v="1"/>
  </r>
  <r>
    <s v="03-南房総"/>
    <s v="なる"/>
    <x v="82"/>
    <s v="動詞"/>
    <s v="自立"/>
    <n v="30"/>
    <s v="30-なる (動詞)"/>
    <n v="1"/>
  </r>
  <r>
    <s v="03-南房総"/>
    <s v="に"/>
    <x v="24"/>
    <s v="助詞"/>
    <s v="格助詞"/>
    <n v="30"/>
    <s v="30-に (助詞)"/>
    <n v="1"/>
  </r>
  <r>
    <s v="03-南房総"/>
    <s v="の"/>
    <x v="25"/>
    <s v="助詞"/>
    <s v="連体化"/>
    <n v="30"/>
    <s v="30-の (助詞)"/>
    <n v="1"/>
  </r>
  <r>
    <s v="03-南房総"/>
    <s v="の"/>
    <x v="25"/>
    <s v="助詞"/>
    <s v="連体化"/>
    <n v="30"/>
    <s v="30-の (助詞)"/>
    <n v="0"/>
  </r>
  <r>
    <s v="03-南房総"/>
    <s v="の"/>
    <x v="25"/>
    <s v="助詞"/>
    <s v="連体化"/>
    <n v="30"/>
    <s v="30-の (助詞)"/>
    <n v="0"/>
  </r>
  <r>
    <s v="03-南房総"/>
    <s v="の"/>
    <x v="25"/>
    <s v="助詞"/>
    <s v="連体化"/>
    <n v="30"/>
    <s v="30-の (助詞)"/>
    <n v="0"/>
  </r>
  <r>
    <s v="03-南房総"/>
    <s v="の"/>
    <x v="25"/>
    <s v="助詞"/>
    <s v="連体化"/>
    <n v="30"/>
    <s v="30-の (助詞)"/>
    <n v="0"/>
  </r>
  <r>
    <s v="03-南房総"/>
    <s v="の"/>
    <x v="25"/>
    <s v="助詞"/>
    <s v="連体化"/>
    <n v="30"/>
    <s v="30-の (助詞)"/>
    <n v="0"/>
  </r>
  <r>
    <s v="03-南房総"/>
    <s v="の"/>
    <x v="25"/>
    <s v="助詞"/>
    <s v="連体化"/>
    <n v="30"/>
    <s v="30-の (助詞)"/>
    <n v="0"/>
  </r>
  <r>
    <s v="03-南房総"/>
    <s v="の"/>
    <x v="26"/>
    <s v="名詞"/>
    <s v="非自立"/>
    <n v="30"/>
    <s v="30-の (名詞)"/>
    <n v="1"/>
  </r>
  <r>
    <s v="03-南房総"/>
    <s v="ノー"/>
    <x v="890"/>
    <s v="名詞"/>
    <s v="一般"/>
    <n v="30"/>
    <s v="30-ノー (名詞)"/>
    <n v="1"/>
  </r>
  <r>
    <s v="03-南房総"/>
    <s v="のんびり"/>
    <x v="891"/>
    <s v="名詞"/>
    <s v="副詞可能"/>
    <n v="30"/>
    <s v="30-のんびり (名詞)"/>
    <n v="1"/>
  </r>
  <r>
    <s v="03-南房総"/>
    <s v="は"/>
    <x v="28"/>
    <s v="助詞"/>
    <s v="係助詞"/>
    <n v="30"/>
    <s v="30-は (助詞)"/>
    <n v="1"/>
  </r>
  <r>
    <s v="03-南房総"/>
    <s v="は"/>
    <x v="28"/>
    <s v="助詞"/>
    <s v="係助詞"/>
    <n v="30"/>
    <s v="30-は (助詞)"/>
    <n v="0"/>
  </r>
  <r>
    <s v="03-南房総"/>
    <s v="は"/>
    <x v="28"/>
    <s v="助詞"/>
    <s v="係助詞"/>
    <n v="30"/>
    <s v="30-は (助詞)"/>
    <n v="0"/>
  </r>
  <r>
    <s v="03-南房総"/>
    <s v="ハズレ"/>
    <x v="892"/>
    <s v="名詞"/>
    <s v="一般"/>
    <n v="30"/>
    <s v="30-ハズレ (名詞)"/>
    <n v="1"/>
  </r>
  <r>
    <s v="03-南房総"/>
    <s v="ます"/>
    <x v="33"/>
    <s v="助動詞"/>
    <m/>
    <n v="30"/>
    <s v="30-ます (助動詞)"/>
    <n v="1"/>
  </r>
  <r>
    <s v="03-南房総"/>
    <s v="ます"/>
    <x v="33"/>
    <s v="助動詞"/>
    <m/>
    <n v="30"/>
    <s v="30-ます (助動詞)"/>
    <n v="0"/>
  </r>
  <r>
    <s v="03-南房総"/>
    <s v="ます"/>
    <x v="33"/>
    <s v="助動詞"/>
    <m/>
    <n v="30"/>
    <s v="30-ます (助動詞)"/>
    <n v="0"/>
  </r>
  <r>
    <s v="03-南房総"/>
    <s v="も"/>
    <x v="35"/>
    <s v="助詞"/>
    <s v="係助詞"/>
    <n v="30"/>
    <s v="30-も (助詞)"/>
    <n v="1"/>
  </r>
  <r>
    <s v="03-南房総"/>
    <s v="も"/>
    <x v="35"/>
    <s v="助詞"/>
    <s v="係助詞"/>
    <n v="30"/>
    <s v="30-も (助詞)"/>
    <n v="0"/>
  </r>
  <r>
    <s v="03-南房総"/>
    <s v="も"/>
    <x v="35"/>
    <s v="助詞"/>
    <s v="係助詞"/>
    <n v="30"/>
    <s v="30-も (助詞)"/>
    <n v="0"/>
  </r>
  <r>
    <s v="03-南房総"/>
    <s v="も"/>
    <x v="35"/>
    <s v="助詞"/>
    <s v="係助詞"/>
    <n v="30"/>
    <s v="30-も (助詞)"/>
    <n v="0"/>
  </r>
  <r>
    <s v="03-南房総"/>
    <s v="も"/>
    <x v="35"/>
    <s v="助詞"/>
    <s v="係助詞"/>
    <n v="30"/>
    <s v="30-も (助詞)"/>
    <n v="0"/>
  </r>
  <r>
    <s v="03-南房総"/>
    <s v="より"/>
    <x v="37"/>
    <s v="助詞"/>
    <s v="格助詞"/>
    <n v="30"/>
    <s v="30-より (助詞)"/>
    <n v="1"/>
  </r>
  <r>
    <s v="03-南房総"/>
    <s v="リード"/>
    <x v="893"/>
    <s v="名詞"/>
    <s v="サ変接続"/>
    <n v="30"/>
    <s v="30-リード (名詞)"/>
    <n v="1"/>
  </r>
  <r>
    <s v="03-南房総"/>
    <s v="リード"/>
    <x v="893"/>
    <s v="名詞"/>
    <s v="サ変接続"/>
    <n v="30"/>
    <s v="30-リード (名詞)"/>
    <n v="0"/>
  </r>
  <r>
    <s v="03-南房総"/>
    <s v="れる"/>
    <x v="39"/>
    <s v="動詞"/>
    <s v="接尾"/>
    <n v="30"/>
    <s v="30-れる (動詞)"/>
    <n v="1"/>
  </r>
  <r>
    <s v="03-南房総"/>
    <s v="ワンコ"/>
    <x v="355"/>
    <s v="未知語"/>
    <m/>
    <n v="30"/>
    <s v="30-ワンコ (未知語)"/>
    <n v="1"/>
  </r>
  <r>
    <s v="03-南房総"/>
    <s v="ワンコ"/>
    <x v="355"/>
    <s v="未知語"/>
    <m/>
    <n v="30"/>
    <s v="30-ワンコ (未知語)"/>
    <n v="0"/>
  </r>
  <r>
    <s v="03-南房総"/>
    <s v="を"/>
    <x v="240"/>
    <s v="助詞"/>
    <s v="格助詞"/>
    <n v="30"/>
    <s v="30-を (助詞)"/>
    <n v="1"/>
  </r>
  <r>
    <s v="03-南房総"/>
    <s v="何"/>
    <x v="145"/>
    <s v="名詞"/>
    <s v="数"/>
    <n v="30"/>
    <s v="30-何 (名詞)"/>
    <n v="1"/>
  </r>
  <r>
    <s v="03-南房総"/>
    <s v="花"/>
    <x v="894"/>
    <s v="名詞"/>
    <s v="一般"/>
    <n v="30"/>
    <s v="30-花 (名詞)"/>
    <n v="1"/>
  </r>
  <r>
    <s v="03-南房総"/>
    <s v="海"/>
    <x v="87"/>
    <s v="名詞"/>
    <s v="一般"/>
    <n v="30"/>
    <s v="30-海 (名詞)"/>
    <n v="1"/>
  </r>
  <r>
    <s v="03-南房総"/>
    <s v="感じ"/>
    <x v="151"/>
    <s v="名詞"/>
    <s v="一般"/>
    <n v="30"/>
    <s v="30-感じ (名詞)"/>
    <n v="1"/>
  </r>
  <r>
    <s v="03-南房総"/>
    <s v="嬉しい"/>
    <x v="480"/>
    <s v="形容詞"/>
    <s v="自立"/>
    <n v="30"/>
    <s v="30-嬉しい (形容詞)"/>
    <n v="1"/>
  </r>
  <r>
    <s v="03-南房総"/>
    <s v="気持ちよい"/>
    <x v="88"/>
    <s v="形容詞"/>
    <s v="自立"/>
    <n v="30"/>
    <s v="30-気持ちよい (形容詞)"/>
    <n v="1"/>
  </r>
  <r>
    <s v="03-南房総"/>
    <s v="券"/>
    <x v="895"/>
    <s v="名詞"/>
    <s v="接尾"/>
    <n v="30"/>
    <s v="30-券 (名詞)"/>
    <n v="1"/>
  </r>
  <r>
    <s v="03-南房総"/>
    <s v="見る"/>
    <x v="484"/>
    <s v="動詞"/>
    <s v="自立"/>
    <n v="30"/>
    <s v="30-見る (動詞)"/>
    <n v="1"/>
  </r>
  <r>
    <s v="03-南房総"/>
    <s v="見る"/>
    <x v="484"/>
    <s v="動詞"/>
    <s v="自立"/>
    <n v="30"/>
    <s v="30-見る (動詞)"/>
    <n v="0"/>
  </r>
  <r>
    <s v="03-南房総"/>
    <s v="後"/>
    <x v="561"/>
    <s v="名詞"/>
    <s v="接尾"/>
    <n v="30"/>
    <s v="30-後 (名詞)"/>
    <n v="1"/>
  </r>
  <r>
    <s v="03-南房総"/>
    <s v="広い"/>
    <x v="42"/>
    <s v="形容詞"/>
    <s v="自立"/>
    <n v="30"/>
    <s v="30-広い (形容詞)"/>
    <n v="1"/>
  </r>
  <r>
    <s v="03-南房総"/>
    <s v="行く"/>
    <x v="45"/>
    <s v="動詞"/>
    <s v="自立"/>
    <n v="30"/>
    <s v="30-行く (動詞)"/>
    <n v="1"/>
  </r>
  <r>
    <s v="03-南房総"/>
    <s v="高い"/>
    <x v="671"/>
    <s v="形容詞"/>
    <s v="自立"/>
    <n v="30"/>
    <s v="30-高い (形容詞)"/>
    <n v="1"/>
  </r>
  <r>
    <s v="03-南房総"/>
    <s v="散歩"/>
    <x v="673"/>
    <s v="名詞"/>
    <s v="サ変接続"/>
    <n v="30"/>
    <s v="30-散歩 (名詞)"/>
    <n v="1"/>
  </r>
  <r>
    <s v="03-南房総"/>
    <s v="残念"/>
    <x v="47"/>
    <s v="名詞"/>
    <s v="形容動詞語幹"/>
    <n v="30"/>
    <s v="30-残念 (名詞)"/>
    <n v="1"/>
  </r>
  <r>
    <s v="03-南房総"/>
    <s v="写真"/>
    <x v="169"/>
    <s v="名詞"/>
    <s v="一般"/>
    <n v="30"/>
    <s v="30-写真 (名詞)"/>
    <n v="1"/>
  </r>
  <r>
    <s v="03-南房総"/>
    <s v="周り"/>
    <x v="492"/>
    <s v="名詞"/>
    <s v="一般"/>
    <n v="30"/>
    <s v="30-周り (名詞)"/>
    <n v="1"/>
  </r>
  <r>
    <s v="03-南房総"/>
    <s v="出る"/>
    <x v="255"/>
    <s v="動詞"/>
    <s v="自立"/>
    <n v="30"/>
    <s v="30-出る (動詞)"/>
    <n v="1"/>
  </r>
  <r>
    <s v="03-南房総"/>
    <s v="少ない"/>
    <x v="315"/>
    <s v="形容詞"/>
    <s v="自立"/>
    <n v="30"/>
    <s v="30-少ない (形容詞)"/>
    <n v="1"/>
  </r>
  <r>
    <s v="03-南房総"/>
    <s v="笑"/>
    <x v="258"/>
    <s v="名詞"/>
    <s v="一般"/>
    <n v="30"/>
    <s v="30-笑 (名詞)"/>
    <n v="1"/>
  </r>
  <r>
    <s v="03-南房総"/>
    <s v="前"/>
    <x v="177"/>
    <s v="名詞"/>
    <s v="副詞可能"/>
    <n v="30"/>
    <s v="30-前 (名詞)"/>
    <n v="1"/>
  </r>
  <r>
    <s v="03-南房総"/>
    <s v="朝食"/>
    <x v="263"/>
    <s v="名詞"/>
    <s v="サ変接続"/>
    <n v="30"/>
    <s v="30-朝食 (名詞)"/>
    <n v="1"/>
  </r>
  <r>
    <s v="03-南房総"/>
    <s v="朝食"/>
    <x v="263"/>
    <s v="名詞"/>
    <s v="サ変接続"/>
    <n v="30"/>
    <s v="30-朝食 (名詞)"/>
    <n v="0"/>
  </r>
  <r>
    <s v="03-南房総"/>
    <s v="直"/>
    <x v="896"/>
    <s v="名詞"/>
    <s v="一般"/>
    <n v="30"/>
    <s v="30-直 (名詞)"/>
    <n v="1"/>
  </r>
  <r>
    <s v="03-南房総"/>
    <s v="庭"/>
    <x v="686"/>
    <s v="名詞"/>
    <s v="一般"/>
    <n v="30"/>
    <s v="30-庭 (名詞)"/>
    <n v="1"/>
  </r>
  <r>
    <s v="03-南房総"/>
    <s v="度"/>
    <x v="524"/>
    <s v="名詞"/>
    <s v="接尾"/>
    <n v="30"/>
    <s v="30-度 (名詞)"/>
    <n v="1"/>
  </r>
  <r>
    <s v="03-南房総"/>
    <s v="度"/>
    <x v="524"/>
    <s v="名詞"/>
    <s v="接尾"/>
    <n v="30"/>
    <s v="30-度 (名詞)"/>
    <n v="0"/>
  </r>
  <r>
    <s v="03-南房総"/>
    <s v="当たり"/>
    <x v="897"/>
    <s v="名詞"/>
    <s v="一般"/>
    <n v="30"/>
    <s v="30-当たり (名詞)"/>
    <n v="1"/>
  </r>
  <r>
    <s v="03-南房総"/>
    <s v="部屋"/>
    <x v="57"/>
    <s v="名詞"/>
    <s v="一般"/>
    <n v="30"/>
    <s v="30-部屋 (名詞)"/>
    <n v="1"/>
  </r>
  <r>
    <s v="03-南房総"/>
    <s v="風呂"/>
    <x v="58"/>
    <s v="名詞"/>
    <s v="一般"/>
    <n v="30"/>
    <s v="30-風呂 (名詞)"/>
    <n v="1"/>
  </r>
  <r>
    <s v="03-南房総"/>
    <s v="物足りない"/>
    <x v="898"/>
    <s v="形容詞"/>
    <s v="自立"/>
    <n v="30"/>
    <s v="30-物足りない (形容詞)"/>
    <n v="1"/>
  </r>
  <r>
    <s v="03-南房総"/>
    <s v="満足"/>
    <x v="399"/>
    <s v="名詞"/>
    <s v="サ変接続"/>
    <n v="30"/>
    <s v="30-満足 (名詞)"/>
    <n v="1"/>
  </r>
  <r>
    <s v="03-南房総"/>
    <s v="魅力"/>
    <x v="612"/>
    <s v="名詞"/>
    <s v="一般"/>
    <n v="30"/>
    <s v="30-魅力 (名詞)"/>
    <n v="1"/>
  </r>
  <r>
    <s v="03-南房総"/>
    <s v="目"/>
    <x v="197"/>
    <s v="名詞"/>
    <s v="一般"/>
    <n v="30"/>
    <s v="30-目 (名詞)"/>
    <n v="1"/>
  </r>
  <r>
    <s v="03-南房総"/>
    <s v="連れ"/>
    <x v="404"/>
    <s v="名詞"/>
    <s v="接尾"/>
    <n v="30"/>
    <s v="30-連れ (名詞)"/>
    <n v="1"/>
  </r>
  <r>
    <s v="03-南房総"/>
    <s v="連れ"/>
    <x v="404"/>
    <s v="名詞"/>
    <s v="接尾"/>
    <n v="30"/>
    <s v="30-連れ (名詞)"/>
    <n v="0"/>
  </r>
  <r>
    <s v="03-南房総"/>
    <s v="・"/>
    <x v="0"/>
    <s v="記号"/>
    <s v="一般"/>
    <n v="31"/>
    <s v="31-・ (記号)"/>
    <n v="1"/>
  </r>
  <r>
    <s v="03-南房総"/>
    <s v="・"/>
    <x v="0"/>
    <s v="記号"/>
    <s v="一般"/>
    <n v="31"/>
    <s v="31-・ (記号)"/>
    <n v="0"/>
  </r>
  <r>
    <s v="03-南房総"/>
    <s v="・"/>
    <x v="0"/>
    <s v="記号"/>
    <s v="一般"/>
    <n v="31"/>
    <s v="31-・ (記号)"/>
    <n v="0"/>
  </r>
  <r>
    <s v="03-南房総"/>
    <s v="、"/>
    <x v="1"/>
    <s v="記号"/>
    <s v="読点"/>
    <n v="31"/>
    <s v="31-、 (記号)"/>
    <n v="1"/>
  </r>
  <r>
    <s v="03-南房総"/>
    <s v="、"/>
    <x v="1"/>
    <s v="記号"/>
    <s v="読点"/>
    <n v="31"/>
    <s v="31-、 (記号)"/>
    <n v="0"/>
  </r>
  <r>
    <s v="03-南房総"/>
    <s v="、"/>
    <x v="1"/>
    <s v="記号"/>
    <s v="読点"/>
    <n v="31"/>
    <s v="31-、 (記号)"/>
    <n v="0"/>
  </r>
  <r>
    <s v="03-南房総"/>
    <s v="、"/>
    <x v="1"/>
    <s v="記号"/>
    <s v="読点"/>
    <n v="31"/>
    <s v="31-、 (記号)"/>
    <n v="0"/>
  </r>
  <r>
    <s v="03-南房総"/>
    <s v="。"/>
    <x v="2"/>
    <s v="記号"/>
    <s v="句点"/>
    <n v="31"/>
    <s v="31-。 (記号)"/>
    <n v="1"/>
  </r>
  <r>
    <s v="03-南房総"/>
    <s v="。"/>
    <x v="2"/>
    <s v="記号"/>
    <s v="句点"/>
    <n v="31"/>
    <s v="31-。 (記号)"/>
    <n v="0"/>
  </r>
  <r>
    <s v="03-南房総"/>
    <s v="。"/>
    <x v="2"/>
    <s v="記号"/>
    <s v="句点"/>
    <n v="31"/>
    <s v="31-。 (記号)"/>
    <n v="0"/>
  </r>
  <r>
    <s v="03-南房総"/>
    <s v="。"/>
    <x v="2"/>
    <s v="記号"/>
    <s v="句点"/>
    <n v="31"/>
    <s v="31-。 (記号)"/>
    <n v="0"/>
  </r>
  <r>
    <s v="03-南房総"/>
    <s v="。"/>
    <x v="2"/>
    <s v="記号"/>
    <s v="句点"/>
    <n v="31"/>
    <s v="31-。 (記号)"/>
    <n v="0"/>
  </r>
  <r>
    <s v="03-南房総"/>
    <s v="。"/>
    <x v="2"/>
    <s v="記号"/>
    <s v="句点"/>
    <n v="31"/>
    <s v="31-。 (記号)"/>
    <n v="0"/>
  </r>
  <r>
    <s v="03-南房総"/>
    <s v="３"/>
    <x v="526"/>
    <s v="名詞"/>
    <s v="数"/>
    <n v="31"/>
    <s v="31-３ (名詞)"/>
    <n v="1"/>
  </r>
  <r>
    <s v="03-南房総"/>
    <s v="３"/>
    <x v="526"/>
    <s v="名詞"/>
    <s v="数"/>
    <n v="31"/>
    <s v="31-３ (名詞)"/>
    <n v="0"/>
  </r>
  <r>
    <s v="03-南房総"/>
    <s v="EOS"/>
    <x v="5"/>
    <m/>
    <m/>
    <n v="31"/>
    <s v="31-EOS ()"/>
    <n v="1"/>
  </r>
  <r>
    <s v="03-南房総"/>
    <s v="いる"/>
    <x v="9"/>
    <s v="動詞"/>
    <s v="非自立"/>
    <n v="31"/>
    <s v="31-いる (動詞)"/>
    <n v="1"/>
  </r>
  <r>
    <s v="03-南房総"/>
    <s v="お"/>
    <x v="119"/>
    <s v="接頭詞"/>
    <s v="名詞接続"/>
    <n v="31"/>
    <s v="31-お (接頭詞)"/>
    <n v="1"/>
  </r>
  <r>
    <s v="03-南房総"/>
    <s v="お"/>
    <x v="119"/>
    <s v="接頭詞"/>
    <s v="名詞接続"/>
    <n v="31"/>
    <s v="31-お (接頭詞)"/>
    <n v="0"/>
  </r>
  <r>
    <s v="03-南房総"/>
    <s v="が"/>
    <x v="11"/>
    <s v="助詞"/>
    <s v="格助詞"/>
    <n v="31"/>
    <s v="31-が (助詞)"/>
    <n v="1"/>
  </r>
  <r>
    <s v="03-南房総"/>
    <s v="が"/>
    <x v="11"/>
    <s v="助詞"/>
    <s v="格助詞"/>
    <n v="31"/>
    <s v="31-が (助詞)"/>
    <n v="0"/>
  </r>
  <r>
    <s v="03-南房総"/>
    <s v="が"/>
    <x v="11"/>
    <s v="助詞"/>
    <s v="格助詞"/>
    <n v="31"/>
    <s v="31-が (助詞)"/>
    <n v="0"/>
  </r>
  <r>
    <s v="03-南房総"/>
    <s v="が"/>
    <x v="11"/>
    <s v="助詞"/>
    <s v="格助詞"/>
    <n v="31"/>
    <s v="31-が (助詞)"/>
    <n v="0"/>
  </r>
  <r>
    <s v="03-南房総"/>
    <s v="すばらしい"/>
    <x v="899"/>
    <s v="形容詞"/>
    <s v="自立"/>
    <n v="31"/>
    <s v="31-すばらしい (形容詞)"/>
    <n v="1"/>
  </r>
  <r>
    <s v="03-南房総"/>
    <s v="する"/>
    <x v="228"/>
    <s v="動詞"/>
    <s v="自立"/>
    <n v="31"/>
    <s v="31-する (動詞)"/>
    <n v="1"/>
  </r>
  <r>
    <s v="03-南房総"/>
    <s v="する"/>
    <x v="228"/>
    <s v="動詞"/>
    <s v="自立"/>
    <n v="31"/>
    <s v="31-する (動詞)"/>
    <n v="0"/>
  </r>
  <r>
    <s v="03-南房総"/>
    <s v="せる"/>
    <x v="77"/>
    <s v="動詞"/>
    <s v="接尾"/>
    <n v="31"/>
    <s v="31-せる (動詞)"/>
    <n v="1"/>
  </r>
  <r>
    <s v="03-南房総"/>
    <s v="た"/>
    <x v="14"/>
    <s v="助動詞"/>
    <m/>
    <n v="31"/>
    <s v="31-た (助動詞)"/>
    <n v="1"/>
  </r>
  <r>
    <s v="03-南房総"/>
    <s v="た"/>
    <x v="14"/>
    <s v="助動詞"/>
    <m/>
    <n v="31"/>
    <s v="31-た (助動詞)"/>
    <n v="0"/>
  </r>
  <r>
    <s v="03-南房総"/>
    <s v="た"/>
    <x v="14"/>
    <s v="助動詞"/>
    <m/>
    <n v="31"/>
    <s v="31-た (助動詞)"/>
    <n v="0"/>
  </r>
  <r>
    <s v="03-南房総"/>
    <s v="た"/>
    <x v="14"/>
    <s v="助動詞"/>
    <m/>
    <n v="31"/>
    <s v="31-た (助動詞)"/>
    <n v="0"/>
  </r>
  <r>
    <s v="03-南房総"/>
    <s v="た"/>
    <x v="14"/>
    <s v="助動詞"/>
    <m/>
    <n v="31"/>
    <s v="31-た (助動詞)"/>
    <n v="0"/>
  </r>
  <r>
    <s v="03-南房総"/>
    <s v="た"/>
    <x v="14"/>
    <s v="助動詞"/>
    <m/>
    <n v="31"/>
    <s v="31-た (助動詞)"/>
    <n v="0"/>
  </r>
  <r>
    <s v="03-南房総"/>
    <s v="たい"/>
    <x v="229"/>
    <s v="助動詞"/>
    <m/>
    <n v="31"/>
    <s v="31-たい (助動詞)"/>
    <n v="1"/>
  </r>
  <r>
    <s v="03-南房総"/>
    <s v="て"/>
    <x v="18"/>
    <s v="助詞"/>
    <s v="接続助詞"/>
    <n v="31"/>
    <s v="31-て (助詞)"/>
    <n v="1"/>
  </r>
  <r>
    <s v="03-南房総"/>
    <s v="て"/>
    <x v="18"/>
    <s v="助詞"/>
    <s v="接続助詞"/>
    <n v="31"/>
    <s v="31-て (助詞)"/>
    <n v="0"/>
  </r>
  <r>
    <s v="03-南房総"/>
    <s v="て"/>
    <x v="18"/>
    <s v="助詞"/>
    <s v="接続助詞"/>
    <n v="31"/>
    <s v="31-て (助詞)"/>
    <n v="0"/>
  </r>
  <r>
    <s v="03-南房総"/>
    <s v="で"/>
    <x v="19"/>
    <s v="助詞"/>
    <s v="格助詞"/>
    <n v="31"/>
    <s v="31-で (助詞)"/>
    <n v="1"/>
  </r>
  <r>
    <s v="03-南房総"/>
    <s v="で"/>
    <x v="19"/>
    <s v="助詞"/>
    <s v="格助詞"/>
    <n v="31"/>
    <s v="31-で (助詞)"/>
    <n v="0"/>
  </r>
  <r>
    <s v="03-南房総"/>
    <s v="です"/>
    <x v="80"/>
    <s v="助動詞"/>
    <m/>
    <n v="31"/>
    <s v="31-です (助動詞)"/>
    <n v="1"/>
  </r>
  <r>
    <s v="03-南房総"/>
    <s v="です"/>
    <x v="80"/>
    <s v="助動詞"/>
    <m/>
    <n v="31"/>
    <s v="31-です (助動詞)"/>
    <n v="0"/>
  </r>
  <r>
    <s v="03-南房総"/>
    <s v="です"/>
    <x v="80"/>
    <s v="助動詞"/>
    <m/>
    <n v="31"/>
    <s v="31-です (助動詞)"/>
    <n v="0"/>
  </r>
  <r>
    <s v="03-南房総"/>
    <s v="です"/>
    <x v="80"/>
    <s v="助動詞"/>
    <m/>
    <n v="31"/>
    <s v="31-です (助動詞)"/>
    <n v="0"/>
  </r>
  <r>
    <s v="03-南房総"/>
    <s v="です"/>
    <x v="80"/>
    <s v="助動詞"/>
    <m/>
    <n v="31"/>
    <s v="31-です (助動詞)"/>
    <n v="0"/>
  </r>
  <r>
    <s v="03-南房総"/>
    <s v="と"/>
    <x v="20"/>
    <s v="助詞"/>
    <s v="格助詞"/>
    <n v="31"/>
    <s v="31-と (助詞)"/>
    <n v="1"/>
  </r>
  <r>
    <s v="03-南房総"/>
    <s v="と"/>
    <x v="20"/>
    <s v="助詞"/>
    <s v="格助詞"/>
    <n v="31"/>
    <s v="31-と (助詞)"/>
    <n v="0"/>
  </r>
  <r>
    <s v="03-南房総"/>
    <s v="ドック"/>
    <x v="900"/>
    <s v="名詞"/>
    <s v="一般"/>
    <n v="31"/>
    <s v="31-ドック (名詞)"/>
    <n v="1"/>
  </r>
  <r>
    <s v="03-南房総"/>
    <s v="とても"/>
    <x v="308"/>
    <s v="副詞"/>
    <s v="助詞類接続"/>
    <n v="31"/>
    <s v="31-とても (副詞)"/>
    <n v="1"/>
  </r>
  <r>
    <s v="03-南房総"/>
    <s v="ない"/>
    <x v="23"/>
    <s v="助動詞"/>
    <m/>
    <n v="31"/>
    <s v="31-ない (助動詞)"/>
    <n v="1"/>
  </r>
  <r>
    <s v="03-南房総"/>
    <s v="に"/>
    <x v="24"/>
    <s v="助詞"/>
    <s v="格助詞"/>
    <n v="31"/>
    <s v="31-に (助詞)"/>
    <n v="1"/>
  </r>
  <r>
    <s v="03-南房総"/>
    <s v="の"/>
    <x v="25"/>
    <s v="助詞"/>
    <s v="連体化"/>
    <n v="31"/>
    <s v="31-の (助詞)"/>
    <n v="1"/>
  </r>
  <r>
    <s v="03-南房総"/>
    <s v="の"/>
    <x v="25"/>
    <s v="助詞"/>
    <s v="連体化"/>
    <n v="31"/>
    <s v="31-の (助詞)"/>
    <n v="0"/>
  </r>
  <r>
    <s v="03-南房総"/>
    <s v="の"/>
    <x v="26"/>
    <s v="名詞"/>
    <s v="非自立"/>
    <n v="31"/>
    <s v="31-の (名詞)"/>
    <n v="1"/>
  </r>
  <r>
    <s v="03-南房総"/>
    <s v="ので"/>
    <x v="27"/>
    <s v="助詞"/>
    <s v="接続助詞"/>
    <n v="31"/>
    <s v="31-ので (助詞)"/>
    <n v="1"/>
  </r>
  <r>
    <s v="03-南房総"/>
    <s v="は"/>
    <x v="28"/>
    <s v="助詞"/>
    <s v="係助詞"/>
    <n v="31"/>
    <s v="31-は (助詞)"/>
    <n v="1"/>
  </r>
  <r>
    <s v="03-南房総"/>
    <s v="は"/>
    <x v="28"/>
    <s v="助詞"/>
    <s v="係助詞"/>
    <n v="31"/>
    <s v="31-は (助詞)"/>
    <n v="0"/>
  </r>
  <r>
    <s v="03-南房総"/>
    <s v="プラン"/>
    <x v="83"/>
    <s v="名詞"/>
    <s v="一般"/>
    <n v="31"/>
    <s v="31-プラン (名詞)"/>
    <n v="1"/>
  </r>
  <r>
    <s v="03-南房総"/>
    <s v="ほしい"/>
    <x v="651"/>
    <s v="形容詞"/>
    <s v="自立"/>
    <n v="31"/>
    <s v="31-ほしい (形容詞)"/>
    <n v="1"/>
  </r>
  <r>
    <s v="03-南房総"/>
    <s v="ボリューム"/>
    <x v="901"/>
    <s v="名詞"/>
    <s v="一般"/>
    <n v="31"/>
    <s v="31-ボリューム (名詞)"/>
    <n v="1"/>
  </r>
  <r>
    <s v="03-南房総"/>
    <s v="ます"/>
    <x v="33"/>
    <s v="助動詞"/>
    <m/>
    <n v="31"/>
    <s v="31-ます (助動詞)"/>
    <n v="1"/>
  </r>
  <r>
    <s v="03-南房総"/>
    <s v="また"/>
    <x v="311"/>
    <s v="接続詞"/>
    <m/>
    <n v="31"/>
    <s v="31-また (接続詞)"/>
    <n v="1"/>
  </r>
  <r>
    <s v="03-南房総"/>
    <s v="も"/>
    <x v="35"/>
    <s v="助詞"/>
    <s v="係助詞"/>
    <n v="31"/>
    <s v="31-も (助詞)"/>
    <n v="1"/>
  </r>
  <r>
    <s v="03-南房総"/>
    <s v="もう少し"/>
    <x v="902"/>
    <s v="副詞"/>
    <s v="助詞類接続"/>
    <n v="31"/>
    <s v="31-もう少し (副詞)"/>
    <n v="1"/>
  </r>
  <r>
    <s v="03-南房総"/>
    <s v="ラン"/>
    <x v="903"/>
    <s v="名詞"/>
    <s v="一般"/>
    <n v="31"/>
    <s v="31-ラン (名詞)"/>
    <n v="1"/>
  </r>
  <r>
    <s v="03-南房総"/>
    <s v="化"/>
    <x v="904"/>
    <s v="名詞"/>
    <s v="接尾"/>
    <n v="31"/>
    <s v="31-化 (名詞)"/>
    <n v="1"/>
  </r>
  <r>
    <s v="03-南房総"/>
    <s v="楽しい"/>
    <x v="410"/>
    <s v="形容詞"/>
    <s v="自立"/>
    <n v="31"/>
    <s v="31-楽しい (形容詞)"/>
    <n v="1"/>
  </r>
  <r>
    <s v="03-南房総"/>
    <s v="景色"/>
    <x v="483"/>
    <s v="名詞"/>
    <s v="一般"/>
    <n v="31"/>
    <s v="31-景色 (名詞)"/>
    <n v="1"/>
  </r>
  <r>
    <s v="03-南房総"/>
    <s v="犬"/>
    <x v="669"/>
    <s v="名詞"/>
    <s v="一般"/>
    <n v="31"/>
    <s v="31-犬 (名詞)"/>
    <n v="1"/>
  </r>
  <r>
    <s v="03-南房総"/>
    <s v="犬"/>
    <x v="669"/>
    <s v="名詞"/>
    <s v="一般"/>
    <n v="31"/>
    <s v="31-犬 (名詞)"/>
    <n v="0"/>
  </r>
  <r>
    <s v="03-南房総"/>
    <s v="行く"/>
    <x v="45"/>
    <s v="動詞"/>
    <s v="自立"/>
    <n v="31"/>
    <s v="31-行く (動詞)"/>
    <n v="1"/>
  </r>
  <r>
    <s v="03-南房総"/>
    <s v="今度"/>
    <x v="206"/>
    <s v="名詞"/>
    <s v="副詞可能"/>
    <n v="31"/>
    <s v="31-今度 (名詞)"/>
    <n v="1"/>
  </r>
  <r>
    <s v="03-南房総"/>
    <s v="残念"/>
    <x v="47"/>
    <s v="名詞"/>
    <s v="形容動詞語幹"/>
    <n v="31"/>
    <s v="31-残念 (名詞)"/>
    <n v="1"/>
  </r>
  <r>
    <s v="03-南房総"/>
    <s v="宿泊"/>
    <x v="91"/>
    <s v="名詞"/>
    <s v="サ変接続"/>
    <n v="31"/>
    <s v="31-宿泊 (名詞)"/>
    <n v="1"/>
  </r>
  <r>
    <s v="03-南房総"/>
    <s v="少し"/>
    <x v="441"/>
    <s v="副詞"/>
    <s v="一般"/>
    <n v="31"/>
    <s v="31-少し (副詞)"/>
    <n v="1"/>
  </r>
  <r>
    <s v="03-南房総"/>
    <s v="食事"/>
    <x v="51"/>
    <s v="名詞"/>
    <s v="サ変接続"/>
    <n v="31"/>
    <s v="31-食事 (名詞)"/>
    <n v="1"/>
  </r>
  <r>
    <s v="03-南房総"/>
    <s v="足りる"/>
    <x v="905"/>
    <s v="動詞"/>
    <s v="自立"/>
    <n v="31"/>
    <s v="31-足りる (動詞)"/>
    <n v="1"/>
  </r>
  <r>
    <s v="03-南房総"/>
    <s v="他"/>
    <x v="178"/>
    <s v="名詞"/>
    <s v="一般"/>
    <n v="31"/>
    <s v="31-他 (名詞)"/>
    <n v="1"/>
  </r>
  <r>
    <s v="03-南房総"/>
    <s v="頂く"/>
    <x v="906"/>
    <s v="動詞"/>
    <s v="自立"/>
    <n v="31"/>
    <s v="31-頂く (動詞)"/>
    <n v="1"/>
  </r>
  <r>
    <s v="03-南房総"/>
    <s v="泊まり"/>
    <x v="907"/>
    <s v="名詞"/>
    <s v="一般"/>
    <n v="31"/>
    <s v="31-泊まり (名詞)"/>
    <n v="1"/>
  </r>
  <r>
    <s v="03-南房総"/>
    <s v="匹"/>
    <x v="190"/>
    <s v="名詞"/>
    <s v="接尾"/>
    <n v="31"/>
    <s v="31-匹 (名詞)"/>
    <n v="1"/>
  </r>
  <r>
    <s v="03-南房総"/>
    <s v="匹"/>
    <x v="190"/>
    <s v="名詞"/>
    <s v="接尾"/>
    <n v="31"/>
    <s v="31-匹 (名詞)"/>
    <n v="0"/>
  </r>
  <r>
    <s v="03-南房総"/>
    <s v="部屋"/>
    <x v="57"/>
    <s v="名詞"/>
    <s v="一般"/>
    <n v="31"/>
    <s v="31-部屋 (名詞)"/>
    <n v="1"/>
  </r>
  <r>
    <s v="03-南房総"/>
    <s v="風呂"/>
    <x v="58"/>
    <s v="名詞"/>
    <s v="一般"/>
    <n v="31"/>
    <s v="31-風呂 (名詞)"/>
    <n v="1"/>
  </r>
  <r>
    <s v="03-南房総"/>
    <s v="遊べる"/>
    <x v="908"/>
    <s v="動詞"/>
    <s v="自立"/>
    <n v="31"/>
    <s v="31-遊べる (動詞)"/>
    <n v="1"/>
  </r>
  <r>
    <s v="03-南房総"/>
    <s v="量"/>
    <x v="909"/>
    <s v="名詞"/>
    <s v="一般"/>
    <n v="31"/>
    <s v="31-量 (名詞)"/>
    <n v="1"/>
  </r>
  <r>
    <s v="03-南房総"/>
    <s v="老朽"/>
    <x v="910"/>
    <s v="名詞"/>
    <s v="一般"/>
    <n v="31"/>
    <s v="31-老朽 (名詞)"/>
    <n v="1"/>
  </r>
  <r>
    <s v="03-南房総"/>
    <s v="綺麗"/>
    <x v="592"/>
    <s v="名詞"/>
    <s v="形容動詞語幹"/>
    <n v="31"/>
    <s v="31-綺麗 (名詞)"/>
    <n v="1"/>
  </r>
  <r>
    <s v="03-南房総"/>
    <s v="・"/>
    <x v="0"/>
    <s v="記号"/>
    <s v="一般"/>
    <n v="32"/>
    <s v="32-・ (記号)"/>
    <n v="1"/>
  </r>
  <r>
    <s v="03-南房総"/>
    <s v="、"/>
    <x v="1"/>
    <s v="記号"/>
    <s v="読点"/>
    <n v="32"/>
    <s v="32-、 (記号)"/>
    <n v="1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、"/>
    <x v="1"/>
    <s v="記号"/>
    <s v="読点"/>
    <n v="32"/>
    <s v="32-、 (記号)"/>
    <n v="0"/>
  </r>
  <r>
    <s v="03-南房総"/>
    <s v="。"/>
    <x v="2"/>
    <s v="記号"/>
    <s v="句点"/>
    <n v="32"/>
    <s v="32-。 (記号)"/>
    <n v="1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。"/>
    <x v="2"/>
    <s v="記号"/>
    <s v="句点"/>
    <n v="32"/>
    <s v="32-。 (記号)"/>
    <n v="0"/>
  </r>
  <r>
    <s v="03-南房総"/>
    <s v="３"/>
    <x v="526"/>
    <s v="名詞"/>
    <s v="数"/>
    <n v="32"/>
    <s v="32-３ (名詞)"/>
    <n v="1"/>
  </r>
  <r>
    <s v="03-南房総"/>
    <s v="EOS"/>
    <x v="5"/>
    <m/>
    <m/>
    <n v="32"/>
    <s v="32-EOS ()"/>
    <n v="1"/>
  </r>
  <r>
    <s v="03-南房総"/>
    <s v="ＨＰ"/>
    <x v="911"/>
    <s v="名詞"/>
    <s v="一般"/>
    <n v="32"/>
    <s v="32-ＨＰ (名詞)"/>
    <n v="1"/>
  </r>
  <r>
    <s v="03-南房総"/>
    <s v="あと"/>
    <x v="220"/>
    <s v="名詞"/>
    <s v="一般"/>
    <n v="32"/>
    <s v="32-あと (名詞)"/>
    <n v="1"/>
  </r>
  <r>
    <s v="03-南房総"/>
    <s v="ある"/>
    <x v="7"/>
    <s v="動詞"/>
    <s v="自立"/>
    <n v="32"/>
    <s v="32-ある (動詞)"/>
    <n v="1"/>
  </r>
  <r>
    <s v="03-南房総"/>
    <s v="ある"/>
    <x v="7"/>
    <s v="動詞"/>
    <s v="自立"/>
    <n v="32"/>
    <s v="32-ある (動詞)"/>
    <n v="0"/>
  </r>
  <r>
    <s v="03-南房総"/>
    <s v="いただく"/>
    <x v="71"/>
    <s v="動詞"/>
    <s v="自立"/>
    <n v="32"/>
    <s v="32-いただく (動詞)"/>
    <n v="1"/>
  </r>
  <r>
    <s v="03-南房総"/>
    <s v="いただける"/>
    <x v="708"/>
    <s v="動詞"/>
    <s v="自立"/>
    <n v="32"/>
    <s v="32-いただける (動詞)"/>
    <n v="1"/>
  </r>
  <r>
    <s v="03-南房総"/>
    <s v="いる"/>
    <x v="9"/>
    <s v="動詞"/>
    <s v="非自立"/>
    <n v="32"/>
    <s v="32-いる (動詞)"/>
    <n v="1"/>
  </r>
  <r>
    <s v="03-南房総"/>
    <s v="お"/>
    <x v="119"/>
    <s v="接頭詞"/>
    <s v="名詞接続"/>
    <n v="32"/>
    <s v="32-お (接頭詞)"/>
    <n v="1"/>
  </r>
  <r>
    <s v="03-南房総"/>
    <s v="お"/>
    <x v="119"/>
    <s v="接頭詞"/>
    <s v="名詞接続"/>
    <n v="32"/>
    <s v="32-お (接頭詞)"/>
    <n v="0"/>
  </r>
  <r>
    <s v="03-南房総"/>
    <s v="お"/>
    <x v="119"/>
    <s v="接頭詞"/>
    <s v="名詞接続"/>
    <n v="32"/>
    <s v="32-お (接頭詞)"/>
    <n v="0"/>
  </r>
  <r>
    <s v="03-南房総"/>
    <s v="おる"/>
    <x v="120"/>
    <s v="動詞"/>
    <s v="非自立"/>
    <n v="32"/>
    <s v="32-おる (動詞)"/>
    <n v="1"/>
  </r>
  <r>
    <s v="03-南房総"/>
    <s v="おる"/>
    <x v="120"/>
    <s v="動詞"/>
    <s v="非自立"/>
    <n v="32"/>
    <s v="32-おる (動詞)"/>
    <n v="0"/>
  </r>
  <r>
    <s v="03-南房総"/>
    <s v="お客"/>
    <x v="912"/>
    <s v="名詞"/>
    <s v="一般"/>
    <n v="32"/>
    <s v="32-お客 (名詞)"/>
    <n v="1"/>
  </r>
  <r>
    <s v="03-南房総"/>
    <s v="か"/>
    <x v="10"/>
    <s v="助詞"/>
    <s v="副助詞／並立助詞／終助詞"/>
    <n v="32"/>
    <s v="32-か (助詞)"/>
    <n v="1"/>
  </r>
  <r>
    <s v="03-南房総"/>
    <s v="が"/>
    <x v="11"/>
    <s v="助詞"/>
    <s v="接続助詞"/>
    <n v="32"/>
    <s v="32-が (助詞)"/>
    <n v="1"/>
  </r>
  <r>
    <s v="03-南房総"/>
    <s v="が"/>
    <x v="11"/>
    <s v="助詞"/>
    <s v="接続助詞"/>
    <n v="32"/>
    <s v="32-が (助詞)"/>
    <n v="0"/>
  </r>
  <r>
    <s v="03-南房総"/>
    <s v="が"/>
    <x v="11"/>
    <s v="助詞"/>
    <s v="接続助詞"/>
    <n v="32"/>
    <s v="32-が (助詞)"/>
    <n v="0"/>
  </r>
  <r>
    <s v="03-南房総"/>
    <s v="が"/>
    <x v="11"/>
    <s v="助詞"/>
    <s v="接続助詞"/>
    <n v="32"/>
    <s v="32-が (助詞)"/>
    <n v="0"/>
  </r>
  <r>
    <s v="03-南房総"/>
    <s v="が"/>
    <x v="11"/>
    <s v="助詞"/>
    <s v="格助詞"/>
    <n v="32"/>
    <s v="32-が (助詞)"/>
    <n v="0"/>
  </r>
  <r>
    <s v="03-南房総"/>
    <s v="が"/>
    <x v="11"/>
    <s v="助詞"/>
    <s v="格助詞"/>
    <n v="32"/>
    <s v="32-が (助詞)"/>
    <n v="0"/>
  </r>
  <r>
    <s v="03-南房総"/>
    <s v="が"/>
    <x v="11"/>
    <s v="助詞"/>
    <s v="格助詞"/>
    <n v="32"/>
    <s v="32-が (助詞)"/>
    <n v="0"/>
  </r>
  <r>
    <s v="03-南房総"/>
    <s v="が"/>
    <x v="11"/>
    <s v="助詞"/>
    <s v="接続助詞"/>
    <n v="32"/>
    <s v="32-が (助詞)"/>
    <n v="0"/>
  </r>
  <r>
    <s v="03-南房総"/>
    <s v="が"/>
    <x v="11"/>
    <s v="助詞"/>
    <s v="接続助詞"/>
    <n v="32"/>
    <s v="32-が (助詞)"/>
    <n v="0"/>
  </r>
  <r>
    <s v="03-南房総"/>
    <s v="カゴ"/>
    <x v="913"/>
    <s v="名詞"/>
    <s v="固有名詞"/>
    <n v="32"/>
    <s v="32-カゴ (名詞)"/>
    <n v="1"/>
  </r>
  <r>
    <s v="03-南房総"/>
    <s v="から"/>
    <x v="123"/>
    <s v="助詞"/>
    <s v="格助詞"/>
    <n v="32"/>
    <s v="32-から (助詞)"/>
    <n v="1"/>
  </r>
  <r>
    <s v="03-南房総"/>
    <s v="から"/>
    <x v="123"/>
    <s v="助詞"/>
    <s v="格助詞"/>
    <n v="32"/>
    <s v="32-から (助詞)"/>
    <n v="0"/>
  </r>
  <r>
    <s v="03-南房総"/>
    <s v="から"/>
    <x v="123"/>
    <s v="助詞"/>
    <s v="格助詞"/>
    <n v="32"/>
    <s v="32-から (助詞)"/>
    <n v="0"/>
  </r>
  <r>
    <s v="03-南房総"/>
    <s v="きちんと"/>
    <x v="781"/>
    <s v="副詞"/>
    <s v="一般"/>
    <n v="32"/>
    <s v="32-きちんと (副詞)"/>
    <n v="1"/>
  </r>
  <r>
    <s v="03-南房総"/>
    <s v="こと"/>
    <x v="333"/>
    <s v="名詞"/>
    <s v="非自立"/>
    <n v="32"/>
    <s v="32-こと (名詞)"/>
    <n v="1"/>
  </r>
  <r>
    <s v="03-南房総"/>
    <s v="こと"/>
    <x v="333"/>
    <s v="名詞"/>
    <s v="非自立"/>
    <n v="32"/>
    <s v="32-こと (名詞)"/>
    <n v="0"/>
  </r>
  <r>
    <s v="03-南房総"/>
    <s v="こと"/>
    <x v="333"/>
    <s v="名詞"/>
    <s v="非自立"/>
    <n v="32"/>
    <s v="32-こと (名詞)"/>
    <n v="0"/>
  </r>
  <r>
    <s v="03-南房総"/>
    <s v="さん"/>
    <x v="422"/>
    <s v="名詞"/>
    <s v="接尾"/>
    <n v="32"/>
    <s v="32-さん (名詞)"/>
    <n v="1"/>
  </r>
  <r>
    <s v="03-南房総"/>
    <s v="しまう"/>
    <x v="464"/>
    <s v="動詞"/>
    <s v="非自立"/>
    <n v="32"/>
    <s v="32-しまう (動詞)"/>
    <n v="1"/>
  </r>
  <r>
    <s v="03-南房総"/>
    <s v="すべて"/>
    <x v="914"/>
    <s v="名詞"/>
    <s v="副詞可能"/>
    <n v="32"/>
    <s v="32-すべて (名詞)"/>
    <n v="1"/>
  </r>
  <r>
    <s v="03-南房総"/>
    <s v="する"/>
    <x v="228"/>
    <s v="動詞"/>
    <s v="自立"/>
    <n v="32"/>
    <s v="32-する (動詞)"/>
    <n v="1"/>
  </r>
  <r>
    <s v="03-南房総"/>
    <s v="する"/>
    <x v="228"/>
    <s v="動詞"/>
    <s v="自立"/>
    <n v="32"/>
    <s v="32-する (動詞)"/>
    <n v="0"/>
  </r>
  <r>
    <s v="03-南房総"/>
    <s v="する"/>
    <x v="228"/>
    <s v="動詞"/>
    <s v="自立"/>
    <n v="32"/>
    <s v="32-する (動詞)"/>
    <n v="0"/>
  </r>
  <r>
    <s v="03-南房総"/>
    <s v="する"/>
    <x v="228"/>
    <s v="動詞"/>
    <s v="自立"/>
    <n v="32"/>
    <s v="32-する (動詞)"/>
    <n v="0"/>
  </r>
  <r>
    <s v="03-南房総"/>
    <s v="する"/>
    <x v="228"/>
    <s v="動詞"/>
    <s v="自立"/>
    <n v="32"/>
    <s v="32-する (動詞)"/>
    <n v="0"/>
  </r>
  <r>
    <s v="03-南房総"/>
    <s v="する"/>
    <x v="228"/>
    <s v="動詞"/>
    <s v="自立"/>
    <n v="32"/>
    <s v="32-する (動詞)"/>
    <n v="0"/>
  </r>
  <r>
    <s v="03-南房総"/>
    <s v="せっかく"/>
    <x v="644"/>
    <s v="名詞"/>
    <s v="一般"/>
    <n v="32"/>
    <s v="32-せっかく (名詞)"/>
    <n v="1"/>
  </r>
  <r>
    <s v="03-南房総"/>
    <s v="せる"/>
    <x v="77"/>
    <s v="動詞"/>
    <s v="接尾"/>
    <n v="32"/>
    <s v="32-せる (動詞)"/>
    <n v="1"/>
  </r>
  <r>
    <s v="03-南房総"/>
    <s v="そう"/>
    <x v="915"/>
    <s v="名詞"/>
    <s v="接尾"/>
    <n v="32"/>
    <s v="32-そう (名詞)"/>
    <n v="1"/>
  </r>
  <r>
    <s v="03-南房総"/>
    <s v="た"/>
    <x v="14"/>
    <s v="助動詞"/>
    <m/>
    <n v="32"/>
    <s v="32-た (助動詞)"/>
    <n v="1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た"/>
    <x v="14"/>
    <s v="助動詞"/>
    <m/>
    <n v="32"/>
    <s v="32-た (助動詞)"/>
    <n v="0"/>
  </r>
  <r>
    <s v="03-南房総"/>
    <s v="だ"/>
    <x v="15"/>
    <s v="助動詞"/>
    <m/>
    <n v="32"/>
    <s v="32-だ (助動詞)"/>
    <n v="1"/>
  </r>
  <r>
    <s v="03-南房総"/>
    <s v="だ"/>
    <x v="15"/>
    <s v="助動詞"/>
    <m/>
    <n v="32"/>
    <s v="32-だ (助動詞)"/>
    <n v="0"/>
  </r>
  <r>
    <s v="03-南房総"/>
    <s v="だ"/>
    <x v="15"/>
    <s v="助動詞"/>
    <m/>
    <n v="32"/>
    <s v="32-だ (助動詞)"/>
    <n v="0"/>
  </r>
  <r>
    <s v="03-南房総"/>
    <s v="だ"/>
    <x v="15"/>
    <s v="助動詞"/>
    <m/>
    <n v="32"/>
    <s v="32-だ (助動詞)"/>
    <n v="0"/>
  </r>
  <r>
    <s v="03-南房総"/>
    <s v="だ"/>
    <x v="15"/>
    <s v="助動詞"/>
    <m/>
    <n v="32"/>
    <s v="32-だ (助動詞)"/>
    <n v="0"/>
  </r>
  <r>
    <s v="03-南房総"/>
    <s v="たい"/>
    <x v="229"/>
    <s v="助動詞"/>
    <m/>
    <n v="32"/>
    <s v="32-たい (助動詞)"/>
    <n v="1"/>
  </r>
  <r>
    <s v="03-南房総"/>
    <s v="たち"/>
    <x v="542"/>
    <s v="名詞"/>
    <s v="接尾"/>
    <n v="32"/>
    <s v="32-たち (名詞)"/>
    <n v="1"/>
  </r>
  <r>
    <s v="03-南房総"/>
    <s v="て"/>
    <x v="18"/>
    <s v="助詞"/>
    <s v="接続助詞"/>
    <n v="32"/>
    <s v="32-て (助詞)"/>
    <n v="1"/>
  </r>
  <r>
    <s v="03-南房総"/>
    <s v="て"/>
    <x v="18"/>
    <s v="助詞"/>
    <s v="接続助詞"/>
    <n v="32"/>
    <s v="32-て (助詞)"/>
    <n v="0"/>
  </r>
  <r>
    <s v="03-南房総"/>
    <s v="て"/>
    <x v="18"/>
    <s v="助詞"/>
    <s v="接続助詞"/>
    <n v="32"/>
    <s v="32-て (助詞)"/>
    <n v="0"/>
  </r>
  <r>
    <s v="03-南房総"/>
    <s v="て"/>
    <x v="18"/>
    <s v="助詞"/>
    <s v="接続助詞"/>
    <n v="32"/>
    <s v="32-て (助詞)"/>
    <n v="0"/>
  </r>
  <r>
    <s v="03-南房総"/>
    <s v="て"/>
    <x v="18"/>
    <s v="助詞"/>
    <s v="接続助詞"/>
    <n v="32"/>
    <s v="32-て (助詞)"/>
    <n v="0"/>
  </r>
  <r>
    <s v="03-南房総"/>
    <s v="て"/>
    <x v="18"/>
    <s v="助詞"/>
    <s v="接続助詞"/>
    <n v="32"/>
    <s v="32-て (助詞)"/>
    <n v="0"/>
  </r>
  <r>
    <s v="03-南房総"/>
    <s v="て"/>
    <x v="18"/>
    <s v="助詞"/>
    <s v="接続助詞"/>
    <n v="32"/>
    <s v="32-て (助詞)"/>
    <n v="0"/>
  </r>
  <r>
    <s v="03-南房総"/>
    <s v="で"/>
    <x v="19"/>
    <s v="助詞"/>
    <s v="格助詞"/>
    <n v="32"/>
    <s v="32-で (助詞)"/>
    <n v="1"/>
  </r>
  <r>
    <s v="03-南房総"/>
    <s v="で"/>
    <x v="19"/>
    <s v="助詞"/>
    <s v="格助詞"/>
    <n v="32"/>
    <s v="32-で (助詞)"/>
    <n v="0"/>
  </r>
  <r>
    <s v="03-南房総"/>
    <s v="で"/>
    <x v="19"/>
    <s v="助詞"/>
    <s v="格助詞"/>
    <n v="32"/>
    <s v="32-で (助詞)"/>
    <n v="0"/>
  </r>
  <r>
    <s v="03-南房総"/>
    <s v="で"/>
    <x v="19"/>
    <s v="助詞"/>
    <s v="格助詞"/>
    <n v="32"/>
    <s v="32-で (助詞)"/>
    <n v="0"/>
  </r>
  <r>
    <s v="03-南房総"/>
    <s v="で"/>
    <x v="19"/>
    <s v="助詞"/>
    <s v="格助詞"/>
    <n v="32"/>
    <s v="32-で (助詞)"/>
    <n v="0"/>
  </r>
  <r>
    <s v="03-南房総"/>
    <s v="で"/>
    <x v="19"/>
    <s v="助詞"/>
    <s v="格助詞"/>
    <n v="32"/>
    <s v="32-で (助詞)"/>
    <n v="0"/>
  </r>
  <r>
    <s v="03-南房総"/>
    <s v="できる"/>
    <x v="79"/>
    <s v="動詞"/>
    <s v="自立"/>
    <n v="32"/>
    <s v="32-できる (動詞)"/>
    <n v="1"/>
  </r>
  <r>
    <s v="03-南房総"/>
    <s v="です"/>
    <x v="80"/>
    <s v="助動詞"/>
    <m/>
    <n v="32"/>
    <s v="32-です (助動詞)"/>
    <n v="1"/>
  </r>
  <r>
    <s v="03-南房総"/>
    <s v="です"/>
    <x v="80"/>
    <s v="助動詞"/>
    <m/>
    <n v="32"/>
    <s v="32-です (助動詞)"/>
    <n v="0"/>
  </r>
  <r>
    <s v="03-南房総"/>
    <s v="です"/>
    <x v="80"/>
    <s v="助動詞"/>
    <m/>
    <n v="32"/>
    <s v="32-です (助動詞)"/>
    <n v="0"/>
  </r>
  <r>
    <s v="03-南房総"/>
    <s v="です"/>
    <x v="80"/>
    <s v="助動詞"/>
    <m/>
    <n v="32"/>
    <s v="32-です (助動詞)"/>
    <n v="0"/>
  </r>
  <r>
    <s v="03-南房総"/>
    <s v="です"/>
    <x v="80"/>
    <s v="助動詞"/>
    <m/>
    <n v="32"/>
    <s v="32-です (助動詞)"/>
    <n v="0"/>
  </r>
  <r>
    <s v="03-南房総"/>
    <s v="です"/>
    <x v="80"/>
    <s v="助動詞"/>
    <m/>
    <n v="32"/>
    <s v="32-です (助動詞)"/>
    <n v="0"/>
  </r>
  <r>
    <s v="03-南房総"/>
    <s v="です"/>
    <x v="80"/>
    <s v="助動詞"/>
    <m/>
    <n v="32"/>
    <s v="32-です (助動詞)"/>
    <n v="0"/>
  </r>
  <r>
    <s v="03-南房総"/>
    <s v="と"/>
    <x v="20"/>
    <s v="助詞"/>
    <s v="並立助詞"/>
    <n v="32"/>
    <s v="32-と (助詞)"/>
    <n v="1"/>
  </r>
  <r>
    <s v="03-南房総"/>
    <s v="と"/>
    <x v="20"/>
    <s v="助詞"/>
    <s v="格助詞"/>
    <n v="32"/>
    <s v="32-と (助詞)"/>
    <n v="0"/>
  </r>
  <r>
    <s v="03-南房総"/>
    <s v="と"/>
    <x v="20"/>
    <s v="助詞"/>
    <s v="格助詞"/>
    <n v="32"/>
    <s v="32-と (助詞)"/>
    <n v="0"/>
  </r>
  <r>
    <s v="03-南房総"/>
    <s v="と"/>
    <x v="20"/>
    <s v="助詞"/>
    <s v="格助詞"/>
    <n v="32"/>
    <s v="32-と (助詞)"/>
    <n v="0"/>
  </r>
  <r>
    <s v="03-南房総"/>
    <s v="という"/>
    <x v="307"/>
    <s v="助詞"/>
    <s v="格助詞"/>
    <n v="32"/>
    <s v="32-という (助詞)"/>
    <n v="1"/>
  </r>
  <r>
    <s v="03-南房総"/>
    <s v="という"/>
    <x v="307"/>
    <s v="助詞"/>
    <s v="格助詞"/>
    <n v="32"/>
    <s v="32-という (助詞)"/>
    <n v="0"/>
  </r>
  <r>
    <s v="03-南房総"/>
    <s v="とても"/>
    <x v="308"/>
    <s v="副詞"/>
    <s v="助詞類接続"/>
    <n v="32"/>
    <s v="32-とても (副詞)"/>
    <n v="1"/>
  </r>
  <r>
    <s v="03-南房総"/>
    <s v="とも"/>
    <x v="717"/>
    <s v="助詞"/>
    <s v="副助詞"/>
    <n v="32"/>
    <s v="32-とも (助詞)"/>
    <n v="1"/>
  </r>
  <r>
    <s v="03-南房総"/>
    <s v="トラブル"/>
    <x v="916"/>
    <s v="名詞"/>
    <s v="一般"/>
    <n v="32"/>
    <s v="32-トラブル (名詞)"/>
    <n v="1"/>
  </r>
  <r>
    <s v="03-南房総"/>
    <s v="ない"/>
    <x v="22"/>
    <s v="形容詞"/>
    <s v="自立"/>
    <n v="32"/>
    <s v="32-ない (形容詞)"/>
    <n v="1"/>
  </r>
  <r>
    <s v="03-南房総"/>
    <s v="ない"/>
    <x v="22"/>
    <s v="形容詞"/>
    <s v="自立"/>
    <n v="32"/>
    <s v="32-ない (形容詞)"/>
    <n v="0"/>
  </r>
  <r>
    <s v="03-南房総"/>
    <s v="ない"/>
    <x v="23"/>
    <s v="助動詞"/>
    <m/>
    <n v="32"/>
    <s v="32-ない (助動詞)"/>
    <n v="1"/>
  </r>
  <r>
    <s v="03-南房総"/>
    <s v="など"/>
    <x v="137"/>
    <s v="助詞"/>
    <s v="副助詞"/>
    <n v="32"/>
    <s v="32-など (助詞)"/>
    <n v="1"/>
  </r>
  <r>
    <s v="03-南房総"/>
    <s v="など"/>
    <x v="137"/>
    <s v="助詞"/>
    <s v="副助詞"/>
    <n v="32"/>
    <s v="32-など (助詞)"/>
    <n v="0"/>
  </r>
  <r>
    <s v="03-南房総"/>
    <s v="など"/>
    <x v="137"/>
    <s v="助詞"/>
    <s v="副助詞"/>
    <n v="32"/>
    <s v="32-など (助詞)"/>
    <n v="0"/>
  </r>
  <r>
    <s v="03-南房総"/>
    <s v="なる"/>
    <x v="82"/>
    <s v="動詞"/>
    <s v="自立"/>
    <n v="32"/>
    <s v="32-なる (動詞)"/>
    <n v="1"/>
  </r>
  <r>
    <s v="03-南房総"/>
    <s v="なる"/>
    <x v="82"/>
    <s v="動詞"/>
    <s v="自立"/>
    <n v="32"/>
    <s v="32-なる (動詞)"/>
    <n v="0"/>
  </r>
  <r>
    <s v="03-南房総"/>
    <s v="なる"/>
    <x v="82"/>
    <s v="動詞"/>
    <s v="自立"/>
    <n v="32"/>
    <s v="32-なる (動詞)"/>
    <n v="0"/>
  </r>
  <r>
    <s v="03-南房総"/>
    <s v="に"/>
    <x v="24"/>
    <s v="助詞"/>
    <s v="格助詞"/>
    <n v="32"/>
    <s v="32-に (助詞)"/>
    <n v="1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副詞化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"/>
    <x v="24"/>
    <s v="助詞"/>
    <s v="格助詞"/>
    <n v="32"/>
    <s v="32-に (助詞)"/>
    <n v="0"/>
  </r>
  <r>
    <s v="03-南房総"/>
    <s v="に関して"/>
    <x v="546"/>
    <s v="助詞"/>
    <s v="格助詞"/>
    <n v="32"/>
    <s v="32-に関して (助詞)"/>
    <n v="1"/>
  </r>
  <r>
    <s v="03-南房総"/>
    <s v="ぬ"/>
    <x v="470"/>
    <s v="助動詞"/>
    <m/>
    <n v="32"/>
    <s v="32-ぬ (助動詞)"/>
    <n v="1"/>
  </r>
  <r>
    <s v="03-南房総"/>
    <s v="の"/>
    <x v="25"/>
    <s v="助詞"/>
    <s v="連体化"/>
    <n v="32"/>
    <s v="32-の (助詞)"/>
    <n v="1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5"/>
    <s v="助詞"/>
    <s v="連体化"/>
    <n v="32"/>
    <s v="32-の (助詞)"/>
    <n v="0"/>
  </r>
  <r>
    <s v="03-南房総"/>
    <s v="の"/>
    <x v="26"/>
    <s v="名詞"/>
    <s v="非自立"/>
    <n v="32"/>
    <s v="32-の (名詞)"/>
    <n v="1"/>
  </r>
  <r>
    <s v="03-南房総"/>
    <s v="ので"/>
    <x v="27"/>
    <s v="助詞"/>
    <s v="接続助詞"/>
    <n v="32"/>
    <s v="32-ので (助詞)"/>
    <n v="1"/>
  </r>
  <r>
    <s v="03-南房総"/>
    <s v="は"/>
    <x v="28"/>
    <s v="助詞"/>
    <s v="係助詞"/>
    <n v="32"/>
    <s v="32-は (助詞)"/>
    <n v="1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は"/>
    <x v="28"/>
    <s v="助詞"/>
    <s v="係助詞"/>
    <n v="32"/>
    <s v="32-は (助詞)"/>
    <n v="0"/>
  </r>
  <r>
    <s v="03-南房総"/>
    <s v="ば"/>
    <x v="29"/>
    <s v="助詞"/>
    <s v="接続助詞"/>
    <n v="32"/>
    <s v="32-ば (助詞)"/>
    <n v="1"/>
  </r>
  <r>
    <s v="03-南房総"/>
    <s v="ば"/>
    <x v="29"/>
    <s v="助詞"/>
    <s v="接続助詞"/>
    <n v="32"/>
    <s v="32-ば (助詞)"/>
    <n v="0"/>
  </r>
  <r>
    <s v="03-南房総"/>
    <s v="へ"/>
    <x v="917"/>
    <s v="助詞"/>
    <s v="格助詞"/>
    <n v="32"/>
    <s v="32-へ (助詞)"/>
    <n v="1"/>
  </r>
  <r>
    <s v="03-南房総"/>
    <s v="へ"/>
    <x v="917"/>
    <s v="助詞"/>
    <s v="格助詞"/>
    <n v="32"/>
    <s v="32-へ (助詞)"/>
    <n v="0"/>
  </r>
  <r>
    <s v="03-南房総"/>
    <s v="へ"/>
    <x v="917"/>
    <s v="助詞"/>
    <s v="格助詞"/>
    <n v="32"/>
    <s v="32-へ (助詞)"/>
    <n v="0"/>
  </r>
  <r>
    <s v="03-南房総"/>
    <s v="ます"/>
    <x v="33"/>
    <s v="助動詞"/>
    <m/>
    <n v="32"/>
    <s v="32-ます (助動詞)"/>
    <n v="1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す"/>
    <x v="33"/>
    <s v="助動詞"/>
    <m/>
    <n v="32"/>
    <s v="32-ます (助動詞)"/>
    <n v="0"/>
  </r>
  <r>
    <s v="03-南房総"/>
    <s v="また"/>
    <x v="311"/>
    <s v="接続詞"/>
    <m/>
    <n v="32"/>
    <s v="32-また (接続詞)"/>
    <n v="1"/>
  </r>
  <r>
    <s v="03-南房総"/>
    <s v="まま"/>
    <x v="432"/>
    <s v="名詞"/>
    <s v="非自立"/>
    <n v="32"/>
    <s v="32-まま (名詞)"/>
    <n v="1"/>
  </r>
  <r>
    <s v="03-南房総"/>
    <s v="メール"/>
    <x v="918"/>
    <s v="名詞"/>
    <s v="一般"/>
    <n v="32"/>
    <s v="32-メール (名詞)"/>
    <n v="1"/>
  </r>
  <r>
    <s v="03-南房総"/>
    <s v="も"/>
    <x v="35"/>
    <s v="助詞"/>
    <s v="係助詞"/>
    <n v="32"/>
    <s v="32-も (助詞)"/>
    <n v="1"/>
  </r>
  <r>
    <s v="03-南房総"/>
    <s v="も"/>
    <x v="35"/>
    <s v="助詞"/>
    <s v="係助詞"/>
    <n v="32"/>
    <s v="32-も (助詞)"/>
    <n v="0"/>
  </r>
  <r>
    <s v="03-南房総"/>
    <s v="も"/>
    <x v="35"/>
    <s v="助詞"/>
    <s v="係助詞"/>
    <n v="32"/>
    <s v="32-も (助詞)"/>
    <n v="0"/>
  </r>
  <r>
    <s v="03-南房総"/>
    <s v="も"/>
    <x v="35"/>
    <s v="助詞"/>
    <s v="係助詞"/>
    <n v="32"/>
    <s v="32-も (助詞)"/>
    <n v="0"/>
  </r>
  <r>
    <s v="03-南房総"/>
    <s v="も"/>
    <x v="35"/>
    <s v="助詞"/>
    <s v="係助詞"/>
    <n v="32"/>
    <s v="32-も (助詞)"/>
    <n v="0"/>
  </r>
  <r>
    <s v="03-南房総"/>
    <s v="もう少し"/>
    <x v="902"/>
    <s v="副詞"/>
    <s v="助詞類接続"/>
    <n v="32"/>
    <s v="32-もう少し (副詞)"/>
    <n v="1"/>
  </r>
  <r>
    <s v="03-南房総"/>
    <s v="もう少し"/>
    <x v="902"/>
    <s v="副詞"/>
    <s v="助詞類接続"/>
    <n v="32"/>
    <s v="32-もう少し (副詞)"/>
    <n v="0"/>
  </r>
  <r>
    <s v="03-南房総"/>
    <s v="や"/>
    <x v="141"/>
    <s v="助詞"/>
    <s v="並立助詞"/>
    <n v="32"/>
    <s v="32-や (助詞)"/>
    <n v="1"/>
  </r>
  <r>
    <s v="03-南房総"/>
    <s v="や"/>
    <x v="141"/>
    <s v="助詞"/>
    <s v="並立助詞"/>
    <n v="32"/>
    <s v="32-や (助詞)"/>
    <n v="0"/>
  </r>
  <r>
    <s v="03-南房総"/>
    <s v="や"/>
    <x v="141"/>
    <s v="助詞"/>
    <s v="並立助詞"/>
    <n v="32"/>
    <s v="32-や (助詞)"/>
    <n v="0"/>
  </r>
  <r>
    <s v="03-南房総"/>
    <s v="や"/>
    <x v="141"/>
    <s v="助詞"/>
    <s v="並立助詞"/>
    <n v="32"/>
    <s v="32-や (助詞)"/>
    <n v="0"/>
  </r>
  <r>
    <s v="03-南房総"/>
    <s v="やはり"/>
    <x v="919"/>
    <s v="副詞"/>
    <s v="一般"/>
    <n v="32"/>
    <s v="32-やはり (副詞)"/>
    <n v="1"/>
  </r>
  <r>
    <s v="03-南房総"/>
    <s v="やはり"/>
    <x v="919"/>
    <s v="副詞"/>
    <s v="一般"/>
    <n v="32"/>
    <s v="32-やはり (副詞)"/>
    <n v="0"/>
  </r>
  <r>
    <s v="03-南房総"/>
    <s v="よう"/>
    <x v="352"/>
    <s v="名詞"/>
    <s v="非自立"/>
    <n v="32"/>
    <s v="32-よう (名詞)"/>
    <n v="1"/>
  </r>
  <r>
    <s v="03-南房総"/>
    <s v="よう"/>
    <x v="352"/>
    <s v="名詞"/>
    <s v="非自立"/>
    <n v="32"/>
    <s v="32-よう (名詞)"/>
    <n v="0"/>
  </r>
  <r>
    <s v="03-南房総"/>
    <s v="よう"/>
    <x v="352"/>
    <s v="名詞"/>
    <s v="非自立"/>
    <n v="32"/>
    <s v="32-よう (名詞)"/>
    <n v="0"/>
  </r>
  <r>
    <s v="03-南房総"/>
    <s v="られる"/>
    <x v="38"/>
    <s v="動詞"/>
    <s v="接尾"/>
    <n v="32"/>
    <s v="32-られる (動詞)"/>
    <n v="1"/>
  </r>
  <r>
    <s v="03-南房総"/>
    <s v="レストラン"/>
    <x v="920"/>
    <s v="名詞"/>
    <s v="一般"/>
    <n v="32"/>
    <s v="32-レストラン (名詞)"/>
    <n v="1"/>
  </r>
  <r>
    <s v="03-南房総"/>
    <s v="れる"/>
    <x v="39"/>
    <s v="動詞"/>
    <s v="接尾"/>
    <n v="32"/>
    <s v="32-れる (動詞)"/>
    <n v="1"/>
  </r>
  <r>
    <s v="03-南房総"/>
    <s v="ロケーション"/>
    <x v="239"/>
    <s v="名詞"/>
    <s v="一般"/>
    <n v="32"/>
    <s v="32-ロケーション (名詞)"/>
    <n v="1"/>
  </r>
  <r>
    <s v="03-南房総"/>
    <s v="ロケーション"/>
    <x v="239"/>
    <s v="名詞"/>
    <s v="一般"/>
    <n v="32"/>
    <s v="32-ロケーション (名詞)"/>
    <n v="0"/>
  </r>
  <r>
    <s v="03-南房総"/>
    <s v="わが"/>
    <x v="921"/>
    <s v="連体詞"/>
    <m/>
    <n v="32"/>
    <s v="32-わが (連体詞)"/>
    <n v="1"/>
  </r>
  <r>
    <s v="03-南房総"/>
    <s v="を"/>
    <x v="240"/>
    <s v="助詞"/>
    <s v="格助詞"/>
    <n v="32"/>
    <s v="32-を (助詞)"/>
    <n v="1"/>
  </r>
  <r>
    <s v="03-南房総"/>
    <s v="を"/>
    <x v="240"/>
    <s v="助詞"/>
    <s v="格助詞"/>
    <n v="32"/>
    <s v="32-を (助詞)"/>
    <n v="0"/>
  </r>
  <r>
    <s v="03-南房総"/>
    <s v="を"/>
    <x v="240"/>
    <s v="助詞"/>
    <s v="格助詞"/>
    <n v="32"/>
    <s v="32-を (助詞)"/>
    <n v="0"/>
  </r>
  <r>
    <s v="03-南房総"/>
    <s v="何"/>
    <x v="145"/>
    <s v="名詞"/>
    <s v="数"/>
    <n v="32"/>
    <s v="32-何 (名詞)"/>
    <n v="1"/>
  </r>
  <r>
    <s v="03-南房総"/>
    <s v="快い"/>
    <x v="922"/>
    <s v="形容詞"/>
    <s v="自立"/>
    <n v="32"/>
    <s v="32-快い (形容詞)"/>
    <n v="1"/>
  </r>
  <r>
    <s v="03-南房総"/>
    <s v="感謝"/>
    <x v="809"/>
    <s v="名詞"/>
    <s v="サ変接続"/>
    <n v="32"/>
    <s v="32-感謝 (名詞)"/>
    <n v="1"/>
  </r>
  <r>
    <s v="03-南房総"/>
    <s v="気"/>
    <x v="244"/>
    <s v="名詞"/>
    <s v="一般"/>
    <n v="32"/>
    <s v="32-気 (名詞)"/>
    <n v="1"/>
  </r>
  <r>
    <s v="03-南房総"/>
    <s v="求める"/>
    <x v="517"/>
    <s v="動詞"/>
    <s v="自立"/>
    <n v="32"/>
    <s v="32-求める (動詞)"/>
    <n v="1"/>
  </r>
  <r>
    <s v="03-南房総"/>
    <s v="魚介類"/>
    <x v="923"/>
    <s v="名詞"/>
    <s v="一般"/>
    <n v="32"/>
    <s v="32-魚介類 (名詞)"/>
    <n v="1"/>
  </r>
  <r>
    <s v="03-南房総"/>
    <s v="系"/>
    <x v="924"/>
    <s v="名詞"/>
    <s v="接尾"/>
    <n v="32"/>
    <s v="32-系 (名詞)"/>
    <n v="1"/>
  </r>
  <r>
    <s v="03-南房総"/>
    <s v="言う"/>
    <x v="370"/>
    <s v="動詞"/>
    <s v="自立"/>
    <n v="32"/>
    <s v="32-言う (動詞)"/>
    <n v="1"/>
  </r>
  <r>
    <s v="03-南房総"/>
    <s v="個人"/>
    <x v="159"/>
    <s v="名詞"/>
    <s v="一般"/>
    <n v="32"/>
    <s v="32-個人 (名詞)"/>
    <n v="1"/>
  </r>
  <r>
    <s v="03-南房総"/>
    <s v="個人"/>
    <x v="159"/>
    <s v="名詞"/>
    <s v="一般"/>
    <n v="32"/>
    <s v="32-個人 (名詞)"/>
    <n v="0"/>
  </r>
  <r>
    <s v="03-南房総"/>
    <s v="後"/>
    <x v="561"/>
    <s v="名詞"/>
    <s v="接尾"/>
    <n v="32"/>
    <s v="32-後 (名詞)"/>
    <n v="1"/>
  </r>
  <r>
    <s v="03-南房総"/>
    <s v="好き嫌い"/>
    <x v="925"/>
    <s v="名詞"/>
    <s v="一般"/>
    <n v="32"/>
    <s v="32-好き嫌い (名詞)"/>
    <n v="1"/>
  </r>
  <r>
    <s v="03-南房総"/>
    <s v="広い"/>
    <x v="42"/>
    <s v="形容詞"/>
    <s v="自立"/>
    <n v="32"/>
    <s v="32-広い (形容詞)"/>
    <n v="1"/>
  </r>
  <r>
    <s v="03-南房総"/>
    <s v="混雑"/>
    <x v="926"/>
    <s v="名詞"/>
    <s v="サ変接続"/>
    <n v="32"/>
    <s v="32-混雑 (名詞)"/>
    <n v="1"/>
  </r>
  <r>
    <s v="03-南房総"/>
    <s v="最後"/>
    <x v="927"/>
    <s v="名詞"/>
    <s v="一般"/>
    <n v="32"/>
    <s v="32-最後 (名詞)"/>
    <n v="1"/>
  </r>
  <r>
    <s v="03-南房総"/>
    <s v="最高"/>
    <x v="251"/>
    <s v="名詞"/>
    <s v="一般"/>
    <n v="32"/>
    <s v="32-最高 (名詞)"/>
    <n v="1"/>
  </r>
  <r>
    <s v="03-南房総"/>
    <s v="際"/>
    <x v="928"/>
    <s v="名詞"/>
    <s v="非自立"/>
    <n v="32"/>
    <s v="32-際 (名詞)"/>
    <n v="1"/>
  </r>
  <r>
    <s v="03-南房総"/>
    <s v="残す"/>
    <x v="929"/>
    <s v="動詞"/>
    <s v="自立"/>
    <n v="32"/>
    <s v="32-残す (動詞)"/>
    <n v="1"/>
  </r>
  <r>
    <s v="03-南房総"/>
    <s v="残念"/>
    <x v="47"/>
    <s v="名詞"/>
    <s v="形容動詞語幹"/>
    <n v="32"/>
    <s v="32-残念 (名詞)"/>
    <n v="1"/>
  </r>
  <r>
    <s v="03-南房総"/>
    <s v="子供"/>
    <x v="168"/>
    <s v="名詞"/>
    <s v="一般"/>
    <n v="32"/>
    <s v="32-子供 (名詞)"/>
    <n v="1"/>
  </r>
  <r>
    <s v="03-南房総"/>
    <s v="思う"/>
    <x v="48"/>
    <s v="動詞"/>
    <s v="自立"/>
    <n v="32"/>
    <s v="32-思う (動詞)"/>
    <n v="1"/>
  </r>
  <r>
    <s v="03-南房総"/>
    <s v="思う"/>
    <x v="48"/>
    <s v="動詞"/>
    <s v="自立"/>
    <n v="32"/>
    <s v="32-思う (動詞)"/>
    <n v="0"/>
  </r>
  <r>
    <s v="03-南房総"/>
    <s v="思う"/>
    <x v="48"/>
    <s v="動詞"/>
    <s v="自立"/>
    <n v="32"/>
    <s v="32-思う (動詞)"/>
    <n v="0"/>
  </r>
  <r>
    <s v="03-南房総"/>
    <s v="週末"/>
    <x v="930"/>
    <s v="名詞"/>
    <s v="副詞可能"/>
    <n v="32"/>
    <s v="32-週末 (名詞)"/>
    <n v="1"/>
  </r>
  <r>
    <s v="03-南房総"/>
    <s v="週末"/>
    <x v="930"/>
    <s v="名詞"/>
    <s v="副詞可能"/>
    <n v="32"/>
    <s v="32-週末 (名詞)"/>
    <n v="0"/>
  </r>
  <r>
    <s v="03-南房総"/>
    <s v="宿泊"/>
    <x v="91"/>
    <s v="名詞"/>
    <s v="サ変接続"/>
    <n v="32"/>
    <s v="32-宿泊 (名詞)"/>
    <n v="1"/>
  </r>
  <r>
    <s v="03-南房総"/>
    <s v="少々"/>
    <x v="931"/>
    <s v="名詞"/>
    <s v="副詞可能"/>
    <n v="32"/>
    <s v="32-少々 (名詞)"/>
    <n v="1"/>
  </r>
  <r>
    <s v="03-南房総"/>
    <s v="場"/>
    <x v="172"/>
    <s v="名詞"/>
    <s v="接尾"/>
    <n v="32"/>
    <s v="32-場 (名詞)"/>
    <n v="1"/>
  </r>
  <r>
    <s v="03-南房総"/>
    <s v="食べる"/>
    <x v="50"/>
    <s v="動詞"/>
    <s v="自立"/>
    <n v="32"/>
    <s v="32-食べる (動詞)"/>
    <n v="1"/>
  </r>
  <r>
    <s v="03-南房総"/>
    <s v="食事"/>
    <x v="51"/>
    <s v="名詞"/>
    <s v="サ変接続"/>
    <n v="32"/>
    <s v="32-食事 (名詞)"/>
    <n v="1"/>
  </r>
  <r>
    <s v="03-南房総"/>
    <s v="食事"/>
    <x v="51"/>
    <s v="名詞"/>
    <s v="サ変接続"/>
    <n v="32"/>
    <s v="32-食事 (名詞)"/>
    <n v="0"/>
  </r>
  <r>
    <s v="03-南房総"/>
    <s v="新しい"/>
    <x v="932"/>
    <s v="形容詞"/>
    <s v="自立"/>
    <n v="32"/>
    <s v="32-新しい (形容詞)"/>
    <n v="1"/>
  </r>
  <r>
    <s v="03-南房総"/>
    <s v="新しい"/>
    <x v="932"/>
    <s v="形容詞"/>
    <s v="自立"/>
    <n v="32"/>
    <s v="32-新しい (形容詞)"/>
    <n v="0"/>
  </r>
  <r>
    <s v="03-南房総"/>
    <s v="人"/>
    <x v="52"/>
    <s v="名詞"/>
    <s v="一般"/>
    <n v="32"/>
    <s v="32-人 (名詞)"/>
    <n v="1"/>
  </r>
  <r>
    <s v="03-南房総"/>
    <s v="世代"/>
    <x v="933"/>
    <s v="名詞"/>
    <s v="一般"/>
    <n v="32"/>
    <s v="32-世代 (名詞)"/>
    <n v="1"/>
  </r>
  <r>
    <s v="03-南房総"/>
    <s v="清掃"/>
    <x v="445"/>
    <s v="名詞"/>
    <s v="サ変接続"/>
    <n v="32"/>
    <s v="32-清掃 (名詞)"/>
    <n v="1"/>
  </r>
  <r>
    <s v="03-南房総"/>
    <s v="設備"/>
    <x v="299"/>
    <s v="名詞"/>
    <s v="サ変接続"/>
    <n v="32"/>
    <s v="32-設備 (名詞)"/>
    <n v="1"/>
  </r>
  <r>
    <s v="03-南房総"/>
    <s v="設備"/>
    <x v="299"/>
    <s v="名詞"/>
    <s v="サ変接続"/>
    <n v="32"/>
    <s v="32-設備 (名詞)"/>
    <n v="0"/>
  </r>
  <r>
    <s v="03-南房総"/>
    <s v="千差万別"/>
    <x v="934"/>
    <s v="名詞"/>
    <s v="形容動詞語幹"/>
    <n v="32"/>
    <s v="32-千差万別 (名詞)"/>
    <n v="1"/>
  </r>
  <r>
    <s v="03-南房総"/>
    <s v="前"/>
    <x v="177"/>
    <s v="名詞"/>
    <s v="副詞可能"/>
    <n v="32"/>
    <s v="32-前 (名詞)"/>
    <n v="1"/>
  </r>
  <r>
    <s v="03-南房総"/>
    <s v="前"/>
    <x v="177"/>
    <s v="名詞"/>
    <s v="副詞可能"/>
    <n v="32"/>
    <s v="32-前 (名詞)"/>
    <n v="0"/>
  </r>
  <r>
    <s v="03-南房総"/>
    <s v="前"/>
    <x v="177"/>
    <s v="名詞"/>
    <s v="副詞可能"/>
    <n v="32"/>
    <s v="32-前 (名詞)"/>
    <n v="0"/>
  </r>
  <r>
    <s v="03-南房総"/>
    <s v="他"/>
    <x v="178"/>
    <s v="名詞"/>
    <s v="一般"/>
    <n v="32"/>
    <s v="32-他 (名詞)"/>
    <n v="1"/>
  </r>
  <r>
    <s v="03-南房総"/>
    <s v="多い"/>
    <x v="385"/>
    <s v="形容詞"/>
    <s v="自立"/>
    <n v="32"/>
    <s v="32-多い (形容詞)"/>
    <n v="1"/>
  </r>
  <r>
    <s v="03-南房総"/>
    <s v="太平洋"/>
    <x v="96"/>
    <s v="名詞"/>
    <s v="固有名詞"/>
    <n v="32"/>
    <s v="32-太平洋 (名詞)"/>
    <n v="1"/>
  </r>
  <r>
    <s v="03-南房総"/>
    <s v="太平洋"/>
    <x v="96"/>
    <s v="名詞"/>
    <s v="固有名詞"/>
    <n v="32"/>
    <s v="32-太平洋 (名詞)"/>
    <n v="0"/>
  </r>
  <r>
    <s v="03-南房総"/>
    <s v="対応"/>
    <x v="757"/>
    <s v="名詞"/>
    <s v="サ変接続"/>
    <n v="32"/>
    <s v="32-対応 (名詞)"/>
    <n v="1"/>
  </r>
  <r>
    <s v="03-南房総"/>
    <s v="対応"/>
    <x v="757"/>
    <s v="名詞"/>
    <s v="サ変接続"/>
    <n v="32"/>
    <s v="32-対応 (名詞)"/>
    <n v="0"/>
  </r>
  <r>
    <s v="03-南房総"/>
    <s v="対応"/>
    <x v="757"/>
    <s v="名詞"/>
    <s v="サ変接続"/>
    <n v="32"/>
    <s v="32-対応 (名詞)"/>
    <n v="0"/>
  </r>
  <r>
    <s v="03-南房総"/>
    <s v="滞在"/>
    <x v="834"/>
    <s v="名詞"/>
    <s v="サ変接続"/>
    <n v="32"/>
    <s v="32-滞在 (名詞)"/>
    <n v="1"/>
  </r>
  <r>
    <s v="03-南房総"/>
    <s v="大変"/>
    <x v="98"/>
    <s v="名詞"/>
    <s v="形容動詞語幹"/>
    <n v="32"/>
    <s v="32-大変 (名詞)"/>
    <n v="1"/>
  </r>
  <r>
    <s v="03-南房総"/>
    <s v="脱衣"/>
    <x v="182"/>
    <s v="名詞"/>
    <s v="サ変接続"/>
    <n v="32"/>
    <s v="32-脱衣 (名詞)"/>
    <n v="1"/>
  </r>
  <r>
    <s v="03-南房総"/>
    <s v="脱衣"/>
    <x v="182"/>
    <s v="名詞"/>
    <s v="サ変接続"/>
    <n v="32"/>
    <s v="32-脱衣 (名詞)"/>
    <n v="0"/>
  </r>
  <r>
    <s v="03-南房総"/>
    <s v="致す"/>
    <x v="935"/>
    <s v="動詞"/>
    <s v="自立"/>
    <n v="32"/>
    <s v="32-致す (動詞)"/>
    <n v="1"/>
  </r>
  <r>
    <s v="03-南房総"/>
    <s v="中"/>
    <x v="388"/>
    <s v="名詞"/>
    <s v="接尾"/>
    <n v="32"/>
    <s v="32-中 (名詞)"/>
    <n v="1"/>
  </r>
  <r>
    <s v="03-南房総"/>
    <s v="中心"/>
    <x v="936"/>
    <s v="名詞"/>
    <s v="一般"/>
    <n v="32"/>
    <s v="32-中心 (名詞)"/>
    <n v="1"/>
  </r>
  <r>
    <s v="03-南房総"/>
    <s v="眺望"/>
    <x v="937"/>
    <s v="名詞"/>
    <s v="サ変接続"/>
    <n v="32"/>
    <s v="32-眺望 (名詞)"/>
    <n v="1"/>
  </r>
  <r>
    <s v="03-南房総"/>
    <s v="的"/>
    <x v="186"/>
    <s v="名詞"/>
    <s v="接尾"/>
    <n v="32"/>
    <s v="32-的 (名詞)"/>
    <n v="1"/>
  </r>
  <r>
    <s v="03-南房総"/>
    <s v="的"/>
    <x v="186"/>
    <s v="名詞"/>
    <s v="接尾"/>
    <n v="32"/>
    <s v="32-的 (名詞)"/>
    <n v="0"/>
  </r>
  <r>
    <s v="03-南房総"/>
    <s v="度"/>
    <x v="524"/>
    <s v="名詞"/>
    <s v="接尾"/>
    <n v="32"/>
    <s v="32-度 (名詞)"/>
    <n v="1"/>
  </r>
  <r>
    <s v="03-南房総"/>
    <s v="特に"/>
    <x v="689"/>
    <s v="副詞"/>
    <s v="一般"/>
    <n v="32"/>
    <s v="32-特に (副詞)"/>
    <n v="1"/>
  </r>
  <r>
    <s v="03-南房総"/>
    <s v="南"/>
    <x v="938"/>
    <s v="名詞"/>
    <s v="一般"/>
    <n v="32"/>
    <s v="32-南 (名詞)"/>
    <n v="1"/>
  </r>
  <r>
    <s v="03-南房総"/>
    <s v="肉食"/>
    <x v="939"/>
    <s v="名詞"/>
    <s v="サ変接続"/>
    <n v="32"/>
    <s v="32-肉食 (名詞)"/>
    <n v="1"/>
  </r>
  <r>
    <s v="03-南房総"/>
    <s v="不向き"/>
    <x v="940"/>
    <s v="名詞"/>
    <s v="形容動詞語幹"/>
    <n v="32"/>
    <s v="32-不向き (名詞)"/>
    <n v="1"/>
  </r>
  <r>
    <s v="03-南房総"/>
    <s v="部屋"/>
    <x v="57"/>
    <s v="名詞"/>
    <s v="一般"/>
    <n v="32"/>
    <s v="32-部屋 (名詞)"/>
    <n v="1"/>
  </r>
  <r>
    <s v="03-南房総"/>
    <s v="部屋"/>
    <x v="57"/>
    <s v="名詞"/>
    <s v="一般"/>
    <n v="32"/>
    <s v="32-部屋 (名詞)"/>
    <n v="0"/>
  </r>
  <r>
    <s v="03-南房総"/>
    <s v="部屋"/>
    <x v="57"/>
    <s v="名詞"/>
    <s v="一般"/>
    <n v="32"/>
    <s v="32-部屋 (名詞)"/>
    <n v="0"/>
  </r>
  <r>
    <s v="03-南房総"/>
    <s v="風呂"/>
    <x v="58"/>
    <s v="名詞"/>
    <s v="一般"/>
    <n v="32"/>
    <s v="32-風呂 (名詞)"/>
    <n v="1"/>
  </r>
  <r>
    <s v="03-南房総"/>
    <s v="物足りない"/>
    <x v="898"/>
    <s v="形容詞"/>
    <s v="自立"/>
    <n v="32"/>
    <s v="32-物足りない (形容詞)"/>
    <n v="1"/>
  </r>
  <r>
    <s v="03-南房総"/>
    <s v="方"/>
    <x v="195"/>
    <s v="名詞"/>
    <s v="非自立"/>
    <n v="32"/>
    <s v="32-方 (名詞)"/>
    <n v="1"/>
  </r>
  <r>
    <s v="03-南房総"/>
    <s v="方面"/>
    <x v="941"/>
    <s v="名詞"/>
    <s v="一般"/>
    <n v="32"/>
    <s v="32-方面 (名詞)"/>
    <n v="1"/>
  </r>
  <r>
    <s v="03-南房総"/>
    <s v="房総"/>
    <x v="104"/>
    <s v="名詞"/>
    <s v="固有名詞"/>
    <n v="32"/>
    <s v="32-房総 (名詞)"/>
    <n v="1"/>
  </r>
  <r>
    <s v="03-南房総"/>
    <s v="望む"/>
    <x v="942"/>
    <s v="動詞"/>
    <s v="自立"/>
    <n v="32"/>
    <s v="32-望む (動詞)"/>
    <n v="1"/>
  </r>
  <r>
    <s v="03-南房総"/>
    <s v="満足"/>
    <x v="399"/>
    <s v="名詞"/>
    <s v="サ変接続"/>
    <n v="32"/>
    <s v="32-満足 (名詞)"/>
    <n v="1"/>
  </r>
  <r>
    <s v="03-南房総"/>
    <s v="満足"/>
    <x v="399"/>
    <s v="名詞"/>
    <s v="サ変接続"/>
    <n v="32"/>
    <s v="32-満足 (名詞)"/>
    <n v="0"/>
  </r>
  <r>
    <s v="03-南房総"/>
    <s v="満足"/>
    <x v="399"/>
    <s v="名詞"/>
    <s v="サ変接続"/>
    <n v="32"/>
    <s v="32-満足 (名詞)"/>
    <n v="0"/>
  </r>
  <r>
    <s v="03-南房総"/>
    <s v="味"/>
    <x v="943"/>
    <s v="名詞"/>
    <s v="一般"/>
    <n v="32"/>
    <s v="32-味 (名詞)"/>
    <n v="1"/>
  </r>
  <r>
    <s v="03-南房総"/>
    <s v="味覚"/>
    <x v="944"/>
    <s v="名詞"/>
    <s v="一般"/>
    <n v="32"/>
    <s v="32-味覚 (名詞)"/>
    <n v="1"/>
  </r>
  <r>
    <s v="03-南房総"/>
    <s v="目"/>
    <x v="197"/>
    <s v="名詞"/>
    <s v="一般"/>
    <n v="32"/>
    <s v="32-目 (名詞)"/>
    <n v="1"/>
  </r>
  <r>
    <s v="03-南房総"/>
    <s v="目"/>
    <x v="197"/>
    <s v="名詞"/>
    <s v="一般"/>
    <n v="32"/>
    <s v="32-目 (名詞)"/>
    <n v="0"/>
  </r>
  <r>
    <s v="03-南房総"/>
    <s v="雄大"/>
    <x v="945"/>
    <s v="名詞"/>
    <s v="形容動詞語幹"/>
    <n v="32"/>
    <s v="32-雄大 (名詞)"/>
    <n v="1"/>
  </r>
  <r>
    <s v="03-南房総"/>
    <s v="夕食"/>
    <x v="272"/>
    <s v="名詞"/>
    <s v="一般"/>
    <n v="32"/>
    <s v="32-夕食 (名詞)"/>
    <n v="1"/>
  </r>
  <r>
    <s v="03-南房総"/>
    <s v="予約"/>
    <x v="507"/>
    <s v="名詞"/>
    <s v="サ変接続"/>
    <n v="32"/>
    <s v="32-予約 (名詞)"/>
    <n v="1"/>
  </r>
  <r>
    <s v="03-南房総"/>
    <s v="要望"/>
    <x v="946"/>
    <s v="名詞"/>
    <s v="サ変接続"/>
    <n v="32"/>
    <s v="32-要望 (名詞)"/>
    <n v="1"/>
  </r>
  <r>
    <s v="03-南房総"/>
    <s v="要望"/>
    <x v="946"/>
    <s v="名詞"/>
    <s v="サ変接続"/>
    <n v="32"/>
    <s v="32-要望 (名詞)"/>
    <n v="0"/>
  </r>
  <r>
    <s v="03-南房総"/>
    <s v="浴室"/>
    <x v="864"/>
    <s v="名詞"/>
    <s v="一般"/>
    <n v="32"/>
    <s v="32-浴室 (名詞)"/>
    <n v="1"/>
  </r>
  <r>
    <s v="03-南房総"/>
    <s v="利用"/>
    <x v="107"/>
    <s v="名詞"/>
    <s v="サ変接続"/>
    <n v="32"/>
    <s v="32-利用 (名詞)"/>
    <n v="1"/>
  </r>
  <r>
    <s v="03-南房総"/>
    <s v="利用"/>
    <x v="107"/>
    <s v="名詞"/>
    <s v="サ変接続"/>
    <n v="32"/>
    <s v="32-利用 (名詞)"/>
    <n v="0"/>
  </r>
  <r>
    <s v="03-南房総"/>
    <s v="旅行"/>
    <x v="200"/>
    <s v="名詞"/>
    <s v="サ変接続"/>
    <n v="32"/>
    <s v="32-旅行 (名詞)"/>
    <n v="1"/>
  </r>
  <r>
    <s v="03-南房総"/>
    <s v="旅行"/>
    <x v="200"/>
    <s v="名詞"/>
    <s v="サ変接続"/>
    <n v="32"/>
    <s v="32-旅行 (名詞)"/>
    <n v="0"/>
  </r>
  <r>
    <s v="03-南房総"/>
    <s v="両親"/>
    <x v="947"/>
    <s v="名詞"/>
    <s v="一般"/>
    <n v="32"/>
    <s v="32-両親 (名詞)"/>
    <n v="1"/>
  </r>
  <r>
    <s v="03-南房総"/>
    <s v="量"/>
    <x v="909"/>
    <s v="名詞"/>
    <s v="一般"/>
    <n v="32"/>
    <s v="32-量 (名詞)"/>
    <n v="1"/>
  </r>
  <r>
    <s v="03-南房総"/>
    <s v="露天風呂"/>
    <x v="108"/>
    <s v="名詞"/>
    <s v="一般"/>
    <n v="32"/>
    <s v="32-露天風呂 (名詞)"/>
    <n v="1"/>
  </r>
  <r>
    <s v="03-南房総"/>
    <s v="露天風呂"/>
    <x v="108"/>
    <s v="名詞"/>
    <s v="一般"/>
    <n v="32"/>
    <s v="32-露天風呂 (名詞)"/>
    <n v="0"/>
  </r>
  <r>
    <s v="03-南房総"/>
    <s v="、"/>
    <x v="1"/>
    <s v="記号"/>
    <s v="読点"/>
    <n v="33"/>
    <s v="33-、 (記号)"/>
    <n v="1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、"/>
    <x v="1"/>
    <s v="記号"/>
    <s v="読点"/>
    <n v="33"/>
    <s v="33-、 (記号)"/>
    <n v="0"/>
  </r>
  <r>
    <s v="03-南房総"/>
    <s v="。"/>
    <x v="2"/>
    <s v="記号"/>
    <s v="句点"/>
    <n v="33"/>
    <s v="33-。 (記号)"/>
    <n v="1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。"/>
    <x v="2"/>
    <s v="記号"/>
    <s v="句点"/>
    <n v="33"/>
    <s v="33-。 (記号)"/>
    <n v="0"/>
  </r>
  <r>
    <s v="03-南房総"/>
    <s v="／"/>
    <x v="948"/>
    <s v="記号"/>
    <s v="一般"/>
    <n v="33"/>
    <s v="33-／ (記号)"/>
    <n v="1"/>
  </r>
  <r>
    <s v="03-南房総"/>
    <s v="○"/>
    <x v="949"/>
    <s v="記号"/>
    <s v="一般"/>
    <n v="33"/>
    <s v="33-○ (記号)"/>
    <n v="1"/>
  </r>
  <r>
    <s v="03-南房総"/>
    <s v="○"/>
    <x v="949"/>
    <s v="記号"/>
    <s v="一般"/>
    <n v="33"/>
    <s v="33-○ (記号)"/>
    <n v="0"/>
  </r>
  <r>
    <s v="03-南房総"/>
    <s v="★"/>
    <x v="950"/>
    <s v="記号"/>
    <s v="一般"/>
    <n v="33"/>
    <s v="33-★ (記号)"/>
    <n v="1"/>
  </r>
  <r>
    <s v="03-南房総"/>
    <s v="★"/>
    <x v="950"/>
    <s v="記号"/>
    <s v="一般"/>
    <n v="33"/>
    <s v="33-★ (記号)"/>
    <n v="0"/>
  </r>
  <r>
    <s v="03-南房総"/>
    <s v="０"/>
    <x v="3"/>
    <s v="名詞"/>
    <s v="数"/>
    <n v="33"/>
    <s v="33-０ (名詞)"/>
    <n v="1"/>
  </r>
  <r>
    <s v="03-南房総"/>
    <s v="０"/>
    <x v="3"/>
    <s v="名詞"/>
    <s v="数"/>
    <n v="33"/>
    <s v="33-０ (名詞)"/>
    <n v="0"/>
  </r>
  <r>
    <s v="03-南房総"/>
    <s v="０"/>
    <x v="3"/>
    <s v="名詞"/>
    <s v="数"/>
    <n v="33"/>
    <s v="33-０ (名詞)"/>
    <n v="0"/>
  </r>
  <r>
    <s v="03-南房総"/>
    <s v="１"/>
    <x v="4"/>
    <s v="名詞"/>
    <s v="数"/>
    <n v="33"/>
    <s v="33-１ (名詞)"/>
    <n v="1"/>
  </r>
  <r>
    <s v="03-南房総"/>
    <s v="１"/>
    <x v="4"/>
    <s v="名詞"/>
    <s v="数"/>
    <n v="33"/>
    <s v="33-１ (名詞)"/>
    <n v="0"/>
  </r>
  <r>
    <s v="03-南房総"/>
    <s v="２"/>
    <x v="112"/>
    <s v="名詞"/>
    <s v="数"/>
    <n v="33"/>
    <s v="33-２ (名詞)"/>
    <n v="1"/>
  </r>
  <r>
    <s v="03-南房総"/>
    <s v="２"/>
    <x v="112"/>
    <s v="名詞"/>
    <s v="数"/>
    <n v="33"/>
    <s v="33-２ (名詞)"/>
    <n v="0"/>
  </r>
  <r>
    <s v="03-南房総"/>
    <s v="２"/>
    <x v="112"/>
    <s v="名詞"/>
    <s v="数"/>
    <n v="33"/>
    <s v="33-２ (名詞)"/>
    <n v="0"/>
  </r>
  <r>
    <s v="03-南房総"/>
    <s v="２"/>
    <x v="112"/>
    <s v="名詞"/>
    <s v="数"/>
    <n v="33"/>
    <s v="33-２ (名詞)"/>
    <n v="0"/>
  </r>
  <r>
    <s v="03-南房総"/>
    <s v="２"/>
    <x v="112"/>
    <s v="名詞"/>
    <s v="数"/>
    <n v="33"/>
    <s v="33-２ (名詞)"/>
    <n v="0"/>
  </r>
  <r>
    <s v="03-南房総"/>
    <s v="２"/>
    <x v="112"/>
    <s v="名詞"/>
    <s v="数"/>
    <n v="33"/>
    <s v="33-２ (名詞)"/>
    <n v="0"/>
  </r>
  <r>
    <s v="03-南房総"/>
    <s v="６"/>
    <x v="116"/>
    <s v="名詞"/>
    <s v="数"/>
    <n v="33"/>
    <s v="33-６ (名詞)"/>
    <n v="1"/>
  </r>
  <r>
    <s v="03-南房総"/>
    <s v="６"/>
    <x v="116"/>
    <s v="名詞"/>
    <s v="数"/>
    <n v="33"/>
    <s v="33-６ (名詞)"/>
    <n v="0"/>
  </r>
  <r>
    <s v="03-南房総"/>
    <s v="９"/>
    <x v="322"/>
    <s v="名詞"/>
    <s v="数"/>
    <n v="33"/>
    <s v="33-９ (名詞)"/>
    <n v="1"/>
  </r>
  <r>
    <s v="03-南房総"/>
    <s v="EOS"/>
    <x v="5"/>
    <m/>
    <m/>
    <n v="33"/>
    <s v="33-EOS ()"/>
    <n v="1"/>
  </r>
  <r>
    <s v="03-南房総"/>
    <s v="ある"/>
    <x v="7"/>
    <s v="動詞"/>
    <s v="自立"/>
    <n v="33"/>
    <s v="33-ある (動詞)"/>
    <n v="1"/>
  </r>
  <r>
    <s v="03-南房総"/>
    <s v="ある"/>
    <x v="7"/>
    <s v="動詞"/>
    <s v="自立"/>
    <n v="33"/>
    <s v="33-ある (動詞)"/>
    <n v="0"/>
  </r>
  <r>
    <s v="03-南房総"/>
    <s v="ある"/>
    <x v="7"/>
    <s v="動詞"/>
    <s v="自立"/>
    <n v="33"/>
    <s v="33-ある (動詞)"/>
    <n v="0"/>
  </r>
  <r>
    <s v="03-南房総"/>
    <s v="いう"/>
    <x v="117"/>
    <s v="動詞"/>
    <s v="自立"/>
    <n v="33"/>
    <s v="33-いう (動詞)"/>
    <n v="1"/>
  </r>
  <r>
    <s v="03-南房総"/>
    <s v="いつも"/>
    <x v="325"/>
    <s v="副詞"/>
    <s v="一般"/>
    <n v="33"/>
    <s v="33-いつも (副詞)"/>
    <n v="1"/>
  </r>
  <r>
    <s v="03-南房総"/>
    <s v="いる"/>
    <x v="9"/>
    <s v="動詞"/>
    <s v="非自立"/>
    <n v="33"/>
    <s v="33-いる (動詞)"/>
    <n v="1"/>
  </r>
  <r>
    <s v="03-南房総"/>
    <s v="いる"/>
    <x v="9"/>
    <s v="動詞"/>
    <s v="非自立"/>
    <n v="33"/>
    <s v="33-いる (動詞)"/>
    <n v="0"/>
  </r>
  <r>
    <s v="03-南房総"/>
    <s v="いる"/>
    <x v="9"/>
    <s v="動詞"/>
    <s v="非自立"/>
    <n v="33"/>
    <s v="33-いる (動詞)"/>
    <n v="0"/>
  </r>
  <r>
    <s v="03-南房総"/>
    <s v="う"/>
    <x v="72"/>
    <s v="助動詞"/>
    <m/>
    <n v="33"/>
    <s v="33-う (助動詞)"/>
    <n v="1"/>
  </r>
  <r>
    <s v="03-南房総"/>
    <s v="お"/>
    <x v="119"/>
    <s v="接頭詞"/>
    <s v="名詞接続"/>
    <n v="33"/>
    <s v="33-お (接頭詞)"/>
    <n v="1"/>
  </r>
  <r>
    <s v="03-南房総"/>
    <s v="おる"/>
    <x v="120"/>
    <s v="動詞"/>
    <s v="非自立"/>
    <n v="33"/>
    <s v="33-おる (動詞)"/>
    <n v="1"/>
  </r>
  <r>
    <s v="03-南房総"/>
    <s v="か"/>
    <x v="10"/>
    <s v="助詞"/>
    <s v="副助詞／並立助詞／終助詞"/>
    <n v="33"/>
    <s v="33-か (助詞)"/>
    <n v="1"/>
  </r>
  <r>
    <s v="03-南房総"/>
    <s v="が"/>
    <x v="11"/>
    <s v="助詞"/>
    <s v="格助詞"/>
    <n v="33"/>
    <s v="33-が (助詞)"/>
    <n v="1"/>
  </r>
  <r>
    <s v="03-南房総"/>
    <s v="が"/>
    <x v="11"/>
    <s v="助詞"/>
    <s v="接続助詞"/>
    <n v="33"/>
    <s v="33-が (助詞)"/>
    <n v="0"/>
  </r>
  <r>
    <s v="03-南房総"/>
    <s v="が"/>
    <x v="11"/>
    <s v="助詞"/>
    <s v="格助詞"/>
    <n v="33"/>
    <s v="33-が (助詞)"/>
    <n v="0"/>
  </r>
  <r>
    <s v="03-南房総"/>
    <s v="が"/>
    <x v="11"/>
    <s v="助詞"/>
    <s v="接続助詞"/>
    <n v="33"/>
    <s v="33-が (助詞)"/>
    <n v="0"/>
  </r>
  <r>
    <s v="03-南房総"/>
    <s v="が"/>
    <x v="11"/>
    <s v="助詞"/>
    <s v="接続助詞"/>
    <n v="33"/>
    <s v="33-が (助詞)"/>
    <n v="0"/>
  </r>
  <r>
    <s v="03-南房総"/>
    <s v="が"/>
    <x v="11"/>
    <s v="助詞"/>
    <s v="格助詞"/>
    <n v="33"/>
    <s v="33-が (助詞)"/>
    <n v="0"/>
  </r>
  <r>
    <s v="03-南房総"/>
    <s v="が"/>
    <x v="11"/>
    <s v="助詞"/>
    <s v="格助詞"/>
    <n v="33"/>
    <s v="33-が (助詞)"/>
    <n v="0"/>
  </r>
  <r>
    <s v="03-南房総"/>
    <s v="が"/>
    <x v="11"/>
    <s v="助詞"/>
    <s v="格助詞"/>
    <n v="33"/>
    <s v="33-が (助詞)"/>
    <n v="0"/>
  </r>
  <r>
    <s v="03-南房総"/>
    <s v="が"/>
    <x v="11"/>
    <s v="助詞"/>
    <s v="格助詞"/>
    <n v="33"/>
    <s v="33-が (助詞)"/>
    <n v="0"/>
  </r>
  <r>
    <s v="03-南房総"/>
    <s v="が"/>
    <x v="11"/>
    <s v="助詞"/>
    <s v="接続助詞"/>
    <n v="33"/>
    <s v="33-が (助詞)"/>
    <n v="0"/>
  </r>
  <r>
    <s v="03-南房総"/>
    <s v="が"/>
    <x v="11"/>
    <s v="助詞"/>
    <s v="接続助詞"/>
    <n v="33"/>
    <s v="33-が (助詞)"/>
    <n v="0"/>
  </r>
  <r>
    <s v="03-南房総"/>
    <s v="から"/>
    <x v="123"/>
    <s v="助詞"/>
    <s v="格助詞"/>
    <n v="33"/>
    <s v="33-から (助詞)"/>
    <n v="1"/>
  </r>
  <r>
    <s v="03-南房総"/>
    <s v="きつい"/>
    <x v="951"/>
    <s v="形容詞"/>
    <s v="自立"/>
    <n v="33"/>
    <s v="33-きつい (形容詞)"/>
    <n v="1"/>
  </r>
  <r>
    <s v="03-南房総"/>
    <s v="グズ"/>
    <x v="952"/>
    <s v="名詞"/>
    <s v="一般"/>
    <n v="33"/>
    <s v="33-グズ (名詞)"/>
    <n v="1"/>
  </r>
  <r>
    <s v="03-南房総"/>
    <s v="ゲージ"/>
    <x v="331"/>
    <s v="名詞"/>
    <s v="一般"/>
    <n v="33"/>
    <s v="33-ゲージ (名詞)"/>
    <n v="1"/>
  </r>
  <r>
    <s v="03-南房総"/>
    <s v="ゲージ"/>
    <x v="331"/>
    <s v="名詞"/>
    <s v="一般"/>
    <n v="33"/>
    <s v="33-ゲージ (名詞)"/>
    <n v="0"/>
  </r>
  <r>
    <s v="03-南房総"/>
    <s v="けど"/>
    <x v="536"/>
    <s v="助詞"/>
    <s v="接続助詞"/>
    <n v="33"/>
    <s v="33-けど (助詞)"/>
    <n v="1"/>
  </r>
  <r>
    <s v="03-南房総"/>
    <s v="ヶ月"/>
    <x v="462"/>
    <s v="名詞"/>
    <s v="接尾"/>
    <n v="33"/>
    <s v="33-ヶ月 (名詞)"/>
    <n v="1"/>
  </r>
  <r>
    <s v="03-南房総"/>
    <s v="ごはん"/>
    <x v="953"/>
    <s v="名詞"/>
    <s v="一般"/>
    <n v="33"/>
    <s v="33-ごはん (名詞)"/>
    <n v="1"/>
  </r>
  <r>
    <s v="03-南房総"/>
    <s v="しか"/>
    <x v="130"/>
    <s v="助詞"/>
    <s v="係助詞"/>
    <n v="33"/>
    <s v="33-しか (助詞)"/>
    <n v="1"/>
  </r>
  <r>
    <s v="03-南房総"/>
    <s v="ジャンク"/>
    <x v="954"/>
    <s v="名詞"/>
    <s v="一般"/>
    <n v="33"/>
    <s v="33-ジャンク (名詞)"/>
    <n v="1"/>
  </r>
  <r>
    <s v="03-南房総"/>
    <s v="スタンダードツイン"/>
    <x v="955"/>
    <s v="未知語"/>
    <m/>
    <n v="33"/>
    <s v="33-スタンダードツイン (未知語)"/>
    <n v="1"/>
  </r>
  <r>
    <s v="03-南房総"/>
    <s v="する"/>
    <x v="228"/>
    <s v="動詞"/>
    <s v="自立"/>
    <n v="33"/>
    <s v="33-する (動詞)"/>
    <n v="1"/>
  </r>
  <r>
    <s v="03-南房総"/>
    <s v="する"/>
    <x v="228"/>
    <s v="動詞"/>
    <s v="自立"/>
    <n v="33"/>
    <s v="33-する (動詞)"/>
    <n v="0"/>
  </r>
  <r>
    <s v="03-南房総"/>
    <s v="する"/>
    <x v="228"/>
    <s v="動詞"/>
    <s v="自立"/>
    <n v="33"/>
    <s v="33-する (動詞)"/>
    <n v="0"/>
  </r>
  <r>
    <s v="03-南房総"/>
    <s v="する"/>
    <x v="228"/>
    <s v="動詞"/>
    <s v="自立"/>
    <n v="33"/>
    <s v="33-する (動詞)"/>
    <n v="0"/>
  </r>
  <r>
    <s v="03-南房総"/>
    <s v="する"/>
    <x v="228"/>
    <s v="動詞"/>
    <s v="自立"/>
    <n v="33"/>
    <s v="33-する (動詞)"/>
    <n v="0"/>
  </r>
  <r>
    <s v="03-南房総"/>
    <s v="せい"/>
    <x v="541"/>
    <s v="名詞"/>
    <s v="非自立"/>
    <n v="33"/>
    <s v="33-せい (名詞)"/>
    <n v="1"/>
  </r>
  <r>
    <s v="03-南房総"/>
    <s v="た"/>
    <x v="14"/>
    <s v="助動詞"/>
    <m/>
    <n v="33"/>
    <s v="33-た (助動詞)"/>
    <n v="1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た"/>
    <x v="14"/>
    <s v="助動詞"/>
    <m/>
    <n v="33"/>
    <s v="33-た (助動詞)"/>
    <n v="0"/>
  </r>
  <r>
    <s v="03-南房総"/>
    <s v="だ"/>
    <x v="15"/>
    <s v="助動詞"/>
    <m/>
    <n v="33"/>
    <s v="33-だ (助動詞)"/>
    <n v="1"/>
  </r>
  <r>
    <s v="03-南房総"/>
    <s v="だ"/>
    <x v="15"/>
    <s v="助動詞"/>
    <m/>
    <n v="33"/>
    <s v="33-だ (助動詞)"/>
    <n v="0"/>
  </r>
  <r>
    <s v="03-南房総"/>
    <s v="だ"/>
    <x v="15"/>
    <s v="助動詞"/>
    <m/>
    <n v="33"/>
    <s v="33-だ (助動詞)"/>
    <n v="0"/>
  </r>
  <r>
    <s v="03-南房総"/>
    <s v="だ"/>
    <x v="15"/>
    <s v="助動詞"/>
    <m/>
    <n v="33"/>
    <s v="33-だ (助動詞)"/>
    <n v="0"/>
  </r>
  <r>
    <s v="03-南房総"/>
    <s v="だ"/>
    <x v="15"/>
    <s v="助動詞"/>
    <m/>
    <n v="33"/>
    <s v="33-だ (助動詞)"/>
    <n v="0"/>
  </r>
  <r>
    <s v="03-南房総"/>
    <s v="だ"/>
    <x v="15"/>
    <s v="助動詞"/>
    <m/>
    <n v="33"/>
    <s v="33-だ (助動詞)"/>
    <n v="0"/>
  </r>
  <r>
    <s v="03-南房総"/>
    <s v="だ"/>
    <x v="15"/>
    <s v="助動詞"/>
    <m/>
    <n v="33"/>
    <s v="33-だ (助動詞)"/>
    <n v="0"/>
  </r>
  <r>
    <s v="03-南房総"/>
    <s v="ただ"/>
    <x v="337"/>
    <s v="接続詞"/>
    <m/>
    <n v="33"/>
    <s v="33-ただ (接続詞)"/>
    <n v="1"/>
  </r>
  <r>
    <s v="03-南房総"/>
    <s v="チェア"/>
    <x v="424"/>
    <s v="名詞"/>
    <s v="一般"/>
    <n v="33"/>
    <s v="33-チェア (名詞)"/>
    <n v="1"/>
  </r>
  <r>
    <s v="03-南房総"/>
    <s v="チェックイン"/>
    <x v="956"/>
    <s v="名詞"/>
    <s v="サ変接続"/>
    <n v="33"/>
    <s v="33-チェックイン (名詞)"/>
    <n v="1"/>
  </r>
  <r>
    <s v="03-南房総"/>
    <s v="て"/>
    <x v="18"/>
    <s v="助詞"/>
    <s v="接続助詞"/>
    <n v="33"/>
    <s v="33-て (助詞)"/>
    <n v="1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て"/>
    <x v="18"/>
    <s v="助詞"/>
    <s v="接続助詞"/>
    <n v="33"/>
    <s v="33-て (助詞)"/>
    <n v="0"/>
  </r>
  <r>
    <s v="03-南房総"/>
    <s v="で"/>
    <x v="19"/>
    <s v="助詞"/>
    <s v="格助詞"/>
    <n v="33"/>
    <s v="33-で (助詞)"/>
    <n v="1"/>
  </r>
  <r>
    <s v="03-南房総"/>
    <s v="で"/>
    <x v="19"/>
    <s v="助詞"/>
    <s v="格助詞"/>
    <n v="33"/>
    <s v="33-で (助詞)"/>
    <n v="0"/>
  </r>
  <r>
    <s v="03-南房総"/>
    <s v="で"/>
    <x v="19"/>
    <s v="助詞"/>
    <s v="格助詞"/>
    <n v="33"/>
    <s v="33-で (助詞)"/>
    <n v="0"/>
  </r>
  <r>
    <s v="03-南房総"/>
    <s v="で"/>
    <x v="19"/>
    <s v="助詞"/>
    <s v="格助詞"/>
    <n v="33"/>
    <s v="33-で (助詞)"/>
    <n v="0"/>
  </r>
  <r>
    <s v="03-南房総"/>
    <s v="できる"/>
    <x v="79"/>
    <s v="動詞"/>
    <s v="自立"/>
    <n v="33"/>
    <s v="33-できる (動詞)"/>
    <n v="1"/>
  </r>
  <r>
    <s v="03-南房総"/>
    <s v="できる"/>
    <x v="79"/>
    <s v="動詞"/>
    <s v="自立"/>
    <n v="33"/>
    <s v="33-できる (動詞)"/>
    <n v="0"/>
  </r>
  <r>
    <s v="03-南房総"/>
    <s v="です"/>
    <x v="80"/>
    <s v="助動詞"/>
    <m/>
    <n v="33"/>
    <s v="33-です (助動詞)"/>
    <n v="1"/>
  </r>
  <r>
    <s v="03-南房総"/>
    <s v="です"/>
    <x v="80"/>
    <s v="助動詞"/>
    <m/>
    <n v="33"/>
    <s v="33-です (助動詞)"/>
    <n v="0"/>
  </r>
  <r>
    <s v="03-南房総"/>
    <s v="です"/>
    <x v="80"/>
    <s v="助動詞"/>
    <m/>
    <n v="33"/>
    <s v="33-です (助動詞)"/>
    <n v="0"/>
  </r>
  <r>
    <s v="03-南房総"/>
    <s v="です"/>
    <x v="80"/>
    <s v="助動詞"/>
    <m/>
    <n v="33"/>
    <s v="33-です (助動詞)"/>
    <n v="0"/>
  </r>
  <r>
    <s v="03-南房総"/>
    <s v="です"/>
    <x v="80"/>
    <s v="助動詞"/>
    <m/>
    <n v="33"/>
    <s v="33-です (助動詞)"/>
    <n v="0"/>
  </r>
  <r>
    <s v="03-南房総"/>
    <s v="です"/>
    <x v="80"/>
    <s v="助動詞"/>
    <m/>
    <n v="33"/>
    <s v="33-です (助動詞)"/>
    <n v="0"/>
  </r>
  <r>
    <s v="03-南房総"/>
    <s v="です"/>
    <x v="80"/>
    <s v="助動詞"/>
    <m/>
    <n v="33"/>
    <s v="33-です (助動詞)"/>
    <n v="0"/>
  </r>
  <r>
    <s v="03-南房総"/>
    <s v="です"/>
    <x v="80"/>
    <s v="助動詞"/>
    <m/>
    <n v="33"/>
    <s v="33-です (助動詞)"/>
    <n v="0"/>
  </r>
  <r>
    <s v="03-南房総"/>
    <s v="てる"/>
    <x v="543"/>
    <s v="動詞"/>
    <s v="非自立"/>
    <n v="33"/>
    <s v="33-てる (動詞)"/>
    <n v="1"/>
  </r>
  <r>
    <s v="03-南房総"/>
    <s v="と"/>
    <x v="20"/>
    <s v="助詞"/>
    <s v="並立助詞"/>
    <n v="33"/>
    <s v="33-と (助詞)"/>
    <n v="1"/>
  </r>
  <r>
    <s v="03-南房総"/>
    <s v="と"/>
    <x v="20"/>
    <s v="助詞"/>
    <s v="並立助詞"/>
    <n v="33"/>
    <s v="33-と (助詞)"/>
    <n v="0"/>
  </r>
  <r>
    <s v="03-南房総"/>
    <s v="と"/>
    <x v="20"/>
    <s v="助詞"/>
    <s v="接続助詞"/>
    <n v="33"/>
    <s v="33-と (助詞)"/>
    <n v="0"/>
  </r>
  <r>
    <s v="03-南房総"/>
    <s v="と"/>
    <x v="20"/>
    <s v="助詞"/>
    <s v="格助詞"/>
    <n v="33"/>
    <s v="33-と (助詞)"/>
    <n v="0"/>
  </r>
  <r>
    <s v="03-南房総"/>
    <s v="と"/>
    <x v="20"/>
    <s v="助詞"/>
    <s v="格助詞"/>
    <n v="33"/>
    <s v="33-と (助詞)"/>
    <n v="0"/>
  </r>
  <r>
    <s v="03-南房総"/>
    <s v="と"/>
    <x v="20"/>
    <s v="助詞"/>
    <s v="並立助詞"/>
    <n v="33"/>
    <s v="33-と (助詞)"/>
    <n v="0"/>
  </r>
  <r>
    <s v="03-南房総"/>
    <s v="と"/>
    <x v="20"/>
    <s v="助詞"/>
    <s v="格助詞"/>
    <n v="33"/>
    <s v="33-と (助詞)"/>
    <n v="0"/>
  </r>
  <r>
    <s v="03-南房総"/>
    <s v="トイプー"/>
    <x v="957"/>
    <s v="未知語"/>
    <m/>
    <n v="33"/>
    <s v="33-トイプー (未知語)"/>
    <n v="1"/>
  </r>
  <r>
    <s v="03-南房総"/>
    <s v="とても"/>
    <x v="308"/>
    <s v="副詞"/>
    <s v="助詞類接続"/>
    <n v="33"/>
    <s v="33-とても (副詞)"/>
    <n v="1"/>
  </r>
  <r>
    <s v="03-南房総"/>
    <s v="とても"/>
    <x v="308"/>
    <s v="副詞"/>
    <s v="助詞類接続"/>
    <n v="33"/>
    <s v="33-とても (副詞)"/>
    <n v="0"/>
  </r>
  <r>
    <s v="03-南房総"/>
    <s v="とても"/>
    <x v="308"/>
    <s v="副詞"/>
    <s v="助詞類接続"/>
    <n v="33"/>
    <s v="33-とても (副詞)"/>
    <n v="0"/>
  </r>
  <r>
    <s v="03-南房総"/>
    <s v="とても"/>
    <x v="308"/>
    <s v="副詞"/>
    <s v="助詞類接続"/>
    <n v="33"/>
    <s v="33-とても (副詞)"/>
    <n v="0"/>
  </r>
  <r>
    <s v="03-南房総"/>
    <s v="な"/>
    <x v="21"/>
    <s v="助詞"/>
    <s v="終助詞"/>
    <n v="33"/>
    <s v="33-な (助詞)"/>
    <n v="1"/>
  </r>
  <r>
    <s v="03-南房総"/>
    <s v="ない"/>
    <x v="22"/>
    <s v="形容詞"/>
    <s v="自立"/>
    <n v="33"/>
    <s v="33-ない (形容詞)"/>
    <n v="1"/>
  </r>
  <r>
    <s v="03-南房総"/>
    <s v="ない"/>
    <x v="23"/>
    <s v="助動詞"/>
    <m/>
    <n v="33"/>
    <s v="33-ない (助動詞)"/>
    <n v="1"/>
  </r>
  <r>
    <s v="03-南房総"/>
    <s v="など"/>
    <x v="137"/>
    <s v="助詞"/>
    <s v="副助詞"/>
    <n v="33"/>
    <s v="33-など (助詞)"/>
    <n v="1"/>
  </r>
  <r>
    <s v="03-南房総"/>
    <s v="なる"/>
    <x v="82"/>
    <s v="動詞"/>
    <s v="自立"/>
    <n v="33"/>
    <s v="33-なる (動詞)"/>
    <n v="1"/>
  </r>
  <r>
    <s v="03-南房総"/>
    <s v="に"/>
    <x v="24"/>
    <s v="助詞"/>
    <s v="格助詞"/>
    <n v="33"/>
    <s v="33-に (助詞)"/>
    <n v="1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格助詞"/>
    <n v="33"/>
    <s v="33-に (助詞)"/>
    <n v="0"/>
  </r>
  <r>
    <s v="03-南房総"/>
    <s v="に"/>
    <x v="24"/>
    <s v="助詞"/>
    <s v="副詞化"/>
    <n v="33"/>
    <s v="33-に (助詞)"/>
    <n v="0"/>
  </r>
  <r>
    <s v="03-南房総"/>
    <s v="に"/>
    <x v="24"/>
    <s v="助詞"/>
    <s v="副詞化"/>
    <n v="33"/>
    <s v="33-に (助詞)"/>
    <n v="0"/>
  </r>
  <r>
    <s v="03-南房総"/>
    <s v="ぬ"/>
    <x v="470"/>
    <s v="助動詞"/>
    <m/>
    <n v="33"/>
    <s v="33-ぬ (助動詞)"/>
    <n v="1"/>
  </r>
  <r>
    <s v="03-南房総"/>
    <s v="の"/>
    <x v="25"/>
    <s v="助詞"/>
    <s v="連体化"/>
    <n v="33"/>
    <s v="33-の (助詞)"/>
    <n v="1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5"/>
    <s v="助詞"/>
    <s v="連体化"/>
    <n v="33"/>
    <s v="33-の (助詞)"/>
    <n v="0"/>
  </r>
  <r>
    <s v="03-南房総"/>
    <s v="の"/>
    <x v="26"/>
    <s v="名詞"/>
    <s v="非自立"/>
    <n v="33"/>
    <s v="33-の (名詞)"/>
    <n v="1"/>
  </r>
  <r>
    <s v="03-南房総"/>
    <s v="ので"/>
    <x v="27"/>
    <s v="助詞"/>
    <s v="接続助詞"/>
    <n v="33"/>
    <s v="33-ので (助詞)"/>
    <n v="1"/>
  </r>
  <r>
    <s v="03-南房総"/>
    <s v="ので"/>
    <x v="27"/>
    <s v="助詞"/>
    <s v="接続助詞"/>
    <n v="33"/>
    <s v="33-ので (助詞)"/>
    <n v="0"/>
  </r>
  <r>
    <s v="03-南房総"/>
    <s v="ので"/>
    <x v="27"/>
    <s v="助詞"/>
    <s v="接続助詞"/>
    <n v="33"/>
    <s v="33-ので (助詞)"/>
    <n v="0"/>
  </r>
  <r>
    <s v="03-南房総"/>
    <s v="ので"/>
    <x v="27"/>
    <s v="助詞"/>
    <s v="接続助詞"/>
    <n v="33"/>
    <s v="33-ので (助詞)"/>
    <n v="0"/>
  </r>
  <r>
    <s v="03-南房総"/>
    <s v="のに"/>
    <x v="138"/>
    <s v="助詞"/>
    <s v="接続助詞"/>
    <n v="33"/>
    <s v="33-のに (助詞)"/>
    <n v="1"/>
  </r>
  <r>
    <s v="03-南房総"/>
    <s v="は"/>
    <x v="28"/>
    <s v="助詞"/>
    <s v="係助詞"/>
    <n v="33"/>
    <s v="33-は (助詞)"/>
    <n v="1"/>
  </r>
  <r>
    <s v="03-南房総"/>
    <s v="は"/>
    <x v="28"/>
    <s v="助詞"/>
    <s v="係助詞"/>
    <n v="33"/>
    <s v="33-は (助詞)"/>
    <n v="0"/>
  </r>
  <r>
    <s v="03-南房総"/>
    <s v="は"/>
    <x v="28"/>
    <s v="助詞"/>
    <s v="係助詞"/>
    <n v="33"/>
    <s v="33-は (助詞)"/>
    <n v="0"/>
  </r>
  <r>
    <s v="03-南房総"/>
    <s v="は"/>
    <x v="28"/>
    <s v="助詞"/>
    <s v="係助詞"/>
    <n v="33"/>
    <s v="33-は (助詞)"/>
    <n v="0"/>
  </r>
  <r>
    <s v="03-南房総"/>
    <s v="は"/>
    <x v="28"/>
    <s v="助詞"/>
    <s v="係助詞"/>
    <n v="33"/>
    <s v="33-は (助詞)"/>
    <n v="0"/>
  </r>
  <r>
    <s v="03-南房総"/>
    <s v="びっくり"/>
    <x v="958"/>
    <s v="名詞"/>
    <s v="サ変接続"/>
    <n v="33"/>
    <s v="33-びっくり (名詞)"/>
    <n v="1"/>
  </r>
  <r>
    <s v="03-南房総"/>
    <s v="ビックリ"/>
    <x v="551"/>
    <s v="名詞"/>
    <s v="サ変接続"/>
    <n v="33"/>
    <s v="33-ビックリ (名詞)"/>
    <n v="1"/>
  </r>
  <r>
    <s v="03-南房総"/>
    <s v="フード"/>
    <x v="959"/>
    <s v="名詞"/>
    <s v="一般"/>
    <n v="33"/>
    <s v="33-フード (名詞)"/>
    <n v="1"/>
  </r>
  <r>
    <s v="03-南房総"/>
    <s v="ベビー"/>
    <x v="431"/>
    <s v="名詞"/>
    <s v="一般"/>
    <n v="33"/>
    <s v="33-ベビー (名詞)"/>
    <n v="1"/>
  </r>
  <r>
    <s v="03-南房総"/>
    <s v="ホテル"/>
    <x v="32"/>
    <s v="名詞"/>
    <s v="一般"/>
    <n v="33"/>
    <s v="33-ホテル (名詞)"/>
    <n v="1"/>
  </r>
  <r>
    <s v="03-南房総"/>
    <s v="ます"/>
    <x v="33"/>
    <s v="助動詞"/>
    <m/>
    <n v="33"/>
    <s v="33-ます (助動詞)"/>
    <n v="1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す"/>
    <x v="33"/>
    <s v="助動詞"/>
    <m/>
    <n v="33"/>
    <s v="33-ます (助動詞)"/>
    <n v="0"/>
  </r>
  <r>
    <s v="03-南房総"/>
    <s v="まだ"/>
    <x v="960"/>
    <s v="副詞"/>
    <s v="助詞類接続"/>
    <n v="33"/>
    <s v="33-まだ (副詞)"/>
    <n v="1"/>
  </r>
  <r>
    <s v="03-南房総"/>
    <s v="も"/>
    <x v="35"/>
    <s v="助詞"/>
    <s v="係助詞"/>
    <n v="33"/>
    <s v="33-も (助詞)"/>
    <n v="1"/>
  </r>
  <r>
    <s v="03-南房総"/>
    <s v="も"/>
    <x v="35"/>
    <s v="助詞"/>
    <s v="係助詞"/>
    <n v="33"/>
    <s v="33-も (助詞)"/>
    <n v="0"/>
  </r>
  <r>
    <s v="03-南房総"/>
    <s v="も"/>
    <x v="35"/>
    <s v="助詞"/>
    <s v="係助詞"/>
    <n v="33"/>
    <s v="33-も (助詞)"/>
    <n v="0"/>
  </r>
  <r>
    <s v="03-南房総"/>
    <s v="も"/>
    <x v="35"/>
    <s v="助詞"/>
    <s v="係助詞"/>
    <n v="33"/>
    <s v="33-も (助詞)"/>
    <n v="0"/>
  </r>
  <r>
    <s v="03-南房総"/>
    <s v="も"/>
    <x v="35"/>
    <s v="助詞"/>
    <s v="係助詞"/>
    <n v="33"/>
    <s v="33-も (助詞)"/>
    <n v="0"/>
  </r>
  <r>
    <s v="03-南房総"/>
    <s v="やさしい"/>
    <x v="961"/>
    <s v="形容詞"/>
    <s v="自立"/>
    <n v="33"/>
    <s v="33-やさしい (形容詞)"/>
    <n v="1"/>
  </r>
  <r>
    <s v="03-南房総"/>
    <s v="やはり"/>
    <x v="919"/>
    <s v="副詞"/>
    <s v="一般"/>
    <n v="33"/>
    <s v="33-やはり (副詞)"/>
    <n v="1"/>
  </r>
  <r>
    <s v="03-南房総"/>
    <s v="よく"/>
    <x v="623"/>
    <s v="副詞"/>
    <s v="一般"/>
    <n v="33"/>
    <s v="33-よく (副詞)"/>
    <n v="1"/>
  </r>
  <r>
    <s v="03-南房総"/>
    <s v="より"/>
    <x v="37"/>
    <s v="助詞"/>
    <s v="格助詞"/>
    <n v="33"/>
    <s v="33-より (助詞)"/>
    <n v="1"/>
  </r>
  <r>
    <s v="03-南房総"/>
    <s v="られる"/>
    <x v="38"/>
    <s v="動詞"/>
    <s v="接尾"/>
    <n v="33"/>
    <s v="33-られる (動詞)"/>
    <n v="1"/>
  </r>
  <r>
    <s v="03-南房総"/>
    <s v="られる"/>
    <x v="38"/>
    <s v="動詞"/>
    <s v="接尾"/>
    <n v="33"/>
    <s v="33-られる (動詞)"/>
    <n v="0"/>
  </r>
  <r>
    <s v="03-南房総"/>
    <s v="る"/>
    <x v="962"/>
    <s v="助動詞"/>
    <m/>
    <n v="33"/>
    <s v="33-る (助動詞)"/>
    <n v="1"/>
  </r>
  <r>
    <s v="03-南房総"/>
    <s v="れる"/>
    <x v="39"/>
    <s v="動詞"/>
    <s v="接尾"/>
    <n v="33"/>
    <s v="33-れる (動詞)"/>
    <n v="1"/>
  </r>
  <r>
    <s v="03-南房総"/>
    <s v="れる"/>
    <x v="39"/>
    <s v="動詞"/>
    <s v="接尾"/>
    <n v="33"/>
    <s v="33-れる (動詞)"/>
    <n v="0"/>
  </r>
  <r>
    <s v="03-南房総"/>
    <s v="ロケーション"/>
    <x v="239"/>
    <s v="名詞"/>
    <s v="一般"/>
    <n v="33"/>
    <s v="33-ロケーション (名詞)"/>
    <n v="1"/>
  </r>
  <r>
    <s v="03-南房総"/>
    <s v="を"/>
    <x v="240"/>
    <s v="助詞"/>
    <s v="格助詞"/>
    <n v="33"/>
    <s v="33-を (助詞)"/>
    <n v="1"/>
  </r>
  <r>
    <s v="03-南房総"/>
    <s v="を"/>
    <x v="240"/>
    <s v="助詞"/>
    <s v="格助詞"/>
    <n v="33"/>
    <s v="33-を (助詞)"/>
    <n v="0"/>
  </r>
  <r>
    <s v="03-南房総"/>
    <s v="悪い"/>
    <x v="203"/>
    <s v="形容詞"/>
    <s v="自立"/>
    <n v="33"/>
    <s v="33-悪い (形容詞)"/>
    <n v="1"/>
  </r>
  <r>
    <s v="03-南房総"/>
    <s v="宛"/>
    <x v="963"/>
    <s v="名詞"/>
    <s v="一般"/>
    <n v="33"/>
    <s v="33-宛 (名詞)"/>
    <n v="1"/>
  </r>
  <r>
    <s v="03-南房総"/>
    <s v="宛て"/>
    <x v="964"/>
    <s v="名詞"/>
    <s v="一般"/>
    <n v="33"/>
    <s v="33-宛て (名詞)"/>
    <n v="1"/>
  </r>
  <r>
    <s v="03-南房総"/>
    <s v="以上"/>
    <x v="85"/>
    <s v="名詞"/>
    <s v="非自立"/>
    <n v="33"/>
    <s v="33-以上 (名詞)"/>
    <n v="1"/>
  </r>
  <r>
    <s v="03-南房総"/>
    <s v="一つ"/>
    <x v="699"/>
    <s v="名詞"/>
    <s v="一般"/>
    <n v="33"/>
    <s v="33-一つ (名詞)"/>
    <n v="1"/>
  </r>
  <r>
    <s v="03-南房総"/>
    <s v="一言"/>
    <x v="965"/>
    <s v="名詞"/>
    <s v="一般"/>
    <n v="33"/>
    <s v="33-一言 (名詞)"/>
    <n v="1"/>
  </r>
  <r>
    <s v="03-南房総"/>
    <s v="円"/>
    <x v="624"/>
    <s v="名詞"/>
    <s v="接尾"/>
    <n v="33"/>
    <s v="33-円 (名詞)"/>
    <n v="1"/>
  </r>
  <r>
    <s v="03-南房総"/>
    <s v="開ける"/>
    <x v="966"/>
    <s v="動詞"/>
    <s v="自立"/>
    <n v="33"/>
    <s v="33-開ける (動詞)"/>
    <n v="1"/>
  </r>
  <r>
    <s v="03-南房総"/>
    <s v="開ける"/>
    <x v="966"/>
    <s v="動詞"/>
    <s v="自立"/>
    <n v="33"/>
    <s v="33-開ける (動詞)"/>
    <n v="0"/>
  </r>
  <r>
    <s v="03-南房総"/>
    <s v="開ける"/>
    <x v="966"/>
    <s v="動詞"/>
    <s v="自立"/>
    <n v="33"/>
    <s v="33-開ける (動詞)"/>
    <n v="0"/>
  </r>
  <r>
    <s v="03-南房総"/>
    <s v="外"/>
    <x v="806"/>
    <s v="名詞"/>
    <s v="接尾"/>
    <n v="33"/>
    <s v="33-外 (名詞)"/>
    <n v="1"/>
  </r>
  <r>
    <s v="03-南房総"/>
    <s v="間違える"/>
    <x v="967"/>
    <s v="動詞"/>
    <s v="自立"/>
    <n v="33"/>
    <s v="33-間違える (動詞)"/>
    <n v="1"/>
  </r>
  <r>
    <s v="03-南房総"/>
    <s v="関わる"/>
    <x v="968"/>
    <s v="動詞"/>
    <s v="自立"/>
    <n v="33"/>
    <s v="33-関わる (動詞)"/>
    <n v="1"/>
  </r>
  <r>
    <s v="03-南房総"/>
    <s v="喜ぶ"/>
    <x v="364"/>
    <s v="動詞"/>
    <s v="自立"/>
    <n v="33"/>
    <s v="33-喜ぶ (動詞)"/>
    <n v="1"/>
  </r>
  <r>
    <s v="03-南房総"/>
    <s v="器"/>
    <x v="810"/>
    <s v="名詞"/>
    <s v="接尾"/>
    <n v="33"/>
    <s v="33-器 (名詞)"/>
    <n v="1"/>
  </r>
  <r>
    <s v="03-南房総"/>
    <s v="機能"/>
    <x v="969"/>
    <s v="名詞"/>
    <s v="サ変接続"/>
    <n v="33"/>
    <s v="33-機能 (名詞)"/>
    <n v="1"/>
  </r>
  <r>
    <s v="03-南房総"/>
    <s v="気持ち"/>
    <x v="738"/>
    <s v="名詞"/>
    <s v="一般"/>
    <n v="33"/>
    <s v="33-気持ち (名詞)"/>
    <n v="1"/>
  </r>
  <r>
    <s v="03-南房総"/>
    <s v="急遽"/>
    <x v="970"/>
    <s v="副詞"/>
    <s v="一般"/>
    <n v="33"/>
    <s v="33-急遽 (副詞)"/>
    <n v="1"/>
  </r>
  <r>
    <s v="03-南房総"/>
    <s v="空く"/>
    <x v="971"/>
    <s v="動詞"/>
    <s v="自立"/>
    <n v="33"/>
    <s v="33-空く (動詞)"/>
    <n v="1"/>
  </r>
  <r>
    <s v="03-南房総"/>
    <s v="建物"/>
    <x v="740"/>
    <s v="名詞"/>
    <s v="一般"/>
    <n v="33"/>
    <s v="33-建物 (名詞)"/>
    <n v="1"/>
  </r>
  <r>
    <s v="03-南房総"/>
    <s v="犬"/>
    <x v="669"/>
    <s v="名詞"/>
    <s v="一般"/>
    <n v="33"/>
    <s v="33-犬 (名詞)"/>
    <n v="1"/>
  </r>
  <r>
    <s v="03-南房総"/>
    <s v="犬"/>
    <x v="669"/>
    <s v="名詞"/>
    <s v="一般"/>
    <n v="33"/>
    <s v="33-犬 (名詞)"/>
    <n v="0"/>
  </r>
  <r>
    <s v="03-南房総"/>
    <s v="犬"/>
    <x v="669"/>
    <s v="名詞"/>
    <s v="一般"/>
    <n v="33"/>
    <s v="33-犬 (名詞)"/>
    <n v="0"/>
  </r>
  <r>
    <s v="03-南房総"/>
    <s v="古い"/>
    <x v="160"/>
    <s v="形容詞"/>
    <s v="自立"/>
    <n v="33"/>
    <s v="33-古い (形容詞)"/>
    <n v="1"/>
  </r>
  <r>
    <s v="03-南房総"/>
    <s v="古い"/>
    <x v="160"/>
    <s v="形容詞"/>
    <s v="自立"/>
    <n v="33"/>
    <s v="33-古い (形容詞)"/>
    <n v="0"/>
  </r>
  <r>
    <s v="03-南房総"/>
    <s v="考える"/>
    <x v="43"/>
    <s v="動詞"/>
    <s v="自立"/>
    <n v="33"/>
    <s v="33-考える (動詞)"/>
    <n v="1"/>
  </r>
  <r>
    <s v="03-南房総"/>
    <s v="行く"/>
    <x v="45"/>
    <s v="動詞"/>
    <s v="非自立"/>
    <n v="33"/>
    <s v="33-行く (動詞)"/>
    <n v="1"/>
  </r>
  <r>
    <s v="03-南房総"/>
    <s v="行く"/>
    <x v="45"/>
    <s v="動詞"/>
    <s v="非自立"/>
    <n v="33"/>
    <s v="33-行く (動詞)"/>
    <n v="0"/>
  </r>
  <r>
    <s v="03-南房総"/>
    <s v="高速"/>
    <x v="972"/>
    <s v="名詞"/>
    <s v="一般"/>
    <n v="33"/>
    <s v="33-高速 (名詞)"/>
    <n v="1"/>
  </r>
  <r>
    <s v="03-南房総"/>
    <s v="歳"/>
    <x v="165"/>
    <s v="名詞"/>
    <s v="接尾"/>
    <n v="33"/>
    <s v="33-歳 (名詞)"/>
    <n v="1"/>
  </r>
  <r>
    <s v="03-南房総"/>
    <s v="歳"/>
    <x v="165"/>
    <s v="名詞"/>
    <s v="接尾"/>
    <n v="33"/>
    <s v="33-歳 (名詞)"/>
    <n v="0"/>
  </r>
  <r>
    <s v="03-南房総"/>
    <s v="際"/>
    <x v="928"/>
    <s v="名詞"/>
    <s v="非自立"/>
    <n v="33"/>
    <s v="33-際 (名詞)"/>
    <n v="1"/>
  </r>
  <r>
    <s v="03-南房総"/>
    <s v="残念"/>
    <x v="47"/>
    <s v="名詞"/>
    <s v="形容動詞語幹"/>
    <n v="33"/>
    <s v="33-残念 (名詞)"/>
    <n v="1"/>
  </r>
  <r>
    <s v="03-南房総"/>
    <s v="子供"/>
    <x v="168"/>
    <s v="名詞"/>
    <s v="一般"/>
    <n v="33"/>
    <s v="33-子供 (名詞)"/>
    <n v="1"/>
  </r>
  <r>
    <s v="03-南房総"/>
    <s v="子供"/>
    <x v="168"/>
    <s v="名詞"/>
    <s v="一般"/>
    <n v="33"/>
    <s v="33-子供 (名詞)"/>
    <n v="0"/>
  </r>
  <r>
    <s v="03-南房総"/>
    <s v="思う"/>
    <x v="48"/>
    <s v="動詞"/>
    <s v="自立"/>
    <n v="33"/>
    <s v="33-思う (動詞)"/>
    <n v="1"/>
  </r>
  <r>
    <s v="03-南房総"/>
    <s v="私"/>
    <x v="439"/>
    <s v="名詞"/>
    <s v="代名詞"/>
    <n v="33"/>
    <s v="33-私 (名詞)"/>
    <n v="1"/>
  </r>
  <r>
    <s v="03-南房総"/>
    <s v="事"/>
    <x v="491"/>
    <s v="名詞"/>
    <s v="非自立"/>
    <n v="33"/>
    <s v="33-事 (名詞)"/>
    <n v="1"/>
  </r>
  <r>
    <s v="03-南房総"/>
    <s v="事"/>
    <x v="491"/>
    <s v="名詞"/>
    <s v="非自立"/>
    <n v="33"/>
    <s v="33-事 (名詞)"/>
    <n v="0"/>
  </r>
  <r>
    <s v="03-南房総"/>
    <s v="事前"/>
    <x v="821"/>
    <s v="名詞"/>
    <s v="一般"/>
    <n v="33"/>
    <s v="33-事前 (名詞)"/>
    <n v="1"/>
  </r>
  <r>
    <s v="03-南房総"/>
    <s v="持つ"/>
    <x v="375"/>
    <s v="動詞"/>
    <s v="自立"/>
    <n v="33"/>
    <s v="33-持つ (動詞)"/>
    <n v="1"/>
  </r>
  <r>
    <s v="03-南房総"/>
    <s v="時"/>
    <x v="377"/>
    <s v="名詞"/>
    <s v="非自立"/>
    <n v="33"/>
    <s v="33-時 (名詞)"/>
    <n v="1"/>
  </r>
  <r>
    <s v="03-南房総"/>
    <s v="謝罪"/>
    <x v="973"/>
    <s v="名詞"/>
    <s v="サ変接続"/>
    <n v="33"/>
    <s v="33-謝罪 (名詞)"/>
    <n v="1"/>
  </r>
  <r>
    <s v="03-南房総"/>
    <s v="受け取る"/>
    <x v="974"/>
    <s v="動詞"/>
    <s v="自立"/>
    <n v="33"/>
    <s v="33-受け取る (動詞)"/>
    <n v="1"/>
  </r>
  <r>
    <s v="03-南房総"/>
    <s v="渋滞"/>
    <x v="975"/>
    <s v="名詞"/>
    <s v="サ変接続"/>
    <n v="33"/>
    <s v="33-渋滞 (名詞)"/>
    <n v="1"/>
  </r>
  <r>
    <s v="03-南房総"/>
    <s v="宿"/>
    <x v="314"/>
    <s v="名詞"/>
    <s v="一般"/>
    <n v="33"/>
    <s v="33-宿 (名詞)"/>
    <n v="1"/>
  </r>
  <r>
    <s v="03-南房総"/>
    <s v="宿泊"/>
    <x v="91"/>
    <s v="名詞"/>
    <s v="サ変接続"/>
    <n v="33"/>
    <s v="33-宿泊 (名詞)"/>
    <n v="1"/>
  </r>
  <r>
    <s v="03-南房総"/>
    <s v="宿泊"/>
    <x v="91"/>
    <s v="名詞"/>
    <s v="サ変接続"/>
    <n v="33"/>
    <s v="33-宿泊 (名詞)"/>
    <n v="0"/>
  </r>
  <r>
    <s v="03-南房総"/>
    <s v="出入り口"/>
    <x v="976"/>
    <s v="名詞"/>
    <s v="一般"/>
    <n v="33"/>
    <s v="33-出入り口 (名詞)"/>
    <n v="1"/>
  </r>
  <r>
    <s v="03-南房総"/>
    <s v="助かる"/>
    <x v="440"/>
    <s v="動詞"/>
    <s v="自立"/>
    <n v="33"/>
    <s v="33-助かる (動詞)"/>
    <n v="1"/>
  </r>
  <r>
    <s v="03-南房総"/>
    <s v="勝手"/>
    <x v="977"/>
    <s v="名詞"/>
    <s v="形容動詞語幹"/>
    <n v="33"/>
    <s v="33-勝手 (名詞)"/>
    <n v="1"/>
  </r>
  <r>
    <s v="03-南房総"/>
    <s v="状態"/>
    <x v="443"/>
    <s v="名詞"/>
    <s v="一般"/>
    <n v="33"/>
    <s v="33-状態 (名詞)"/>
    <n v="1"/>
  </r>
  <r>
    <s v="03-南房総"/>
    <s v="食べる"/>
    <x v="50"/>
    <s v="動詞"/>
    <s v="自立"/>
    <n v="33"/>
    <s v="33-食べる (動詞)"/>
    <n v="1"/>
  </r>
  <r>
    <s v="03-南房総"/>
    <s v="食事"/>
    <x v="51"/>
    <s v="名詞"/>
    <s v="サ変接続"/>
    <n v="33"/>
    <s v="33-食事 (名詞)"/>
    <n v="1"/>
  </r>
  <r>
    <s v="03-南房総"/>
    <s v="新しい"/>
    <x v="932"/>
    <s v="形容詞"/>
    <s v="自立"/>
    <n v="33"/>
    <s v="33-新しい (形容詞)"/>
    <n v="1"/>
  </r>
  <r>
    <s v="03-南房総"/>
    <s v="想像"/>
    <x v="978"/>
    <s v="名詞"/>
    <s v="サ変接続"/>
    <n v="33"/>
    <s v="33-想像 (名詞)"/>
    <n v="1"/>
  </r>
  <r>
    <s v="03-南房総"/>
    <s v="早い"/>
    <x v="577"/>
    <s v="形容詞"/>
    <s v="自立"/>
    <n v="33"/>
    <s v="33-早い (形容詞)"/>
    <n v="1"/>
  </r>
  <r>
    <s v="03-南房総"/>
    <s v="息子"/>
    <x v="579"/>
    <s v="名詞"/>
    <s v="一般"/>
    <n v="33"/>
    <s v="33-息子 (名詞)"/>
    <n v="1"/>
  </r>
  <r>
    <s v="03-南房総"/>
    <s v="地"/>
    <x v="760"/>
    <s v="名詞"/>
    <s v="一般"/>
    <n v="33"/>
    <s v="33-地 (名詞)"/>
    <n v="1"/>
  </r>
  <r>
    <s v="03-南房総"/>
    <s v="着く"/>
    <x v="979"/>
    <s v="動詞"/>
    <s v="自立"/>
    <n v="33"/>
    <s v="33-着く (動詞)"/>
    <n v="1"/>
  </r>
  <r>
    <s v="03-南房総"/>
    <s v="的"/>
    <x v="186"/>
    <s v="名詞"/>
    <s v="接尾"/>
    <n v="33"/>
    <s v="33-的 (名詞)"/>
    <n v="1"/>
  </r>
  <r>
    <s v="03-南房総"/>
    <s v="的"/>
    <x v="186"/>
    <s v="名詞"/>
    <s v="接尾"/>
    <n v="33"/>
    <s v="33-的 (名詞)"/>
    <n v="0"/>
  </r>
  <r>
    <s v="03-南房総"/>
    <s v="適用"/>
    <x v="980"/>
    <s v="名詞"/>
    <s v="サ変接続"/>
    <n v="33"/>
    <s v="33-適用 (名詞)"/>
    <n v="1"/>
  </r>
  <r>
    <s v="03-南房総"/>
    <s v="渡す"/>
    <x v="981"/>
    <s v="動詞"/>
    <s v="自立"/>
    <n v="33"/>
    <s v="33-渡す (動詞)"/>
    <n v="1"/>
  </r>
  <r>
    <s v="03-南房総"/>
    <s v="土曜日"/>
    <x v="982"/>
    <s v="名詞"/>
    <s v="副詞可能"/>
    <n v="33"/>
    <s v="33-土曜日 (名詞)"/>
    <n v="1"/>
  </r>
  <r>
    <s v="03-南房総"/>
    <s v="当たり前"/>
    <x v="983"/>
    <s v="名詞"/>
    <s v="形容動詞語幹"/>
    <n v="33"/>
    <s v="33-当たり前 (名詞)"/>
    <n v="1"/>
  </r>
  <r>
    <s v="03-南房総"/>
    <s v="到着"/>
    <x v="984"/>
    <s v="名詞"/>
    <s v="サ変接続"/>
    <n v="33"/>
    <s v="33-到着 (名詞)"/>
    <n v="1"/>
  </r>
  <r>
    <s v="03-南房総"/>
    <s v="道路"/>
    <x v="985"/>
    <s v="名詞"/>
    <s v="一般"/>
    <n v="33"/>
    <s v="33-道路 (名詞)"/>
    <n v="1"/>
  </r>
  <r>
    <s v="03-南房総"/>
    <s v="届く"/>
    <x v="986"/>
    <s v="動詞"/>
    <s v="自立"/>
    <n v="33"/>
    <s v="33-届く (動詞)"/>
    <n v="1"/>
  </r>
  <r>
    <s v="03-南房総"/>
    <s v="日"/>
    <x v="391"/>
    <s v="名詞"/>
    <s v="接尾"/>
    <n v="33"/>
    <s v="33-日 (名詞)"/>
    <n v="1"/>
  </r>
  <r>
    <s v="03-南房総"/>
    <s v="日"/>
    <x v="391"/>
    <s v="名詞"/>
    <s v="非自立"/>
    <n v="33"/>
    <s v="33-日 (名詞)"/>
    <n v="0"/>
  </r>
  <r>
    <s v="03-南房総"/>
    <s v="乳児"/>
    <x v="987"/>
    <s v="名詞"/>
    <s v="一般"/>
    <n v="33"/>
    <s v="33-乳児 (名詞)"/>
    <n v="1"/>
  </r>
  <r>
    <s v="03-南房総"/>
    <s v="入れる"/>
    <x v="392"/>
    <s v="動詞"/>
    <s v="自立"/>
    <n v="33"/>
    <s v="33-入れる (動詞)"/>
    <n v="1"/>
  </r>
  <r>
    <s v="03-南房総"/>
    <s v="入れる"/>
    <x v="392"/>
    <s v="動詞"/>
    <s v="自立"/>
    <n v="33"/>
    <s v="33-入れる (動詞)"/>
    <n v="0"/>
  </r>
  <r>
    <s v="03-南房総"/>
    <s v="美味しい"/>
    <x v="189"/>
    <s v="形容詞"/>
    <s v="自立"/>
    <n v="33"/>
    <s v="33-美味しい (形容詞)"/>
    <n v="1"/>
  </r>
  <r>
    <s v="03-南房総"/>
    <s v="匹"/>
    <x v="190"/>
    <s v="名詞"/>
    <s v="接尾"/>
    <n v="33"/>
    <s v="33-匹 (名詞)"/>
    <n v="1"/>
  </r>
  <r>
    <s v="03-南房総"/>
    <s v="必要"/>
    <x v="988"/>
    <s v="名詞"/>
    <s v="形容動詞語幹"/>
    <n v="33"/>
    <s v="33-必要 (名詞)"/>
    <n v="1"/>
  </r>
  <r>
    <s v="03-南房総"/>
    <s v="夫婦"/>
    <x v="611"/>
    <s v="名詞"/>
    <s v="一般"/>
    <n v="33"/>
    <s v="33-夫婦 (名詞)"/>
    <n v="1"/>
  </r>
  <r>
    <s v="03-南房総"/>
    <s v="部屋"/>
    <x v="57"/>
    <s v="名詞"/>
    <s v="一般"/>
    <n v="33"/>
    <s v="33-部屋 (名詞)"/>
    <n v="1"/>
  </r>
  <r>
    <s v="03-南房総"/>
    <s v="部屋"/>
    <x v="57"/>
    <s v="名詞"/>
    <s v="一般"/>
    <n v="33"/>
    <s v="33-部屋 (名詞)"/>
    <n v="0"/>
  </r>
  <r>
    <s v="03-南房総"/>
    <s v="封書"/>
    <x v="989"/>
    <s v="名詞"/>
    <s v="一般"/>
    <n v="33"/>
    <s v="33-封書 (名詞)"/>
    <n v="1"/>
  </r>
  <r>
    <s v="03-南房総"/>
    <s v="風呂"/>
    <x v="58"/>
    <s v="名詞"/>
    <s v="一般"/>
    <n v="33"/>
    <s v="33-風呂 (名詞)"/>
    <n v="1"/>
  </r>
  <r>
    <s v="03-南房総"/>
    <s v="物"/>
    <x v="990"/>
    <s v="名詞"/>
    <s v="非自立"/>
    <n v="33"/>
    <s v="33-物 (名詞)"/>
    <n v="1"/>
  </r>
  <r>
    <s v="03-南房総"/>
    <s v="物"/>
    <x v="990"/>
    <s v="名詞"/>
    <s v="非自立"/>
    <n v="33"/>
    <s v="33-物 (名詞)"/>
    <n v="0"/>
  </r>
  <r>
    <s v="03-南房総"/>
    <s v="便利"/>
    <x v="991"/>
    <s v="名詞"/>
    <s v="形容動詞語幹"/>
    <n v="33"/>
    <s v="33-便利 (名詞)"/>
    <n v="1"/>
  </r>
  <r>
    <s v="03-南房総"/>
    <s v="歩行"/>
    <x v="992"/>
    <s v="名詞"/>
    <s v="サ変接続"/>
    <n v="33"/>
    <s v="33-歩行 (名詞)"/>
    <n v="1"/>
  </r>
  <r>
    <s v="03-南房総"/>
    <s v="満足"/>
    <x v="399"/>
    <s v="名詞"/>
    <s v="サ変接続"/>
    <n v="33"/>
    <s v="33-満足 (名詞)"/>
    <n v="1"/>
  </r>
  <r>
    <s v="03-南房総"/>
    <s v="無い"/>
    <x v="455"/>
    <s v="形容詞"/>
    <s v="自立"/>
    <n v="33"/>
    <s v="33-無い (形容詞)"/>
    <n v="1"/>
  </r>
  <r>
    <s v="03-南房総"/>
    <s v="明記"/>
    <x v="993"/>
    <s v="名詞"/>
    <s v="サ変接続"/>
    <n v="33"/>
    <s v="33-明記 (名詞)"/>
    <n v="1"/>
  </r>
  <r>
    <s v="03-南房総"/>
    <s v="黙々と"/>
    <x v="994"/>
    <s v="副詞"/>
    <s v="一般"/>
    <n v="33"/>
    <s v="33-黙々と (副詞)"/>
    <n v="1"/>
  </r>
  <r>
    <s v="03-南房総"/>
    <s v="予約"/>
    <x v="507"/>
    <s v="名詞"/>
    <s v="サ変接続"/>
    <n v="33"/>
    <s v="33-予約 (名詞)"/>
    <n v="1"/>
  </r>
  <r>
    <s v="03-南房総"/>
    <s v="様"/>
    <x v="995"/>
    <s v="名詞"/>
    <s v="非自立"/>
    <n v="33"/>
    <s v="33-様 (名詞)"/>
    <n v="1"/>
  </r>
  <r>
    <s v="03-南房総"/>
    <s v="洋室"/>
    <x v="996"/>
    <s v="名詞"/>
    <s v="一般"/>
    <n v="33"/>
    <s v="33-洋室 (名詞)"/>
    <n v="1"/>
  </r>
  <r>
    <s v="03-南房総"/>
    <s v="用"/>
    <x v="198"/>
    <s v="名詞"/>
    <s v="接尾"/>
    <n v="33"/>
    <s v="33-用 (名詞)"/>
    <n v="1"/>
  </r>
  <r>
    <s v="03-南房総"/>
    <s v="連れ"/>
    <x v="404"/>
    <s v="名詞"/>
    <s v="接尾"/>
    <n v="33"/>
    <s v="33-連れ (名詞)"/>
    <n v="1"/>
  </r>
  <r>
    <s v="03-南房総"/>
    <s v="連れ"/>
    <x v="404"/>
    <s v="名詞"/>
    <s v="接尾"/>
    <n v="33"/>
    <s v="33-連れ (名詞)"/>
    <n v="0"/>
  </r>
  <r>
    <s v="03-南房総"/>
    <s v="連れ"/>
    <x v="404"/>
    <s v="名詞"/>
    <s v="接尾"/>
    <n v="33"/>
    <s v="33-連れ (名詞)"/>
    <n v="0"/>
  </r>
  <r>
    <s v="03-南房総"/>
    <s v="連れる"/>
    <x v="276"/>
    <s v="動詞"/>
    <s v="自立"/>
    <n v="33"/>
    <s v="33-連れる (動詞)"/>
    <n v="1"/>
  </r>
  <r>
    <s v="03-南房総"/>
    <s v="綺麗"/>
    <x v="592"/>
    <s v="名詞"/>
    <s v="形容動詞語幹"/>
    <n v="33"/>
    <s v="33-綺麗 (名詞)"/>
    <n v="1"/>
  </r>
  <r>
    <s v="03-南房総"/>
    <s v="綺麗"/>
    <x v="592"/>
    <s v="名詞"/>
    <s v="形容動詞語幹"/>
    <n v="33"/>
    <s v="33-綺麗 (名詞)"/>
    <n v="0"/>
  </r>
  <r>
    <s v="03-南房総"/>
    <s v="、"/>
    <x v="1"/>
    <s v="記号"/>
    <s v="読点"/>
    <n v="34"/>
    <s v="34-、 (記号)"/>
    <n v="1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、"/>
    <x v="1"/>
    <s v="記号"/>
    <s v="読点"/>
    <n v="34"/>
    <s v="34-、 (記号)"/>
    <n v="0"/>
  </r>
  <r>
    <s v="03-南房総"/>
    <s v="？"/>
    <x v="706"/>
    <s v="記号"/>
    <s v="一般"/>
    <n v="34"/>
    <s v="34-？ (記号)"/>
    <n v="1"/>
  </r>
  <r>
    <s v="03-南房総"/>
    <s v="。"/>
    <x v="2"/>
    <s v="記号"/>
    <s v="句点"/>
    <n v="34"/>
    <s v="34-。 (記号)"/>
    <n v="1"/>
  </r>
  <r>
    <s v="03-南房総"/>
    <s v="。"/>
    <x v="2"/>
    <s v="記号"/>
    <s v="句点"/>
    <n v="34"/>
    <s v="34-。 (記号)"/>
    <n v="0"/>
  </r>
  <r>
    <s v="03-南房総"/>
    <s v="。"/>
    <x v="2"/>
    <s v="記号"/>
    <s v="句点"/>
    <n v="34"/>
    <s v="34-。 (記号)"/>
    <n v="0"/>
  </r>
  <r>
    <s v="03-南房総"/>
    <s v="。"/>
    <x v="2"/>
    <s v="記号"/>
    <s v="句点"/>
    <n v="34"/>
    <s v="34-。 (記号)"/>
    <n v="0"/>
  </r>
  <r>
    <s v="03-南房総"/>
    <s v="。"/>
    <x v="2"/>
    <s v="記号"/>
    <s v="句点"/>
    <n v="34"/>
    <s v="34-。 (記号)"/>
    <n v="0"/>
  </r>
  <r>
    <s v="03-南房総"/>
    <s v="／"/>
    <x v="948"/>
    <s v="記号"/>
    <s v="一般"/>
    <n v="34"/>
    <s v="34-／ (記号)"/>
    <n v="1"/>
  </r>
  <r>
    <s v="03-南房総"/>
    <s v="１"/>
    <x v="4"/>
    <s v="名詞"/>
    <s v="数"/>
    <n v="34"/>
    <s v="34-１ (名詞)"/>
    <n v="1"/>
  </r>
  <r>
    <s v="03-南房総"/>
    <s v="３"/>
    <x v="526"/>
    <s v="名詞"/>
    <s v="数"/>
    <n v="34"/>
    <s v="34-３ (名詞)"/>
    <n v="1"/>
  </r>
  <r>
    <s v="03-南房総"/>
    <s v="５"/>
    <x v="115"/>
    <s v="名詞"/>
    <s v="数"/>
    <n v="34"/>
    <s v="34-５ (名詞)"/>
    <n v="1"/>
  </r>
  <r>
    <s v="03-南房総"/>
    <s v="EOS"/>
    <x v="5"/>
    <m/>
    <m/>
    <n v="34"/>
    <s v="34-EOS ()"/>
    <n v="1"/>
  </r>
  <r>
    <s v="03-南房総"/>
    <s v="ある"/>
    <x v="7"/>
    <s v="動詞"/>
    <s v="自立"/>
    <n v="34"/>
    <s v="34-ある (動詞)"/>
    <n v="1"/>
  </r>
  <r>
    <s v="03-南房総"/>
    <s v="いる"/>
    <x v="9"/>
    <s v="動詞"/>
    <s v="非自立"/>
    <n v="34"/>
    <s v="34-いる (動詞)"/>
    <n v="1"/>
  </r>
  <r>
    <s v="03-南房総"/>
    <s v="いる"/>
    <x v="9"/>
    <s v="動詞"/>
    <s v="非自立"/>
    <n v="34"/>
    <s v="34-いる (動詞)"/>
    <n v="0"/>
  </r>
  <r>
    <s v="03-南房総"/>
    <s v="か"/>
    <x v="10"/>
    <s v="助詞"/>
    <s v="副助詞／並立助詞／終助詞"/>
    <n v="34"/>
    <s v="34-か (助詞)"/>
    <n v="1"/>
  </r>
  <r>
    <s v="03-南房総"/>
    <s v="が"/>
    <x v="11"/>
    <s v="助詞"/>
    <s v="格助詞"/>
    <n v="34"/>
    <s v="34-が (助詞)"/>
    <n v="1"/>
  </r>
  <r>
    <s v="03-南房総"/>
    <s v="が"/>
    <x v="11"/>
    <s v="助詞"/>
    <s v="接続助詞"/>
    <n v="34"/>
    <s v="34-が (助詞)"/>
    <n v="0"/>
  </r>
  <r>
    <s v="03-南房総"/>
    <s v="が"/>
    <x v="11"/>
    <s v="助詞"/>
    <s v="格助詞"/>
    <n v="34"/>
    <s v="34-が (助詞)"/>
    <n v="0"/>
  </r>
  <r>
    <s v="03-南房総"/>
    <s v="が"/>
    <x v="11"/>
    <s v="助詞"/>
    <s v="格助詞"/>
    <n v="34"/>
    <s v="34-が (助詞)"/>
    <n v="0"/>
  </r>
  <r>
    <s v="03-南房総"/>
    <s v="が"/>
    <x v="11"/>
    <s v="助詞"/>
    <s v="格助詞"/>
    <n v="34"/>
    <s v="34-が (助詞)"/>
    <n v="0"/>
  </r>
  <r>
    <s v="03-南房総"/>
    <s v="コンセント"/>
    <x v="997"/>
    <s v="名詞"/>
    <s v="一般"/>
    <n v="34"/>
    <s v="34-コンセント (名詞)"/>
    <n v="1"/>
  </r>
  <r>
    <s v="03-南房総"/>
    <s v="する"/>
    <x v="228"/>
    <s v="動詞"/>
    <s v="自立"/>
    <n v="34"/>
    <s v="34-する (動詞)"/>
    <n v="1"/>
  </r>
  <r>
    <s v="03-南房総"/>
    <s v="する"/>
    <x v="228"/>
    <s v="動詞"/>
    <s v="自立"/>
    <n v="34"/>
    <s v="34-する (動詞)"/>
    <n v="0"/>
  </r>
  <r>
    <s v="03-南房総"/>
    <s v="する"/>
    <x v="228"/>
    <s v="動詞"/>
    <s v="自立"/>
    <n v="34"/>
    <s v="34-する (動詞)"/>
    <n v="0"/>
  </r>
  <r>
    <s v="03-南房総"/>
    <s v="する"/>
    <x v="228"/>
    <s v="動詞"/>
    <s v="自立"/>
    <n v="34"/>
    <s v="34-する (動詞)"/>
    <n v="0"/>
  </r>
  <r>
    <s v="03-南房総"/>
    <s v="する"/>
    <x v="228"/>
    <s v="動詞"/>
    <s v="自立"/>
    <n v="34"/>
    <s v="34-する (動詞)"/>
    <n v="0"/>
  </r>
  <r>
    <s v="03-南房総"/>
    <s v="する"/>
    <x v="228"/>
    <s v="動詞"/>
    <s v="自立"/>
    <n v="34"/>
    <s v="34-する (動詞)"/>
    <n v="0"/>
  </r>
  <r>
    <s v="03-南房総"/>
    <s v="する"/>
    <x v="228"/>
    <s v="動詞"/>
    <s v="自立"/>
    <n v="34"/>
    <s v="34-する (動詞)"/>
    <n v="0"/>
  </r>
  <r>
    <s v="03-南房総"/>
    <s v="する"/>
    <x v="228"/>
    <s v="動詞"/>
    <s v="自立"/>
    <n v="34"/>
    <s v="34-する (動詞)"/>
    <n v="0"/>
  </r>
  <r>
    <s v="03-南房総"/>
    <s v="た"/>
    <x v="14"/>
    <s v="助動詞"/>
    <m/>
    <n v="34"/>
    <s v="34-た (助動詞)"/>
    <n v="1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た"/>
    <x v="14"/>
    <s v="助動詞"/>
    <m/>
    <n v="34"/>
    <s v="34-た (助動詞)"/>
    <n v="0"/>
  </r>
  <r>
    <s v="03-南房総"/>
    <s v="だ"/>
    <x v="15"/>
    <s v="助動詞"/>
    <m/>
    <n v="34"/>
    <s v="34-だ (助動詞)"/>
    <n v="1"/>
  </r>
  <r>
    <s v="03-南房総"/>
    <s v="だ"/>
    <x v="15"/>
    <s v="助動詞"/>
    <m/>
    <n v="34"/>
    <s v="34-だ (助動詞)"/>
    <n v="0"/>
  </r>
  <r>
    <s v="03-南房総"/>
    <s v="たい"/>
    <x v="229"/>
    <s v="助動詞"/>
    <m/>
    <n v="34"/>
    <s v="34-たい (助動詞)"/>
    <n v="1"/>
  </r>
  <r>
    <s v="03-南房総"/>
    <s v="たい"/>
    <x v="229"/>
    <s v="助動詞"/>
    <m/>
    <n v="34"/>
    <s v="34-たい (助動詞)"/>
    <n v="0"/>
  </r>
  <r>
    <s v="03-南房総"/>
    <s v="て"/>
    <x v="18"/>
    <s v="助詞"/>
    <s v="接続助詞"/>
    <n v="34"/>
    <s v="34-て (助詞)"/>
    <n v="1"/>
  </r>
  <r>
    <s v="03-南房総"/>
    <s v="て"/>
    <x v="18"/>
    <s v="助詞"/>
    <s v="接続助詞"/>
    <n v="34"/>
    <s v="34-て (助詞)"/>
    <n v="0"/>
  </r>
  <r>
    <s v="03-南房総"/>
    <s v="で"/>
    <x v="19"/>
    <s v="助詞"/>
    <s v="格助詞"/>
    <n v="34"/>
    <s v="34-で (助詞)"/>
    <n v="1"/>
  </r>
  <r>
    <s v="03-南房総"/>
    <s v="で"/>
    <x v="19"/>
    <s v="助詞"/>
    <s v="格助詞"/>
    <n v="34"/>
    <s v="34-で (助詞)"/>
    <n v="0"/>
  </r>
  <r>
    <s v="03-南房総"/>
    <s v="で"/>
    <x v="19"/>
    <s v="助詞"/>
    <s v="格助詞"/>
    <n v="34"/>
    <s v="34-で (助詞)"/>
    <n v="0"/>
  </r>
  <r>
    <s v="03-南房総"/>
    <s v="で"/>
    <x v="19"/>
    <s v="助詞"/>
    <s v="接続助詞"/>
    <n v="34"/>
    <s v="34-で (助詞)"/>
    <n v="0"/>
  </r>
  <r>
    <s v="03-南房総"/>
    <s v="で"/>
    <x v="19"/>
    <s v="助詞"/>
    <s v="格助詞"/>
    <n v="34"/>
    <s v="34-で (助詞)"/>
    <n v="0"/>
  </r>
  <r>
    <s v="03-南房総"/>
    <s v="できる"/>
    <x v="79"/>
    <s v="動詞"/>
    <s v="自立"/>
    <n v="34"/>
    <s v="34-できる (動詞)"/>
    <n v="1"/>
  </r>
  <r>
    <s v="03-南房総"/>
    <s v="です"/>
    <x v="80"/>
    <s v="助動詞"/>
    <m/>
    <n v="34"/>
    <s v="34-です (助動詞)"/>
    <n v="1"/>
  </r>
  <r>
    <s v="03-南房総"/>
    <s v="です"/>
    <x v="80"/>
    <s v="助動詞"/>
    <m/>
    <n v="34"/>
    <s v="34-です (助動詞)"/>
    <n v="0"/>
  </r>
  <r>
    <s v="03-南房総"/>
    <s v="です"/>
    <x v="80"/>
    <s v="助動詞"/>
    <m/>
    <n v="34"/>
    <s v="34-です (助動詞)"/>
    <n v="0"/>
  </r>
  <r>
    <s v="03-南房総"/>
    <s v="です"/>
    <x v="80"/>
    <s v="助動詞"/>
    <m/>
    <n v="34"/>
    <s v="34-です (助動詞)"/>
    <n v="0"/>
  </r>
  <r>
    <s v="03-南房総"/>
    <s v="と"/>
    <x v="20"/>
    <s v="助詞"/>
    <s v="接続助詞"/>
    <n v="34"/>
    <s v="34-と (助詞)"/>
    <n v="1"/>
  </r>
  <r>
    <s v="03-南房総"/>
    <s v="と"/>
    <x v="20"/>
    <s v="助詞"/>
    <s v="格助詞"/>
    <n v="34"/>
    <s v="34-と (助詞)"/>
    <n v="0"/>
  </r>
  <r>
    <s v="03-南房総"/>
    <s v="と"/>
    <x v="20"/>
    <s v="助詞"/>
    <s v="格助詞"/>
    <n v="34"/>
    <s v="34-と (助詞)"/>
    <n v="0"/>
  </r>
  <r>
    <s v="03-南房総"/>
    <s v="ところ"/>
    <x v="341"/>
    <s v="名詞"/>
    <s v="非自立"/>
    <n v="34"/>
    <s v="34-ところ (名詞)"/>
    <n v="1"/>
  </r>
  <r>
    <s v="03-南房総"/>
    <s v="ない"/>
    <x v="23"/>
    <s v="助動詞"/>
    <m/>
    <n v="34"/>
    <s v="34-ない (助動詞)"/>
    <n v="1"/>
  </r>
  <r>
    <s v="03-南房総"/>
    <s v="に"/>
    <x v="24"/>
    <s v="助詞"/>
    <s v="格助詞"/>
    <n v="34"/>
    <s v="34-に (助詞)"/>
    <n v="1"/>
  </r>
  <r>
    <s v="03-南房総"/>
    <s v="に"/>
    <x v="24"/>
    <s v="助詞"/>
    <s v="格助詞"/>
    <n v="34"/>
    <s v="34-に (助詞)"/>
    <n v="0"/>
  </r>
  <r>
    <s v="03-南房総"/>
    <s v="に"/>
    <x v="24"/>
    <s v="助詞"/>
    <s v="格助詞"/>
    <n v="34"/>
    <s v="34-に (助詞)"/>
    <n v="0"/>
  </r>
  <r>
    <s v="03-南房総"/>
    <s v="に"/>
    <x v="24"/>
    <s v="助詞"/>
    <s v="格助詞"/>
    <n v="34"/>
    <s v="34-に (助詞)"/>
    <n v="0"/>
  </r>
  <r>
    <s v="03-南房総"/>
    <s v="ぬ"/>
    <x v="470"/>
    <s v="助動詞"/>
    <m/>
    <n v="34"/>
    <s v="34-ぬ (助動詞)"/>
    <n v="1"/>
  </r>
  <r>
    <s v="03-南房総"/>
    <s v="の"/>
    <x v="25"/>
    <s v="助詞"/>
    <s v="格助詞"/>
    <n v="34"/>
    <s v="34-の (助詞)"/>
    <n v="1"/>
  </r>
  <r>
    <s v="03-南房総"/>
    <s v="の"/>
    <x v="25"/>
    <s v="助詞"/>
    <s v="連体化"/>
    <n v="34"/>
    <s v="34-の (助詞)"/>
    <n v="0"/>
  </r>
  <r>
    <s v="03-南房総"/>
    <s v="の"/>
    <x v="25"/>
    <s v="助詞"/>
    <s v="連体化"/>
    <n v="34"/>
    <s v="34-の (助詞)"/>
    <n v="0"/>
  </r>
  <r>
    <s v="03-南房総"/>
    <s v="の"/>
    <x v="25"/>
    <s v="助詞"/>
    <s v="連体化"/>
    <n v="34"/>
    <s v="34-の (助詞)"/>
    <n v="0"/>
  </r>
  <r>
    <s v="03-南房総"/>
    <s v="の"/>
    <x v="25"/>
    <s v="助詞"/>
    <s v="連体化"/>
    <n v="34"/>
    <s v="34-の (助詞)"/>
    <n v="0"/>
  </r>
  <r>
    <s v="03-南房総"/>
    <s v="の"/>
    <x v="25"/>
    <s v="助詞"/>
    <s v="連体化"/>
    <n v="34"/>
    <s v="34-の (助詞)"/>
    <n v="0"/>
  </r>
  <r>
    <s v="03-南房総"/>
    <s v="の"/>
    <x v="25"/>
    <s v="助詞"/>
    <s v="連体化"/>
    <n v="34"/>
    <s v="34-の (助詞)"/>
    <n v="0"/>
  </r>
  <r>
    <s v="03-南房総"/>
    <s v="の"/>
    <x v="26"/>
    <s v="名詞"/>
    <s v="非自立"/>
    <n v="34"/>
    <s v="34-の (名詞)"/>
    <n v="1"/>
  </r>
  <r>
    <s v="03-南房総"/>
    <s v="の"/>
    <x v="26"/>
    <s v="名詞"/>
    <s v="非自立"/>
    <n v="34"/>
    <s v="34-の (名詞)"/>
    <n v="0"/>
  </r>
  <r>
    <s v="03-南房総"/>
    <s v="ので"/>
    <x v="27"/>
    <s v="助詞"/>
    <s v="接続助詞"/>
    <n v="34"/>
    <s v="34-ので (助詞)"/>
    <n v="1"/>
  </r>
  <r>
    <s v="03-南房総"/>
    <s v="は"/>
    <x v="28"/>
    <s v="助詞"/>
    <s v="係助詞"/>
    <n v="34"/>
    <s v="34-は (助詞)"/>
    <n v="1"/>
  </r>
  <r>
    <s v="03-南房総"/>
    <s v="は"/>
    <x v="28"/>
    <s v="助詞"/>
    <s v="係助詞"/>
    <n v="34"/>
    <s v="34-は (助詞)"/>
    <n v="0"/>
  </r>
  <r>
    <s v="03-南房総"/>
    <s v="は"/>
    <x v="28"/>
    <s v="助詞"/>
    <s v="係助詞"/>
    <n v="34"/>
    <s v="34-は (助詞)"/>
    <n v="0"/>
  </r>
  <r>
    <s v="03-南房総"/>
    <s v="ビデオカメラ"/>
    <x v="998"/>
    <s v="名詞"/>
    <s v="一般"/>
    <n v="34"/>
    <s v="34-ビデオカメラ (名詞)"/>
    <n v="1"/>
  </r>
  <r>
    <s v="03-南房総"/>
    <s v="フロント"/>
    <x v="202"/>
    <s v="名詞"/>
    <s v="一般"/>
    <n v="34"/>
    <s v="34-フロント (名詞)"/>
    <n v="1"/>
  </r>
  <r>
    <s v="03-南房総"/>
    <s v="ます"/>
    <x v="33"/>
    <s v="助動詞"/>
    <m/>
    <n v="34"/>
    <s v="34-ます (助動詞)"/>
    <n v="1"/>
  </r>
  <r>
    <s v="03-南房総"/>
    <s v="ます"/>
    <x v="33"/>
    <s v="助動詞"/>
    <m/>
    <n v="34"/>
    <s v="34-ます (助動詞)"/>
    <n v="0"/>
  </r>
  <r>
    <s v="03-南房総"/>
    <s v="また"/>
    <x v="311"/>
    <s v="接続詞"/>
    <m/>
    <n v="34"/>
    <s v="34-また (接続詞)"/>
    <n v="1"/>
  </r>
  <r>
    <s v="03-南房総"/>
    <s v="も"/>
    <x v="35"/>
    <s v="助詞"/>
    <s v="係助詞"/>
    <n v="34"/>
    <s v="34-も (助詞)"/>
    <n v="1"/>
  </r>
  <r>
    <s v="03-南房総"/>
    <s v="も"/>
    <x v="35"/>
    <s v="助詞"/>
    <s v="係助詞"/>
    <n v="34"/>
    <s v="34-も (助詞)"/>
    <n v="0"/>
  </r>
  <r>
    <s v="03-南房総"/>
    <s v="や"/>
    <x v="141"/>
    <s v="助詞"/>
    <s v="並立助詞"/>
    <n v="34"/>
    <s v="34-や (助詞)"/>
    <n v="1"/>
  </r>
  <r>
    <s v="03-南房総"/>
    <s v="レジャー"/>
    <x v="999"/>
    <s v="名詞"/>
    <s v="一般"/>
    <n v="34"/>
    <s v="34-レジャー (名詞)"/>
    <n v="1"/>
  </r>
  <r>
    <s v="03-南房総"/>
    <s v="を"/>
    <x v="240"/>
    <s v="助詞"/>
    <s v="格助詞"/>
    <n v="34"/>
    <s v="34-を (助詞)"/>
    <n v="1"/>
  </r>
  <r>
    <s v="03-南房総"/>
    <s v="を"/>
    <x v="240"/>
    <s v="助詞"/>
    <s v="格助詞"/>
    <n v="34"/>
    <s v="34-を (助詞)"/>
    <n v="0"/>
  </r>
  <r>
    <s v="03-南房総"/>
    <s v="を"/>
    <x v="240"/>
    <s v="助詞"/>
    <s v="格助詞"/>
    <n v="34"/>
    <s v="34-を (助詞)"/>
    <n v="0"/>
  </r>
  <r>
    <s v="03-南房総"/>
    <s v="を"/>
    <x v="240"/>
    <s v="助詞"/>
    <s v="格助詞"/>
    <n v="34"/>
    <s v="34-を (助詞)"/>
    <n v="0"/>
  </r>
  <r>
    <s v="03-南房総"/>
    <s v="案内"/>
    <x v="1000"/>
    <s v="名詞"/>
    <s v="サ変接続"/>
    <n v="34"/>
    <s v="34-案内 (名詞)"/>
    <n v="1"/>
  </r>
  <r>
    <s v="03-南房総"/>
    <s v="案内"/>
    <x v="1000"/>
    <s v="名詞"/>
    <s v="サ変接続"/>
    <n v="34"/>
    <s v="34-案内 (名詞)"/>
    <n v="0"/>
  </r>
  <r>
    <s v="03-南房総"/>
    <s v="以前"/>
    <x v="1001"/>
    <s v="名詞"/>
    <s v="副詞可能"/>
    <n v="34"/>
    <s v="34-以前 (名詞)"/>
    <n v="1"/>
  </r>
  <r>
    <s v="03-南房総"/>
    <s v="一部"/>
    <x v="1002"/>
    <s v="名詞"/>
    <s v="副詞可能"/>
    <n v="34"/>
    <s v="34-一部 (名詞)"/>
    <n v="1"/>
  </r>
  <r>
    <s v="03-南房総"/>
    <s v="家族"/>
    <x v="41"/>
    <s v="名詞"/>
    <s v="一般"/>
    <n v="34"/>
    <s v="34-家族 (名詞)"/>
    <n v="1"/>
  </r>
  <r>
    <s v="03-南房総"/>
    <s v="家族"/>
    <x v="41"/>
    <s v="名詞"/>
    <s v="一般"/>
    <n v="34"/>
    <s v="34-家族 (名詞)"/>
    <n v="0"/>
  </r>
  <r>
    <s v="03-南房総"/>
    <s v="家族"/>
    <x v="41"/>
    <s v="名詞"/>
    <s v="一般"/>
    <n v="34"/>
    <s v="34-家族 (名詞)"/>
    <n v="0"/>
  </r>
  <r>
    <s v="03-南房総"/>
    <s v="家族"/>
    <x v="41"/>
    <s v="名詞"/>
    <s v="一般"/>
    <n v="34"/>
    <s v="34-家族 (名詞)"/>
    <n v="0"/>
  </r>
  <r>
    <s v="03-南房総"/>
    <s v="箇所"/>
    <x v="1003"/>
    <s v="名詞"/>
    <s v="一般"/>
    <n v="34"/>
    <s v="34-箇所 (名詞)"/>
    <n v="1"/>
  </r>
  <r>
    <s v="03-南房総"/>
    <s v="機械"/>
    <x v="1004"/>
    <s v="名詞"/>
    <s v="一般"/>
    <n v="34"/>
    <s v="34-機械 (名詞)"/>
    <n v="1"/>
  </r>
  <r>
    <s v="03-南房総"/>
    <s v="急"/>
    <x v="1005"/>
    <s v="名詞"/>
    <s v="形容動詞語幹"/>
    <n v="34"/>
    <s v="34-急 (名詞)"/>
    <n v="1"/>
  </r>
  <r>
    <s v="03-南房総"/>
    <s v="空く"/>
    <x v="971"/>
    <s v="動詞"/>
    <s v="自立"/>
    <n v="34"/>
    <s v="34-空く (動詞)"/>
    <n v="1"/>
  </r>
  <r>
    <s v="03-南房総"/>
    <s v="携帯"/>
    <x v="813"/>
    <s v="名詞"/>
    <s v="サ変接続"/>
    <n v="34"/>
    <s v="34-携帯 (名詞)"/>
    <n v="1"/>
  </r>
  <r>
    <s v="03-南房総"/>
    <s v="古い"/>
    <x v="160"/>
    <s v="形容詞"/>
    <s v="自立"/>
    <n v="34"/>
    <s v="34-古い (形容詞)"/>
    <n v="1"/>
  </r>
  <r>
    <s v="03-南房総"/>
    <s v="古い"/>
    <x v="160"/>
    <s v="形容詞"/>
    <s v="自立"/>
    <n v="34"/>
    <s v="34-古い (形容詞)"/>
    <n v="0"/>
  </r>
  <r>
    <s v="03-南房総"/>
    <s v="故障"/>
    <x v="1006"/>
    <s v="名詞"/>
    <s v="サ変接続"/>
    <n v="34"/>
    <s v="34-故障 (名詞)"/>
    <n v="1"/>
  </r>
  <r>
    <s v="03-南房総"/>
    <s v="込む"/>
    <x v="1007"/>
    <s v="動詞"/>
    <s v="自立"/>
    <n v="34"/>
    <s v="34-込む (動詞)"/>
    <n v="1"/>
  </r>
  <r>
    <s v="03-南房総"/>
    <s v="今回"/>
    <x v="489"/>
    <s v="名詞"/>
    <s v="副詞可能"/>
    <n v="34"/>
    <s v="34-今回 (名詞)"/>
    <n v="1"/>
  </r>
  <r>
    <s v="03-南房総"/>
    <s v="今回"/>
    <x v="489"/>
    <s v="名詞"/>
    <s v="副詞可能"/>
    <n v="34"/>
    <s v="34-今回 (名詞)"/>
    <n v="0"/>
  </r>
  <r>
    <s v="03-南房総"/>
    <s v="残念"/>
    <x v="47"/>
    <s v="名詞"/>
    <s v="形容動詞語幹"/>
    <n v="34"/>
    <s v="34-残念 (名詞)"/>
    <n v="1"/>
  </r>
  <r>
    <s v="03-南房総"/>
    <s v="事"/>
    <x v="491"/>
    <s v="名詞"/>
    <s v="非自立"/>
    <n v="34"/>
    <s v="34-事 (名詞)"/>
    <n v="1"/>
  </r>
  <r>
    <s v="03-南房総"/>
    <s v="充電"/>
    <x v="1008"/>
    <s v="名詞"/>
    <s v="サ変接続"/>
    <n v="34"/>
    <s v="34-充電 (名詞)"/>
    <n v="1"/>
  </r>
  <r>
    <s v="03-南房総"/>
    <s v="宿泊"/>
    <x v="91"/>
    <s v="名詞"/>
    <s v="サ変接続"/>
    <n v="34"/>
    <s v="34-宿泊 (名詞)"/>
    <n v="1"/>
  </r>
  <r>
    <s v="03-南房総"/>
    <s v="宿泊"/>
    <x v="91"/>
    <s v="名詞"/>
    <s v="サ変接続"/>
    <n v="34"/>
    <s v="34-宿泊 (名詞)"/>
    <n v="0"/>
  </r>
  <r>
    <s v="03-南房総"/>
    <s v="宿泊"/>
    <x v="91"/>
    <s v="名詞"/>
    <s v="サ変接続"/>
    <n v="34"/>
    <s v="34-宿泊 (名詞)"/>
    <n v="0"/>
  </r>
  <r>
    <s v="03-南房総"/>
    <s v="宿泊"/>
    <x v="91"/>
    <s v="名詞"/>
    <s v="サ変接続"/>
    <n v="34"/>
    <s v="34-宿泊 (名詞)"/>
    <n v="0"/>
  </r>
  <r>
    <s v="03-南房総"/>
    <s v="出来る"/>
    <x v="494"/>
    <s v="動詞"/>
    <s v="自立"/>
    <n v="34"/>
    <s v="34-出来る (動詞)"/>
    <n v="1"/>
  </r>
  <r>
    <s v="03-南房総"/>
    <s v="少ない"/>
    <x v="315"/>
    <s v="形容詞"/>
    <s v="自立"/>
    <n v="34"/>
    <s v="34-少ない (形容詞)"/>
    <n v="1"/>
  </r>
  <r>
    <s v="03-南房総"/>
    <s v="床"/>
    <x v="746"/>
    <s v="名詞"/>
    <s v="一般"/>
    <n v="34"/>
    <s v="34-床 (名詞)"/>
    <n v="1"/>
  </r>
  <r>
    <s v="03-南房総"/>
    <s v="床"/>
    <x v="746"/>
    <s v="名詞"/>
    <s v="一般"/>
    <n v="34"/>
    <s v="34-床 (名詞)"/>
    <n v="0"/>
  </r>
  <r>
    <s v="03-南房総"/>
    <s v="人"/>
    <x v="52"/>
    <s v="名詞"/>
    <s v="接尾"/>
    <n v="34"/>
    <s v="34-人 (名詞)"/>
    <n v="1"/>
  </r>
  <r>
    <s v="03-南房総"/>
    <s v="大変"/>
    <x v="98"/>
    <s v="名詞"/>
    <s v="形容動詞語幹"/>
    <n v="34"/>
    <s v="34-大変 (名詞)"/>
    <n v="1"/>
  </r>
  <r>
    <s v="03-南房総"/>
    <s v="頂く"/>
    <x v="906"/>
    <s v="動詞"/>
    <s v="自立"/>
    <n v="34"/>
    <s v="34-頂く (動詞)"/>
    <n v="1"/>
  </r>
  <r>
    <s v="03-南房総"/>
    <s v="沈む"/>
    <x v="1009"/>
    <s v="動詞"/>
    <s v="自立"/>
    <n v="34"/>
    <s v="34-沈む (動詞)"/>
    <n v="1"/>
  </r>
  <r>
    <s v="03-南房総"/>
    <s v="痛む"/>
    <x v="844"/>
    <s v="動詞"/>
    <s v="自立"/>
    <n v="34"/>
    <s v="34-痛む (動詞)"/>
    <n v="1"/>
  </r>
  <r>
    <s v="03-南房総"/>
    <s v="伝える"/>
    <x v="212"/>
    <s v="動詞"/>
    <s v="自立"/>
    <n v="34"/>
    <s v="34-伝える (動詞)"/>
    <n v="1"/>
  </r>
  <r>
    <s v="03-南房総"/>
    <s v="電話"/>
    <x v="1010"/>
    <s v="名詞"/>
    <s v="サ変接続"/>
    <n v="34"/>
    <s v="34-電話 (名詞)"/>
    <n v="1"/>
  </r>
  <r>
    <s v="03-南房総"/>
    <s v="踏む"/>
    <x v="1011"/>
    <s v="動詞"/>
    <s v="自立"/>
    <n v="34"/>
    <s v="34-踏む (動詞)"/>
    <n v="1"/>
  </r>
  <r>
    <s v="03-南房総"/>
    <s v="同館"/>
    <x v="1012"/>
    <s v="名詞"/>
    <s v="一般"/>
    <n v="34"/>
    <s v="34-同館 (名詞)"/>
    <n v="1"/>
  </r>
  <r>
    <s v="03-南房総"/>
    <s v="日"/>
    <x v="391"/>
    <s v="名詞"/>
    <s v="非自立"/>
    <n v="34"/>
    <s v="34-日 (名詞)"/>
    <n v="1"/>
  </r>
  <r>
    <s v="03-南房総"/>
    <s v="不便"/>
    <x v="192"/>
    <s v="名詞"/>
    <s v="形容動詞語幹"/>
    <n v="34"/>
    <s v="34-不便 (名詞)"/>
    <n v="1"/>
  </r>
  <r>
    <s v="03-南房総"/>
    <s v="部屋"/>
    <x v="57"/>
    <s v="名詞"/>
    <s v="一般"/>
    <n v="34"/>
    <s v="34-部屋 (名詞)"/>
    <n v="1"/>
  </r>
  <r>
    <s v="03-南房総"/>
    <s v="風呂"/>
    <x v="58"/>
    <s v="名詞"/>
    <s v="接尾"/>
    <n v="34"/>
    <s v="34-風呂 (名詞)"/>
    <n v="1"/>
  </r>
  <r>
    <s v="03-南房総"/>
    <s v="風呂"/>
    <x v="58"/>
    <s v="名詞"/>
    <s v="接尾"/>
    <n v="34"/>
    <s v="34-風呂 (名詞)"/>
    <n v="0"/>
  </r>
  <r>
    <s v="03-南房総"/>
    <s v="風呂"/>
    <x v="58"/>
    <s v="名詞"/>
    <s v="接尾"/>
    <n v="34"/>
    <s v="34-風呂 (名詞)"/>
    <n v="0"/>
  </r>
  <r>
    <s v="03-南房総"/>
    <s v="本館"/>
    <x v="1013"/>
    <s v="名詞"/>
    <s v="一般"/>
    <n v="34"/>
    <s v="34-本館 (名詞)"/>
    <n v="1"/>
  </r>
  <r>
    <s v="03-南房総"/>
    <s v="予約"/>
    <x v="507"/>
    <s v="名詞"/>
    <s v="サ変接続"/>
    <n v="34"/>
    <s v="34-予約 (名詞)"/>
    <n v="1"/>
  </r>
  <r>
    <s v="03-南房総"/>
    <s v="予約"/>
    <x v="507"/>
    <s v="名詞"/>
    <s v="サ変接続"/>
    <n v="34"/>
    <s v="34-予約 (名詞)"/>
    <n v="0"/>
  </r>
  <r>
    <s v="03-南房総"/>
    <s v="利用"/>
    <x v="107"/>
    <s v="名詞"/>
    <s v="サ変接続"/>
    <n v="34"/>
    <s v="34-利用 (名詞)"/>
    <n v="1"/>
  </r>
  <r>
    <s v="03-南房総"/>
    <s v="利用"/>
    <x v="107"/>
    <s v="名詞"/>
    <s v="サ変接続"/>
    <n v="34"/>
    <s v="34-利用 (名詞)"/>
    <n v="0"/>
  </r>
  <r>
    <s v="03-南房総"/>
    <s v="利用"/>
    <x v="107"/>
    <s v="名詞"/>
    <s v="サ変接続"/>
    <n v="34"/>
    <s v="34-利用 (名詞)"/>
    <n v="0"/>
  </r>
  <r>
    <s v="03-南房総"/>
    <s v="利用"/>
    <x v="107"/>
    <s v="名詞"/>
    <s v="サ変接続"/>
    <n v="34"/>
    <s v="34-利用 (名詞)"/>
    <n v="0"/>
  </r>
  <r>
    <s v="03-南房総"/>
    <s v="利用"/>
    <x v="107"/>
    <s v="名詞"/>
    <s v="サ変接続"/>
    <n v="34"/>
    <s v="34-利用 (名詞)"/>
    <n v="0"/>
  </r>
  <r>
    <s v="03-南房総"/>
    <s v="和室"/>
    <x v="109"/>
    <s v="名詞"/>
    <s v="一般"/>
    <n v="34"/>
    <s v="34-和室 (名詞)"/>
    <n v="1"/>
  </r>
  <r>
    <s v="03-南房総"/>
    <s v="和室"/>
    <x v="109"/>
    <s v="名詞"/>
    <s v="一般"/>
    <n v="34"/>
    <s v="34-和室 (名詞)"/>
    <n v="0"/>
  </r>
  <r>
    <s v="03-南房総"/>
    <s v="、"/>
    <x v="1"/>
    <s v="記号"/>
    <s v="読点"/>
    <n v="35"/>
    <s v="35-、 (記号)"/>
    <n v="1"/>
  </r>
  <r>
    <s v="03-南房総"/>
    <s v="、"/>
    <x v="1"/>
    <s v="記号"/>
    <s v="読点"/>
    <n v="35"/>
    <s v="35-、 (記号)"/>
    <n v="0"/>
  </r>
  <r>
    <s v="03-南房総"/>
    <s v="、"/>
    <x v="1"/>
    <s v="記号"/>
    <s v="読点"/>
    <n v="35"/>
    <s v="35-、 (記号)"/>
    <n v="0"/>
  </r>
  <r>
    <s v="03-南房総"/>
    <s v="、"/>
    <x v="1"/>
    <s v="記号"/>
    <s v="読点"/>
    <n v="35"/>
    <s v="35-、 (記号)"/>
    <n v="0"/>
  </r>
  <r>
    <s v="03-南房総"/>
    <s v="、"/>
    <x v="1"/>
    <s v="記号"/>
    <s v="読点"/>
    <n v="35"/>
    <s v="35-、 (記号)"/>
    <n v="0"/>
  </r>
  <r>
    <s v="03-南房総"/>
    <s v="？"/>
    <x v="706"/>
    <s v="記号"/>
    <s v="一般"/>
    <n v="35"/>
    <s v="35-？ (記号)"/>
    <n v="1"/>
  </r>
  <r>
    <s v="03-南房総"/>
    <s v="。"/>
    <x v="2"/>
    <s v="記号"/>
    <s v="句点"/>
    <n v="35"/>
    <s v="35-。 (記号)"/>
    <n v="1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。"/>
    <x v="2"/>
    <s v="記号"/>
    <s v="句点"/>
    <n v="35"/>
    <s v="35-。 (記号)"/>
    <n v="0"/>
  </r>
  <r>
    <s v="03-南房総"/>
    <s v="EOS"/>
    <x v="5"/>
    <m/>
    <m/>
    <n v="35"/>
    <s v="35-EOS ()"/>
    <n v="1"/>
  </r>
  <r>
    <s v="03-南房総"/>
    <s v="う"/>
    <x v="72"/>
    <s v="助動詞"/>
    <m/>
    <n v="35"/>
    <s v="35-う (助動詞)"/>
    <n v="1"/>
  </r>
  <r>
    <s v="03-南房総"/>
    <s v="う"/>
    <x v="72"/>
    <s v="助動詞"/>
    <m/>
    <n v="35"/>
    <s v="35-う (助動詞)"/>
    <n v="0"/>
  </r>
  <r>
    <s v="03-南房総"/>
    <s v="お"/>
    <x v="119"/>
    <s v="接頭詞"/>
    <s v="名詞接続"/>
    <n v="35"/>
    <s v="35-お (接頭詞)"/>
    <n v="1"/>
  </r>
  <r>
    <s v="03-南房総"/>
    <s v="お"/>
    <x v="119"/>
    <s v="接頭詞"/>
    <s v="名詞接続"/>
    <n v="35"/>
    <s v="35-お (接頭詞)"/>
    <n v="0"/>
  </r>
  <r>
    <s v="03-南房総"/>
    <s v="お"/>
    <x v="119"/>
    <s v="接頭詞"/>
    <s v="名詞接続"/>
    <n v="35"/>
    <s v="35-お (接頭詞)"/>
    <n v="0"/>
  </r>
  <r>
    <s v="03-南房総"/>
    <s v="か"/>
    <x v="10"/>
    <s v="助詞"/>
    <s v="副助詞／並立助詞／終助詞"/>
    <n v="35"/>
    <s v="35-か (助詞)"/>
    <n v="1"/>
  </r>
  <r>
    <s v="03-南房総"/>
    <s v="か"/>
    <x v="10"/>
    <s v="助詞"/>
    <s v="副助詞／並立助詞／終助詞"/>
    <n v="35"/>
    <s v="35-か (助詞)"/>
    <n v="0"/>
  </r>
  <r>
    <s v="03-南房総"/>
    <s v="が"/>
    <x v="11"/>
    <s v="助詞"/>
    <s v="接続助詞"/>
    <n v="35"/>
    <s v="35-が (助詞)"/>
    <n v="1"/>
  </r>
  <r>
    <s v="03-南房総"/>
    <s v="が"/>
    <x v="11"/>
    <s v="助詞"/>
    <s v="格助詞"/>
    <n v="35"/>
    <s v="35-が (助詞)"/>
    <n v="0"/>
  </r>
  <r>
    <s v="03-南房総"/>
    <s v="かび臭い"/>
    <x v="1014"/>
    <s v="形容詞"/>
    <s v="自立"/>
    <n v="35"/>
    <s v="35-かび臭い (形容詞)"/>
    <n v="1"/>
  </r>
  <r>
    <s v="03-南房総"/>
    <s v="から"/>
    <x v="123"/>
    <s v="助詞"/>
    <s v="接続助詞"/>
    <n v="35"/>
    <s v="35-から (助詞)"/>
    <n v="1"/>
  </r>
  <r>
    <s v="03-南房総"/>
    <s v="きれい"/>
    <x v="304"/>
    <s v="名詞"/>
    <s v="形容動詞語幹"/>
    <n v="35"/>
    <s v="35-きれい (名詞)"/>
    <n v="1"/>
  </r>
  <r>
    <s v="03-南房総"/>
    <s v="この"/>
    <x v="224"/>
    <s v="連体詞"/>
    <m/>
    <n v="35"/>
    <s v="35-この (連体詞)"/>
    <n v="1"/>
  </r>
  <r>
    <s v="03-南房総"/>
    <s v="する"/>
    <x v="228"/>
    <s v="動詞"/>
    <s v="自立"/>
    <n v="35"/>
    <s v="35-する (動詞)"/>
    <n v="1"/>
  </r>
  <r>
    <s v="03-南房総"/>
    <s v="せる"/>
    <x v="77"/>
    <s v="動詞"/>
    <s v="接尾"/>
    <n v="35"/>
    <s v="35-せる (動詞)"/>
    <n v="1"/>
  </r>
  <r>
    <s v="03-南房総"/>
    <s v="た"/>
    <x v="14"/>
    <s v="助動詞"/>
    <m/>
    <n v="35"/>
    <s v="35-た (助動詞)"/>
    <n v="1"/>
  </r>
  <r>
    <s v="03-南房総"/>
    <s v="た"/>
    <x v="14"/>
    <s v="助動詞"/>
    <m/>
    <n v="35"/>
    <s v="35-た (助動詞)"/>
    <n v="0"/>
  </r>
  <r>
    <s v="03-南房総"/>
    <s v="た"/>
    <x v="14"/>
    <s v="助動詞"/>
    <m/>
    <n v="35"/>
    <s v="35-た (助動詞)"/>
    <n v="0"/>
  </r>
  <r>
    <s v="03-南房総"/>
    <s v="た"/>
    <x v="14"/>
    <s v="助動詞"/>
    <m/>
    <n v="35"/>
    <s v="35-た (助動詞)"/>
    <n v="0"/>
  </r>
  <r>
    <s v="03-南房総"/>
    <s v="た"/>
    <x v="14"/>
    <s v="助動詞"/>
    <m/>
    <n v="35"/>
    <s v="35-た (助動詞)"/>
    <n v="0"/>
  </r>
  <r>
    <s v="03-南房総"/>
    <s v="た"/>
    <x v="14"/>
    <s v="助動詞"/>
    <m/>
    <n v="35"/>
    <s v="35-た (助動詞)"/>
    <n v="0"/>
  </r>
  <r>
    <s v="03-南房総"/>
    <s v="だ"/>
    <x v="15"/>
    <s v="助動詞"/>
    <m/>
    <n v="35"/>
    <s v="35-だ (助動詞)"/>
    <n v="1"/>
  </r>
  <r>
    <s v="03-南房総"/>
    <s v="だ"/>
    <x v="15"/>
    <s v="助動詞"/>
    <m/>
    <n v="35"/>
    <s v="35-だ (助動詞)"/>
    <n v="0"/>
  </r>
  <r>
    <s v="03-南房総"/>
    <s v="だ"/>
    <x v="15"/>
    <s v="助動詞"/>
    <m/>
    <n v="35"/>
    <s v="35-だ (助動詞)"/>
    <n v="0"/>
  </r>
  <r>
    <s v="03-南房総"/>
    <s v="だ"/>
    <x v="15"/>
    <s v="助動詞"/>
    <m/>
    <n v="35"/>
    <s v="35-だ (助動詞)"/>
    <n v="0"/>
  </r>
  <r>
    <s v="03-南房総"/>
    <s v="だ"/>
    <x v="15"/>
    <s v="助動詞"/>
    <m/>
    <n v="35"/>
    <s v="35-だ (助動詞)"/>
    <n v="0"/>
  </r>
  <r>
    <s v="03-南房総"/>
    <s v="ちょっと"/>
    <x v="602"/>
    <s v="副詞"/>
    <s v="助詞類接続"/>
    <n v="35"/>
    <s v="35-ちょっと (副詞)"/>
    <n v="1"/>
  </r>
  <r>
    <s v="03-南房総"/>
    <s v="ちょっと"/>
    <x v="602"/>
    <s v="副詞"/>
    <s v="助詞類接続"/>
    <n v="35"/>
    <s v="35-ちょっと (副詞)"/>
    <n v="0"/>
  </r>
  <r>
    <s v="03-南房総"/>
    <s v="て"/>
    <x v="18"/>
    <s v="助詞"/>
    <s v="接続助詞"/>
    <n v="35"/>
    <s v="35-て (助詞)"/>
    <n v="1"/>
  </r>
  <r>
    <s v="03-南房総"/>
    <s v="て"/>
    <x v="18"/>
    <s v="助詞"/>
    <s v="接続助詞"/>
    <n v="35"/>
    <s v="35-て (助詞)"/>
    <n v="0"/>
  </r>
  <r>
    <s v="03-南房総"/>
    <s v="です"/>
    <x v="80"/>
    <s v="助動詞"/>
    <m/>
    <n v="35"/>
    <s v="35-です (助動詞)"/>
    <n v="1"/>
  </r>
  <r>
    <s v="03-南房総"/>
    <s v="です"/>
    <x v="80"/>
    <s v="助動詞"/>
    <m/>
    <n v="35"/>
    <s v="35-です (助動詞)"/>
    <n v="0"/>
  </r>
  <r>
    <s v="03-南房総"/>
    <s v="です"/>
    <x v="80"/>
    <s v="助動詞"/>
    <m/>
    <n v="35"/>
    <s v="35-です (助動詞)"/>
    <n v="0"/>
  </r>
  <r>
    <s v="03-南房総"/>
    <s v="です"/>
    <x v="80"/>
    <s v="助動詞"/>
    <m/>
    <n v="35"/>
    <s v="35-です (助動詞)"/>
    <n v="0"/>
  </r>
  <r>
    <s v="03-南房総"/>
    <s v="と"/>
    <x v="20"/>
    <s v="助詞"/>
    <s v="格助詞"/>
    <n v="35"/>
    <s v="35-と (助詞)"/>
    <n v="1"/>
  </r>
  <r>
    <s v="03-南房総"/>
    <s v="とか"/>
    <x v="887"/>
    <s v="助詞"/>
    <s v="並立助詞"/>
    <n v="35"/>
    <s v="35-とか (助詞)"/>
    <n v="1"/>
  </r>
  <r>
    <s v="03-南房総"/>
    <s v="なぁ"/>
    <x v="1015"/>
    <s v="助詞"/>
    <s v="終助詞"/>
    <n v="35"/>
    <s v="35-なぁ (助詞)"/>
    <n v="1"/>
  </r>
  <r>
    <s v="03-南房総"/>
    <s v="ない"/>
    <x v="23"/>
    <s v="助動詞"/>
    <m/>
    <n v="35"/>
    <s v="35-ない (助動詞)"/>
    <n v="1"/>
  </r>
  <r>
    <s v="03-南房総"/>
    <s v="なる"/>
    <x v="82"/>
    <s v="動詞"/>
    <s v="自立"/>
    <n v="35"/>
    <s v="35-なる (動詞)"/>
    <n v="1"/>
  </r>
  <r>
    <s v="03-南房総"/>
    <s v="なん"/>
    <x v="1016"/>
    <s v="名詞"/>
    <s v="代名詞"/>
    <n v="35"/>
    <s v="35-なん (名詞)"/>
    <n v="1"/>
  </r>
  <r>
    <s v="03-南房総"/>
    <s v="に"/>
    <x v="24"/>
    <s v="助詞"/>
    <s v="格助詞"/>
    <n v="35"/>
    <s v="35-に (助詞)"/>
    <n v="1"/>
  </r>
  <r>
    <s v="03-南房総"/>
    <s v="ね"/>
    <x v="647"/>
    <s v="助詞"/>
    <s v="終助詞"/>
    <n v="35"/>
    <s v="35-ね (助詞)"/>
    <n v="1"/>
  </r>
  <r>
    <s v="03-南房総"/>
    <s v="の"/>
    <x v="25"/>
    <s v="助詞"/>
    <s v="連体化"/>
    <n v="35"/>
    <s v="35-の (助詞)"/>
    <n v="1"/>
  </r>
  <r>
    <s v="03-南房総"/>
    <s v="の"/>
    <x v="25"/>
    <s v="助詞"/>
    <s v="連体化"/>
    <n v="35"/>
    <s v="35-の (助詞)"/>
    <n v="0"/>
  </r>
  <r>
    <s v="03-南房総"/>
    <s v="の"/>
    <x v="26"/>
    <s v="名詞"/>
    <s v="非自立"/>
    <n v="35"/>
    <s v="35-の (名詞)"/>
    <n v="1"/>
  </r>
  <r>
    <s v="03-南房総"/>
    <s v="は"/>
    <x v="28"/>
    <s v="助詞"/>
    <s v="係助詞"/>
    <n v="35"/>
    <s v="35-は (助詞)"/>
    <n v="1"/>
  </r>
  <r>
    <s v="03-南房総"/>
    <s v="は"/>
    <x v="28"/>
    <s v="助詞"/>
    <s v="係助詞"/>
    <n v="35"/>
    <s v="35-は (助詞)"/>
    <n v="0"/>
  </r>
  <r>
    <s v="03-南房総"/>
    <s v="まぁ"/>
    <x v="237"/>
    <s v="感動詞"/>
    <m/>
    <n v="35"/>
    <s v="35-まぁ (感動詞)"/>
    <n v="1"/>
  </r>
  <r>
    <s v="03-南房総"/>
    <s v="ます"/>
    <x v="33"/>
    <s v="助動詞"/>
    <m/>
    <n v="35"/>
    <s v="35-ます (助動詞)"/>
    <n v="1"/>
  </r>
  <r>
    <s v="03-南房総"/>
    <s v="ます"/>
    <x v="33"/>
    <s v="助動詞"/>
    <m/>
    <n v="35"/>
    <s v="35-ます (助動詞)"/>
    <n v="0"/>
  </r>
  <r>
    <s v="03-南房総"/>
    <s v="ます"/>
    <x v="33"/>
    <s v="助動詞"/>
    <m/>
    <n v="35"/>
    <s v="35-ます (助動詞)"/>
    <n v="0"/>
  </r>
  <r>
    <s v="03-南房総"/>
    <s v="もう"/>
    <x v="622"/>
    <s v="副詞"/>
    <s v="一般"/>
    <n v="35"/>
    <s v="35-もう (副詞)"/>
    <n v="1"/>
  </r>
  <r>
    <s v="03-南房総"/>
    <s v="もの"/>
    <x v="238"/>
    <s v="名詞"/>
    <s v="非自立"/>
    <n v="35"/>
    <s v="35-もの (名詞)"/>
    <n v="1"/>
  </r>
  <r>
    <s v="03-南房総"/>
    <s v="もらう"/>
    <x v="1017"/>
    <s v="動詞"/>
    <s v="非自立"/>
    <n v="35"/>
    <s v="35-もらう (動詞)"/>
    <n v="1"/>
  </r>
  <r>
    <s v="03-南房総"/>
    <s v="安さ"/>
    <x v="1018"/>
    <s v="名詞"/>
    <s v="一般"/>
    <n v="35"/>
    <s v="35-安さ (名詞)"/>
    <n v="1"/>
  </r>
  <r>
    <s v="03-南房総"/>
    <s v="何"/>
    <x v="145"/>
    <s v="名詞"/>
    <s v="代名詞"/>
    <n v="35"/>
    <s v="35-何 (名詞)"/>
    <n v="1"/>
  </r>
  <r>
    <s v="03-南房総"/>
    <s v="景色"/>
    <x v="483"/>
    <s v="名詞"/>
    <s v="一般"/>
    <n v="35"/>
    <s v="35-景色 (名詞)"/>
    <n v="1"/>
  </r>
  <r>
    <s v="03-南房総"/>
    <s v="残念"/>
    <x v="47"/>
    <s v="名詞"/>
    <s v="形容動詞語幹"/>
    <n v="35"/>
    <s v="35-残念 (名詞)"/>
    <n v="1"/>
  </r>
  <r>
    <s v="03-南房総"/>
    <s v="思う"/>
    <x v="48"/>
    <s v="動詞"/>
    <s v="自立"/>
    <n v="35"/>
    <s v="35-思う (動詞)"/>
    <n v="1"/>
  </r>
  <r>
    <s v="03-南房総"/>
    <s v="惹かれる"/>
    <x v="1019"/>
    <s v="動詞"/>
    <s v="自立"/>
    <n v="35"/>
    <s v="35-惹かれる (動詞)"/>
    <n v="1"/>
  </r>
  <r>
    <s v="03-南房総"/>
    <s v="値段"/>
    <x v="55"/>
    <s v="名詞"/>
    <s v="一般"/>
    <n v="35"/>
    <s v="35-値段 (名詞)"/>
    <n v="1"/>
  </r>
  <r>
    <s v="03-南房総"/>
    <s v="地下"/>
    <x v="1020"/>
    <s v="名詞"/>
    <s v="一般"/>
    <n v="35"/>
    <s v="35-地下 (名詞)"/>
    <n v="1"/>
  </r>
  <r>
    <s v="03-南房総"/>
    <s v="地下"/>
    <x v="1020"/>
    <s v="名詞"/>
    <s v="一般"/>
    <n v="35"/>
    <s v="35-地下 (名詞)"/>
    <n v="0"/>
  </r>
  <r>
    <s v="03-南房総"/>
    <s v="朝"/>
    <x v="100"/>
    <s v="名詞"/>
    <s v="副詞可能"/>
    <n v="35"/>
    <s v="35-朝 (名詞)"/>
    <n v="1"/>
  </r>
  <r>
    <s v="03-南房総"/>
    <s v="展望"/>
    <x v="1021"/>
    <s v="名詞"/>
    <s v="サ変接続"/>
    <n v="35"/>
    <s v="35-展望 (名詞)"/>
    <n v="1"/>
  </r>
  <r>
    <s v="03-南房総"/>
    <s v="得"/>
    <x v="1022"/>
    <s v="名詞"/>
    <s v="一般"/>
    <n v="35"/>
    <s v="35-得 (名詞)"/>
    <n v="1"/>
  </r>
  <r>
    <s v="03-南房総"/>
    <s v="入る"/>
    <x v="101"/>
    <s v="動詞"/>
    <s v="自立"/>
    <n v="35"/>
    <s v="35-入る (動詞)"/>
    <n v="1"/>
  </r>
  <r>
    <s v="03-南房総"/>
    <s v="風呂"/>
    <x v="58"/>
    <s v="名詞"/>
    <s v="一般"/>
    <n v="35"/>
    <s v="35-風呂 (名詞)"/>
    <n v="1"/>
  </r>
  <r>
    <s v="03-南房総"/>
    <s v="風呂"/>
    <x v="58"/>
    <s v="名詞"/>
    <s v="接尾"/>
    <n v="35"/>
    <s v="35-風呂 (名詞)"/>
    <n v="0"/>
  </r>
  <r>
    <s v="03-南房総"/>
    <s v="利用"/>
    <x v="107"/>
    <s v="名詞"/>
    <s v="サ変接続"/>
    <n v="35"/>
    <s v="35-利用 (名詞)"/>
    <n v="1"/>
  </r>
  <r>
    <s v="03-南房総"/>
    <s v="料金"/>
    <x v="216"/>
    <s v="名詞"/>
    <s v="一般"/>
    <n v="35"/>
    <s v="35-料金 (名詞)"/>
    <n v="1"/>
  </r>
  <r>
    <s v="03-南房総"/>
    <s v="良い"/>
    <x v="274"/>
    <s v="形容詞"/>
    <s v="非自立"/>
    <n v="35"/>
    <s v="35-良い (形容詞)"/>
    <n v="1"/>
  </r>
  <r>
    <s v="03-南房総"/>
    <s v="、"/>
    <x v="1"/>
    <s v="記号"/>
    <s v="読点"/>
    <n v="36"/>
    <s v="36-、 (記号)"/>
    <n v="1"/>
  </r>
  <r>
    <s v="03-南房総"/>
    <s v="。"/>
    <x v="2"/>
    <s v="記号"/>
    <s v="句点"/>
    <n v="36"/>
    <s v="36-。 (記号)"/>
    <n v="1"/>
  </r>
  <r>
    <s v="03-南房総"/>
    <s v="。"/>
    <x v="2"/>
    <s v="記号"/>
    <s v="句点"/>
    <n v="36"/>
    <s v="36-。 (記号)"/>
    <n v="0"/>
  </r>
  <r>
    <s v="03-南房総"/>
    <s v="。"/>
    <x v="2"/>
    <s v="記号"/>
    <s v="句点"/>
    <n v="36"/>
    <s v="36-。 (記号)"/>
    <n v="0"/>
  </r>
  <r>
    <s v="03-南房総"/>
    <s v="。"/>
    <x v="2"/>
    <s v="記号"/>
    <s v="句点"/>
    <n v="36"/>
    <s v="36-。 (記号)"/>
    <n v="0"/>
  </r>
  <r>
    <s v="03-南房総"/>
    <s v="EOS"/>
    <x v="5"/>
    <m/>
    <m/>
    <n v="36"/>
    <s v="36-EOS ()"/>
    <n v="1"/>
  </r>
  <r>
    <s v="03-南房総"/>
    <s v="アウト"/>
    <x v="1023"/>
    <s v="名詞"/>
    <s v="一般"/>
    <n v="36"/>
    <s v="36-アウト (名詞)"/>
    <n v="1"/>
  </r>
  <r>
    <s v="03-南房総"/>
    <s v="が"/>
    <x v="11"/>
    <s v="助詞"/>
    <s v="格助詞"/>
    <n v="36"/>
    <s v="36-が (助詞)"/>
    <n v="1"/>
  </r>
  <r>
    <s v="03-南房総"/>
    <s v="が"/>
    <x v="11"/>
    <s v="助詞"/>
    <s v="格助詞"/>
    <n v="36"/>
    <s v="36-が (助詞)"/>
    <n v="0"/>
  </r>
  <r>
    <s v="03-南房総"/>
    <s v="きょとん"/>
    <x v="1024"/>
    <s v="副詞"/>
    <s v="助詞類接続"/>
    <n v="36"/>
    <s v="36-きょとん (副詞)"/>
    <n v="1"/>
  </r>
  <r>
    <s v="03-南房総"/>
    <s v="すぎる"/>
    <x v="201"/>
    <s v="動詞"/>
    <s v="非自立"/>
    <n v="36"/>
    <s v="36-すぎる (動詞)"/>
    <n v="1"/>
  </r>
  <r>
    <s v="03-南房総"/>
    <s v="する"/>
    <x v="228"/>
    <s v="動詞"/>
    <s v="自立"/>
    <n v="36"/>
    <s v="36-する (動詞)"/>
    <n v="1"/>
  </r>
  <r>
    <s v="03-南房総"/>
    <s v="それ"/>
    <x v="1025"/>
    <s v="名詞"/>
    <s v="代名詞"/>
    <n v="36"/>
    <s v="36-それ (名詞)"/>
    <n v="1"/>
  </r>
  <r>
    <s v="03-南房総"/>
    <s v="た"/>
    <x v="14"/>
    <s v="助動詞"/>
    <m/>
    <n v="36"/>
    <s v="36-た (助動詞)"/>
    <n v="1"/>
  </r>
  <r>
    <s v="03-南房総"/>
    <s v="た"/>
    <x v="14"/>
    <s v="助動詞"/>
    <m/>
    <n v="36"/>
    <s v="36-た (助動詞)"/>
    <n v="0"/>
  </r>
  <r>
    <s v="03-南房総"/>
    <s v="た"/>
    <x v="14"/>
    <s v="助動詞"/>
    <m/>
    <n v="36"/>
    <s v="36-た (助動詞)"/>
    <n v="0"/>
  </r>
  <r>
    <s v="03-南房総"/>
    <s v="た"/>
    <x v="14"/>
    <s v="助動詞"/>
    <m/>
    <n v="36"/>
    <s v="36-た (助動詞)"/>
    <n v="0"/>
  </r>
  <r>
    <s v="03-南房総"/>
    <s v="チェック"/>
    <x v="1026"/>
    <s v="名詞"/>
    <s v="サ変接続"/>
    <n v="36"/>
    <s v="36-チェック (名詞)"/>
    <n v="1"/>
  </r>
  <r>
    <s v="03-南房総"/>
    <s v="です"/>
    <x v="80"/>
    <s v="助動詞"/>
    <m/>
    <n v="36"/>
    <s v="36-です (助動詞)"/>
    <n v="1"/>
  </r>
  <r>
    <s v="03-南房総"/>
    <s v="の"/>
    <x v="25"/>
    <s v="助詞"/>
    <s v="連体化"/>
    <n v="36"/>
    <s v="36-の (助詞)"/>
    <n v="1"/>
  </r>
  <r>
    <s v="03-南房総"/>
    <s v="ます"/>
    <x v="33"/>
    <s v="助動詞"/>
    <m/>
    <n v="36"/>
    <s v="36-ます (助動詞)"/>
    <n v="1"/>
  </r>
  <r>
    <s v="03-南房総"/>
    <s v="れる"/>
    <x v="39"/>
    <s v="動詞"/>
    <s v="接尾"/>
    <n v="36"/>
    <s v="36-れる (動詞)"/>
    <n v="1"/>
  </r>
  <r>
    <s v="03-南房総"/>
    <s v="を"/>
    <x v="240"/>
    <s v="助詞"/>
    <s v="格助詞"/>
    <n v="36"/>
    <s v="36-を (助詞)"/>
    <n v="1"/>
  </r>
  <r>
    <s v="03-南房総"/>
    <s v="温度"/>
    <x v="204"/>
    <s v="名詞"/>
    <s v="一般"/>
    <n v="36"/>
    <s v="36-温度 (名詞)"/>
    <n v="1"/>
  </r>
  <r>
    <s v="03-南房総"/>
    <s v="寒い"/>
    <x v="1027"/>
    <s v="形容詞"/>
    <s v="自立"/>
    <n v="36"/>
    <s v="36-寒い (形容詞)"/>
    <n v="1"/>
  </r>
  <r>
    <s v="03-南房総"/>
    <s v="際"/>
    <x v="928"/>
    <s v="名詞"/>
    <s v="非自立"/>
    <n v="36"/>
    <s v="36-際 (名詞)"/>
    <n v="1"/>
  </r>
  <r>
    <s v="03-南房総"/>
    <s v="残念"/>
    <x v="47"/>
    <s v="名詞"/>
    <s v="形容動詞語幹"/>
    <n v="36"/>
    <s v="36-残念 (名詞)"/>
    <n v="1"/>
  </r>
  <r>
    <s v="03-南房総"/>
    <s v="超"/>
    <x v="1028"/>
    <s v="接頭詞"/>
    <s v="名詞接続"/>
    <n v="36"/>
    <s v="36-超 (接頭詞)"/>
    <n v="1"/>
  </r>
  <r>
    <s v="03-南房総"/>
    <s v="低い"/>
    <x v="211"/>
    <s v="形容詞"/>
    <s v="自立"/>
    <n v="36"/>
    <s v="36-低い (形容詞)"/>
    <n v="1"/>
  </r>
  <r>
    <s v="03-南房総"/>
    <s v="伝える"/>
    <x v="212"/>
    <s v="動詞"/>
    <s v="自立"/>
    <n v="36"/>
    <s v="36-伝える (動詞)"/>
    <n v="1"/>
  </r>
  <r>
    <s v="03-南房総"/>
    <s v="露天風呂"/>
    <x v="108"/>
    <s v="名詞"/>
    <s v="一般"/>
    <n v="36"/>
    <s v="36-露天風呂 (名詞)"/>
    <n v="1"/>
  </r>
  <r>
    <s v="03-南房総"/>
    <s v="・"/>
    <x v="0"/>
    <s v="記号"/>
    <s v="一般"/>
    <n v="37"/>
    <s v="37-・ (記号)"/>
    <n v="1"/>
  </r>
  <r>
    <s v="03-南房総"/>
    <s v="・"/>
    <x v="0"/>
    <s v="記号"/>
    <s v="一般"/>
    <n v="37"/>
    <s v="37-・ (記号)"/>
    <n v="0"/>
  </r>
  <r>
    <s v="03-南房総"/>
    <s v="・"/>
    <x v="0"/>
    <s v="記号"/>
    <s v="一般"/>
    <n v="37"/>
    <s v="37-・ (記号)"/>
    <n v="0"/>
  </r>
  <r>
    <s v="03-南房総"/>
    <s v="、"/>
    <x v="1"/>
    <s v="記号"/>
    <s v="読点"/>
    <n v="37"/>
    <s v="37-、 (記号)"/>
    <n v="1"/>
  </r>
  <r>
    <s v="03-南房総"/>
    <s v="、"/>
    <x v="1"/>
    <s v="記号"/>
    <s v="読点"/>
    <n v="37"/>
    <s v="37-、 (記号)"/>
    <n v="0"/>
  </r>
  <r>
    <s v="03-南房総"/>
    <s v="、"/>
    <x v="1"/>
    <s v="記号"/>
    <s v="読点"/>
    <n v="37"/>
    <s v="37-、 (記号)"/>
    <n v="0"/>
  </r>
  <r>
    <s v="03-南房総"/>
    <s v="、"/>
    <x v="1"/>
    <s v="記号"/>
    <s v="読点"/>
    <n v="37"/>
    <s v="37-、 (記号)"/>
    <n v="0"/>
  </r>
  <r>
    <s v="03-南房総"/>
    <s v="、"/>
    <x v="1"/>
    <s v="記号"/>
    <s v="読点"/>
    <n v="37"/>
    <s v="37-、 (記号)"/>
    <n v="0"/>
  </r>
  <r>
    <s v="03-南房総"/>
    <s v="。"/>
    <x v="2"/>
    <s v="記号"/>
    <s v="句点"/>
    <n v="37"/>
    <s v="37-。 (記号)"/>
    <n v="1"/>
  </r>
  <r>
    <s v="03-南房総"/>
    <s v="。"/>
    <x v="2"/>
    <s v="記号"/>
    <s v="句点"/>
    <n v="37"/>
    <s v="37-。 (記号)"/>
    <n v="0"/>
  </r>
  <r>
    <s v="03-南房総"/>
    <s v="。"/>
    <x v="2"/>
    <s v="記号"/>
    <s v="句点"/>
    <n v="37"/>
    <s v="37-。 (記号)"/>
    <n v="0"/>
  </r>
  <r>
    <s v="03-南房総"/>
    <s v="。"/>
    <x v="2"/>
    <s v="記号"/>
    <s v="句点"/>
    <n v="37"/>
    <s v="37-。 (記号)"/>
    <n v="0"/>
  </r>
  <r>
    <s v="03-南房総"/>
    <s v="。"/>
    <x v="2"/>
    <s v="記号"/>
    <s v="句点"/>
    <n v="37"/>
    <s v="37-。 (記号)"/>
    <n v="0"/>
  </r>
  <r>
    <s v="03-南房総"/>
    <s v="。"/>
    <x v="2"/>
    <s v="記号"/>
    <s v="句点"/>
    <n v="37"/>
    <s v="37-。 (記号)"/>
    <n v="0"/>
  </r>
  <r>
    <s v="03-南房総"/>
    <s v="。"/>
    <x v="2"/>
    <s v="記号"/>
    <s v="句点"/>
    <n v="37"/>
    <s v="37-。 (記号)"/>
    <n v="0"/>
  </r>
  <r>
    <s v="03-南房総"/>
    <s v="１"/>
    <x v="4"/>
    <s v="名詞"/>
    <s v="数"/>
    <n v="37"/>
    <s v="37-１ (名詞)"/>
    <n v="1"/>
  </r>
  <r>
    <s v="03-南房総"/>
    <s v="EOS"/>
    <x v="5"/>
    <m/>
    <m/>
    <n v="37"/>
    <s v="37-EOS ()"/>
    <n v="1"/>
  </r>
  <r>
    <s v="03-南房総"/>
    <s v="ＩＣ"/>
    <x v="1029"/>
    <s v="名詞"/>
    <s v="一般"/>
    <n v="37"/>
    <s v="37-ＩＣ (名詞)"/>
    <n v="1"/>
  </r>
  <r>
    <s v="03-南房総"/>
    <s v="アウト"/>
    <x v="1023"/>
    <s v="名詞"/>
    <s v="一般"/>
    <n v="37"/>
    <s v="37-アウト (名詞)"/>
    <n v="1"/>
  </r>
  <r>
    <s v="03-南房総"/>
    <s v="ありがとう"/>
    <x v="324"/>
    <s v="感動詞"/>
    <m/>
    <n v="37"/>
    <s v="37-ありがとう (感動詞)"/>
    <n v="1"/>
  </r>
  <r>
    <s v="03-南房総"/>
    <s v="お祝い"/>
    <x v="1030"/>
    <s v="名詞"/>
    <s v="サ変接続"/>
    <n v="37"/>
    <s v="37-お祝い (名詞)"/>
    <n v="1"/>
  </r>
  <r>
    <s v="03-南房総"/>
    <s v="お世話"/>
    <x v="73"/>
    <s v="名詞"/>
    <s v="サ変接続"/>
    <n v="37"/>
    <s v="37-お世話 (名詞)"/>
    <n v="1"/>
  </r>
  <r>
    <s v="03-南房総"/>
    <s v="が"/>
    <x v="11"/>
    <s v="助詞"/>
    <s v="接続助詞"/>
    <n v="37"/>
    <s v="37-が (助詞)"/>
    <n v="1"/>
  </r>
  <r>
    <s v="03-南房総"/>
    <s v="が"/>
    <x v="11"/>
    <s v="助詞"/>
    <s v="格助詞"/>
    <n v="37"/>
    <s v="37-が (助詞)"/>
    <n v="0"/>
  </r>
  <r>
    <s v="03-南房総"/>
    <s v="が"/>
    <x v="11"/>
    <s v="助詞"/>
    <s v="格助詞"/>
    <n v="37"/>
    <s v="37-が (助詞)"/>
    <n v="0"/>
  </r>
  <r>
    <s v="03-南房総"/>
    <s v="から"/>
    <x v="123"/>
    <s v="助詞"/>
    <s v="格助詞"/>
    <n v="37"/>
    <s v="37-から (助詞)"/>
    <n v="1"/>
  </r>
  <r>
    <s v="03-南房総"/>
    <s v="から"/>
    <x v="123"/>
    <s v="助詞"/>
    <s v="格助詞"/>
    <n v="37"/>
    <s v="37-から (助詞)"/>
    <n v="0"/>
  </r>
  <r>
    <s v="03-南房総"/>
    <s v="カルキ"/>
    <x v="1031"/>
    <s v="名詞"/>
    <s v="一般"/>
    <n v="37"/>
    <s v="37-カルキ (名詞)"/>
    <n v="1"/>
  </r>
  <r>
    <s v="03-南房総"/>
    <s v="ござる"/>
    <x v="332"/>
    <s v="助動詞"/>
    <m/>
    <n v="37"/>
    <s v="37-ござる (助動詞)"/>
    <n v="1"/>
  </r>
  <r>
    <s v="03-南房総"/>
    <s v="コメント"/>
    <x v="783"/>
    <s v="名詞"/>
    <s v="サ変接続"/>
    <n v="37"/>
    <s v="37-コメント (名詞)"/>
    <n v="1"/>
  </r>
  <r>
    <s v="03-南房総"/>
    <s v="こんな"/>
    <x v="1032"/>
    <s v="名詞"/>
    <s v="形容動詞語幹"/>
    <n v="37"/>
    <s v="37-こんな (名詞)"/>
    <n v="1"/>
  </r>
  <r>
    <s v="03-南房総"/>
    <s v="する"/>
    <x v="228"/>
    <s v="動詞"/>
    <s v="自立"/>
    <n v="37"/>
    <s v="37-する (動詞)"/>
    <n v="1"/>
  </r>
  <r>
    <s v="03-南房総"/>
    <s v="た"/>
    <x v="14"/>
    <s v="助動詞"/>
    <m/>
    <n v="37"/>
    <s v="37-た (助動詞)"/>
    <n v="1"/>
  </r>
  <r>
    <s v="03-南房総"/>
    <s v="た"/>
    <x v="14"/>
    <s v="助動詞"/>
    <m/>
    <n v="37"/>
    <s v="37-た (助動詞)"/>
    <n v="0"/>
  </r>
  <r>
    <s v="03-南房総"/>
    <s v="た"/>
    <x v="14"/>
    <s v="助動詞"/>
    <m/>
    <n v="37"/>
    <s v="37-た (助動詞)"/>
    <n v="0"/>
  </r>
  <r>
    <s v="03-南房総"/>
    <s v="た"/>
    <x v="14"/>
    <s v="助動詞"/>
    <m/>
    <n v="37"/>
    <s v="37-た (助動詞)"/>
    <n v="0"/>
  </r>
  <r>
    <s v="03-南房総"/>
    <s v="た"/>
    <x v="14"/>
    <s v="助動詞"/>
    <m/>
    <n v="37"/>
    <s v="37-た (助動詞)"/>
    <n v="0"/>
  </r>
  <r>
    <s v="03-南房総"/>
    <s v="た"/>
    <x v="14"/>
    <s v="助動詞"/>
    <m/>
    <n v="37"/>
    <s v="37-た (助動詞)"/>
    <n v="0"/>
  </r>
  <r>
    <s v="03-南房総"/>
    <s v="だ"/>
    <x v="15"/>
    <s v="助動詞"/>
    <m/>
    <n v="37"/>
    <s v="37-だ (助動詞)"/>
    <n v="1"/>
  </r>
  <r>
    <s v="03-南房総"/>
    <s v="チェック"/>
    <x v="1026"/>
    <s v="名詞"/>
    <s v="サ変接続"/>
    <n v="37"/>
    <s v="37-チェック (名詞)"/>
    <n v="1"/>
  </r>
  <r>
    <s v="03-南房総"/>
    <s v="チェックイン"/>
    <x v="956"/>
    <s v="名詞"/>
    <s v="サ変接続"/>
    <n v="37"/>
    <s v="37-チェックイン (名詞)"/>
    <n v="1"/>
  </r>
  <r>
    <s v="03-南房総"/>
    <s v="て"/>
    <x v="18"/>
    <s v="助詞"/>
    <s v="接続助詞"/>
    <n v="37"/>
    <s v="37-て (助詞)"/>
    <n v="1"/>
  </r>
  <r>
    <s v="03-南房総"/>
    <s v="て"/>
    <x v="18"/>
    <s v="助詞"/>
    <s v="接続助詞"/>
    <n v="37"/>
    <s v="37-て (助詞)"/>
    <n v="0"/>
  </r>
  <r>
    <s v="03-南房総"/>
    <s v="で"/>
    <x v="19"/>
    <s v="助詞"/>
    <s v="格助詞"/>
    <n v="37"/>
    <s v="37-で (助詞)"/>
    <n v="1"/>
  </r>
  <r>
    <s v="03-南房総"/>
    <s v="で"/>
    <x v="19"/>
    <s v="助詞"/>
    <s v="格助詞"/>
    <n v="37"/>
    <s v="37-で (助詞)"/>
    <n v="0"/>
  </r>
  <r>
    <s v="03-南房総"/>
    <s v="で"/>
    <x v="19"/>
    <s v="助詞"/>
    <s v="格助詞"/>
    <n v="37"/>
    <s v="37-で (助詞)"/>
    <n v="0"/>
  </r>
  <r>
    <s v="03-南房総"/>
    <s v="で"/>
    <x v="19"/>
    <s v="助詞"/>
    <s v="格助詞"/>
    <n v="37"/>
    <s v="37-で (助詞)"/>
    <n v="0"/>
  </r>
  <r>
    <s v="03-南房総"/>
    <s v="です"/>
    <x v="80"/>
    <s v="助動詞"/>
    <m/>
    <n v="37"/>
    <s v="37-です (助動詞)"/>
    <n v="1"/>
  </r>
  <r>
    <s v="03-南房総"/>
    <s v="です"/>
    <x v="80"/>
    <s v="助動詞"/>
    <m/>
    <n v="37"/>
    <s v="37-です (助動詞)"/>
    <n v="0"/>
  </r>
  <r>
    <s v="03-南房総"/>
    <s v="です"/>
    <x v="80"/>
    <s v="助動詞"/>
    <m/>
    <n v="37"/>
    <s v="37-です (助動詞)"/>
    <n v="0"/>
  </r>
  <r>
    <s v="03-南房総"/>
    <s v="と"/>
    <x v="20"/>
    <s v="助詞"/>
    <s v="格助詞"/>
    <n v="37"/>
    <s v="37-と (助詞)"/>
    <n v="1"/>
  </r>
  <r>
    <s v="03-南房総"/>
    <s v="ない"/>
    <x v="23"/>
    <s v="助動詞"/>
    <m/>
    <n v="37"/>
    <s v="37-ない (助動詞)"/>
    <n v="1"/>
  </r>
  <r>
    <s v="03-南房総"/>
    <s v="ない"/>
    <x v="23"/>
    <s v="助動詞"/>
    <m/>
    <n v="37"/>
    <s v="37-ない (助動詞)"/>
    <n v="0"/>
  </r>
  <r>
    <s v="03-南房総"/>
    <s v="ながら"/>
    <x v="889"/>
    <s v="助詞"/>
    <s v="接続助詞"/>
    <n v="37"/>
    <s v="37-ながら (助詞)"/>
    <n v="1"/>
  </r>
  <r>
    <s v="03-南房総"/>
    <s v="なる"/>
    <x v="82"/>
    <s v="動詞"/>
    <s v="自立"/>
    <n v="37"/>
    <s v="37-なる (動詞)"/>
    <n v="1"/>
  </r>
  <r>
    <s v="03-南房総"/>
    <s v="に"/>
    <x v="24"/>
    <s v="助詞"/>
    <s v="格助詞"/>
    <n v="37"/>
    <s v="37-に (助詞)"/>
    <n v="1"/>
  </r>
  <r>
    <s v="03-南房総"/>
    <s v="に"/>
    <x v="24"/>
    <s v="助詞"/>
    <s v="格助詞"/>
    <n v="37"/>
    <s v="37-に (助詞)"/>
    <n v="0"/>
  </r>
  <r>
    <s v="03-南房総"/>
    <s v="の"/>
    <x v="25"/>
    <s v="助詞"/>
    <s v="連体化"/>
    <n v="37"/>
    <s v="37-の (助詞)"/>
    <n v="1"/>
  </r>
  <r>
    <s v="03-南房総"/>
    <s v="の"/>
    <x v="25"/>
    <s v="助詞"/>
    <s v="連体化"/>
    <n v="37"/>
    <s v="37-の (助詞)"/>
    <n v="0"/>
  </r>
  <r>
    <s v="03-南房総"/>
    <s v="の"/>
    <x v="25"/>
    <s v="助詞"/>
    <s v="連体化"/>
    <n v="37"/>
    <s v="37-の (助詞)"/>
    <n v="0"/>
  </r>
  <r>
    <s v="03-南房総"/>
    <s v="の"/>
    <x v="25"/>
    <s v="助詞"/>
    <s v="連体化"/>
    <n v="37"/>
    <s v="37-の (助詞)"/>
    <n v="0"/>
  </r>
  <r>
    <s v="03-南房総"/>
    <s v="の"/>
    <x v="25"/>
    <s v="助詞"/>
    <s v="連体化"/>
    <n v="37"/>
    <s v="37-の (助詞)"/>
    <n v="0"/>
  </r>
  <r>
    <s v="03-南房総"/>
    <s v="の"/>
    <x v="26"/>
    <s v="名詞"/>
    <s v="非自立"/>
    <n v="37"/>
    <s v="37-の (名詞)"/>
    <n v="1"/>
  </r>
  <r>
    <s v="03-南房総"/>
    <s v="ので"/>
    <x v="27"/>
    <s v="助詞"/>
    <s v="接続助詞"/>
    <n v="37"/>
    <s v="37-ので (助詞)"/>
    <n v="1"/>
  </r>
  <r>
    <s v="03-南房総"/>
    <s v="は"/>
    <x v="28"/>
    <s v="助詞"/>
    <s v="係助詞"/>
    <n v="37"/>
    <s v="37-は (助詞)"/>
    <n v="1"/>
  </r>
  <r>
    <s v="03-南房総"/>
    <s v="は"/>
    <x v="28"/>
    <s v="助詞"/>
    <s v="係助詞"/>
    <n v="37"/>
    <s v="37-は (助詞)"/>
    <n v="0"/>
  </r>
  <r>
    <s v="03-南房総"/>
    <s v="は"/>
    <x v="28"/>
    <s v="助詞"/>
    <s v="係助詞"/>
    <n v="37"/>
    <s v="37-は (助詞)"/>
    <n v="0"/>
  </r>
  <r>
    <s v="03-南房総"/>
    <s v="は"/>
    <x v="28"/>
    <s v="助詞"/>
    <s v="係助詞"/>
    <n v="37"/>
    <s v="37-は (助詞)"/>
    <n v="0"/>
  </r>
  <r>
    <s v="03-南房総"/>
    <s v="ます"/>
    <x v="33"/>
    <s v="助動詞"/>
    <m/>
    <n v="37"/>
    <s v="37-ます (助動詞)"/>
    <n v="1"/>
  </r>
  <r>
    <s v="03-南房総"/>
    <s v="ます"/>
    <x v="33"/>
    <s v="助動詞"/>
    <m/>
    <n v="37"/>
    <s v="37-ます (助動詞)"/>
    <n v="0"/>
  </r>
  <r>
    <s v="03-南房総"/>
    <s v="ます"/>
    <x v="33"/>
    <s v="助動詞"/>
    <m/>
    <n v="37"/>
    <s v="37-ます (助動詞)"/>
    <n v="0"/>
  </r>
  <r>
    <s v="03-南房総"/>
    <s v="ます"/>
    <x v="33"/>
    <s v="助動詞"/>
    <m/>
    <n v="37"/>
    <s v="37-ます (助動詞)"/>
    <n v="0"/>
  </r>
  <r>
    <s v="03-南房総"/>
    <s v="また"/>
    <x v="311"/>
    <s v="接続詞"/>
    <m/>
    <n v="37"/>
    <s v="37-また (接続詞)"/>
    <n v="1"/>
  </r>
  <r>
    <s v="03-南房総"/>
    <s v="も"/>
    <x v="35"/>
    <s v="助詞"/>
    <s v="係助詞"/>
    <n v="37"/>
    <s v="37-も (助詞)"/>
    <n v="1"/>
  </r>
  <r>
    <s v="03-南房総"/>
    <s v="も"/>
    <x v="35"/>
    <s v="助詞"/>
    <s v="係助詞"/>
    <n v="37"/>
    <s v="37-も (助詞)"/>
    <n v="0"/>
  </r>
  <r>
    <s v="03-南房総"/>
    <s v="もらえる"/>
    <x v="792"/>
    <s v="動詞"/>
    <s v="非自立"/>
    <n v="37"/>
    <s v="37-もらえる (動詞)"/>
    <n v="1"/>
  </r>
  <r>
    <s v="03-南房総"/>
    <s v="ゆっくり"/>
    <x v="351"/>
    <s v="副詞"/>
    <s v="助詞類接続"/>
    <n v="37"/>
    <s v="37-ゆっくり (副詞)"/>
    <n v="1"/>
  </r>
  <r>
    <s v="03-南房総"/>
    <s v="リベンジ"/>
    <x v="1033"/>
    <s v="未知語"/>
    <m/>
    <n v="37"/>
    <s v="37-リベンジ (未知語)"/>
    <n v="1"/>
  </r>
  <r>
    <s v="03-南房総"/>
    <s v="れる"/>
    <x v="39"/>
    <s v="動詞"/>
    <s v="接尾"/>
    <n v="37"/>
    <s v="37-れる (動詞)"/>
    <n v="1"/>
  </r>
  <r>
    <s v="03-南房総"/>
    <s v="を"/>
    <x v="240"/>
    <s v="助詞"/>
    <s v="格助詞"/>
    <n v="37"/>
    <s v="37-を (助詞)"/>
    <n v="1"/>
  </r>
  <r>
    <s v="03-南房総"/>
    <s v="を"/>
    <x v="240"/>
    <s v="助詞"/>
    <s v="格助詞"/>
    <n v="37"/>
    <s v="37-を (助詞)"/>
    <n v="0"/>
  </r>
  <r>
    <s v="03-南房総"/>
    <s v="温泉"/>
    <x v="409"/>
    <s v="名詞"/>
    <s v="一般"/>
    <n v="37"/>
    <s v="37-温泉 (名詞)"/>
    <n v="1"/>
  </r>
  <r>
    <s v="03-南房総"/>
    <s v="家族"/>
    <x v="41"/>
    <s v="名詞"/>
    <s v="一般"/>
    <n v="37"/>
    <s v="37-家族 (名詞)"/>
    <n v="1"/>
  </r>
  <r>
    <s v="03-南房総"/>
    <s v="過ごせる"/>
    <x v="146"/>
    <s v="動詞"/>
    <s v="自立"/>
    <n v="37"/>
    <s v="37-過ごせる (動詞)"/>
    <n v="1"/>
  </r>
  <r>
    <s v="03-南房総"/>
    <s v="海"/>
    <x v="87"/>
    <s v="名詞"/>
    <s v="一般"/>
    <n v="37"/>
    <s v="37-海 (名詞)"/>
    <n v="1"/>
  </r>
  <r>
    <s v="03-南房総"/>
    <s v="楽天"/>
    <x v="1034"/>
    <s v="名詞"/>
    <s v="一般"/>
    <n v="37"/>
    <s v="37-楽天 (名詞)"/>
    <n v="1"/>
  </r>
  <r>
    <s v="03-南房総"/>
    <s v="感激"/>
    <x v="362"/>
    <s v="名詞"/>
    <s v="サ変接続"/>
    <n v="37"/>
    <s v="37-感激 (名詞)"/>
    <n v="1"/>
  </r>
  <r>
    <s v="03-南房総"/>
    <s v="観る"/>
    <x v="1035"/>
    <s v="動詞"/>
    <s v="自立"/>
    <n v="37"/>
    <s v="37-観る (動詞)"/>
    <n v="1"/>
  </r>
  <r>
    <s v="03-南房総"/>
    <s v="記念"/>
    <x v="367"/>
    <s v="名詞"/>
    <s v="サ変接続"/>
    <n v="37"/>
    <s v="37-記念 (名詞)"/>
    <n v="1"/>
  </r>
  <r>
    <s v="03-南房総"/>
    <s v="近い"/>
    <x v="157"/>
    <s v="形容詞"/>
    <s v="自立"/>
    <n v="37"/>
    <s v="37-近い (形容詞)"/>
    <n v="1"/>
  </r>
  <r>
    <s v="03-南房総"/>
    <s v="結婚"/>
    <x v="1036"/>
    <s v="名詞"/>
    <s v="サ変接続"/>
    <n v="37"/>
    <s v="37-結婚 (名詞)"/>
    <n v="1"/>
  </r>
  <r>
    <s v="03-南房総"/>
    <s v="後"/>
    <x v="561"/>
    <s v="名詞"/>
    <s v="接尾"/>
    <n v="37"/>
    <s v="37-後 (名詞)"/>
    <n v="1"/>
  </r>
  <r>
    <s v="03-南房総"/>
    <s v="行"/>
    <x v="1037"/>
    <s v="名詞"/>
    <s v="接尾"/>
    <n v="37"/>
    <s v="37-行 (名詞)"/>
    <n v="1"/>
  </r>
  <r>
    <s v="03-南房総"/>
    <s v="行く"/>
    <x v="45"/>
    <s v="動詞"/>
    <s v="非自立"/>
    <n v="37"/>
    <s v="37-行く (動詞)"/>
    <n v="1"/>
  </r>
  <r>
    <s v="03-南房総"/>
    <s v="今回"/>
    <x v="489"/>
    <s v="名詞"/>
    <s v="副詞可能"/>
    <n v="37"/>
    <s v="37-今回 (名詞)"/>
    <n v="1"/>
  </r>
  <r>
    <s v="03-南房総"/>
    <s v="残念"/>
    <x v="47"/>
    <s v="名詞"/>
    <s v="形容動詞語幹"/>
    <n v="37"/>
    <s v="37-残念 (名詞)"/>
    <n v="1"/>
  </r>
  <r>
    <s v="03-南房総"/>
    <s v="伺う"/>
    <x v="372"/>
    <s v="動詞"/>
    <s v="自立"/>
    <n v="37"/>
    <s v="37-伺う (動詞)"/>
    <n v="1"/>
  </r>
  <r>
    <s v="03-南房総"/>
    <s v="事"/>
    <x v="491"/>
    <s v="名詞"/>
    <s v="接尾"/>
    <n v="37"/>
    <s v="37-事 (名詞)"/>
    <n v="1"/>
  </r>
  <r>
    <s v="03-南房総"/>
    <s v="事"/>
    <x v="491"/>
    <s v="名詞"/>
    <s v="非自立"/>
    <n v="37"/>
    <s v="37-事 (名詞)"/>
    <n v="0"/>
  </r>
  <r>
    <s v="03-南房総"/>
    <s v="時"/>
    <x v="377"/>
    <s v="名詞"/>
    <s v="非自立"/>
    <n v="37"/>
    <s v="37-時 (名詞)"/>
    <n v="1"/>
  </r>
  <r>
    <s v="03-南房総"/>
    <s v="時"/>
    <x v="377"/>
    <s v="名詞"/>
    <s v="接尾"/>
    <n v="37"/>
    <s v="37-時 (名詞)"/>
    <n v="0"/>
  </r>
  <r>
    <s v="03-南房総"/>
    <s v="臭い"/>
    <x v="675"/>
    <s v="形容詞"/>
    <s v="自立"/>
    <n v="37"/>
    <s v="37-臭い (形容詞)"/>
    <n v="1"/>
  </r>
  <r>
    <s v="03-南房総"/>
    <s v="大"/>
    <x v="608"/>
    <s v="接頭詞"/>
    <s v="名詞接続"/>
    <n v="37"/>
    <s v="37-大 (接頭詞)"/>
    <n v="1"/>
  </r>
  <r>
    <s v="03-南房総"/>
    <s v="頂く"/>
    <x v="906"/>
    <s v="動詞"/>
    <s v="自立"/>
    <n v="37"/>
    <s v="37-頂く (動詞)"/>
    <n v="1"/>
  </r>
  <r>
    <s v="03-南房総"/>
    <s v="湯"/>
    <x v="317"/>
    <s v="名詞"/>
    <s v="一般"/>
    <n v="37"/>
    <s v="37-湯 (名詞)"/>
    <n v="1"/>
  </r>
  <r>
    <s v="03-南房総"/>
    <s v="特に"/>
    <x v="689"/>
    <s v="副詞"/>
    <s v="一般"/>
    <n v="37"/>
    <s v="37-特に (副詞)"/>
    <n v="1"/>
  </r>
  <r>
    <s v="03-南房総"/>
    <s v="曇り"/>
    <x v="1038"/>
    <s v="名詞"/>
    <s v="一般"/>
    <n v="37"/>
    <s v="37-曇り (名詞)"/>
    <n v="1"/>
  </r>
  <r>
    <s v="03-南房総"/>
    <s v="日"/>
    <x v="391"/>
    <s v="名詞"/>
    <s v="接尾"/>
    <n v="37"/>
    <s v="37-日 (名詞)"/>
    <n v="1"/>
  </r>
  <r>
    <s v="03-南房総"/>
    <s v="分かる"/>
    <x v="586"/>
    <s v="動詞"/>
    <s v="自立"/>
    <n v="37"/>
    <s v="37-分かる (動詞)"/>
    <n v="1"/>
  </r>
  <r>
    <s v="03-南房総"/>
    <s v="夕日"/>
    <x v="1039"/>
    <s v="名詞"/>
    <s v="一般"/>
    <n v="37"/>
    <s v="37-夕日 (名詞)"/>
    <n v="1"/>
  </r>
  <r>
    <s v="03-南房総"/>
    <s v="予約"/>
    <x v="507"/>
    <s v="名詞"/>
    <s v="サ変接続"/>
    <n v="37"/>
    <s v="37-予約 (名詞)"/>
    <n v="1"/>
  </r>
  <r>
    <s v="03-南房総"/>
    <s v="浴場"/>
    <x v="614"/>
    <s v="名詞"/>
    <s v="一般"/>
    <n v="37"/>
    <s v="37-浴場 (名詞)"/>
    <n v="1"/>
  </r>
  <r>
    <s v="03-南房総"/>
    <s v="旅行"/>
    <x v="200"/>
    <s v="名詞"/>
    <s v="サ変接続"/>
    <n v="37"/>
    <s v="37-旅行 (名詞)"/>
    <n v="1"/>
  </r>
  <r>
    <s v="03-南房総"/>
    <s v="露天風呂"/>
    <x v="108"/>
    <s v="名詞"/>
    <s v="一般"/>
    <n v="37"/>
    <s v="37-露天風呂 (名詞)"/>
    <n v="1"/>
  </r>
  <r>
    <s v="03-南房総"/>
    <s v="・"/>
    <x v="0"/>
    <s v="記号"/>
    <s v="一般"/>
    <n v="38"/>
    <s v="38-・ (記号)"/>
    <n v="1"/>
  </r>
  <r>
    <s v="03-南房総"/>
    <s v="・"/>
    <x v="0"/>
    <s v="記号"/>
    <s v="一般"/>
    <n v="38"/>
    <s v="38-・ (記号)"/>
    <n v="0"/>
  </r>
  <r>
    <s v="03-南房総"/>
    <s v="、"/>
    <x v="1"/>
    <s v="記号"/>
    <s v="読点"/>
    <n v="38"/>
    <s v="38-、 (記号)"/>
    <n v="1"/>
  </r>
  <r>
    <s v="03-南房総"/>
    <s v="、"/>
    <x v="1"/>
    <s v="記号"/>
    <s v="読点"/>
    <n v="38"/>
    <s v="38-、 (記号)"/>
    <n v="0"/>
  </r>
  <r>
    <s v="03-南房総"/>
    <s v="。"/>
    <x v="2"/>
    <s v="記号"/>
    <s v="句点"/>
    <n v="38"/>
    <s v="38-。 (記号)"/>
    <n v="1"/>
  </r>
  <r>
    <s v="03-南房総"/>
    <s v="。"/>
    <x v="2"/>
    <s v="記号"/>
    <s v="句点"/>
    <n v="38"/>
    <s v="38-。 (記号)"/>
    <n v="0"/>
  </r>
  <r>
    <s v="03-南房総"/>
    <s v="。"/>
    <x v="2"/>
    <s v="記号"/>
    <s v="句点"/>
    <n v="38"/>
    <s v="38-。 (記号)"/>
    <n v="0"/>
  </r>
  <r>
    <s v="03-南房総"/>
    <s v="。"/>
    <x v="2"/>
    <s v="記号"/>
    <s v="句点"/>
    <n v="38"/>
    <s v="38-。 (記号)"/>
    <n v="0"/>
  </r>
  <r>
    <s v="03-南房総"/>
    <s v="（"/>
    <x v="218"/>
    <s v="記号"/>
    <s v="括弧開"/>
    <n v="38"/>
    <s v="38-（ (記号)"/>
    <n v="1"/>
  </r>
  <r>
    <s v="03-南房総"/>
    <s v="）"/>
    <x v="64"/>
    <s v="記号"/>
    <s v="括弧閉"/>
    <n v="38"/>
    <s v="38-） (記号)"/>
    <n v="1"/>
  </r>
  <r>
    <s v="03-南房総"/>
    <s v="EOS"/>
    <x v="5"/>
    <m/>
    <m/>
    <n v="38"/>
    <s v="38-EOS ()"/>
    <n v="1"/>
  </r>
  <r>
    <s v="03-南房総"/>
    <s v="お"/>
    <x v="119"/>
    <s v="接頭詞"/>
    <s v="名詞接続"/>
    <n v="38"/>
    <s v="38-お (接頭詞)"/>
    <n v="1"/>
  </r>
  <r>
    <s v="03-南房総"/>
    <s v="お"/>
    <x v="119"/>
    <s v="接頭詞"/>
    <s v="名詞接続"/>
    <n v="38"/>
    <s v="38-お (接頭詞)"/>
    <n v="0"/>
  </r>
  <r>
    <s v="03-南房総"/>
    <s v="お"/>
    <x v="119"/>
    <s v="接頭詞"/>
    <s v="名詞接続"/>
    <n v="38"/>
    <s v="38-お (接頭詞)"/>
    <n v="0"/>
  </r>
  <r>
    <s v="03-南房総"/>
    <s v="お"/>
    <x v="119"/>
    <s v="接頭詞"/>
    <s v="名詞接続"/>
    <n v="38"/>
    <s v="38-お (接頭詞)"/>
    <n v="0"/>
  </r>
  <r>
    <s v="03-南房総"/>
    <s v="お"/>
    <x v="119"/>
    <s v="接頭詞"/>
    <s v="名詞接続"/>
    <n v="38"/>
    <s v="38-お (接頭詞)"/>
    <n v="0"/>
  </r>
  <r>
    <s v="03-南房総"/>
    <s v="が"/>
    <x v="11"/>
    <s v="助詞"/>
    <s v="格助詞"/>
    <n v="38"/>
    <s v="38-が (助詞)"/>
    <n v="1"/>
  </r>
  <r>
    <s v="03-南房総"/>
    <s v="が"/>
    <x v="11"/>
    <s v="助詞"/>
    <s v="格助詞"/>
    <n v="38"/>
    <s v="38-が (助詞)"/>
    <n v="0"/>
  </r>
  <r>
    <s v="03-南房総"/>
    <s v="が"/>
    <x v="11"/>
    <s v="助詞"/>
    <s v="格助詞"/>
    <n v="38"/>
    <s v="38-が (助詞)"/>
    <n v="0"/>
  </r>
  <r>
    <s v="03-南房総"/>
    <s v="スタッフ"/>
    <x v="227"/>
    <s v="名詞"/>
    <s v="一般"/>
    <n v="38"/>
    <s v="38-スタッフ (名詞)"/>
    <n v="1"/>
  </r>
  <r>
    <s v="03-南房総"/>
    <s v="た"/>
    <x v="14"/>
    <s v="助動詞"/>
    <m/>
    <n v="38"/>
    <s v="38-た (助動詞)"/>
    <n v="1"/>
  </r>
  <r>
    <s v="03-南房総"/>
    <s v="た"/>
    <x v="14"/>
    <s v="助動詞"/>
    <m/>
    <n v="38"/>
    <s v="38-た (助動詞)"/>
    <n v="0"/>
  </r>
  <r>
    <s v="03-南房総"/>
    <s v="た"/>
    <x v="14"/>
    <s v="助動詞"/>
    <m/>
    <n v="38"/>
    <s v="38-た (助動詞)"/>
    <n v="0"/>
  </r>
  <r>
    <s v="03-南房総"/>
    <s v="だ"/>
    <x v="15"/>
    <s v="助動詞"/>
    <m/>
    <n v="38"/>
    <s v="38-だ (助動詞)"/>
    <n v="1"/>
  </r>
  <r>
    <s v="03-南房総"/>
    <s v="たい"/>
    <x v="229"/>
    <s v="助動詞"/>
    <m/>
    <n v="38"/>
    <s v="38-たい (助動詞)"/>
    <n v="1"/>
  </r>
  <r>
    <s v="03-南房総"/>
    <s v="ただ"/>
    <x v="337"/>
    <s v="接続詞"/>
    <m/>
    <n v="38"/>
    <s v="38-ただ (接続詞)"/>
    <n v="1"/>
  </r>
  <r>
    <s v="03-南房総"/>
    <s v="です"/>
    <x v="80"/>
    <s v="助動詞"/>
    <m/>
    <n v="38"/>
    <s v="38-です (助動詞)"/>
    <n v="1"/>
  </r>
  <r>
    <s v="03-南房総"/>
    <s v="です"/>
    <x v="80"/>
    <s v="助動詞"/>
    <m/>
    <n v="38"/>
    <s v="38-です (助動詞)"/>
    <n v="0"/>
  </r>
  <r>
    <s v="03-南房総"/>
    <s v="と"/>
    <x v="20"/>
    <s v="助詞"/>
    <s v="並立助詞"/>
    <n v="38"/>
    <s v="38-と (助詞)"/>
    <n v="1"/>
  </r>
  <r>
    <s v="03-南房総"/>
    <s v="と"/>
    <x v="20"/>
    <s v="助詞"/>
    <s v="格助詞"/>
    <n v="38"/>
    <s v="38-と (助詞)"/>
    <n v="0"/>
  </r>
  <r>
    <s v="03-南房総"/>
    <s v="と"/>
    <x v="20"/>
    <s v="助詞"/>
    <s v="格助詞"/>
    <n v="38"/>
    <s v="38-と (助詞)"/>
    <n v="0"/>
  </r>
  <r>
    <s v="03-南房総"/>
    <s v="と"/>
    <x v="20"/>
    <s v="助詞"/>
    <s v="格助詞"/>
    <n v="38"/>
    <s v="38-と (助詞)"/>
    <n v="0"/>
  </r>
  <r>
    <s v="03-南房総"/>
    <s v="ない"/>
    <x v="22"/>
    <s v="形容詞"/>
    <s v="自立"/>
    <n v="38"/>
    <s v="38-ない (形容詞)"/>
    <n v="1"/>
  </r>
  <r>
    <s v="03-南房総"/>
    <s v="に関して"/>
    <x v="546"/>
    <s v="助詞"/>
    <s v="格助詞"/>
    <n v="38"/>
    <s v="38-に関して (助詞)"/>
    <n v="1"/>
  </r>
  <r>
    <s v="03-南房総"/>
    <s v="の"/>
    <x v="25"/>
    <s v="助詞"/>
    <s v="連体化"/>
    <n v="38"/>
    <s v="38-の (助詞)"/>
    <n v="1"/>
  </r>
  <r>
    <s v="03-南房総"/>
    <s v="の"/>
    <x v="25"/>
    <s v="助詞"/>
    <s v="格助詞"/>
    <n v="38"/>
    <s v="38-の (助詞)"/>
    <n v="0"/>
  </r>
  <r>
    <s v="03-南房総"/>
    <s v="の"/>
    <x v="25"/>
    <s v="助詞"/>
    <s v="連体化"/>
    <n v="38"/>
    <s v="38-の (助詞)"/>
    <n v="0"/>
  </r>
  <r>
    <s v="03-南房総"/>
    <s v="の"/>
    <x v="25"/>
    <s v="助詞"/>
    <s v="連体化"/>
    <n v="38"/>
    <s v="38-の (助詞)"/>
    <n v="0"/>
  </r>
  <r>
    <s v="03-南房総"/>
    <s v="の"/>
    <x v="25"/>
    <s v="助詞"/>
    <s v="連体化"/>
    <n v="38"/>
    <s v="38-の (助詞)"/>
    <n v="0"/>
  </r>
  <r>
    <s v="03-南房総"/>
    <s v="は"/>
    <x v="28"/>
    <s v="助詞"/>
    <s v="係助詞"/>
    <n v="38"/>
    <s v="38-は (助詞)"/>
    <n v="1"/>
  </r>
  <r>
    <s v="03-南房総"/>
    <s v="は"/>
    <x v="28"/>
    <s v="助詞"/>
    <s v="係助詞"/>
    <n v="38"/>
    <s v="38-は (助詞)"/>
    <n v="0"/>
  </r>
  <r>
    <s v="03-南房総"/>
    <s v="ば"/>
    <x v="29"/>
    <s v="助詞"/>
    <s v="接続助詞"/>
    <n v="38"/>
    <s v="38-ば (助詞)"/>
    <n v="1"/>
  </r>
  <r>
    <s v="03-南房総"/>
    <s v="ます"/>
    <x v="33"/>
    <s v="助動詞"/>
    <m/>
    <n v="38"/>
    <s v="38-ます (助動詞)"/>
    <n v="1"/>
  </r>
  <r>
    <s v="03-南房総"/>
    <s v="ます"/>
    <x v="33"/>
    <s v="助動詞"/>
    <m/>
    <n v="38"/>
    <s v="38-ます (助動詞)"/>
    <n v="0"/>
  </r>
  <r>
    <s v="03-南房総"/>
    <s v="も"/>
    <x v="35"/>
    <s v="助詞"/>
    <s v="係助詞"/>
    <n v="38"/>
    <s v="38-も (助詞)"/>
    <n v="1"/>
  </r>
  <r>
    <s v="03-南房総"/>
    <s v="下"/>
    <x v="1040"/>
    <s v="名詞"/>
    <s v="一般"/>
    <n v="38"/>
    <s v="38-下 (名詞)"/>
    <n v="1"/>
  </r>
  <r>
    <s v="03-南房総"/>
    <s v="何"/>
    <x v="145"/>
    <s v="名詞"/>
    <s v="数"/>
    <n v="38"/>
    <s v="38-何 (名詞)"/>
    <n v="1"/>
  </r>
  <r>
    <s v="03-南房総"/>
    <s v="感じる"/>
    <x v="285"/>
    <s v="動詞"/>
    <s v="自立"/>
    <n v="38"/>
    <s v="38-感じる (動詞)"/>
    <n v="1"/>
  </r>
  <r>
    <s v="03-南房総"/>
    <s v="環境"/>
    <x v="1041"/>
    <s v="名詞"/>
    <s v="一般"/>
    <n v="38"/>
    <s v="38-環境 (名詞)"/>
    <n v="1"/>
  </r>
  <r>
    <s v="03-南房総"/>
    <s v="環境"/>
    <x v="1041"/>
    <s v="名詞"/>
    <s v="一般"/>
    <n v="38"/>
    <s v="38-環境 (名詞)"/>
    <n v="0"/>
  </r>
  <r>
    <s v="03-南房総"/>
    <s v="間"/>
    <x v="1042"/>
    <s v="名詞"/>
    <s v="一般"/>
    <n v="38"/>
    <s v="38-間 (名詞)"/>
    <n v="1"/>
  </r>
  <r>
    <s v="03-南房総"/>
    <s v="狭い"/>
    <x v="156"/>
    <s v="形容詞"/>
    <s v="自立"/>
    <n v="38"/>
    <s v="38-狭い (形容詞)"/>
    <n v="1"/>
  </r>
  <r>
    <s v="03-南房総"/>
    <s v="狭い"/>
    <x v="156"/>
    <s v="形容詞"/>
    <s v="自立"/>
    <n v="38"/>
    <s v="38-狭い (形容詞)"/>
    <n v="0"/>
  </r>
  <r>
    <s v="03-南房総"/>
    <s v="行く"/>
    <x v="45"/>
    <s v="動詞"/>
    <s v="自立"/>
    <n v="38"/>
    <s v="38-行く (動詞)"/>
    <n v="1"/>
  </r>
  <r>
    <s v="03-南房総"/>
    <s v="残念"/>
    <x v="47"/>
    <s v="名詞"/>
    <s v="形容動詞語幹"/>
    <n v="38"/>
    <s v="38-残念 (名詞)"/>
    <n v="1"/>
  </r>
  <r>
    <s v="03-南房総"/>
    <s v="思う"/>
    <x v="48"/>
    <s v="動詞"/>
    <s v="自立"/>
    <n v="38"/>
    <s v="38-思う (動詞)"/>
    <n v="1"/>
  </r>
  <r>
    <s v="03-南房総"/>
    <s v="思える"/>
    <x v="1043"/>
    <s v="動詞"/>
    <s v="自立"/>
    <n v="38"/>
    <s v="38-思える (動詞)"/>
    <n v="1"/>
  </r>
  <r>
    <s v="03-南房総"/>
    <s v="宿"/>
    <x v="314"/>
    <s v="名詞"/>
    <s v="一般"/>
    <n v="38"/>
    <s v="38-宿 (名詞)"/>
    <n v="1"/>
  </r>
  <r>
    <s v="03-南房総"/>
    <s v="宿"/>
    <x v="314"/>
    <s v="名詞"/>
    <s v="一般"/>
    <n v="38"/>
    <s v="38-宿 (名詞)"/>
    <n v="0"/>
  </r>
  <r>
    <s v="03-南房総"/>
    <s v="食事"/>
    <x v="51"/>
    <s v="名詞"/>
    <s v="サ変接続"/>
    <n v="38"/>
    <s v="38-食事 (名詞)"/>
    <n v="1"/>
  </r>
  <r>
    <s v="03-南房総"/>
    <s v="洗い場"/>
    <x v="259"/>
    <s v="名詞"/>
    <s v="一般"/>
    <n v="38"/>
    <s v="38-洗い場 (名詞)"/>
    <n v="1"/>
  </r>
  <r>
    <s v="03-南房総"/>
    <s v="対応"/>
    <x v="757"/>
    <s v="名詞"/>
    <s v="サ変接続"/>
    <n v="38"/>
    <s v="38-対応 (名詞)"/>
    <n v="1"/>
  </r>
  <r>
    <s v="03-南房総"/>
    <s v="度"/>
    <x v="524"/>
    <s v="名詞"/>
    <s v="接尾"/>
    <n v="38"/>
    <s v="38-度 (名詞)"/>
    <n v="1"/>
  </r>
  <r>
    <s v="03-南房総"/>
    <s v="湯船"/>
    <x v="288"/>
    <s v="名詞"/>
    <s v="一般"/>
    <n v="38"/>
    <s v="38-湯船 (名詞)"/>
    <n v="1"/>
  </r>
  <r>
    <s v="03-南房総"/>
    <s v="特に"/>
    <x v="689"/>
    <s v="副詞"/>
    <s v="一般"/>
    <n v="38"/>
    <s v="38-特に (副詞)"/>
    <n v="1"/>
  </r>
  <r>
    <s v="03-南房総"/>
    <s v="風呂"/>
    <x v="58"/>
    <s v="名詞"/>
    <s v="一般"/>
    <n v="38"/>
    <s v="38-風呂 (名詞)"/>
    <n v="1"/>
  </r>
  <r>
    <s v="03-南房総"/>
    <s v="風呂"/>
    <x v="58"/>
    <s v="名詞"/>
    <s v="一般"/>
    <n v="38"/>
    <s v="38-風呂 (名詞)"/>
    <n v="0"/>
  </r>
  <r>
    <s v="03-南房総"/>
    <s v="風呂"/>
    <x v="58"/>
    <s v="名詞"/>
    <s v="一般"/>
    <n v="38"/>
    <s v="38-風呂 (名詞)"/>
    <n v="0"/>
  </r>
  <r>
    <s v="03-南房総"/>
    <s v="文句"/>
    <x v="270"/>
    <s v="名詞"/>
    <s v="一般"/>
    <n v="38"/>
    <s v="38-文句 (名詞)"/>
    <n v="1"/>
  </r>
  <r>
    <s v="03-南房総"/>
    <s v="変わる"/>
    <x v="587"/>
    <s v="動詞"/>
    <s v="自立"/>
    <n v="38"/>
    <s v="38-変わる (動詞)"/>
    <n v="1"/>
  </r>
  <r>
    <s v="03-南房総"/>
    <s v="立地"/>
    <x v="61"/>
    <s v="名詞"/>
    <s v="一般"/>
    <n v="38"/>
    <s v="38-立地 (名詞)"/>
    <n v="1"/>
  </r>
  <r>
    <s v="03-南房総"/>
    <s v="・"/>
    <x v="0"/>
    <s v="記号"/>
    <s v="一般"/>
    <n v="39"/>
    <s v="39-・ (記号)"/>
    <n v="1"/>
  </r>
  <r>
    <s v="03-南房総"/>
    <s v="・"/>
    <x v="0"/>
    <s v="記号"/>
    <s v="一般"/>
    <n v="39"/>
    <s v="39-・ (記号)"/>
    <n v="0"/>
  </r>
  <r>
    <s v="03-南房総"/>
    <s v="・"/>
    <x v="0"/>
    <s v="記号"/>
    <s v="一般"/>
    <n v="39"/>
    <s v="39-・ (記号)"/>
    <n v="0"/>
  </r>
  <r>
    <s v="03-南房総"/>
    <s v="・"/>
    <x v="0"/>
    <s v="記号"/>
    <s v="一般"/>
    <n v="39"/>
    <s v="39-・ (記号)"/>
    <n v="0"/>
  </r>
  <r>
    <s v="03-南房総"/>
    <s v="、"/>
    <x v="1"/>
    <s v="記号"/>
    <s v="読点"/>
    <n v="39"/>
    <s v="39-、 (記号)"/>
    <n v="1"/>
  </r>
  <r>
    <s v="03-南房総"/>
    <s v="、"/>
    <x v="1"/>
    <s v="記号"/>
    <s v="読点"/>
    <n v="39"/>
    <s v="39-、 (記号)"/>
    <n v="0"/>
  </r>
  <r>
    <s v="03-南房総"/>
    <s v="、"/>
    <x v="1"/>
    <s v="記号"/>
    <s v="読点"/>
    <n v="39"/>
    <s v="39-、 (記号)"/>
    <n v="0"/>
  </r>
  <r>
    <s v="03-南房総"/>
    <s v="、"/>
    <x v="1"/>
    <s v="記号"/>
    <s v="読点"/>
    <n v="39"/>
    <s v="39-、 (記号)"/>
    <n v="0"/>
  </r>
  <r>
    <s v="03-南房総"/>
    <s v="、"/>
    <x v="1"/>
    <s v="記号"/>
    <s v="読点"/>
    <n v="39"/>
    <s v="39-、 (記号)"/>
    <n v="0"/>
  </r>
  <r>
    <s v="03-南房総"/>
    <s v="。"/>
    <x v="2"/>
    <s v="記号"/>
    <s v="句点"/>
    <n v="39"/>
    <s v="39-。 (記号)"/>
    <n v="1"/>
  </r>
  <r>
    <s v="03-南房総"/>
    <s v="。"/>
    <x v="2"/>
    <s v="記号"/>
    <s v="句点"/>
    <n v="39"/>
    <s v="39-。 (記号)"/>
    <n v="0"/>
  </r>
  <r>
    <s v="03-南房総"/>
    <s v="。"/>
    <x v="2"/>
    <s v="記号"/>
    <s v="句点"/>
    <n v="39"/>
    <s v="39-。 (記号)"/>
    <n v="0"/>
  </r>
  <r>
    <s v="03-南房総"/>
    <s v="。"/>
    <x v="2"/>
    <s v="記号"/>
    <s v="句点"/>
    <n v="39"/>
    <s v="39-。 (記号)"/>
    <n v="0"/>
  </r>
  <r>
    <s v="03-南房総"/>
    <s v="２"/>
    <x v="112"/>
    <s v="名詞"/>
    <s v="数"/>
    <n v="39"/>
    <s v="39-２ (名詞)"/>
    <n v="1"/>
  </r>
  <r>
    <s v="03-南房総"/>
    <s v="EOS"/>
    <x v="5"/>
    <m/>
    <m/>
    <n v="39"/>
    <s v="39-EOS ()"/>
    <n v="1"/>
  </r>
  <r>
    <s v="03-南房総"/>
    <s v="あまり"/>
    <x v="6"/>
    <s v="副詞"/>
    <s v="一般"/>
    <n v="39"/>
    <s v="39-あまり (副詞)"/>
    <n v="1"/>
  </r>
  <r>
    <s v="03-南房総"/>
    <s v="アロマ"/>
    <x v="1044"/>
    <s v="未知語"/>
    <m/>
    <n v="39"/>
    <s v="39-アロマ (未知語)"/>
    <n v="1"/>
  </r>
  <r>
    <s v="03-南房総"/>
    <s v="いつも"/>
    <x v="325"/>
    <s v="副詞"/>
    <s v="一般"/>
    <n v="39"/>
    <s v="39-いつも (副詞)"/>
    <n v="1"/>
  </r>
  <r>
    <s v="03-南房総"/>
    <s v="うれしい"/>
    <x v="1045"/>
    <s v="形容詞"/>
    <s v="自立"/>
    <n v="39"/>
    <s v="39-うれしい (形容詞)"/>
    <n v="1"/>
  </r>
  <r>
    <s v="03-南房総"/>
    <s v="お"/>
    <x v="119"/>
    <s v="接頭詞"/>
    <s v="名詞接続"/>
    <n v="39"/>
    <s v="39-お (接頭詞)"/>
    <n v="1"/>
  </r>
  <r>
    <s v="03-南房総"/>
    <s v="お"/>
    <x v="119"/>
    <s v="接頭詞"/>
    <s v="名詞接続"/>
    <n v="39"/>
    <s v="39-お (接頭詞)"/>
    <n v="0"/>
  </r>
  <r>
    <s v="03-南房総"/>
    <s v="お"/>
    <x v="119"/>
    <s v="接頭詞"/>
    <s v="名詞接続"/>
    <n v="39"/>
    <s v="39-お (接頭詞)"/>
    <n v="0"/>
  </r>
  <r>
    <s v="03-南房総"/>
    <s v="お"/>
    <x v="119"/>
    <s v="接頭詞"/>
    <s v="名詞接続"/>
    <n v="39"/>
    <s v="39-お (接頭詞)"/>
    <n v="0"/>
  </r>
  <r>
    <s v="03-南房総"/>
    <s v="が"/>
    <x v="11"/>
    <s v="助詞"/>
    <s v="格助詞"/>
    <n v="39"/>
    <s v="39-が (助詞)"/>
    <n v="1"/>
  </r>
  <r>
    <s v="03-南房総"/>
    <s v="が"/>
    <x v="11"/>
    <s v="助詞"/>
    <s v="格助詞"/>
    <n v="39"/>
    <s v="39-が (助詞)"/>
    <n v="0"/>
  </r>
  <r>
    <s v="03-南房総"/>
    <s v="が"/>
    <x v="11"/>
    <s v="助詞"/>
    <s v="接続助詞"/>
    <n v="39"/>
    <s v="39-が (助詞)"/>
    <n v="0"/>
  </r>
  <r>
    <s v="03-南房総"/>
    <s v="が"/>
    <x v="11"/>
    <s v="助詞"/>
    <s v="接続助詞"/>
    <n v="39"/>
    <s v="39-が (助詞)"/>
    <n v="0"/>
  </r>
  <r>
    <s v="03-南房総"/>
    <s v="サービス"/>
    <x v="279"/>
    <s v="名詞"/>
    <s v="サ変接続"/>
    <n v="39"/>
    <s v="39-サービス (名詞)"/>
    <n v="1"/>
  </r>
  <r>
    <s v="03-南房総"/>
    <s v="すぐ"/>
    <x v="1046"/>
    <s v="名詞"/>
    <s v="形容動詞語幹"/>
    <n v="39"/>
    <s v="39-すぐ (名詞)"/>
    <n v="1"/>
  </r>
  <r>
    <s v="03-南房総"/>
    <s v="する"/>
    <x v="228"/>
    <s v="動詞"/>
    <s v="自立"/>
    <n v="39"/>
    <s v="39-する (動詞)"/>
    <n v="1"/>
  </r>
  <r>
    <s v="03-南房総"/>
    <s v="た"/>
    <x v="14"/>
    <s v="助動詞"/>
    <m/>
    <n v="39"/>
    <s v="39-た (助動詞)"/>
    <n v="1"/>
  </r>
  <r>
    <s v="03-南房総"/>
    <s v="た"/>
    <x v="14"/>
    <s v="助動詞"/>
    <m/>
    <n v="39"/>
    <s v="39-た (助動詞)"/>
    <n v="0"/>
  </r>
  <r>
    <s v="03-南房総"/>
    <s v="た"/>
    <x v="14"/>
    <s v="助動詞"/>
    <m/>
    <n v="39"/>
    <s v="39-た (助動詞)"/>
    <n v="0"/>
  </r>
  <r>
    <s v="03-南房総"/>
    <s v="た"/>
    <x v="14"/>
    <s v="助動詞"/>
    <m/>
    <n v="39"/>
    <s v="39-た (助動詞)"/>
    <n v="0"/>
  </r>
  <r>
    <s v="03-南房総"/>
    <s v="た"/>
    <x v="14"/>
    <s v="助動詞"/>
    <m/>
    <n v="39"/>
    <s v="39-た (助動詞)"/>
    <n v="0"/>
  </r>
  <r>
    <s v="03-南房総"/>
    <s v="た"/>
    <x v="14"/>
    <s v="助動詞"/>
    <m/>
    <n v="39"/>
    <s v="39-た (助動詞)"/>
    <n v="0"/>
  </r>
  <r>
    <s v="03-南房総"/>
    <s v="た"/>
    <x v="14"/>
    <s v="助動詞"/>
    <m/>
    <n v="39"/>
    <s v="39-た (助動詞)"/>
    <n v="0"/>
  </r>
  <r>
    <s v="03-南房総"/>
    <s v="ため"/>
    <x v="468"/>
    <s v="名詞"/>
    <s v="非自立"/>
    <n v="39"/>
    <s v="39-ため (名詞)"/>
    <n v="1"/>
  </r>
  <r>
    <s v="03-南房総"/>
    <s v="て"/>
    <x v="18"/>
    <s v="助詞"/>
    <s v="接続助詞"/>
    <n v="39"/>
    <s v="39-て (助詞)"/>
    <n v="1"/>
  </r>
  <r>
    <s v="03-南房総"/>
    <s v="て"/>
    <x v="18"/>
    <s v="助詞"/>
    <s v="接続助詞"/>
    <n v="39"/>
    <s v="39-て (助詞)"/>
    <n v="0"/>
  </r>
  <r>
    <s v="03-南房総"/>
    <s v="で"/>
    <x v="19"/>
    <s v="助詞"/>
    <s v="格助詞"/>
    <n v="39"/>
    <s v="39-で (助詞)"/>
    <n v="1"/>
  </r>
  <r>
    <s v="03-南房総"/>
    <s v="です"/>
    <x v="80"/>
    <s v="助動詞"/>
    <m/>
    <n v="39"/>
    <s v="39-です (助動詞)"/>
    <n v="1"/>
  </r>
  <r>
    <s v="03-南房総"/>
    <s v="です"/>
    <x v="80"/>
    <s v="助動詞"/>
    <m/>
    <n v="39"/>
    <s v="39-です (助動詞)"/>
    <n v="0"/>
  </r>
  <r>
    <s v="03-南房総"/>
    <s v="です"/>
    <x v="80"/>
    <s v="助動詞"/>
    <m/>
    <n v="39"/>
    <s v="39-です (助動詞)"/>
    <n v="0"/>
  </r>
  <r>
    <s v="03-南房総"/>
    <s v="です"/>
    <x v="80"/>
    <s v="助動詞"/>
    <m/>
    <n v="39"/>
    <s v="39-です (助動詞)"/>
    <n v="0"/>
  </r>
  <r>
    <s v="03-南房総"/>
    <s v="です"/>
    <x v="80"/>
    <s v="助動詞"/>
    <m/>
    <n v="39"/>
    <s v="39-です (助動詞)"/>
    <n v="0"/>
  </r>
  <r>
    <s v="03-南房総"/>
    <s v="です"/>
    <x v="80"/>
    <s v="助動詞"/>
    <m/>
    <n v="39"/>
    <s v="39-です (助動詞)"/>
    <n v="0"/>
  </r>
  <r>
    <s v="03-南房総"/>
    <s v="と"/>
    <x v="20"/>
    <s v="助詞"/>
    <s v="並立助詞"/>
    <n v="39"/>
    <s v="39-と (助詞)"/>
    <n v="1"/>
  </r>
  <r>
    <s v="03-南房総"/>
    <s v="ない"/>
    <x v="22"/>
    <s v="形容詞"/>
    <s v="自立"/>
    <n v="39"/>
    <s v="39-ない (形容詞)"/>
    <n v="1"/>
  </r>
  <r>
    <s v="03-南房総"/>
    <s v="ない"/>
    <x v="23"/>
    <s v="助動詞"/>
    <m/>
    <n v="39"/>
    <s v="39-ない (助動詞)"/>
    <n v="1"/>
  </r>
  <r>
    <s v="03-南房総"/>
    <s v="など"/>
    <x v="137"/>
    <s v="助詞"/>
    <s v="副助詞"/>
    <n v="39"/>
    <s v="39-など (助詞)"/>
    <n v="1"/>
  </r>
  <r>
    <s v="03-南房総"/>
    <s v="に"/>
    <x v="24"/>
    <s v="助詞"/>
    <s v="格助詞"/>
    <n v="39"/>
    <s v="39-に (助詞)"/>
    <n v="1"/>
  </r>
  <r>
    <s v="03-南房総"/>
    <s v="に"/>
    <x v="24"/>
    <s v="助詞"/>
    <s v="格助詞"/>
    <n v="39"/>
    <s v="39-に (助詞)"/>
    <n v="0"/>
  </r>
  <r>
    <s v="03-南房総"/>
    <s v="の"/>
    <x v="25"/>
    <s v="助詞"/>
    <s v="連体化"/>
    <n v="39"/>
    <s v="39-の (助詞)"/>
    <n v="1"/>
  </r>
  <r>
    <s v="03-南房総"/>
    <s v="の"/>
    <x v="25"/>
    <s v="助詞"/>
    <s v="連体化"/>
    <n v="39"/>
    <s v="39-の (助詞)"/>
    <n v="0"/>
  </r>
  <r>
    <s v="03-南房総"/>
    <s v="の"/>
    <x v="25"/>
    <s v="助詞"/>
    <s v="連体化"/>
    <n v="39"/>
    <s v="39-の (助詞)"/>
    <n v="0"/>
  </r>
  <r>
    <s v="03-南房総"/>
    <s v="の"/>
    <x v="25"/>
    <s v="助詞"/>
    <s v="連体化"/>
    <n v="39"/>
    <s v="39-の (助詞)"/>
    <n v="0"/>
  </r>
  <r>
    <s v="03-南房総"/>
    <s v="の"/>
    <x v="26"/>
    <s v="名詞"/>
    <s v="非自立"/>
    <n v="39"/>
    <s v="39-の (名詞)"/>
    <n v="1"/>
  </r>
  <r>
    <s v="03-南房総"/>
    <s v="ので"/>
    <x v="27"/>
    <s v="助詞"/>
    <s v="接続助詞"/>
    <n v="39"/>
    <s v="39-ので (助詞)"/>
    <n v="1"/>
  </r>
  <r>
    <s v="03-南房総"/>
    <s v="のみ"/>
    <x v="345"/>
    <s v="助詞"/>
    <s v="副助詞"/>
    <n v="39"/>
    <s v="39-のみ (助詞)"/>
    <n v="1"/>
  </r>
  <r>
    <s v="03-南房総"/>
    <s v="のれる"/>
    <x v="1047"/>
    <s v="動詞"/>
    <s v="自立"/>
    <n v="39"/>
    <s v="39-のれる (動詞)"/>
    <n v="1"/>
  </r>
  <r>
    <s v="03-南房総"/>
    <s v="は"/>
    <x v="28"/>
    <s v="助詞"/>
    <s v="係助詞"/>
    <n v="39"/>
    <s v="39-は (助詞)"/>
    <n v="1"/>
  </r>
  <r>
    <s v="03-南房総"/>
    <s v="は"/>
    <x v="28"/>
    <s v="助詞"/>
    <s v="係助詞"/>
    <n v="39"/>
    <s v="39-は (助詞)"/>
    <n v="0"/>
  </r>
  <r>
    <s v="03-南房総"/>
    <s v="は"/>
    <x v="28"/>
    <s v="助詞"/>
    <s v="係助詞"/>
    <n v="39"/>
    <s v="39-は (助詞)"/>
    <n v="0"/>
  </r>
  <r>
    <s v="03-南房総"/>
    <s v="は"/>
    <x v="28"/>
    <s v="助詞"/>
    <s v="係助詞"/>
    <n v="39"/>
    <s v="39-は (助詞)"/>
    <n v="0"/>
  </r>
  <r>
    <s v="03-南房総"/>
    <s v="は"/>
    <x v="28"/>
    <s v="助詞"/>
    <s v="係助詞"/>
    <n v="39"/>
    <s v="39-は (助詞)"/>
    <n v="0"/>
  </r>
  <r>
    <s v="03-南房総"/>
    <s v="は"/>
    <x v="28"/>
    <s v="助詞"/>
    <s v="係助詞"/>
    <n v="39"/>
    <s v="39-は (助詞)"/>
    <n v="0"/>
  </r>
  <r>
    <s v="03-南房総"/>
    <s v="ボリューム"/>
    <x v="901"/>
    <s v="名詞"/>
    <s v="一般"/>
    <n v="39"/>
    <s v="39-ボリューム (名詞)"/>
    <n v="1"/>
  </r>
  <r>
    <s v="03-南房総"/>
    <s v="も"/>
    <x v="35"/>
    <s v="助詞"/>
    <s v="係助詞"/>
    <n v="39"/>
    <s v="39-も (助詞)"/>
    <n v="1"/>
  </r>
  <r>
    <s v="03-南房総"/>
    <s v="や"/>
    <x v="141"/>
    <s v="助詞"/>
    <s v="並立助詞"/>
    <n v="39"/>
    <s v="39-や (助詞)"/>
    <n v="1"/>
  </r>
  <r>
    <s v="03-南房総"/>
    <s v="や"/>
    <x v="141"/>
    <s v="助詞"/>
    <s v="並立助詞"/>
    <n v="39"/>
    <s v="39-や (助詞)"/>
    <n v="0"/>
  </r>
  <r>
    <s v="03-南房総"/>
    <s v="れる"/>
    <x v="39"/>
    <s v="動詞"/>
    <s v="接尾"/>
    <n v="39"/>
    <s v="39-れる (動詞)"/>
    <n v="1"/>
  </r>
  <r>
    <s v="03-南房総"/>
    <s v="磯"/>
    <x v="727"/>
    <s v="名詞"/>
    <s v="一般"/>
    <n v="39"/>
    <s v="39-磯 (名詞)"/>
    <n v="1"/>
  </r>
  <r>
    <s v="03-南房総"/>
    <s v="一"/>
    <x v="516"/>
    <s v="名詞"/>
    <s v="数"/>
    <n v="39"/>
    <s v="39-一 (名詞)"/>
    <n v="1"/>
  </r>
  <r>
    <s v="03-南房総"/>
    <s v="温泉"/>
    <x v="409"/>
    <s v="名詞"/>
    <s v="一般"/>
    <n v="39"/>
    <s v="39-温泉 (名詞)"/>
    <n v="1"/>
  </r>
  <r>
    <s v="03-南房総"/>
    <s v="岩場"/>
    <x v="153"/>
    <s v="名詞"/>
    <s v="一般"/>
    <n v="39"/>
    <s v="39-岩場 (名詞)"/>
    <n v="1"/>
  </r>
  <r>
    <s v="03-南房総"/>
    <s v="靴下"/>
    <x v="1048"/>
    <s v="名詞"/>
    <s v="一般"/>
    <n v="39"/>
    <s v="39-靴下 (名詞)"/>
    <n v="1"/>
  </r>
  <r>
    <s v="03-南房総"/>
    <s v="古い"/>
    <x v="160"/>
    <s v="形容詞"/>
    <s v="自立"/>
    <n v="39"/>
    <s v="39-古い (形容詞)"/>
    <n v="1"/>
  </r>
  <r>
    <s v="03-南房総"/>
    <s v="香り"/>
    <x v="1049"/>
    <s v="名詞"/>
    <s v="一般"/>
    <n v="39"/>
    <s v="39-香り (名詞)"/>
    <n v="1"/>
  </r>
  <r>
    <s v="03-南房総"/>
    <s v="今回"/>
    <x v="489"/>
    <s v="名詞"/>
    <s v="副詞可能"/>
    <n v="39"/>
    <s v="39-今回 (名詞)"/>
    <n v="1"/>
  </r>
  <r>
    <s v="03-南房総"/>
    <s v="残念"/>
    <x v="47"/>
    <s v="名詞"/>
    <s v="形容動詞語幹"/>
    <n v="39"/>
    <s v="39-残念 (名詞)"/>
    <n v="1"/>
  </r>
  <r>
    <s v="03-南房総"/>
    <s v="刺身"/>
    <x v="374"/>
    <s v="名詞"/>
    <s v="一般"/>
    <n v="39"/>
    <s v="39-刺身 (名詞)"/>
    <n v="1"/>
  </r>
  <r>
    <s v="03-南房総"/>
    <s v="子供"/>
    <x v="168"/>
    <s v="名詞"/>
    <s v="一般"/>
    <n v="39"/>
    <s v="39-子供 (名詞)"/>
    <n v="1"/>
  </r>
  <r>
    <s v="03-南房総"/>
    <s v="準備"/>
    <x v="1050"/>
    <s v="名詞"/>
    <s v="サ変接続"/>
    <n v="39"/>
    <s v="39-準備 (名詞)"/>
    <n v="1"/>
  </r>
  <r>
    <s v="03-南房総"/>
    <s v="女性"/>
    <x v="745"/>
    <s v="名詞"/>
    <s v="一般"/>
    <n v="39"/>
    <s v="39-女性 (名詞)"/>
    <n v="1"/>
  </r>
  <r>
    <s v="03-南房総"/>
    <s v="食事"/>
    <x v="51"/>
    <s v="名詞"/>
    <s v="サ変接続"/>
    <n v="39"/>
    <s v="39-食事 (名詞)"/>
    <n v="1"/>
  </r>
  <r>
    <s v="03-南房総"/>
    <s v="正直"/>
    <x v="702"/>
    <s v="名詞"/>
    <s v="形容動詞語幹"/>
    <n v="39"/>
    <s v="39-正直 (名詞)"/>
    <n v="1"/>
  </r>
  <r>
    <s v="03-南房総"/>
    <s v="船"/>
    <x v="94"/>
    <s v="名詞"/>
    <s v="一般"/>
    <n v="39"/>
    <s v="39-船 (名詞)"/>
    <n v="1"/>
  </r>
  <r>
    <s v="03-南房総"/>
    <s v="足袋"/>
    <x v="1051"/>
    <s v="名詞"/>
    <s v="一般"/>
    <n v="39"/>
    <s v="39-足袋 (名詞)"/>
    <n v="1"/>
  </r>
  <r>
    <s v="03-南房総"/>
    <s v="大"/>
    <x v="608"/>
    <s v="接頭詞"/>
    <s v="名詞接続"/>
    <n v="39"/>
    <s v="39-大 (接頭詞)"/>
    <n v="1"/>
  </r>
  <r>
    <s v="03-南房総"/>
    <s v="度"/>
    <x v="524"/>
    <s v="名詞"/>
    <s v="接尾"/>
    <n v="39"/>
    <s v="39-度 (名詞)"/>
    <n v="1"/>
  </r>
  <r>
    <s v="03-南房総"/>
    <s v="度"/>
    <x v="524"/>
    <s v="名詞"/>
    <s v="接尾"/>
    <n v="39"/>
    <s v="39-度 (名詞)"/>
    <n v="0"/>
  </r>
  <r>
    <s v="03-南房総"/>
    <s v="灯台"/>
    <x v="688"/>
    <s v="名詞"/>
    <s v="一般"/>
    <n v="39"/>
    <s v="39-灯台 (名詞)"/>
    <n v="1"/>
  </r>
  <r>
    <s v="03-南房総"/>
    <s v="特徴"/>
    <x v="1052"/>
    <s v="名詞"/>
    <s v="一般"/>
    <n v="39"/>
    <s v="39-特徴 (名詞)"/>
    <n v="1"/>
  </r>
  <r>
    <s v="03-南房総"/>
    <s v="入る"/>
    <x v="101"/>
    <s v="動詞"/>
    <s v="自立"/>
    <n v="39"/>
    <s v="39-入る (動詞)"/>
    <n v="1"/>
  </r>
  <r>
    <s v="03-南房総"/>
    <s v="部屋"/>
    <x v="57"/>
    <s v="名詞"/>
    <s v="一般"/>
    <n v="39"/>
    <s v="39-部屋 (名詞)"/>
    <n v="1"/>
  </r>
  <r>
    <s v="03-南房総"/>
    <s v="風呂"/>
    <x v="58"/>
    <s v="名詞"/>
    <s v="一般"/>
    <n v="39"/>
    <s v="39-風呂 (名詞)"/>
    <n v="1"/>
  </r>
  <r>
    <s v="03-南房総"/>
    <s v="満足"/>
    <x v="399"/>
    <s v="名詞"/>
    <s v="サ変接続"/>
    <n v="39"/>
    <s v="39-満足 (名詞)"/>
    <n v="1"/>
  </r>
  <r>
    <s v="03-南房総"/>
    <s v="満点"/>
    <x v="1053"/>
    <s v="名詞"/>
    <s v="一般"/>
    <n v="39"/>
    <s v="39-満点 (名詞)"/>
    <n v="1"/>
  </r>
  <r>
    <s v="03-南房総"/>
    <s v="遊び"/>
    <x v="774"/>
    <s v="名詞"/>
    <s v="接尾"/>
    <n v="39"/>
    <s v="39-遊び (名詞)"/>
    <n v="1"/>
  </r>
  <r>
    <s v="03-南房総"/>
    <s v="用"/>
    <x v="198"/>
    <s v="名詞"/>
    <s v="接尾"/>
    <n v="39"/>
    <s v="39-用 (名詞)"/>
    <n v="1"/>
  </r>
  <r>
    <s v="03-南房総"/>
    <s v="立地"/>
    <x v="61"/>
    <s v="名詞"/>
    <s v="一般"/>
    <n v="39"/>
    <s v="39-立地 (名詞)"/>
    <n v="1"/>
  </r>
  <r>
    <s v="03-南房総"/>
    <s v="冷たい"/>
    <x v="694"/>
    <s v="形容詞"/>
    <s v="自立"/>
    <n v="39"/>
    <s v="39-冷たい (形容詞)"/>
    <n v="1"/>
  </r>
  <r>
    <s v="01-外房"/>
    <s v="、"/>
    <x v="1"/>
    <s v="記号"/>
    <s v="読点"/>
    <n v="4"/>
    <s v="4-、 (記号)"/>
    <n v="1"/>
  </r>
  <r>
    <s v="01-外房"/>
    <s v="、"/>
    <x v="1"/>
    <s v="記号"/>
    <s v="読点"/>
    <n v="4"/>
    <s v="4-、 (記号)"/>
    <n v="0"/>
  </r>
  <r>
    <s v="01-外房"/>
    <s v="、"/>
    <x v="1"/>
    <s v="記号"/>
    <s v="読点"/>
    <n v="4"/>
    <s v="4-、 (記号)"/>
    <n v="0"/>
  </r>
  <r>
    <s v="01-外房"/>
    <s v="、"/>
    <x v="1"/>
    <s v="記号"/>
    <s v="読点"/>
    <n v="4"/>
    <s v="4-、 (記号)"/>
    <n v="0"/>
  </r>
  <r>
    <s v="01-外房"/>
    <s v="、"/>
    <x v="1"/>
    <s v="記号"/>
    <s v="読点"/>
    <n v="4"/>
    <s v="4-、 (記号)"/>
    <n v="0"/>
  </r>
  <r>
    <s v="01-外房"/>
    <s v="、"/>
    <x v="1"/>
    <s v="記号"/>
    <s v="読点"/>
    <n v="4"/>
    <s v="4-、 (記号)"/>
    <n v="0"/>
  </r>
  <r>
    <s v="01-外房"/>
    <s v="、"/>
    <x v="1"/>
    <s v="記号"/>
    <s v="読点"/>
    <n v="4"/>
    <s v="4-、 (記号)"/>
    <n v="0"/>
  </r>
  <r>
    <s v="01-外房"/>
    <s v="。"/>
    <x v="2"/>
    <s v="記号"/>
    <s v="句点"/>
    <n v="4"/>
    <s v="4-。 (記号)"/>
    <n v="1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。"/>
    <x v="2"/>
    <s v="記号"/>
    <s v="句点"/>
    <n v="4"/>
    <s v="4-。 (記号)"/>
    <n v="0"/>
  </r>
  <r>
    <s v="01-外房"/>
    <s v="０"/>
    <x v="3"/>
    <s v="名詞"/>
    <s v="数"/>
    <n v="4"/>
    <s v="4-０ (名詞)"/>
    <n v="1"/>
  </r>
  <r>
    <s v="01-外房"/>
    <s v="０"/>
    <x v="3"/>
    <s v="名詞"/>
    <s v="数"/>
    <n v="4"/>
    <s v="4-０ (名詞)"/>
    <n v="0"/>
  </r>
  <r>
    <s v="01-外房"/>
    <s v="０"/>
    <x v="3"/>
    <s v="名詞"/>
    <s v="数"/>
    <n v="4"/>
    <s v="4-０ (名詞)"/>
    <n v="0"/>
  </r>
  <r>
    <s v="01-外房"/>
    <s v="０"/>
    <x v="3"/>
    <s v="名詞"/>
    <s v="数"/>
    <n v="4"/>
    <s v="4-０ (名詞)"/>
    <n v="0"/>
  </r>
  <r>
    <s v="01-外房"/>
    <s v="０"/>
    <x v="3"/>
    <s v="名詞"/>
    <s v="数"/>
    <n v="4"/>
    <s v="4-０ (名詞)"/>
    <n v="0"/>
  </r>
  <r>
    <s v="01-外房"/>
    <s v="０"/>
    <x v="3"/>
    <s v="名詞"/>
    <s v="数"/>
    <n v="4"/>
    <s v="4-０ (名詞)"/>
    <n v="0"/>
  </r>
  <r>
    <s v="01-外房"/>
    <s v="１"/>
    <x v="4"/>
    <s v="名詞"/>
    <s v="数"/>
    <n v="4"/>
    <s v="4-１ (名詞)"/>
    <n v="1"/>
  </r>
  <r>
    <s v="01-外房"/>
    <s v="３"/>
    <x v="526"/>
    <s v="名詞"/>
    <s v="数"/>
    <n v="4"/>
    <s v="4-３ (名詞)"/>
    <n v="1"/>
  </r>
  <r>
    <s v="01-外房"/>
    <s v="４"/>
    <x v="527"/>
    <s v="名詞"/>
    <s v="数"/>
    <n v="4"/>
    <s v="4-４ (名詞)"/>
    <n v="1"/>
  </r>
  <r>
    <s v="01-外房"/>
    <s v="６"/>
    <x v="116"/>
    <s v="名詞"/>
    <s v="数"/>
    <n v="4"/>
    <s v="4-６ (名詞)"/>
    <n v="1"/>
  </r>
  <r>
    <s v="01-外房"/>
    <s v="EOS"/>
    <x v="5"/>
    <m/>
    <m/>
    <n v="4"/>
    <s v="4-EOS ()"/>
    <n v="1"/>
  </r>
  <r>
    <s v="01-外房"/>
    <s v="アウト"/>
    <x v="1023"/>
    <s v="名詞"/>
    <s v="一般"/>
    <n v="4"/>
    <s v="4-アウト (名詞)"/>
    <n v="1"/>
  </r>
  <r>
    <s v="01-外房"/>
    <s v="ありがたい"/>
    <x v="1054"/>
    <s v="形容詞"/>
    <s v="自立"/>
    <n v="4"/>
    <s v="4-ありがたい (形容詞)"/>
    <n v="1"/>
  </r>
  <r>
    <s v="01-外房"/>
    <s v="ある"/>
    <x v="7"/>
    <s v="動詞"/>
    <s v="自立"/>
    <n v="4"/>
    <s v="4-ある (動詞)"/>
    <n v="1"/>
  </r>
  <r>
    <s v="01-外房"/>
    <s v="いただく"/>
    <x v="71"/>
    <s v="動詞"/>
    <s v="自立"/>
    <n v="4"/>
    <s v="4-いただく (動詞)"/>
    <n v="1"/>
  </r>
  <r>
    <s v="01-外房"/>
    <s v="いただく"/>
    <x v="71"/>
    <s v="動詞"/>
    <s v="自立"/>
    <n v="4"/>
    <s v="4-いただく (動詞)"/>
    <n v="0"/>
  </r>
  <r>
    <s v="01-外房"/>
    <s v="いる"/>
    <x v="9"/>
    <s v="動詞"/>
    <s v="非自立"/>
    <n v="4"/>
    <s v="4-いる (動詞)"/>
    <n v="1"/>
  </r>
  <r>
    <s v="01-外房"/>
    <s v="インテリア"/>
    <x v="1055"/>
    <s v="名詞"/>
    <s v="一般"/>
    <n v="4"/>
    <s v="4-インテリア (名詞)"/>
    <n v="1"/>
  </r>
  <r>
    <s v="01-外房"/>
    <s v="お"/>
    <x v="119"/>
    <s v="接頭詞"/>
    <s v="名詞接続"/>
    <n v="4"/>
    <s v="4-お (接頭詞)"/>
    <n v="1"/>
  </r>
  <r>
    <s v="01-外房"/>
    <s v="が"/>
    <x v="11"/>
    <s v="助詞"/>
    <s v="接続助詞"/>
    <n v="4"/>
    <s v="4-が (助詞)"/>
    <n v="1"/>
  </r>
  <r>
    <s v="01-外房"/>
    <s v="が"/>
    <x v="11"/>
    <s v="助詞"/>
    <s v="格助詞"/>
    <n v="4"/>
    <s v="4-が (助詞)"/>
    <n v="0"/>
  </r>
  <r>
    <s v="01-外房"/>
    <s v="が"/>
    <x v="11"/>
    <s v="助詞"/>
    <s v="格助詞"/>
    <n v="4"/>
    <s v="4-が (助詞)"/>
    <n v="0"/>
  </r>
  <r>
    <s v="01-外房"/>
    <s v="が"/>
    <x v="11"/>
    <s v="助詞"/>
    <s v="接続助詞"/>
    <n v="4"/>
    <s v="4-が (助詞)"/>
    <n v="0"/>
  </r>
  <r>
    <s v="01-外房"/>
    <s v="が"/>
    <x v="11"/>
    <s v="助詞"/>
    <s v="格助詞"/>
    <n v="4"/>
    <s v="4-が (助詞)"/>
    <n v="0"/>
  </r>
  <r>
    <s v="01-外房"/>
    <s v="かかる"/>
    <x v="642"/>
    <s v="動詞"/>
    <s v="自立"/>
    <n v="4"/>
    <s v="4-かかる (動詞)"/>
    <n v="1"/>
  </r>
  <r>
    <s v="01-外房"/>
    <s v="かなり"/>
    <x v="222"/>
    <s v="副詞"/>
    <s v="助詞類接続"/>
    <n v="4"/>
    <s v="4-かなり (副詞)"/>
    <n v="1"/>
  </r>
  <r>
    <s v="01-外房"/>
    <s v="こと"/>
    <x v="333"/>
    <s v="名詞"/>
    <s v="非自立"/>
    <n v="4"/>
    <s v="4-こと (名詞)"/>
    <n v="1"/>
  </r>
  <r>
    <s v="01-外房"/>
    <s v="こと"/>
    <x v="333"/>
    <s v="名詞"/>
    <s v="非自立"/>
    <n v="4"/>
    <s v="4-こと (名詞)"/>
    <n v="0"/>
  </r>
  <r>
    <s v="01-外房"/>
    <s v="こと"/>
    <x v="333"/>
    <s v="名詞"/>
    <s v="非自立"/>
    <n v="4"/>
    <s v="4-こと (名詞)"/>
    <n v="0"/>
  </r>
  <r>
    <s v="01-外房"/>
    <s v="コンセプト"/>
    <x v="225"/>
    <s v="名詞"/>
    <s v="一般"/>
    <n v="4"/>
    <s v="4-コンセプト (名詞)"/>
    <n v="1"/>
  </r>
  <r>
    <s v="01-外房"/>
    <s v="コンロ"/>
    <x v="1056"/>
    <s v="名詞"/>
    <s v="一般"/>
    <n v="4"/>
    <s v="4-コンロ (名詞)"/>
    <n v="1"/>
  </r>
  <r>
    <s v="01-外房"/>
    <s v="さして"/>
    <x v="1057"/>
    <s v="副詞"/>
    <s v="一般"/>
    <n v="4"/>
    <s v="4-さして (副詞)"/>
    <n v="1"/>
  </r>
  <r>
    <s v="01-外房"/>
    <s v="しかし"/>
    <x v="76"/>
    <s v="接続詞"/>
    <m/>
    <n v="4"/>
    <s v="4-しかし (接続詞)"/>
    <n v="1"/>
  </r>
  <r>
    <s v="01-外房"/>
    <s v="しかし"/>
    <x v="76"/>
    <s v="接続詞"/>
    <m/>
    <n v="4"/>
    <s v="4-しかし (接続詞)"/>
    <n v="0"/>
  </r>
  <r>
    <s v="01-外房"/>
    <s v="ジャガイモ"/>
    <x v="1058"/>
    <s v="名詞"/>
    <s v="一般"/>
    <n v="4"/>
    <s v="4-ジャガイモ (名詞)"/>
    <n v="1"/>
  </r>
  <r>
    <s v="01-外房"/>
    <s v="する"/>
    <x v="228"/>
    <s v="動詞"/>
    <s v="自立"/>
    <n v="4"/>
    <s v="4-する (動詞)"/>
    <n v="1"/>
  </r>
  <r>
    <s v="01-外房"/>
    <s v="する"/>
    <x v="228"/>
    <s v="動詞"/>
    <s v="自立"/>
    <n v="4"/>
    <s v="4-する (動詞)"/>
    <n v="0"/>
  </r>
  <r>
    <s v="01-外房"/>
    <s v="た"/>
    <x v="14"/>
    <s v="助動詞"/>
    <m/>
    <n v="4"/>
    <s v="4-た (助動詞)"/>
    <n v="1"/>
  </r>
  <r>
    <s v="01-外房"/>
    <s v="た"/>
    <x v="14"/>
    <s v="助動詞"/>
    <m/>
    <n v="4"/>
    <s v="4-た (助動詞)"/>
    <n v="0"/>
  </r>
  <r>
    <s v="01-外房"/>
    <s v="た"/>
    <x v="14"/>
    <s v="助動詞"/>
    <m/>
    <n v="4"/>
    <s v="4-た (助動詞)"/>
    <n v="0"/>
  </r>
  <r>
    <s v="01-外房"/>
    <s v="た"/>
    <x v="14"/>
    <s v="助動詞"/>
    <m/>
    <n v="4"/>
    <s v="4-た (助動詞)"/>
    <n v="0"/>
  </r>
  <r>
    <s v="01-外房"/>
    <s v="た"/>
    <x v="14"/>
    <s v="助動詞"/>
    <m/>
    <n v="4"/>
    <s v="4-た (助動詞)"/>
    <n v="0"/>
  </r>
  <r>
    <s v="01-外房"/>
    <s v="た"/>
    <x v="14"/>
    <s v="助動詞"/>
    <m/>
    <n v="4"/>
    <s v="4-た (助動詞)"/>
    <n v="0"/>
  </r>
  <r>
    <s v="01-外房"/>
    <s v="だ"/>
    <x v="15"/>
    <s v="助動詞"/>
    <m/>
    <n v="4"/>
    <s v="4-だ (助動詞)"/>
    <n v="1"/>
  </r>
  <r>
    <s v="01-外房"/>
    <s v="だ"/>
    <x v="15"/>
    <s v="助動詞"/>
    <m/>
    <n v="4"/>
    <s v="4-だ (助動詞)"/>
    <n v="0"/>
  </r>
  <r>
    <s v="01-外房"/>
    <s v="だ"/>
    <x v="15"/>
    <s v="助動詞"/>
    <m/>
    <n v="4"/>
    <s v="4-だ (助動詞)"/>
    <n v="0"/>
  </r>
  <r>
    <s v="01-外房"/>
    <s v="だ"/>
    <x v="15"/>
    <s v="助動詞"/>
    <m/>
    <n v="4"/>
    <s v="4-だ (助動詞)"/>
    <n v="0"/>
  </r>
  <r>
    <s v="01-外房"/>
    <s v="だ"/>
    <x v="15"/>
    <s v="助動詞"/>
    <m/>
    <n v="4"/>
    <s v="4-だ (助動詞)"/>
    <n v="0"/>
  </r>
  <r>
    <s v="01-外房"/>
    <s v="たまねぎ"/>
    <x v="1059"/>
    <s v="名詞"/>
    <s v="一般"/>
    <n v="4"/>
    <s v="4-たまねぎ (名詞)"/>
    <n v="1"/>
  </r>
  <r>
    <s v="01-外房"/>
    <s v="チェック"/>
    <x v="1026"/>
    <s v="名詞"/>
    <s v="サ変接続"/>
    <n v="4"/>
    <s v="4-チェック (名詞)"/>
    <n v="1"/>
  </r>
  <r>
    <s v="01-外房"/>
    <s v="て"/>
    <x v="18"/>
    <s v="助詞"/>
    <s v="接続助詞"/>
    <n v="4"/>
    <s v="4-て (助詞)"/>
    <n v="1"/>
  </r>
  <r>
    <s v="01-外房"/>
    <s v="で"/>
    <x v="19"/>
    <s v="助詞"/>
    <s v="格助詞"/>
    <n v="4"/>
    <s v="4-で (助詞)"/>
    <n v="1"/>
  </r>
  <r>
    <s v="01-外房"/>
    <s v="で"/>
    <x v="19"/>
    <s v="助詞"/>
    <s v="格助詞"/>
    <n v="4"/>
    <s v="4-で (助詞)"/>
    <n v="0"/>
  </r>
  <r>
    <s v="01-外房"/>
    <s v="で"/>
    <x v="19"/>
    <s v="助詞"/>
    <s v="格助詞"/>
    <n v="4"/>
    <s v="4-で (助詞)"/>
    <n v="0"/>
  </r>
  <r>
    <s v="01-外房"/>
    <s v="です"/>
    <x v="80"/>
    <s v="助動詞"/>
    <m/>
    <n v="4"/>
    <s v="4-です (助動詞)"/>
    <n v="1"/>
  </r>
  <r>
    <s v="01-外房"/>
    <s v="と"/>
    <x v="20"/>
    <s v="助詞"/>
    <s v="格助詞"/>
    <n v="4"/>
    <s v="4-と (助詞)"/>
    <n v="1"/>
  </r>
  <r>
    <s v="01-外房"/>
    <s v="と"/>
    <x v="20"/>
    <s v="助詞"/>
    <s v="格助詞"/>
    <n v="4"/>
    <s v="4-と (助詞)"/>
    <n v="0"/>
  </r>
  <r>
    <s v="01-外房"/>
    <s v="と"/>
    <x v="20"/>
    <s v="助詞"/>
    <s v="格助詞"/>
    <n v="4"/>
    <s v="4-と (助詞)"/>
    <n v="0"/>
  </r>
  <r>
    <s v="01-外房"/>
    <s v="と"/>
    <x v="20"/>
    <s v="助詞"/>
    <s v="接続助詞"/>
    <n v="4"/>
    <s v="4-と (助詞)"/>
    <n v="0"/>
  </r>
  <r>
    <s v="01-外房"/>
    <s v="ところ"/>
    <x v="341"/>
    <s v="名詞"/>
    <s v="非自立"/>
    <n v="4"/>
    <s v="4-ところ (名詞)"/>
    <n v="1"/>
  </r>
  <r>
    <s v="01-外房"/>
    <s v="ところ"/>
    <x v="341"/>
    <s v="名詞"/>
    <s v="非自立"/>
    <n v="4"/>
    <s v="4-ところ (名詞)"/>
    <n v="0"/>
  </r>
  <r>
    <s v="01-外房"/>
    <s v="ない"/>
    <x v="23"/>
    <s v="助動詞"/>
    <m/>
    <n v="4"/>
    <s v="4-ない (助動詞)"/>
    <n v="1"/>
  </r>
  <r>
    <s v="01-外房"/>
    <s v="ない"/>
    <x v="23"/>
    <s v="助動詞"/>
    <m/>
    <n v="4"/>
    <s v="4-ない (助動詞)"/>
    <n v="0"/>
  </r>
  <r>
    <s v="01-外房"/>
    <s v="に"/>
    <x v="24"/>
    <s v="助詞"/>
    <s v="格助詞"/>
    <n v="4"/>
    <s v="4-に (助詞)"/>
    <n v="1"/>
  </r>
  <r>
    <s v="01-外房"/>
    <s v="に"/>
    <x v="24"/>
    <s v="助詞"/>
    <s v="格助詞"/>
    <n v="4"/>
    <s v="4-に (助詞)"/>
    <n v="0"/>
  </r>
  <r>
    <s v="01-外房"/>
    <s v="に"/>
    <x v="24"/>
    <s v="助詞"/>
    <s v="格助詞"/>
    <n v="4"/>
    <s v="4-に (助詞)"/>
    <n v="0"/>
  </r>
  <r>
    <s v="01-外房"/>
    <s v="に"/>
    <x v="24"/>
    <s v="助詞"/>
    <s v="格助詞"/>
    <n v="4"/>
    <s v="4-に (助詞)"/>
    <n v="0"/>
  </r>
  <r>
    <s v="01-外房"/>
    <s v="に"/>
    <x v="24"/>
    <s v="助詞"/>
    <s v="格助詞"/>
    <n v="4"/>
    <s v="4-に (助詞)"/>
    <n v="0"/>
  </r>
  <r>
    <s v="01-外房"/>
    <s v="にんじん"/>
    <x v="1060"/>
    <s v="名詞"/>
    <s v="一般"/>
    <n v="4"/>
    <s v="4-にんじん (名詞)"/>
    <n v="1"/>
  </r>
  <r>
    <s v="01-外房"/>
    <s v="ぬ"/>
    <x v="470"/>
    <s v="助動詞"/>
    <m/>
    <n v="4"/>
    <s v="4-ぬ (助動詞)"/>
    <n v="1"/>
  </r>
  <r>
    <s v="01-外房"/>
    <s v="の"/>
    <x v="25"/>
    <s v="助詞"/>
    <s v="連体化"/>
    <n v="4"/>
    <s v="4-の (助詞)"/>
    <n v="1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"/>
    <x v="25"/>
    <s v="助詞"/>
    <s v="連体化"/>
    <n v="4"/>
    <s v="4-の (助詞)"/>
    <n v="0"/>
  </r>
  <r>
    <s v="01-外房"/>
    <s v="ので"/>
    <x v="27"/>
    <s v="助詞"/>
    <s v="接続助詞"/>
    <n v="4"/>
    <s v="4-ので (助詞)"/>
    <n v="1"/>
  </r>
  <r>
    <s v="01-外房"/>
    <s v="は"/>
    <x v="28"/>
    <s v="助詞"/>
    <s v="係助詞"/>
    <n v="4"/>
    <s v="4-は (助詞)"/>
    <n v="1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は"/>
    <x v="28"/>
    <s v="助詞"/>
    <s v="係助詞"/>
    <n v="4"/>
    <s v="4-は (助詞)"/>
    <n v="0"/>
  </r>
  <r>
    <s v="01-外房"/>
    <s v="ピーマン"/>
    <x v="1061"/>
    <s v="名詞"/>
    <s v="一般"/>
    <n v="4"/>
    <s v="4-ピーマン (名詞)"/>
    <n v="1"/>
  </r>
  <r>
    <s v="01-外房"/>
    <s v="ファミリー"/>
    <x v="1062"/>
    <s v="名詞"/>
    <s v="一般"/>
    <n v="4"/>
    <s v="4-ファミリー (名詞)"/>
    <n v="1"/>
  </r>
  <r>
    <s v="01-外房"/>
    <s v="ホテル"/>
    <x v="32"/>
    <s v="名詞"/>
    <s v="一般"/>
    <n v="4"/>
    <s v="4-ホテル (名詞)"/>
    <n v="1"/>
  </r>
  <r>
    <s v="01-外房"/>
    <s v="まで"/>
    <x v="34"/>
    <s v="助詞"/>
    <s v="副助詞"/>
    <n v="4"/>
    <s v="4-まで (助詞)"/>
    <n v="1"/>
  </r>
  <r>
    <s v="01-外房"/>
    <s v="みかん"/>
    <x v="1063"/>
    <s v="名詞"/>
    <s v="一般"/>
    <n v="4"/>
    <s v="4-みかん (名詞)"/>
    <n v="1"/>
  </r>
  <r>
    <s v="01-外房"/>
    <s v="も"/>
    <x v="35"/>
    <s v="助詞"/>
    <s v="係助詞"/>
    <n v="4"/>
    <s v="4-も (助詞)"/>
    <n v="1"/>
  </r>
  <r>
    <s v="01-外房"/>
    <s v="も"/>
    <x v="35"/>
    <s v="助詞"/>
    <s v="係助詞"/>
    <n v="4"/>
    <s v="4-も (助詞)"/>
    <n v="0"/>
  </r>
  <r>
    <s v="01-外房"/>
    <s v="もの"/>
    <x v="238"/>
    <s v="名詞"/>
    <s v="非自立"/>
    <n v="4"/>
    <s v="4-もの (名詞)"/>
    <n v="1"/>
  </r>
  <r>
    <s v="01-外房"/>
    <s v="もの"/>
    <x v="238"/>
    <s v="名詞"/>
    <s v="非自立"/>
    <n v="4"/>
    <s v="4-もの (名詞)"/>
    <n v="0"/>
  </r>
  <r>
    <s v="01-外房"/>
    <s v="よう"/>
    <x v="352"/>
    <s v="名詞"/>
    <s v="非自立"/>
    <n v="4"/>
    <s v="4-よう (名詞)"/>
    <n v="1"/>
  </r>
  <r>
    <s v="01-外房"/>
    <s v="よう"/>
    <x v="352"/>
    <s v="名詞"/>
    <s v="非自立"/>
    <n v="4"/>
    <s v="4-よう (名詞)"/>
    <n v="0"/>
  </r>
  <r>
    <s v="01-外房"/>
    <s v="を"/>
    <x v="240"/>
    <s v="助詞"/>
    <s v="格助詞"/>
    <n v="4"/>
    <s v="4-を (助詞)"/>
    <n v="1"/>
  </r>
  <r>
    <s v="01-外房"/>
    <s v="を"/>
    <x v="240"/>
    <s v="助詞"/>
    <s v="格助詞"/>
    <n v="4"/>
    <s v="4-を (助詞)"/>
    <n v="0"/>
  </r>
  <r>
    <s v="01-外房"/>
    <s v="を"/>
    <x v="240"/>
    <s v="助詞"/>
    <s v="格助詞"/>
    <n v="4"/>
    <s v="4-を (助詞)"/>
    <n v="0"/>
  </r>
  <r>
    <s v="01-外房"/>
    <s v="を"/>
    <x v="240"/>
    <s v="助詞"/>
    <s v="格助詞"/>
    <n v="4"/>
    <s v="4-を (助詞)"/>
    <n v="0"/>
  </r>
  <r>
    <s v="01-外房"/>
    <s v="を"/>
    <x v="240"/>
    <s v="助詞"/>
    <s v="格助詞"/>
    <n v="4"/>
    <s v="4-を (助詞)"/>
    <n v="0"/>
  </r>
  <r>
    <s v="01-外房"/>
    <s v="を"/>
    <x v="240"/>
    <s v="助詞"/>
    <s v="格助詞"/>
    <n v="4"/>
    <s v="4-を (助詞)"/>
    <n v="0"/>
  </r>
  <r>
    <s v="01-外房"/>
    <s v="以前"/>
    <x v="1001"/>
    <s v="名詞"/>
    <s v="副詞可能"/>
    <n v="4"/>
    <s v="4-以前 (名詞)"/>
    <n v="1"/>
  </r>
  <r>
    <s v="01-外房"/>
    <s v="雨"/>
    <x v="1064"/>
    <s v="名詞"/>
    <s v="一般"/>
    <n v="4"/>
    <s v="4-雨 (名詞)"/>
    <n v="1"/>
  </r>
  <r>
    <s v="01-外房"/>
    <s v="円"/>
    <x v="624"/>
    <s v="名詞"/>
    <s v="接尾"/>
    <n v="4"/>
    <s v="4-円 (名詞)"/>
    <n v="1"/>
  </r>
  <r>
    <s v="01-外房"/>
    <s v="円"/>
    <x v="624"/>
    <s v="名詞"/>
    <s v="接尾"/>
    <n v="4"/>
    <s v="4-円 (名詞)"/>
    <n v="0"/>
  </r>
  <r>
    <s v="01-外房"/>
    <s v="温泉"/>
    <x v="409"/>
    <s v="名詞"/>
    <s v="一般"/>
    <n v="4"/>
    <s v="4-温泉 (名詞)"/>
    <n v="1"/>
  </r>
  <r>
    <s v="01-外房"/>
    <s v="家庭"/>
    <x v="1065"/>
    <s v="名詞"/>
    <s v="一般"/>
    <n v="4"/>
    <s v="4-家庭 (名詞)"/>
    <n v="1"/>
  </r>
  <r>
    <s v="01-外房"/>
    <s v="割烹"/>
    <x v="1066"/>
    <s v="名詞"/>
    <s v="一般"/>
    <n v="4"/>
    <s v="4-割烹 (名詞)"/>
    <n v="1"/>
  </r>
  <r>
    <s v="01-外房"/>
    <s v="期待"/>
    <x v="605"/>
    <s v="名詞"/>
    <s v="サ変接続"/>
    <n v="4"/>
    <s v="4-期待 (名詞)"/>
    <n v="1"/>
  </r>
  <r>
    <s v="01-外房"/>
    <s v="帰り際"/>
    <x v="366"/>
    <s v="名詞"/>
    <s v="一般"/>
    <n v="4"/>
    <s v="4-帰り際 (名詞)"/>
    <n v="1"/>
  </r>
  <r>
    <s v="01-外房"/>
    <s v="建物"/>
    <x v="740"/>
    <s v="名詞"/>
    <s v="一般"/>
    <n v="4"/>
    <s v="4-建物 (名詞)"/>
    <n v="1"/>
  </r>
  <r>
    <s v="01-外房"/>
    <s v="鍵"/>
    <x v="1067"/>
    <s v="名詞"/>
    <s v="一般"/>
    <n v="4"/>
    <s v="4-鍵 (名詞)"/>
    <n v="1"/>
  </r>
  <r>
    <s v="01-外房"/>
    <s v="厳しい"/>
    <x v="670"/>
    <s v="形容詞"/>
    <s v="自立"/>
    <n v="4"/>
    <s v="4-厳しい (形容詞)"/>
    <n v="1"/>
  </r>
  <r>
    <s v="01-外房"/>
    <s v="現在"/>
    <x v="1068"/>
    <s v="名詞"/>
    <s v="副詞可能"/>
    <n v="4"/>
    <s v="4-現在 (名詞)"/>
    <n v="1"/>
  </r>
  <r>
    <s v="01-外房"/>
    <s v="個"/>
    <x v="1069"/>
    <s v="名詞"/>
    <s v="接尾"/>
    <n v="4"/>
    <s v="4-個 (名詞)"/>
    <n v="1"/>
  </r>
  <r>
    <s v="01-外房"/>
    <s v="向け"/>
    <x v="562"/>
    <s v="名詞"/>
    <s v="接尾"/>
    <n v="4"/>
    <s v="4-向け (名詞)"/>
    <n v="1"/>
  </r>
  <r>
    <s v="01-外房"/>
    <s v="撮れる"/>
    <x v="1070"/>
    <s v="動詞"/>
    <s v="自立"/>
    <n v="4"/>
    <s v="4-撮れる (動詞)"/>
    <n v="1"/>
  </r>
  <r>
    <s v="01-外房"/>
    <s v="傘"/>
    <x v="1071"/>
    <s v="名詞"/>
    <s v="一般"/>
    <n v="4"/>
    <s v="4-傘 (名詞)"/>
    <n v="1"/>
  </r>
  <r>
    <s v="01-外房"/>
    <s v="残念"/>
    <x v="47"/>
    <s v="名詞"/>
    <s v="形容動詞語幹"/>
    <n v="4"/>
    <s v="4-残念 (名詞)"/>
    <n v="1"/>
  </r>
  <r>
    <s v="01-外房"/>
    <s v="使用"/>
    <x v="438"/>
    <s v="名詞"/>
    <s v="サ変接続"/>
    <n v="4"/>
    <s v="4-使用 (名詞)"/>
    <n v="1"/>
  </r>
  <r>
    <s v="01-外房"/>
    <s v="施設"/>
    <x v="820"/>
    <s v="名詞"/>
    <s v="サ変接続"/>
    <n v="4"/>
    <s v="4-施設 (名詞)"/>
    <n v="1"/>
  </r>
  <r>
    <s v="01-外房"/>
    <s v="施設"/>
    <x v="820"/>
    <s v="名詞"/>
    <s v="サ変接続"/>
    <n v="4"/>
    <s v="4-施設 (名詞)"/>
    <n v="0"/>
  </r>
  <r>
    <s v="01-外房"/>
    <s v="写真"/>
    <x v="169"/>
    <s v="名詞"/>
    <s v="一般"/>
    <n v="4"/>
    <s v="4-写真 (名詞)"/>
    <n v="1"/>
  </r>
  <r>
    <s v="01-外房"/>
    <s v="車"/>
    <x v="744"/>
    <s v="名詞"/>
    <s v="一般"/>
    <n v="4"/>
    <s v="4-車 (名詞)"/>
    <n v="1"/>
  </r>
  <r>
    <s v="01-外房"/>
    <s v="宿"/>
    <x v="314"/>
    <s v="名詞"/>
    <s v="一般"/>
    <n v="4"/>
    <s v="4-宿 (名詞)"/>
    <n v="1"/>
  </r>
  <r>
    <s v="01-外房"/>
    <s v="宿泊"/>
    <x v="91"/>
    <s v="名詞"/>
    <s v="サ変接続"/>
    <n v="4"/>
    <s v="4-宿泊 (名詞)"/>
    <n v="1"/>
  </r>
  <r>
    <s v="01-外房"/>
    <s v="出迎え"/>
    <x v="1072"/>
    <s v="名詞"/>
    <s v="サ変接続"/>
    <n v="4"/>
    <s v="4-出迎え (名詞)"/>
    <n v="1"/>
  </r>
  <r>
    <s v="01-外房"/>
    <s v="傷み"/>
    <x v="1073"/>
    <s v="名詞"/>
    <s v="一般"/>
    <n v="4"/>
    <s v="4-傷み (名詞)"/>
    <n v="1"/>
  </r>
  <r>
    <s v="01-外房"/>
    <s v="上り"/>
    <x v="1074"/>
    <s v="名詞"/>
    <s v="一般"/>
    <n v="4"/>
    <s v="4-上り (名詞)"/>
    <n v="1"/>
  </r>
  <r>
    <s v="01-外房"/>
    <s v="心遣い"/>
    <x v="1075"/>
    <s v="名詞"/>
    <s v="一般"/>
    <n v="4"/>
    <s v="4-心遣い (名詞)"/>
    <n v="1"/>
  </r>
  <r>
    <s v="01-外房"/>
    <s v="設備"/>
    <x v="299"/>
    <s v="名詞"/>
    <s v="サ変接続"/>
    <n v="4"/>
    <s v="4-設備 (名詞)"/>
    <n v="1"/>
  </r>
  <r>
    <s v="01-外房"/>
    <s v="相当"/>
    <x v="1076"/>
    <s v="副詞"/>
    <s v="一般"/>
    <n v="4"/>
    <s v="4-相当 (副詞)"/>
    <n v="1"/>
  </r>
  <r>
    <s v="01-外房"/>
    <s v="代"/>
    <x v="209"/>
    <s v="名詞"/>
    <s v="接尾"/>
    <n v="4"/>
    <s v="4-代 (名詞)"/>
    <n v="1"/>
  </r>
  <r>
    <s v="01-外房"/>
    <s v="代金"/>
    <x v="1077"/>
    <s v="名詞"/>
    <s v="一般"/>
    <n v="4"/>
    <s v="4-代金 (名詞)"/>
    <n v="1"/>
  </r>
  <r>
    <s v="01-外房"/>
    <s v="追加"/>
    <x v="1078"/>
    <s v="名詞"/>
    <s v="サ変接続"/>
    <n v="4"/>
    <s v="4-追加 (名詞)"/>
    <n v="1"/>
  </r>
  <r>
    <s v="01-外房"/>
    <s v="定まる"/>
    <x v="1079"/>
    <s v="動詞"/>
    <s v="自立"/>
    <n v="4"/>
    <s v="4-定まる (動詞)"/>
    <n v="1"/>
  </r>
  <r>
    <s v="01-外房"/>
    <s v="土産"/>
    <x v="1080"/>
    <s v="名詞"/>
    <s v="一般"/>
    <n v="4"/>
    <s v="4-土産 (名詞)"/>
    <n v="1"/>
  </r>
  <r>
    <s v="01-外房"/>
    <s v="鍋物"/>
    <x v="1081"/>
    <s v="名詞"/>
    <s v="一般"/>
    <n v="4"/>
    <s v="4-鍋物 (名詞)"/>
    <n v="1"/>
  </r>
  <r>
    <s v="01-外房"/>
    <s v="日"/>
    <x v="391"/>
    <s v="名詞"/>
    <s v="接尾"/>
    <n v="4"/>
    <s v="4-日 (名詞)"/>
    <n v="1"/>
  </r>
  <r>
    <s v="01-外房"/>
    <s v="入る"/>
    <x v="101"/>
    <s v="動詞"/>
    <s v="自立"/>
    <n v="4"/>
    <s v="4-入る (動詞)"/>
    <n v="1"/>
  </r>
  <r>
    <s v="01-外房"/>
    <s v="年"/>
    <x v="504"/>
    <s v="名詞"/>
    <s v="接尾"/>
    <n v="4"/>
    <s v="4-年 (名詞)"/>
    <n v="1"/>
  </r>
  <r>
    <s v="01-外房"/>
    <s v="風呂"/>
    <x v="58"/>
    <s v="名詞"/>
    <s v="一般"/>
    <n v="4"/>
    <s v="4-風呂 (名詞)"/>
    <n v="1"/>
  </r>
  <r>
    <s v="01-外房"/>
    <s v="風呂"/>
    <x v="58"/>
    <s v="名詞"/>
    <s v="一般"/>
    <n v="4"/>
    <s v="4-風呂 (名詞)"/>
    <n v="0"/>
  </r>
  <r>
    <s v="01-外房"/>
    <s v="風呂"/>
    <x v="58"/>
    <s v="名詞"/>
    <s v="一般"/>
    <n v="4"/>
    <s v="4-風呂 (名詞)"/>
    <n v="0"/>
  </r>
  <r>
    <s v="01-外房"/>
    <s v="払う"/>
    <x v="1082"/>
    <s v="動詞"/>
    <s v="自立"/>
    <n v="4"/>
    <s v="4-払う (動詞)"/>
    <n v="1"/>
  </r>
  <r>
    <s v="01-外房"/>
    <s v="別"/>
    <x v="215"/>
    <s v="接頭詞"/>
    <s v="名詞接続"/>
    <n v="4"/>
    <s v="4-別 (接頭詞)"/>
    <n v="1"/>
  </r>
  <r>
    <s v="01-外房"/>
    <s v="返金"/>
    <x v="453"/>
    <s v="名詞"/>
    <s v="サ変接続"/>
    <n v="4"/>
    <s v="4-返金 (名詞)"/>
    <n v="1"/>
  </r>
  <r>
    <s v="01-外房"/>
    <s v="方"/>
    <x v="195"/>
    <s v="名詞"/>
    <s v="非自立"/>
    <n v="4"/>
    <s v="4-方 (名詞)"/>
    <n v="1"/>
  </r>
  <r>
    <s v="01-外房"/>
    <s v="勿体無い"/>
    <x v="1083"/>
    <s v="形容詞"/>
    <s v="自立"/>
    <n v="4"/>
    <s v="4-勿体無い (形容詞)"/>
    <n v="1"/>
  </r>
  <r>
    <s v="01-外房"/>
    <s v="夕飯"/>
    <x v="775"/>
    <s v="名詞"/>
    <s v="一般"/>
    <n v="4"/>
    <s v="4-夕飯 (名詞)"/>
    <n v="1"/>
  </r>
  <r>
    <s v="01-外房"/>
    <s v="預かる"/>
    <x v="1084"/>
    <s v="動詞"/>
    <s v="自立"/>
    <n v="4"/>
    <s v="4-預かる (動詞)"/>
    <n v="1"/>
  </r>
  <r>
    <s v="01-外房"/>
    <s v="料金"/>
    <x v="216"/>
    <s v="名詞"/>
    <s v="一般"/>
    <n v="4"/>
    <s v="4-料金 (名詞)"/>
    <n v="1"/>
  </r>
  <r>
    <s v="01-外房"/>
    <s v="料金"/>
    <x v="216"/>
    <s v="名詞"/>
    <s v="一般"/>
    <n v="4"/>
    <s v="4-料金 (名詞)"/>
    <n v="0"/>
  </r>
  <r>
    <s v="01-外房"/>
    <s v="良い"/>
    <x v="274"/>
    <s v="形容詞"/>
    <s v="自立"/>
    <n v="4"/>
    <s v="4-良い (形容詞)"/>
    <n v="1"/>
  </r>
  <r>
    <s v="01-外房"/>
    <s v="良い"/>
    <x v="274"/>
    <s v="形容詞"/>
    <s v="自立"/>
    <n v="4"/>
    <s v="4-良い (形容詞)"/>
    <n v="0"/>
  </r>
  <r>
    <s v="03-南房総"/>
    <s v="、"/>
    <x v="1"/>
    <s v="記号"/>
    <s v="読点"/>
    <n v="40"/>
    <s v="40-、 (記号)"/>
    <n v="1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、"/>
    <x v="1"/>
    <s v="記号"/>
    <s v="読点"/>
    <n v="40"/>
    <s v="40-、 (記号)"/>
    <n v="0"/>
  </r>
  <r>
    <s v="03-南房総"/>
    <s v="？"/>
    <x v="706"/>
    <s v="記号"/>
    <s v="一般"/>
    <n v="40"/>
    <s v="40-？ (記号)"/>
    <n v="1"/>
  </r>
  <r>
    <s v="03-南房総"/>
    <s v="？"/>
    <x v="706"/>
    <s v="記号"/>
    <s v="一般"/>
    <n v="40"/>
    <s v="40-？ (記号)"/>
    <n v="0"/>
  </r>
  <r>
    <s v="03-南房総"/>
    <s v="。"/>
    <x v="2"/>
    <s v="記号"/>
    <s v="句点"/>
    <n v="40"/>
    <s v="40-。 (記号)"/>
    <n v="1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。"/>
    <x v="2"/>
    <s v="記号"/>
    <s v="句点"/>
    <n v="40"/>
    <s v="40-。 (記号)"/>
    <n v="0"/>
  </r>
  <r>
    <s v="03-南房総"/>
    <s v="「"/>
    <x v="1085"/>
    <s v="記号"/>
    <s v="括弧開"/>
    <n v="40"/>
    <s v="40-「 (記号)"/>
    <n v="1"/>
  </r>
  <r>
    <s v="03-南房総"/>
    <s v="」"/>
    <x v="1086"/>
    <s v="記号"/>
    <s v="括弧閉"/>
    <n v="40"/>
    <s v="40-」 (記号)"/>
    <n v="1"/>
  </r>
  <r>
    <s v="03-南房総"/>
    <s v="８月"/>
    <x v="1087"/>
    <s v="名詞"/>
    <s v="副詞可能"/>
    <n v="40"/>
    <s v="40-８月 (名詞)"/>
    <n v="1"/>
  </r>
  <r>
    <s v="03-南房総"/>
    <s v="EOS"/>
    <x v="5"/>
    <m/>
    <m/>
    <n v="40"/>
    <s v="40-EOS ()"/>
    <n v="1"/>
  </r>
  <r>
    <s v="03-南房総"/>
    <s v="ｗ"/>
    <x v="1088"/>
    <s v="記号"/>
    <s v="アルファベット"/>
    <n v="40"/>
    <s v="40-ｗ (記号)"/>
    <n v="1"/>
  </r>
  <r>
    <s v="03-南房総"/>
    <s v="ｗ"/>
    <x v="1088"/>
    <s v="記号"/>
    <s v="アルファベット"/>
    <n v="40"/>
    <s v="40-ｗ (記号)"/>
    <n v="0"/>
  </r>
  <r>
    <s v="03-南房総"/>
    <s v="あっち"/>
    <x v="1089"/>
    <s v="名詞"/>
    <s v="代名詞"/>
    <n v="40"/>
    <s v="40-あっち (名詞)"/>
    <n v="1"/>
  </r>
  <r>
    <s v="03-南房総"/>
    <s v="あと"/>
    <x v="220"/>
    <s v="名詞"/>
    <s v="一般"/>
    <n v="40"/>
    <s v="40-あと (名詞)"/>
    <n v="1"/>
  </r>
  <r>
    <s v="03-南房総"/>
    <s v="ある"/>
    <x v="7"/>
    <s v="動詞"/>
    <s v="自立"/>
    <n v="40"/>
    <s v="40-ある (動詞)"/>
    <n v="1"/>
  </r>
  <r>
    <s v="03-南房総"/>
    <s v="ある"/>
    <x v="7"/>
    <s v="動詞"/>
    <s v="非自立"/>
    <n v="40"/>
    <s v="40-ある (動詞)"/>
    <n v="0"/>
  </r>
  <r>
    <s v="03-南房総"/>
    <s v="いう"/>
    <x v="117"/>
    <s v="動詞"/>
    <s v="自立"/>
    <n v="40"/>
    <s v="40-いう (動詞)"/>
    <n v="1"/>
  </r>
  <r>
    <s v="03-南房総"/>
    <s v="いう"/>
    <x v="117"/>
    <s v="動詞"/>
    <s v="自立"/>
    <n v="40"/>
    <s v="40-いう (動詞)"/>
    <n v="0"/>
  </r>
  <r>
    <s v="03-南房総"/>
    <s v="いく"/>
    <x v="695"/>
    <s v="動詞"/>
    <s v="非自立"/>
    <n v="40"/>
    <s v="40-いく (動詞)"/>
    <n v="1"/>
  </r>
  <r>
    <s v="03-南房総"/>
    <s v="いく"/>
    <x v="695"/>
    <s v="動詞"/>
    <s v="自立"/>
    <n v="40"/>
    <s v="40-いく (動詞)"/>
    <n v="0"/>
  </r>
  <r>
    <s v="03-南房総"/>
    <s v="いただく"/>
    <x v="71"/>
    <s v="動詞"/>
    <s v="自立"/>
    <n v="40"/>
    <s v="40-いただく (動詞)"/>
    <n v="1"/>
  </r>
  <r>
    <s v="03-南房総"/>
    <s v="いる"/>
    <x v="9"/>
    <s v="動詞"/>
    <s v="非自立"/>
    <n v="40"/>
    <s v="40-いる (動詞)"/>
    <n v="1"/>
  </r>
  <r>
    <s v="03-南房総"/>
    <s v="いる"/>
    <x v="9"/>
    <s v="動詞"/>
    <s v="非自立"/>
    <n v="40"/>
    <s v="40-いる (動詞)"/>
    <n v="0"/>
  </r>
  <r>
    <s v="03-南房総"/>
    <s v="いる"/>
    <x v="9"/>
    <s v="動詞"/>
    <s v="非自立"/>
    <n v="40"/>
    <s v="40-いる (動詞)"/>
    <n v="0"/>
  </r>
  <r>
    <s v="03-南房総"/>
    <s v="いる"/>
    <x v="9"/>
    <s v="動詞"/>
    <s v="非自立"/>
    <n v="40"/>
    <s v="40-いる (動詞)"/>
    <n v="0"/>
  </r>
  <r>
    <s v="03-南房総"/>
    <s v="いる"/>
    <x v="9"/>
    <s v="動詞"/>
    <s v="非自立"/>
    <n v="40"/>
    <s v="40-いる (動詞)"/>
    <n v="0"/>
  </r>
  <r>
    <s v="03-南房総"/>
    <s v="いる"/>
    <x v="9"/>
    <s v="動詞"/>
    <s v="非自立"/>
    <n v="40"/>
    <s v="40-いる (動詞)"/>
    <n v="0"/>
  </r>
  <r>
    <s v="03-南房総"/>
    <s v="いろんな"/>
    <x v="1090"/>
    <s v="連体詞"/>
    <m/>
    <n v="40"/>
    <s v="40-いろんな (連体詞)"/>
    <n v="1"/>
  </r>
  <r>
    <s v="03-南房総"/>
    <s v="う"/>
    <x v="72"/>
    <s v="助動詞"/>
    <m/>
    <n v="40"/>
    <s v="40-う (助動詞)"/>
    <n v="1"/>
  </r>
  <r>
    <s v="03-南房総"/>
    <s v="うける"/>
    <x v="1091"/>
    <s v="動詞"/>
    <s v="自立"/>
    <n v="40"/>
    <s v="40-うける (動詞)"/>
    <n v="1"/>
  </r>
  <r>
    <s v="03-南房総"/>
    <s v="うち"/>
    <x v="1092"/>
    <s v="名詞"/>
    <s v="一般"/>
    <n v="40"/>
    <s v="40-うち (名詞)"/>
    <n v="1"/>
  </r>
  <r>
    <s v="03-南房総"/>
    <s v="エアコン"/>
    <x v="531"/>
    <s v="名詞"/>
    <s v="一般"/>
    <n v="40"/>
    <s v="40-エアコン (名詞)"/>
    <n v="1"/>
  </r>
  <r>
    <s v="03-南房総"/>
    <s v="お"/>
    <x v="119"/>
    <s v="接頭詞"/>
    <s v="名詞接続"/>
    <n v="40"/>
    <s v="40-お (接頭詞)"/>
    <n v="1"/>
  </r>
  <r>
    <s v="03-南房総"/>
    <s v="お"/>
    <x v="119"/>
    <s v="接頭詞"/>
    <s v="名詞接続"/>
    <n v="40"/>
    <s v="40-お (接頭詞)"/>
    <n v="0"/>
  </r>
  <r>
    <s v="03-南房総"/>
    <s v="お"/>
    <x v="119"/>
    <s v="接頭詞"/>
    <s v="名詞接続"/>
    <n v="40"/>
    <s v="40-お (接頭詞)"/>
    <n v="0"/>
  </r>
  <r>
    <s v="03-南房総"/>
    <s v="お"/>
    <x v="119"/>
    <s v="接頭詞"/>
    <s v="名詞接続"/>
    <n v="40"/>
    <s v="40-お (接頭詞)"/>
    <n v="0"/>
  </r>
  <r>
    <s v="03-南房総"/>
    <s v="お"/>
    <x v="119"/>
    <s v="接頭詞"/>
    <s v="名詞接続"/>
    <n v="40"/>
    <s v="40-お (接頭詞)"/>
    <n v="0"/>
  </r>
  <r>
    <s v="03-南房総"/>
    <s v="オススメ"/>
    <x v="1093"/>
    <s v="名詞"/>
    <s v="サ変接続"/>
    <n v="40"/>
    <s v="40-オススメ (名詞)"/>
    <n v="1"/>
  </r>
  <r>
    <s v="03-南房総"/>
    <s v="おもう"/>
    <x v="1094"/>
    <s v="動詞"/>
    <s v="自立"/>
    <n v="40"/>
    <s v="40-おもう (動詞)"/>
    <n v="1"/>
  </r>
  <r>
    <s v="03-南房総"/>
    <s v="お願い"/>
    <x v="418"/>
    <s v="名詞"/>
    <s v="サ変接続"/>
    <n v="40"/>
    <s v="40-お願い (名詞)"/>
    <n v="1"/>
  </r>
  <r>
    <s v="03-南房総"/>
    <s v="お世話"/>
    <x v="73"/>
    <s v="名詞"/>
    <s v="サ変接続"/>
    <n v="40"/>
    <s v="40-お世話 (名詞)"/>
    <n v="1"/>
  </r>
  <r>
    <s v="03-南房総"/>
    <s v="か"/>
    <x v="10"/>
    <s v="助詞"/>
    <s v="副助詞／並立助詞／終助詞"/>
    <n v="40"/>
    <s v="40-か (助詞)"/>
    <n v="1"/>
  </r>
  <r>
    <s v="03-南房総"/>
    <s v="か"/>
    <x v="10"/>
    <s v="助詞"/>
    <s v="副助詞／並立助詞／終助詞"/>
    <n v="40"/>
    <s v="40-か (助詞)"/>
    <n v="0"/>
  </r>
  <r>
    <s v="03-南房総"/>
    <s v="か"/>
    <x v="10"/>
    <s v="助詞"/>
    <s v="副助詞／並立助詞／終助詞"/>
    <n v="40"/>
    <s v="40-か (助詞)"/>
    <n v="0"/>
  </r>
  <r>
    <s v="03-南房総"/>
    <s v="か"/>
    <x v="10"/>
    <s v="助詞"/>
    <s v="副助詞／並立助詞／終助詞"/>
    <n v="40"/>
    <s v="40-か (助詞)"/>
    <n v="0"/>
  </r>
  <r>
    <s v="03-南房総"/>
    <s v="か"/>
    <x v="10"/>
    <s v="助詞"/>
    <s v="副助詞／並立助詞／終助詞"/>
    <n v="40"/>
    <s v="40-か (助詞)"/>
    <n v="0"/>
  </r>
  <r>
    <s v="03-南房総"/>
    <s v="か"/>
    <x v="10"/>
    <s v="助詞"/>
    <s v="副助詞／並立助詞／終助詞"/>
    <n v="40"/>
    <s v="40-か (助詞)"/>
    <n v="0"/>
  </r>
  <r>
    <s v="03-南房総"/>
    <s v="が"/>
    <x v="11"/>
    <s v="助詞"/>
    <s v="格助詞"/>
    <n v="40"/>
    <s v="40-が (助詞)"/>
    <n v="1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接続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接続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接続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接続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接続助詞"/>
    <n v="40"/>
    <s v="40-が (助詞)"/>
    <n v="0"/>
  </r>
  <r>
    <s v="03-南房総"/>
    <s v="が"/>
    <x v="11"/>
    <s v="助詞"/>
    <s v="格助詞"/>
    <n v="40"/>
    <s v="40-が (助詞)"/>
    <n v="0"/>
  </r>
  <r>
    <s v="03-南房総"/>
    <s v="が"/>
    <x v="11"/>
    <s v="助詞"/>
    <s v="接続助詞"/>
    <n v="40"/>
    <s v="40-が (助詞)"/>
    <n v="0"/>
  </r>
  <r>
    <s v="03-南房総"/>
    <s v="かも"/>
    <x v="122"/>
    <s v="助詞"/>
    <s v="副助詞"/>
    <n v="40"/>
    <s v="40-かも (助詞)"/>
    <n v="1"/>
  </r>
  <r>
    <s v="03-南房総"/>
    <s v="かも"/>
    <x v="122"/>
    <s v="助詞"/>
    <s v="副助詞"/>
    <n v="40"/>
    <s v="40-かも (助詞)"/>
    <n v="0"/>
  </r>
  <r>
    <s v="03-南房総"/>
    <s v="から"/>
    <x v="123"/>
    <s v="助詞"/>
    <s v="格助詞"/>
    <n v="40"/>
    <s v="40-から (助詞)"/>
    <n v="1"/>
  </r>
  <r>
    <s v="03-南房総"/>
    <s v="から"/>
    <x v="123"/>
    <s v="助詞"/>
    <s v="格助詞"/>
    <n v="40"/>
    <s v="40-から (助詞)"/>
    <n v="0"/>
  </r>
  <r>
    <s v="03-南房総"/>
    <s v="きれい"/>
    <x v="304"/>
    <s v="名詞"/>
    <s v="形容動詞語幹"/>
    <n v="40"/>
    <s v="40-きれい (名詞)"/>
    <n v="1"/>
  </r>
  <r>
    <s v="03-南房総"/>
    <s v="きれい"/>
    <x v="304"/>
    <s v="名詞"/>
    <s v="形容動詞語幹"/>
    <n v="40"/>
    <s v="40-きれい (名詞)"/>
    <n v="0"/>
  </r>
  <r>
    <s v="03-南房総"/>
    <s v="ぐらい"/>
    <x v="1095"/>
    <s v="助詞"/>
    <s v="副助詞"/>
    <n v="40"/>
    <s v="40-ぐらい (助詞)"/>
    <n v="1"/>
  </r>
  <r>
    <s v="03-南房総"/>
    <s v="くる"/>
    <x v="1096"/>
    <s v="動詞"/>
    <s v="非自立"/>
    <n v="40"/>
    <s v="40-くる (動詞)"/>
    <n v="1"/>
  </r>
  <r>
    <s v="03-南房総"/>
    <s v="くる"/>
    <x v="1096"/>
    <s v="動詞"/>
    <s v="非自立"/>
    <n v="40"/>
    <s v="40-くる (動詞)"/>
    <n v="0"/>
  </r>
  <r>
    <s v="03-南房総"/>
    <s v="こちら"/>
    <x v="463"/>
    <s v="名詞"/>
    <s v="代名詞"/>
    <n v="40"/>
    <s v="40-こちら (名詞)"/>
    <n v="1"/>
  </r>
  <r>
    <s v="03-南房総"/>
    <s v="こっち"/>
    <x v="1097"/>
    <s v="名詞"/>
    <s v="代名詞"/>
    <n v="40"/>
    <s v="40-こっち (名詞)"/>
    <n v="1"/>
  </r>
  <r>
    <s v="03-南房総"/>
    <s v="こと"/>
    <x v="333"/>
    <s v="名詞"/>
    <s v="非自立"/>
    <n v="40"/>
    <s v="40-こと (名詞)"/>
    <n v="1"/>
  </r>
  <r>
    <s v="03-南房総"/>
    <s v="これ"/>
    <x v="292"/>
    <s v="名詞"/>
    <s v="代名詞"/>
    <n v="40"/>
    <s v="40-これ (名詞)"/>
    <n v="1"/>
  </r>
  <r>
    <s v="03-南房総"/>
    <s v="ごろ"/>
    <x v="1098"/>
    <s v="名詞"/>
    <s v="接尾"/>
    <n v="40"/>
    <s v="40-ごろ (名詞)"/>
    <n v="1"/>
  </r>
  <r>
    <s v="03-南房総"/>
    <s v="さらう"/>
    <x v="1099"/>
    <s v="動詞"/>
    <s v="自立"/>
    <n v="40"/>
    <s v="40-さらう (動詞)"/>
    <n v="1"/>
  </r>
  <r>
    <s v="03-南房総"/>
    <s v="し"/>
    <x v="510"/>
    <s v="助詞"/>
    <s v="接続助詞"/>
    <n v="40"/>
    <s v="40-し (助詞)"/>
    <n v="1"/>
  </r>
  <r>
    <s v="03-南房総"/>
    <s v="し"/>
    <x v="510"/>
    <s v="助詞"/>
    <s v="接続助詞"/>
    <n v="40"/>
    <s v="40-し (助詞)"/>
    <n v="0"/>
  </r>
  <r>
    <s v="03-南房総"/>
    <s v="し"/>
    <x v="510"/>
    <s v="助詞"/>
    <s v="接続助詞"/>
    <n v="40"/>
    <s v="40-し (助詞)"/>
    <n v="0"/>
  </r>
  <r>
    <s v="03-南房総"/>
    <s v="シチュー"/>
    <x v="1100"/>
    <s v="名詞"/>
    <s v="一般"/>
    <n v="40"/>
    <s v="40-シチュー (名詞)"/>
    <n v="1"/>
  </r>
  <r>
    <s v="03-南房総"/>
    <s v="シチュー"/>
    <x v="1100"/>
    <s v="名詞"/>
    <s v="一般"/>
    <n v="40"/>
    <s v="40-シチュー (名詞)"/>
    <n v="0"/>
  </r>
  <r>
    <s v="03-南房総"/>
    <s v="しまう"/>
    <x v="464"/>
    <s v="動詞"/>
    <s v="非自立"/>
    <n v="40"/>
    <s v="40-しまう (動詞)"/>
    <n v="1"/>
  </r>
  <r>
    <s v="03-南房総"/>
    <s v="しまう"/>
    <x v="464"/>
    <s v="動詞"/>
    <s v="非自立"/>
    <n v="40"/>
    <s v="40-しまう (動詞)"/>
    <n v="0"/>
  </r>
  <r>
    <s v="03-南房総"/>
    <s v="しまう"/>
    <x v="464"/>
    <s v="動詞"/>
    <s v="非自立"/>
    <n v="40"/>
    <s v="40-しまう (動詞)"/>
    <n v="0"/>
  </r>
  <r>
    <s v="03-南房総"/>
    <s v="しまう"/>
    <x v="464"/>
    <s v="動詞"/>
    <s v="非自立"/>
    <n v="40"/>
    <s v="40-しまう (動詞)"/>
    <n v="0"/>
  </r>
  <r>
    <s v="03-南房総"/>
    <s v="しまう"/>
    <x v="464"/>
    <s v="動詞"/>
    <s v="非自立"/>
    <n v="40"/>
    <s v="40-しまう (動詞)"/>
    <n v="0"/>
  </r>
  <r>
    <s v="03-南房総"/>
    <s v="しまう"/>
    <x v="464"/>
    <s v="動詞"/>
    <s v="非自立"/>
    <n v="40"/>
    <s v="40-しまう (動詞)"/>
    <n v="0"/>
  </r>
  <r>
    <s v="03-南房総"/>
    <s v="しまう"/>
    <x v="464"/>
    <s v="動詞"/>
    <s v="非自立"/>
    <n v="40"/>
    <s v="40-しまう (動詞)"/>
    <n v="0"/>
  </r>
  <r>
    <s v="03-南房総"/>
    <s v="しれる"/>
    <x v="1101"/>
    <s v="動詞"/>
    <s v="自立"/>
    <n v="40"/>
    <s v="40-しれる (動詞)"/>
    <n v="1"/>
  </r>
  <r>
    <s v="03-南房総"/>
    <s v="すぎる"/>
    <x v="201"/>
    <s v="動詞"/>
    <s v="非自立"/>
    <n v="40"/>
    <s v="40-すぎる (動詞)"/>
    <n v="1"/>
  </r>
  <r>
    <s v="03-南房総"/>
    <s v="すごい"/>
    <x v="1102"/>
    <s v="形容詞"/>
    <s v="自立"/>
    <n v="40"/>
    <s v="40-すごい (形容詞)"/>
    <n v="1"/>
  </r>
  <r>
    <s v="03-南房総"/>
    <s v="する"/>
    <x v="228"/>
    <s v="動詞"/>
    <s v="自立"/>
    <n v="40"/>
    <s v="40-する (動詞)"/>
    <n v="1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する"/>
    <x v="228"/>
    <s v="動詞"/>
    <s v="自立"/>
    <n v="40"/>
    <s v="40-する (動詞)"/>
    <n v="0"/>
  </r>
  <r>
    <s v="03-南房総"/>
    <s v="せい"/>
    <x v="541"/>
    <s v="名詞"/>
    <s v="非自立"/>
    <n v="40"/>
    <s v="40-せい (名詞)"/>
    <n v="1"/>
  </r>
  <r>
    <s v="03-南房総"/>
    <s v="せっかく"/>
    <x v="1103"/>
    <s v="副詞"/>
    <s v="一般"/>
    <n v="40"/>
    <s v="40-せっかく (副詞)"/>
    <n v="1"/>
  </r>
  <r>
    <s v="03-南房総"/>
    <s v="そう"/>
    <x v="915"/>
    <s v="名詞"/>
    <s v="接尾"/>
    <n v="40"/>
    <s v="40-そう (名詞)"/>
    <n v="1"/>
  </r>
  <r>
    <s v="03-南房総"/>
    <s v="そろう"/>
    <x v="1104"/>
    <s v="動詞"/>
    <s v="自立"/>
    <n v="40"/>
    <s v="40-そろう (動詞)"/>
    <n v="1"/>
  </r>
  <r>
    <s v="03-南房総"/>
    <s v="た"/>
    <x v="14"/>
    <s v="助動詞"/>
    <m/>
    <n v="40"/>
    <s v="40-た (助動詞)"/>
    <n v="1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た"/>
    <x v="14"/>
    <s v="助動詞"/>
    <m/>
    <n v="40"/>
    <s v="40-た (助動詞)"/>
    <n v="0"/>
  </r>
  <r>
    <s v="03-南房総"/>
    <s v="だ"/>
    <x v="15"/>
    <s v="助動詞"/>
    <m/>
    <n v="40"/>
    <s v="40-だ (助動詞)"/>
    <n v="1"/>
  </r>
  <r>
    <s v="03-南房総"/>
    <s v="だ"/>
    <x v="15"/>
    <s v="助動詞"/>
    <m/>
    <n v="40"/>
    <s v="40-だ (助動詞)"/>
    <n v="0"/>
  </r>
  <r>
    <s v="03-南房総"/>
    <s v="だ"/>
    <x v="15"/>
    <s v="助動詞"/>
    <m/>
    <n v="40"/>
    <s v="40-だ (助動詞)"/>
    <n v="0"/>
  </r>
  <r>
    <s v="03-南房総"/>
    <s v="だ"/>
    <x v="15"/>
    <s v="助動詞"/>
    <m/>
    <n v="40"/>
    <s v="40-だ (助動詞)"/>
    <n v="0"/>
  </r>
  <r>
    <s v="03-南房総"/>
    <s v="だ"/>
    <x v="15"/>
    <s v="助動詞"/>
    <m/>
    <n v="40"/>
    <s v="40-だ (助動詞)"/>
    <n v="0"/>
  </r>
  <r>
    <s v="03-南房総"/>
    <s v="だ"/>
    <x v="15"/>
    <s v="助動詞"/>
    <m/>
    <n v="40"/>
    <s v="40-だ (助動詞)"/>
    <n v="0"/>
  </r>
  <r>
    <s v="03-南房総"/>
    <s v="だ"/>
    <x v="15"/>
    <s v="助動詞"/>
    <m/>
    <n v="40"/>
    <s v="40-だ (助動詞)"/>
    <n v="0"/>
  </r>
  <r>
    <s v="03-南房総"/>
    <s v="だ"/>
    <x v="15"/>
    <s v="助動詞"/>
    <m/>
    <n v="40"/>
    <s v="40-だ (助動詞)"/>
    <n v="0"/>
  </r>
  <r>
    <s v="03-南房総"/>
    <s v="たい"/>
    <x v="229"/>
    <s v="助動詞"/>
    <m/>
    <n v="40"/>
    <s v="40-たい (助動詞)"/>
    <n v="1"/>
  </r>
  <r>
    <s v="03-南房総"/>
    <s v="だけ"/>
    <x v="293"/>
    <s v="助詞"/>
    <s v="副助詞"/>
    <n v="40"/>
    <s v="40-だけ (助詞)"/>
    <n v="1"/>
  </r>
  <r>
    <s v="03-南房総"/>
    <s v="たり"/>
    <x v="134"/>
    <s v="助詞"/>
    <s v="並立助詞"/>
    <n v="40"/>
    <s v="40-たり (助詞)"/>
    <n v="1"/>
  </r>
  <r>
    <s v="03-南房総"/>
    <s v="チェックイン"/>
    <x v="956"/>
    <s v="名詞"/>
    <s v="サ変接続"/>
    <n v="40"/>
    <s v="40-チェックイン (名詞)"/>
    <n v="1"/>
  </r>
  <r>
    <s v="03-南房総"/>
    <s v="ちょうど"/>
    <x v="1105"/>
    <s v="副詞"/>
    <s v="一般"/>
    <n v="40"/>
    <s v="40-ちょうど (副詞)"/>
    <n v="1"/>
  </r>
  <r>
    <s v="03-南房総"/>
    <s v="ちょっと"/>
    <x v="602"/>
    <s v="副詞"/>
    <s v="助詞類接続"/>
    <n v="40"/>
    <s v="40-ちょっと (副詞)"/>
    <n v="1"/>
  </r>
  <r>
    <s v="03-南房総"/>
    <s v="ちょっと"/>
    <x v="602"/>
    <s v="副詞"/>
    <s v="助詞類接続"/>
    <n v="40"/>
    <s v="40-ちょっと (副詞)"/>
    <n v="0"/>
  </r>
  <r>
    <s v="03-南房総"/>
    <s v="ちょっと"/>
    <x v="602"/>
    <s v="副詞"/>
    <s v="助詞類接続"/>
    <n v="40"/>
    <s v="40-ちょっと (副詞)"/>
    <n v="0"/>
  </r>
  <r>
    <s v="03-南房総"/>
    <s v="つく"/>
    <x v="17"/>
    <s v="動詞"/>
    <s v="自立"/>
    <n v="40"/>
    <s v="40-つく (動詞)"/>
    <n v="1"/>
  </r>
  <r>
    <s v="03-南房総"/>
    <s v="て"/>
    <x v="18"/>
    <s v="助詞"/>
    <s v="接続助詞"/>
    <n v="40"/>
    <s v="40-て (助詞)"/>
    <n v="1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て"/>
    <x v="18"/>
    <s v="助詞"/>
    <s v="接続助詞"/>
    <n v="40"/>
    <s v="40-て (助詞)"/>
    <n v="0"/>
  </r>
  <r>
    <s v="03-南房総"/>
    <s v="で"/>
    <x v="19"/>
    <s v="助詞"/>
    <s v="格助詞"/>
    <n v="40"/>
    <s v="40-で (助詞)"/>
    <n v="1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で"/>
    <x v="19"/>
    <s v="助詞"/>
    <s v="格助詞"/>
    <n v="40"/>
    <s v="40-で (助詞)"/>
    <n v="0"/>
  </r>
  <r>
    <s v="03-南房総"/>
    <s v="ティッシュ"/>
    <x v="1106"/>
    <s v="名詞"/>
    <s v="一般"/>
    <n v="40"/>
    <s v="40-ティッシュ (名詞)"/>
    <n v="1"/>
  </r>
  <r>
    <s v="03-南房総"/>
    <s v="です"/>
    <x v="80"/>
    <s v="助動詞"/>
    <m/>
    <n v="40"/>
    <s v="40-です (助動詞)"/>
    <n v="1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す"/>
    <x v="80"/>
    <s v="助動詞"/>
    <m/>
    <n v="40"/>
    <s v="40-です (助動詞)"/>
    <n v="0"/>
  </r>
  <r>
    <s v="03-南房総"/>
    <s v="でも"/>
    <x v="231"/>
    <s v="助詞"/>
    <s v="副助詞"/>
    <n v="40"/>
    <s v="40-でも (助詞)"/>
    <n v="1"/>
  </r>
  <r>
    <s v="03-南房総"/>
    <s v="テラス"/>
    <x v="232"/>
    <s v="名詞"/>
    <s v="一般"/>
    <n v="40"/>
    <s v="40-テラス (名詞)"/>
    <n v="1"/>
  </r>
  <r>
    <s v="03-南房総"/>
    <s v="と"/>
    <x v="20"/>
    <s v="助詞"/>
    <s v="格助詞"/>
    <n v="40"/>
    <s v="40-と (助詞)"/>
    <n v="1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接続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接続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"/>
    <x v="20"/>
    <s v="助詞"/>
    <s v="格助詞"/>
    <n v="40"/>
    <s v="40-と (助詞)"/>
    <n v="0"/>
  </r>
  <r>
    <s v="03-南房総"/>
    <s v="という"/>
    <x v="307"/>
    <s v="助詞"/>
    <s v="格助詞"/>
    <n v="40"/>
    <s v="40-という (助詞)"/>
    <n v="1"/>
  </r>
  <r>
    <s v="03-南房総"/>
    <s v="という"/>
    <x v="307"/>
    <s v="助詞"/>
    <s v="格助詞"/>
    <n v="40"/>
    <s v="40-という (助詞)"/>
    <n v="0"/>
  </r>
  <r>
    <s v="03-南房総"/>
    <s v="という"/>
    <x v="307"/>
    <s v="助詞"/>
    <s v="格助詞"/>
    <n v="40"/>
    <s v="40-という (助詞)"/>
    <n v="0"/>
  </r>
  <r>
    <s v="03-南房総"/>
    <s v="という"/>
    <x v="307"/>
    <s v="助詞"/>
    <s v="格助詞"/>
    <n v="40"/>
    <s v="40-という (助詞)"/>
    <n v="0"/>
  </r>
  <r>
    <s v="03-南房総"/>
    <s v="といった"/>
    <x v="1107"/>
    <s v="助詞"/>
    <s v="格助詞"/>
    <n v="40"/>
    <s v="40-といった (助詞)"/>
    <n v="1"/>
  </r>
  <r>
    <s v="03-南房総"/>
    <s v="とか"/>
    <x v="887"/>
    <s v="助詞"/>
    <s v="並立助詞"/>
    <n v="40"/>
    <s v="40-とか (助詞)"/>
    <n v="1"/>
  </r>
  <r>
    <s v="03-南房総"/>
    <s v="どこ"/>
    <x v="234"/>
    <s v="名詞"/>
    <s v="代名詞"/>
    <n v="40"/>
    <s v="40-どこ (名詞)"/>
    <n v="1"/>
  </r>
  <r>
    <s v="03-南房総"/>
    <s v="ところ"/>
    <x v="341"/>
    <s v="名詞"/>
    <s v="非自立"/>
    <n v="40"/>
    <s v="40-ところ (名詞)"/>
    <n v="1"/>
  </r>
  <r>
    <s v="03-南房総"/>
    <s v="とても"/>
    <x v="308"/>
    <s v="副詞"/>
    <s v="助詞類接続"/>
    <n v="40"/>
    <s v="40-とても (副詞)"/>
    <n v="1"/>
  </r>
  <r>
    <s v="03-南房総"/>
    <s v="とても"/>
    <x v="308"/>
    <s v="副詞"/>
    <s v="助詞類接続"/>
    <n v="40"/>
    <s v="40-とても (副詞)"/>
    <n v="0"/>
  </r>
  <r>
    <s v="03-南房総"/>
    <s v="とても"/>
    <x v="308"/>
    <s v="副詞"/>
    <s v="助詞類接続"/>
    <n v="40"/>
    <s v="40-とても (副詞)"/>
    <n v="0"/>
  </r>
  <r>
    <s v="03-南房総"/>
    <s v="とても"/>
    <x v="308"/>
    <s v="副詞"/>
    <s v="助詞類接続"/>
    <n v="40"/>
    <s v="40-とても (副詞)"/>
    <n v="0"/>
  </r>
  <r>
    <s v="03-南房総"/>
    <s v="とても"/>
    <x v="308"/>
    <s v="副詞"/>
    <s v="助詞類接続"/>
    <n v="40"/>
    <s v="40-とても (副詞)"/>
    <n v="0"/>
  </r>
  <r>
    <s v="03-南房総"/>
    <s v="な"/>
    <x v="21"/>
    <s v="助詞"/>
    <s v="終助詞"/>
    <n v="40"/>
    <s v="40-な (助詞)"/>
    <n v="1"/>
  </r>
  <r>
    <s v="03-南房総"/>
    <s v="なあ"/>
    <x v="697"/>
    <s v="助詞"/>
    <s v="終助詞"/>
    <n v="40"/>
    <s v="40-なあ (助詞)"/>
    <n v="1"/>
  </r>
  <r>
    <s v="03-南房総"/>
    <s v="ない"/>
    <x v="22"/>
    <s v="形容詞"/>
    <s v="自立"/>
    <n v="40"/>
    <s v="40-ない (形容詞)"/>
    <n v="1"/>
  </r>
  <r>
    <s v="03-南房総"/>
    <s v="ない"/>
    <x v="23"/>
    <s v="助動詞"/>
    <m/>
    <n v="40"/>
    <s v="40-ない (助動詞)"/>
    <n v="1"/>
  </r>
  <r>
    <s v="03-南房総"/>
    <s v="ない"/>
    <x v="23"/>
    <s v="助動詞"/>
    <m/>
    <n v="40"/>
    <s v="40-ない (助動詞)"/>
    <n v="0"/>
  </r>
  <r>
    <s v="03-南房総"/>
    <s v="ない"/>
    <x v="23"/>
    <s v="助動詞"/>
    <m/>
    <n v="40"/>
    <s v="40-ない (助動詞)"/>
    <n v="0"/>
  </r>
  <r>
    <s v="03-南房総"/>
    <s v="ない"/>
    <x v="23"/>
    <s v="助動詞"/>
    <m/>
    <n v="40"/>
    <s v="40-ない (助動詞)"/>
    <n v="0"/>
  </r>
  <r>
    <s v="03-南房総"/>
    <s v="なる"/>
    <x v="82"/>
    <s v="動詞"/>
    <s v="自立"/>
    <n v="40"/>
    <s v="40-なる (動詞)"/>
    <n v="1"/>
  </r>
  <r>
    <s v="03-南房総"/>
    <s v="なる"/>
    <x v="82"/>
    <s v="動詞"/>
    <s v="自立"/>
    <n v="40"/>
    <s v="40-なる (動詞)"/>
    <n v="0"/>
  </r>
  <r>
    <s v="03-南房総"/>
    <s v="なる"/>
    <x v="82"/>
    <s v="動詞"/>
    <s v="自立"/>
    <n v="40"/>
    <s v="40-なる (動詞)"/>
    <n v="0"/>
  </r>
  <r>
    <s v="03-南房総"/>
    <s v="なる"/>
    <x v="82"/>
    <s v="動詞"/>
    <s v="自立"/>
    <n v="40"/>
    <s v="40-なる (動詞)"/>
    <n v="0"/>
  </r>
  <r>
    <s v="03-南房総"/>
    <s v="なる"/>
    <x v="82"/>
    <s v="動詞"/>
    <s v="自立"/>
    <n v="40"/>
    <s v="40-なる (動詞)"/>
    <n v="0"/>
  </r>
  <r>
    <s v="03-南房総"/>
    <s v="なんか"/>
    <x v="1108"/>
    <s v="助詞"/>
    <s v="副助詞"/>
    <n v="40"/>
    <s v="40-なんか (助詞)"/>
    <n v="1"/>
  </r>
  <r>
    <s v="03-南房総"/>
    <s v="なんと"/>
    <x v="620"/>
    <s v="副詞"/>
    <s v="一般"/>
    <n v="40"/>
    <s v="40-なんと (副詞)"/>
    <n v="1"/>
  </r>
  <r>
    <s v="03-南房総"/>
    <s v="なんとか"/>
    <x v="1109"/>
    <s v="名詞"/>
    <s v="副詞可能"/>
    <n v="40"/>
    <s v="40-なんとか (名詞)"/>
    <n v="1"/>
  </r>
  <r>
    <s v="03-南房総"/>
    <s v="に"/>
    <x v="24"/>
    <s v="助詞"/>
    <s v="格助詞"/>
    <n v="40"/>
    <s v="40-に (助詞)"/>
    <n v="1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に"/>
    <x v="24"/>
    <s v="助詞"/>
    <s v="格助詞"/>
    <n v="40"/>
    <s v="40-に (助詞)"/>
    <n v="0"/>
  </r>
  <r>
    <s v="03-南房総"/>
    <s v="ぬ"/>
    <x v="470"/>
    <s v="助動詞"/>
    <m/>
    <n v="40"/>
    <s v="40-ぬ (助動詞)"/>
    <n v="1"/>
  </r>
  <r>
    <s v="03-南房総"/>
    <s v="ね"/>
    <x v="647"/>
    <s v="助詞"/>
    <s v="終助詞"/>
    <n v="40"/>
    <s v="40-ね (助詞)"/>
    <n v="1"/>
  </r>
  <r>
    <s v="03-南房総"/>
    <s v="の"/>
    <x v="25"/>
    <s v="助詞"/>
    <s v="連体化"/>
    <n v="40"/>
    <s v="40-の (助詞)"/>
    <n v="1"/>
  </r>
  <r>
    <s v="03-南房総"/>
    <s v="の"/>
    <x v="25"/>
    <s v="助詞"/>
    <s v="終助詞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格助詞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5"/>
    <s v="助詞"/>
    <s v="連体化"/>
    <n v="40"/>
    <s v="40-の (助詞)"/>
    <n v="0"/>
  </r>
  <r>
    <s v="03-南房総"/>
    <s v="の"/>
    <x v="26"/>
    <s v="名詞"/>
    <s v="非自立"/>
    <n v="40"/>
    <s v="40-の (名詞)"/>
    <n v="1"/>
  </r>
  <r>
    <s v="03-南房総"/>
    <s v="の"/>
    <x v="26"/>
    <s v="名詞"/>
    <s v="非自立"/>
    <n v="40"/>
    <s v="40-の (名詞)"/>
    <n v="0"/>
  </r>
  <r>
    <s v="03-南房総"/>
    <s v="の"/>
    <x v="26"/>
    <s v="名詞"/>
    <s v="非自立"/>
    <n v="40"/>
    <s v="40-の (名詞)"/>
    <n v="0"/>
  </r>
  <r>
    <s v="03-南房総"/>
    <s v="の"/>
    <x v="26"/>
    <s v="名詞"/>
    <s v="非自立"/>
    <n v="40"/>
    <s v="40-の (名詞)"/>
    <n v="0"/>
  </r>
  <r>
    <s v="03-南房総"/>
    <s v="の"/>
    <x v="26"/>
    <s v="名詞"/>
    <s v="非自立"/>
    <n v="40"/>
    <s v="40-の (名詞)"/>
    <n v="0"/>
  </r>
  <r>
    <s v="03-南房総"/>
    <s v="の"/>
    <x v="26"/>
    <s v="名詞"/>
    <s v="非自立"/>
    <n v="40"/>
    <s v="40-の (名詞)"/>
    <n v="0"/>
  </r>
  <r>
    <s v="03-南房総"/>
    <s v="の"/>
    <x v="26"/>
    <s v="名詞"/>
    <s v="非自立"/>
    <n v="40"/>
    <s v="40-の (名詞)"/>
    <n v="0"/>
  </r>
  <r>
    <s v="03-南房総"/>
    <s v="の"/>
    <x v="26"/>
    <s v="名詞"/>
    <s v="非自立"/>
    <n v="40"/>
    <s v="40-の (名詞)"/>
    <n v="0"/>
  </r>
  <r>
    <s v="03-南房総"/>
    <s v="ので"/>
    <x v="27"/>
    <s v="助詞"/>
    <s v="接続助詞"/>
    <n v="40"/>
    <s v="40-ので (助詞)"/>
    <n v="1"/>
  </r>
  <r>
    <s v="03-南房総"/>
    <s v="ので"/>
    <x v="27"/>
    <s v="助詞"/>
    <s v="接続助詞"/>
    <n v="40"/>
    <s v="40-ので (助詞)"/>
    <n v="0"/>
  </r>
  <r>
    <s v="03-南房総"/>
    <s v="ので"/>
    <x v="27"/>
    <s v="助詞"/>
    <s v="接続助詞"/>
    <n v="40"/>
    <s v="40-ので (助詞)"/>
    <n v="0"/>
  </r>
  <r>
    <s v="03-南房総"/>
    <s v="のに"/>
    <x v="138"/>
    <s v="助詞"/>
    <s v="接続助詞"/>
    <n v="40"/>
    <s v="40-のに (助詞)"/>
    <n v="1"/>
  </r>
  <r>
    <s v="03-南房総"/>
    <s v="のに"/>
    <x v="138"/>
    <s v="助詞"/>
    <s v="接続助詞"/>
    <n v="40"/>
    <s v="40-のに (助詞)"/>
    <n v="0"/>
  </r>
  <r>
    <s v="03-南房総"/>
    <s v="のに"/>
    <x v="138"/>
    <s v="助詞"/>
    <s v="接続助詞"/>
    <n v="40"/>
    <s v="40-のに (助詞)"/>
    <n v="0"/>
  </r>
  <r>
    <s v="03-南房総"/>
    <s v="は"/>
    <x v="28"/>
    <s v="助詞"/>
    <s v="係助詞"/>
    <n v="40"/>
    <s v="40-は (助詞)"/>
    <n v="1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"/>
    <x v="28"/>
    <s v="助詞"/>
    <s v="係助詞"/>
    <n v="40"/>
    <s v="40-は (助詞)"/>
    <n v="0"/>
  </r>
  <r>
    <s v="03-南房総"/>
    <s v="はずれ"/>
    <x v="603"/>
    <s v="名詞"/>
    <s v="一般"/>
    <n v="40"/>
    <s v="40-はずれ (名詞)"/>
    <n v="1"/>
  </r>
  <r>
    <s v="03-南房総"/>
    <s v="びっくり"/>
    <x v="958"/>
    <s v="名詞"/>
    <s v="サ変接続"/>
    <n v="40"/>
    <s v="40-びっくり (名詞)"/>
    <n v="1"/>
  </r>
  <r>
    <s v="03-南房総"/>
    <s v="プライベートビーチ"/>
    <x v="1110"/>
    <s v="未知語"/>
    <m/>
    <n v="40"/>
    <s v="40-プライベートビーチ (未知語)"/>
    <n v="1"/>
  </r>
  <r>
    <s v="03-南房総"/>
    <s v="ほう"/>
    <x v="31"/>
    <s v="名詞"/>
    <s v="非自立"/>
    <n v="40"/>
    <s v="40-ほう (名詞)"/>
    <n v="1"/>
  </r>
  <r>
    <s v="03-南房総"/>
    <s v="ほしい"/>
    <x v="651"/>
    <s v="形容詞"/>
    <s v="非自立"/>
    <n v="40"/>
    <s v="40-ほしい (形容詞)"/>
    <n v="1"/>
  </r>
  <r>
    <s v="03-南房総"/>
    <s v="まぐろ"/>
    <x v="1111"/>
    <s v="名詞"/>
    <s v="一般"/>
    <n v="40"/>
    <s v="40-まぐろ (名詞)"/>
    <n v="1"/>
  </r>
  <r>
    <s v="03-南房総"/>
    <s v="ます"/>
    <x v="33"/>
    <s v="助動詞"/>
    <m/>
    <n v="40"/>
    <s v="40-ます (助動詞)"/>
    <n v="1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す"/>
    <x v="33"/>
    <s v="助動詞"/>
    <m/>
    <n v="40"/>
    <s v="40-ます (助動詞)"/>
    <n v="0"/>
  </r>
  <r>
    <s v="03-南房総"/>
    <s v="まで"/>
    <x v="34"/>
    <s v="助詞"/>
    <s v="副助詞"/>
    <n v="40"/>
    <s v="40-まで (助詞)"/>
    <n v="1"/>
  </r>
  <r>
    <s v="03-南房総"/>
    <s v="みな"/>
    <x v="1112"/>
    <s v="名詞"/>
    <s v="代名詞"/>
    <n v="40"/>
    <s v="40-みな (名詞)"/>
    <n v="1"/>
  </r>
  <r>
    <s v="03-南房総"/>
    <s v="むく"/>
    <x v="1113"/>
    <s v="動詞"/>
    <s v="自立"/>
    <n v="40"/>
    <s v="40-むく (動詞)"/>
    <n v="1"/>
  </r>
  <r>
    <s v="03-南房総"/>
    <s v="も"/>
    <x v="35"/>
    <s v="助詞"/>
    <s v="係助詞"/>
    <n v="40"/>
    <s v="40-も (助詞)"/>
    <n v="1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"/>
    <x v="35"/>
    <s v="助詞"/>
    <s v="係助詞"/>
    <n v="40"/>
    <s v="40-も (助詞)"/>
    <n v="0"/>
  </r>
  <r>
    <s v="03-南房総"/>
    <s v="もう少し"/>
    <x v="902"/>
    <s v="副詞"/>
    <s v="助詞類接続"/>
    <n v="40"/>
    <s v="40-もう少し (副詞)"/>
    <n v="1"/>
  </r>
  <r>
    <s v="03-南房総"/>
    <s v="もつ"/>
    <x v="1114"/>
    <s v="動詞"/>
    <s v="自立"/>
    <n v="40"/>
    <s v="40-もつ (動詞)"/>
    <n v="1"/>
  </r>
  <r>
    <s v="03-南房総"/>
    <s v="もてる"/>
    <x v="1115"/>
    <s v="動詞"/>
    <s v="自立"/>
    <n v="40"/>
    <s v="40-もてる (動詞)"/>
    <n v="1"/>
  </r>
  <r>
    <s v="03-南房総"/>
    <s v="もの"/>
    <x v="238"/>
    <s v="名詞"/>
    <s v="非自立"/>
    <n v="40"/>
    <s v="40-もの (名詞)"/>
    <n v="1"/>
  </r>
  <r>
    <s v="03-南房総"/>
    <s v="ゆり"/>
    <x v="1116"/>
    <s v="名詞"/>
    <s v="一般"/>
    <n v="40"/>
    <s v="40-ゆり (名詞)"/>
    <n v="1"/>
  </r>
  <r>
    <s v="03-南房総"/>
    <s v="ゆり"/>
    <x v="1116"/>
    <s v="名詞"/>
    <s v="一般"/>
    <n v="40"/>
    <s v="40-ゆり (名詞)"/>
    <n v="0"/>
  </r>
  <r>
    <s v="03-南房総"/>
    <s v="よ"/>
    <x v="794"/>
    <s v="助詞"/>
    <s v="終助詞"/>
    <n v="40"/>
    <s v="40-よ (助詞)"/>
    <n v="1"/>
  </r>
  <r>
    <s v="03-南房総"/>
    <s v="よい"/>
    <x v="36"/>
    <s v="形容詞"/>
    <s v="非自立"/>
    <n v="40"/>
    <s v="40-よい (形容詞)"/>
    <n v="1"/>
  </r>
  <r>
    <s v="03-南房総"/>
    <s v="よい"/>
    <x v="36"/>
    <s v="形容詞"/>
    <s v="非自立"/>
    <n v="40"/>
    <s v="40-よい (形容詞)"/>
    <n v="0"/>
  </r>
  <r>
    <s v="03-南房総"/>
    <s v="よい"/>
    <x v="36"/>
    <s v="形容詞"/>
    <s v="非自立"/>
    <n v="40"/>
    <s v="40-よい (形容詞)"/>
    <n v="0"/>
  </r>
  <r>
    <s v="03-南房総"/>
    <s v="よい"/>
    <x v="36"/>
    <s v="形容詞"/>
    <s v="自立"/>
    <n v="40"/>
    <s v="40-よい (形容詞)"/>
    <n v="0"/>
  </r>
  <r>
    <s v="03-南房総"/>
    <s v="よう"/>
    <x v="352"/>
    <s v="名詞"/>
    <s v="非自立"/>
    <n v="40"/>
    <s v="40-よう (名詞)"/>
    <n v="1"/>
  </r>
  <r>
    <s v="03-南房総"/>
    <s v="れる"/>
    <x v="39"/>
    <s v="動詞"/>
    <s v="接尾"/>
    <n v="40"/>
    <s v="40-れる (動詞)"/>
    <n v="1"/>
  </r>
  <r>
    <s v="03-南房総"/>
    <s v="わけ"/>
    <x v="1117"/>
    <s v="名詞"/>
    <s v="非自立"/>
    <n v="40"/>
    <s v="40-わけ (名詞)"/>
    <n v="1"/>
  </r>
  <r>
    <s v="03-南房総"/>
    <s v="を"/>
    <x v="240"/>
    <s v="助詞"/>
    <s v="格助詞"/>
    <n v="40"/>
    <s v="40-を (助詞)"/>
    <n v="1"/>
  </r>
  <r>
    <s v="03-南房総"/>
    <s v="を"/>
    <x v="240"/>
    <s v="助詞"/>
    <s v="格助詞"/>
    <n v="40"/>
    <s v="40-を (助詞)"/>
    <n v="0"/>
  </r>
  <r>
    <s v="03-南房総"/>
    <s v="を"/>
    <x v="240"/>
    <s v="助詞"/>
    <s v="格助詞"/>
    <n v="40"/>
    <s v="40-を (助詞)"/>
    <n v="0"/>
  </r>
  <r>
    <s v="03-南房総"/>
    <s v="を"/>
    <x v="240"/>
    <s v="助詞"/>
    <s v="格助詞"/>
    <n v="40"/>
    <s v="40-を (助詞)"/>
    <n v="0"/>
  </r>
  <r>
    <s v="03-南房総"/>
    <s v="を"/>
    <x v="240"/>
    <s v="助詞"/>
    <s v="格助詞"/>
    <n v="40"/>
    <s v="40-を (助詞)"/>
    <n v="0"/>
  </r>
  <r>
    <s v="03-南房総"/>
    <s v="ん"/>
    <x v="356"/>
    <s v="助動詞"/>
    <m/>
    <n v="40"/>
    <s v="40-ん (助動詞)"/>
    <n v="1"/>
  </r>
  <r>
    <s v="03-南房総"/>
    <s v="以上"/>
    <x v="85"/>
    <s v="名詞"/>
    <s v="非自立"/>
    <n v="40"/>
    <s v="40-以上 (名詞)"/>
    <n v="1"/>
  </r>
  <r>
    <s v="03-南房総"/>
    <s v="印象"/>
    <x v="241"/>
    <s v="名詞"/>
    <s v="一般"/>
    <n v="40"/>
    <s v="40-印象 (名詞)"/>
    <n v="1"/>
  </r>
  <r>
    <s v="03-南房総"/>
    <s v="員"/>
    <x v="408"/>
    <s v="名詞"/>
    <s v="接尾"/>
    <n v="40"/>
    <s v="40-員 (名詞)"/>
    <n v="1"/>
  </r>
  <r>
    <s v="03-南房総"/>
    <s v="奥"/>
    <x v="1118"/>
    <s v="名詞"/>
    <s v="一般"/>
    <n v="40"/>
    <s v="40-奥 (名詞)"/>
    <n v="1"/>
  </r>
  <r>
    <s v="03-南房総"/>
    <s v="温かい"/>
    <x v="657"/>
    <s v="形容詞"/>
    <s v="自立"/>
    <n v="40"/>
    <s v="40-温かい (形容詞)"/>
    <n v="1"/>
  </r>
  <r>
    <s v="03-南房総"/>
    <s v="夏"/>
    <x v="242"/>
    <s v="名詞"/>
    <s v="一般"/>
    <n v="40"/>
    <s v="40-夏 (名詞)"/>
    <n v="1"/>
  </r>
  <r>
    <s v="03-南房総"/>
    <s v="家族"/>
    <x v="41"/>
    <s v="名詞"/>
    <s v="一般"/>
    <n v="40"/>
    <s v="40-家族 (名詞)"/>
    <n v="1"/>
  </r>
  <r>
    <s v="03-南房総"/>
    <s v="花"/>
    <x v="894"/>
    <s v="名詞"/>
    <s v="一般"/>
    <n v="40"/>
    <s v="40-花 (名詞)"/>
    <n v="1"/>
  </r>
  <r>
    <s v="03-南房総"/>
    <s v="花粉"/>
    <x v="1119"/>
    <s v="名詞"/>
    <s v="一般"/>
    <n v="40"/>
    <s v="40-花粉 (名詞)"/>
    <n v="1"/>
  </r>
  <r>
    <s v="03-南房総"/>
    <s v="蚊"/>
    <x v="1120"/>
    <s v="名詞"/>
    <s v="一般"/>
    <n v="40"/>
    <s v="40-蚊 (名詞)"/>
    <n v="1"/>
  </r>
  <r>
    <s v="03-南房総"/>
    <s v="我が家"/>
    <x v="359"/>
    <s v="名詞"/>
    <s v="一般"/>
    <n v="40"/>
    <s v="40-我が家 (名詞)"/>
    <n v="1"/>
  </r>
  <r>
    <s v="03-南房総"/>
    <s v="海"/>
    <x v="87"/>
    <s v="名詞"/>
    <s v="一般"/>
    <n v="40"/>
    <s v="40-海 (名詞)"/>
    <n v="1"/>
  </r>
  <r>
    <s v="03-南房総"/>
    <s v="海"/>
    <x v="87"/>
    <s v="名詞"/>
    <s v="一般"/>
    <n v="40"/>
    <s v="40-海 (名詞)"/>
    <n v="0"/>
  </r>
  <r>
    <s v="03-南房総"/>
    <s v="海"/>
    <x v="87"/>
    <s v="名詞"/>
    <s v="一般"/>
    <n v="40"/>
    <s v="40-海 (名詞)"/>
    <n v="0"/>
  </r>
  <r>
    <s v="03-南房総"/>
    <s v="楽しい"/>
    <x v="410"/>
    <s v="形容詞"/>
    <s v="自立"/>
    <n v="40"/>
    <s v="40-楽しい (形容詞)"/>
    <n v="1"/>
  </r>
  <r>
    <s v="03-南房総"/>
    <s v="楽しみ"/>
    <x v="361"/>
    <s v="名詞"/>
    <s v="一般"/>
    <n v="40"/>
    <s v="40-楽しみ (名詞)"/>
    <n v="1"/>
  </r>
  <r>
    <s v="03-南房総"/>
    <s v="感じ"/>
    <x v="151"/>
    <s v="名詞"/>
    <s v="一般"/>
    <n v="40"/>
    <s v="40-感じ (名詞)"/>
    <n v="1"/>
  </r>
  <r>
    <s v="03-南房総"/>
    <s v="感じ"/>
    <x v="151"/>
    <s v="名詞"/>
    <s v="一般"/>
    <n v="40"/>
    <s v="40-感じ (名詞)"/>
    <n v="0"/>
  </r>
  <r>
    <s v="03-南房総"/>
    <s v="感じ"/>
    <x v="151"/>
    <s v="名詞"/>
    <s v="一般"/>
    <n v="40"/>
    <s v="40-感じ (名詞)"/>
    <n v="0"/>
  </r>
  <r>
    <s v="03-南房総"/>
    <s v="感じ"/>
    <x v="151"/>
    <s v="名詞"/>
    <s v="一般"/>
    <n v="40"/>
    <s v="40-感じ (名詞)"/>
    <n v="0"/>
  </r>
  <r>
    <s v="03-南房総"/>
    <s v="感じる"/>
    <x v="285"/>
    <s v="動詞"/>
    <s v="自立"/>
    <n v="40"/>
    <s v="40-感じる (動詞)"/>
    <n v="1"/>
  </r>
  <r>
    <s v="03-南房総"/>
    <s v="危険"/>
    <x v="1121"/>
    <s v="名詞"/>
    <s v="形容動詞語幹"/>
    <n v="40"/>
    <s v="40-危険 (名詞)"/>
    <n v="1"/>
  </r>
  <r>
    <s v="03-南房総"/>
    <s v="期待"/>
    <x v="605"/>
    <s v="名詞"/>
    <s v="サ変接続"/>
    <n v="40"/>
    <s v="40-期待 (名詞)"/>
    <n v="1"/>
  </r>
  <r>
    <s v="03-南房総"/>
    <s v="期待"/>
    <x v="605"/>
    <s v="名詞"/>
    <s v="サ変接続"/>
    <n v="40"/>
    <s v="40-期待 (名詞)"/>
    <n v="0"/>
  </r>
  <r>
    <s v="03-南房総"/>
    <s v="気持ちよい"/>
    <x v="88"/>
    <s v="形容詞"/>
    <s v="自立"/>
    <n v="40"/>
    <s v="40-気持ちよい (形容詞)"/>
    <n v="1"/>
  </r>
  <r>
    <s v="03-南房総"/>
    <s v="近い"/>
    <x v="157"/>
    <s v="形容詞"/>
    <s v="自立"/>
    <n v="40"/>
    <s v="40-近い (形容詞)"/>
    <n v="1"/>
  </r>
  <r>
    <s v="03-南房総"/>
    <s v="経つ"/>
    <x v="559"/>
    <s v="動詞"/>
    <s v="自立"/>
    <n v="40"/>
    <s v="40-経つ (動詞)"/>
    <n v="1"/>
  </r>
  <r>
    <s v="03-南房総"/>
    <s v="見る"/>
    <x v="484"/>
    <s v="動詞"/>
    <s v="自立"/>
    <n v="40"/>
    <s v="40-見る (動詞)"/>
    <n v="1"/>
  </r>
  <r>
    <s v="03-南房総"/>
    <s v="見張る"/>
    <x v="1122"/>
    <s v="動詞"/>
    <s v="自立"/>
    <n v="40"/>
    <s v="40-見張る (動詞)"/>
    <n v="1"/>
  </r>
  <r>
    <s v="03-南房総"/>
    <s v="厳しい"/>
    <x v="670"/>
    <s v="形容詞"/>
    <s v="自立"/>
    <n v="40"/>
    <s v="40-厳しい (形容詞)"/>
    <n v="1"/>
  </r>
  <r>
    <s v="03-南房総"/>
    <s v="向き"/>
    <x v="1123"/>
    <s v="名詞"/>
    <s v="一般"/>
    <n v="40"/>
    <s v="40-向き (名詞)"/>
    <n v="1"/>
  </r>
  <r>
    <s v="03-南房総"/>
    <s v="好き"/>
    <x v="161"/>
    <s v="名詞"/>
    <s v="接尾"/>
    <n v="40"/>
    <s v="40-好き (名詞)"/>
    <n v="1"/>
  </r>
  <r>
    <s v="03-南房総"/>
    <s v="好感"/>
    <x v="1124"/>
    <s v="名詞"/>
    <s v="一般"/>
    <n v="40"/>
    <s v="40-好感 (名詞)"/>
    <n v="1"/>
  </r>
  <r>
    <s v="03-南房総"/>
    <s v="工夫"/>
    <x v="1125"/>
    <s v="名詞"/>
    <s v="サ変接続"/>
    <n v="40"/>
    <s v="40-工夫 (名詞)"/>
    <n v="1"/>
  </r>
  <r>
    <s v="03-南房総"/>
    <s v="行う"/>
    <x v="44"/>
    <s v="動詞"/>
    <s v="自立"/>
    <n v="40"/>
    <s v="40-行う (動詞)"/>
    <n v="1"/>
  </r>
  <r>
    <s v="03-南房総"/>
    <s v="高い"/>
    <x v="671"/>
    <s v="形容詞"/>
    <s v="自立"/>
    <n v="40"/>
    <s v="40-高い (形容詞)"/>
    <n v="1"/>
  </r>
  <r>
    <s v="03-南房総"/>
    <s v="残念"/>
    <x v="47"/>
    <s v="名詞"/>
    <s v="形容動詞語幹"/>
    <n v="40"/>
    <s v="40-残念 (名詞)"/>
    <n v="1"/>
  </r>
  <r>
    <s v="03-南房総"/>
    <s v="残念"/>
    <x v="47"/>
    <s v="名詞"/>
    <s v="形容動詞語幹"/>
    <n v="40"/>
    <s v="40-残念 (名詞)"/>
    <n v="0"/>
  </r>
  <r>
    <s v="03-南房総"/>
    <s v="子供"/>
    <x v="168"/>
    <s v="名詞"/>
    <s v="一般"/>
    <n v="40"/>
    <s v="40-子供 (名詞)"/>
    <n v="1"/>
  </r>
  <r>
    <s v="03-南房総"/>
    <s v="子供"/>
    <x v="168"/>
    <s v="名詞"/>
    <s v="一般"/>
    <n v="40"/>
    <s v="40-子供 (名詞)"/>
    <n v="0"/>
  </r>
  <r>
    <s v="03-南房総"/>
    <s v="子供"/>
    <x v="168"/>
    <s v="名詞"/>
    <s v="一般"/>
    <n v="40"/>
    <s v="40-子供 (名詞)"/>
    <n v="0"/>
  </r>
  <r>
    <s v="03-南房総"/>
    <s v="子供"/>
    <x v="168"/>
    <s v="名詞"/>
    <s v="一般"/>
    <n v="40"/>
    <s v="40-子供 (名詞)"/>
    <n v="0"/>
  </r>
  <r>
    <s v="03-南房総"/>
    <s v="子供"/>
    <x v="168"/>
    <s v="名詞"/>
    <s v="一般"/>
    <n v="40"/>
    <s v="40-子供 (名詞)"/>
    <n v="0"/>
  </r>
  <r>
    <s v="03-南房総"/>
    <s v="思う"/>
    <x v="48"/>
    <s v="動詞"/>
    <s v="自立"/>
    <n v="40"/>
    <s v="40-思う (動詞)"/>
    <n v="1"/>
  </r>
  <r>
    <s v="03-南房総"/>
    <s v="思う"/>
    <x v="48"/>
    <s v="動詞"/>
    <s v="自立"/>
    <n v="40"/>
    <s v="40-思う (動詞)"/>
    <n v="0"/>
  </r>
  <r>
    <s v="03-南房総"/>
    <s v="思う"/>
    <x v="48"/>
    <s v="動詞"/>
    <s v="自立"/>
    <n v="40"/>
    <s v="40-思う (動詞)"/>
    <n v="0"/>
  </r>
  <r>
    <s v="03-南房総"/>
    <s v="思う"/>
    <x v="48"/>
    <s v="動詞"/>
    <s v="自立"/>
    <n v="40"/>
    <s v="40-思う (動詞)"/>
    <n v="0"/>
  </r>
  <r>
    <s v="03-南房総"/>
    <s v="思う"/>
    <x v="48"/>
    <s v="動詞"/>
    <s v="自立"/>
    <n v="40"/>
    <s v="40-思う (動詞)"/>
    <n v="0"/>
  </r>
  <r>
    <s v="03-南房総"/>
    <s v="時間"/>
    <x v="253"/>
    <s v="名詞"/>
    <s v="副詞可能"/>
    <n v="40"/>
    <s v="40-時間 (名詞)"/>
    <n v="1"/>
  </r>
  <r>
    <s v="03-南房総"/>
    <s v="次回"/>
    <x v="378"/>
    <s v="名詞"/>
    <s v="副詞可能"/>
    <n v="40"/>
    <s v="40-次回 (名詞)"/>
    <n v="1"/>
  </r>
  <r>
    <s v="03-南房総"/>
    <s v="取り除く"/>
    <x v="1126"/>
    <s v="動詞"/>
    <s v="自立"/>
    <n v="40"/>
    <s v="40-取り除く (動詞)"/>
    <n v="1"/>
  </r>
  <r>
    <s v="03-南房総"/>
    <s v="取れる"/>
    <x v="1127"/>
    <s v="動詞"/>
    <s v="自立"/>
    <n v="40"/>
    <s v="40-取れる (動詞)"/>
    <n v="1"/>
  </r>
  <r>
    <s v="03-南房総"/>
    <s v="手作り"/>
    <x v="1128"/>
    <s v="名詞"/>
    <s v="一般"/>
    <n v="40"/>
    <s v="40-手作り (名詞)"/>
    <n v="1"/>
  </r>
  <r>
    <s v="03-南房総"/>
    <s v="秋"/>
    <x v="1129"/>
    <s v="名詞"/>
    <s v="一般"/>
    <n v="40"/>
    <s v="40-秋 (名詞)"/>
    <n v="1"/>
  </r>
  <r>
    <s v="03-南房総"/>
    <s v="従業"/>
    <x v="412"/>
    <s v="名詞"/>
    <s v="サ変接続"/>
    <n v="40"/>
    <s v="40-従業 (名詞)"/>
    <n v="1"/>
  </r>
  <r>
    <s v="03-南房総"/>
    <s v="宿"/>
    <x v="314"/>
    <s v="名詞"/>
    <s v="一般"/>
    <n v="40"/>
    <s v="40-宿 (名詞)"/>
    <n v="1"/>
  </r>
  <r>
    <s v="03-南房総"/>
    <s v="所"/>
    <x v="170"/>
    <s v="名詞"/>
    <s v="接尾"/>
    <n v="40"/>
    <s v="40-所 (名詞)"/>
    <n v="1"/>
  </r>
  <r>
    <s v="03-南房総"/>
    <s v="女性"/>
    <x v="745"/>
    <s v="名詞"/>
    <s v="一般"/>
    <n v="40"/>
    <s v="40-女性 (名詞)"/>
    <n v="1"/>
  </r>
  <r>
    <s v="03-南房総"/>
    <s v="小さい"/>
    <x v="519"/>
    <s v="形容詞"/>
    <s v="自立"/>
    <n v="40"/>
    <s v="40-小さい (形容詞)"/>
    <n v="1"/>
  </r>
  <r>
    <s v="03-南房総"/>
    <s v="少し"/>
    <x v="441"/>
    <s v="副詞"/>
    <s v="一般"/>
    <n v="40"/>
    <s v="40-少し (副詞)"/>
    <n v="1"/>
  </r>
  <r>
    <s v="03-南房総"/>
    <s v="少ない"/>
    <x v="315"/>
    <s v="形容詞"/>
    <s v="自立"/>
    <n v="40"/>
    <s v="40-少ない (形容詞)"/>
    <n v="1"/>
  </r>
  <r>
    <s v="03-南房総"/>
    <s v="床の間"/>
    <x v="1130"/>
    <s v="名詞"/>
    <s v="一般"/>
    <n v="40"/>
    <s v="40-床の間 (名詞)"/>
    <n v="1"/>
  </r>
  <r>
    <s v="03-南房総"/>
    <s v="蒸し風呂"/>
    <x v="1131"/>
    <s v="名詞"/>
    <s v="一般"/>
    <n v="40"/>
    <s v="40-蒸し風呂 (名詞)"/>
    <n v="1"/>
  </r>
  <r>
    <s v="03-南房総"/>
    <s v="飾る"/>
    <x v="1132"/>
    <s v="動詞"/>
    <s v="自立"/>
    <n v="40"/>
    <s v="40-飾る (動詞)"/>
    <n v="1"/>
  </r>
  <r>
    <s v="03-南房総"/>
    <s v="飾る"/>
    <x v="1132"/>
    <s v="動詞"/>
    <s v="自立"/>
    <n v="40"/>
    <s v="40-飾る (動詞)"/>
    <n v="0"/>
  </r>
  <r>
    <s v="03-南房総"/>
    <s v="触れる"/>
    <x v="1133"/>
    <s v="動詞"/>
    <s v="自立"/>
    <n v="40"/>
    <s v="40-触れる (動詞)"/>
    <n v="1"/>
  </r>
  <r>
    <s v="03-南房総"/>
    <s v="食事"/>
    <x v="51"/>
    <s v="名詞"/>
    <s v="サ変接続"/>
    <n v="40"/>
    <s v="40-食事 (名詞)"/>
    <n v="1"/>
  </r>
  <r>
    <s v="03-南房総"/>
    <s v="食事"/>
    <x v="51"/>
    <s v="名詞"/>
    <s v="サ変接続"/>
    <n v="40"/>
    <s v="40-食事 (名詞)"/>
    <n v="0"/>
  </r>
  <r>
    <s v="03-南房総"/>
    <s v="親切"/>
    <x v="444"/>
    <s v="名詞"/>
    <s v="形容動詞語幹"/>
    <n v="40"/>
    <s v="40-親切 (名詞)"/>
    <n v="1"/>
  </r>
  <r>
    <s v="03-南房総"/>
    <s v="親切"/>
    <x v="444"/>
    <s v="名詞"/>
    <s v="形容動詞語幹"/>
    <n v="40"/>
    <s v="40-親切 (名詞)"/>
    <n v="0"/>
  </r>
  <r>
    <s v="03-南房総"/>
    <s v="身体"/>
    <x v="1134"/>
    <s v="名詞"/>
    <s v="一般"/>
    <n v="40"/>
    <s v="40-身体 (名詞)"/>
    <n v="1"/>
  </r>
  <r>
    <s v="03-南房総"/>
    <s v="水"/>
    <x v="173"/>
    <s v="名詞"/>
    <s v="一般"/>
    <n v="40"/>
    <s v="40-水 (名詞)"/>
    <n v="1"/>
  </r>
  <r>
    <s v="03-南房総"/>
    <s v="盛り"/>
    <x v="92"/>
    <s v="名詞"/>
    <s v="接尾"/>
    <n v="40"/>
    <s v="40-盛り (名詞)"/>
    <n v="1"/>
  </r>
  <r>
    <s v="03-南房総"/>
    <s v="切り目"/>
    <x v="1135"/>
    <s v="名詞"/>
    <s v="一般"/>
    <n v="40"/>
    <s v="40-切り目 (名詞)"/>
    <n v="1"/>
  </r>
  <r>
    <s v="03-南房総"/>
    <s v="切れ"/>
    <x v="1136"/>
    <s v="名詞"/>
    <s v="接尾"/>
    <n v="40"/>
    <s v="40-切れ (名詞)"/>
    <n v="1"/>
  </r>
  <r>
    <s v="03-南房総"/>
    <s v="接客"/>
    <x v="1137"/>
    <s v="名詞"/>
    <s v="サ変接続"/>
    <n v="40"/>
    <s v="40-接客 (名詞)"/>
    <n v="1"/>
  </r>
  <r>
    <s v="03-南房総"/>
    <s v="洗える"/>
    <x v="1138"/>
    <s v="動詞"/>
    <s v="自立"/>
    <n v="40"/>
    <s v="40-洗える (動詞)"/>
    <n v="1"/>
  </r>
  <r>
    <s v="03-南房総"/>
    <s v="船"/>
    <x v="94"/>
    <s v="名詞"/>
    <s v="一般"/>
    <n v="40"/>
    <s v="40-船 (名詞)"/>
    <n v="1"/>
  </r>
  <r>
    <s v="03-南房総"/>
    <s v="粗雑"/>
    <x v="1139"/>
    <s v="名詞"/>
    <s v="形容動詞語幹"/>
    <n v="40"/>
    <s v="40-粗雑 (名詞)"/>
    <n v="1"/>
  </r>
  <r>
    <s v="03-南房総"/>
    <s v="素敵"/>
    <x v="703"/>
    <s v="名詞"/>
    <s v="形容動詞語幹"/>
    <n v="40"/>
    <s v="40-素敵 (名詞)"/>
    <n v="1"/>
  </r>
  <r>
    <s v="03-南房総"/>
    <s v="早め"/>
    <x v="1140"/>
    <s v="名詞"/>
    <s v="一般"/>
    <n v="40"/>
    <s v="40-早め (名詞)"/>
    <n v="1"/>
  </r>
  <r>
    <s v="03-南房総"/>
    <s v="造り"/>
    <x v="1141"/>
    <s v="名詞"/>
    <s v="一般"/>
    <n v="40"/>
    <s v="40-造り (名詞)"/>
    <n v="1"/>
  </r>
  <r>
    <s v="03-南房総"/>
    <s v="造る"/>
    <x v="1142"/>
    <s v="動詞"/>
    <s v="自立"/>
    <n v="40"/>
    <s v="40-造る (動詞)"/>
    <n v="1"/>
  </r>
  <r>
    <s v="03-南房総"/>
    <s v="他"/>
    <x v="178"/>
    <s v="名詞"/>
    <s v="一般"/>
    <n v="40"/>
    <s v="40-他 (名詞)"/>
    <n v="1"/>
  </r>
  <r>
    <s v="03-南房総"/>
    <s v="対応"/>
    <x v="757"/>
    <s v="名詞"/>
    <s v="サ変接続"/>
    <n v="40"/>
    <s v="40-対応 (名詞)"/>
    <n v="1"/>
  </r>
  <r>
    <s v="03-南房総"/>
    <s v="大変"/>
    <x v="98"/>
    <s v="名詞"/>
    <s v="形容動詞語幹"/>
    <n v="40"/>
    <s v="40-大変 (名詞)"/>
    <n v="1"/>
  </r>
  <r>
    <s v="03-南房総"/>
    <s v="大変"/>
    <x v="98"/>
    <s v="名詞"/>
    <s v="形容動詞語幹"/>
    <n v="40"/>
    <s v="40-大変 (名詞)"/>
    <n v="0"/>
  </r>
  <r>
    <s v="03-南房総"/>
    <s v="大変"/>
    <x v="98"/>
    <s v="名詞"/>
    <s v="形容動詞語幹"/>
    <n v="40"/>
    <s v="40-大変 (名詞)"/>
    <n v="0"/>
  </r>
  <r>
    <s v="03-南房総"/>
    <s v="脱衣"/>
    <x v="182"/>
    <s v="名詞"/>
    <s v="サ変接続"/>
    <n v="40"/>
    <s v="40-脱衣 (名詞)"/>
    <n v="1"/>
  </r>
  <r>
    <s v="03-南房総"/>
    <s v="探検"/>
    <x v="1143"/>
    <s v="名詞"/>
    <s v="サ変接続"/>
    <n v="40"/>
    <s v="40-探検 (名詞)"/>
    <n v="1"/>
  </r>
  <r>
    <s v="03-南房総"/>
    <s v="男の子"/>
    <x v="1144"/>
    <s v="名詞"/>
    <s v="一般"/>
    <n v="40"/>
    <s v="40-男の子 (名詞)"/>
    <n v="1"/>
  </r>
  <r>
    <s v="03-南房総"/>
    <s v="値段"/>
    <x v="55"/>
    <s v="名詞"/>
    <s v="一般"/>
    <n v="40"/>
    <s v="40-値段 (名詞)"/>
    <n v="1"/>
  </r>
  <r>
    <s v="03-南房総"/>
    <s v="知る"/>
    <x v="759"/>
    <s v="動詞"/>
    <s v="自立"/>
    <n v="40"/>
    <s v="40-知る (動詞)"/>
    <n v="1"/>
  </r>
  <r>
    <s v="03-南房総"/>
    <s v="虫"/>
    <x v="185"/>
    <s v="名詞"/>
    <s v="一般"/>
    <n v="40"/>
    <s v="40-虫 (名詞)"/>
    <n v="1"/>
  </r>
  <r>
    <s v="03-南房総"/>
    <s v="丁寧"/>
    <x v="262"/>
    <s v="名詞"/>
    <s v="形容動詞語幹"/>
    <n v="40"/>
    <s v="40-丁寧 (名詞)"/>
    <n v="1"/>
  </r>
  <r>
    <s v="03-南房総"/>
    <s v="朝"/>
    <x v="100"/>
    <s v="名詞"/>
    <s v="副詞可能"/>
    <n v="40"/>
    <s v="40-朝 (名詞)"/>
    <n v="1"/>
  </r>
  <r>
    <s v="03-南房総"/>
    <s v="的"/>
    <x v="186"/>
    <s v="名詞"/>
    <s v="接尾"/>
    <n v="40"/>
    <s v="40-的 (名詞)"/>
    <n v="1"/>
  </r>
  <r>
    <s v="03-南房総"/>
    <s v="転ぶ"/>
    <x v="1145"/>
    <s v="動詞"/>
    <s v="自立"/>
    <n v="40"/>
    <s v="40-転ぶ (動詞)"/>
    <n v="1"/>
  </r>
  <r>
    <s v="03-南房総"/>
    <s v="道のり"/>
    <x v="1146"/>
    <s v="名詞"/>
    <s v="一般"/>
    <n v="40"/>
    <s v="40-道のり (名詞)"/>
    <n v="1"/>
  </r>
  <r>
    <s v="03-南房総"/>
    <s v="二"/>
    <x v="1147"/>
    <s v="名詞"/>
    <s v="数"/>
    <n v="40"/>
    <s v="40-二 (名詞)"/>
    <n v="1"/>
  </r>
  <r>
    <s v="03-南房総"/>
    <s v="入る"/>
    <x v="101"/>
    <s v="動詞"/>
    <s v="自立"/>
    <n v="40"/>
    <s v="40-入る (動詞)"/>
    <n v="1"/>
  </r>
  <r>
    <s v="03-南房総"/>
    <s v="比べる"/>
    <x v="690"/>
    <s v="動詞"/>
    <s v="自立"/>
    <n v="40"/>
    <s v="40-比べる (動詞)"/>
    <n v="1"/>
  </r>
  <r>
    <s v="03-南房総"/>
    <s v="疲れる"/>
    <x v="1148"/>
    <s v="動詞"/>
    <s v="自立"/>
    <n v="40"/>
    <s v="40-疲れる (動詞)"/>
    <n v="1"/>
  </r>
  <r>
    <s v="03-南房総"/>
    <s v="微妙"/>
    <x v="1149"/>
    <s v="名詞"/>
    <s v="形容動詞語幹"/>
    <n v="40"/>
    <s v="40-微妙 (名詞)"/>
    <n v="1"/>
  </r>
  <r>
    <s v="03-南房総"/>
    <s v="普通"/>
    <x v="193"/>
    <s v="名詞"/>
    <s v="形容動詞語幹"/>
    <n v="40"/>
    <s v="40-普通 (名詞)"/>
    <n v="1"/>
  </r>
  <r>
    <s v="03-南房総"/>
    <s v="部屋"/>
    <x v="57"/>
    <s v="名詞"/>
    <s v="一般"/>
    <n v="40"/>
    <s v="40-部屋 (名詞)"/>
    <n v="1"/>
  </r>
  <r>
    <s v="03-南房総"/>
    <s v="風呂"/>
    <x v="58"/>
    <s v="名詞"/>
    <s v="一般"/>
    <n v="40"/>
    <s v="40-風呂 (名詞)"/>
    <n v="1"/>
  </r>
  <r>
    <s v="03-南房総"/>
    <s v="風呂"/>
    <x v="58"/>
    <s v="名詞"/>
    <s v="接尾"/>
    <n v="40"/>
    <s v="40-風呂 (名詞)"/>
    <n v="0"/>
  </r>
  <r>
    <s v="03-南房総"/>
    <s v="服"/>
    <x v="1150"/>
    <s v="名詞"/>
    <s v="一般"/>
    <n v="40"/>
    <s v="40-服 (名詞)"/>
    <n v="1"/>
  </r>
  <r>
    <s v="03-南房総"/>
    <s v="服"/>
    <x v="1150"/>
    <s v="名詞"/>
    <s v="一般"/>
    <n v="40"/>
    <s v="40-服 (名詞)"/>
    <n v="0"/>
  </r>
  <r>
    <s v="03-南房総"/>
    <s v="歩く"/>
    <x v="1151"/>
    <s v="動詞"/>
    <s v="自立"/>
    <n v="40"/>
    <s v="40-歩く (動詞)"/>
    <n v="1"/>
  </r>
  <r>
    <s v="03-南房総"/>
    <s v="方"/>
    <x v="195"/>
    <s v="名詞"/>
    <s v="非自立"/>
    <n v="40"/>
    <s v="40-方 (名詞)"/>
    <n v="1"/>
  </r>
  <r>
    <s v="03-南房総"/>
    <s v="方"/>
    <x v="195"/>
    <s v="名詞"/>
    <s v="非自立"/>
    <n v="40"/>
    <s v="40-方 (名詞)"/>
    <n v="0"/>
  </r>
  <r>
    <s v="03-南房総"/>
    <s v="本格"/>
    <x v="1152"/>
    <s v="名詞"/>
    <s v="一般"/>
    <n v="40"/>
    <s v="40-本格 (名詞)"/>
    <n v="1"/>
  </r>
  <r>
    <s v="03-南房総"/>
    <s v="味"/>
    <x v="943"/>
    <s v="名詞"/>
    <s v="一般"/>
    <n v="40"/>
    <s v="40-味 (名詞)"/>
    <n v="1"/>
  </r>
  <r>
    <s v="03-南房総"/>
    <s v="目"/>
    <x v="197"/>
    <s v="名詞"/>
    <s v="一般"/>
    <n v="40"/>
    <s v="40-目 (名詞)"/>
    <n v="1"/>
  </r>
  <r>
    <s v="03-南房総"/>
    <s v="夜"/>
    <x v="400"/>
    <s v="名詞"/>
    <s v="副詞可能"/>
    <n v="40"/>
    <s v="40-夜 (名詞)"/>
    <n v="1"/>
  </r>
  <r>
    <s v="03-南房総"/>
    <s v="幼稚園"/>
    <x v="1153"/>
    <s v="名詞"/>
    <s v="一般"/>
    <n v="40"/>
    <s v="40-幼稚園 (名詞)"/>
    <n v="1"/>
  </r>
  <r>
    <s v="03-南房総"/>
    <s v="利用"/>
    <x v="107"/>
    <s v="名詞"/>
    <s v="サ変接続"/>
    <n v="40"/>
    <s v="40-利用 (名詞)"/>
    <n v="1"/>
  </r>
  <r>
    <s v="03-南房総"/>
    <s v="利用"/>
    <x v="107"/>
    <s v="名詞"/>
    <s v="サ変接続"/>
    <n v="40"/>
    <s v="40-利用 (名詞)"/>
    <n v="0"/>
  </r>
  <r>
    <s v="03-南房総"/>
    <s v="利用"/>
    <x v="107"/>
    <s v="名詞"/>
    <s v="サ変接続"/>
    <n v="40"/>
    <s v="40-利用 (名詞)"/>
    <n v="0"/>
  </r>
  <r>
    <s v="03-南房総"/>
    <s v="利用"/>
    <x v="107"/>
    <s v="名詞"/>
    <s v="サ変接続"/>
    <n v="40"/>
    <s v="40-利用 (名詞)"/>
    <n v="0"/>
  </r>
  <r>
    <s v="03-南房総"/>
    <s v="料理"/>
    <x v="320"/>
    <s v="名詞"/>
    <s v="サ変接続"/>
    <n v="40"/>
    <s v="40-料理 (名詞)"/>
    <n v="1"/>
  </r>
  <r>
    <s v="03-南房総"/>
    <s v="連れる"/>
    <x v="276"/>
    <s v="動詞"/>
    <s v="自立"/>
    <n v="40"/>
    <s v="40-連れる (動詞)"/>
    <n v="1"/>
  </r>
  <r>
    <s v="03-南房総"/>
    <s v="露天"/>
    <x v="1154"/>
    <s v="名詞"/>
    <s v="一般"/>
    <n v="40"/>
    <s v="40-露天 (名詞)"/>
    <n v="1"/>
  </r>
  <r>
    <s v="03-南房総"/>
    <s v="贅沢"/>
    <x v="1155"/>
    <s v="名詞"/>
    <s v="形容動詞語幹"/>
    <n v="40"/>
    <s v="40-贅沢 (名詞)"/>
    <n v="1"/>
  </r>
  <r>
    <s v="03-南房総"/>
    <s v="・"/>
    <x v="0"/>
    <s v="記号"/>
    <s v="一般"/>
    <n v="41"/>
    <s v="41-・ (記号)"/>
    <n v="1"/>
  </r>
  <r>
    <s v="03-南房総"/>
    <s v="・"/>
    <x v="0"/>
    <s v="記号"/>
    <s v="一般"/>
    <n v="41"/>
    <s v="41-・ (記号)"/>
    <n v="0"/>
  </r>
  <r>
    <s v="03-南房総"/>
    <s v="・"/>
    <x v="0"/>
    <s v="記号"/>
    <s v="一般"/>
    <n v="41"/>
    <s v="41-・ (記号)"/>
    <n v="0"/>
  </r>
  <r>
    <s v="03-南房総"/>
    <s v="、"/>
    <x v="1"/>
    <s v="記号"/>
    <s v="読点"/>
    <n v="41"/>
    <s v="41-、 (記号)"/>
    <n v="1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、"/>
    <x v="1"/>
    <s v="記号"/>
    <s v="読点"/>
    <n v="41"/>
    <s v="41-、 (記号)"/>
    <n v="0"/>
  </r>
  <r>
    <s v="03-南房総"/>
    <s v="！"/>
    <x v="63"/>
    <s v="記号"/>
    <s v="一般"/>
    <n v="41"/>
    <s v="41-！ (記号)"/>
    <n v="1"/>
  </r>
  <r>
    <s v="03-南房総"/>
    <s v="！"/>
    <x v="63"/>
    <s v="記号"/>
    <s v="一般"/>
    <n v="41"/>
    <s v="41-！ (記号)"/>
    <n v="0"/>
  </r>
  <r>
    <s v="03-南房総"/>
    <s v="。"/>
    <x v="2"/>
    <s v="記号"/>
    <s v="句点"/>
    <n v="41"/>
    <s v="41-。 (記号)"/>
    <n v="1"/>
  </r>
  <r>
    <s v="03-南房総"/>
    <s v="。"/>
    <x v="2"/>
    <s v="記号"/>
    <s v="句点"/>
    <n v="41"/>
    <s v="41-。 (記号)"/>
    <n v="0"/>
  </r>
  <r>
    <s v="03-南房総"/>
    <s v="。"/>
    <x v="2"/>
    <s v="記号"/>
    <s v="句点"/>
    <n v="41"/>
    <s v="41-。 (記号)"/>
    <n v="0"/>
  </r>
  <r>
    <s v="03-南房総"/>
    <s v="。"/>
    <x v="2"/>
    <s v="記号"/>
    <s v="句点"/>
    <n v="41"/>
    <s v="41-。 (記号)"/>
    <n v="0"/>
  </r>
  <r>
    <s v="03-南房総"/>
    <s v="。"/>
    <x v="2"/>
    <s v="記号"/>
    <s v="句点"/>
    <n v="41"/>
    <s v="41-。 (記号)"/>
    <n v="0"/>
  </r>
  <r>
    <s v="03-南房総"/>
    <s v="。"/>
    <x v="2"/>
    <s v="記号"/>
    <s v="句点"/>
    <n v="41"/>
    <s v="41-。 (記号)"/>
    <n v="0"/>
  </r>
  <r>
    <s v="03-南房総"/>
    <s v="。"/>
    <x v="2"/>
    <s v="記号"/>
    <s v="句点"/>
    <n v="41"/>
    <s v="41-。 (記号)"/>
    <n v="0"/>
  </r>
  <r>
    <s v="03-南房総"/>
    <s v="。"/>
    <x v="2"/>
    <s v="記号"/>
    <s v="句点"/>
    <n v="41"/>
    <s v="41-。 (記号)"/>
    <n v="0"/>
  </r>
  <r>
    <s v="03-南房総"/>
    <s v="２"/>
    <x v="112"/>
    <s v="名詞"/>
    <s v="数"/>
    <n v="41"/>
    <s v="41-２ (名詞)"/>
    <n v="1"/>
  </r>
  <r>
    <s v="03-南房総"/>
    <s v="EOS"/>
    <x v="5"/>
    <m/>
    <m/>
    <n v="41"/>
    <s v="41-EOS ()"/>
    <n v="1"/>
  </r>
  <r>
    <s v="03-南房総"/>
    <s v="あらかじめ"/>
    <x v="1156"/>
    <s v="副詞"/>
    <s v="一般"/>
    <n v="41"/>
    <s v="41-あらかじめ (副詞)"/>
    <n v="1"/>
  </r>
  <r>
    <s v="03-南房総"/>
    <s v="ある"/>
    <x v="7"/>
    <s v="動詞"/>
    <s v="自立"/>
    <n v="41"/>
    <s v="41-ある (動詞)"/>
    <n v="1"/>
  </r>
  <r>
    <s v="03-南房総"/>
    <s v="いる"/>
    <x v="9"/>
    <s v="動詞"/>
    <s v="非自立"/>
    <n v="41"/>
    <s v="41-いる (動詞)"/>
    <n v="1"/>
  </r>
  <r>
    <s v="03-南房総"/>
    <s v="いる"/>
    <x v="9"/>
    <s v="動詞"/>
    <s v="非自立"/>
    <n v="41"/>
    <s v="41-いる (動詞)"/>
    <n v="0"/>
  </r>
  <r>
    <s v="03-南房総"/>
    <s v="お"/>
    <x v="119"/>
    <s v="接頭詞"/>
    <s v="名詞接続"/>
    <n v="41"/>
    <s v="41-お (接頭詞)"/>
    <n v="1"/>
  </r>
  <r>
    <s v="03-南房総"/>
    <s v="お"/>
    <x v="119"/>
    <s v="接頭詞"/>
    <s v="名詞接続"/>
    <n v="41"/>
    <s v="41-お (接頭詞)"/>
    <n v="0"/>
  </r>
  <r>
    <s v="03-南房総"/>
    <s v="お湯"/>
    <x v="328"/>
    <s v="名詞"/>
    <s v="一般"/>
    <n v="41"/>
    <s v="41-お湯 (名詞)"/>
    <n v="1"/>
  </r>
  <r>
    <s v="03-南房総"/>
    <s v="が"/>
    <x v="11"/>
    <s v="助詞"/>
    <s v="接続助詞"/>
    <n v="41"/>
    <s v="41-が (助詞)"/>
    <n v="1"/>
  </r>
  <r>
    <s v="03-南房総"/>
    <s v="が"/>
    <x v="11"/>
    <s v="助詞"/>
    <s v="接続助詞"/>
    <n v="41"/>
    <s v="41-が (助詞)"/>
    <n v="0"/>
  </r>
  <r>
    <s v="03-南房総"/>
    <s v="が"/>
    <x v="11"/>
    <s v="助詞"/>
    <s v="接続助詞"/>
    <n v="41"/>
    <s v="41-が (助詞)"/>
    <n v="0"/>
  </r>
  <r>
    <s v="03-南房総"/>
    <s v="が"/>
    <x v="11"/>
    <s v="助詞"/>
    <s v="格助詞"/>
    <n v="41"/>
    <s v="41-が (助詞)"/>
    <n v="0"/>
  </r>
  <r>
    <s v="03-南房総"/>
    <s v="が"/>
    <x v="11"/>
    <s v="助詞"/>
    <s v="格助詞"/>
    <n v="41"/>
    <s v="41-が (助詞)"/>
    <n v="0"/>
  </r>
  <r>
    <s v="03-南房総"/>
    <s v="が"/>
    <x v="11"/>
    <s v="助詞"/>
    <s v="接続助詞"/>
    <n v="41"/>
    <s v="41-が (助詞)"/>
    <n v="0"/>
  </r>
  <r>
    <s v="03-南房総"/>
    <s v="から"/>
    <x v="123"/>
    <s v="助詞"/>
    <s v="格助詞"/>
    <n v="41"/>
    <s v="41-から (助詞)"/>
    <n v="1"/>
  </r>
  <r>
    <s v="03-南房総"/>
    <s v="カレー"/>
    <x v="1157"/>
    <s v="名詞"/>
    <s v="一般"/>
    <n v="41"/>
    <s v="41-カレー (名詞)"/>
    <n v="1"/>
  </r>
  <r>
    <s v="03-南房総"/>
    <s v="くる"/>
    <x v="1096"/>
    <s v="動詞"/>
    <s v="非自立"/>
    <n v="41"/>
    <s v="41-くる (動詞)"/>
    <n v="1"/>
  </r>
  <r>
    <s v="03-南房総"/>
    <s v="くれる"/>
    <x v="420"/>
    <s v="動詞"/>
    <s v="非自立"/>
    <n v="41"/>
    <s v="41-くれる (動詞)"/>
    <n v="1"/>
  </r>
  <r>
    <s v="03-南房総"/>
    <s v="ずっと"/>
    <x v="1158"/>
    <s v="副詞"/>
    <s v="一般"/>
    <n v="41"/>
    <s v="41-ずっと (副詞)"/>
    <n v="1"/>
  </r>
  <r>
    <s v="03-南房総"/>
    <s v="すでに"/>
    <x v="1159"/>
    <s v="副詞"/>
    <s v="一般"/>
    <n v="41"/>
    <s v="41-すでに (副詞)"/>
    <n v="1"/>
  </r>
  <r>
    <s v="03-南房総"/>
    <s v="する"/>
    <x v="228"/>
    <s v="動詞"/>
    <s v="自立"/>
    <n v="41"/>
    <s v="41-する (動詞)"/>
    <n v="1"/>
  </r>
  <r>
    <s v="03-南房総"/>
    <s v="する"/>
    <x v="228"/>
    <s v="動詞"/>
    <s v="自立"/>
    <n v="41"/>
    <s v="41-する (動詞)"/>
    <n v="0"/>
  </r>
  <r>
    <s v="03-南房総"/>
    <s v="する"/>
    <x v="228"/>
    <s v="動詞"/>
    <s v="自立"/>
    <n v="41"/>
    <s v="41-する (動詞)"/>
    <n v="0"/>
  </r>
  <r>
    <s v="03-南房総"/>
    <s v="そこ"/>
    <x v="466"/>
    <s v="名詞"/>
    <s v="代名詞"/>
    <n v="41"/>
    <s v="41-そこ (名詞)"/>
    <n v="1"/>
  </r>
  <r>
    <s v="03-南房総"/>
    <s v="た"/>
    <x v="14"/>
    <s v="助動詞"/>
    <m/>
    <n v="41"/>
    <s v="41-た (助動詞)"/>
    <n v="1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た"/>
    <x v="14"/>
    <s v="助動詞"/>
    <m/>
    <n v="41"/>
    <s v="41-た (助動詞)"/>
    <n v="0"/>
  </r>
  <r>
    <s v="03-南房総"/>
    <s v="だ"/>
    <x v="15"/>
    <s v="助動詞"/>
    <m/>
    <n v="41"/>
    <s v="41-だ (助動詞)"/>
    <n v="1"/>
  </r>
  <r>
    <s v="03-南房総"/>
    <s v="だ"/>
    <x v="15"/>
    <s v="助動詞"/>
    <m/>
    <n v="41"/>
    <s v="41-だ (助動詞)"/>
    <n v="0"/>
  </r>
  <r>
    <s v="03-南房総"/>
    <s v="ため"/>
    <x v="468"/>
    <s v="名詞"/>
    <s v="非自立"/>
    <n v="41"/>
    <s v="41-ため (名詞)"/>
    <n v="1"/>
  </r>
  <r>
    <s v="03-南房総"/>
    <s v="ちょっと"/>
    <x v="602"/>
    <s v="副詞"/>
    <s v="助詞類接続"/>
    <n v="41"/>
    <s v="41-ちょっと (副詞)"/>
    <n v="1"/>
  </r>
  <r>
    <s v="03-南房総"/>
    <s v="て"/>
    <x v="18"/>
    <s v="助詞"/>
    <s v="接続助詞"/>
    <n v="41"/>
    <s v="41-て (助詞)"/>
    <n v="1"/>
  </r>
  <r>
    <s v="03-南房総"/>
    <s v="て"/>
    <x v="18"/>
    <s v="助詞"/>
    <s v="接続助詞"/>
    <n v="41"/>
    <s v="41-て (助詞)"/>
    <n v="0"/>
  </r>
  <r>
    <s v="03-南房総"/>
    <s v="て"/>
    <x v="18"/>
    <s v="助詞"/>
    <s v="接続助詞"/>
    <n v="41"/>
    <s v="41-て (助詞)"/>
    <n v="0"/>
  </r>
  <r>
    <s v="03-南房総"/>
    <s v="て"/>
    <x v="18"/>
    <s v="助詞"/>
    <s v="接続助詞"/>
    <n v="41"/>
    <s v="41-て (助詞)"/>
    <n v="0"/>
  </r>
  <r>
    <s v="03-南房総"/>
    <s v="で"/>
    <x v="19"/>
    <s v="助詞"/>
    <s v="格助詞"/>
    <n v="41"/>
    <s v="41-で (助詞)"/>
    <n v="1"/>
  </r>
  <r>
    <s v="03-南房総"/>
    <s v="です"/>
    <x v="80"/>
    <s v="助動詞"/>
    <m/>
    <n v="41"/>
    <s v="41-です (助動詞)"/>
    <n v="1"/>
  </r>
  <r>
    <s v="03-南房総"/>
    <s v="です"/>
    <x v="80"/>
    <s v="助動詞"/>
    <m/>
    <n v="41"/>
    <s v="41-です (助動詞)"/>
    <n v="0"/>
  </r>
  <r>
    <s v="03-南房総"/>
    <s v="です"/>
    <x v="80"/>
    <s v="助動詞"/>
    <m/>
    <n v="41"/>
    <s v="41-です (助動詞)"/>
    <n v="0"/>
  </r>
  <r>
    <s v="03-南房総"/>
    <s v="です"/>
    <x v="80"/>
    <s v="助動詞"/>
    <m/>
    <n v="41"/>
    <s v="41-です (助動詞)"/>
    <n v="0"/>
  </r>
  <r>
    <s v="03-南房総"/>
    <s v="です"/>
    <x v="80"/>
    <s v="助動詞"/>
    <m/>
    <n v="41"/>
    <s v="41-です (助動詞)"/>
    <n v="0"/>
  </r>
  <r>
    <s v="03-南房総"/>
    <s v="です"/>
    <x v="80"/>
    <s v="助動詞"/>
    <m/>
    <n v="41"/>
    <s v="41-です (助動詞)"/>
    <n v="0"/>
  </r>
  <r>
    <s v="03-南房総"/>
    <s v="です"/>
    <x v="80"/>
    <s v="助動詞"/>
    <m/>
    <n v="41"/>
    <s v="41-です (助動詞)"/>
    <n v="0"/>
  </r>
  <r>
    <s v="03-南房総"/>
    <s v="です"/>
    <x v="80"/>
    <s v="助動詞"/>
    <m/>
    <n v="41"/>
    <s v="41-です (助動詞)"/>
    <n v="0"/>
  </r>
  <r>
    <s v="03-南房総"/>
    <s v="でも"/>
    <x v="340"/>
    <s v="接続詞"/>
    <m/>
    <n v="41"/>
    <s v="41-でも (接続詞)"/>
    <n v="1"/>
  </r>
  <r>
    <s v="03-南房総"/>
    <s v="と"/>
    <x v="20"/>
    <s v="助詞"/>
    <s v="格助詞"/>
    <n v="41"/>
    <s v="41-と (助詞)"/>
    <n v="1"/>
  </r>
  <r>
    <s v="03-南房総"/>
    <s v="トイレ"/>
    <x v="233"/>
    <s v="名詞"/>
    <s v="一般"/>
    <n v="41"/>
    <s v="41-トイレ (名詞)"/>
    <n v="1"/>
  </r>
  <r>
    <s v="03-南房総"/>
    <s v="とっても"/>
    <x v="1160"/>
    <s v="副詞"/>
    <s v="一般"/>
    <n v="41"/>
    <s v="41-とっても (副詞)"/>
    <n v="1"/>
  </r>
  <r>
    <s v="03-南房総"/>
    <s v="とっても"/>
    <x v="1160"/>
    <s v="副詞"/>
    <s v="一般"/>
    <n v="41"/>
    <s v="41-とっても (副詞)"/>
    <n v="0"/>
  </r>
  <r>
    <s v="03-南房総"/>
    <s v="に"/>
    <x v="24"/>
    <s v="助詞"/>
    <s v="格助詞"/>
    <n v="41"/>
    <s v="41-に (助詞)"/>
    <n v="1"/>
  </r>
  <r>
    <s v="03-南房総"/>
    <s v="に"/>
    <x v="24"/>
    <s v="助詞"/>
    <s v="格助詞"/>
    <n v="41"/>
    <s v="41-に (助詞)"/>
    <n v="0"/>
  </r>
  <r>
    <s v="03-南房総"/>
    <s v="に"/>
    <x v="24"/>
    <s v="助詞"/>
    <s v="格助詞"/>
    <n v="41"/>
    <s v="41-に (助詞)"/>
    <n v="0"/>
  </r>
  <r>
    <s v="03-南房総"/>
    <s v="の"/>
    <x v="25"/>
    <s v="助詞"/>
    <s v="連体化"/>
    <n v="41"/>
    <s v="41-の (助詞)"/>
    <n v="1"/>
  </r>
  <r>
    <s v="03-南房総"/>
    <s v="の"/>
    <x v="25"/>
    <s v="助詞"/>
    <s v="連体化"/>
    <n v="41"/>
    <s v="41-の (助詞)"/>
    <n v="0"/>
  </r>
  <r>
    <s v="03-南房総"/>
    <s v="の"/>
    <x v="25"/>
    <s v="助詞"/>
    <s v="連体化"/>
    <n v="41"/>
    <s v="41-の (助詞)"/>
    <n v="0"/>
  </r>
  <r>
    <s v="03-南房総"/>
    <s v="の"/>
    <x v="26"/>
    <s v="名詞"/>
    <s v="非自立"/>
    <n v="41"/>
    <s v="41-の (名詞)"/>
    <n v="1"/>
  </r>
  <r>
    <s v="03-南房総"/>
    <s v="ので"/>
    <x v="27"/>
    <s v="助詞"/>
    <s v="接続助詞"/>
    <n v="41"/>
    <s v="41-ので (助詞)"/>
    <n v="1"/>
  </r>
  <r>
    <s v="03-南房総"/>
    <s v="ので"/>
    <x v="27"/>
    <s v="助詞"/>
    <s v="接続助詞"/>
    <n v="41"/>
    <s v="41-ので (助詞)"/>
    <n v="0"/>
  </r>
  <r>
    <s v="03-南房総"/>
    <s v="は"/>
    <x v="28"/>
    <s v="助詞"/>
    <s v="係助詞"/>
    <n v="41"/>
    <s v="41-は (助詞)"/>
    <n v="1"/>
  </r>
  <r>
    <s v="03-南房総"/>
    <s v="は"/>
    <x v="28"/>
    <s v="助詞"/>
    <s v="係助詞"/>
    <n v="41"/>
    <s v="41-は (助詞)"/>
    <n v="0"/>
  </r>
  <r>
    <s v="03-南房総"/>
    <s v="は"/>
    <x v="28"/>
    <s v="助詞"/>
    <s v="係助詞"/>
    <n v="41"/>
    <s v="41-は (助詞)"/>
    <n v="0"/>
  </r>
  <r>
    <s v="03-南房総"/>
    <s v="は"/>
    <x v="28"/>
    <s v="助詞"/>
    <s v="係助詞"/>
    <n v="41"/>
    <s v="41-は (助詞)"/>
    <n v="0"/>
  </r>
  <r>
    <s v="03-南房総"/>
    <s v="は"/>
    <x v="28"/>
    <s v="助詞"/>
    <s v="係助詞"/>
    <n v="41"/>
    <s v="41-は (助詞)"/>
    <n v="0"/>
  </r>
  <r>
    <s v="03-南房総"/>
    <s v="は"/>
    <x v="28"/>
    <s v="助詞"/>
    <s v="係助詞"/>
    <n v="41"/>
    <s v="41-は (助詞)"/>
    <n v="0"/>
  </r>
  <r>
    <s v="03-南房総"/>
    <s v="ホテル"/>
    <x v="32"/>
    <s v="名詞"/>
    <s v="一般"/>
    <n v="41"/>
    <s v="41-ホテル (名詞)"/>
    <n v="1"/>
  </r>
  <r>
    <s v="03-南房総"/>
    <s v="ます"/>
    <x v="33"/>
    <s v="助動詞"/>
    <m/>
    <n v="41"/>
    <s v="41-ます (助動詞)"/>
    <n v="1"/>
  </r>
  <r>
    <s v="03-南房総"/>
    <s v="ます"/>
    <x v="33"/>
    <s v="助動詞"/>
    <m/>
    <n v="41"/>
    <s v="41-ます (助動詞)"/>
    <n v="0"/>
  </r>
  <r>
    <s v="03-南房総"/>
    <s v="ます"/>
    <x v="33"/>
    <s v="助動詞"/>
    <m/>
    <n v="41"/>
    <s v="41-ます (助動詞)"/>
    <n v="0"/>
  </r>
  <r>
    <s v="03-南房総"/>
    <s v="ます"/>
    <x v="33"/>
    <s v="助動詞"/>
    <m/>
    <n v="41"/>
    <s v="41-ます (助動詞)"/>
    <n v="0"/>
  </r>
  <r>
    <s v="03-南房総"/>
    <s v="ます"/>
    <x v="33"/>
    <s v="助動詞"/>
    <m/>
    <n v="41"/>
    <s v="41-ます (助動詞)"/>
    <n v="0"/>
  </r>
  <r>
    <s v="03-南房総"/>
    <s v="まで"/>
    <x v="34"/>
    <s v="助詞"/>
    <s v="副助詞"/>
    <n v="41"/>
    <s v="41-まで (助詞)"/>
    <n v="1"/>
  </r>
  <r>
    <s v="03-南房総"/>
    <s v="も"/>
    <x v="35"/>
    <s v="助詞"/>
    <s v="係助詞"/>
    <n v="41"/>
    <s v="41-も (助詞)"/>
    <n v="1"/>
  </r>
  <r>
    <s v="03-南房総"/>
    <s v="も"/>
    <x v="35"/>
    <s v="助詞"/>
    <s v="係助詞"/>
    <n v="41"/>
    <s v="41-も (助詞)"/>
    <n v="0"/>
  </r>
  <r>
    <s v="03-南房総"/>
    <s v="も"/>
    <x v="35"/>
    <s v="助詞"/>
    <s v="係助詞"/>
    <n v="41"/>
    <s v="41-も (助詞)"/>
    <n v="0"/>
  </r>
  <r>
    <s v="03-南房総"/>
    <s v="も"/>
    <x v="35"/>
    <s v="助詞"/>
    <s v="係助詞"/>
    <n v="41"/>
    <s v="41-も (助詞)"/>
    <n v="0"/>
  </r>
  <r>
    <s v="03-南房総"/>
    <s v="よい"/>
    <x v="36"/>
    <s v="形容詞"/>
    <s v="自立"/>
    <n v="41"/>
    <s v="41-よい (形容詞)"/>
    <n v="1"/>
  </r>
  <r>
    <s v="03-南房総"/>
    <s v="より"/>
    <x v="37"/>
    <s v="助詞"/>
    <s v="格助詞"/>
    <n v="41"/>
    <s v="41-より (助詞)"/>
    <n v="1"/>
  </r>
  <r>
    <s v="03-南房総"/>
    <s v="られる"/>
    <x v="38"/>
    <s v="動詞"/>
    <s v="接尾"/>
    <n v="41"/>
    <s v="41-られる (動詞)"/>
    <n v="1"/>
  </r>
  <r>
    <s v="03-南房総"/>
    <s v="を"/>
    <x v="240"/>
    <s v="助詞"/>
    <s v="格助詞"/>
    <n v="41"/>
    <s v="41-を (助詞)"/>
    <n v="1"/>
  </r>
  <r>
    <s v="03-南房総"/>
    <s v="を"/>
    <x v="240"/>
    <s v="助詞"/>
    <s v="格助詞"/>
    <n v="41"/>
    <s v="41-を (助詞)"/>
    <n v="0"/>
  </r>
  <r>
    <s v="03-南房総"/>
    <s v="ん"/>
    <x v="356"/>
    <s v="助動詞"/>
    <m/>
    <n v="41"/>
    <s v="41-ん (助動詞)"/>
    <n v="1"/>
  </r>
  <r>
    <s v="03-南房総"/>
    <s v="案内"/>
    <x v="1000"/>
    <s v="名詞"/>
    <s v="サ変接続"/>
    <n v="41"/>
    <s v="41-案内 (名詞)"/>
    <n v="1"/>
  </r>
  <r>
    <s v="03-南房総"/>
    <s v="家族"/>
    <x v="41"/>
    <s v="名詞"/>
    <s v="一般"/>
    <n v="41"/>
    <s v="41-家族 (名詞)"/>
    <n v="1"/>
  </r>
  <r>
    <s v="03-南房総"/>
    <s v="勧め"/>
    <x v="477"/>
    <s v="名詞"/>
    <s v="一般"/>
    <n v="41"/>
    <s v="41-勧め (名詞)"/>
    <n v="1"/>
  </r>
  <r>
    <s v="03-南房総"/>
    <s v="観光"/>
    <x v="1161"/>
    <s v="名詞"/>
    <s v="サ変接続"/>
    <n v="41"/>
    <s v="41-観光 (名詞)"/>
    <n v="1"/>
  </r>
  <r>
    <s v="03-南房総"/>
    <s v="供用"/>
    <x v="1162"/>
    <s v="名詞"/>
    <s v="サ変接続"/>
    <n v="41"/>
    <s v="41-供用 (名詞)"/>
    <n v="1"/>
  </r>
  <r>
    <s v="03-南房総"/>
    <s v="見受ける"/>
    <x v="1163"/>
    <s v="動詞"/>
    <s v="自立"/>
    <n v="41"/>
    <s v="41-見受ける (動詞)"/>
    <n v="1"/>
  </r>
  <r>
    <s v="03-南房総"/>
    <s v="残念"/>
    <x v="47"/>
    <s v="名詞"/>
    <s v="形容動詞語幹"/>
    <n v="41"/>
    <s v="41-残念 (名詞)"/>
    <n v="1"/>
  </r>
  <r>
    <s v="03-南房総"/>
    <s v="子供"/>
    <x v="168"/>
    <s v="名詞"/>
    <s v="一般"/>
    <n v="41"/>
    <s v="41-子供 (名詞)"/>
    <n v="1"/>
  </r>
  <r>
    <s v="03-南房総"/>
    <s v="施設"/>
    <x v="820"/>
    <s v="名詞"/>
    <s v="サ変接続"/>
    <n v="41"/>
    <s v="41-施設 (名詞)"/>
    <n v="1"/>
  </r>
  <r>
    <s v="03-南房総"/>
    <s v="私"/>
    <x v="439"/>
    <s v="名詞"/>
    <s v="代名詞"/>
    <n v="41"/>
    <s v="41-私 (名詞)"/>
    <n v="1"/>
  </r>
  <r>
    <s v="03-南房総"/>
    <s v="実際"/>
    <x v="1164"/>
    <s v="名詞"/>
    <s v="一般"/>
    <n v="41"/>
    <s v="41-実際 (名詞)"/>
    <n v="1"/>
  </r>
  <r>
    <s v="03-南房総"/>
    <s v="写真"/>
    <x v="169"/>
    <s v="名詞"/>
    <s v="一般"/>
    <n v="41"/>
    <s v="41-写真 (名詞)"/>
    <n v="1"/>
  </r>
  <r>
    <s v="03-南房総"/>
    <s v="宿泊"/>
    <x v="91"/>
    <s v="名詞"/>
    <s v="サ変接続"/>
    <n v="41"/>
    <s v="41-宿泊 (名詞)"/>
    <n v="1"/>
  </r>
  <r>
    <s v="03-南房総"/>
    <s v="出る"/>
    <x v="255"/>
    <s v="動詞"/>
    <s v="自立"/>
    <n v="41"/>
    <s v="41-出る (動詞)"/>
    <n v="1"/>
  </r>
  <r>
    <s v="03-南房総"/>
    <s v="焦げくさい"/>
    <x v="1165"/>
    <s v="形容詞"/>
    <s v="自立"/>
    <n v="41"/>
    <s v="41-焦げくさい (形容詞)"/>
    <n v="1"/>
  </r>
  <r>
    <s v="03-南房総"/>
    <s v="人間"/>
    <x v="1166"/>
    <s v="名詞"/>
    <s v="一般"/>
    <n v="41"/>
    <s v="41-人間 (名詞)"/>
    <n v="1"/>
  </r>
  <r>
    <s v="03-南房総"/>
    <s v="洗面所"/>
    <x v="384"/>
    <s v="名詞"/>
    <s v="一般"/>
    <n v="41"/>
    <s v="41-洗面所 (名詞)"/>
    <n v="1"/>
  </r>
  <r>
    <s v="03-南房総"/>
    <s v="全て"/>
    <x v="755"/>
    <s v="名詞"/>
    <s v="副詞可能"/>
    <n v="41"/>
    <s v="41-全て (名詞)"/>
    <n v="1"/>
  </r>
  <r>
    <s v="03-南房総"/>
    <s v="総合"/>
    <x v="1167"/>
    <s v="名詞"/>
    <s v="サ変接続"/>
    <n v="41"/>
    <s v="41-総合 (名詞)"/>
    <n v="1"/>
  </r>
  <r>
    <s v="03-南房総"/>
    <s v="沢山"/>
    <x v="1168"/>
    <s v="名詞"/>
    <s v="副詞可能"/>
    <n v="41"/>
    <s v="41-沢山 (名詞)"/>
    <n v="1"/>
  </r>
  <r>
    <s v="03-南房総"/>
    <s v="地元"/>
    <x v="1169"/>
    <s v="名詞"/>
    <s v="一般"/>
    <n v="41"/>
    <s v="41-地元 (名詞)"/>
    <n v="1"/>
  </r>
  <r>
    <s v="03-南房総"/>
    <s v="貯める"/>
    <x v="1170"/>
    <s v="動詞"/>
    <s v="自立"/>
    <n v="41"/>
    <s v="41-貯める (動詞)"/>
    <n v="1"/>
  </r>
  <r>
    <s v="03-南房総"/>
    <s v="的"/>
    <x v="186"/>
    <s v="名詞"/>
    <s v="接尾"/>
    <n v="41"/>
    <s v="41-的 (名詞)"/>
    <n v="1"/>
  </r>
  <r>
    <s v="03-南房総"/>
    <s v="夫"/>
    <x v="1171"/>
    <s v="名詞"/>
    <s v="一般"/>
    <n v="41"/>
    <s v="41-夫 (名詞)"/>
    <n v="1"/>
  </r>
  <r>
    <s v="03-南房総"/>
    <s v="部屋"/>
    <x v="57"/>
    <s v="名詞"/>
    <s v="一般"/>
    <n v="41"/>
    <s v="41-部屋 (名詞)"/>
    <n v="1"/>
  </r>
  <r>
    <s v="03-南房総"/>
    <s v="風呂"/>
    <x v="58"/>
    <s v="名詞"/>
    <s v="一般"/>
    <n v="41"/>
    <s v="41-風呂 (名詞)"/>
    <n v="1"/>
  </r>
  <r>
    <s v="03-南房総"/>
    <s v="便利"/>
    <x v="991"/>
    <s v="名詞"/>
    <s v="形容動詞語幹"/>
    <n v="41"/>
    <s v="41-便利 (名詞)"/>
    <n v="1"/>
  </r>
  <r>
    <s v="03-南房総"/>
    <s v="満足"/>
    <x v="399"/>
    <s v="名詞"/>
    <s v="形容動詞語幹"/>
    <n v="41"/>
    <s v="41-満足 (名詞)"/>
    <n v="1"/>
  </r>
  <r>
    <s v="03-南房総"/>
    <s v="友人"/>
    <x v="613"/>
    <s v="名詞"/>
    <s v="一般"/>
    <n v="41"/>
    <s v="41-友人 (名詞)"/>
    <n v="1"/>
  </r>
  <r>
    <s v="03-南房総"/>
    <s v="利用"/>
    <x v="107"/>
    <s v="名詞"/>
    <s v="サ変接続"/>
    <n v="41"/>
    <s v="41-利用 (名詞)"/>
    <n v="1"/>
  </r>
  <r>
    <s v="03-南房総"/>
    <s v="料理"/>
    <x v="320"/>
    <s v="名詞"/>
    <s v="サ変接続"/>
    <n v="41"/>
    <s v="41-料理 (名詞)"/>
    <n v="1"/>
  </r>
  <r>
    <s v="03-南房総"/>
    <s v="良い"/>
    <x v="274"/>
    <s v="形容詞"/>
    <s v="非自立"/>
    <n v="41"/>
    <s v="41-良い (形容詞)"/>
    <n v="1"/>
  </r>
  <r>
    <s v="03-南房総"/>
    <s v="冷める"/>
    <x v="1172"/>
    <s v="動詞"/>
    <s v="自立"/>
    <n v="41"/>
    <s v="41-冷める (動詞)"/>
    <n v="1"/>
  </r>
  <r>
    <s v="03-南房総"/>
    <s v="冷蔵庫"/>
    <x v="1173"/>
    <s v="名詞"/>
    <s v="一般"/>
    <n v="41"/>
    <s v="41-冷蔵庫 (名詞)"/>
    <n v="1"/>
  </r>
  <r>
    <s v="03-南房総"/>
    <s v="綺麗"/>
    <x v="592"/>
    <s v="名詞"/>
    <s v="形容動詞語幹"/>
    <n v="41"/>
    <s v="41-綺麗 (名詞)"/>
    <n v="1"/>
  </r>
  <r>
    <s v="03-南房総"/>
    <s v="綺麗"/>
    <x v="592"/>
    <s v="名詞"/>
    <s v="形容動詞語幹"/>
    <n v="41"/>
    <s v="41-綺麗 (名詞)"/>
    <n v="0"/>
  </r>
  <r>
    <s v="03-南房総"/>
    <s v="・"/>
    <x v="0"/>
    <s v="記号"/>
    <s v="一般"/>
    <n v="42"/>
    <s v="42-・ (記号)"/>
    <n v="1"/>
  </r>
  <r>
    <s v="03-南房総"/>
    <s v="・"/>
    <x v="0"/>
    <s v="記号"/>
    <s v="一般"/>
    <n v="42"/>
    <s v="42-・ (記号)"/>
    <n v="0"/>
  </r>
  <r>
    <s v="03-南房総"/>
    <s v="・"/>
    <x v="0"/>
    <s v="記号"/>
    <s v="一般"/>
    <n v="42"/>
    <s v="42-・ (記号)"/>
    <n v="0"/>
  </r>
  <r>
    <s v="03-南房総"/>
    <s v="、"/>
    <x v="1"/>
    <s v="記号"/>
    <s v="読点"/>
    <n v="42"/>
    <s v="42-、 (記号)"/>
    <n v="1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、"/>
    <x v="1"/>
    <s v="記号"/>
    <s v="読点"/>
    <n v="42"/>
    <s v="42-、 (記号)"/>
    <n v="0"/>
  </r>
  <r>
    <s v="03-南房総"/>
    <s v="！"/>
    <x v="63"/>
    <s v="記号"/>
    <s v="一般"/>
    <n v="42"/>
    <s v="42-！ (記号)"/>
    <n v="1"/>
  </r>
  <r>
    <s v="03-南房総"/>
    <s v="！"/>
    <x v="63"/>
    <s v="記号"/>
    <s v="一般"/>
    <n v="42"/>
    <s v="42-！ (記号)"/>
    <n v="0"/>
  </r>
  <r>
    <s v="03-南房総"/>
    <s v="。"/>
    <x v="2"/>
    <s v="記号"/>
    <s v="句点"/>
    <n v="42"/>
    <s v="42-。 (記号)"/>
    <n v="1"/>
  </r>
  <r>
    <s v="03-南房総"/>
    <s v="。"/>
    <x v="2"/>
    <s v="記号"/>
    <s v="句点"/>
    <n v="42"/>
    <s v="42-。 (記号)"/>
    <n v="0"/>
  </r>
  <r>
    <s v="03-南房総"/>
    <s v="。"/>
    <x v="2"/>
    <s v="記号"/>
    <s v="句点"/>
    <n v="42"/>
    <s v="42-。 (記号)"/>
    <n v="0"/>
  </r>
  <r>
    <s v="03-南房総"/>
    <s v="。"/>
    <x v="2"/>
    <s v="記号"/>
    <s v="句点"/>
    <n v="42"/>
    <s v="42-。 (記号)"/>
    <n v="0"/>
  </r>
  <r>
    <s v="03-南房総"/>
    <s v="。"/>
    <x v="2"/>
    <s v="記号"/>
    <s v="句点"/>
    <n v="42"/>
    <s v="42-。 (記号)"/>
    <n v="0"/>
  </r>
  <r>
    <s v="03-南房総"/>
    <s v="。"/>
    <x v="2"/>
    <s v="記号"/>
    <s v="句点"/>
    <n v="42"/>
    <s v="42-。 (記号)"/>
    <n v="0"/>
  </r>
  <r>
    <s v="03-南房総"/>
    <s v="。"/>
    <x v="2"/>
    <s v="記号"/>
    <s v="句点"/>
    <n v="42"/>
    <s v="42-。 (記号)"/>
    <n v="0"/>
  </r>
  <r>
    <s v="03-南房総"/>
    <s v="。"/>
    <x v="2"/>
    <s v="記号"/>
    <s v="句点"/>
    <n v="42"/>
    <s v="42-。 (記号)"/>
    <n v="0"/>
  </r>
  <r>
    <s v="03-南房総"/>
    <s v="２"/>
    <x v="112"/>
    <s v="名詞"/>
    <s v="数"/>
    <n v="42"/>
    <s v="42-２ (名詞)"/>
    <n v="1"/>
  </r>
  <r>
    <s v="03-南房総"/>
    <s v="EOS"/>
    <x v="5"/>
    <m/>
    <m/>
    <n v="42"/>
    <s v="42-EOS ()"/>
    <n v="1"/>
  </r>
  <r>
    <s v="03-南房総"/>
    <s v="あらかじめ"/>
    <x v="1156"/>
    <s v="副詞"/>
    <s v="一般"/>
    <n v="42"/>
    <s v="42-あらかじめ (副詞)"/>
    <n v="1"/>
  </r>
  <r>
    <s v="03-南房総"/>
    <s v="ある"/>
    <x v="7"/>
    <s v="動詞"/>
    <s v="自立"/>
    <n v="42"/>
    <s v="42-ある (動詞)"/>
    <n v="1"/>
  </r>
  <r>
    <s v="03-南房総"/>
    <s v="いる"/>
    <x v="9"/>
    <s v="動詞"/>
    <s v="非自立"/>
    <n v="42"/>
    <s v="42-いる (動詞)"/>
    <n v="1"/>
  </r>
  <r>
    <s v="03-南房総"/>
    <s v="いる"/>
    <x v="9"/>
    <s v="動詞"/>
    <s v="非自立"/>
    <n v="42"/>
    <s v="42-いる (動詞)"/>
    <n v="0"/>
  </r>
  <r>
    <s v="03-南房総"/>
    <s v="お"/>
    <x v="119"/>
    <s v="接頭詞"/>
    <s v="名詞接続"/>
    <n v="42"/>
    <s v="42-お (接頭詞)"/>
    <n v="1"/>
  </r>
  <r>
    <s v="03-南房総"/>
    <s v="お"/>
    <x v="119"/>
    <s v="接頭詞"/>
    <s v="名詞接続"/>
    <n v="42"/>
    <s v="42-お (接頭詞)"/>
    <n v="0"/>
  </r>
  <r>
    <s v="03-南房総"/>
    <s v="お湯"/>
    <x v="328"/>
    <s v="名詞"/>
    <s v="一般"/>
    <n v="42"/>
    <s v="42-お湯 (名詞)"/>
    <n v="1"/>
  </r>
  <r>
    <s v="03-南房総"/>
    <s v="が"/>
    <x v="11"/>
    <s v="助詞"/>
    <s v="接続助詞"/>
    <n v="42"/>
    <s v="42-が (助詞)"/>
    <n v="1"/>
  </r>
  <r>
    <s v="03-南房総"/>
    <s v="が"/>
    <x v="11"/>
    <s v="助詞"/>
    <s v="接続助詞"/>
    <n v="42"/>
    <s v="42-が (助詞)"/>
    <n v="0"/>
  </r>
  <r>
    <s v="03-南房総"/>
    <s v="が"/>
    <x v="11"/>
    <s v="助詞"/>
    <s v="接続助詞"/>
    <n v="42"/>
    <s v="42-が (助詞)"/>
    <n v="0"/>
  </r>
  <r>
    <s v="03-南房総"/>
    <s v="が"/>
    <x v="11"/>
    <s v="助詞"/>
    <s v="格助詞"/>
    <n v="42"/>
    <s v="42-が (助詞)"/>
    <n v="0"/>
  </r>
  <r>
    <s v="03-南房総"/>
    <s v="が"/>
    <x v="11"/>
    <s v="助詞"/>
    <s v="格助詞"/>
    <n v="42"/>
    <s v="42-が (助詞)"/>
    <n v="0"/>
  </r>
  <r>
    <s v="03-南房総"/>
    <s v="が"/>
    <x v="11"/>
    <s v="助詞"/>
    <s v="接続助詞"/>
    <n v="42"/>
    <s v="42-が (助詞)"/>
    <n v="0"/>
  </r>
  <r>
    <s v="03-南房総"/>
    <s v="から"/>
    <x v="123"/>
    <s v="助詞"/>
    <s v="格助詞"/>
    <n v="42"/>
    <s v="42-から (助詞)"/>
    <n v="1"/>
  </r>
  <r>
    <s v="03-南房総"/>
    <s v="カレー"/>
    <x v="1157"/>
    <s v="名詞"/>
    <s v="一般"/>
    <n v="42"/>
    <s v="42-カレー (名詞)"/>
    <n v="1"/>
  </r>
  <r>
    <s v="03-南房総"/>
    <s v="くる"/>
    <x v="1096"/>
    <s v="動詞"/>
    <s v="非自立"/>
    <n v="42"/>
    <s v="42-くる (動詞)"/>
    <n v="1"/>
  </r>
  <r>
    <s v="03-南房総"/>
    <s v="くれる"/>
    <x v="420"/>
    <s v="動詞"/>
    <s v="非自立"/>
    <n v="42"/>
    <s v="42-くれる (動詞)"/>
    <n v="1"/>
  </r>
  <r>
    <s v="03-南房総"/>
    <s v="ずっと"/>
    <x v="1158"/>
    <s v="副詞"/>
    <s v="一般"/>
    <n v="42"/>
    <s v="42-ずっと (副詞)"/>
    <n v="1"/>
  </r>
  <r>
    <s v="03-南房総"/>
    <s v="すでに"/>
    <x v="1159"/>
    <s v="副詞"/>
    <s v="一般"/>
    <n v="42"/>
    <s v="42-すでに (副詞)"/>
    <n v="1"/>
  </r>
  <r>
    <s v="03-南房総"/>
    <s v="する"/>
    <x v="228"/>
    <s v="動詞"/>
    <s v="自立"/>
    <n v="42"/>
    <s v="42-する (動詞)"/>
    <n v="1"/>
  </r>
  <r>
    <s v="03-南房総"/>
    <s v="する"/>
    <x v="228"/>
    <s v="動詞"/>
    <s v="自立"/>
    <n v="42"/>
    <s v="42-する (動詞)"/>
    <n v="0"/>
  </r>
  <r>
    <s v="03-南房総"/>
    <s v="する"/>
    <x v="228"/>
    <s v="動詞"/>
    <s v="自立"/>
    <n v="42"/>
    <s v="42-する (動詞)"/>
    <n v="0"/>
  </r>
  <r>
    <s v="03-南房総"/>
    <s v="そこ"/>
    <x v="466"/>
    <s v="名詞"/>
    <s v="代名詞"/>
    <n v="42"/>
    <s v="42-そこ (名詞)"/>
    <n v="1"/>
  </r>
  <r>
    <s v="03-南房総"/>
    <s v="た"/>
    <x v="14"/>
    <s v="助動詞"/>
    <m/>
    <n v="42"/>
    <s v="42-た (助動詞)"/>
    <n v="1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た"/>
    <x v="14"/>
    <s v="助動詞"/>
    <m/>
    <n v="42"/>
    <s v="42-た (助動詞)"/>
    <n v="0"/>
  </r>
  <r>
    <s v="03-南房総"/>
    <s v="だ"/>
    <x v="15"/>
    <s v="助動詞"/>
    <m/>
    <n v="42"/>
    <s v="42-だ (助動詞)"/>
    <n v="1"/>
  </r>
  <r>
    <s v="03-南房総"/>
    <s v="だ"/>
    <x v="15"/>
    <s v="助動詞"/>
    <m/>
    <n v="42"/>
    <s v="42-だ (助動詞)"/>
    <n v="0"/>
  </r>
  <r>
    <s v="03-南房総"/>
    <s v="ため"/>
    <x v="468"/>
    <s v="名詞"/>
    <s v="非自立"/>
    <n v="42"/>
    <s v="42-ため (名詞)"/>
    <n v="1"/>
  </r>
  <r>
    <s v="03-南房総"/>
    <s v="ちょっと"/>
    <x v="602"/>
    <s v="副詞"/>
    <s v="助詞類接続"/>
    <n v="42"/>
    <s v="42-ちょっと (副詞)"/>
    <n v="1"/>
  </r>
  <r>
    <s v="03-南房総"/>
    <s v="て"/>
    <x v="18"/>
    <s v="助詞"/>
    <s v="接続助詞"/>
    <n v="42"/>
    <s v="42-て (助詞)"/>
    <n v="1"/>
  </r>
  <r>
    <s v="03-南房総"/>
    <s v="て"/>
    <x v="18"/>
    <s v="助詞"/>
    <s v="接続助詞"/>
    <n v="42"/>
    <s v="42-て (助詞)"/>
    <n v="0"/>
  </r>
  <r>
    <s v="03-南房総"/>
    <s v="て"/>
    <x v="18"/>
    <s v="助詞"/>
    <s v="接続助詞"/>
    <n v="42"/>
    <s v="42-て (助詞)"/>
    <n v="0"/>
  </r>
  <r>
    <s v="03-南房総"/>
    <s v="て"/>
    <x v="18"/>
    <s v="助詞"/>
    <s v="接続助詞"/>
    <n v="42"/>
    <s v="42-て (助詞)"/>
    <n v="0"/>
  </r>
  <r>
    <s v="03-南房総"/>
    <s v="で"/>
    <x v="19"/>
    <s v="助詞"/>
    <s v="格助詞"/>
    <n v="42"/>
    <s v="42-で (助詞)"/>
    <n v="1"/>
  </r>
  <r>
    <s v="03-南房総"/>
    <s v="です"/>
    <x v="80"/>
    <s v="助動詞"/>
    <m/>
    <n v="42"/>
    <s v="42-です (助動詞)"/>
    <n v="1"/>
  </r>
  <r>
    <s v="03-南房総"/>
    <s v="です"/>
    <x v="80"/>
    <s v="助動詞"/>
    <m/>
    <n v="42"/>
    <s v="42-です (助動詞)"/>
    <n v="0"/>
  </r>
  <r>
    <s v="03-南房総"/>
    <s v="です"/>
    <x v="80"/>
    <s v="助動詞"/>
    <m/>
    <n v="42"/>
    <s v="42-です (助動詞)"/>
    <n v="0"/>
  </r>
  <r>
    <s v="03-南房総"/>
    <s v="です"/>
    <x v="80"/>
    <s v="助動詞"/>
    <m/>
    <n v="42"/>
    <s v="42-です (助動詞)"/>
    <n v="0"/>
  </r>
  <r>
    <s v="03-南房総"/>
    <s v="です"/>
    <x v="80"/>
    <s v="助動詞"/>
    <m/>
    <n v="42"/>
    <s v="42-です (助動詞)"/>
    <n v="0"/>
  </r>
  <r>
    <s v="03-南房総"/>
    <s v="です"/>
    <x v="80"/>
    <s v="助動詞"/>
    <m/>
    <n v="42"/>
    <s v="42-です (助動詞)"/>
    <n v="0"/>
  </r>
  <r>
    <s v="03-南房総"/>
    <s v="です"/>
    <x v="80"/>
    <s v="助動詞"/>
    <m/>
    <n v="42"/>
    <s v="42-です (助動詞)"/>
    <n v="0"/>
  </r>
  <r>
    <s v="03-南房総"/>
    <s v="です"/>
    <x v="80"/>
    <s v="助動詞"/>
    <m/>
    <n v="42"/>
    <s v="42-です (助動詞)"/>
    <n v="0"/>
  </r>
  <r>
    <s v="03-南房総"/>
    <s v="でも"/>
    <x v="340"/>
    <s v="接続詞"/>
    <m/>
    <n v="42"/>
    <s v="42-でも (接続詞)"/>
    <n v="1"/>
  </r>
  <r>
    <s v="03-南房総"/>
    <s v="と"/>
    <x v="20"/>
    <s v="助詞"/>
    <s v="格助詞"/>
    <n v="42"/>
    <s v="42-と (助詞)"/>
    <n v="1"/>
  </r>
  <r>
    <s v="03-南房総"/>
    <s v="トイレ"/>
    <x v="233"/>
    <s v="名詞"/>
    <s v="一般"/>
    <n v="42"/>
    <s v="42-トイレ (名詞)"/>
    <n v="1"/>
  </r>
  <r>
    <s v="03-南房総"/>
    <s v="とっても"/>
    <x v="1160"/>
    <s v="副詞"/>
    <s v="一般"/>
    <n v="42"/>
    <s v="42-とっても (副詞)"/>
    <n v="1"/>
  </r>
  <r>
    <s v="03-南房総"/>
    <s v="とっても"/>
    <x v="1160"/>
    <s v="副詞"/>
    <s v="一般"/>
    <n v="42"/>
    <s v="42-とっても (副詞)"/>
    <n v="0"/>
  </r>
  <r>
    <s v="03-南房総"/>
    <s v="に"/>
    <x v="24"/>
    <s v="助詞"/>
    <s v="格助詞"/>
    <n v="42"/>
    <s v="42-に (助詞)"/>
    <n v="1"/>
  </r>
  <r>
    <s v="03-南房総"/>
    <s v="に"/>
    <x v="24"/>
    <s v="助詞"/>
    <s v="格助詞"/>
    <n v="42"/>
    <s v="42-に (助詞)"/>
    <n v="0"/>
  </r>
  <r>
    <s v="03-南房総"/>
    <s v="に"/>
    <x v="24"/>
    <s v="助詞"/>
    <s v="格助詞"/>
    <n v="42"/>
    <s v="42-に (助詞)"/>
    <n v="0"/>
  </r>
  <r>
    <s v="03-南房総"/>
    <s v="の"/>
    <x v="25"/>
    <s v="助詞"/>
    <s v="連体化"/>
    <n v="42"/>
    <s v="42-の (助詞)"/>
    <n v="1"/>
  </r>
  <r>
    <s v="03-南房総"/>
    <s v="の"/>
    <x v="25"/>
    <s v="助詞"/>
    <s v="連体化"/>
    <n v="42"/>
    <s v="42-の (助詞)"/>
    <n v="0"/>
  </r>
  <r>
    <s v="03-南房総"/>
    <s v="の"/>
    <x v="25"/>
    <s v="助詞"/>
    <s v="連体化"/>
    <n v="42"/>
    <s v="42-の (助詞)"/>
    <n v="0"/>
  </r>
  <r>
    <s v="03-南房総"/>
    <s v="の"/>
    <x v="26"/>
    <s v="名詞"/>
    <s v="非自立"/>
    <n v="42"/>
    <s v="42-の (名詞)"/>
    <n v="1"/>
  </r>
  <r>
    <s v="03-南房総"/>
    <s v="ので"/>
    <x v="27"/>
    <s v="助詞"/>
    <s v="接続助詞"/>
    <n v="42"/>
    <s v="42-ので (助詞)"/>
    <n v="1"/>
  </r>
  <r>
    <s v="03-南房総"/>
    <s v="ので"/>
    <x v="27"/>
    <s v="助詞"/>
    <s v="接続助詞"/>
    <n v="42"/>
    <s v="42-ので (助詞)"/>
    <n v="0"/>
  </r>
  <r>
    <s v="03-南房総"/>
    <s v="は"/>
    <x v="28"/>
    <s v="助詞"/>
    <s v="係助詞"/>
    <n v="42"/>
    <s v="42-は (助詞)"/>
    <n v="1"/>
  </r>
  <r>
    <s v="03-南房総"/>
    <s v="は"/>
    <x v="28"/>
    <s v="助詞"/>
    <s v="係助詞"/>
    <n v="42"/>
    <s v="42-は (助詞)"/>
    <n v="0"/>
  </r>
  <r>
    <s v="03-南房総"/>
    <s v="は"/>
    <x v="28"/>
    <s v="助詞"/>
    <s v="係助詞"/>
    <n v="42"/>
    <s v="42-は (助詞)"/>
    <n v="0"/>
  </r>
  <r>
    <s v="03-南房総"/>
    <s v="は"/>
    <x v="28"/>
    <s v="助詞"/>
    <s v="係助詞"/>
    <n v="42"/>
    <s v="42-は (助詞)"/>
    <n v="0"/>
  </r>
  <r>
    <s v="03-南房総"/>
    <s v="は"/>
    <x v="28"/>
    <s v="助詞"/>
    <s v="係助詞"/>
    <n v="42"/>
    <s v="42-は (助詞)"/>
    <n v="0"/>
  </r>
  <r>
    <s v="03-南房総"/>
    <s v="は"/>
    <x v="28"/>
    <s v="助詞"/>
    <s v="係助詞"/>
    <n v="42"/>
    <s v="42-は (助詞)"/>
    <n v="0"/>
  </r>
  <r>
    <s v="03-南房総"/>
    <s v="ホテル"/>
    <x v="32"/>
    <s v="名詞"/>
    <s v="一般"/>
    <n v="42"/>
    <s v="42-ホテル (名詞)"/>
    <n v="1"/>
  </r>
  <r>
    <s v="03-南房総"/>
    <s v="ます"/>
    <x v="33"/>
    <s v="助動詞"/>
    <m/>
    <n v="42"/>
    <s v="42-ます (助動詞)"/>
    <n v="1"/>
  </r>
  <r>
    <s v="03-南房総"/>
    <s v="ます"/>
    <x v="33"/>
    <s v="助動詞"/>
    <m/>
    <n v="42"/>
    <s v="42-ます (助動詞)"/>
    <n v="0"/>
  </r>
  <r>
    <s v="03-南房総"/>
    <s v="ます"/>
    <x v="33"/>
    <s v="助動詞"/>
    <m/>
    <n v="42"/>
    <s v="42-ます (助動詞)"/>
    <n v="0"/>
  </r>
  <r>
    <s v="03-南房総"/>
    <s v="ます"/>
    <x v="33"/>
    <s v="助動詞"/>
    <m/>
    <n v="42"/>
    <s v="42-ます (助動詞)"/>
    <n v="0"/>
  </r>
  <r>
    <s v="03-南房総"/>
    <s v="ます"/>
    <x v="33"/>
    <s v="助動詞"/>
    <m/>
    <n v="42"/>
    <s v="42-ます (助動詞)"/>
    <n v="0"/>
  </r>
  <r>
    <s v="03-南房総"/>
    <s v="まで"/>
    <x v="34"/>
    <s v="助詞"/>
    <s v="副助詞"/>
    <n v="42"/>
    <s v="42-まで (助詞)"/>
    <n v="1"/>
  </r>
  <r>
    <s v="03-南房総"/>
    <s v="も"/>
    <x v="35"/>
    <s v="助詞"/>
    <s v="係助詞"/>
    <n v="42"/>
    <s v="42-も (助詞)"/>
    <n v="1"/>
  </r>
  <r>
    <s v="03-南房総"/>
    <s v="も"/>
    <x v="35"/>
    <s v="助詞"/>
    <s v="係助詞"/>
    <n v="42"/>
    <s v="42-も (助詞)"/>
    <n v="0"/>
  </r>
  <r>
    <s v="03-南房総"/>
    <s v="も"/>
    <x v="35"/>
    <s v="助詞"/>
    <s v="係助詞"/>
    <n v="42"/>
    <s v="42-も (助詞)"/>
    <n v="0"/>
  </r>
  <r>
    <s v="03-南房総"/>
    <s v="も"/>
    <x v="35"/>
    <s v="助詞"/>
    <s v="係助詞"/>
    <n v="42"/>
    <s v="42-も (助詞)"/>
    <n v="0"/>
  </r>
  <r>
    <s v="03-南房総"/>
    <s v="よい"/>
    <x v="36"/>
    <s v="形容詞"/>
    <s v="自立"/>
    <n v="42"/>
    <s v="42-よい (形容詞)"/>
    <n v="1"/>
  </r>
  <r>
    <s v="03-南房総"/>
    <s v="より"/>
    <x v="37"/>
    <s v="助詞"/>
    <s v="格助詞"/>
    <n v="42"/>
    <s v="42-より (助詞)"/>
    <n v="1"/>
  </r>
  <r>
    <s v="03-南房総"/>
    <s v="られる"/>
    <x v="38"/>
    <s v="動詞"/>
    <s v="接尾"/>
    <n v="42"/>
    <s v="42-られる (動詞)"/>
    <n v="1"/>
  </r>
  <r>
    <s v="03-南房総"/>
    <s v="を"/>
    <x v="240"/>
    <s v="助詞"/>
    <s v="格助詞"/>
    <n v="42"/>
    <s v="42-を (助詞)"/>
    <n v="1"/>
  </r>
  <r>
    <s v="03-南房総"/>
    <s v="を"/>
    <x v="240"/>
    <s v="助詞"/>
    <s v="格助詞"/>
    <n v="42"/>
    <s v="42-を (助詞)"/>
    <n v="0"/>
  </r>
  <r>
    <s v="03-南房総"/>
    <s v="ん"/>
    <x v="356"/>
    <s v="助動詞"/>
    <m/>
    <n v="42"/>
    <s v="42-ん (助動詞)"/>
    <n v="1"/>
  </r>
  <r>
    <s v="03-南房総"/>
    <s v="案内"/>
    <x v="1000"/>
    <s v="名詞"/>
    <s v="サ変接続"/>
    <n v="42"/>
    <s v="42-案内 (名詞)"/>
    <n v="1"/>
  </r>
  <r>
    <s v="03-南房総"/>
    <s v="家族"/>
    <x v="41"/>
    <s v="名詞"/>
    <s v="一般"/>
    <n v="42"/>
    <s v="42-家族 (名詞)"/>
    <n v="1"/>
  </r>
  <r>
    <s v="03-南房総"/>
    <s v="勧め"/>
    <x v="477"/>
    <s v="名詞"/>
    <s v="一般"/>
    <n v="42"/>
    <s v="42-勧め (名詞)"/>
    <n v="1"/>
  </r>
  <r>
    <s v="03-南房総"/>
    <s v="観光"/>
    <x v="1161"/>
    <s v="名詞"/>
    <s v="サ変接続"/>
    <n v="42"/>
    <s v="42-観光 (名詞)"/>
    <n v="1"/>
  </r>
  <r>
    <s v="03-南房総"/>
    <s v="供用"/>
    <x v="1162"/>
    <s v="名詞"/>
    <s v="サ変接続"/>
    <n v="42"/>
    <s v="42-供用 (名詞)"/>
    <n v="1"/>
  </r>
  <r>
    <s v="03-南房総"/>
    <s v="見受ける"/>
    <x v="1163"/>
    <s v="動詞"/>
    <s v="自立"/>
    <n v="42"/>
    <s v="42-見受ける (動詞)"/>
    <n v="1"/>
  </r>
  <r>
    <s v="03-南房総"/>
    <s v="残念"/>
    <x v="47"/>
    <s v="名詞"/>
    <s v="形容動詞語幹"/>
    <n v="42"/>
    <s v="42-残念 (名詞)"/>
    <n v="1"/>
  </r>
  <r>
    <s v="03-南房総"/>
    <s v="子供"/>
    <x v="168"/>
    <s v="名詞"/>
    <s v="一般"/>
    <n v="42"/>
    <s v="42-子供 (名詞)"/>
    <n v="1"/>
  </r>
  <r>
    <s v="03-南房総"/>
    <s v="施設"/>
    <x v="820"/>
    <s v="名詞"/>
    <s v="サ変接続"/>
    <n v="42"/>
    <s v="42-施設 (名詞)"/>
    <n v="1"/>
  </r>
  <r>
    <s v="03-南房総"/>
    <s v="私"/>
    <x v="439"/>
    <s v="名詞"/>
    <s v="代名詞"/>
    <n v="42"/>
    <s v="42-私 (名詞)"/>
    <n v="1"/>
  </r>
  <r>
    <s v="03-南房総"/>
    <s v="実際"/>
    <x v="1164"/>
    <s v="名詞"/>
    <s v="一般"/>
    <n v="42"/>
    <s v="42-実際 (名詞)"/>
    <n v="1"/>
  </r>
  <r>
    <s v="03-南房総"/>
    <s v="写真"/>
    <x v="169"/>
    <s v="名詞"/>
    <s v="一般"/>
    <n v="42"/>
    <s v="42-写真 (名詞)"/>
    <n v="1"/>
  </r>
  <r>
    <s v="03-南房総"/>
    <s v="宿泊"/>
    <x v="91"/>
    <s v="名詞"/>
    <s v="サ変接続"/>
    <n v="42"/>
    <s v="42-宿泊 (名詞)"/>
    <n v="1"/>
  </r>
  <r>
    <s v="03-南房総"/>
    <s v="出る"/>
    <x v="255"/>
    <s v="動詞"/>
    <s v="自立"/>
    <n v="42"/>
    <s v="42-出る (動詞)"/>
    <n v="1"/>
  </r>
  <r>
    <s v="03-南房総"/>
    <s v="焦げくさい"/>
    <x v="1165"/>
    <s v="形容詞"/>
    <s v="自立"/>
    <n v="42"/>
    <s v="42-焦げくさい (形容詞)"/>
    <n v="1"/>
  </r>
  <r>
    <s v="03-南房総"/>
    <s v="人間"/>
    <x v="1166"/>
    <s v="名詞"/>
    <s v="一般"/>
    <n v="42"/>
    <s v="42-人間 (名詞)"/>
    <n v="1"/>
  </r>
  <r>
    <s v="03-南房総"/>
    <s v="洗面所"/>
    <x v="384"/>
    <s v="名詞"/>
    <s v="一般"/>
    <n v="42"/>
    <s v="42-洗面所 (名詞)"/>
    <n v="1"/>
  </r>
  <r>
    <s v="03-南房総"/>
    <s v="全て"/>
    <x v="755"/>
    <s v="名詞"/>
    <s v="副詞可能"/>
    <n v="42"/>
    <s v="42-全て (名詞)"/>
    <n v="1"/>
  </r>
  <r>
    <s v="03-南房総"/>
    <s v="総合"/>
    <x v="1167"/>
    <s v="名詞"/>
    <s v="サ変接続"/>
    <n v="42"/>
    <s v="42-総合 (名詞)"/>
    <n v="1"/>
  </r>
  <r>
    <s v="03-南房総"/>
    <s v="沢山"/>
    <x v="1168"/>
    <s v="名詞"/>
    <s v="副詞可能"/>
    <n v="42"/>
    <s v="42-沢山 (名詞)"/>
    <n v="1"/>
  </r>
  <r>
    <s v="03-南房総"/>
    <s v="地元"/>
    <x v="1169"/>
    <s v="名詞"/>
    <s v="一般"/>
    <n v="42"/>
    <s v="42-地元 (名詞)"/>
    <n v="1"/>
  </r>
  <r>
    <s v="03-南房総"/>
    <s v="貯める"/>
    <x v="1170"/>
    <s v="動詞"/>
    <s v="自立"/>
    <n v="42"/>
    <s v="42-貯める (動詞)"/>
    <n v="1"/>
  </r>
  <r>
    <s v="03-南房総"/>
    <s v="的"/>
    <x v="186"/>
    <s v="名詞"/>
    <s v="接尾"/>
    <n v="42"/>
    <s v="42-的 (名詞)"/>
    <n v="1"/>
  </r>
  <r>
    <s v="03-南房総"/>
    <s v="夫"/>
    <x v="1171"/>
    <s v="名詞"/>
    <s v="一般"/>
    <n v="42"/>
    <s v="42-夫 (名詞)"/>
    <n v="1"/>
  </r>
  <r>
    <s v="03-南房総"/>
    <s v="部屋"/>
    <x v="57"/>
    <s v="名詞"/>
    <s v="一般"/>
    <n v="42"/>
    <s v="42-部屋 (名詞)"/>
    <n v="1"/>
  </r>
  <r>
    <s v="03-南房総"/>
    <s v="風呂"/>
    <x v="58"/>
    <s v="名詞"/>
    <s v="一般"/>
    <n v="42"/>
    <s v="42-風呂 (名詞)"/>
    <n v="1"/>
  </r>
  <r>
    <s v="03-南房総"/>
    <s v="便利"/>
    <x v="991"/>
    <s v="名詞"/>
    <s v="形容動詞語幹"/>
    <n v="42"/>
    <s v="42-便利 (名詞)"/>
    <n v="1"/>
  </r>
  <r>
    <s v="03-南房総"/>
    <s v="満足"/>
    <x v="399"/>
    <s v="名詞"/>
    <s v="形容動詞語幹"/>
    <n v="42"/>
    <s v="42-満足 (名詞)"/>
    <n v="1"/>
  </r>
  <r>
    <s v="03-南房総"/>
    <s v="友人"/>
    <x v="613"/>
    <s v="名詞"/>
    <s v="一般"/>
    <n v="42"/>
    <s v="42-友人 (名詞)"/>
    <n v="1"/>
  </r>
  <r>
    <s v="03-南房総"/>
    <s v="利用"/>
    <x v="107"/>
    <s v="名詞"/>
    <s v="サ変接続"/>
    <n v="42"/>
    <s v="42-利用 (名詞)"/>
    <n v="1"/>
  </r>
  <r>
    <s v="03-南房総"/>
    <s v="料理"/>
    <x v="320"/>
    <s v="名詞"/>
    <s v="サ変接続"/>
    <n v="42"/>
    <s v="42-料理 (名詞)"/>
    <n v="1"/>
  </r>
  <r>
    <s v="03-南房総"/>
    <s v="良い"/>
    <x v="274"/>
    <s v="形容詞"/>
    <s v="非自立"/>
    <n v="42"/>
    <s v="42-良い (形容詞)"/>
    <n v="1"/>
  </r>
  <r>
    <s v="03-南房総"/>
    <s v="冷める"/>
    <x v="1172"/>
    <s v="動詞"/>
    <s v="自立"/>
    <n v="42"/>
    <s v="42-冷める (動詞)"/>
    <n v="1"/>
  </r>
  <r>
    <s v="03-南房総"/>
    <s v="冷蔵庫"/>
    <x v="1173"/>
    <s v="名詞"/>
    <s v="一般"/>
    <n v="42"/>
    <s v="42-冷蔵庫 (名詞)"/>
    <n v="1"/>
  </r>
  <r>
    <s v="03-南房総"/>
    <s v="綺麗"/>
    <x v="592"/>
    <s v="名詞"/>
    <s v="形容動詞語幹"/>
    <n v="42"/>
    <s v="42-綺麗 (名詞)"/>
    <n v="1"/>
  </r>
  <r>
    <s v="03-南房総"/>
    <s v="綺麗"/>
    <x v="592"/>
    <s v="名詞"/>
    <s v="形容動詞語幹"/>
    <n v="42"/>
    <s v="42-綺麗 (名詞)"/>
    <n v="0"/>
  </r>
  <r>
    <s v="01-外房"/>
    <s v="、"/>
    <x v="1"/>
    <s v="記号"/>
    <s v="読点"/>
    <n v="5"/>
    <s v="5-、 (記号)"/>
    <n v="1"/>
  </r>
  <r>
    <s v="01-外房"/>
    <s v="、"/>
    <x v="1"/>
    <s v="記号"/>
    <s v="読点"/>
    <n v="5"/>
    <s v="5-、 (記号)"/>
    <n v="0"/>
  </r>
  <r>
    <s v="01-外房"/>
    <s v="。"/>
    <x v="2"/>
    <s v="記号"/>
    <s v="句点"/>
    <n v="5"/>
    <s v="5-。 (記号)"/>
    <n v="1"/>
  </r>
  <r>
    <s v="01-外房"/>
    <s v="。"/>
    <x v="2"/>
    <s v="記号"/>
    <s v="句点"/>
    <n v="5"/>
    <s v="5-。 (記号)"/>
    <n v="0"/>
  </r>
  <r>
    <s v="01-外房"/>
    <s v="EOS"/>
    <x v="5"/>
    <m/>
    <m/>
    <n v="5"/>
    <s v="5-EOS ()"/>
    <n v="1"/>
  </r>
  <r>
    <s v="01-外房"/>
    <s v="イマイチ"/>
    <x v="405"/>
    <s v="名詞"/>
    <s v="副詞可能"/>
    <n v="5"/>
    <s v="5-イマイチ (名詞)"/>
    <n v="1"/>
  </r>
  <r>
    <s v="01-外房"/>
    <s v="いる"/>
    <x v="9"/>
    <s v="動詞"/>
    <s v="非自立"/>
    <n v="5"/>
    <s v="5-いる (動詞)"/>
    <n v="1"/>
  </r>
  <r>
    <s v="01-外房"/>
    <s v="お"/>
    <x v="119"/>
    <s v="接頭詞"/>
    <s v="名詞接続"/>
    <n v="5"/>
    <s v="5-お (接頭詞)"/>
    <n v="1"/>
  </r>
  <r>
    <s v="01-外房"/>
    <s v="が"/>
    <x v="11"/>
    <s v="助詞"/>
    <s v="接続助詞"/>
    <n v="5"/>
    <s v="5-が (助詞)"/>
    <n v="1"/>
  </r>
  <r>
    <s v="01-外房"/>
    <s v="ケ月"/>
    <x v="1174"/>
    <s v="名詞"/>
    <s v="接尾"/>
    <n v="5"/>
    <s v="5-ケ月 (名詞)"/>
    <n v="1"/>
  </r>
  <r>
    <s v="01-外房"/>
    <s v="する"/>
    <x v="228"/>
    <s v="動詞"/>
    <s v="自立"/>
    <n v="5"/>
    <s v="5-する (動詞)"/>
    <n v="1"/>
  </r>
  <r>
    <s v="01-外房"/>
    <s v="た"/>
    <x v="14"/>
    <s v="助動詞"/>
    <m/>
    <n v="5"/>
    <s v="5-た (助動詞)"/>
    <n v="1"/>
  </r>
  <r>
    <s v="01-外房"/>
    <s v="た"/>
    <x v="14"/>
    <s v="助動詞"/>
    <m/>
    <n v="5"/>
    <s v="5-た (助動詞)"/>
    <n v="0"/>
  </r>
  <r>
    <s v="01-外房"/>
    <s v="た"/>
    <x v="14"/>
    <s v="助動詞"/>
    <m/>
    <n v="5"/>
    <s v="5-た (助動詞)"/>
    <n v="0"/>
  </r>
  <r>
    <s v="01-外房"/>
    <s v="た"/>
    <x v="14"/>
    <s v="助動詞"/>
    <m/>
    <n v="5"/>
    <s v="5-た (助動詞)"/>
    <n v="0"/>
  </r>
  <r>
    <s v="01-外房"/>
    <s v="て"/>
    <x v="18"/>
    <s v="助詞"/>
    <s v="接続助詞"/>
    <n v="5"/>
    <s v="5-て (助詞)"/>
    <n v="1"/>
  </r>
  <r>
    <s v="01-外房"/>
    <s v="です"/>
    <x v="80"/>
    <s v="助動詞"/>
    <m/>
    <n v="5"/>
    <s v="5-です (助動詞)"/>
    <n v="1"/>
  </r>
  <r>
    <s v="01-外房"/>
    <s v="です"/>
    <x v="80"/>
    <s v="助動詞"/>
    <m/>
    <n v="5"/>
    <s v="5-です (助動詞)"/>
    <n v="0"/>
  </r>
  <r>
    <s v="01-外房"/>
    <s v="と"/>
    <x v="20"/>
    <s v="助詞"/>
    <s v="並立助詞"/>
    <n v="5"/>
    <s v="5-と (助詞)"/>
    <n v="1"/>
  </r>
  <r>
    <s v="01-外房"/>
    <s v="に"/>
    <x v="24"/>
    <s v="助詞"/>
    <s v="格助詞"/>
    <n v="5"/>
    <s v="5-に (助詞)"/>
    <n v="1"/>
  </r>
  <r>
    <s v="01-外房"/>
    <s v="の"/>
    <x v="25"/>
    <s v="助詞"/>
    <s v="連体化"/>
    <n v="5"/>
    <s v="5-の (助詞)"/>
    <n v="1"/>
  </r>
  <r>
    <s v="01-外房"/>
    <s v="ので"/>
    <x v="27"/>
    <s v="助詞"/>
    <s v="接続助詞"/>
    <n v="5"/>
    <s v="5-ので (助詞)"/>
    <n v="1"/>
  </r>
  <r>
    <s v="01-外房"/>
    <s v="ます"/>
    <x v="33"/>
    <s v="助動詞"/>
    <m/>
    <n v="5"/>
    <s v="5-ます (助動詞)"/>
    <n v="1"/>
  </r>
  <r>
    <s v="01-外房"/>
    <s v="も"/>
    <x v="35"/>
    <s v="助詞"/>
    <s v="係助詞"/>
    <n v="5"/>
    <s v="5-も (助詞)"/>
    <n v="1"/>
  </r>
  <r>
    <s v="01-外房"/>
    <s v="も"/>
    <x v="35"/>
    <s v="助詞"/>
    <s v="係助詞"/>
    <n v="5"/>
    <s v="5-も (助詞)"/>
    <n v="0"/>
  </r>
  <r>
    <s v="01-外房"/>
    <s v="期待"/>
    <x v="605"/>
    <s v="名詞"/>
    <s v="サ変接続"/>
    <n v="5"/>
    <s v="5-期待 (名詞)"/>
    <n v="1"/>
  </r>
  <r>
    <s v="01-外房"/>
    <s v="鬼怒川"/>
    <x v="1175"/>
    <s v="名詞"/>
    <s v="固有名詞"/>
    <n v="5"/>
    <s v="5-鬼怒川 (名詞)"/>
    <n v="1"/>
  </r>
  <r>
    <s v="01-外房"/>
    <s v="行く"/>
    <x v="45"/>
    <s v="動詞"/>
    <s v="自立"/>
    <n v="5"/>
    <s v="5-行く (動詞)"/>
    <n v="1"/>
  </r>
  <r>
    <s v="01-外房"/>
    <s v="三"/>
    <x v="1176"/>
    <s v="名詞"/>
    <s v="数"/>
    <n v="5"/>
    <s v="5-三 (名詞)"/>
    <n v="1"/>
  </r>
  <r>
    <s v="01-外房"/>
    <s v="残念"/>
    <x v="47"/>
    <s v="名詞"/>
    <s v="形容動詞語幹"/>
    <n v="5"/>
    <s v="5-残念 (名詞)"/>
    <n v="1"/>
  </r>
  <r>
    <s v="01-外房"/>
    <s v="風呂"/>
    <x v="58"/>
    <s v="名詞"/>
    <s v="一般"/>
    <n v="5"/>
    <s v="5-風呂 (名詞)"/>
    <n v="1"/>
  </r>
  <r>
    <s v="01-外房"/>
    <s v="木更津"/>
    <x v="1177"/>
    <s v="名詞"/>
    <s v="固有名詞"/>
    <n v="5"/>
    <s v="5-木更津 (名詞)"/>
    <n v="1"/>
  </r>
  <r>
    <s v="01-外房"/>
    <s v="料理"/>
    <x v="320"/>
    <s v="名詞"/>
    <s v="サ変接続"/>
    <n v="5"/>
    <s v="5-料理 (名詞)"/>
    <n v="1"/>
  </r>
  <r>
    <s v="01-外房"/>
    <s v="・"/>
    <x v="0"/>
    <s v="記号"/>
    <s v="一般"/>
    <n v="6"/>
    <s v="6-・ (記号)"/>
    <n v="1"/>
  </r>
  <r>
    <s v="01-外房"/>
    <s v="・"/>
    <x v="0"/>
    <s v="記号"/>
    <s v="一般"/>
    <n v="6"/>
    <s v="6-・ (記号)"/>
    <n v="0"/>
  </r>
  <r>
    <s v="01-外房"/>
    <s v="・"/>
    <x v="0"/>
    <s v="記号"/>
    <s v="一般"/>
    <n v="6"/>
    <s v="6-・ (記号)"/>
    <n v="0"/>
  </r>
  <r>
    <s v="01-外房"/>
    <s v="・"/>
    <x v="0"/>
    <s v="記号"/>
    <s v="一般"/>
    <n v="6"/>
    <s v="6-・ (記号)"/>
    <n v="0"/>
  </r>
  <r>
    <s v="01-外房"/>
    <s v="・"/>
    <x v="0"/>
    <s v="記号"/>
    <s v="一般"/>
    <n v="6"/>
    <s v="6-・ (記号)"/>
    <n v="0"/>
  </r>
  <r>
    <s v="01-外房"/>
    <s v="・"/>
    <x v="0"/>
    <s v="記号"/>
    <s v="一般"/>
    <n v="6"/>
    <s v="6-・ (記号)"/>
    <n v="0"/>
  </r>
  <r>
    <s v="01-外房"/>
    <s v="・"/>
    <x v="0"/>
    <s v="記号"/>
    <s v="一般"/>
    <n v="6"/>
    <s v="6-・ (記号)"/>
    <n v="0"/>
  </r>
  <r>
    <s v="01-外房"/>
    <s v="・"/>
    <x v="0"/>
    <s v="記号"/>
    <s v="一般"/>
    <n v="6"/>
    <s v="6-・ (記号)"/>
    <n v="0"/>
  </r>
  <r>
    <s v="01-外房"/>
    <s v="、"/>
    <x v="1"/>
    <s v="記号"/>
    <s v="読点"/>
    <n v="6"/>
    <s v="6-、 (記号)"/>
    <n v="1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、"/>
    <x v="1"/>
    <s v="記号"/>
    <s v="読点"/>
    <n v="6"/>
    <s v="6-、 (記号)"/>
    <n v="0"/>
  </r>
  <r>
    <s v="01-外房"/>
    <s v="？"/>
    <x v="706"/>
    <s v="記号"/>
    <s v="一般"/>
    <n v="6"/>
    <s v="6-？ (記号)"/>
    <n v="1"/>
  </r>
  <r>
    <s v="01-外房"/>
    <s v="？"/>
    <x v="706"/>
    <s v="記号"/>
    <s v="一般"/>
    <n v="6"/>
    <s v="6-？ (記号)"/>
    <n v="0"/>
  </r>
  <r>
    <s v="01-外房"/>
    <s v="？"/>
    <x v="706"/>
    <s v="記号"/>
    <s v="一般"/>
    <n v="6"/>
    <s v="6-？ (記号)"/>
    <n v="0"/>
  </r>
  <r>
    <s v="01-外房"/>
    <s v="？"/>
    <x v="706"/>
    <s v="記号"/>
    <s v="一般"/>
    <n v="6"/>
    <s v="6-？ (記号)"/>
    <n v="0"/>
  </r>
  <r>
    <s v="01-外房"/>
    <s v="？"/>
    <x v="706"/>
    <s v="記号"/>
    <s v="一般"/>
    <n v="6"/>
    <s v="6-？ (記号)"/>
    <n v="0"/>
  </r>
  <r>
    <s v="01-外房"/>
    <s v="？"/>
    <x v="706"/>
    <s v="記号"/>
    <s v="一般"/>
    <n v="6"/>
    <s v="6-？ (記号)"/>
    <n v="0"/>
  </r>
  <r>
    <s v="01-外房"/>
    <s v="。"/>
    <x v="2"/>
    <s v="記号"/>
    <s v="句点"/>
    <n v="6"/>
    <s v="6-。 (記号)"/>
    <n v="1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。"/>
    <x v="2"/>
    <s v="記号"/>
    <s v="句点"/>
    <n v="6"/>
    <s v="6-。 (記号)"/>
    <n v="0"/>
  </r>
  <r>
    <s v="01-外房"/>
    <s v="（"/>
    <x v="218"/>
    <s v="記号"/>
    <s v="括弧開"/>
    <n v="6"/>
    <s v="6-（ (記号)"/>
    <n v="1"/>
  </r>
  <r>
    <s v="01-外房"/>
    <s v="）"/>
    <x v="64"/>
    <s v="記号"/>
    <s v="括弧閉"/>
    <n v="6"/>
    <s v="6-） (記号)"/>
    <n v="1"/>
  </r>
  <r>
    <s v="01-外房"/>
    <s v="「"/>
    <x v="1085"/>
    <s v="記号"/>
    <s v="括弧開"/>
    <n v="6"/>
    <s v="6-「 (記号)"/>
    <n v="1"/>
  </r>
  <r>
    <s v="01-外房"/>
    <s v="「"/>
    <x v="1085"/>
    <s v="記号"/>
    <s v="括弧開"/>
    <n v="6"/>
    <s v="6-「 (記号)"/>
    <n v="0"/>
  </r>
  <r>
    <s v="01-外房"/>
    <s v="」"/>
    <x v="1086"/>
    <s v="記号"/>
    <s v="括弧閉"/>
    <n v="6"/>
    <s v="6-」 (記号)"/>
    <n v="1"/>
  </r>
  <r>
    <s v="01-外房"/>
    <s v="」"/>
    <x v="1086"/>
    <s v="記号"/>
    <s v="括弧閉"/>
    <n v="6"/>
    <s v="6-」 (記号)"/>
    <n v="0"/>
  </r>
  <r>
    <s v="01-外房"/>
    <s v="１"/>
    <x v="4"/>
    <s v="名詞"/>
    <s v="数"/>
    <n v="6"/>
    <s v="6-１ (名詞)"/>
    <n v="1"/>
  </r>
  <r>
    <s v="01-外房"/>
    <s v="２"/>
    <x v="112"/>
    <s v="名詞"/>
    <s v="数"/>
    <n v="6"/>
    <s v="6-２ (名詞)"/>
    <n v="1"/>
  </r>
  <r>
    <s v="01-外房"/>
    <s v="７"/>
    <x v="1178"/>
    <s v="名詞"/>
    <s v="数"/>
    <n v="6"/>
    <s v="6-７ (名詞)"/>
    <n v="1"/>
  </r>
  <r>
    <s v="01-外房"/>
    <s v="７"/>
    <x v="1178"/>
    <s v="名詞"/>
    <s v="数"/>
    <n v="6"/>
    <s v="6-７ (名詞)"/>
    <n v="0"/>
  </r>
  <r>
    <s v="01-外房"/>
    <s v="EOS"/>
    <x v="5"/>
    <m/>
    <m/>
    <n v="6"/>
    <s v="6-EOS ()"/>
    <n v="1"/>
  </r>
  <r>
    <s v="01-外房"/>
    <s v="ＧＷ"/>
    <x v="1179"/>
    <s v="名詞"/>
    <s v="一般"/>
    <n v="6"/>
    <s v="6-ＧＷ (名詞)"/>
    <n v="1"/>
  </r>
  <r>
    <s v="01-外房"/>
    <s v="ＴＶ"/>
    <x v="1180"/>
    <s v="名詞"/>
    <s v="一般"/>
    <n v="6"/>
    <s v="6-ＴＶ (名詞)"/>
    <n v="1"/>
  </r>
  <r>
    <s v="01-外房"/>
    <s v="あさり"/>
    <x v="1181"/>
    <s v="名詞"/>
    <s v="一般"/>
    <n v="6"/>
    <s v="6-あさり (名詞)"/>
    <n v="1"/>
  </r>
  <r>
    <s v="01-外房"/>
    <s v="あさり"/>
    <x v="1181"/>
    <s v="名詞"/>
    <s v="一般"/>
    <n v="6"/>
    <s v="6-あさり (名詞)"/>
    <n v="0"/>
  </r>
  <r>
    <s v="01-外房"/>
    <s v="アメニティ"/>
    <x v="323"/>
    <s v="名詞"/>
    <s v="一般"/>
    <n v="6"/>
    <s v="6-アメニティ (名詞)"/>
    <n v="1"/>
  </r>
  <r>
    <s v="01-外房"/>
    <s v="ある"/>
    <x v="529"/>
    <s v="助動詞"/>
    <m/>
    <n v="6"/>
    <s v="6-ある (助動詞)"/>
    <n v="1"/>
  </r>
  <r>
    <s v="01-外房"/>
    <s v="ある"/>
    <x v="7"/>
    <s v="動詞"/>
    <s v="自立"/>
    <n v="6"/>
    <s v="6-ある (動詞)"/>
    <n v="1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非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自立"/>
    <n v="6"/>
    <s v="6-ある (動詞)"/>
    <n v="0"/>
  </r>
  <r>
    <s v="01-外房"/>
    <s v="ある"/>
    <x v="7"/>
    <s v="動詞"/>
    <s v="非自立"/>
    <n v="6"/>
    <s v="6-ある (動詞)"/>
    <n v="0"/>
  </r>
  <r>
    <s v="01-外房"/>
    <s v="ある"/>
    <x v="7"/>
    <s v="動詞"/>
    <s v="非自立"/>
    <n v="6"/>
    <s v="6-ある (動詞)"/>
    <n v="0"/>
  </r>
  <r>
    <s v="01-外房"/>
    <s v="アルコール"/>
    <x v="1182"/>
    <s v="名詞"/>
    <s v="一般"/>
    <n v="6"/>
    <s v="6-アルコール (名詞)"/>
    <n v="1"/>
  </r>
  <r>
    <s v="01-外房"/>
    <s v="いう"/>
    <x v="117"/>
    <s v="動詞"/>
    <s v="自立"/>
    <n v="6"/>
    <s v="6-いう (動詞)"/>
    <n v="1"/>
  </r>
  <r>
    <s v="01-外房"/>
    <s v="いただく"/>
    <x v="71"/>
    <s v="動詞"/>
    <s v="自立"/>
    <n v="6"/>
    <s v="6-いただく (動詞)"/>
    <n v="1"/>
  </r>
  <r>
    <s v="01-外房"/>
    <s v="いただける"/>
    <x v="708"/>
    <s v="動詞"/>
    <s v="自立"/>
    <n v="6"/>
    <s v="6-いただける (動詞)"/>
    <n v="1"/>
  </r>
  <r>
    <s v="01-外房"/>
    <s v="いたって"/>
    <x v="1183"/>
    <s v="副詞"/>
    <s v="一般"/>
    <n v="6"/>
    <s v="6-いたって (副詞)"/>
    <n v="1"/>
  </r>
  <r>
    <s v="01-外房"/>
    <s v="いる"/>
    <x v="9"/>
    <s v="動詞"/>
    <s v="非自立"/>
    <n v="6"/>
    <s v="6-いる (動詞)"/>
    <n v="1"/>
  </r>
  <r>
    <s v="01-外房"/>
    <s v="いる"/>
    <x v="9"/>
    <s v="動詞"/>
    <s v="非自立"/>
    <n v="6"/>
    <s v="6-いる (動詞)"/>
    <n v="0"/>
  </r>
  <r>
    <s v="01-外房"/>
    <s v="いる"/>
    <x v="9"/>
    <s v="動詞"/>
    <s v="非自立"/>
    <n v="6"/>
    <s v="6-いる (動詞)"/>
    <n v="0"/>
  </r>
  <r>
    <s v="01-外房"/>
    <s v="いる"/>
    <x v="9"/>
    <s v="動詞"/>
    <s v="非自立"/>
    <n v="6"/>
    <s v="6-いる (動詞)"/>
    <n v="0"/>
  </r>
  <r>
    <s v="01-外房"/>
    <s v="いる"/>
    <x v="9"/>
    <s v="動詞"/>
    <s v="非自立"/>
    <n v="6"/>
    <s v="6-いる (動詞)"/>
    <n v="0"/>
  </r>
  <r>
    <s v="01-外房"/>
    <s v="いる"/>
    <x v="9"/>
    <s v="動詞"/>
    <s v="非自立"/>
    <n v="6"/>
    <s v="6-いる (動詞)"/>
    <n v="0"/>
  </r>
  <r>
    <s v="01-外房"/>
    <s v="いる"/>
    <x v="9"/>
    <s v="動詞"/>
    <s v="非自立"/>
    <n v="6"/>
    <s v="6-いる (動詞)"/>
    <n v="0"/>
  </r>
  <r>
    <s v="01-外房"/>
    <s v="う"/>
    <x v="72"/>
    <s v="助動詞"/>
    <m/>
    <n v="6"/>
    <s v="6-う (助動詞)"/>
    <n v="1"/>
  </r>
  <r>
    <s v="01-外房"/>
    <s v="う"/>
    <x v="72"/>
    <s v="助動詞"/>
    <m/>
    <n v="6"/>
    <s v="6-う (助動詞)"/>
    <n v="0"/>
  </r>
  <r>
    <s v="01-外房"/>
    <s v="ウーロン茶"/>
    <x v="1184"/>
    <s v="名詞"/>
    <s v="一般"/>
    <n v="6"/>
    <s v="6-ウーロン茶 (名詞)"/>
    <n v="1"/>
  </r>
  <r>
    <s v="01-外房"/>
    <s v="えび"/>
    <x v="1185"/>
    <s v="名詞"/>
    <s v="一般"/>
    <n v="6"/>
    <s v="6-えび (名詞)"/>
    <n v="1"/>
  </r>
  <r>
    <s v="01-外房"/>
    <s v="エビ"/>
    <x v="1186"/>
    <s v="名詞"/>
    <s v="一般"/>
    <n v="6"/>
    <s v="6-エビ (名詞)"/>
    <n v="1"/>
  </r>
  <r>
    <s v="01-外房"/>
    <s v="お"/>
    <x v="119"/>
    <s v="接頭詞"/>
    <s v="名詞接続"/>
    <n v="6"/>
    <s v="6-お (接頭詞)"/>
    <n v="1"/>
  </r>
  <r>
    <s v="01-外房"/>
    <s v="お"/>
    <x v="119"/>
    <s v="接頭詞"/>
    <s v="名詞接続"/>
    <n v="6"/>
    <s v="6-お (接頭詞)"/>
    <n v="0"/>
  </r>
  <r>
    <s v="01-外房"/>
    <s v="お"/>
    <x v="119"/>
    <s v="接頭詞"/>
    <s v="名詞接続"/>
    <n v="6"/>
    <s v="6-お (接頭詞)"/>
    <n v="0"/>
  </r>
  <r>
    <s v="01-外房"/>
    <s v="お"/>
    <x v="119"/>
    <s v="接頭詞"/>
    <s v="名詞接続"/>
    <n v="6"/>
    <s v="6-お (接頭詞)"/>
    <n v="0"/>
  </r>
  <r>
    <s v="01-外房"/>
    <s v="おいしい"/>
    <x v="415"/>
    <s v="形容詞"/>
    <s v="自立"/>
    <n v="6"/>
    <s v="6-おいしい (形容詞)"/>
    <n v="1"/>
  </r>
  <r>
    <s v="01-外房"/>
    <s v="おく"/>
    <x v="1187"/>
    <s v="動詞"/>
    <s v="非自立"/>
    <n v="6"/>
    <s v="6-おく (動詞)"/>
    <n v="1"/>
  </r>
  <r>
    <s v="01-外房"/>
    <s v="オレンジ"/>
    <x v="1188"/>
    <s v="名詞"/>
    <s v="一般"/>
    <n v="6"/>
    <s v="6-オレンジ (名詞)"/>
    <n v="1"/>
  </r>
  <r>
    <s v="01-外房"/>
    <s v="お湯"/>
    <x v="328"/>
    <s v="名詞"/>
    <s v="一般"/>
    <n v="6"/>
    <s v="6-お湯 (名詞)"/>
    <n v="1"/>
  </r>
  <r>
    <s v="01-外房"/>
    <s v="か"/>
    <x v="10"/>
    <s v="助詞"/>
    <s v="副助詞／並立助詞／終助詞"/>
    <n v="6"/>
    <s v="6-か (助詞)"/>
    <n v="1"/>
  </r>
  <r>
    <s v="01-外房"/>
    <s v="か"/>
    <x v="10"/>
    <s v="助詞"/>
    <s v="副助詞／並立助詞／終助詞"/>
    <n v="6"/>
    <s v="6-か (助詞)"/>
    <n v="0"/>
  </r>
  <r>
    <s v="01-外房"/>
    <s v="が"/>
    <x v="11"/>
    <s v="助詞"/>
    <s v="接続助詞"/>
    <n v="6"/>
    <s v="6-が (助詞)"/>
    <n v="1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接続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接続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接続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が"/>
    <x v="11"/>
    <s v="助詞"/>
    <s v="接続助詞"/>
    <n v="6"/>
    <s v="6-が (助詞)"/>
    <n v="0"/>
  </r>
  <r>
    <s v="01-外房"/>
    <s v="が"/>
    <x v="11"/>
    <s v="助詞"/>
    <s v="格助詞"/>
    <n v="6"/>
    <s v="6-が (助詞)"/>
    <n v="0"/>
  </r>
  <r>
    <s v="01-外房"/>
    <s v="ガッカリ"/>
    <x v="1189"/>
    <s v="副詞"/>
    <s v="助詞類接続"/>
    <n v="6"/>
    <s v="6-ガッカリ (副詞)"/>
    <n v="1"/>
  </r>
  <r>
    <s v="01-外房"/>
    <s v="から"/>
    <x v="123"/>
    <s v="助詞"/>
    <s v="格助詞"/>
    <n v="6"/>
    <s v="6-から (助詞)"/>
    <n v="1"/>
  </r>
  <r>
    <s v="01-外房"/>
    <s v="から"/>
    <x v="123"/>
    <s v="助詞"/>
    <s v="格助詞"/>
    <n v="6"/>
    <s v="6-から (助詞)"/>
    <n v="0"/>
  </r>
  <r>
    <s v="01-外房"/>
    <s v="コーヒー"/>
    <x v="127"/>
    <s v="名詞"/>
    <s v="一般"/>
    <n v="6"/>
    <s v="6-コーヒー (名詞)"/>
    <n v="1"/>
  </r>
  <r>
    <s v="01-外房"/>
    <s v="ごく"/>
    <x v="1190"/>
    <s v="副詞"/>
    <s v="一般"/>
    <n v="6"/>
    <s v="6-ごく (副詞)"/>
    <n v="1"/>
  </r>
  <r>
    <s v="01-外房"/>
    <s v="こと"/>
    <x v="333"/>
    <s v="名詞"/>
    <s v="非自立"/>
    <n v="6"/>
    <s v="6-こと (名詞)"/>
    <n v="1"/>
  </r>
  <r>
    <s v="01-外房"/>
    <s v="こと"/>
    <x v="333"/>
    <s v="名詞"/>
    <s v="非自立"/>
    <n v="6"/>
    <s v="6-こと (名詞)"/>
    <n v="0"/>
  </r>
  <r>
    <s v="01-外房"/>
    <s v="こと"/>
    <x v="333"/>
    <s v="名詞"/>
    <s v="非自立"/>
    <n v="6"/>
    <s v="6-こと (名詞)"/>
    <n v="0"/>
  </r>
  <r>
    <s v="01-外房"/>
    <s v="こと"/>
    <x v="333"/>
    <s v="名詞"/>
    <s v="非自立"/>
    <n v="6"/>
    <s v="6-こと (名詞)"/>
    <n v="0"/>
  </r>
  <r>
    <s v="01-外房"/>
    <s v="こども"/>
    <x v="1191"/>
    <s v="名詞"/>
    <s v="一般"/>
    <n v="6"/>
    <s v="6-こども (名詞)"/>
    <n v="1"/>
  </r>
  <r>
    <s v="01-外房"/>
    <s v="こども"/>
    <x v="1191"/>
    <s v="名詞"/>
    <s v="一般"/>
    <n v="6"/>
    <s v="6-こども (名詞)"/>
    <n v="0"/>
  </r>
  <r>
    <s v="01-外房"/>
    <s v="これ"/>
    <x v="292"/>
    <s v="名詞"/>
    <s v="代名詞"/>
    <n v="6"/>
    <s v="6-これ (名詞)"/>
    <n v="1"/>
  </r>
  <r>
    <s v="01-外房"/>
    <s v="サービス"/>
    <x v="279"/>
    <s v="名詞"/>
    <s v="サ変接続"/>
    <n v="6"/>
    <s v="6-サービス (名詞)"/>
    <n v="1"/>
  </r>
  <r>
    <s v="01-外房"/>
    <s v="サウナ"/>
    <x v="12"/>
    <s v="名詞"/>
    <s v="一般"/>
    <n v="6"/>
    <s v="6-サウナ (名詞)"/>
    <n v="1"/>
  </r>
  <r>
    <s v="01-外房"/>
    <s v="し"/>
    <x v="510"/>
    <s v="助詞"/>
    <s v="接続助詞"/>
    <n v="6"/>
    <s v="6-し (助詞)"/>
    <n v="1"/>
  </r>
  <r>
    <s v="01-外房"/>
    <s v="しか"/>
    <x v="130"/>
    <s v="助詞"/>
    <s v="係助詞"/>
    <n v="6"/>
    <s v="6-しか (助詞)"/>
    <n v="1"/>
  </r>
  <r>
    <s v="01-外房"/>
    <s v="しか"/>
    <x v="130"/>
    <s v="助詞"/>
    <s v="係助詞"/>
    <n v="6"/>
    <s v="6-しか (助詞)"/>
    <n v="0"/>
  </r>
  <r>
    <s v="01-外房"/>
    <s v="しかし"/>
    <x v="76"/>
    <s v="接続詞"/>
    <m/>
    <n v="6"/>
    <s v="6-しかし (接続詞)"/>
    <n v="1"/>
  </r>
  <r>
    <s v="01-外房"/>
    <s v="しまう"/>
    <x v="464"/>
    <s v="動詞"/>
    <s v="非自立"/>
    <n v="6"/>
    <s v="6-しまう (動詞)"/>
    <n v="1"/>
  </r>
  <r>
    <s v="01-外房"/>
    <s v="ジュース"/>
    <x v="131"/>
    <s v="名詞"/>
    <s v="一般"/>
    <n v="6"/>
    <s v="6-ジュース (名詞)"/>
    <n v="1"/>
  </r>
  <r>
    <s v="01-外房"/>
    <s v="しょうゆ"/>
    <x v="1192"/>
    <s v="名詞"/>
    <s v="一般"/>
    <n v="6"/>
    <s v="6-しょうゆ (名詞)"/>
    <n v="1"/>
  </r>
  <r>
    <s v="01-外房"/>
    <s v="スープ"/>
    <x v="1193"/>
    <s v="名詞"/>
    <s v="一般"/>
    <n v="6"/>
    <s v="6-スープ (名詞)"/>
    <n v="1"/>
  </r>
  <r>
    <s v="01-外房"/>
    <s v="すごい"/>
    <x v="1102"/>
    <s v="形容詞"/>
    <s v="自立"/>
    <n v="6"/>
    <s v="6-すごい (形容詞)"/>
    <n v="1"/>
  </r>
  <r>
    <s v="01-外房"/>
    <s v="すごい"/>
    <x v="1102"/>
    <s v="形容詞"/>
    <s v="自立"/>
    <n v="6"/>
    <s v="6-すごい (形容詞)"/>
    <n v="0"/>
  </r>
  <r>
    <s v="01-外房"/>
    <s v="スパ"/>
    <x v="335"/>
    <s v="未知語"/>
    <m/>
    <n v="6"/>
    <s v="6-スパ (未知語)"/>
    <n v="1"/>
  </r>
  <r>
    <s v="01-外房"/>
    <s v="スパ"/>
    <x v="335"/>
    <s v="未知語"/>
    <m/>
    <n v="6"/>
    <s v="6-スパ (未知語)"/>
    <n v="0"/>
  </r>
  <r>
    <s v="01-外房"/>
    <s v="する"/>
    <x v="228"/>
    <s v="動詞"/>
    <s v="自立"/>
    <n v="6"/>
    <s v="6-する (動詞)"/>
    <n v="1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する"/>
    <x v="228"/>
    <s v="動詞"/>
    <s v="自立"/>
    <n v="6"/>
    <s v="6-する (動詞)"/>
    <n v="0"/>
  </r>
  <r>
    <s v="01-外房"/>
    <s v="せめて"/>
    <x v="1194"/>
    <s v="副詞"/>
    <s v="一般"/>
    <n v="6"/>
    <s v="6-せめて (副詞)"/>
    <n v="1"/>
  </r>
  <r>
    <s v="01-外房"/>
    <s v="そう"/>
    <x v="915"/>
    <s v="名詞"/>
    <s v="接尾"/>
    <n v="6"/>
    <s v="6-そう (名詞)"/>
    <n v="1"/>
  </r>
  <r>
    <s v="01-外房"/>
    <s v="それ"/>
    <x v="1025"/>
    <s v="名詞"/>
    <s v="代名詞"/>
    <n v="6"/>
    <s v="6-それ (名詞)"/>
    <n v="1"/>
  </r>
  <r>
    <s v="01-外房"/>
    <s v="た"/>
    <x v="14"/>
    <s v="助動詞"/>
    <m/>
    <n v="6"/>
    <s v="6-た (助動詞)"/>
    <n v="1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た"/>
    <x v="14"/>
    <s v="助動詞"/>
    <m/>
    <n v="6"/>
    <s v="6-た (助動詞)"/>
    <n v="0"/>
  </r>
  <r>
    <s v="01-外房"/>
    <s v="だ"/>
    <x v="15"/>
    <s v="助動詞"/>
    <m/>
    <n v="6"/>
    <s v="6-だ (助動詞)"/>
    <n v="1"/>
  </r>
  <r>
    <s v="01-外房"/>
    <s v="だ"/>
    <x v="15"/>
    <s v="助動詞"/>
    <m/>
    <n v="6"/>
    <s v="6-だ (助動詞)"/>
    <n v="0"/>
  </r>
  <r>
    <s v="01-外房"/>
    <s v="だ"/>
    <x v="15"/>
    <s v="助動詞"/>
    <m/>
    <n v="6"/>
    <s v="6-だ (助動詞)"/>
    <n v="0"/>
  </r>
  <r>
    <s v="01-外房"/>
    <s v="だ"/>
    <x v="15"/>
    <s v="助動詞"/>
    <m/>
    <n v="6"/>
    <s v="6-だ (助動詞)"/>
    <n v="0"/>
  </r>
  <r>
    <s v="01-外房"/>
    <s v="だ"/>
    <x v="15"/>
    <s v="助動詞"/>
    <m/>
    <n v="6"/>
    <s v="6-だ (助動詞)"/>
    <n v="0"/>
  </r>
  <r>
    <s v="01-外房"/>
    <s v="だ"/>
    <x v="15"/>
    <s v="助動詞"/>
    <m/>
    <n v="6"/>
    <s v="6-だ (助動詞)"/>
    <n v="0"/>
  </r>
  <r>
    <s v="01-外房"/>
    <s v="だ"/>
    <x v="15"/>
    <s v="助動詞"/>
    <m/>
    <n v="6"/>
    <s v="6-だ (助動詞)"/>
    <n v="0"/>
  </r>
  <r>
    <s v="01-外房"/>
    <s v="だ"/>
    <x v="15"/>
    <s v="助動詞"/>
    <m/>
    <n v="6"/>
    <s v="6-だ (助動詞)"/>
    <n v="0"/>
  </r>
  <r>
    <s v="01-外房"/>
    <s v="たい"/>
    <x v="229"/>
    <s v="助動詞"/>
    <m/>
    <n v="6"/>
    <s v="6-たい (助動詞)"/>
    <n v="1"/>
  </r>
  <r>
    <s v="01-外房"/>
    <s v="たい"/>
    <x v="229"/>
    <s v="助動詞"/>
    <m/>
    <n v="6"/>
    <s v="6-たい (助動詞)"/>
    <n v="0"/>
  </r>
  <r>
    <s v="01-外房"/>
    <s v="タオル"/>
    <x v="1195"/>
    <s v="名詞"/>
    <s v="一般"/>
    <n v="6"/>
    <s v="6-タオル (名詞)"/>
    <n v="1"/>
  </r>
  <r>
    <s v="01-外房"/>
    <s v="ちょっと"/>
    <x v="602"/>
    <s v="副詞"/>
    <s v="助詞類接続"/>
    <n v="6"/>
    <s v="6-ちょっと (副詞)"/>
    <n v="1"/>
  </r>
  <r>
    <s v="01-外房"/>
    <s v="って"/>
    <x v="1196"/>
    <s v="助詞"/>
    <s v="格助詞"/>
    <n v="6"/>
    <s v="6-って (助詞)"/>
    <n v="1"/>
  </r>
  <r>
    <s v="01-外房"/>
    <s v="っぽい"/>
    <x v="1197"/>
    <s v="形容詞"/>
    <s v="接尾"/>
    <n v="6"/>
    <s v="6-っぽい (形容詞)"/>
    <n v="1"/>
  </r>
  <r>
    <s v="01-外房"/>
    <s v="て"/>
    <x v="18"/>
    <s v="助詞"/>
    <s v="接続助詞"/>
    <n v="6"/>
    <s v="6-て (助詞)"/>
    <n v="1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て"/>
    <x v="18"/>
    <s v="助詞"/>
    <s v="接続助詞"/>
    <n v="6"/>
    <s v="6-て (助詞)"/>
    <n v="0"/>
  </r>
  <r>
    <s v="01-外房"/>
    <s v="で"/>
    <x v="19"/>
    <s v="助詞"/>
    <s v="格助詞"/>
    <n v="6"/>
    <s v="6-で (助詞)"/>
    <n v="1"/>
  </r>
  <r>
    <s v="01-外房"/>
    <s v="で"/>
    <x v="19"/>
    <s v="助詞"/>
    <s v="格助詞"/>
    <n v="6"/>
    <s v="6-で (助詞)"/>
    <n v="0"/>
  </r>
  <r>
    <s v="01-外房"/>
    <s v="で"/>
    <x v="19"/>
    <s v="助詞"/>
    <s v="格助詞"/>
    <n v="6"/>
    <s v="6-で (助詞)"/>
    <n v="0"/>
  </r>
  <r>
    <s v="01-外房"/>
    <s v="で"/>
    <x v="19"/>
    <s v="助詞"/>
    <s v="接続助詞"/>
    <n v="6"/>
    <s v="6-で (助詞)"/>
    <n v="0"/>
  </r>
  <r>
    <s v="01-外房"/>
    <s v="で"/>
    <x v="19"/>
    <s v="助詞"/>
    <s v="格助詞"/>
    <n v="6"/>
    <s v="6-で (助詞)"/>
    <n v="0"/>
  </r>
  <r>
    <s v="01-外房"/>
    <s v="で"/>
    <x v="19"/>
    <s v="助詞"/>
    <s v="格助詞"/>
    <n v="6"/>
    <s v="6-で (助詞)"/>
    <n v="0"/>
  </r>
  <r>
    <s v="01-外房"/>
    <s v="で"/>
    <x v="19"/>
    <s v="助詞"/>
    <s v="格助詞"/>
    <n v="6"/>
    <s v="6-で (助詞)"/>
    <n v="0"/>
  </r>
  <r>
    <s v="01-外房"/>
    <s v="で"/>
    <x v="19"/>
    <s v="助詞"/>
    <s v="格助詞"/>
    <n v="6"/>
    <s v="6-で (助詞)"/>
    <n v="0"/>
  </r>
  <r>
    <s v="01-外房"/>
    <s v="できる"/>
    <x v="79"/>
    <s v="動詞"/>
    <s v="自立"/>
    <n v="6"/>
    <s v="6-できる (動詞)"/>
    <n v="1"/>
  </r>
  <r>
    <s v="01-外房"/>
    <s v="です"/>
    <x v="80"/>
    <s v="助動詞"/>
    <m/>
    <n v="6"/>
    <s v="6-です (助動詞)"/>
    <n v="1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です"/>
    <x v="80"/>
    <s v="助動詞"/>
    <m/>
    <n v="6"/>
    <s v="6-です (助動詞)"/>
    <n v="0"/>
  </r>
  <r>
    <s v="01-外房"/>
    <s v="と"/>
    <x v="20"/>
    <s v="助詞"/>
    <s v="格助詞"/>
    <n v="6"/>
    <s v="6-と (助詞)"/>
    <n v="1"/>
  </r>
  <r>
    <s v="01-外房"/>
    <s v="と"/>
    <x v="20"/>
    <s v="助詞"/>
    <s v="接続助詞"/>
    <n v="6"/>
    <s v="6-と (助詞)"/>
    <n v="0"/>
  </r>
  <r>
    <s v="01-外房"/>
    <s v="と"/>
    <x v="20"/>
    <s v="助詞"/>
    <s v="格助詞"/>
    <n v="6"/>
    <s v="6-と (助詞)"/>
    <n v="0"/>
  </r>
  <r>
    <s v="01-外房"/>
    <s v="と"/>
    <x v="20"/>
    <s v="助詞"/>
    <s v="並立助詞"/>
    <n v="6"/>
    <s v="6-と (助詞)"/>
    <n v="0"/>
  </r>
  <r>
    <s v="01-外房"/>
    <s v="と"/>
    <x v="20"/>
    <s v="助詞"/>
    <s v="格助詞"/>
    <n v="6"/>
    <s v="6-と (助詞)"/>
    <n v="0"/>
  </r>
  <r>
    <s v="01-外房"/>
    <s v="と"/>
    <x v="20"/>
    <s v="助詞"/>
    <s v="格助詞"/>
    <n v="6"/>
    <s v="6-と (助詞)"/>
    <n v="0"/>
  </r>
  <r>
    <s v="01-外房"/>
    <s v="と"/>
    <x v="20"/>
    <s v="助詞"/>
    <s v="格助詞"/>
    <n v="6"/>
    <s v="6-と (助詞)"/>
    <n v="0"/>
  </r>
  <r>
    <s v="01-外房"/>
    <s v="と"/>
    <x v="20"/>
    <s v="助詞"/>
    <s v="格助詞"/>
    <n v="6"/>
    <s v="6-と (助詞)"/>
    <n v="0"/>
  </r>
  <r>
    <s v="01-外房"/>
    <s v="という"/>
    <x v="307"/>
    <s v="助詞"/>
    <s v="格助詞"/>
    <n v="6"/>
    <s v="6-という (助詞)"/>
    <n v="1"/>
  </r>
  <r>
    <s v="01-外房"/>
    <s v="という"/>
    <x v="307"/>
    <s v="助詞"/>
    <s v="格助詞"/>
    <n v="6"/>
    <s v="6-という (助詞)"/>
    <n v="0"/>
  </r>
  <r>
    <s v="01-外房"/>
    <s v="という"/>
    <x v="307"/>
    <s v="助詞"/>
    <s v="格助詞"/>
    <n v="6"/>
    <s v="6-という (助詞)"/>
    <n v="0"/>
  </r>
  <r>
    <s v="01-外房"/>
    <s v="という"/>
    <x v="307"/>
    <s v="助詞"/>
    <s v="格助詞"/>
    <n v="6"/>
    <s v="6-という (助詞)"/>
    <n v="0"/>
  </r>
  <r>
    <s v="01-外房"/>
    <s v="という"/>
    <x v="307"/>
    <s v="助詞"/>
    <s v="格助詞"/>
    <n v="6"/>
    <s v="6-という (助詞)"/>
    <n v="0"/>
  </r>
  <r>
    <s v="01-外房"/>
    <s v="という"/>
    <x v="307"/>
    <s v="助詞"/>
    <s v="格助詞"/>
    <n v="6"/>
    <s v="6-という (助詞)"/>
    <n v="0"/>
  </r>
  <r>
    <s v="01-外房"/>
    <s v="ところ"/>
    <x v="341"/>
    <s v="名詞"/>
    <s v="非自立"/>
    <n v="6"/>
    <s v="6-ところ (名詞)"/>
    <n v="1"/>
  </r>
  <r>
    <s v="01-外房"/>
    <s v="として"/>
    <x v="294"/>
    <s v="助詞"/>
    <s v="格助詞"/>
    <n v="6"/>
    <s v="6-として (助詞)"/>
    <n v="1"/>
  </r>
  <r>
    <s v="01-外房"/>
    <s v="とても"/>
    <x v="308"/>
    <s v="副詞"/>
    <s v="助詞類接続"/>
    <n v="6"/>
    <s v="6-とても (副詞)"/>
    <n v="1"/>
  </r>
  <r>
    <s v="01-外房"/>
    <s v="とても"/>
    <x v="308"/>
    <s v="副詞"/>
    <s v="助詞類接続"/>
    <n v="6"/>
    <s v="6-とても (副詞)"/>
    <n v="0"/>
  </r>
  <r>
    <s v="01-外房"/>
    <s v="どの"/>
    <x v="1198"/>
    <s v="連体詞"/>
    <m/>
    <n v="6"/>
    <s v="6-どの (連体詞)"/>
    <n v="1"/>
  </r>
  <r>
    <s v="01-外房"/>
    <s v="ともかく"/>
    <x v="696"/>
    <s v="副詞"/>
    <s v="一般"/>
    <n v="6"/>
    <s v="6-ともかく (副詞)"/>
    <n v="1"/>
  </r>
  <r>
    <s v="01-外房"/>
    <s v="なぁ"/>
    <x v="1015"/>
    <s v="助詞"/>
    <s v="終助詞"/>
    <n v="6"/>
    <s v="6-なぁ (助詞)"/>
    <n v="1"/>
  </r>
  <r>
    <s v="01-外房"/>
    <s v="なぁ"/>
    <x v="1015"/>
    <s v="助詞"/>
    <s v="終助詞"/>
    <n v="6"/>
    <s v="6-なぁ (助詞)"/>
    <n v="0"/>
  </r>
  <r>
    <s v="01-外房"/>
    <s v="なぁ"/>
    <x v="1015"/>
    <s v="助詞"/>
    <s v="終助詞"/>
    <n v="6"/>
    <s v="6-なぁ (助詞)"/>
    <n v="0"/>
  </r>
  <r>
    <s v="01-外房"/>
    <s v="ない"/>
    <x v="22"/>
    <s v="形容詞"/>
    <s v="自立"/>
    <n v="6"/>
    <s v="6-ない (形容詞)"/>
    <n v="1"/>
  </r>
  <r>
    <s v="01-外房"/>
    <s v="ない"/>
    <x v="22"/>
    <s v="形容詞"/>
    <s v="自立"/>
    <n v="6"/>
    <s v="6-ない (形容詞)"/>
    <n v="0"/>
  </r>
  <r>
    <s v="01-外房"/>
    <s v="ない"/>
    <x v="22"/>
    <s v="形容詞"/>
    <s v="自立"/>
    <n v="6"/>
    <s v="6-ない (形容詞)"/>
    <n v="0"/>
  </r>
  <r>
    <s v="01-外房"/>
    <s v="ない"/>
    <x v="23"/>
    <s v="助動詞"/>
    <m/>
    <n v="6"/>
    <s v="6-ない (助動詞)"/>
    <n v="1"/>
  </r>
  <r>
    <s v="01-外房"/>
    <s v="ない"/>
    <x v="23"/>
    <s v="助動詞"/>
    <m/>
    <n v="6"/>
    <s v="6-ない (助動詞)"/>
    <n v="0"/>
  </r>
  <r>
    <s v="01-外房"/>
    <s v="ない"/>
    <x v="23"/>
    <s v="助動詞"/>
    <m/>
    <n v="6"/>
    <s v="6-ない (助動詞)"/>
    <n v="0"/>
  </r>
  <r>
    <s v="01-外房"/>
    <s v="ない"/>
    <x v="23"/>
    <s v="助動詞"/>
    <m/>
    <n v="6"/>
    <s v="6-ない (助動詞)"/>
    <n v="0"/>
  </r>
  <r>
    <s v="01-外房"/>
    <s v="ない"/>
    <x v="23"/>
    <s v="助動詞"/>
    <m/>
    <n v="6"/>
    <s v="6-ない (助動詞)"/>
    <n v="0"/>
  </r>
  <r>
    <s v="01-外房"/>
    <s v="ない"/>
    <x v="23"/>
    <s v="助動詞"/>
    <m/>
    <n v="6"/>
    <s v="6-ない (助動詞)"/>
    <n v="0"/>
  </r>
  <r>
    <s v="01-外房"/>
    <s v="など"/>
    <x v="137"/>
    <s v="助詞"/>
    <s v="副助詞"/>
    <n v="6"/>
    <s v="6-など (助詞)"/>
    <n v="1"/>
  </r>
  <r>
    <s v="01-外房"/>
    <s v="など"/>
    <x v="137"/>
    <s v="助詞"/>
    <s v="副助詞"/>
    <n v="6"/>
    <s v="6-など (助詞)"/>
    <n v="0"/>
  </r>
  <r>
    <s v="01-外房"/>
    <s v="など"/>
    <x v="137"/>
    <s v="助詞"/>
    <s v="副助詞"/>
    <n v="6"/>
    <s v="6-など (助詞)"/>
    <n v="0"/>
  </r>
  <r>
    <s v="01-外房"/>
    <s v="など"/>
    <x v="137"/>
    <s v="助詞"/>
    <s v="副助詞"/>
    <n v="6"/>
    <s v="6-など (助詞)"/>
    <n v="0"/>
  </r>
  <r>
    <s v="01-外房"/>
    <s v="なる"/>
    <x v="82"/>
    <s v="動詞"/>
    <s v="自立"/>
    <n v="6"/>
    <s v="6-なる (動詞)"/>
    <n v="1"/>
  </r>
  <r>
    <s v="01-外房"/>
    <s v="なる"/>
    <x v="82"/>
    <s v="動詞"/>
    <s v="自立"/>
    <n v="6"/>
    <s v="6-なる (動詞)"/>
    <n v="0"/>
  </r>
  <r>
    <s v="01-外房"/>
    <s v="に"/>
    <x v="24"/>
    <s v="助詞"/>
    <s v="格助詞"/>
    <n v="6"/>
    <s v="6-に (助詞)"/>
    <n v="1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副詞化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"/>
    <x v="24"/>
    <s v="助詞"/>
    <s v="格助詞"/>
    <n v="6"/>
    <s v="6-に (助詞)"/>
    <n v="0"/>
  </r>
  <r>
    <s v="01-外房"/>
    <s v="について"/>
    <x v="788"/>
    <s v="助詞"/>
    <s v="格助詞"/>
    <n v="6"/>
    <s v="6-について (助詞)"/>
    <n v="1"/>
  </r>
  <r>
    <s v="01-外房"/>
    <s v="ぬるい"/>
    <x v="407"/>
    <s v="形容詞"/>
    <s v="自立"/>
    <n v="6"/>
    <s v="6-ぬるい (形容詞)"/>
    <n v="1"/>
  </r>
  <r>
    <s v="01-外房"/>
    <s v="の"/>
    <x v="25"/>
    <s v="助詞"/>
    <s v="連体化"/>
    <n v="6"/>
    <s v="6-の (助詞)"/>
    <n v="1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5"/>
    <s v="助詞"/>
    <s v="連体化"/>
    <n v="6"/>
    <s v="6-の (助詞)"/>
    <n v="0"/>
  </r>
  <r>
    <s v="01-外房"/>
    <s v="の"/>
    <x v="26"/>
    <s v="名詞"/>
    <s v="非自立"/>
    <n v="6"/>
    <s v="6-の (名詞)"/>
    <n v="1"/>
  </r>
  <r>
    <s v="01-外房"/>
    <s v="の"/>
    <x v="26"/>
    <s v="名詞"/>
    <s v="非自立"/>
    <n v="6"/>
    <s v="6-の (名詞)"/>
    <n v="0"/>
  </r>
  <r>
    <s v="01-外房"/>
    <s v="の"/>
    <x v="26"/>
    <s v="名詞"/>
    <s v="非自立"/>
    <n v="6"/>
    <s v="6-の (名詞)"/>
    <n v="0"/>
  </r>
  <r>
    <s v="01-外房"/>
    <s v="の"/>
    <x v="26"/>
    <s v="名詞"/>
    <s v="非自立"/>
    <n v="6"/>
    <s v="6-の (名詞)"/>
    <n v="0"/>
  </r>
  <r>
    <s v="01-外房"/>
    <s v="の"/>
    <x v="26"/>
    <s v="名詞"/>
    <s v="非自立"/>
    <n v="6"/>
    <s v="6-の (名詞)"/>
    <n v="0"/>
  </r>
  <r>
    <s v="01-外房"/>
    <s v="の"/>
    <x v="26"/>
    <s v="名詞"/>
    <s v="非自立"/>
    <n v="6"/>
    <s v="6-の (名詞)"/>
    <n v="0"/>
  </r>
  <r>
    <s v="01-外房"/>
    <s v="の"/>
    <x v="26"/>
    <s v="名詞"/>
    <s v="非自立"/>
    <n v="6"/>
    <s v="6-の (名詞)"/>
    <n v="0"/>
  </r>
  <r>
    <s v="01-外房"/>
    <s v="の"/>
    <x v="26"/>
    <s v="名詞"/>
    <s v="非自立"/>
    <n v="6"/>
    <s v="6-の (名詞)"/>
    <n v="0"/>
  </r>
  <r>
    <s v="01-外房"/>
    <s v="ので"/>
    <x v="27"/>
    <s v="助詞"/>
    <s v="接続助詞"/>
    <n v="6"/>
    <s v="6-ので (助詞)"/>
    <n v="1"/>
  </r>
  <r>
    <s v="01-外房"/>
    <s v="ので"/>
    <x v="27"/>
    <s v="助詞"/>
    <s v="接続助詞"/>
    <n v="6"/>
    <s v="6-ので (助詞)"/>
    <n v="0"/>
  </r>
  <r>
    <s v="01-外房"/>
    <s v="は"/>
    <x v="28"/>
    <s v="助詞"/>
    <s v="係助詞"/>
    <n v="6"/>
    <s v="6-は (助詞)"/>
    <n v="1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は"/>
    <x v="28"/>
    <s v="助詞"/>
    <s v="係助詞"/>
    <n v="6"/>
    <s v="6-は (助詞)"/>
    <n v="0"/>
  </r>
  <r>
    <s v="01-外房"/>
    <s v="ば"/>
    <x v="29"/>
    <s v="助詞"/>
    <s v="接続助詞"/>
    <n v="6"/>
    <s v="6-ば (助詞)"/>
    <n v="1"/>
  </r>
  <r>
    <s v="01-外房"/>
    <s v="バイキング"/>
    <x v="30"/>
    <s v="名詞"/>
    <s v="一般"/>
    <n v="6"/>
    <s v="6-バイキング (名詞)"/>
    <n v="1"/>
  </r>
  <r>
    <s v="01-外房"/>
    <s v="バイキング"/>
    <x v="30"/>
    <s v="名詞"/>
    <s v="一般"/>
    <n v="6"/>
    <s v="6-バイキング (名詞)"/>
    <n v="0"/>
  </r>
  <r>
    <s v="01-外房"/>
    <s v="バイキング"/>
    <x v="30"/>
    <s v="名詞"/>
    <s v="一般"/>
    <n v="6"/>
    <s v="6-バイキング (名詞)"/>
    <n v="0"/>
  </r>
  <r>
    <s v="01-外房"/>
    <s v="ビックリ"/>
    <x v="551"/>
    <s v="名詞"/>
    <s v="サ変接続"/>
    <n v="6"/>
    <s v="6-ビックリ (名詞)"/>
    <n v="1"/>
  </r>
  <r>
    <s v="01-外房"/>
    <s v="ビックリ"/>
    <x v="551"/>
    <s v="名詞"/>
    <s v="サ変接続"/>
    <n v="6"/>
    <s v="6-ビックリ (名詞)"/>
    <n v="0"/>
  </r>
  <r>
    <s v="01-外房"/>
    <s v="ひとつ"/>
    <x v="346"/>
    <s v="副詞"/>
    <s v="一般"/>
    <n v="6"/>
    <s v="6-ひとつ (副詞)"/>
    <n v="1"/>
  </r>
  <r>
    <s v="01-外房"/>
    <s v="ひとつ"/>
    <x v="346"/>
    <s v="副詞"/>
    <s v="一般"/>
    <n v="6"/>
    <s v="6-ひとつ (副詞)"/>
    <n v="0"/>
  </r>
  <r>
    <s v="01-外房"/>
    <s v="へ"/>
    <x v="917"/>
    <s v="助詞"/>
    <s v="格助詞"/>
    <n v="6"/>
    <s v="6-へ (助詞)"/>
    <n v="1"/>
  </r>
  <r>
    <s v="01-外房"/>
    <s v="べし"/>
    <x v="1199"/>
    <s v="助動詞"/>
    <m/>
    <n v="6"/>
    <s v="6-べし (助動詞)"/>
    <n v="1"/>
  </r>
  <r>
    <s v="01-外房"/>
    <s v="べし"/>
    <x v="1199"/>
    <s v="助動詞"/>
    <m/>
    <n v="6"/>
    <s v="6-べし (助動詞)"/>
    <n v="0"/>
  </r>
  <r>
    <s v="01-外房"/>
    <s v="ボイル"/>
    <x v="1200"/>
    <s v="名詞"/>
    <s v="サ変接続"/>
    <n v="6"/>
    <s v="6-ボイル (名詞)"/>
    <n v="1"/>
  </r>
  <r>
    <s v="01-外房"/>
    <s v="ます"/>
    <x v="33"/>
    <s v="助動詞"/>
    <m/>
    <n v="6"/>
    <s v="6-ます (助動詞)"/>
    <n v="1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す"/>
    <x v="33"/>
    <s v="助動詞"/>
    <m/>
    <n v="6"/>
    <s v="6-ます (助動詞)"/>
    <n v="0"/>
  </r>
  <r>
    <s v="01-外房"/>
    <s v="まず"/>
    <x v="553"/>
    <s v="副詞"/>
    <s v="一般"/>
    <n v="6"/>
    <s v="6-まず (副詞)"/>
    <n v="1"/>
  </r>
  <r>
    <s v="01-外房"/>
    <s v="まだ"/>
    <x v="960"/>
    <s v="副詞"/>
    <s v="助詞類接続"/>
    <n v="6"/>
    <s v="6-まだ (副詞)"/>
    <n v="1"/>
  </r>
  <r>
    <s v="01-外房"/>
    <s v="まで"/>
    <x v="34"/>
    <s v="助詞"/>
    <s v="副助詞"/>
    <n v="6"/>
    <s v="6-まで (助詞)"/>
    <n v="1"/>
  </r>
  <r>
    <s v="01-外房"/>
    <s v="みる"/>
    <x v="512"/>
    <s v="動詞"/>
    <s v="非自立"/>
    <n v="6"/>
    <s v="6-みる (動詞)"/>
    <n v="1"/>
  </r>
  <r>
    <s v="01-外房"/>
    <s v="めちゃくちゃ"/>
    <x v="1201"/>
    <s v="名詞"/>
    <s v="形容動詞語幹"/>
    <n v="6"/>
    <s v="6-めちゃくちゃ (名詞)"/>
    <n v="1"/>
  </r>
  <r>
    <s v="01-外房"/>
    <s v="も"/>
    <x v="35"/>
    <s v="助詞"/>
    <s v="係助詞"/>
    <n v="6"/>
    <s v="6-も (助詞)"/>
    <n v="1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"/>
    <x v="35"/>
    <s v="助詞"/>
    <s v="係助詞"/>
    <n v="6"/>
    <s v="6-も (助詞)"/>
    <n v="0"/>
  </r>
  <r>
    <s v="01-外房"/>
    <s v="もしくは"/>
    <x v="1202"/>
    <s v="接続詞"/>
    <m/>
    <n v="6"/>
    <s v="6-もしくは (接続詞)"/>
    <n v="1"/>
  </r>
  <r>
    <s v="01-外房"/>
    <s v="もの"/>
    <x v="238"/>
    <s v="名詞"/>
    <s v="非自立"/>
    <n v="6"/>
    <s v="6-もの (名詞)"/>
    <n v="1"/>
  </r>
  <r>
    <s v="01-外房"/>
    <s v="もの"/>
    <x v="238"/>
    <s v="名詞"/>
    <s v="非自立"/>
    <n v="6"/>
    <s v="6-もの (名詞)"/>
    <n v="0"/>
  </r>
  <r>
    <s v="01-外房"/>
    <s v="もの"/>
    <x v="238"/>
    <s v="名詞"/>
    <s v="非自立"/>
    <n v="6"/>
    <s v="6-もの (名詞)"/>
    <n v="0"/>
  </r>
  <r>
    <s v="01-外房"/>
    <s v="やる"/>
    <x v="1203"/>
    <s v="動詞"/>
    <s v="自立"/>
    <n v="6"/>
    <s v="6-やる (動詞)"/>
    <n v="1"/>
  </r>
  <r>
    <s v="01-外房"/>
    <s v="よ"/>
    <x v="794"/>
    <s v="助詞"/>
    <s v="終助詞"/>
    <n v="6"/>
    <s v="6-よ (助詞)"/>
    <n v="1"/>
  </r>
  <r>
    <s v="01-外房"/>
    <s v="よう"/>
    <x v="352"/>
    <s v="名詞"/>
    <s v="非自立"/>
    <n v="6"/>
    <s v="6-よう (名詞)"/>
    <n v="1"/>
  </r>
  <r>
    <s v="01-外房"/>
    <s v="ラーメン"/>
    <x v="1204"/>
    <s v="名詞"/>
    <s v="一般"/>
    <n v="6"/>
    <s v="6-ラーメン (名詞)"/>
    <n v="1"/>
  </r>
  <r>
    <s v="01-外房"/>
    <s v="ラーメン"/>
    <x v="1204"/>
    <s v="名詞"/>
    <s v="一般"/>
    <n v="6"/>
    <s v="6-ラーメン (名詞)"/>
    <n v="0"/>
  </r>
  <r>
    <s v="01-外房"/>
    <s v="ラーメン"/>
    <x v="1204"/>
    <s v="名詞"/>
    <s v="一般"/>
    <n v="6"/>
    <s v="6-ラーメン (名詞)"/>
    <n v="0"/>
  </r>
  <r>
    <s v="01-外房"/>
    <s v="れる"/>
    <x v="39"/>
    <s v="動詞"/>
    <s v="接尾"/>
    <n v="6"/>
    <s v="6-れる (動詞)"/>
    <n v="1"/>
  </r>
  <r>
    <s v="01-外房"/>
    <s v="れる"/>
    <x v="39"/>
    <s v="動詞"/>
    <s v="接尾"/>
    <n v="6"/>
    <s v="6-れる (動詞)"/>
    <n v="0"/>
  </r>
  <r>
    <s v="01-外房"/>
    <s v="れる"/>
    <x v="39"/>
    <s v="動詞"/>
    <s v="接尾"/>
    <n v="6"/>
    <s v="6-れる (動詞)"/>
    <n v="0"/>
  </r>
  <r>
    <s v="01-外房"/>
    <s v="を"/>
    <x v="240"/>
    <s v="助詞"/>
    <s v="格助詞"/>
    <n v="6"/>
    <s v="6-を (助詞)"/>
    <n v="1"/>
  </r>
  <r>
    <s v="01-外房"/>
    <s v="を"/>
    <x v="240"/>
    <s v="助詞"/>
    <s v="格助詞"/>
    <n v="6"/>
    <s v="6-を (助詞)"/>
    <n v="0"/>
  </r>
  <r>
    <s v="01-外房"/>
    <s v="を"/>
    <x v="240"/>
    <s v="助詞"/>
    <s v="格助詞"/>
    <n v="6"/>
    <s v="6-を (助詞)"/>
    <n v="0"/>
  </r>
  <r>
    <s v="01-外房"/>
    <s v="を"/>
    <x v="240"/>
    <s v="助詞"/>
    <s v="格助詞"/>
    <n v="6"/>
    <s v="6-を (助詞)"/>
    <n v="0"/>
  </r>
  <r>
    <s v="01-外房"/>
    <s v="を"/>
    <x v="240"/>
    <s v="助詞"/>
    <s v="格助詞"/>
    <n v="6"/>
    <s v="6-を (助詞)"/>
    <n v="0"/>
  </r>
  <r>
    <s v="01-外房"/>
    <s v="を"/>
    <x v="240"/>
    <s v="助詞"/>
    <s v="格助詞"/>
    <n v="6"/>
    <s v="6-を (助詞)"/>
    <n v="0"/>
  </r>
  <r>
    <s v="01-外房"/>
    <s v="を"/>
    <x v="240"/>
    <s v="助詞"/>
    <s v="格助詞"/>
    <n v="6"/>
    <s v="6-を (助詞)"/>
    <n v="0"/>
  </r>
  <r>
    <s v="01-外房"/>
    <s v="を"/>
    <x v="240"/>
    <s v="助詞"/>
    <s v="格助詞"/>
    <n v="6"/>
    <s v="6-を (助詞)"/>
    <n v="0"/>
  </r>
  <r>
    <s v="01-外房"/>
    <s v="ん"/>
    <x v="356"/>
    <s v="助動詞"/>
    <m/>
    <n v="6"/>
    <s v="6-ん (助動詞)"/>
    <n v="1"/>
  </r>
  <r>
    <s v="01-外房"/>
    <s v="ん"/>
    <x v="356"/>
    <s v="助動詞"/>
    <m/>
    <n v="6"/>
    <s v="6-ん (助動詞)"/>
    <n v="0"/>
  </r>
  <r>
    <s v="01-外房"/>
    <s v="ん"/>
    <x v="356"/>
    <s v="助動詞"/>
    <m/>
    <n v="6"/>
    <s v="6-ん (助動詞)"/>
    <n v="0"/>
  </r>
  <r>
    <s v="01-外房"/>
    <s v="以上"/>
    <x v="85"/>
    <s v="名詞"/>
    <s v="非自立"/>
    <n v="6"/>
    <s v="6-以上 (名詞)"/>
    <n v="1"/>
  </r>
  <r>
    <s v="01-外房"/>
    <s v="伊勢"/>
    <x v="296"/>
    <s v="名詞"/>
    <s v="固有名詞"/>
    <n v="6"/>
    <s v="6-伊勢 (名詞)"/>
    <n v="1"/>
  </r>
  <r>
    <s v="01-外房"/>
    <s v="位"/>
    <x v="1205"/>
    <s v="名詞"/>
    <s v="副詞可能"/>
    <n v="6"/>
    <s v="6-位 (名詞)"/>
    <n v="1"/>
  </r>
  <r>
    <s v="01-外房"/>
    <s v="意味"/>
    <x v="1206"/>
    <s v="名詞"/>
    <s v="サ変接続"/>
    <n v="6"/>
    <s v="6-意味 (名詞)"/>
    <n v="1"/>
  </r>
  <r>
    <s v="01-外房"/>
    <s v="意味"/>
    <x v="1206"/>
    <s v="名詞"/>
    <s v="サ変接続"/>
    <n v="6"/>
    <s v="6-意味 (名詞)"/>
    <n v="0"/>
  </r>
  <r>
    <s v="01-外房"/>
    <s v="飲み物"/>
    <x v="144"/>
    <s v="名詞"/>
    <s v="一般"/>
    <n v="6"/>
    <s v="6-飲み物 (名詞)"/>
    <n v="1"/>
  </r>
  <r>
    <s v="01-外房"/>
    <s v="飲み物"/>
    <x v="144"/>
    <s v="名詞"/>
    <s v="一般"/>
    <n v="6"/>
    <s v="6-飲み物 (名詞)"/>
    <n v="0"/>
  </r>
  <r>
    <s v="01-外房"/>
    <s v="飲み物"/>
    <x v="144"/>
    <s v="名詞"/>
    <s v="一般"/>
    <n v="6"/>
    <s v="6-飲み物 (名詞)"/>
    <n v="0"/>
  </r>
  <r>
    <s v="01-外房"/>
    <s v="飲み物"/>
    <x v="144"/>
    <s v="名詞"/>
    <s v="一般"/>
    <n v="6"/>
    <s v="6-飲み物 (名詞)"/>
    <n v="0"/>
  </r>
  <r>
    <s v="01-外房"/>
    <s v="黄金"/>
    <x v="1207"/>
    <s v="名詞"/>
    <s v="一般"/>
    <n v="6"/>
    <s v="6-黄金 (名詞)"/>
    <n v="1"/>
  </r>
  <r>
    <s v="01-外房"/>
    <s v="黄金"/>
    <x v="1207"/>
    <s v="名詞"/>
    <s v="一般"/>
    <n v="6"/>
    <s v="6-黄金 (名詞)"/>
    <n v="0"/>
  </r>
  <r>
    <s v="01-外房"/>
    <s v="改善"/>
    <x v="734"/>
    <s v="名詞"/>
    <s v="サ変接続"/>
    <n v="6"/>
    <s v="6-改善 (名詞)"/>
    <n v="1"/>
  </r>
  <r>
    <s v="01-外房"/>
    <s v="確認"/>
    <x v="1208"/>
    <s v="名詞"/>
    <s v="サ変接続"/>
    <n v="6"/>
    <s v="6-確認 (名詞)"/>
    <n v="1"/>
  </r>
  <r>
    <s v="01-外房"/>
    <s v="楽しみ"/>
    <x v="361"/>
    <s v="名詞"/>
    <s v="一般"/>
    <n v="6"/>
    <s v="6-楽しみ (名詞)"/>
    <n v="1"/>
  </r>
  <r>
    <s v="01-外房"/>
    <s v="楽しみ"/>
    <x v="361"/>
    <s v="名詞"/>
    <s v="一般"/>
    <n v="6"/>
    <s v="6-楽しみ (名詞)"/>
    <n v="0"/>
  </r>
  <r>
    <s v="01-外房"/>
    <s v="感動"/>
    <x v="478"/>
    <s v="名詞"/>
    <s v="サ変接続"/>
    <n v="6"/>
    <s v="6-感動 (名詞)"/>
    <n v="1"/>
  </r>
  <r>
    <s v="01-外房"/>
    <s v="関係"/>
    <x v="1209"/>
    <s v="名詞"/>
    <s v="サ変接続"/>
    <n v="6"/>
    <s v="6-関係 (名詞)"/>
    <n v="1"/>
  </r>
  <r>
    <s v="01-外房"/>
    <s v="嬉しい"/>
    <x v="480"/>
    <s v="形容詞"/>
    <s v="自立"/>
    <n v="6"/>
    <s v="6-嬉しい (形容詞)"/>
    <n v="1"/>
  </r>
  <r>
    <s v="01-外房"/>
    <s v="嬉しい"/>
    <x v="480"/>
    <s v="形容詞"/>
    <s v="自立"/>
    <n v="6"/>
    <s v="6-嬉しい (形容詞)"/>
    <n v="0"/>
  </r>
  <r>
    <s v="01-外房"/>
    <s v="嬉しい"/>
    <x v="480"/>
    <s v="形容詞"/>
    <s v="自立"/>
    <n v="6"/>
    <s v="6-嬉しい (形容詞)"/>
    <n v="0"/>
  </r>
  <r>
    <s v="01-外房"/>
    <s v="気"/>
    <x v="244"/>
    <s v="名詞"/>
    <s v="一般"/>
    <n v="6"/>
    <s v="6-気 (名詞)"/>
    <n v="1"/>
  </r>
  <r>
    <s v="01-外房"/>
    <s v="驚く"/>
    <x v="1210"/>
    <s v="動詞"/>
    <s v="自立"/>
    <n v="6"/>
    <s v="6-驚く (動詞)"/>
    <n v="1"/>
  </r>
  <r>
    <s v="01-外房"/>
    <s v="驚く"/>
    <x v="1210"/>
    <s v="動詞"/>
    <s v="自立"/>
    <n v="6"/>
    <s v="6-驚く (動詞)"/>
    <n v="0"/>
  </r>
  <r>
    <s v="01-外房"/>
    <s v="禁煙"/>
    <x v="667"/>
    <s v="名詞"/>
    <s v="サ変接続"/>
    <n v="6"/>
    <s v="6-禁煙 (名詞)"/>
    <n v="1"/>
  </r>
  <r>
    <s v="01-外房"/>
    <s v="禁煙"/>
    <x v="667"/>
    <s v="名詞"/>
    <s v="サ変接続"/>
    <n v="6"/>
    <s v="6-禁煙 (名詞)"/>
    <n v="0"/>
  </r>
  <r>
    <s v="01-外房"/>
    <s v="警備"/>
    <x v="1211"/>
    <s v="名詞"/>
    <s v="サ変接続"/>
    <n v="6"/>
    <s v="6-警備 (名詞)"/>
    <n v="1"/>
  </r>
  <r>
    <s v="01-外房"/>
    <s v="言う"/>
    <x v="370"/>
    <s v="動詞"/>
    <s v="自立"/>
    <n v="6"/>
    <s v="6-言う (動詞)"/>
    <n v="1"/>
  </r>
  <r>
    <s v="01-外房"/>
    <s v="言う"/>
    <x v="370"/>
    <s v="動詞"/>
    <s v="自立"/>
    <n v="6"/>
    <s v="6-言う (動詞)"/>
    <n v="0"/>
  </r>
  <r>
    <s v="01-外房"/>
    <s v="言う"/>
    <x v="370"/>
    <s v="動詞"/>
    <s v="自立"/>
    <n v="6"/>
    <s v="6-言う (動詞)"/>
    <n v="0"/>
  </r>
  <r>
    <s v="01-外房"/>
    <s v="広い"/>
    <x v="42"/>
    <s v="形容詞"/>
    <s v="自立"/>
    <n v="6"/>
    <s v="6-広い (形容詞)"/>
    <n v="1"/>
  </r>
  <r>
    <s v="01-外房"/>
    <s v="紅茶"/>
    <x v="163"/>
    <s v="名詞"/>
    <s v="一般"/>
    <n v="6"/>
    <s v="6-紅茶 (名詞)"/>
    <n v="1"/>
  </r>
  <r>
    <s v="01-外房"/>
    <s v="行く"/>
    <x v="45"/>
    <s v="動詞"/>
    <s v="自立"/>
    <n v="6"/>
    <s v="6-行く (動詞)"/>
    <n v="1"/>
  </r>
  <r>
    <s v="01-外房"/>
    <s v="高い"/>
    <x v="671"/>
    <s v="形容詞"/>
    <s v="自立"/>
    <n v="6"/>
    <s v="6-高い (形容詞)"/>
    <n v="1"/>
  </r>
  <r>
    <s v="01-外房"/>
    <s v="込み"/>
    <x v="46"/>
    <s v="名詞"/>
    <s v="一般"/>
    <n v="6"/>
    <s v="6-込み (名詞)"/>
    <n v="1"/>
  </r>
  <r>
    <s v="01-外房"/>
    <s v="最後"/>
    <x v="927"/>
    <s v="名詞"/>
    <s v="一般"/>
    <n v="6"/>
    <s v="6-最後 (名詞)"/>
    <n v="1"/>
  </r>
  <r>
    <s v="01-外房"/>
    <s v="最初"/>
    <x v="207"/>
    <s v="名詞"/>
    <s v="一般"/>
    <n v="6"/>
    <s v="6-最初 (名詞)"/>
    <n v="1"/>
  </r>
  <r>
    <s v="01-外房"/>
    <s v="作る"/>
    <x v="166"/>
    <s v="動詞"/>
    <s v="自立"/>
    <n v="6"/>
    <s v="6-作る (動詞)"/>
    <n v="1"/>
  </r>
  <r>
    <s v="01-外房"/>
    <s v="三日月"/>
    <x v="1212"/>
    <s v="名詞"/>
    <s v="一般"/>
    <n v="6"/>
    <s v="6-三日月 (名詞)"/>
    <n v="1"/>
  </r>
  <r>
    <s v="01-外房"/>
    <s v="三日月"/>
    <x v="1212"/>
    <s v="名詞"/>
    <s v="一般"/>
    <n v="6"/>
    <s v="6-三日月 (名詞)"/>
    <n v="0"/>
  </r>
  <r>
    <s v="01-外房"/>
    <s v="残念"/>
    <x v="47"/>
    <s v="名詞"/>
    <s v="形容動詞語幹"/>
    <n v="6"/>
    <s v="6-残念 (名詞)"/>
    <n v="1"/>
  </r>
  <r>
    <s v="01-外房"/>
    <s v="思う"/>
    <x v="48"/>
    <s v="動詞"/>
    <s v="自立"/>
    <n v="6"/>
    <s v="6-思う (動詞)"/>
    <n v="1"/>
  </r>
  <r>
    <s v="01-外房"/>
    <s v="思う"/>
    <x v="48"/>
    <s v="動詞"/>
    <s v="自立"/>
    <n v="6"/>
    <s v="6-思う (動詞)"/>
    <n v="0"/>
  </r>
  <r>
    <s v="01-外房"/>
    <s v="思う"/>
    <x v="48"/>
    <s v="動詞"/>
    <s v="自立"/>
    <n v="6"/>
    <s v="6-思う (動詞)"/>
    <n v="0"/>
  </r>
  <r>
    <s v="01-外房"/>
    <s v="時"/>
    <x v="377"/>
    <s v="名詞"/>
    <s v="接尾"/>
    <n v="6"/>
    <s v="6-時 (名詞)"/>
    <n v="1"/>
  </r>
  <r>
    <s v="01-外房"/>
    <s v="時"/>
    <x v="377"/>
    <s v="名詞"/>
    <s v="接尾"/>
    <n v="6"/>
    <s v="6-時 (名詞)"/>
    <n v="0"/>
  </r>
  <r>
    <s v="01-外房"/>
    <s v="時"/>
    <x v="377"/>
    <s v="名詞"/>
    <s v="接尾"/>
    <n v="6"/>
    <s v="6-時 (名詞)"/>
    <n v="0"/>
  </r>
  <r>
    <s v="01-外房"/>
    <s v="室"/>
    <x v="565"/>
    <s v="名詞"/>
    <s v="接尾"/>
    <n v="6"/>
    <s v="6-室 (名詞)"/>
    <n v="1"/>
  </r>
  <r>
    <s v="01-外房"/>
    <s v="室"/>
    <x v="565"/>
    <s v="名詞"/>
    <s v="接尾"/>
    <n v="6"/>
    <s v="6-室 (名詞)"/>
    <n v="0"/>
  </r>
  <r>
    <s v="01-外房"/>
    <s v="実際"/>
    <x v="1213"/>
    <s v="副詞"/>
    <s v="一般"/>
    <n v="6"/>
    <s v="6-実際 (副詞)"/>
    <n v="1"/>
  </r>
  <r>
    <s v="01-外房"/>
    <s v="者"/>
    <x v="1214"/>
    <s v="名詞"/>
    <s v="接尾"/>
    <n v="6"/>
    <s v="6-者 (名詞)"/>
    <n v="1"/>
  </r>
  <r>
    <s v="01-外房"/>
    <s v="宿泊"/>
    <x v="91"/>
    <s v="名詞"/>
    <s v="サ変接続"/>
    <n v="6"/>
    <s v="6-宿泊 (名詞)"/>
    <n v="1"/>
  </r>
  <r>
    <s v="01-外房"/>
    <s v="宿泊"/>
    <x v="91"/>
    <s v="名詞"/>
    <s v="サ変接続"/>
    <n v="6"/>
    <s v="6-宿泊 (名詞)"/>
    <n v="0"/>
  </r>
  <r>
    <s v="01-外房"/>
    <s v="勝浦"/>
    <x v="1215"/>
    <s v="名詞"/>
    <s v="固有名詞"/>
    <n v="6"/>
    <s v="6-勝浦 (名詞)"/>
    <n v="1"/>
  </r>
  <r>
    <s v="01-外房"/>
    <s v="勝浦"/>
    <x v="1215"/>
    <s v="名詞"/>
    <s v="固有名詞"/>
    <n v="6"/>
    <s v="6-勝浦 (名詞)"/>
    <n v="0"/>
  </r>
  <r>
    <s v="01-外房"/>
    <s v="勝浦"/>
    <x v="1215"/>
    <s v="名詞"/>
    <s v="固有名詞"/>
    <n v="6"/>
    <s v="6-勝浦 (名詞)"/>
    <n v="0"/>
  </r>
  <r>
    <s v="01-外房"/>
    <s v="小さい"/>
    <x v="519"/>
    <s v="形容詞"/>
    <s v="自立"/>
    <n v="6"/>
    <s v="6-小さい (形容詞)"/>
    <n v="1"/>
  </r>
  <r>
    <s v="01-外房"/>
    <s v="場"/>
    <x v="172"/>
    <s v="名詞"/>
    <s v="接尾"/>
    <n v="6"/>
    <s v="6-場 (名詞)"/>
    <n v="1"/>
  </r>
  <r>
    <s v="01-外房"/>
    <s v="畳"/>
    <x v="49"/>
    <s v="名詞"/>
    <s v="一般"/>
    <n v="6"/>
    <s v="6-畳 (名詞)"/>
    <n v="1"/>
  </r>
  <r>
    <s v="01-外房"/>
    <s v="食事"/>
    <x v="51"/>
    <s v="名詞"/>
    <s v="サ変接続"/>
    <n v="6"/>
    <s v="6-食事 (名詞)"/>
    <n v="1"/>
  </r>
  <r>
    <s v="01-外房"/>
    <s v="水風呂"/>
    <x v="53"/>
    <s v="名詞"/>
    <s v="一般"/>
    <n v="6"/>
    <s v="6-水風呂 (名詞)"/>
    <n v="1"/>
  </r>
  <r>
    <s v="01-外房"/>
    <s v="是非"/>
    <x v="1216"/>
    <s v="名詞"/>
    <s v="サ変接続"/>
    <n v="6"/>
    <s v="6-是非 (名詞)"/>
    <n v="1"/>
  </r>
  <r>
    <s v="01-外房"/>
    <s v="生"/>
    <x v="1217"/>
    <s v="名詞"/>
    <s v="形容動詞語幹"/>
    <n v="6"/>
    <s v="6-生 (名詞)"/>
    <n v="1"/>
  </r>
  <r>
    <s v="01-外房"/>
    <s v="選ぶ"/>
    <x v="1218"/>
    <s v="動詞"/>
    <s v="自立"/>
    <n v="6"/>
    <s v="6-選ぶ (動詞)"/>
    <n v="1"/>
  </r>
  <r>
    <s v="01-外房"/>
    <s v="大きい"/>
    <x v="180"/>
    <s v="形容詞"/>
    <s v="自立"/>
    <n v="6"/>
    <s v="6-大きい (形容詞)"/>
    <n v="1"/>
  </r>
  <r>
    <s v="01-外房"/>
    <s v="大量"/>
    <x v="1219"/>
    <s v="名詞"/>
    <s v="形容動詞語幹"/>
    <n v="6"/>
    <s v="6-大量 (名詞)"/>
    <n v="1"/>
  </r>
  <r>
    <s v="01-外房"/>
    <s v="坦々"/>
    <x v="1220"/>
    <s v="名詞"/>
    <s v="一般"/>
    <n v="6"/>
    <s v="6-坦々 (名詞)"/>
    <n v="1"/>
  </r>
  <r>
    <s v="01-外房"/>
    <s v="坦々"/>
    <x v="1220"/>
    <s v="名詞"/>
    <s v="一般"/>
    <n v="6"/>
    <s v="6-坦々 (名詞)"/>
    <n v="0"/>
  </r>
  <r>
    <s v="01-外房"/>
    <s v="置く"/>
    <x v="1221"/>
    <s v="動詞"/>
    <s v="自立"/>
    <n v="6"/>
    <s v="6-置く (動詞)"/>
    <n v="1"/>
  </r>
  <r>
    <s v="01-外房"/>
    <s v="中"/>
    <x v="388"/>
    <s v="名詞"/>
    <s v="非自立"/>
    <n v="6"/>
    <s v="6-中 (名詞)"/>
    <n v="1"/>
  </r>
  <r>
    <s v="01-外房"/>
    <s v="駐車"/>
    <x v="761"/>
    <s v="名詞"/>
    <s v="サ変接続"/>
    <n v="6"/>
    <s v="6-駐車 (名詞)"/>
    <n v="1"/>
  </r>
  <r>
    <s v="01-外房"/>
    <s v="朝"/>
    <x v="100"/>
    <s v="名詞"/>
    <s v="副詞可能"/>
    <n v="6"/>
    <s v="6-朝 (名詞)"/>
    <n v="1"/>
  </r>
  <r>
    <s v="01-外房"/>
    <s v="朝"/>
    <x v="100"/>
    <s v="名詞"/>
    <s v="副詞可能"/>
    <n v="6"/>
    <s v="6-朝 (名詞)"/>
    <n v="0"/>
  </r>
  <r>
    <s v="01-外房"/>
    <s v="朝食"/>
    <x v="263"/>
    <s v="名詞"/>
    <s v="サ変接続"/>
    <n v="6"/>
    <s v="6-朝食 (名詞)"/>
    <n v="1"/>
  </r>
  <r>
    <s v="01-外房"/>
    <s v="提供"/>
    <x v="845"/>
    <s v="名詞"/>
    <s v="サ変接続"/>
    <n v="6"/>
    <s v="6-提供 (名詞)"/>
    <n v="1"/>
  </r>
  <r>
    <s v="01-外房"/>
    <s v="店舗"/>
    <x v="1222"/>
    <s v="名詞"/>
    <s v="一般"/>
    <n v="6"/>
    <s v="6-店舗 (名詞)"/>
    <n v="1"/>
  </r>
  <r>
    <s v="01-外房"/>
    <s v="点"/>
    <x v="522"/>
    <s v="名詞"/>
    <s v="非自立"/>
    <n v="6"/>
    <s v="6-点 (名詞)"/>
    <n v="1"/>
  </r>
  <r>
    <s v="01-外房"/>
    <s v="点"/>
    <x v="522"/>
    <s v="名詞"/>
    <s v="非自立"/>
    <n v="6"/>
    <s v="6-点 (名詞)"/>
    <n v="0"/>
  </r>
  <r>
    <s v="01-外房"/>
    <s v="点"/>
    <x v="522"/>
    <s v="名詞"/>
    <s v="非自立"/>
    <n v="6"/>
    <s v="6-点 (名詞)"/>
    <n v="0"/>
  </r>
  <r>
    <s v="01-外房"/>
    <s v="電話"/>
    <x v="1010"/>
    <s v="名詞"/>
    <s v="サ変接続"/>
    <n v="6"/>
    <s v="6-電話 (名詞)"/>
    <n v="1"/>
  </r>
  <r>
    <s v="01-外房"/>
    <s v="特集"/>
    <x v="1223"/>
    <s v="名詞"/>
    <s v="サ変接続"/>
    <n v="6"/>
    <s v="6-特集 (名詞)"/>
    <n v="1"/>
  </r>
  <r>
    <s v="01-外房"/>
    <s v="特集"/>
    <x v="1223"/>
    <s v="名詞"/>
    <s v="サ変接続"/>
    <n v="6"/>
    <s v="6-特集 (名詞)"/>
    <n v="0"/>
  </r>
  <r>
    <s v="01-外房"/>
    <s v="入る"/>
    <x v="101"/>
    <s v="動詞"/>
    <s v="自立"/>
    <n v="6"/>
    <s v="6-入る (動詞)"/>
    <n v="1"/>
  </r>
  <r>
    <s v="01-外房"/>
    <s v="入る"/>
    <x v="101"/>
    <s v="動詞"/>
    <s v="自立"/>
    <n v="6"/>
    <s v="6-入る (動詞)"/>
    <n v="0"/>
  </r>
  <r>
    <s v="01-外房"/>
    <s v="入れる"/>
    <x v="392"/>
    <s v="動詞"/>
    <s v="自立"/>
    <n v="6"/>
    <s v="6-入れる (動詞)"/>
    <n v="1"/>
  </r>
  <r>
    <s v="01-外房"/>
    <s v="麦茶"/>
    <x v="1224"/>
    <s v="名詞"/>
    <s v="一般"/>
    <n v="6"/>
    <s v="6-麦茶 (名詞)"/>
    <n v="1"/>
  </r>
  <r>
    <s v="01-外房"/>
    <s v="番組"/>
    <x v="1225"/>
    <s v="名詞"/>
    <s v="一般"/>
    <n v="6"/>
    <s v="6-番組 (名詞)"/>
    <n v="1"/>
  </r>
  <r>
    <s v="01-外房"/>
    <s v="費"/>
    <x v="1226"/>
    <s v="名詞"/>
    <s v="接尾"/>
    <n v="6"/>
    <s v="6-費 (名詞)"/>
    <n v="1"/>
  </r>
  <r>
    <s v="01-外房"/>
    <s v="美味しい"/>
    <x v="189"/>
    <s v="形容詞"/>
    <s v="自立"/>
    <n v="6"/>
    <s v="6-美味しい (形容詞)"/>
    <n v="1"/>
  </r>
  <r>
    <s v="01-外房"/>
    <s v="美味しい"/>
    <x v="189"/>
    <s v="形容詞"/>
    <s v="自立"/>
    <n v="6"/>
    <s v="6-美味しい (形容詞)"/>
    <n v="0"/>
  </r>
  <r>
    <s v="01-外房"/>
    <s v="美味しい"/>
    <x v="189"/>
    <s v="形容詞"/>
    <s v="自立"/>
    <n v="6"/>
    <s v="6-美味しい (形容詞)"/>
    <n v="0"/>
  </r>
  <r>
    <s v="01-外房"/>
    <s v="布団"/>
    <x v="1227"/>
    <s v="名詞"/>
    <s v="一般"/>
    <n v="6"/>
    <s v="6-布団 (名詞)"/>
    <n v="1"/>
  </r>
  <r>
    <s v="01-外房"/>
    <s v="敷く"/>
    <x v="1228"/>
    <s v="動詞"/>
    <s v="自立"/>
    <n v="6"/>
    <s v="6-敷く (動詞)"/>
    <n v="1"/>
  </r>
  <r>
    <s v="01-外房"/>
    <s v="普通"/>
    <x v="193"/>
    <s v="名詞"/>
    <s v="形容動詞語幹"/>
    <n v="6"/>
    <s v="6-普通 (名詞)"/>
    <n v="1"/>
  </r>
  <r>
    <s v="01-外房"/>
    <s v="普通"/>
    <x v="193"/>
    <s v="名詞"/>
    <s v="形容動詞語幹"/>
    <n v="6"/>
    <s v="6-普通 (名詞)"/>
    <n v="0"/>
  </r>
  <r>
    <s v="01-外房"/>
    <s v="普通"/>
    <x v="193"/>
    <s v="名詞"/>
    <s v="形容動詞語幹"/>
    <n v="6"/>
    <s v="6-普通 (名詞)"/>
    <n v="0"/>
  </r>
  <r>
    <s v="01-外房"/>
    <s v="普通"/>
    <x v="193"/>
    <s v="名詞"/>
    <s v="形容動詞語幹"/>
    <n v="6"/>
    <s v="6-普通 (名詞)"/>
    <n v="0"/>
  </r>
  <r>
    <s v="01-外房"/>
    <s v="部屋"/>
    <x v="57"/>
    <s v="名詞"/>
    <s v="一般"/>
    <n v="6"/>
    <s v="6-部屋 (名詞)"/>
    <n v="1"/>
  </r>
  <r>
    <s v="01-外房"/>
    <s v="風呂"/>
    <x v="58"/>
    <s v="名詞"/>
    <s v="一般"/>
    <n v="6"/>
    <s v="6-風呂 (名詞)"/>
    <n v="1"/>
  </r>
  <r>
    <s v="01-外房"/>
    <s v="風呂"/>
    <x v="58"/>
    <s v="名詞"/>
    <s v="接尾"/>
    <n v="6"/>
    <s v="6-風呂 (名詞)"/>
    <n v="0"/>
  </r>
  <r>
    <s v="01-外房"/>
    <s v="風呂"/>
    <x v="58"/>
    <s v="名詞"/>
    <s v="接尾"/>
    <n v="6"/>
    <s v="6-風呂 (名詞)"/>
    <n v="0"/>
  </r>
  <r>
    <s v="01-外房"/>
    <s v="別"/>
    <x v="1229"/>
    <s v="名詞"/>
    <s v="一般"/>
    <n v="6"/>
    <s v="6-別 (名詞)"/>
    <n v="1"/>
  </r>
  <r>
    <s v="01-外房"/>
    <s v="方"/>
    <x v="195"/>
    <s v="名詞"/>
    <s v="非自立"/>
    <n v="6"/>
    <s v="6-方 (名詞)"/>
    <n v="1"/>
  </r>
  <r>
    <s v="01-外房"/>
    <s v="某"/>
    <x v="1230"/>
    <s v="接頭詞"/>
    <s v="名詞接続"/>
    <n v="6"/>
    <s v="6-某 (接頭詞)"/>
    <n v="1"/>
  </r>
  <r>
    <s v="01-外房"/>
    <s v="味"/>
    <x v="943"/>
    <s v="名詞"/>
    <s v="接尾"/>
    <n v="6"/>
    <s v="6-味 (名詞)"/>
    <n v="1"/>
  </r>
  <r>
    <s v="01-外房"/>
    <s v="無料"/>
    <x v="588"/>
    <s v="名詞"/>
    <s v="一般"/>
    <n v="6"/>
    <s v="6-無料 (名詞)"/>
    <n v="1"/>
  </r>
  <r>
    <s v="01-外房"/>
    <s v="麺"/>
    <x v="1231"/>
    <s v="名詞"/>
    <s v="一般"/>
    <n v="6"/>
    <s v="6-麺 (名詞)"/>
    <n v="1"/>
  </r>
  <r>
    <s v="01-外房"/>
    <s v="麺"/>
    <x v="1231"/>
    <s v="名詞"/>
    <s v="一般"/>
    <n v="6"/>
    <s v="6-麺 (名詞)"/>
    <n v="0"/>
  </r>
  <r>
    <s v="01-外房"/>
    <s v="麺"/>
    <x v="1231"/>
    <s v="名詞"/>
    <s v="一般"/>
    <n v="6"/>
    <s v="6-麺 (名詞)"/>
    <n v="0"/>
  </r>
  <r>
    <s v="01-外房"/>
    <s v="木更津"/>
    <x v="1177"/>
    <s v="名詞"/>
    <s v="固有名詞"/>
    <n v="6"/>
    <s v="6-木更津 (名詞)"/>
    <n v="1"/>
  </r>
  <r>
    <s v="01-外房"/>
    <s v="夜"/>
    <x v="400"/>
    <s v="名詞"/>
    <s v="副詞可能"/>
    <n v="6"/>
    <s v="6-夜 (名詞)"/>
    <n v="1"/>
  </r>
  <r>
    <s v="01-外房"/>
    <s v="有名"/>
    <x v="1232"/>
    <s v="名詞"/>
    <s v="形容動詞語幹"/>
    <n v="6"/>
    <s v="6-有名 (名詞)"/>
    <n v="1"/>
  </r>
  <r>
    <s v="01-外房"/>
    <s v="有料"/>
    <x v="1233"/>
    <s v="名詞"/>
    <s v="一般"/>
    <n v="6"/>
    <s v="6-有料 (名詞)"/>
    <n v="1"/>
  </r>
  <r>
    <s v="01-外房"/>
    <s v="有料"/>
    <x v="1233"/>
    <s v="名詞"/>
    <s v="一般"/>
    <n v="6"/>
    <s v="6-有料 (名詞)"/>
    <n v="0"/>
  </r>
  <r>
    <s v="01-外房"/>
    <s v="遊べる"/>
    <x v="908"/>
    <s v="動詞"/>
    <s v="自立"/>
    <n v="6"/>
    <s v="6-遊べる (動詞)"/>
    <n v="1"/>
  </r>
  <r>
    <s v="01-外房"/>
    <s v="用意"/>
    <x v="401"/>
    <s v="名詞"/>
    <s v="サ変接続"/>
    <n v="6"/>
    <s v="6-用意 (名詞)"/>
    <n v="1"/>
  </r>
  <r>
    <s v="01-外房"/>
    <s v="浴槽"/>
    <x v="865"/>
    <s v="名詞"/>
    <s v="一般"/>
    <n v="6"/>
    <s v="6-浴槽 (名詞)"/>
    <n v="1"/>
  </r>
  <r>
    <s v="01-外房"/>
    <s v="頼む"/>
    <x v="1234"/>
    <s v="動詞"/>
    <s v="自立"/>
    <n v="6"/>
    <s v="6-頼む (動詞)"/>
    <n v="1"/>
  </r>
  <r>
    <s v="01-外房"/>
    <s v="利用"/>
    <x v="107"/>
    <s v="名詞"/>
    <s v="サ変接続"/>
    <n v="6"/>
    <s v="6-利用 (名詞)"/>
    <n v="1"/>
  </r>
  <r>
    <s v="01-外房"/>
    <s v="竜宮"/>
    <x v="1235"/>
    <s v="名詞"/>
    <s v="一般"/>
    <n v="6"/>
    <s v="6-竜宮 (名詞)"/>
    <n v="1"/>
  </r>
  <r>
    <s v="01-外房"/>
    <s v="竜宮"/>
    <x v="1235"/>
    <s v="名詞"/>
    <s v="一般"/>
    <n v="6"/>
    <s v="6-竜宮 (名詞)"/>
    <n v="0"/>
  </r>
  <r>
    <s v="01-外房"/>
    <s v="料理"/>
    <x v="320"/>
    <s v="名詞"/>
    <s v="サ変接続"/>
    <n v="6"/>
    <s v="6-料理 (名詞)"/>
    <n v="1"/>
  </r>
  <r>
    <s v="01-外房"/>
    <s v="良い"/>
    <x v="274"/>
    <s v="形容詞"/>
    <s v="自立"/>
    <n v="6"/>
    <s v="6-良い (形容詞)"/>
    <n v="1"/>
  </r>
  <r>
    <s v="01-外房"/>
    <s v="冷蔵庫"/>
    <x v="1173"/>
    <s v="名詞"/>
    <s v="一般"/>
    <n v="6"/>
    <s v="6-冷蔵庫 (名詞)"/>
    <n v="1"/>
  </r>
  <r>
    <s v="01-外房"/>
    <s v="・"/>
    <x v="0"/>
    <s v="記号"/>
    <s v="一般"/>
    <n v="7"/>
    <s v="7-・ (記号)"/>
    <n v="1"/>
  </r>
  <r>
    <s v="01-外房"/>
    <s v="・"/>
    <x v="0"/>
    <s v="記号"/>
    <s v="一般"/>
    <n v="7"/>
    <s v="7-・ (記号)"/>
    <n v="0"/>
  </r>
  <r>
    <s v="01-外房"/>
    <s v="、"/>
    <x v="1"/>
    <s v="記号"/>
    <s v="読点"/>
    <n v="7"/>
    <s v="7-、 (記号)"/>
    <n v="1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、"/>
    <x v="1"/>
    <s v="記号"/>
    <s v="読点"/>
    <n v="7"/>
    <s v="7-、 (記号)"/>
    <n v="0"/>
  </r>
  <r>
    <s v="01-外房"/>
    <s v="！"/>
    <x v="63"/>
    <s v="記号"/>
    <s v="一般"/>
    <n v="7"/>
    <s v="7-！ (記号)"/>
    <n v="1"/>
  </r>
  <r>
    <s v="01-外房"/>
    <s v="！"/>
    <x v="63"/>
    <s v="記号"/>
    <s v="一般"/>
    <n v="7"/>
    <s v="7-！ (記号)"/>
    <n v="0"/>
  </r>
  <r>
    <s v="01-外房"/>
    <s v="！"/>
    <x v="63"/>
    <s v="記号"/>
    <s v="一般"/>
    <n v="7"/>
    <s v="7-！ (記号)"/>
    <n v="0"/>
  </r>
  <r>
    <s v="01-外房"/>
    <s v="。"/>
    <x v="2"/>
    <s v="記号"/>
    <s v="句点"/>
    <n v="7"/>
    <s v="7-。 (記号)"/>
    <n v="1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。"/>
    <x v="2"/>
    <s v="記号"/>
    <s v="句点"/>
    <n v="7"/>
    <s v="7-。 (記号)"/>
    <n v="0"/>
  </r>
  <r>
    <s v="01-外房"/>
    <s v="（"/>
    <x v="218"/>
    <s v="記号"/>
    <s v="括弧開"/>
    <n v="7"/>
    <s v="7-（ (記号)"/>
    <n v="1"/>
  </r>
  <r>
    <s v="01-外房"/>
    <s v="（"/>
    <x v="218"/>
    <s v="記号"/>
    <s v="括弧開"/>
    <n v="7"/>
    <s v="7-（ (記号)"/>
    <n v="0"/>
  </r>
  <r>
    <s v="01-外房"/>
    <s v="）"/>
    <x v="64"/>
    <s v="記号"/>
    <s v="括弧閉"/>
    <n v="7"/>
    <s v="7-） (記号)"/>
    <n v="1"/>
  </r>
  <r>
    <s v="01-外房"/>
    <s v="）"/>
    <x v="64"/>
    <s v="記号"/>
    <s v="括弧閉"/>
    <n v="7"/>
    <s v="7-） (記号)"/>
    <n v="0"/>
  </r>
  <r>
    <s v="01-外房"/>
    <s v="「"/>
    <x v="1085"/>
    <s v="記号"/>
    <s v="括弧開"/>
    <n v="7"/>
    <s v="7-「 (記号)"/>
    <n v="1"/>
  </r>
  <r>
    <s v="01-外房"/>
    <s v="「"/>
    <x v="1085"/>
    <s v="記号"/>
    <s v="括弧開"/>
    <n v="7"/>
    <s v="7-「 (記号)"/>
    <n v="0"/>
  </r>
  <r>
    <s v="01-外房"/>
    <s v="」"/>
    <x v="1086"/>
    <s v="記号"/>
    <s v="括弧閉"/>
    <n v="7"/>
    <s v="7-」 (記号)"/>
    <n v="1"/>
  </r>
  <r>
    <s v="01-外房"/>
    <s v="」"/>
    <x v="1086"/>
    <s v="記号"/>
    <s v="括弧閉"/>
    <n v="7"/>
    <s v="7-」 (記号)"/>
    <n v="0"/>
  </r>
  <r>
    <s v="01-外房"/>
    <s v="＊"/>
    <x v="1236"/>
    <s v="記号"/>
    <s v="一般"/>
    <n v="7"/>
    <s v="7-＊ (記号)"/>
    <n v="1"/>
  </r>
  <r>
    <s v="01-外房"/>
    <s v="＊"/>
    <x v="1236"/>
    <s v="記号"/>
    <s v="一般"/>
    <n v="7"/>
    <s v="7-＊ (記号)"/>
    <n v="0"/>
  </r>
  <r>
    <s v="01-外房"/>
    <s v="＊"/>
    <x v="1236"/>
    <s v="記号"/>
    <s v="一般"/>
    <n v="7"/>
    <s v="7-＊ (記号)"/>
    <n v="0"/>
  </r>
  <r>
    <s v="01-外房"/>
    <s v="＊"/>
    <x v="1236"/>
    <s v="記号"/>
    <s v="一般"/>
    <n v="7"/>
    <s v="7-＊ (記号)"/>
    <n v="0"/>
  </r>
  <r>
    <s v="01-外房"/>
    <s v="＊"/>
    <x v="1236"/>
    <s v="記号"/>
    <s v="一般"/>
    <n v="7"/>
    <s v="7-＊ (記号)"/>
    <n v="0"/>
  </r>
  <r>
    <s v="01-外房"/>
    <s v="＊"/>
    <x v="1236"/>
    <s v="記号"/>
    <s v="一般"/>
    <n v="7"/>
    <s v="7-＊ (記号)"/>
    <n v="0"/>
  </r>
  <r>
    <s v="01-外房"/>
    <s v="＊"/>
    <x v="1236"/>
    <s v="記号"/>
    <s v="一般"/>
    <n v="7"/>
    <s v="7-＊ (記号)"/>
    <n v="0"/>
  </r>
  <r>
    <s v="01-外房"/>
    <s v="～"/>
    <x v="110"/>
    <s v="未知語"/>
    <m/>
    <n v="7"/>
    <s v="7-～ (未知語)"/>
    <n v="1"/>
  </r>
  <r>
    <s v="01-外房"/>
    <s v="２"/>
    <x v="112"/>
    <s v="名詞"/>
    <s v="数"/>
    <n v="7"/>
    <s v="7-２ (名詞)"/>
    <n v="1"/>
  </r>
  <r>
    <s v="01-外房"/>
    <s v="３"/>
    <x v="526"/>
    <s v="名詞"/>
    <s v="数"/>
    <n v="7"/>
    <s v="7-３ (名詞)"/>
    <n v="1"/>
  </r>
  <r>
    <s v="01-外房"/>
    <s v="３"/>
    <x v="526"/>
    <s v="名詞"/>
    <s v="数"/>
    <n v="7"/>
    <s v="7-３ (名詞)"/>
    <n v="0"/>
  </r>
  <r>
    <s v="01-外房"/>
    <s v="EOS"/>
    <x v="5"/>
    <m/>
    <m/>
    <n v="7"/>
    <s v="7-EOS ()"/>
    <n v="1"/>
  </r>
  <r>
    <s v="01-外房"/>
    <s v="あと"/>
    <x v="220"/>
    <s v="名詞"/>
    <s v="一般"/>
    <n v="7"/>
    <s v="7-あと (名詞)"/>
    <n v="1"/>
  </r>
  <r>
    <s v="01-外房"/>
    <s v="ある"/>
    <x v="7"/>
    <s v="動詞"/>
    <s v="自立"/>
    <n v="7"/>
    <s v="7-ある (動詞)"/>
    <n v="1"/>
  </r>
  <r>
    <s v="01-外房"/>
    <s v="ある"/>
    <x v="7"/>
    <s v="動詞"/>
    <s v="自立"/>
    <n v="7"/>
    <s v="7-ある (動詞)"/>
    <n v="0"/>
  </r>
  <r>
    <s v="01-外房"/>
    <s v="ある"/>
    <x v="7"/>
    <s v="動詞"/>
    <s v="自立"/>
    <n v="7"/>
    <s v="7-ある (動詞)"/>
    <n v="0"/>
  </r>
  <r>
    <s v="01-外房"/>
    <s v="ある"/>
    <x v="7"/>
    <s v="動詞"/>
    <s v="自立"/>
    <n v="7"/>
    <s v="7-ある (動詞)"/>
    <n v="0"/>
  </r>
  <r>
    <s v="01-外房"/>
    <s v="いかが"/>
    <x v="707"/>
    <s v="副詞"/>
    <s v="一般"/>
    <n v="7"/>
    <s v="7-いかが (副詞)"/>
    <n v="1"/>
  </r>
  <r>
    <s v="01-外房"/>
    <s v="イケメン"/>
    <x v="1237"/>
    <s v="未知語"/>
    <m/>
    <n v="7"/>
    <s v="7-イケメン (未知語)"/>
    <n v="1"/>
  </r>
  <r>
    <s v="01-外房"/>
    <s v="いる"/>
    <x v="9"/>
    <s v="動詞"/>
    <s v="非自立"/>
    <n v="7"/>
    <s v="7-いる (動詞)"/>
    <n v="1"/>
  </r>
  <r>
    <s v="01-外房"/>
    <s v="いる"/>
    <x v="9"/>
    <s v="動詞"/>
    <s v="非自立"/>
    <n v="7"/>
    <s v="7-いる (動詞)"/>
    <n v="0"/>
  </r>
  <r>
    <s v="01-外房"/>
    <s v="いる"/>
    <x v="9"/>
    <s v="動詞"/>
    <s v="自立"/>
    <n v="7"/>
    <s v="7-いる (動詞)"/>
    <n v="0"/>
  </r>
  <r>
    <s v="01-外房"/>
    <s v="いる"/>
    <x v="9"/>
    <s v="動詞"/>
    <s v="非自立"/>
    <n v="7"/>
    <s v="7-いる (動詞)"/>
    <n v="0"/>
  </r>
  <r>
    <s v="01-外房"/>
    <s v="いる"/>
    <x v="9"/>
    <s v="動詞"/>
    <s v="非自立"/>
    <n v="7"/>
    <s v="7-いる (動詞)"/>
    <n v="0"/>
  </r>
  <r>
    <s v="01-外房"/>
    <s v="う"/>
    <x v="72"/>
    <s v="助動詞"/>
    <m/>
    <n v="7"/>
    <s v="7-う (助動詞)"/>
    <n v="1"/>
  </r>
  <r>
    <s v="01-外房"/>
    <s v="う"/>
    <x v="72"/>
    <s v="助動詞"/>
    <m/>
    <n v="7"/>
    <s v="7-う (助動詞)"/>
    <n v="0"/>
  </r>
  <r>
    <s v="01-外房"/>
    <s v="う"/>
    <x v="72"/>
    <s v="助動詞"/>
    <m/>
    <n v="7"/>
    <s v="7-う (助動詞)"/>
    <n v="0"/>
  </r>
  <r>
    <s v="01-外房"/>
    <s v="う"/>
    <x v="72"/>
    <s v="助動詞"/>
    <m/>
    <n v="7"/>
    <s v="7-う (助動詞)"/>
    <n v="0"/>
  </r>
  <r>
    <s v="01-外房"/>
    <s v="お湯"/>
    <x v="328"/>
    <s v="名詞"/>
    <s v="一般"/>
    <n v="7"/>
    <s v="7-お湯 (名詞)"/>
    <n v="1"/>
  </r>
  <r>
    <s v="01-外房"/>
    <s v="お盆"/>
    <x v="1238"/>
    <s v="名詞"/>
    <s v="一般"/>
    <n v="7"/>
    <s v="7-お盆 (名詞)"/>
    <n v="1"/>
  </r>
  <r>
    <s v="01-外房"/>
    <s v="か"/>
    <x v="10"/>
    <s v="助詞"/>
    <s v="副助詞／並立助詞／終助詞"/>
    <n v="7"/>
    <s v="7-か (助詞)"/>
    <n v="1"/>
  </r>
  <r>
    <s v="01-外房"/>
    <s v="か"/>
    <x v="10"/>
    <s v="助詞"/>
    <s v="副助詞／並立助詞／終助詞"/>
    <n v="7"/>
    <s v="7-か (助詞)"/>
    <n v="0"/>
  </r>
  <r>
    <s v="01-外房"/>
    <s v="か"/>
    <x v="10"/>
    <s v="助詞"/>
    <s v="副助詞／並立助詞／終助詞"/>
    <n v="7"/>
    <s v="7-か (助詞)"/>
    <n v="0"/>
  </r>
  <r>
    <s v="01-外房"/>
    <s v="か"/>
    <x v="10"/>
    <s v="助詞"/>
    <s v="副助詞／並立助詞／終助詞"/>
    <n v="7"/>
    <s v="7-か (助詞)"/>
    <n v="0"/>
  </r>
  <r>
    <s v="01-外房"/>
    <s v="が"/>
    <x v="11"/>
    <s v="助詞"/>
    <s v="接続助詞"/>
    <n v="7"/>
    <s v="7-が (助詞)"/>
    <n v="1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接続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が"/>
    <x v="11"/>
    <s v="助詞"/>
    <s v="接続助詞"/>
    <n v="7"/>
    <s v="7-が (助詞)"/>
    <n v="0"/>
  </r>
  <r>
    <s v="01-外房"/>
    <s v="が"/>
    <x v="11"/>
    <s v="助詞"/>
    <s v="格助詞"/>
    <n v="7"/>
    <s v="7-が (助詞)"/>
    <n v="0"/>
  </r>
  <r>
    <s v="01-外房"/>
    <s v="カウンター"/>
    <x v="1239"/>
    <s v="名詞"/>
    <s v="一般"/>
    <n v="7"/>
    <s v="7-カウンター (名詞)"/>
    <n v="1"/>
  </r>
  <r>
    <s v="01-外房"/>
    <s v="から"/>
    <x v="123"/>
    <s v="助詞"/>
    <s v="格助詞"/>
    <n v="7"/>
    <s v="7-から (助詞)"/>
    <n v="1"/>
  </r>
  <r>
    <s v="01-外房"/>
    <s v="から"/>
    <x v="123"/>
    <s v="助詞"/>
    <s v="格助詞"/>
    <n v="7"/>
    <s v="7-から (助詞)"/>
    <n v="0"/>
  </r>
  <r>
    <s v="01-外房"/>
    <s v="ガラス"/>
    <x v="1240"/>
    <s v="名詞"/>
    <s v="一般"/>
    <n v="7"/>
    <s v="7-ガラス (名詞)"/>
    <n v="1"/>
  </r>
  <r>
    <s v="01-外房"/>
    <s v="くる"/>
    <x v="1096"/>
    <s v="動詞"/>
    <s v="非自立"/>
    <n v="7"/>
    <s v="7-くる (動詞)"/>
    <n v="1"/>
  </r>
  <r>
    <s v="01-外房"/>
    <s v="くれる"/>
    <x v="420"/>
    <s v="動詞"/>
    <s v="非自立"/>
    <n v="7"/>
    <s v="7-くれる (動詞)"/>
    <n v="1"/>
  </r>
  <r>
    <s v="01-外房"/>
    <s v="コーナー"/>
    <x v="1241"/>
    <s v="名詞"/>
    <s v="一般"/>
    <n v="7"/>
    <s v="7-コーナー (名詞)"/>
    <n v="1"/>
  </r>
  <r>
    <s v="01-外房"/>
    <s v="こと"/>
    <x v="333"/>
    <s v="名詞"/>
    <s v="非自立"/>
    <n v="7"/>
    <s v="7-こと (名詞)"/>
    <n v="1"/>
  </r>
  <r>
    <s v="01-外房"/>
    <s v="こと"/>
    <x v="333"/>
    <s v="名詞"/>
    <s v="非自立"/>
    <n v="7"/>
    <s v="7-こと (名詞)"/>
    <n v="0"/>
  </r>
  <r>
    <s v="01-外房"/>
    <s v="この"/>
    <x v="224"/>
    <s v="連体詞"/>
    <m/>
    <n v="7"/>
    <s v="7-この (連体詞)"/>
    <n v="1"/>
  </r>
  <r>
    <s v="01-外房"/>
    <s v="サービス"/>
    <x v="279"/>
    <s v="名詞"/>
    <s v="サ変接続"/>
    <n v="7"/>
    <s v="7-サービス (名詞)"/>
    <n v="1"/>
  </r>
  <r>
    <s v="01-外房"/>
    <s v="さばき"/>
    <x v="1242"/>
    <s v="名詞"/>
    <s v="接尾"/>
    <n v="7"/>
    <s v="7-さばき (名詞)"/>
    <n v="1"/>
  </r>
  <r>
    <s v="01-外房"/>
    <s v="しかし"/>
    <x v="76"/>
    <s v="接続詞"/>
    <m/>
    <n v="7"/>
    <s v="7-しかし (接続詞)"/>
    <n v="1"/>
  </r>
  <r>
    <s v="01-外房"/>
    <s v="しかし"/>
    <x v="76"/>
    <s v="接続詞"/>
    <m/>
    <n v="7"/>
    <s v="7-しかし (接続詞)"/>
    <n v="0"/>
  </r>
  <r>
    <s v="01-外房"/>
    <s v="しまう"/>
    <x v="464"/>
    <s v="動詞"/>
    <s v="非自立"/>
    <n v="7"/>
    <s v="7-しまう (動詞)"/>
    <n v="1"/>
  </r>
  <r>
    <s v="01-外房"/>
    <s v="しまう"/>
    <x v="464"/>
    <s v="動詞"/>
    <s v="非自立"/>
    <n v="7"/>
    <s v="7-しまう (動詞)"/>
    <n v="0"/>
  </r>
  <r>
    <s v="01-外房"/>
    <s v="じゃ"/>
    <x v="1243"/>
    <s v="助詞"/>
    <s v="副助詞"/>
    <n v="7"/>
    <s v="7-じゃ (助詞)"/>
    <n v="1"/>
  </r>
  <r>
    <s v="01-外房"/>
    <s v="すぎ"/>
    <x v="1244"/>
    <s v="名詞"/>
    <s v="接尾"/>
    <n v="7"/>
    <s v="7-すぎ (名詞)"/>
    <n v="1"/>
  </r>
  <r>
    <s v="01-外房"/>
    <s v="すぐ"/>
    <x v="787"/>
    <s v="副詞"/>
    <s v="一般"/>
    <n v="7"/>
    <s v="7-すぐ (副詞)"/>
    <n v="1"/>
  </r>
  <r>
    <s v="01-外房"/>
    <s v="する"/>
    <x v="228"/>
    <s v="動詞"/>
    <s v="自立"/>
    <n v="7"/>
    <s v="7-する (動詞)"/>
    <n v="1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する"/>
    <x v="228"/>
    <s v="動詞"/>
    <s v="自立"/>
    <n v="7"/>
    <s v="7-する (動詞)"/>
    <n v="0"/>
  </r>
  <r>
    <s v="01-外房"/>
    <s v="そう"/>
    <x v="915"/>
    <s v="名詞"/>
    <s v="接尾"/>
    <n v="7"/>
    <s v="7-そう (名詞)"/>
    <n v="1"/>
  </r>
  <r>
    <s v="01-外房"/>
    <s v="その"/>
    <x v="132"/>
    <s v="連体詞"/>
    <m/>
    <n v="7"/>
    <s v="7-その (連体詞)"/>
    <n v="1"/>
  </r>
  <r>
    <s v="01-外房"/>
    <s v="そば"/>
    <x v="281"/>
    <s v="名詞"/>
    <s v="一般"/>
    <n v="7"/>
    <s v="7-そば (名詞)"/>
    <n v="1"/>
  </r>
  <r>
    <s v="01-外房"/>
    <s v="それ"/>
    <x v="1025"/>
    <s v="名詞"/>
    <s v="代名詞"/>
    <n v="7"/>
    <s v="7-それ (名詞)"/>
    <n v="1"/>
  </r>
  <r>
    <s v="01-外房"/>
    <s v="た"/>
    <x v="14"/>
    <s v="助動詞"/>
    <m/>
    <n v="7"/>
    <s v="7-た (助動詞)"/>
    <n v="1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た"/>
    <x v="14"/>
    <s v="助動詞"/>
    <m/>
    <n v="7"/>
    <s v="7-た (助動詞)"/>
    <n v="0"/>
  </r>
  <r>
    <s v="01-外房"/>
    <s v="だ"/>
    <x v="15"/>
    <s v="助動詞"/>
    <m/>
    <n v="7"/>
    <s v="7-だ (助動詞)"/>
    <n v="1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だ"/>
    <x v="15"/>
    <s v="助動詞"/>
    <m/>
    <n v="7"/>
    <s v="7-だ (助動詞)"/>
    <n v="0"/>
  </r>
  <r>
    <s v="01-外房"/>
    <s v="たて"/>
    <x v="1245"/>
    <s v="名詞"/>
    <s v="接尾"/>
    <n v="7"/>
    <s v="7-たて (名詞)"/>
    <n v="1"/>
  </r>
  <r>
    <s v="01-外房"/>
    <s v="タネ"/>
    <x v="1246"/>
    <s v="名詞"/>
    <s v="一般"/>
    <n v="7"/>
    <s v="7-タネ (名詞)"/>
    <n v="1"/>
  </r>
  <r>
    <s v="01-外房"/>
    <s v="づらい"/>
    <x v="1247"/>
    <s v="形容詞"/>
    <s v="非自立"/>
    <n v="7"/>
    <s v="7-づらい (形容詞)"/>
    <n v="1"/>
  </r>
  <r>
    <s v="01-外房"/>
    <s v="て"/>
    <x v="18"/>
    <s v="助詞"/>
    <s v="接続助詞"/>
    <n v="7"/>
    <s v="7-て (助詞)"/>
    <n v="1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て"/>
    <x v="18"/>
    <s v="助詞"/>
    <s v="接続助詞"/>
    <n v="7"/>
    <s v="7-て (助詞)"/>
    <n v="0"/>
  </r>
  <r>
    <s v="01-外房"/>
    <s v="で"/>
    <x v="19"/>
    <s v="助詞"/>
    <s v="接続助詞"/>
    <n v="7"/>
    <s v="7-で (助詞)"/>
    <n v="1"/>
  </r>
  <r>
    <s v="01-外房"/>
    <s v="で"/>
    <x v="19"/>
    <s v="助詞"/>
    <s v="格助詞"/>
    <n v="7"/>
    <s v="7-で (助詞)"/>
    <n v="0"/>
  </r>
  <r>
    <s v="01-外房"/>
    <s v="です"/>
    <x v="80"/>
    <s v="助動詞"/>
    <m/>
    <n v="7"/>
    <s v="7-です (助動詞)"/>
    <n v="1"/>
  </r>
  <r>
    <s v="01-外房"/>
    <s v="てる"/>
    <x v="543"/>
    <s v="動詞"/>
    <s v="非自立"/>
    <n v="7"/>
    <s v="7-てる (動詞)"/>
    <n v="1"/>
  </r>
  <r>
    <s v="01-外房"/>
    <s v="てる"/>
    <x v="543"/>
    <s v="動詞"/>
    <s v="非自立"/>
    <n v="7"/>
    <s v="7-てる (動詞)"/>
    <n v="0"/>
  </r>
  <r>
    <s v="01-外房"/>
    <s v="と"/>
    <x v="20"/>
    <s v="助詞"/>
    <s v="並立助詞"/>
    <n v="7"/>
    <s v="7-と (助詞)"/>
    <n v="1"/>
  </r>
  <r>
    <s v="01-外房"/>
    <s v="と"/>
    <x v="20"/>
    <s v="助詞"/>
    <s v="格助詞"/>
    <n v="7"/>
    <s v="7-と (助詞)"/>
    <n v="0"/>
  </r>
  <r>
    <s v="01-外房"/>
    <s v="と"/>
    <x v="20"/>
    <s v="助詞"/>
    <s v="格助詞"/>
    <n v="7"/>
    <s v="7-と (助詞)"/>
    <n v="0"/>
  </r>
  <r>
    <s v="01-外房"/>
    <s v="と"/>
    <x v="20"/>
    <s v="助詞"/>
    <s v="格助詞"/>
    <n v="7"/>
    <s v="7-と (助詞)"/>
    <n v="0"/>
  </r>
  <r>
    <s v="01-外房"/>
    <s v="ない"/>
    <x v="23"/>
    <s v="助動詞"/>
    <m/>
    <n v="7"/>
    <s v="7-ない (助動詞)"/>
    <n v="1"/>
  </r>
  <r>
    <s v="01-外房"/>
    <s v="ない"/>
    <x v="23"/>
    <s v="助動詞"/>
    <m/>
    <n v="7"/>
    <s v="7-ない (助動詞)"/>
    <n v="0"/>
  </r>
  <r>
    <s v="01-外房"/>
    <s v="ない"/>
    <x v="23"/>
    <s v="助動詞"/>
    <m/>
    <n v="7"/>
    <s v="7-ない (助動詞)"/>
    <n v="0"/>
  </r>
  <r>
    <s v="01-外房"/>
    <s v="ない"/>
    <x v="23"/>
    <s v="助動詞"/>
    <m/>
    <n v="7"/>
    <s v="7-ない (助動詞)"/>
    <n v="0"/>
  </r>
  <r>
    <s v="01-外房"/>
    <s v="ない"/>
    <x v="23"/>
    <s v="助動詞"/>
    <m/>
    <n v="7"/>
    <s v="7-ない (助動詞)"/>
    <n v="0"/>
  </r>
  <r>
    <s v="01-外房"/>
    <s v="なかなか"/>
    <x v="469"/>
    <s v="副詞"/>
    <s v="一般"/>
    <n v="7"/>
    <s v="7-なかなか (副詞)"/>
    <n v="1"/>
  </r>
  <r>
    <s v="01-外房"/>
    <s v="ながら"/>
    <x v="889"/>
    <s v="助詞"/>
    <s v="接続助詞"/>
    <n v="7"/>
    <s v="7-ながら (助詞)"/>
    <n v="1"/>
  </r>
  <r>
    <s v="01-外房"/>
    <s v="に"/>
    <x v="24"/>
    <s v="助詞"/>
    <s v="格助詞"/>
    <n v="7"/>
    <s v="7-に (助詞)"/>
    <n v="1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副詞化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"/>
    <x v="24"/>
    <s v="助詞"/>
    <s v="格助詞"/>
    <n v="7"/>
    <s v="7-に (助詞)"/>
    <n v="0"/>
  </r>
  <r>
    <s v="01-外房"/>
    <s v="にこやか"/>
    <x v="1248"/>
    <s v="名詞"/>
    <s v="形容動詞語幹"/>
    <n v="7"/>
    <s v="7-にこやか (名詞)"/>
    <n v="1"/>
  </r>
  <r>
    <s v="01-外房"/>
    <s v="ぬ"/>
    <x v="470"/>
    <s v="助動詞"/>
    <m/>
    <n v="7"/>
    <s v="7-ぬ (助動詞)"/>
    <n v="1"/>
  </r>
  <r>
    <s v="01-外房"/>
    <s v="の"/>
    <x v="25"/>
    <s v="助詞"/>
    <s v="連体化"/>
    <n v="7"/>
    <s v="7-の (助詞)"/>
    <n v="1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5"/>
    <s v="助詞"/>
    <s v="連体化"/>
    <n v="7"/>
    <s v="7-の (助詞)"/>
    <n v="0"/>
  </r>
  <r>
    <s v="01-外房"/>
    <s v="の"/>
    <x v="26"/>
    <s v="名詞"/>
    <s v="非自立"/>
    <n v="7"/>
    <s v="7-の (名詞)"/>
    <n v="1"/>
  </r>
  <r>
    <s v="01-外房"/>
    <s v="の"/>
    <x v="26"/>
    <s v="名詞"/>
    <s v="非自立"/>
    <n v="7"/>
    <s v="7-の (名詞)"/>
    <n v="0"/>
  </r>
  <r>
    <s v="01-外房"/>
    <s v="の"/>
    <x v="26"/>
    <s v="名詞"/>
    <s v="非自立"/>
    <n v="7"/>
    <s v="7-の (名詞)"/>
    <n v="0"/>
  </r>
  <r>
    <s v="01-外房"/>
    <s v="の"/>
    <x v="26"/>
    <s v="名詞"/>
    <s v="非自立"/>
    <n v="7"/>
    <s v="7-の (名詞)"/>
    <n v="0"/>
  </r>
  <r>
    <s v="01-外房"/>
    <s v="の"/>
    <x v="26"/>
    <s v="名詞"/>
    <s v="非自立"/>
    <n v="7"/>
    <s v="7-の (名詞)"/>
    <n v="0"/>
  </r>
  <r>
    <s v="01-外房"/>
    <s v="の"/>
    <x v="26"/>
    <s v="名詞"/>
    <s v="非自立"/>
    <n v="7"/>
    <s v="7-の (名詞)"/>
    <n v="0"/>
  </r>
  <r>
    <s v="01-外房"/>
    <s v="の"/>
    <x v="26"/>
    <s v="名詞"/>
    <s v="非自立"/>
    <n v="7"/>
    <s v="7-の (名詞)"/>
    <n v="0"/>
  </r>
  <r>
    <s v="01-外房"/>
    <s v="ので"/>
    <x v="27"/>
    <s v="助詞"/>
    <s v="接続助詞"/>
    <n v="7"/>
    <s v="7-ので (助詞)"/>
    <n v="1"/>
  </r>
  <r>
    <s v="01-外房"/>
    <s v="は"/>
    <x v="28"/>
    <s v="助詞"/>
    <s v="係助詞"/>
    <n v="7"/>
    <s v="7-は (助詞)"/>
    <n v="1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は"/>
    <x v="28"/>
    <s v="助詞"/>
    <s v="係助詞"/>
    <n v="7"/>
    <s v="7-は (助詞)"/>
    <n v="0"/>
  </r>
  <r>
    <s v="01-外房"/>
    <s v="ば"/>
    <x v="29"/>
    <s v="助詞"/>
    <s v="接続助詞"/>
    <n v="7"/>
    <s v="7-ば (助詞)"/>
    <n v="1"/>
  </r>
  <r>
    <s v="01-外房"/>
    <s v="ビュッフェ"/>
    <x v="1249"/>
    <s v="名詞"/>
    <s v="一般"/>
    <n v="7"/>
    <s v="7-ビュッフェ (名詞)"/>
    <n v="1"/>
  </r>
  <r>
    <s v="01-外房"/>
    <s v="プール"/>
    <x v="721"/>
    <s v="名詞"/>
    <s v="一般"/>
    <n v="7"/>
    <s v="7-プール (名詞)"/>
    <n v="1"/>
  </r>
  <r>
    <s v="01-外房"/>
    <s v="フロント"/>
    <x v="202"/>
    <s v="名詞"/>
    <s v="一般"/>
    <n v="7"/>
    <s v="7-フロント (名詞)"/>
    <n v="1"/>
  </r>
  <r>
    <s v="01-外房"/>
    <s v="ボーリング"/>
    <x v="1250"/>
    <s v="名詞"/>
    <s v="サ変接続"/>
    <n v="7"/>
    <s v="7-ボーリング (名詞)"/>
    <n v="1"/>
  </r>
  <r>
    <s v="01-外房"/>
    <s v="ホテル"/>
    <x v="32"/>
    <s v="名詞"/>
    <s v="一般"/>
    <n v="7"/>
    <s v="7-ホテル (名詞)"/>
    <n v="1"/>
  </r>
  <r>
    <s v="01-外房"/>
    <s v="ホテル"/>
    <x v="32"/>
    <s v="名詞"/>
    <s v="一般"/>
    <n v="7"/>
    <s v="7-ホテル (名詞)"/>
    <n v="0"/>
  </r>
  <r>
    <s v="01-外房"/>
    <s v="みる"/>
    <x v="512"/>
    <s v="動詞"/>
    <s v="非自立"/>
    <n v="7"/>
    <s v="7-みる (動詞)"/>
    <n v="1"/>
  </r>
  <r>
    <s v="01-外房"/>
    <s v="も"/>
    <x v="35"/>
    <s v="助詞"/>
    <s v="係助詞"/>
    <n v="7"/>
    <s v="7-も (助詞)"/>
    <n v="1"/>
  </r>
  <r>
    <s v="01-外房"/>
    <s v="も"/>
    <x v="35"/>
    <s v="助詞"/>
    <s v="係助詞"/>
    <n v="7"/>
    <s v="7-も (助詞)"/>
    <n v="0"/>
  </r>
  <r>
    <s v="01-外房"/>
    <s v="も"/>
    <x v="35"/>
    <s v="助詞"/>
    <s v="係助詞"/>
    <n v="7"/>
    <s v="7-も (助詞)"/>
    <n v="0"/>
  </r>
  <r>
    <s v="01-外房"/>
    <s v="も"/>
    <x v="35"/>
    <s v="助詞"/>
    <s v="係助詞"/>
    <n v="7"/>
    <s v="7-も (助詞)"/>
    <n v="0"/>
  </r>
  <r>
    <s v="01-外房"/>
    <s v="も"/>
    <x v="35"/>
    <s v="助詞"/>
    <s v="係助詞"/>
    <n v="7"/>
    <s v="7-も (助詞)"/>
    <n v="0"/>
  </r>
  <r>
    <s v="01-外房"/>
    <s v="も"/>
    <x v="35"/>
    <s v="助詞"/>
    <s v="係助詞"/>
    <n v="7"/>
    <s v="7-も (助詞)"/>
    <n v="0"/>
  </r>
  <r>
    <s v="01-外房"/>
    <s v="もう少し"/>
    <x v="902"/>
    <s v="副詞"/>
    <s v="助詞類接続"/>
    <n v="7"/>
    <s v="7-もう少し (副詞)"/>
    <n v="1"/>
  </r>
  <r>
    <s v="01-外房"/>
    <s v="モノ"/>
    <x v="1251"/>
    <s v="名詞"/>
    <s v="一般"/>
    <n v="7"/>
    <s v="7-モノ (名詞)"/>
    <n v="1"/>
  </r>
  <r>
    <s v="01-外房"/>
    <s v="もの"/>
    <x v="238"/>
    <s v="名詞"/>
    <s v="非自立"/>
    <n v="7"/>
    <s v="7-もの (名詞)"/>
    <n v="1"/>
  </r>
  <r>
    <s v="01-外房"/>
    <s v="もの"/>
    <x v="238"/>
    <s v="名詞"/>
    <s v="非自立"/>
    <n v="7"/>
    <s v="7-もの (名詞)"/>
    <n v="0"/>
  </r>
  <r>
    <s v="01-外房"/>
    <s v="ロケーション"/>
    <x v="239"/>
    <s v="名詞"/>
    <s v="一般"/>
    <n v="7"/>
    <s v="7-ロケーション (名詞)"/>
    <n v="1"/>
  </r>
  <r>
    <s v="01-外房"/>
    <s v="を"/>
    <x v="240"/>
    <s v="助詞"/>
    <s v="格助詞"/>
    <n v="7"/>
    <s v="7-を (助詞)"/>
    <n v="1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を"/>
    <x v="240"/>
    <s v="助詞"/>
    <s v="格助詞"/>
    <n v="7"/>
    <s v="7-を (助詞)"/>
    <n v="0"/>
  </r>
  <r>
    <s v="01-外房"/>
    <s v="唖然"/>
    <x v="1252"/>
    <s v="名詞"/>
    <s v="一般"/>
    <n v="7"/>
    <s v="7-唖然 (名詞)"/>
    <n v="1"/>
  </r>
  <r>
    <s v="01-外房"/>
    <s v="挨拶"/>
    <x v="1253"/>
    <s v="名詞"/>
    <s v="サ変接続"/>
    <n v="7"/>
    <s v="7-挨拶 (名詞)"/>
    <n v="1"/>
  </r>
  <r>
    <s v="01-外房"/>
    <s v="握る"/>
    <x v="1254"/>
    <s v="動詞"/>
    <s v="自立"/>
    <n v="7"/>
    <s v="7-握る (動詞)"/>
    <n v="1"/>
  </r>
  <r>
    <s v="01-外房"/>
    <s v="員"/>
    <x v="408"/>
    <s v="名詞"/>
    <s v="接尾"/>
    <n v="7"/>
    <s v="7-員 (名詞)"/>
    <n v="1"/>
  </r>
  <r>
    <s v="01-外房"/>
    <s v="越し"/>
    <x v="1255"/>
    <s v="名詞"/>
    <s v="接尾"/>
    <n v="7"/>
    <s v="7-越し (名詞)"/>
    <n v="1"/>
  </r>
  <r>
    <s v="01-外房"/>
    <s v="黄金"/>
    <x v="1207"/>
    <s v="名詞"/>
    <s v="一般"/>
    <n v="7"/>
    <s v="7-黄金 (名詞)"/>
    <n v="1"/>
  </r>
  <r>
    <s v="01-外房"/>
    <s v="屋外"/>
    <x v="1256"/>
    <s v="名詞"/>
    <s v="一般"/>
    <n v="7"/>
    <s v="7-屋外 (名詞)"/>
    <n v="1"/>
  </r>
  <r>
    <s v="01-外房"/>
    <s v="温度"/>
    <x v="204"/>
    <s v="名詞"/>
    <s v="一般"/>
    <n v="7"/>
    <s v="7-温度 (名詞)"/>
    <n v="1"/>
  </r>
  <r>
    <s v="01-外房"/>
    <s v="下げる"/>
    <x v="1257"/>
    <s v="動詞"/>
    <s v="自立"/>
    <n v="7"/>
    <s v="7-下げる (動詞)"/>
    <n v="1"/>
  </r>
  <r>
    <s v="01-外房"/>
    <s v="火傷"/>
    <x v="1258"/>
    <s v="名詞"/>
    <s v="サ変接続"/>
    <n v="7"/>
    <s v="7-火傷 (名詞)"/>
    <n v="1"/>
  </r>
  <r>
    <s v="01-外房"/>
    <s v="会場"/>
    <x v="1259"/>
    <s v="名詞"/>
    <s v="一般"/>
    <n v="7"/>
    <s v="7-会場 (名詞)"/>
    <n v="1"/>
  </r>
  <r>
    <s v="01-外房"/>
    <s v="海"/>
    <x v="87"/>
    <s v="名詞"/>
    <s v="一般"/>
    <n v="7"/>
    <s v="7-海 (名詞)"/>
    <n v="1"/>
  </r>
  <r>
    <s v="01-外房"/>
    <s v="楽しめる"/>
    <x v="150"/>
    <s v="動詞"/>
    <s v="自立"/>
    <n v="7"/>
    <s v="7-楽しめる (動詞)"/>
    <n v="1"/>
  </r>
  <r>
    <s v="01-外房"/>
    <s v="感想"/>
    <x v="1260"/>
    <s v="名詞"/>
    <s v="一般"/>
    <n v="7"/>
    <s v="7-感想 (名詞)"/>
    <n v="1"/>
  </r>
  <r>
    <s v="01-外房"/>
    <s v="客"/>
    <x v="245"/>
    <s v="名詞"/>
    <s v="一般"/>
    <n v="7"/>
    <s v="7-客 (名詞)"/>
    <n v="1"/>
  </r>
  <r>
    <s v="01-外房"/>
    <s v="客"/>
    <x v="245"/>
    <s v="名詞"/>
    <s v="一般"/>
    <n v="7"/>
    <s v="7-客 (名詞)"/>
    <n v="0"/>
  </r>
  <r>
    <s v="01-外房"/>
    <s v="逆"/>
    <x v="1261"/>
    <s v="名詞"/>
    <s v="一般"/>
    <n v="7"/>
    <s v="7-逆 (名詞)"/>
    <n v="1"/>
  </r>
  <r>
    <s v="01-外房"/>
    <s v="居る"/>
    <x v="247"/>
    <s v="動詞"/>
    <s v="自立"/>
    <n v="7"/>
    <s v="7-居る (動詞)"/>
    <n v="1"/>
  </r>
  <r>
    <s v="01-外房"/>
    <s v="居る"/>
    <x v="247"/>
    <s v="動詞"/>
    <s v="自立"/>
    <n v="7"/>
    <s v="7-居る (動詞)"/>
    <n v="0"/>
  </r>
  <r>
    <s v="01-外房"/>
    <s v="苦情"/>
    <x v="1262"/>
    <s v="名詞"/>
    <s v="一般"/>
    <n v="7"/>
    <s v="7-苦情 (名詞)"/>
    <n v="1"/>
  </r>
  <r>
    <s v="01-外房"/>
    <s v="係"/>
    <x v="1263"/>
    <s v="名詞"/>
    <s v="一般"/>
    <n v="7"/>
    <s v="7-係 (名詞)"/>
    <n v="1"/>
  </r>
  <r>
    <s v="01-外房"/>
    <s v="激しい"/>
    <x v="1264"/>
    <s v="形容詞"/>
    <s v="自立"/>
    <n v="7"/>
    <s v="7-激しい (形容詞)"/>
    <n v="1"/>
  </r>
  <r>
    <s v="01-外房"/>
    <s v="見える"/>
    <x v="594"/>
    <s v="動詞"/>
    <s v="自立"/>
    <n v="7"/>
    <s v="7-見える (動詞)"/>
    <n v="1"/>
  </r>
  <r>
    <s v="01-外房"/>
    <s v="見る"/>
    <x v="484"/>
    <s v="動詞"/>
    <s v="自立"/>
    <n v="7"/>
    <s v="7-見る (動詞)"/>
    <n v="1"/>
  </r>
  <r>
    <s v="01-外房"/>
    <s v="見る"/>
    <x v="484"/>
    <s v="動詞"/>
    <s v="自立"/>
    <n v="7"/>
    <s v="7-見る (動詞)"/>
    <n v="0"/>
  </r>
  <r>
    <s v="01-外房"/>
    <s v="言う"/>
    <x v="370"/>
    <s v="動詞"/>
    <s v="自立"/>
    <n v="7"/>
    <s v="7-言う (動詞)"/>
    <n v="1"/>
  </r>
  <r>
    <s v="01-外房"/>
    <s v="古い"/>
    <x v="160"/>
    <s v="形容詞"/>
    <s v="自立"/>
    <n v="7"/>
    <s v="7-古い (形容詞)"/>
    <n v="1"/>
  </r>
  <r>
    <s v="01-外房"/>
    <s v="広い"/>
    <x v="42"/>
    <s v="形容詞"/>
    <s v="自立"/>
    <n v="7"/>
    <s v="7-広い (形容詞)"/>
    <n v="1"/>
  </r>
  <r>
    <s v="01-外房"/>
    <s v="高温"/>
    <x v="1265"/>
    <s v="名詞"/>
    <s v="一般"/>
    <n v="7"/>
    <s v="7-高温 (名詞)"/>
    <n v="1"/>
  </r>
  <r>
    <s v="01-外房"/>
    <s v="高低"/>
    <x v="1266"/>
    <s v="名詞"/>
    <s v="一般"/>
    <n v="7"/>
    <s v="7-高低 (名詞)"/>
    <n v="1"/>
  </r>
  <r>
    <s v="01-外房"/>
    <s v="混む"/>
    <x v="1267"/>
    <s v="動詞"/>
    <s v="自立"/>
    <n v="7"/>
    <s v="7-混む (動詞)"/>
    <n v="1"/>
  </r>
  <r>
    <s v="01-外房"/>
    <s v="差"/>
    <x v="1268"/>
    <s v="名詞"/>
    <s v="接尾"/>
    <n v="7"/>
    <s v="7-差 (名詞)"/>
    <n v="1"/>
  </r>
  <r>
    <s v="01-外房"/>
    <s v="砂浜"/>
    <x v="164"/>
    <s v="名詞"/>
    <s v="一般"/>
    <n v="7"/>
    <s v="7-砂浜 (名詞)"/>
    <n v="1"/>
  </r>
  <r>
    <s v="01-外房"/>
    <s v="最高"/>
    <x v="251"/>
    <s v="名詞"/>
    <s v="一般"/>
    <n v="7"/>
    <s v="7-最高 (名詞)"/>
    <n v="1"/>
  </r>
  <r>
    <s v="01-外房"/>
    <s v="載せる"/>
    <x v="1269"/>
    <s v="動詞"/>
    <s v="自立"/>
    <n v="7"/>
    <s v="7-載せる (動詞)"/>
    <n v="1"/>
  </r>
  <r>
    <s v="01-外房"/>
    <s v="載せる"/>
    <x v="1269"/>
    <s v="動詞"/>
    <s v="自立"/>
    <n v="7"/>
    <s v="7-載せる (動詞)"/>
    <n v="0"/>
  </r>
  <r>
    <s v="01-外房"/>
    <s v="残念"/>
    <x v="47"/>
    <s v="名詞"/>
    <s v="形容動詞語幹"/>
    <n v="7"/>
    <s v="7-残念 (名詞)"/>
    <n v="1"/>
  </r>
  <r>
    <s v="01-外房"/>
    <s v="残念"/>
    <x v="47"/>
    <s v="名詞"/>
    <s v="形容動詞語幹"/>
    <n v="7"/>
    <s v="7-残念 (名詞)"/>
    <n v="0"/>
  </r>
  <r>
    <s v="01-外房"/>
    <s v="使う"/>
    <x v="373"/>
    <s v="動詞"/>
    <s v="自立"/>
    <n v="7"/>
    <s v="7-使う (動詞)"/>
    <n v="1"/>
  </r>
  <r>
    <s v="01-外房"/>
    <s v="子ども"/>
    <x v="1270"/>
    <s v="名詞"/>
    <s v="一般"/>
    <n v="7"/>
    <s v="7-子ども (名詞)"/>
    <n v="1"/>
  </r>
  <r>
    <s v="01-外房"/>
    <s v="持つ"/>
    <x v="375"/>
    <s v="動詞"/>
    <s v="自立"/>
    <n v="7"/>
    <s v="7-持つ (動詞)"/>
    <n v="1"/>
  </r>
  <r>
    <s v="01-外房"/>
    <s v="時"/>
    <x v="377"/>
    <s v="名詞"/>
    <s v="接尾"/>
    <n v="7"/>
    <s v="7-時 (名詞)"/>
    <n v="1"/>
  </r>
  <r>
    <s v="01-外房"/>
    <s v="時"/>
    <x v="377"/>
    <s v="名詞"/>
    <s v="接尾"/>
    <n v="7"/>
    <s v="7-時 (名詞)"/>
    <n v="0"/>
  </r>
  <r>
    <s v="01-外房"/>
    <s v="若い"/>
    <x v="1271"/>
    <s v="形容詞"/>
    <s v="自立"/>
    <n v="7"/>
    <s v="7-若い (形容詞)"/>
    <n v="1"/>
  </r>
  <r>
    <s v="01-外房"/>
    <s v="手"/>
    <x v="254"/>
    <s v="名詞"/>
    <s v="一般"/>
    <n v="7"/>
    <s v="7-手 (名詞)"/>
    <n v="1"/>
  </r>
  <r>
    <s v="01-外房"/>
    <s v="手渡し"/>
    <x v="1272"/>
    <s v="名詞"/>
    <s v="サ変接続"/>
    <n v="7"/>
    <s v="7-手渡し (名詞)"/>
    <n v="1"/>
  </r>
  <r>
    <s v="01-外房"/>
    <s v="手渡し"/>
    <x v="1272"/>
    <s v="名詞"/>
    <s v="サ変接続"/>
    <n v="7"/>
    <s v="7-手渡し (名詞)"/>
    <n v="0"/>
  </r>
  <r>
    <s v="01-外房"/>
    <s v="終始"/>
    <x v="1273"/>
    <s v="副詞"/>
    <s v="一般"/>
    <n v="7"/>
    <s v="7-終始 (副詞)"/>
    <n v="1"/>
  </r>
  <r>
    <s v="01-外房"/>
    <s v="従業"/>
    <x v="412"/>
    <s v="名詞"/>
    <s v="サ変接続"/>
    <n v="7"/>
    <s v="7-従業 (名詞)"/>
    <n v="1"/>
  </r>
  <r>
    <s v="01-外房"/>
    <s v="出る"/>
    <x v="255"/>
    <s v="動詞"/>
    <s v="自立"/>
    <n v="7"/>
    <s v="7-出る (動詞)"/>
    <n v="1"/>
  </r>
  <r>
    <s v="01-外房"/>
    <s v="出方"/>
    <x v="1274"/>
    <s v="名詞"/>
    <s v="一般"/>
    <n v="7"/>
    <s v="7-出方 (名詞)"/>
    <n v="1"/>
  </r>
  <r>
    <s v="01-外房"/>
    <s v="出来"/>
    <x v="493"/>
    <s v="名詞"/>
    <s v="一般"/>
    <n v="7"/>
    <s v="7-出来 (名詞)"/>
    <n v="1"/>
  </r>
  <r>
    <s v="01-外房"/>
    <s v="女性"/>
    <x v="745"/>
    <s v="名詞"/>
    <s v="一般"/>
    <n v="7"/>
    <s v="7-女性 (名詞)"/>
    <n v="1"/>
  </r>
  <r>
    <s v="01-外房"/>
    <s v="女性"/>
    <x v="745"/>
    <s v="名詞"/>
    <s v="一般"/>
    <n v="7"/>
    <s v="7-女性 (名詞)"/>
    <n v="0"/>
  </r>
  <r>
    <s v="01-外房"/>
    <s v="焼きたて"/>
    <x v="442"/>
    <s v="名詞"/>
    <s v="一般"/>
    <n v="7"/>
    <s v="7-焼きたて (名詞)"/>
    <n v="1"/>
  </r>
  <r>
    <s v="01-外房"/>
    <s v="食事"/>
    <x v="51"/>
    <s v="名詞"/>
    <s v="サ変接続"/>
    <n v="7"/>
    <s v="7-食事 (名詞)"/>
    <n v="1"/>
  </r>
  <r>
    <s v="01-外房"/>
    <s v="食事"/>
    <x v="51"/>
    <s v="名詞"/>
    <s v="サ変接続"/>
    <n v="7"/>
    <s v="7-食事 (名詞)"/>
    <n v="0"/>
  </r>
  <r>
    <s v="01-外房"/>
    <s v="真"/>
    <x v="1275"/>
    <s v="接頭詞"/>
    <s v="名詞接続"/>
    <n v="7"/>
    <s v="7-真 (接頭詞)"/>
    <n v="1"/>
  </r>
  <r>
    <s v="01-外房"/>
    <s v="水"/>
    <x v="173"/>
    <s v="名詞"/>
    <s v="一般"/>
    <n v="7"/>
    <s v="7-水 (名詞)"/>
    <n v="1"/>
  </r>
  <r>
    <s v="01-外房"/>
    <s v="接客"/>
    <x v="1137"/>
    <s v="名詞"/>
    <s v="サ変接続"/>
    <n v="7"/>
    <s v="7-接客 (名詞)"/>
    <n v="1"/>
  </r>
  <r>
    <s v="01-外房"/>
    <s v="折角"/>
    <x v="1276"/>
    <s v="名詞"/>
    <s v="一般"/>
    <n v="7"/>
    <s v="7-折角 (名詞)"/>
    <n v="1"/>
  </r>
  <r>
    <s v="01-外房"/>
    <s v="設定"/>
    <x v="1277"/>
    <s v="名詞"/>
    <s v="サ変接続"/>
    <n v="7"/>
    <s v="7-設定 (名詞)"/>
    <n v="1"/>
  </r>
  <r>
    <s v="01-外房"/>
    <s v="洗面所"/>
    <x v="384"/>
    <s v="名詞"/>
    <s v="一般"/>
    <n v="7"/>
    <s v="7-洗面所 (名詞)"/>
    <n v="1"/>
  </r>
  <r>
    <s v="01-外房"/>
    <s v="素晴らしい"/>
    <x v="287"/>
    <s v="形容詞"/>
    <s v="自立"/>
    <n v="7"/>
    <s v="7-素晴らしい (形容詞)"/>
    <n v="1"/>
  </r>
  <r>
    <s v="01-外房"/>
    <s v="大"/>
    <x v="608"/>
    <s v="接頭詞"/>
    <s v="名詞接続"/>
    <n v="7"/>
    <s v="7-大 (接頭詞)"/>
    <n v="1"/>
  </r>
  <r>
    <s v="01-外房"/>
    <s v="大変"/>
    <x v="98"/>
    <s v="名詞"/>
    <s v="形容動詞語幹"/>
    <n v="7"/>
    <s v="7-大変 (名詞)"/>
    <n v="1"/>
  </r>
  <r>
    <s v="01-外房"/>
    <s v="達"/>
    <x v="448"/>
    <s v="名詞"/>
    <s v="接尾"/>
    <n v="7"/>
    <s v="7-達 (名詞)"/>
    <n v="1"/>
  </r>
  <r>
    <s v="01-外房"/>
    <s v="男性"/>
    <x v="210"/>
    <s v="名詞"/>
    <s v="一般"/>
    <n v="7"/>
    <s v="7-男性 (名詞)"/>
    <n v="1"/>
  </r>
  <r>
    <s v="01-外房"/>
    <s v="男性"/>
    <x v="210"/>
    <s v="名詞"/>
    <s v="一般"/>
    <n v="7"/>
    <s v="7-男性 (名詞)"/>
    <n v="0"/>
  </r>
  <r>
    <s v="01-外房"/>
    <s v="男性"/>
    <x v="210"/>
    <s v="名詞"/>
    <s v="一般"/>
    <n v="7"/>
    <s v="7-男性 (名詞)"/>
    <n v="0"/>
  </r>
  <r>
    <s v="01-外房"/>
    <s v="茶碗蒸し"/>
    <x v="1278"/>
    <s v="名詞"/>
    <s v="一般"/>
    <n v="7"/>
    <s v="7-茶碗蒸し (名詞)"/>
    <n v="1"/>
  </r>
  <r>
    <s v="01-外房"/>
    <s v="茶碗蒸し"/>
    <x v="1278"/>
    <s v="名詞"/>
    <s v="一般"/>
    <n v="7"/>
    <s v="7-茶碗蒸し (名詞)"/>
    <n v="0"/>
  </r>
  <r>
    <s v="01-外房"/>
    <s v="茶碗蒸し"/>
    <x v="1278"/>
    <s v="名詞"/>
    <s v="一般"/>
    <n v="7"/>
    <s v="7-茶碗蒸し (名詞)"/>
    <n v="0"/>
  </r>
  <r>
    <s v="01-外房"/>
    <s v="丁寧"/>
    <x v="262"/>
    <s v="名詞"/>
    <s v="形容動詞語幹"/>
    <n v="7"/>
    <s v="7-丁寧 (名詞)"/>
    <n v="1"/>
  </r>
  <r>
    <s v="01-外房"/>
    <s v="朝食"/>
    <x v="263"/>
    <s v="名詞"/>
    <s v="サ変接続"/>
    <n v="7"/>
    <s v="7-朝食 (名詞)"/>
    <n v="1"/>
  </r>
  <r>
    <s v="01-外房"/>
    <s v="珍しい"/>
    <x v="1279"/>
    <s v="形容詞"/>
    <s v="自立"/>
    <n v="7"/>
    <s v="7-珍しい (形容詞)"/>
    <n v="1"/>
  </r>
  <r>
    <s v="01-外房"/>
    <s v="低温"/>
    <x v="1280"/>
    <s v="名詞"/>
    <s v="一般"/>
    <n v="7"/>
    <s v="7-低温 (名詞)"/>
    <n v="1"/>
  </r>
  <r>
    <s v="01-外房"/>
    <s v="提供"/>
    <x v="845"/>
    <s v="名詞"/>
    <s v="サ変接続"/>
    <n v="7"/>
    <s v="7-提供 (名詞)"/>
    <n v="1"/>
  </r>
  <r>
    <s v="01-外房"/>
    <s v="点"/>
    <x v="522"/>
    <s v="名詞"/>
    <s v="接尾"/>
    <n v="7"/>
    <s v="7-点 (名詞)"/>
    <n v="1"/>
  </r>
  <r>
    <s v="01-外房"/>
    <s v="湯"/>
    <x v="317"/>
    <s v="名詞"/>
    <s v="一般"/>
    <n v="7"/>
    <s v="7-湯 (名詞)"/>
    <n v="1"/>
  </r>
  <r>
    <s v="01-外房"/>
    <s v="湯船"/>
    <x v="288"/>
    <s v="名詞"/>
    <s v="一般"/>
    <n v="7"/>
    <s v="7-湯船 (名詞)"/>
    <n v="1"/>
  </r>
  <r>
    <s v="01-外房"/>
    <s v="到着"/>
    <x v="984"/>
    <s v="名詞"/>
    <s v="サ変接続"/>
    <n v="7"/>
    <s v="7-到着 (名詞)"/>
    <n v="1"/>
  </r>
  <r>
    <s v="01-外房"/>
    <s v="得る"/>
    <x v="880"/>
    <s v="動詞"/>
    <s v="非自立"/>
    <n v="7"/>
    <s v="7-得る (動詞)"/>
    <n v="1"/>
  </r>
  <r>
    <s v="01-外房"/>
    <s v="入る"/>
    <x v="101"/>
    <s v="動詞"/>
    <s v="自立"/>
    <n v="7"/>
    <s v="7-入る (動詞)"/>
    <n v="1"/>
  </r>
  <r>
    <s v="01-外房"/>
    <s v="熱"/>
    <x v="1281"/>
    <s v="名詞"/>
    <s v="サ変接続"/>
    <n v="7"/>
    <s v="7-熱 (名詞)"/>
    <n v="1"/>
  </r>
  <r>
    <s v="01-外房"/>
    <s v="熱い"/>
    <x v="214"/>
    <s v="形容詞"/>
    <s v="自立"/>
    <n v="7"/>
    <s v="7-熱い (形容詞)"/>
    <n v="1"/>
  </r>
  <r>
    <s v="01-外房"/>
    <s v="熱い"/>
    <x v="214"/>
    <s v="形容詞"/>
    <s v="自立"/>
    <n v="7"/>
    <s v="7-熱い (形容詞)"/>
    <n v="0"/>
  </r>
  <r>
    <s v="01-外房"/>
    <s v="熱い"/>
    <x v="214"/>
    <s v="形容詞"/>
    <s v="自立"/>
    <n v="7"/>
    <s v="7-熱い (形容詞)"/>
    <n v="0"/>
  </r>
  <r>
    <s v="01-外房"/>
    <s v="熱い"/>
    <x v="214"/>
    <s v="形容詞"/>
    <s v="自立"/>
    <n v="7"/>
    <s v="7-熱い (形容詞)"/>
    <n v="0"/>
  </r>
  <r>
    <s v="01-外房"/>
    <s v="年配"/>
    <x v="1282"/>
    <s v="名詞"/>
    <s v="一般"/>
    <n v="7"/>
    <s v="7-年配 (名詞)"/>
    <n v="1"/>
  </r>
  <r>
    <s v="01-外房"/>
    <s v="覗ける"/>
    <x v="1283"/>
    <s v="動詞"/>
    <s v="自立"/>
    <n v="7"/>
    <s v="7-覗ける (動詞)"/>
    <n v="1"/>
  </r>
  <r>
    <s v="01-外房"/>
    <s v="部屋"/>
    <x v="57"/>
    <s v="名詞"/>
    <s v="一般"/>
    <n v="7"/>
    <s v="7-部屋 (名詞)"/>
    <n v="1"/>
  </r>
  <r>
    <s v="01-外房"/>
    <s v="風"/>
    <x v="1284"/>
    <s v="名詞"/>
    <s v="接尾"/>
    <n v="7"/>
    <s v="7-風 (名詞)"/>
    <n v="1"/>
  </r>
  <r>
    <s v="01-外房"/>
    <s v="風呂"/>
    <x v="58"/>
    <s v="名詞"/>
    <s v="一般"/>
    <n v="7"/>
    <s v="7-風呂 (名詞)"/>
    <n v="1"/>
  </r>
  <r>
    <s v="01-外房"/>
    <s v="風呂"/>
    <x v="58"/>
    <s v="名詞"/>
    <s v="一般"/>
    <n v="7"/>
    <s v="7-風呂 (名詞)"/>
    <n v="0"/>
  </r>
  <r>
    <s v="01-外房"/>
    <s v="風呂"/>
    <x v="58"/>
    <s v="名詞"/>
    <s v="接尾"/>
    <n v="7"/>
    <s v="7-風呂 (名詞)"/>
    <n v="0"/>
  </r>
  <r>
    <s v="01-外房"/>
    <s v="風呂"/>
    <x v="58"/>
    <s v="名詞"/>
    <s v="接尾"/>
    <n v="7"/>
    <s v="7-風呂 (名詞)"/>
    <n v="0"/>
  </r>
  <r>
    <s v="01-外房"/>
    <s v="風呂"/>
    <x v="58"/>
    <s v="名詞"/>
    <s v="接尾"/>
    <n v="7"/>
    <s v="7-風呂 (名詞)"/>
    <n v="0"/>
  </r>
  <r>
    <s v="01-外房"/>
    <s v="物"/>
    <x v="990"/>
    <s v="名詞"/>
    <s v="非自立"/>
    <n v="7"/>
    <s v="7-物 (名詞)"/>
    <n v="1"/>
  </r>
  <r>
    <s v="01-外房"/>
    <s v="分ける"/>
    <x v="1285"/>
    <s v="動詞"/>
    <s v="自立"/>
    <n v="7"/>
    <s v="7-分ける (動詞)"/>
    <n v="1"/>
  </r>
  <r>
    <s v="01-外房"/>
    <s v="閉まる"/>
    <x v="452"/>
    <s v="動詞"/>
    <s v="自立"/>
    <n v="7"/>
    <s v="7-閉まる (動詞)"/>
    <n v="1"/>
  </r>
  <r>
    <s v="01-外房"/>
    <s v="変"/>
    <x v="1286"/>
    <s v="名詞"/>
    <s v="形容動詞語幹"/>
    <n v="7"/>
    <s v="7-変 (名詞)"/>
    <n v="1"/>
  </r>
  <r>
    <s v="01-外房"/>
    <s v="方"/>
    <x v="195"/>
    <s v="名詞"/>
    <s v="非自立"/>
    <n v="7"/>
    <s v="7-方 (名詞)"/>
    <n v="1"/>
  </r>
  <r>
    <s v="01-外房"/>
    <s v="方"/>
    <x v="195"/>
    <s v="名詞"/>
    <s v="非自立"/>
    <n v="7"/>
    <s v="7-方 (名詞)"/>
    <n v="0"/>
  </r>
  <r>
    <s v="01-外房"/>
    <s v="方"/>
    <x v="195"/>
    <s v="名詞"/>
    <s v="非自立"/>
    <n v="7"/>
    <s v="7-方 (名詞)"/>
    <n v="0"/>
  </r>
  <r>
    <s v="01-外房"/>
    <s v="本当に"/>
    <x v="773"/>
    <s v="副詞"/>
    <s v="一般"/>
    <n v="7"/>
    <s v="7-本当に (副詞)"/>
    <n v="1"/>
  </r>
  <r>
    <s v="01-外房"/>
    <s v="娘"/>
    <x v="589"/>
    <s v="名詞"/>
    <s v="一般"/>
    <n v="7"/>
    <s v="7-娘 (名詞)"/>
    <n v="1"/>
  </r>
  <r>
    <s v="01-外房"/>
    <s v="娘"/>
    <x v="589"/>
    <s v="名詞"/>
    <s v="一般"/>
    <n v="7"/>
    <s v="7-娘 (名詞)"/>
    <n v="0"/>
  </r>
  <r>
    <s v="01-外房"/>
    <s v="娘"/>
    <x v="589"/>
    <s v="名詞"/>
    <s v="一般"/>
    <n v="7"/>
    <s v="7-娘 (名詞)"/>
    <n v="0"/>
  </r>
  <r>
    <s v="01-外房"/>
    <s v="貰う"/>
    <x v="1287"/>
    <s v="動詞"/>
    <s v="自立"/>
    <n v="7"/>
    <s v="7-貰う (動詞)"/>
    <n v="1"/>
  </r>
  <r>
    <s v="01-外房"/>
    <s v="夕食"/>
    <x v="272"/>
    <s v="名詞"/>
    <s v="一般"/>
    <n v="7"/>
    <s v="7-夕食 (名詞)"/>
    <n v="1"/>
  </r>
  <r>
    <s v="01-外房"/>
    <s v="揚げる"/>
    <x v="1288"/>
    <s v="動詞"/>
    <s v="自立"/>
    <n v="7"/>
    <s v="7-揚げる (動詞)"/>
    <n v="1"/>
  </r>
  <r>
    <s v="01-外房"/>
    <s v="浴槽"/>
    <x v="865"/>
    <s v="名詞"/>
    <s v="一般"/>
    <n v="7"/>
    <s v="7-浴槽 (名詞)"/>
    <n v="1"/>
  </r>
  <r>
    <s v="01-外房"/>
    <s v="来る"/>
    <x v="302"/>
    <s v="動詞"/>
    <s v="非自立"/>
    <n v="7"/>
    <s v="7-来る (動詞)"/>
    <n v="1"/>
  </r>
  <r>
    <s v="01-外房"/>
    <s v="両方"/>
    <x v="1289"/>
    <s v="名詞"/>
    <s v="一般"/>
    <n v="7"/>
    <s v="7-両方 (名詞)"/>
    <n v="1"/>
  </r>
  <r>
    <s v="01-外房"/>
    <s v="良い"/>
    <x v="274"/>
    <s v="形容詞"/>
    <s v="自立"/>
    <n v="7"/>
    <s v="7-良い (形容詞)"/>
    <n v="1"/>
  </r>
  <r>
    <s v="01-外房"/>
    <s v="良い"/>
    <x v="274"/>
    <s v="形容詞"/>
    <s v="自立"/>
    <n v="7"/>
    <s v="7-良い (形容詞)"/>
    <n v="0"/>
  </r>
  <r>
    <s v="01-外房"/>
    <s v="話"/>
    <x v="1290"/>
    <s v="名詞"/>
    <s v="サ変接続"/>
    <n v="7"/>
    <s v="7-話 (名詞)"/>
    <n v="1"/>
  </r>
  <r>
    <s v="01-外房"/>
    <s v="、"/>
    <x v="1"/>
    <s v="記号"/>
    <s v="読点"/>
    <n v="8"/>
    <s v="8-、 (記号)"/>
    <n v="1"/>
  </r>
  <r>
    <s v="01-外房"/>
    <s v="。"/>
    <x v="2"/>
    <s v="記号"/>
    <s v="句点"/>
    <n v="8"/>
    <s v="8-。 (記号)"/>
    <n v="1"/>
  </r>
  <r>
    <s v="01-外房"/>
    <s v="。"/>
    <x v="2"/>
    <s v="記号"/>
    <s v="句点"/>
    <n v="8"/>
    <s v="8-。 (記号)"/>
    <n v="0"/>
  </r>
  <r>
    <s v="01-外房"/>
    <s v="。"/>
    <x v="2"/>
    <s v="記号"/>
    <s v="句点"/>
    <n v="8"/>
    <s v="8-。 (記号)"/>
    <n v="0"/>
  </r>
  <r>
    <s v="01-外房"/>
    <s v="。"/>
    <x v="2"/>
    <s v="記号"/>
    <s v="句点"/>
    <n v="8"/>
    <s v="8-。 (記号)"/>
    <n v="0"/>
  </r>
  <r>
    <s v="01-外房"/>
    <s v="。"/>
    <x v="2"/>
    <s v="記号"/>
    <s v="句点"/>
    <n v="8"/>
    <s v="8-。 (記号)"/>
    <n v="0"/>
  </r>
  <r>
    <s v="01-外房"/>
    <s v="。"/>
    <x v="2"/>
    <s v="記号"/>
    <s v="句点"/>
    <n v="8"/>
    <s v="8-。 (記号)"/>
    <n v="0"/>
  </r>
  <r>
    <s v="01-外房"/>
    <s v="。"/>
    <x v="2"/>
    <s v="記号"/>
    <s v="句点"/>
    <n v="8"/>
    <s v="8-。 (記号)"/>
    <n v="0"/>
  </r>
  <r>
    <s v="01-外房"/>
    <s v="１０月"/>
    <x v="1291"/>
    <s v="名詞"/>
    <s v="副詞可能"/>
    <n v="8"/>
    <s v="8-１０月 (名詞)"/>
    <n v="1"/>
  </r>
  <r>
    <s v="01-外房"/>
    <s v="８"/>
    <x v="459"/>
    <s v="名詞"/>
    <s v="数"/>
    <n v="8"/>
    <s v="8-８ (名詞)"/>
    <n v="1"/>
  </r>
  <r>
    <s v="01-外房"/>
    <s v="EOS"/>
    <x v="5"/>
    <m/>
    <m/>
    <n v="8"/>
    <s v="8-EOS ()"/>
    <n v="1"/>
  </r>
  <r>
    <s v="01-外房"/>
    <s v="ありがとう"/>
    <x v="324"/>
    <s v="感動詞"/>
    <m/>
    <n v="8"/>
    <s v="8-ありがとう (感動詞)"/>
    <n v="1"/>
  </r>
  <r>
    <s v="01-外房"/>
    <s v="ある"/>
    <x v="7"/>
    <s v="動詞"/>
    <s v="自立"/>
    <n v="8"/>
    <s v="8-ある (動詞)"/>
    <n v="1"/>
  </r>
  <r>
    <s v="01-外房"/>
    <s v="ある"/>
    <x v="7"/>
    <s v="動詞"/>
    <s v="自立"/>
    <n v="8"/>
    <s v="8-ある (動詞)"/>
    <n v="0"/>
  </r>
  <r>
    <s v="01-外房"/>
    <s v="ある"/>
    <x v="7"/>
    <s v="動詞"/>
    <s v="自立"/>
    <n v="8"/>
    <s v="8-ある (動詞)"/>
    <n v="0"/>
  </r>
  <r>
    <s v="01-外房"/>
    <s v="ある"/>
    <x v="7"/>
    <s v="動詞"/>
    <s v="非自立"/>
    <n v="8"/>
    <s v="8-ある (動詞)"/>
    <n v="0"/>
  </r>
  <r>
    <s v="01-外房"/>
    <s v="いう"/>
    <x v="117"/>
    <s v="動詞"/>
    <s v="自立"/>
    <n v="8"/>
    <s v="8-いう (動詞)"/>
    <n v="1"/>
  </r>
  <r>
    <s v="01-外房"/>
    <s v="いく"/>
    <x v="695"/>
    <s v="動詞"/>
    <s v="自立"/>
    <n v="8"/>
    <s v="8-いく (動詞)"/>
    <n v="1"/>
  </r>
  <r>
    <s v="01-外房"/>
    <s v="いる"/>
    <x v="9"/>
    <s v="動詞"/>
    <s v="非自立"/>
    <n v="8"/>
    <s v="8-いる (動詞)"/>
    <n v="1"/>
  </r>
  <r>
    <s v="01-外房"/>
    <s v="いる"/>
    <x v="9"/>
    <s v="動詞"/>
    <s v="非自立"/>
    <n v="8"/>
    <s v="8-いる (動詞)"/>
    <n v="0"/>
  </r>
  <r>
    <s v="01-外房"/>
    <s v="おもてなし"/>
    <x v="1292"/>
    <s v="名詞"/>
    <s v="一般"/>
    <n v="8"/>
    <s v="8-おもてなし (名詞)"/>
    <n v="1"/>
  </r>
  <r>
    <s v="01-外房"/>
    <s v="が"/>
    <x v="11"/>
    <s v="助詞"/>
    <s v="接続助詞"/>
    <n v="8"/>
    <s v="8-が (助詞)"/>
    <n v="1"/>
  </r>
  <r>
    <s v="01-外房"/>
    <s v="が"/>
    <x v="11"/>
    <s v="助詞"/>
    <s v="格助詞"/>
    <n v="8"/>
    <s v="8-が (助詞)"/>
    <n v="0"/>
  </r>
  <r>
    <s v="01-外房"/>
    <s v="が"/>
    <x v="11"/>
    <s v="助詞"/>
    <s v="接続助詞"/>
    <n v="8"/>
    <s v="8-が (助詞)"/>
    <n v="0"/>
  </r>
  <r>
    <s v="01-外房"/>
    <s v="が"/>
    <x v="11"/>
    <s v="助詞"/>
    <s v="接続助詞"/>
    <n v="8"/>
    <s v="8-が (助詞)"/>
    <n v="0"/>
  </r>
  <r>
    <s v="01-外房"/>
    <s v="が"/>
    <x v="11"/>
    <s v="助詞"/>
    <s v="格助詞"/>
    <n v="8"/>
    <s v="8-が (助詞)"/>
    <n v="0"/>
  </r>
  <r>
    <s v="01-外房"/>
    <s v="が"/>
    <x v="11"/>
    <s v="助詞"/>
    <s v="格助詞"/>
    <n v="8"/>
    <s v="8-が (助詞)"/>
    <n v="0"/>
  </r>
  <r>
    <s v="01-外房"/>
    <s v="から"/>
    <x v="123"/>
    <s v="助詞"/>
    <s v="格助詞"/>
    <n v="8"/>
    <s v="8-から (助詞)"/>
    <n v="1"/>
  </r>
  <r>
    <s v="01-外房"/>
    <s v="ござる"/>
    <x v="332"/>
    <s v="助動詞"/>
    <m/>
    <n v="8"/>
    <s v="8-ござる (助動詞)"/>
    <n v="1"/>
  </r>
  <r>
    <s v="01-外房"/>
    <s v="すぐす"/>
    <x v="1293"/>
    <s v="動詞"/>
    <s v="自立"/>
    <n v="8"/>
    <s v="8-すぐす (動詞)"/>
    <n v="1"/>
  </r>
  <r>
    <s v="01-外房"/>
    <s v="た"/>
    <x v="14"/>
    <s v="助動詞"/>
    <m/>
    <n v="8"/>
    <s v="8-た (助動詞)"/>
    <n v="1"/>
  </r>
  <r>
    <s v="01-外房"/>
    <s v="た"/>
    <x v="14"/>
    <s v="助動詞"/>
    <m/>
    <n v="8"/>
    <s v="8-た (助動詞)"/>
    <n v="0"/>
  </r>
  <r>
    <s v="01-外房"/>
    <s v="た"/>
    <x v="14"/>
    <s v="助動詞"/>
    <m/>
    <n v="8"/>
    <s v="8-た (助動詞)"/>
    <n v="0"/>
  </r>
  <r>
    <s v="01-外房"/>
    <s v="た"/>
    <x v="14"/>
    <s v="助動詞"/>
    <m/>
    <n v="8"/>
    <s v="8-た (助動詞)"/>
    <n v="0"/>
  </r>
  <r>
    <s v="01-外房"/>
    <s v="た"/>
    <x v="14"/>
    <s v="助動詞"/>
    <m/>
    <n v="8"/>
    <s v="8-た (助動詞)"/>
    <n v="0"/>
  </r>
  <r>
    <s v="01-外房"/>
    <s v="た"/>
    <x v="14"/>
    <s v="助動詞"/>
    <m/>
    <n v="8"/>
    <s v="8-た (助動詞)"/>
    <n v="0"/>
  </r>
  <r>
    <s v="01-外房"/>
    <s v="ため"/>
    <x v="468"/>
    <s v="名詞"/>
    <s v="非自立"/>
    <n v="8"/>
    <s v="8-ため (名詞)"/>
    <n v="1"/>
  </r>
  <r>
    <s v="01-外房"/>
    <s v="て"/>
    <x v="18"/>
    <s v="助詞"/>
    <s v="接続助詞"/>
    <n v="8"/>
    <s v="8-て (助詞)"/>
    <n v="1"/>
  </r>
  <r>
    <s v="01-外房"/>
    <s v="て"/>
    <x v="18"/>
    <s v="助詞"/>
    <s v="接続助詞"/>
    <n v="8"/>
    <s v="8-て (助詞)"/>
    <n v="0"/>
  </r>
  <r>
    <s v="01-外房"/>
    <s v="て"/>
    <x v="18"/>
    <s v="助詞"/>
    <s v="接続助詞"/>
    <n v="8"/>
    <s v="8-て (助詞)"/>
    <n v="0"/>
  </r>
  <r>
    <s v="01-外房"/>
    <s v="て"/>
    <x v="18"/>
    <s v="助詞"/>
    <s v="接続助詞"/>
    <n v="8"/>
    <s v="8-て (助詞)"/>
    <n v="0"/>
  </r>
  <r>
    <s v="01-外房"/>
    <s v="て"/>
    <x v="18"/>
    <s v="助詞"/>
    <s v="接続助詞"/>
    <n v="8"/>
    <s v="8-て (助詞)"/>
    <n v="0"/>
  </r>
  <r>
    <s v="01-外房"/>
    <s v="で"/>
    <x v="19"/>
    <s v="助詞"/>
    <s v="格助詞"/>
    <n v="8"/>
    <s v="8-で (助詞)"/>
    <n v="1"/>
  </r>
  <r>
    <s v="01-外房"/>
    <s v="です"/>
    <x v="80"/>
    <s v="助動詞"/>
    <m/>
    <n v="8"/>
    <s v="8-です (助動詞)"/>
    <n v="1"/>
  </r>
  <r>
    <s v="01-外房"/>
    <s v="です"/>
    <x v="80"/>
    <s v="助動詞"/>
    <m/>
    <n v="8"/>
    <s v="8-です (助動詞)"/>
    <n v="0"/>
  </r>
  <r>
    <s v="01-外房"/>
    <s v="です"/>
    <x v="80"/>
    <s v="助動詞"/>
    <m/>
    <n v="8"/>
    <s v="8-です (助動詞)"/>
    <n v="0"/>
  </r>
  <r>
    <s v="01-外房"/>
    <s v="です"/>
    <x v="80"/>
    <s v="助動詞"/>
    <m/>
    <n v="8"/>
    <s v="8-です (助動詞)"/>
    <n v="0"/>
  </r>
  <r>
    <s v="01-外房"/>
    <s v="です"/>
    <x v="80"/>
    <s v="助動詞"/>
    <m/>
    <n v="8"/>
    <s v="8-です (助動詞)"/>
    <n v="0"/>
  </r>
  <r>
    <s v="01-外房"/>
    <s v="と"/>
    <x v="20"/>
    <s v="助詞"/>
    <s v="格助詞"/>
    <n v="8"/>
    <s v="8-と (助詞)"/>
    <n v="1"/>
  </r>
  <r>
    <s v="01-外房"/>
    <s v="ない"/>
    <x v="23"/>
    <s v="助動詞"/>
    <m/>
    <n v="8"/>
    <s v="8-ない (助動詞)"/>
    <n v="1"/>
  </r>
  <r>
    <s v="01-外房"/>
    <s v="ながら"/>
    <x v="889"/>
    <s v="助詞"/>
    <s v="接続助詞"/>
    <n v="8"/>
    <s v="8-ながら (助詞)"/>
    <n v="1"/>
  </r>
  <r>
    <s v="01-外房"/>
    <s v="ながら"/>
    <x v="889"/>
    <s v="助詞"/>
    <s v="接続助詞"/>
    <n v="8"/>
    <s v="8-ながら (助詞)"/>
    <n v="0"/>
  </r>
  <r>
    <s v="01-外房"/>
    <s v="に"/>
    <x v="24"/>
    <s v="助詞"/>
    <s v="格助詞"/>
    <n v="8"/>
    <s v="8-に (助詞)"/>
    <n v="1"/>
  </r>
  <r>
    <s v="01-外房"/>
    <s v="に"/>
    <x v="24"/>
    <s v="助詞"/>
    <s v="格助詞"/>
    <n v="8"/>
    <s v="8-に (助詞)"/>
    <n v="0"/>
  </r>
  <r>
    <s v="01-外房"/>
    <s v="に"/>
    <x v="24"/>
    <s v="助詞"/>
    <s v="格助詞"/>
    <n v="8"/>
    <s v="8-に (助詞)"/>
    <n v="0"/>
  </r>
  <r>
    <s v="01-外房"/>
    <s v="に"/>
    <x v="24"/>
    <s v="助詞"/>
    <s v="格助詞"/>
    <n v="8"/>
    <s v="8-に (助詞)"/>
    <n v="0"/>
  </r>
  <r>
    <s v="01-外房"/>
    <s v="の"/>
    <x v="25"/>
    <s v="助詞"/>
    <s v="連体化"/>
    <n v="8"/>
    <s v="8-の (助詞)"/>
    <n v="1"/>
  </r>
  <r>
    <s v="01-外房"/>
    <s v="の"/>
    <x v="25"/>
    <s v="助詞"/>
    <s v="連体化"/>
    <n v="8"/>
    <s v="8-の (助詞)"/>
    <n v="0"/>
  </r>
  <r>
    <s v="01-外房"/>
    <s v="の"/>
    <x v="25"/>
    <s v="助詞"/>
    <s v="連体化"/>
    <n v="8"/>
    <s v="8-の (助詞)"/>
    <n v="0"/>
  </r>
  <r>
    <s v="01-外房"/>
    <s v="の"/>
    <x v="25"/>
    <s v="助詞"/>
    <s v="連体化"/>
    <n v="8"/>
    <s v="8-の (助詞)"/>
    <n v="0"/>
  </r>
  <r>
    <s v="01-外房"/>
    <s v="の"/>
    <x v="25"/>
    <s v="助詞"/>
    <s v="連体化"/>
    <n v="8"/>
    <s v="8-の (助詞)"/>
    <n v="0"/>
  </r>
  <r>
    <s v="01-外房"/>
    <s v="の"/>
    <x v="25"/>
    <s v="助詞"/>
    <s v="連体化"/>
    <n v="8"/>
    <s v="8-の (助詞)"/>
    <n v="0"/>
  </r>
  <r>
    <s v="01-外房"/>
    <s v="の"/>
    <x v="26"/>
    <s v="名詞"/>
    <s v="非自立"/>
    <n v="8"/>
    <s v="8-の (名詞)"/>
    <n v="1"/>
  </r>
  <r>
    <s v="01-外房"/>
    <s v="は"/>
    <x v="28"/>
    <s v="助詞"/>
    <s v="係助詞"/>
    <n v="8"/>
    <s v="8-は (助詞)"/>
    <n v="1"/>
  </r>
  <r>
    <s v="01-外房"/>
    <s v="は"/>
    <x v="28"/>
    <s v="助詞"/>
    <s v="係助詞"/>
    <n v="8"/>
    <s v="8-は (助詞)"/>
    <n v="0"/>
  </r>
  <r>
    <s v="01-外房"/>
    <s v="は"/>
    <x v="28"/>
    <s v="助詞"/>
    <s v="係助詞"/>
    <n v="8"/>
    <s v="8-は (助詞)"/>
    <n v="0"/>
  </r>
  <r>
    <s v="01-外房"/>
    <s v="は"/>
    <x v="28"/>
    <s v="助詞"/>
    <s v="係助詞"/>
    <n v="8"/>
    <s v="8-は (助詞)"/>
    <n v="0"/>
  </r>
  <r>
    <s v="01-外房"/>
    <s v="は"/>
    <x v="28"/>
    <s v="助詞"/>
    <s v="係助詞"/>
    <n v="8"/>
    <s v="8-は (助詞)"/>
    <n v="0"/>
  </r>
  <r>
    <s v="01-外房"/>
    <s v="ホテル"/>
    <x v="32"/>
    <s v="名詞"/>
    <s v="一般"/>
    <n v="8"/>
    <s v="8-ホテル (名詞)"/>
    <n v="1"/>
  </r>
  <r>
    <s v="01-外房"/>
    <s v="ます"/>
    <x v="33"/>
    <s v="助動詞"/>
    <m/>
    <n v="8"/>
    <s v="8-ます (助動詞)"/>
    <n v="1"/>
  </r>
  <r>
    <s v="01-外房"/>
    <s v="ます"/>
    <x v="33"/>
    <s v="助動詞"/>
    <m/>
    <n v="8"/>
    <s v="8-ます (助動詞)"/>
    <n v="0"/>
  </r>
  <r>
    <s v="01-外房"/>
    <s v="ます"/>
    <x v="33"/>
    <s v="助動詞"/>
    <m/>
    <n v="8"/>
    <s v="8-ます (助動詞)"/>
    <n v="0"/>
  </r>
  <r>
    <s v="01-外房"/>
    <s v="ます"/>
    <x v="33"/>
    <s v="助動詞"/>
    <m/>
    <n v="8"/>
    <s v="8-ます (助動詞)"/>
    <n v="0"/>
  </r>
  <r>
    <s v="01-外房"/>
    <s v="もらう"/>
    <x v="1017"/>
    <s v="動詞"/>
    <s v="非自立"/>
    <n v="8"/>
    <s v="8-もらう (動詞)"/>
    <n v="1"/>
  </r>
  <r>
    <s v="01-外房"/>
    <s v="を"/>
    <x v="240"/>
    <s v="助詞"/>
    <s v="格助詞"/>
    <n v="8"/>
    <s v="8-を (助詞)"/>
    <n v="1"/>
  </r>
  <r>
    <s v="01-外房"/>
    <s v="を"/>
    <x v="240"/>
    <s v="助詞"/>
    <s v="格助詞"/>
    <n v="8"/>
    <s v="8-を (助詞)"/>
    <n v="0"/>
  </r>
  <r>
    <s v="01-外房"/>
    <s v="ん"/>
    <x v="356"/>
    <s v="助動詞"/>
    <m/>
    <n v="8"/>
    <s v="8-ん (助動詞)"/>
    <n v="1"/>
  </r>
  <r>
    <s v="01-外房"/>
    <s v="浦"/>
    <x v="1294"/>
    <s v="名詞"/>
    <s v="一般"/>
    <n v="8"/>
    <s v="8-浦 (名詞)"/>
    <n v="1"/>
  </r>
  <r>
    <s v="01-外房"/>
    <s v="海"/>
    <x v="87"/>
    <s v="名詞"/>
    <s v="一般"/>
    <n v="8"/>
    <s v="8-海 (名詞)"/>
    <n v="1"/>
  </r>
  <r>
    <s v="01-外房"/>
    <s v="海沿い"/>
    <x v="1295"/>
    <s v="名詞"/>
    <s v="一般"/>
    <n v="8"/>
    <s v="8-海沿い (名詞)"/>
    <n v="1"/>
  </r>
  <r>
    <s v="01-外房"/>
    <s v="観光"/>
    <x v="1161"/>
    <s v="名詞"/>
    <s v="サ変接続"/>
    <n v="8"/>
    <s v="8-観光 (名詞)"/>
    <n v="1"/>
  </r>
  <r>
    <s v="01-外房"/>
    <s v="気持ち"/>
    <x v="738"/>
    <s v="名詞"/>
    <s v="一般"/>
    <n v="8"/>
    <s v="8-気持ち (名詞)"/>
    <n v="1"/>
  </r>
  <r>
    <s v="01-外房"/>
    <s v="気持ち"/>
    <x v="738"/>
    <s v="名詞"/>
    <s v="一般"/>
    <n v="8"/>
    <s v="8-気持ち (名詞)"/>
    <n v="0"/>
  </r>
  <r>
    <s v="01-外房"/>
    <s v="凝らす"/>
    <x v="1296"/>
    <s v="動詞"/>
    <s v="自立"/>
    <n v="8"/>
    <s v="8-凝らす (動詞)"/>
    <n v="1"/>
  </r>
  <r>
    <s v="01-外房"/>
    <s v="見る"/>
    <x v="484"/>
    <s v="動詞"/>
    <s v="自立"/>
    <n v="8"/>
    <s v="8-見る (動詞)"/>
    <n v="1"/>
  </r>
  <r>
    <s v="01-外房"/>
    <s v="古い"/>
    <x v="160"/>
    <s v="形容詞"/>
    <s v="自立"/>
    <n v="8"/>
    <s v="8-古い (形容詞)"/>
    <n v="1"/>
  </r>
  <r>
    <s v="01-外房"/>
    <s v="山側"/>
    <x v="1297"/>
    <s v="名詞"/>
    <s v="一般"/>
    <n v="8"/>
    <s v="8-山側 (名詞)"/>
    <n v="1"/>
  </r>
  <r>
    <s v="01-外房"/>
    <s v="残念"/>
    <x v="47"/>
    <s v="名詞"/>
    <s v="形容動詞語幹"/>
    <n v="8"/>
    <s v="8-残念 (名詞)"/>
    <n v="1"/>
  </r>
  <r>
    <s v="01-外房"/>
    <s v="残念"/>
    <x v="47"/>
    <s v="名詞"/>
    <s v="形容動詞語幹"/>
    <n v="8"/>
    <s v="8-残念 (名詞)"/>
    <n v="0"/>
  </r>
  <r>
    <s v="01-外房"/>
    <s v="趣向"/>
    <x v="1298"/>
    <s v="名詞"/>
    <s v="一般"/>
    <n v="8"/>
    <s v="8-趣向 (名詞)"/>
    <n v="1"/>
  </r>
  <r>
    <s v="01-外房"/>
    <s v="宿泊"/>
    <x v="91"/>
    <s v="名詞"/>
    <s v="サ変接続"/>
    <n v="8"/>
    <s v="8-宿泊 (名詞)"/>
    <n v="1"/>
  </r>
  <r>
    <s v="01-外房"/>
    <s v="出る"/>
    <x v="255"/>
    <s v="動詞"/>
    <s v="自立"/>
    <n v="8"/>
    <s v="8-出る (動詞)"/>
    <n v="1"/>
  </r>
  <r>
    <s v="01-外房"/>
    <s v="乗り場"/>
    <x v="1299"/>
    <s v="名詞"/>
    <s v="一般"/>
    <n v="8"/>
    <s v="8-乗り場 (名詞)"/>
    <n v="1"/>
  </r>
  <r>
    <s v="01-外房"/>
    <s v="場"/>
    <x v="172"/>
    <s v="名詞"/>
    <s v="接尾"/>
    <n v="8"/>
    <s v="8-場 (名詞)"/>
    <n v="1"/>
  </r>
  <r>
    <s v="01-外房"/>
    <s v="制"/>
    <x v="1300"/>
    <s v="名詞"/>
    <s v="接尾"/>
    <n v="8"/>
    <s v="8-制 (名詞)"/>
    <n v="1"/>
  </r>
  <r>
    <s v="01-外房"/>
    <s v="清潔"/>
    <x v="679"/>
    <s v="名詞"/>
    <s v="形容動詞語幹"/>
    <n v="8"/>
    <s v="8-清潔 (名詞)"/>
    <n v="1"/>
  </r>
  <r>
    <s v="01-外房"/>
    <s v="接客"/>
    <x v="1137"/>
    <s v="名詞"/>
    <s v="サ変接続"/>
    <n v="8"/>
    <s v="8-接客 (名詞)"/>
    <n v="1"/>
  </r>
  <r>
    <s v="01-外房"/>
    <s v="船"/>
    <x v="94"/>
    <s v="名詞"/>
    <s v="接尾"/>
    <n v="8"/>
    <s v="8-船 (名詞)"/>
    <n v="1"/>
  </r>
  <r>
    <s v="01-外房"/>
    <s v="前面"/>
    <x v="1301"/>
    <s v="名詞"/>
    <s v="一般"/>
    <n v="8"/>
    <s v="8-前面 (名詞)"/>
    <n v="1"/>
  </r>
  <r>
    <s v="01-外房"/>
    <s v="送り迎え"/>
    <x v="1302"/>
    <s v="名詞"/>
    <s v="サ変接続"/>
    <n v="8"/>
    <s v="8-送り迎え (名詞)"/>
    <n v="1"/>
  </r>
  <r>
    <s v="01-外房"/>
    <s v="対応"/>
    <x v="757"/>
    <s v="名詞"/>
    <s v="サ変接続"/>
    <n v="8"/>
    <s v="8-対応 (名詞)"/>
    <n v="1"/>
  </r>
  <r>
    <s v="01-外房"/>
    <s v="滞在"/>
    <x v="834"/>
    <s v="名詞"/>
    <s v="サ変接続"/>
    <n v="8"/>
    <s v="8-滞在 (名詞)"/>
    <n v="1"/>
  </r>
  <r>
    <s v="01-外房"/>
    <s v="鯛"/>
    <x v="1303"/>
    <s v="名詞"/>
    <s v="一般"/>
    <n v="8"/>
    <s v="8-鯛 (名詞)"/>
    <n v="1"/>
  </r>
  <r>
    <s v="01-外房"/>
    <s v="大"/>
    <x v="608"/>
    <s v="接頭詞"/>
    <s v="名詞接続"/>
    <n v="8"/>
    <s v="8-大 (接頭詞)"/>
    <n v="1"/>
  </r>
  <r>
    <s v="01-外房"/>
    <s v="樽"/>
    <x v="1304"/>
    <s v="名詞"/>
    <s v="一般"/>
    <n v="8"/>
    <s v="8-樽 (名詞)"/>
    <n v="1"/>
  </r>
  <r>
    <s v="01-外房"/>
    <s v="男女"/>
    <x v="838"/>
    <s v="名詞"/>
    <s v="一般"/>
    <n v="8"/>
    <s v="8-男女 (名詞)"/>
    <n v="1"/>
  </r>
  <r>
    <s v="01-外房"/>
    <s v="駐車"/>
    <x v="761"/>
    <s v="名詞"/>
    <s v="サ変接続"/>
    <n v="8"/>
    <s v="8-駐車 (名詞)"/>
    <n v="1"/>
  </r>
  <r>
    <s v="01-外房"/>
    <s v="等"/>
    <x v="389"/>
    <s v="名詞"/>
    <s v="接尾"/>
    <n v="8"/>
    <s v="8-等 (名詞)"/>
    <n v="1"/>
  </r>
  <r>
    <s v="01-外房"/>
    <s v="日"/>
    <x v="391"/>
    <s v="名詞"/>
    <s v="接尾"/>
    <n v="8"/>
    <s v="8-日 (名詞)"/>
    <n v="1"/>
  </r>
  <r>
    <s v="01-外房"/>
    <s v="入れ替え"/>
    <x v="853"/>
    <s v="名詞"/>
    <s v="一般"/>
    <n v="8"/>
    <s v="8-入れ替え (名詞)"/>
    <n v="1"/>
  </r>
  <r>
    <s v="01-外房"/>
    <s v="部屋"/>
    <x v="57"/>
    <s v="名詞"/>
    <s v="一般"/>
    <n v="8"/>
    <s v="8-部屋 (名詞)"/>
    <n v="1"/>
  </r>
  <r>
    <s v="01-外房"/>
    <s v="風呂"/>
    <x v="58"/>
    <s v="名詞"/>
    <s v="接尾"/>
    <n v="8"/>
    <s v="8-風呂 (名詞)"/>
    <n v="1"/>
  </r>
  <r>
    <s v="01-外房"/>
    <s v="風呂"/>
    <x v="58"/>
    <s v="名詞"/>
    <s v="一般"/>
    <n v="8"/>
    <s v="8-風呂 (名詞)"/>
    <n v="0"/>
  </r>
  <r>
    <s v="01-外房"/>
    <s v="便利"/>
    <x v="991"/>
    <s v="名詞"/>
    <s v="形容動詞語幹"/>
    <n v="8"/>
    <s v="8-便利 (名詞)"/>
    <n v="1"/>
  </r>
  <r>
    <s v="01-外房"/>
    <s v="問題"/>
    <x v="1305"/>
    <s v="名詞"/>
    <s v="ナイ形容詞語幹"/>
    <n v="8"/>
    <s v="8-問題 (名詞)"/>
    <n v="1"/>
  </r>
  <r>
    <s v="01-外房"/>
    <s v="浴場"/>
    <x v="614"/>
    <s v="名詞"/>
    <s v="一般"/>
    <n v="8"/>
    <s v="8-浴場 (名詞)"/>
    <n v="1"/>
  </r>
  <r>
    <s v="01-外房"/>
    <s v="離れる"/>
    <x v="1306"/>
    <s v="動詞"/>
    <s v="自立"/>
    <n v="8"/>
    <s v="8-離れる (動詞)"/>
    <n v="1"/>
  </r>
  <r>
    <s v="01-外房"/>
    <s v="隣"/>
    <x v="275"/>
    <s v="名詞"/>
    <s v="一般"/>
    <n v="8"/>
    <s v="8-隣 (名詞)"/>
    <n v="1"/>
  </r>
  <r>
    <s v="01-外房"/>
    <s v="檜"/>
    <x v="1307"/>
    <s v="名詞"/>
    <s v="一般"/>
    <n v="8"/>
    <s v="8-檜 (名詞)"/>
    <n v="1"/>
  </r>
  <r>
    <s v="01-外房"/>
    <s v="、"/>
    <x v="1"/>
    <s v="記号"/>
    <s v="読点"/>
    <n v="9"/>
    <s v="9-、 (記号)"/>
    <n v="1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、"/>
    <x v="1"/>
    <s v="記号"/>
    <s v="読点"/>
    <n v="9"/>
    <s v="9-、 (記号)"/>
    <n v="0"/>
  </r>
  <r>
    <s v="01-外房"/>
    <s v="！"/>
    <x v="63"/>
    <s v="記号"/>
    <s v="一般"/>
    <n v="9"/>
    <s v="9-！ (記号)"/>
    <n v="1"/>
  </r>
  <r>
    <s v="01-外房"/>
    <s v="！"/>
    <x v="63"/>
    <s v="記号"/>
    <s v="一般"/>
    <n v="9"/>
    <s v="9-！ (記号)"/>
    <n v="0"/>
  </r>
  <r>
    <s v="01-外房"/>
    <s v="！"/>
    <x v="63"/>
    <s v="記号"/>
    <s v="一般"/>
    <n v="9"/>
    <s v="9-！ (記号)"/>
    <n v="0"/>
  </r>
  <r>
    <s v="01-外房"/>
    <s v="！"/>
    <x v="63"/>
    <s v="記号"/>
    <s v="一般"/>
    <n v="9"/>
    <s v="9-！ (記号)"/>
    <n v="0"/>
  </r>
  <r>
    <s v="01-外房"/>
    <s v="！"/>
    <x v="63"/>
    <s v="記号"/>
    <s v="一般"/>
    <n v="9"/>
    <s v="9-！ (記号)"/>
    <n v="0"/>
  </r>
  <r>
    <s v="01-外房"/>
    <s v="？"/>
    <x v="706"/>
    <s v="記号"/>
    <s v="一般"/>
    <n v="9"/>
    <s v="9-？ (記号)"/>
    <n v="1"/>
  </r>
  <r>
    <s v="01-外房"/>
    <s v="？"/>
    <x v="706"/>
    <s v="記号"/>
    <s v="一般"/>
    <n v="9"/>
    <s v="9-？ (記号)"/>
    <n v="0"/>
  </r>
  <r>
    <s v="01-外房"/>
    <s v="…"/>
    <x v="277"/>
    <s v="記号"/>
    <s v="一般"/>
    <n v="9"/>
    <s v="9-… (記号)"/>
    <n v="1"/>
  </r>
  <r>
    <s v="01-外房"/>
    <s v="。"/>
    <x v="2"/>
    <s v="記号"/>
    <s v="句点"/>
    <n v="9"/>
    <s v="9-。 (記号)"/>
    <n v="1"/>
  </r>
  <r>
    <s v="01-外房"/>
    <s v="。"/>
    <x v="2"/>
    <s v="記号"/>
    <s v="句点"/>
    <n v="9"/>
    <s v="9-。 (記号)"/>
    <n v="0"/>
  </r>
  <r>
    <s v="01-外房"/>
    <s v="。"/>
    <x v="2"/>
    <s v="記号"/>
    <s v="句点"/>
    <n v="9"/>
    <s v="9-。 (記号)"/>
    <n v="0"/>
  </r>
  <r>
    <s v="01-外房"/>
    <s v="。"/>
    <x v="2"/>
    <s v="記号"/>
    <s v="句点"/>
    <n v="9"/>
    <s v="9-。 (記号)"/>
    <n v="0"/>
  </r>
  <r>
    <s v="01-外房"/>
    <s v="。"/>
    <x v="2"/>
    <s v="記号"/>
    <s v="句点"/>
    <n v="9"/>
    <s v="9-。 (記号)"/>
    <n v="0"/>
  </r>
  <r>
    <s v="01-外房"/>
    <s v="。"/>
    <x v="2"/>
    <s v="記号"/>
    <s v="句点"/>
    <n v="9"/>
    <s v="9-。 (記号)"/>
    <n v="0"/>
  </r>
  <r>
    <s v="01-外房"/>
    <s v="。"/>
    <x v="2"/>
    <s v="記号"/>
    <s v="句点"/>
    <n v="9"/>
    <s v="9-。 (記号)"/>
    <n v="0"/>
  </r>
  <r>
    <s v="01-外房"/>
    <s v="。"/>
    <x v="2"/>
    <s v="記号"/>
    <s v="句点"/>
    <n v="9"/>
    <s v="9-。 (記号)"/>
    <n v="0"/>
  </r>
  <r>
    <s v="01-外房"/>
    <s v="（"/>
    <x v="218"/>
    <s v="記号"/>
    <s v="括弧開"/>
    <n v="9"/>
    <s v="9-（ (記号)"/>
    <n v="1"/>
  </r>
  <r>
    <s v="01-外房"/>
    <s v="（"/>
    <x v="218"/>
    <s v="記号"/>
    <s v="括弧開"/>
    <n v="9"/>
    <s v="9-（ (記号)"/>
    <n v="0"/>
  </r>
  <r>
    <s v="01-外房"/>
    <s v="（"/>
    <x v="218"/>
    <s v="記号"/>
    <s v="括弧開"/>
    <n v="9"/>
    <s v="9-（ (記号)"/>
    <n v="0"/>
  </r>
  <r>
    <s v="01-外房"/>
    <s v="）"/>
    <x v="64"/>
    <s v="記号"/>
    <s v="括弧閉"/>
    <n v="9"/>
    <s v="9-） (記号)"/>
    <n v="1"/>
  </r>
  <r>
    <s v="01-外房"/>
    <s v="）"/>
    <x v="64"/>
    <s v="記号"/>
    <s v="括弧閉"/>
    <n v="9"/>
    <s v="9-） (記号)"/>
    <n v="0"/>
  </r>
  <r>
    <s v="01-外房"/>
    <s v="）"/>
    <x v="64"/>
    <s v="記号"/>
    <s v="括弧閉"/>
    <n v="9"/>
    <s v="9-） (記号)"/>
    <n v="0"/>
  </r>
  <r>
    <s v="01-外房"/>
    <s v="『"/>
    <x v="1308"/>
    <s v="記号"/>
    <s v="括弧開"/>
    <n v="9"/>
    <s v="9-『 (記号)"/>
    <n v="1"/>
  </r>
  <r>
    <s v="01-外房"/>
    <s v="』"/>
    <x v="1309"/>
    <s v="記号"/>
    <s v="括弧閉"/>
    <n v="9"/>
    <s v="9-』 (記号)"/>
    <n v="1"/>
  </r>
  <r>
    <s v="01-外房"/>
    <s v="ー"/>
    <x v="1310"/>
    <s v="未知語"/>
    <m/>
    <n v="9"/>
    <s v="9-ー (未知語)"/>
    <n v="1"/>
  </r>
  <r>
    <s v="01-外房"/>
    <s v="EOS"/>
    <x v="5"/>
    <m/>
    <m/>
    <n v="9"/>
    <s v="9-EOS ()"/>
    <n v="1"/>
  </r>
  <r>
    <s v="01-外房"/>
    <s v="あと"/>
    <x v="220"/>
    <s v="名詞"/>
    <s v="一般"/>
    <n v="9"/>
    <s v="9-あと (名詞)"/>
    <n v="1"/>
  </r>
  <r>
    <s v="01-外房"/>
    <s v="ありがとう"/>
    <x v="324"/>
    <s v="感動詞"/>
    <m/>
    <n v="9"/>
    <s v="9-ありがとう (感動詞)"/>
    <n v="1"/>
  </r>
  <r>
    <s v="01-外房"/>
    <s v="ある"/>
    <x v="7"/>
    <s v="動詞"/>
    <s v="自立"/>
    <n v="9"/>
    <s v="9-ある (動詞)"/>
    <n v="1"/>
  </r>
  <r>
    <s v="01-外房"/>
    <s v="ある"/>
    <x v="7"/>
    <s v="動詞"/>
    <s v="自立"/>
    <n v="9"/>
    <s v="9-ある (動詞)"/>
    <n v="0"/>
  </r>
  <r>
    <s v="01-外房"/>
    <s v="ある"/>
    <x v="7"/>
    <s v="動詞"/>
    <s v="自立"/>
    <n v="9"/>
    <s v="9-ある (動詞)"/>
    <n v="0"/>
  </r>
  <r>
    <s v="01-外房"/>
    <s v="あれ"/>
    <x v="1311"/>
    <s v="名詞"/>
    <s v="代名詞"/>
    <n v="9"/>
    <s v="9-あれ (名詞)"/>
    <n v="1"/>
  </r>
  <r>
    <s v="01-外房"/>
    <s v="いきなり"/>
    <x v="1312"/>
    <s v="副詞"/>
    <s v="助詞類接続"/>
    <n v="9"/>
    <s v="9-いきなり (副詞)"/>
    <n v="1"/>
  </r>
  <r>
    <s v="01-外房"/>
    <s v="いる"/>
    <x v="9"/>
    <s v="動詞"/>
    <s v="非自立"/>
    <n v="9"/>
    <s v="9-いる (動詞)"/>
    <n v="1"/>
  </r>
  <r>
    <s v="01-外房"/>
    <s v="エステ"/>
    <x v="118"/>
    <s v="名詞"/>
    <s v="一般"/>
    <n v="9"/>
    <s v="9-エステ (名詞)"/>
    <n v="1"/>
  </r>
  <r>
    <s v="01-外房"/>
    <s v="お"/>
    <x v="119"/>
    <s v="接頭詞"/>
    <s v="名詞接続"/>
    <n v="9"/>
    <s v="9-お (接頭詞)"/>
    <n v="1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お"/>
    <x v="119"/>
    <s v="接頭詞"/>
    <s v="名詞接続"/>
    <n v="9"/>
    <s v="9-お (接頭詞)"/>
    <n v="0"/>
  </r>
  <r>
    <s v="01-外房"/>
    <s v="オーシャンビュー"/>
    <x v="1313"/>
    <s v="未知語"/>
    <m/>
    <n v="9"/>
    <s v="9-オーシャンビュー (未知語)"/>
    <n v="1"/>
  </r>
  <r>
    <s v="01-外房"/>
    <s v="オススメ"/>
    <x v="1093"/>
    <s v="名詞"/>
    <s v="サ変接続"/>
    <n v="9"/>
    <s v="9-オススメ (名詞)"/>
    <n v="1"/>
  </r>
  <r>
    <s v="01-外房"/>
    <s v="お願い"/>
    <x v="418"/>
    <s v="名詞"/>
    <s v="サ変接続"/>
    <n v="9"/>
    <s v="9-お願い (名詞)"/>
    <n v="1"/>
  </r>
  <r>
    <s v="01-外房"/>
    <s v="か"/>
    <x v="10"/>
    <s v="助詞"/>
    <s v="副助詞／並立助詞／終助詞"/>
    <n v="9"/>
    <s v="9-か (助詞)"/>
    <n v="1"/>
  </r>
  <r>
    <s v="01-外房"/>
    <s v="が"/>
    <x v="11"/>
    <s v="助詞"/>
    <s v="格助詞"/>
    <n v="9"/>
    <s v="9-が (助詞)"/>
    <n v="1"/>
  </r>
  <r>
    <s v="01-外房"/>
    <s v="が"/>
    <x v="11"/>
    <s v="助詞"/>
    <s v="接続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接続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接続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接続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が"/>
    <x v="11"/>
    <s v="助詞"/>
    <s v="格助詞"/>
    <n v="9"/>
    <s v="9-が (助詞)"/>
    <n v="0"/>
  </r>
  <r>
    <s v="01-外房"/>
    <s v="から"/>
    <x v="123"/>
    <s v="助詞"/>
    <s v="格助詞"/>
    <n v="9"/>
    <s v="9-から (助詞)"/>
    <n v="1"/>
  </r>
  <r>
    <s v="01-外房"/>
    <s v="きめ細かい"/>
    <x v="1314"/>
    <s v="形容詞"/>
    <s v="自立"/>
    <n v="9"/>
    <s v="9-きめ細かい (形容詞)"/>
    <n v="1"/>
  </r>
  <r>
    <s v="01-外房"/>
    <s v="くらい"/>
    <x v="1315"/>
    <s v="助詞"/>
    <s v="副助詞"/>
    <n v="9"/>
    <s v="9-くらい (助詞)"/>
    <n v="1"/>
  </r>
  <r>
    <s v="01-外房"/>
    <s v="ご"/>
    <x v="74"/>
    <s v="接頭詞"/>
    <s v="名詞接続"/>
    <n v="9"/>
    <s v="9-ご (接頭詞)"/>
    <n v="1"/>
  </r>
  <r>
    <s v="01-外房"/>
    <s v="ご"/>
    <x v="74"/>
    <s v="接頭詞"/>
    <s v="名詞接続"/>
    <n v="9"/>
    <s v="9-ご (接頭詞)"/>
    <n v="0"/>
  </r>
  <r>
    <s v="01-外房"/>
    <s v="ござる"/>
    <x v="332"/>
    <s v="助動詞"/>
    <m/>
    <n v="9"/>
    <s v="9-ござる (助動詞)"/>
    <n v="1"/>
  </r>
  <r>
    <s v="01-外房"/>
    <s v="さん"/>
    <x v="422"/>
    <s v="名詞"/>
    <s v="接尾"/>
    <n v="9"/>
    <s v="9-さん (名詞)"/>
    <n v="1"/>
  </r>
  <r>
    <s v="01-外房"/>
    <s v="さん"/>
    <x v="422"/>
    <s v="名詞"/>
    <s v="一般"/>
    <n v="9"/>
    <s v="9-さん (名詞)"/>
    <n v="0"/>
  </r>
  <r>
    <s v="01-外房"/>
    <s v="し"/>
    <x v="510"/>
    <s v="助詞"/>
    <s v="接続助詞"/>
    <n v="9"/>
    <s v="9-し (助詞)"/>
    <n v="1"/>
  </r>
  <r>
    <s v="01-外房"/>
    <s v="し"/>
    <x v="510"/>
    <s v="助詞"/>
    <s v="接続助詞"/>
    <n v="9"/>
    <s v="9-し (助詞)"/>
    <n v="0"/>
  </r>
  <r>
    <s v="01-外房"/>
    <s v="ショーツ"/>
    <x v="1316"/>
    <s v="名詞"/>
    <s v="一般"/>
    <n v="9"/>
    <s v="9-ショーツ (名詞)"/>
    <n v="1"/>
  </r>
  <r>
    <s v="01-外房"/>
    <s v="スタイリッシュ"/>
    <x v="1317"/>
    <s v="未知語"/>
    <m/>
    <n v="9"/>
    <s v="9-スタイリッシュ (未知語)"/>
    <n v="1"/>
  </r>
  <r>
    <s v="01-外房"/>
    <s v="する"/>
    <x v="228"/>
    <s v="動詞"/>
    <s v="自立"/>
    <n v="9"/>
    <s v="9-する (動詞)"/>
    <n v="1"/>
  </r>
  <r>
    <s v="01-外房"/>
    <s v="する"/>
    <x v="228"/>
    <s v="動詞"/>
    <s v="自立"/>
    <n v="9"/>
    <s v="9-する (動詞)"/>
    <n v="0"/>
  </r>
  <r>
    <s v="01-外房"/>
    <s v="する"/>
    <x v="228"/>
    <s v="動詞"/>
    <s v="自立"/>
    <n v="9"/>
    <s v="9-する (動詞)"/>
    <n v="0"/>
  </r>
  <r>
    <s v="01-外房"/>
    <s v="する"/>
    <x v="228"/>
    <s v="動詞"/>
    <s v="自立"/>
    <n v="9"/>
    <s v="9-する (動詞)"/>
    <n v="0"/>
  </r>
  <r>
    <s v="01-外房"/>
    <s v="する"/>
    <x v="228"/>
    <s v="動詞"/>
    <s v="自立"/>
    <n v="9"/>
    <s v="9-する (動詞)"/>
    <n v="0"/>
  </r>
  <r>
    <s v="01-外房"/>
    <s v="する"/>
    <x v="228"/>
    <s v="動詞"/>
    <s v="自立"/>
    <n v="9"/>
    <s v="9-する (動詞)"/>
    <n v="0"/>
  </r>
  <r>
    <s v="01-外房"/>
    <s v="する"/>
    <x v="228"/>
    <s v="動詞"/>
    <s v="自立"/>
    <n v="9"/>
    <s v="9-する (動詞)"/>
    <n v="0"/>
  </r>
  <r>
    <s v="01-外房"/>
    <s v="せる"/>
    <x v="77"/>
    <s v="動詞"/>
    <s v="接尾"/>
    <n v="9"/>
    <s v="9-せる (動詞)"/>
    <n v="1"/>
  </r>
  <r>
    <s v="01-外房"/>
    <s v="せる"/>
    <x v="77"/>
    <s v="動詞"/>
    <s v="接尾"/>
    <n v="9"/>
    <s v="9-せる (動詞)"/>
    <n v="0"/>
  </r>
  <r>
    <s v="01-外房"/>
    <s v="た"/>
    <x v="14"/>
    <s v="助動詞"/>
    <m/>
    <n v="9"/>
    <s v="9-た (助動詞)"/>
    <n v="1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た"/>
    <x v="14"/>
    <s v="助動詞"/>
    <m/>
    <n v="9"/>
    <s v="9-た (助動詞)"/>
    <n v="0"/>
  </r>
  <r>
    <s v="01-外房"/>
    <s v="だ"/>
    <x v="15"/>
    <s v="助動詞"/>
    <m/>
    <n v="9"/>
    <s v="9-だ (助動詞)"/>
    <n v="1"/>
  </r>
  <r>
    <s v="01-外房"/>
    <s v="だ"/>
    <x v="15"/>
    <s v="助動詞"/>
    <m/>
    <n v="9"/>
    <s v="9-だ (助動詞)"/>
    <n v="0"/>
  </r>
  <r>
    <s v="01-外房"/>
    <s v="だ"/>
    <x v="15"/>
    <s v="助動詞"/>
    <m/>
    <n v="9"/>
    <s v="9-だ (助動詞)"/>
    <n v="0"/>
  </r>
  <r>
    <s v="01-外房"/>
    <s v="て"/>
    <x v="18"/>
    <s v="助詞"/>
    <s v="接続助詞"/>
    <n v="9"/>
    <s v="9-て (助詞)"/>
    <n v="1"/>
  </r>
  <r>
    <s v="01-外房"/>
    <s v="て"/>
    <x v="18"/>
    <s v="助詞"/>
    <s v="接続助詞"/>
    <n v="9"/>
    <s v="9-て (助詞)"/>
    <n v="0"/>
  </r>
  <r>
    <s v="01-外房"/>
    <s v="て"/>
    <x v="18"/>
    <s v="助詞"/>
    <s v="接続助詞"/>
    <n v="9"/>
    <s v="9-て (助詞)"/>
    <n v="0"/>
  </r>
  <r>
    <s v="01-外房"/>
    <s v="て"/>
    <x v="18"/>
    <s v="助詞"/>
    <s v="接続助詞"/>
    <n v="9"/>
    <s v="9-て (助詞)"/>
    <n v="0"/>
  </r>
  <r>
    <s v="01-外房"/>
    <s v="て"/>
    <x v="18"/>
    <s v="助詞"/>
    <s v="接続助詞"/>
    <n v="9"/>
    <s v="9-て (助詞)"/>
    <n v="0"/>
  </r>
  <r>
    <s v="01-外房"/>
    <s v="て"/>
    <x v="18"/>
    <s v="助詞"/>
    <s v="接続助詞"/>
    <n v="9"/>
    <s v="9-て (助詞)"/>
    <n v="0"/>
  </r>
  <r>
    <s v="01-外房"/>
    <s v="て"/>
    <x v="18"/>
    <s v="助詞"/>
    <s v="接続助詞"/>
    <n v="9"/>
    <s v="9-て (助詞)"/>
    <n v="0"/>
  </r>
  <r>
    <s v="01-外房"/>
    <s v="で"/>
    <x v="19"/>
    <s v="助詞"/>
    <s v="格助詞"/>
    <n v="9"/>
    <s v="9-で (助詞)"/>
    <n v="1"/>
  </r>
  <r>
    <s v="01-外房"/>
    <s v="で"/>
    <x v="19"/>
    <s v="助詞"/>
    <s v="格助詞"/>
    <n v="9"/>
    <s v="9-で (助詞)"/>
    <n v="0"/>
  </r>
  <r>
    <s v="01-外房"/>
    <s v="で"/>
    <x v="19"/>
    <s v="助詞"/>
    <s v="格助詞"/>
    <n v="9"/>
    <s v="9-で (助詞)"/>
    <n v="0"/>
  </r>
  <r>
    <s v="01-外房"/>
    <s v="で"/>
    <x v="19"/>
    <s v="助詞"/>
    <s v="格助詞"/>
    <n v="9"/>
    <s v="9-で (助詞)"/>
    <n v="0"/>
  </r>
  <r>
    <s v="01-外房"/>
    <s v="で"/>
    <x v="19"/>
    <s v="助詞"/>
    <s v="格助詞"/>
    <n v="9"/>
    <s v="9-で (助詞)"/>
    <n v="0"/>
  </r>
  <r>
    <s v="01-外房"/>
    <s v="できる"/>
    <x v="79"/>
    <s v="動詞"/>
    <s v="自立"/>
    <n v="9"/>
    <s v="9-できる (動詞)"/>
    <n v="1"/>
  </r>
  <r>
    <s v="01-外房"/>
    <s v="できる"/>
    <x v="79"/>
    <s v="動詞"/>
    <s v="自立"/>
    <n v="9"/>
    <s v="9-できる (動詞)"/>
    <n v="0"/>
  </r>
  <r>
    <s v="01-外房"/>
    <s v="です"/>
    <x v="80"/>
    <s v="助動詞"/>
    <m/>
    <n v="9"/>
    <s v="9-です (助動詞)"/>
    <n v="1"/>
  </r>
  <r>
    <s v="01-外房"/>
    <s v="です"/>
    <x v="80"/>
    <s v="助動詞"/>
    <m/>
    <n v="9"/>
    <s v="9-です (助動詞)"/>
    <n v="0"/>
  </r>
  <r>
    <s v="01-外房"/>
    <s v="です"/>
    <x v="80"/>
    <s v="助動詞"/>
    <m/>
    <n v="9"/>
    <s v="9-です (助動詞)"/>
    <n v="0"/>
  </r>
  <r>
    <s v="01-外房"/>
    <s v="です"/>
    <x v="80"/>
    <s v="助動詞"/>
    <m/>
    <n v="9"/>
    <s v="9-です (助動詞)"/>
    <n v="0"/>
  </r>
  <r>
    <s v="01-外房"/>
    <s v="です"/>
    <x v="80"/>
    <s v="助動詞"/>
    <m/>
    <n v="9"/>
    <s v="9-です (助動詞)"/>
    <n v="0"/>
  </r>
  <r>
    <s v="01-外房"/>
    <s v="です"/>
    <x v="80"/>
    <s v="助動詞"/>
    <m/>
    <n v="9"/>
    <s v="9-です (助動詞)"/>
    <n v="0"/>
  </r>
  <r>
    <s v="01-外房"/>
    <s v="です"/>
    <x v="80"/>
    <s v="助動詞"/>
    <m/>
    <n v="9"/>
    <s v="9-です (助動詞)"/>
    <n v="0"/>
  </r>
  <r>
    <s v="01-外房"/>
    <s v="でも"/>
    <x v="231"/>
    <s v="助詞"/>
    <s v="副助詞"/>
    <n v="9"/>
    <s v="9-でも (助詞)"/>
    <n v="1"/>
  </r>
  <r>
    <s v="01-外房"/>
    <s v="てる"/>
    <x v="543"/>
    <s v="動詞"/>
    <s v="非自立"/>
    <n v="9"/>
    <s v="9-てる (動詞)"/>
    <n v="1"/>
  </r>
  <r>
    <s v="01-外房"/>
    <s v="てる"/>
    <x v="543"/>
    <s v="動詞"/>
    <s v="非自立"/>
    <n v="9"/>
    <s v="9-てる (動詞)"/>
    <n v="0"/>
  </r>
  <r>
    <s v="01-外房"/>
    <s v="てる"/>
    <x v="543"/>
    <s v="動詞"/>
    <s v="非自立"/>
    <n v="9"/>
    <s v="9-てる (動詞)"/>
    <n v="0"/>
  </r>
  <r>
    <s v="01-外房"/>
    <s v="と"/>
    <x v="20"/>
    <s v="助詞"/>
    <s v="格助詞"/>
    <n v="9"/>
    <s v="9-と (助詞)"/>
    <n v="1"/>
  </r>
  <r>
    <s v="01-外房"/>
    <s v="と"/>
    <x v="20"/>
    <s v="助詞"/>
    <s v="格助詞"/>
    <n v="9"/>
    <s v="9-と (助詞)"/>
    <n v="0"/>
  </r>
  <r>
    <s v="01-外房"/>
    <s v="と"/>
    <x v="20"/>
    <s v="助詞"/>
    <s v="並立助詞"/>
    <n v="9"/>
    <s v="9-と (助詞)"/>
    <n v="0"/>
  </r>
  <r>
    <s v="01-外房"/>
    <s v="と"/>
    <x v="20"/>
    <s v="助詞"/>
    <s v="格助詞"/>
    <n v="9"/>
    <s v="9-と (助詞)"/>
    <n v="0"/>
  </r>
  <r>
    <s v="01-外房"/>
    <s v="と"/>
    <x v="20"/>
    <s v="助詞"/>
    <s v="格助詞"/>
    <n v="9"/>
    <s v="9-と (助詞)"/>
    <n v="0"/>
  </r>
  <r>
    <s v="01-外房"/>
    <s v="と"/>
    <x v="20"/>
    <s v="助詞"/>
    <s v="接続助詞"/>
    <n v="9"/>
    <s v="9-と (助詞)"/>
    <n v="0"/>
  </r>
  <r>
    <s v="01-外房"/>
    <s v="と"/>
    <x v="20"/>
    <s v="助詞"/>
    <s v="格助詞"/>
    <n v="9"/>
    <s v="9-と (助詞)"/>
    <n v="0"/>
  </r>
  <r>
    <s v="01-外房"/>
    <s v="と"/>
    <x v="20"/>
    <s v="助詞"/>
    <s v="格助詞"/>
    <n v="9"/>
    <s v="9-と (助詞)"/>
    <n v="0"/>
  </r>
  <r>
    <s v="01-外房"/>
    <s v="トイレ"/>
    <x v="233"/>
    <s v="名詞"/>
    <s v="一般"/>
    <n v="9"/>
    <s v="9-トイレ (名詞)"/>
    <n v="1"/>
  </r>
  <r>
    <s v="01-外房"/>
    <s v="ところ"/>
    <x v="341"/>
    <s v="名詞"/>
    <s v="非自立"/>
    <n v="9"/>
    <s v="9-ところ (名詞)"/>
    <n v="1"/>
  </r>
  <r>
    <s v="01-外房"/>
    <s v="ない"/>
    <x v="22"/>
    <s v="形容詞"/>
    <s v="自立"/>
    <n v="9"/>
    <s v="9-ない (形容詞)"/>
    <n v="1"/>
  </r>
  <r>
    <s v="01-外房"/>
    <s v="なかなか"/>
    <x v="469"/>
    <s v="副詞"/>
    <s v="一般"/>
    <n v="9"/>
    <s v="9-なかなか (副詞)"/>
    <n v="1"/>
  </r>
  <r>
    <s v="01-外房"/>
    <s v="なす"/>
    <x v="1318"/>
    <s v="動詞"/>
    <s v="自立"/>
    <n v="9"/>
    <s v="9-なす (動詞)"/>
    <n v="1"/>
  </r>
  <r>
    <s v="01-外房"/>
    <s v="なる"/>
    <x v="82"/>
    <s v="動詞"/>
    <s v="自立"/>
    <n v="9"/>
    <s v="9-なる (動詞)"/>
    <n v="1"/>
  </r>
  <r>
    <s v="01-外房"/>
    <s v="なる"/>
    <x v="82"/>
    <s v="動詞"/>
    <s v="自立"/>
    <n v="9"/>
    <s v="9-なる (動詞)"/>
    <n v="0"/>
  </r>
  <r>
    <s v="01-外房"/>
    <s v="に"/>
    <x v="24"/>
    <s v="助詞"/>
    <s v="格助詞"/>
    <n v="9"/>
    <s v="9-に (助詞)"/>
    <n v="1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に"/>
    <x v="24"/>
    <s v="助詞"/>
    <s v="格助詞"/>
    <n v="9"/>
    <s v="9-に (助詞)"/>
    <n v="0"/>
  </r>
  <r>
    <s v="01-外房"/>
    <s v="ね"/>
    <x v="647"/>
    <s v="助詞"/>
    <s v="終助詞"/>
    <n v="9"/>
    <s v="9-ね (助詞)"/>
    <n v="1"/>
  </r>
  <r>
    <s v="01-外房"/>
    <s v="の"/>
    <x v="25"/>
    <s v="助詞"/>
    <s v="連体化"/>
    <n v="9"/>
    <s v="9-の (助詞)"/>
    <n v="1"/>
  </r>
  <r>
    <s v="01-外房"/>
    <s v="の"/>
    <x v="25"/>
    <s v="助詞"/>
    <s v="格助詞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5"/>
    <s v="助詞"/>
    <s v="連体化"/>
    <n v="9"/>
    <s v="9-の (助詞)"/>
    <n v="0"/>
  </r>
  <r>
    <s v="01-外房"/>
    <s v="の"/>
    <x v="26"/>
    <s v="名詞"/>
    <s v="非自立"/>
    <n v="9"/>
    <s v="9-の (名詞)"/>
    <n v="1"/>
  </r>
  <r>
    <s v="01-外房"/>
    <s v="の"/>
    <x v="26"/>
    <s v="名詞"/>
    <s v="非自立"/>
    <n v="9"/>
    <s v="9-の (名詞)"/>
    <n v="0"/>
  </r>
  <r>
    <s v="01-外房"/>
    <s v="の"/>
    <x v="26"/>
    <s v="名詞"/>
    <s v="非自立"/>
    <n v="9"/>
    <s v="9-の (名詞)"/>
    <n v="0"/>
  </r>
  <r>
    <s v="01-外房"/>
    <s v="の"/>
    <x v="26"/>
    <s v="名詞"/>
    <s v="非自立"/>
    <n v="9"/>
    <s v="9-の (名詞)"/>
    <n v="0"/>
  </r>
  <r>
    <s v="01-外房"/>
    <s v="の"/>
    <x v="26"/>
    <s v="名詞"/>
    <s v="非自立"/>
    <n v="9"/>
    <s v="9-の (名詞)"/>
    <n v="0"/>
  </r>
  <r>
    <s v="01-外房"/>
    <s v="ので"/>
    <x v="27"/>
    <s v="助詞"/>
    <s v="接続助詞"/>
    <n v="9"/>
    <s v="9-ので (助詞)"/>
    <n v="1"/>
  </r>
  <r>
    <s v="01-外房"/>
    <s v="ので"/>
    <x v="27"/>
    <s v="助詞"/>
    <s v="接続助詞"/>
    <n v="9"/>
    <s v="9-ので (助詞)"/>
    <n v="0"/>
  </r>
  <r>
    <s v="01-外房"/>
    <s v="は"/>
    <x v="28"/>
    <s v="助詞"/>
    <s v="係助詞"/>
    <n v="9"/>
    <s v="9-は (助詞)"/>
    <n v="1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は"/>
    <x v="28"/>
    <s v="助詞"/>
    <s v="係助詞"/>
    <n v="9"/>
    <s v="9-は (助詞)"/>
    <n v="0"/>
  </r>
  <r>
    <s v="01-外房"/>
    <s v="プール"/>
    <x v="721"/>
    <s v="名詞"/>
    <s v="一般"/>
    <n v="9"/>
    <s v="9-プール (名詞)"/>
    <n v="1"/>
  </r>
  <r>
    <s v="01-外房"/>
    <s v="ベッド"/>
    <x v="1319"/>
    <s v="名詞"/>
    <s v="一般"/>
    <n v="9"/>
    <s v="9-ベッド (名詞)"/>
    <n v="1"/>
  </r>
  <r>
    <s v="01-外房"/>
    <s v="ボディー"/>
    <x v="1320"/>
    <s v="名詞"/>
    <s v="一般"/>
    <n v="9"/>
    <s v="9-ボディー (名詞)"/>
    <n v="1"/>
  </r>
  <r>
    <s v="01-外房"/>
    <s v="ます"/>
    <x v="33"/>
    <s v="助動詞"/>
    <m/>
    <n v="9"/>
    <s v="9-ます (助動詞)"/>
    <n v="1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す"/>
    <x v="33"/>
    <s v="助動詞"/>
    <m/>
    <n v="9"/>
    <s v="9-ます (助動詞)"/>
    <n v="0"/>
  </r>
  <r>
    <s v="01-外房"/>
    <s v="また"/>
    <x v="311"/>
    <s v="接続詞"/>
    <m/>
    <n v="9"/>
    <s v="9-また (接続詞)"/>
    <n v="1"/>
  </r>
  <r>
    <s v="01-外房"/>
    <s v="マッサージ"/>
    <x v="1321"/>
    <s v="名詞"/>
    <s v="一般"/>
    <n v="9"/>
    <s v="9-マッサージ (名詞)"/>
    <n v="1"/>
  </r>
  <r>
    <s v="01-外房"/>
    <s v="マッサージ"/>
    <x v="1321"/>
    <s v="名詞"/>
    <s v="一般"/>
    <n v="9"/>
    <s v="9-マッサージ (名詞)"/>
    <n v="0"/>
  </r>
  <r>
    <s v="01-外房"/>
    <s v="まで"/>
    <x v="34"/>
    <s v="助詞"/>
    <s v="副助詞"/>
    <n v="9"/>
    <s v="9-まで (助詞)"/>
    <n v="1"/>
  </r>
  <r>
    <s v="01-外房"/>
    <s v="メイク"/>
    <x v="1322"/>
    <s v="名詞"/>
    <s v="サ変接続"/>
    <n v="9"/>
    <s v="9-メイク (名詞)"/>
    <n v="1"/>
  </r>
  <r>
    <s v="01-外房"/>
    <s v="も"/>
    <x v="35"/>
    <s v="助詞"/>
    <s v="係助詞"/>
    <n v="9"/>
    <s v="9-も (助詞)"/>
    <n v="1"/>
  </r>
  <r>
    <s v="01-外房"/>
    <s v="も"/>
    <x v="35"/>
    <s v="助詞"/>
    <s v="係助詞"/>
    <n v="9"/>
    <s v="9-も (助詞)"/>
    <n v="0"/>
  </r>
  <r>
    <s v="01-外房"/>
    <s v="も"/>
    <x v="35"/>
    <s v="助詞"/>
    <s v="係助詞"/>
    <n v="9"/>
    <s v="9-も (助詞)"/>
    <n v="0"/>
  </r>
  <r>
    <s v="01-外房"/>
    <s v="も"/>
    <x v="35"/>
    <s v="助詞"/>
    <s v="係助詞"/>
    <n v="9"/>
    <s v="9-も (助詞)"/>
    <n v="0"/>
  </r>
  <r>
    <s v="01-外房"/>
    <s v="や"/>
    <x v="141"/>
    <s v="助詞"/>
    <s v="並立助詞"/>
    <n v="9"/>
    <s v="9-や (助詞)"/>
    <n v="1"/>
  </r>
  <r>
    <s v="01-外房"/>
    <s v="や"/>
    <x v="141"/>
    <s v="助詞"/>
    <s v="並立助詞"/>
    <n v="9"/>
    <s v="9-や (助詞)"/>
    <n v="0"/>
  </r>
  <r>
    <s v="01-外房"/>
    <s v="や"/>
    <x v="141"/>
    <s v="助詞"/>
    <s v="並立助詞"/>
    <n v="9"/>
    <s v="9-や (助詞)"/>
    <n v="0"/>
  </r>
  <r>
    <s v="01-外房"/>
    <s v="ゆ"/>
    <x v="1323"/>
    <s v="名詞"/>
    <s v="一般"/>
    <n v="9"/>
    <s v="9-ゆ (名詞)"/>
    <n v="1"/>
  </r>
  <r>
    <s v="01-外房"/>
    <s v="よ"/>
    <x v="794"/>
    <s v="助詞"/>
    <s v="終助詞"/>
    <n v="9"/>
    <s v="9-よ (助詞)"/>
    <n v="1"/>
  </r>
  <r>
    <s v="01-外房"/>
    <s v="よ"/>
    <x v="794"/>
    <s v="助詞"/>
    <s v="終助詞"/>
    <n v="9"/>
    <s v="9-よ (助詞)"/>
    <n v="0"/>
  </r>
  <r>
    <s v="01-外房"/>
    <s v="よく"/>
    <x v="623"/>
    <s v="副詞"/>
    <s v="一般"/>
    <n v="9"/>
    <s v="9-よく (副詞)"/>
    <n v="1"/>
  </r>
  <r>
    <s v="01-外房"/>
    <s v="より"/>
    <x v="37"/>
    <s v="助詞"/>
    <s v="格助詞"/>
    <n v="9"/>
    <s v="9-より (助詞)"/>
    <n v="1"/>
  </r>
  <r>
    <s v="01-外房"/>
    <s v="られる"/>
    <x v="38"/>
    <s v="動詞"/>
    <s v="接尾"/>
    <n v="9"/>
    <s v="9-られる (動詞)"/>
    <n v="1"/>
  </r>
  <r>
    <s v="01-外房"/>
    <s v="リ"/>
    <x v="1324"/>
    <s v="名詞"/>
    <s v="固有名詞"/>
    <n v="9"/>
    <s v="9-リ (名詞)"/>
    <n v="1"/>
  </r>
  <r>
    <s v="01-外房"/>
    <s v="リラックス"/>
    <x v="1325"/>
    <s v="名詞"/>
    <s v="サ変接続"/>
    <n v="9"/>
    <s v="9-リラックス (名詞)"/>
    <n v="1"/>
  </r>
  <r>
    <s v="01-外房"/>
    <s v="リンパ"/>
    <x v="1326"/>
    <s v="名詞"/>
    <s v="一般"/>
    <n v="9"/>
    <s v="9-リンパ (名詞)"/>
    <n v="1"/>
  </r>
  <r>
    <s v="01-外房"/>
    <s v="れる"/>
    <x v="39"/>
    <s v="動詞"/>
    <s v="接尾"/>
    <n v="9"/>
    <s v="9-れる (動詞)"/>
    <n v="1"/>
  </r>
  <r>
    <s v="01-外房"/>
    <s v="れる"/>
    <x v="39"/>
    <s v="動詞"/>
    <s v="接尾"/>
    <n v="9"/>
    <s v="9-れる (動詞)"/>
    <n v="0"/>
  </r>
  <r>
    <s v="01-外房"/>
    <s v="れる"/>
    <x v="39"/>
    <s v="動詞"/>
    <s v="接尾"/>
    <n v="9"/>
    <s v="9-れる (動詞)"/>
    <n v="0"/>
  </r>
  <r>
    <s v="01-外房"/>
    <s v="れる"/>
    <x v="39"/>
    <s v="動詞"/>
    <s v="接尾"/>
    <n v="9"/>
    <s v="9-れる (動詞)"/>
    <n v="0"/>
  </r>
  <r>
    <s v="01-外房"/>
    <s v="れる"/>
    <x v="39"/>
    <s v="動詞"/>
    <s v="接尾"/>
    <n v="9"/>
    <s v="9-れる (動詞)"/>
    <n v="0"/>
  </r>
  <r>
    <s v="01-外房"/>
    <s v="れる"/>
    <x v="39"/>
    <s v="動詞"/>
    <s v="接尾"/>
    <n v="9"/>
    <s v="9-れる (動詞)"/>
    <n v="0"/>
  </r>
  <r>
    <s v="01-外房"/>
    <s v="を"/>
    <x v="240"/>
    <s v="助詞"/>
    <s v="格助詞"/>
    <n v="9"/>
    <s v="9-を (助詞)"/>
    <n v="1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を"/>
    <x v="240"/>
    <s v="助詞"/>
    <s v="格助詞"/>
    <n v="9"/>
    <s v="9-を (助詞)"/>
    <n v="0"/>
  </r>
  <r>
    <s v="01-外房"/>
    <s v="位置"/>
    <x v="698"/>
    <s v="名詞"/>
    <s v="サ変接続"/>
    <n v="9"/>
    <s v="9-位置 (名詞)"/>
    <n v="1"/>
  </r>
  <r>
    <s v="01-外房"/>
    <s v="為"/>
    <x v="1327"/>
    <s v="名詞"/>
    <s v="非自立"/>
    <n v="9"/>
    <s v="9-為 (名詞)"/>
    <n v="1"/>
  </r>
  <r>
    <s v="01-外房"/>
    <s v="塩素"/>
    <x v="656"/>
    <s v="名詞"/>
    <s v="一般"/>
    <n v="9"/>
    <s v="9-塩素 (名詞)"/>
    <n v="1"/>
  </r>
  <r>
    <s v="01-外房"/>
    <s v="塩素"/>
    <x v="656"/>
    <s v="名詞"/>
    <s v="一般"/>
    <n v="9"/>
    <s v="9-塩素 (名詞)"/>
    <n v="0"/>
  </r>
  <r>
    <s v="01-外房"/>
    <s v="塩素"/>
    <x v="656"/>
    <s v="名詞"/>
    <s v="一般"/>
    <n v="9"/>
    <s v="9-塩素 (名詞)"/>
    <n v="0"/>
  </r>
  <r>
    <s v="01-外房"/>
    <s v="温かい"/>
    <x v="657"/>
    <s v="形容詞"/>
    <s v="自立"/>
    <n v="9"/>
    <s v="9-温かい (形容詞)"/>
    <n v="1"/>
  </r>
  <r>
    <s v="01-外房"/>
    <s v="温かい"/>
    <x v="657"/>
    <s v="形容詞"/>
    <s v="自立"/>
    <n v="9"/>
    <s v="9-温かい (形容詞)"/>
    <n v="0"/>
  </r>
  <r>
    <s v="01-外房"/>
    <s v="温泉"/>
    <x v="409"/>
    <s v="名詞"/>
    <s v="一般"/>
    <n v="9"/>
    <s v="9-温泉 (名詞)"/>
    <n v="1"/>
  </r>
  <r>
    <s v="01-外房"/>
    <s v="音"/>
    <x v="801"/>
    <s v="名詞"/>
    <s v="一般"/>
    <n v="9"/>
    <s v="9-音 (名詞)"/>
    <n v="1"/>
  </r>
  <r>
    <s v="01-外房"/>
    <s v="加える"/>
    <x v="1328"/>
    <s v="動詞"/>
    <s v="自立"/>
    <n v="9"/>
    <s v="9-加える (動詞)"/>
    <n v="1"/>
  </r>
  <r>
    <s v="01-外房"/>
    <s v="過ぎる"/>
    <x v="555"/>
    <s v="動詞"/>
    <s v="非自立"/>
    <n v="9"/>
    <s v="9-過ぎる (動詞)"/>
    <n v="1"/>
  </r>
  <r>
    <s v="01-外房"/>
    <s v="我々"/>
    <x v="1329"/>
    <s v="名詞"/>
    <s v="代名詞"/>
    <n v="9"/>
    <s v="9-我々 (名詞)"/>
    <n v="1"/>
  </r>
  <r>
    <s v="01-外房"/>
    <s v="改善"/>
    <x v="734"/>
    <s v="名詞"/>
    <s v="サ変接続"/>
    <n v="9"/>
    <s v="9-改善 (名詞)"/>
    <n v="1"/>
  </r>
  <r>
    <s v="01-外房"/>
    <s v="改装"/>
    <x v="660"/>
    <s v="名詞"/>
    <s v="サ変接続"/>
    <n v="9"/>
    <s v="9-改装 (名詞)"/>
    <n v="1"/>
  </r>
  <r>
    <s v="01-外房"/>
    <s v="皆さん"/>
    <x v="661"/>
    <s v="名詞"/>
    <s v="一般"/>
    <n v="9"/>
    <s v="9-皆さん (名詞)"/>
    <n v="1"/>
  </r>
  <r>
    <s v="01-外房"/>
    <s v="階段"/>
    <x v="1330"/>
    <s v="名詞"/>
    <s v="一般"/>
    <n v="9"/>
    <s v="9-階段 (名詞)"/>
    <n v="1"/>
  </r>
  <r>
    <s v="01-外房"/>
    <s v="確認"/>
    <x v="1208"/>
    <s v="名詞"/>
    <s v="サ変接続"/>
    <n v="9"/>
    <s v="9-確認 (名詞)"/>
    <n v="1"/>
  </r>
  <r>
    <s v="01-外房"/>
    <s v="割り"/>
    <x v="1331"/>
    <s v="名詞"/>
    <s v="一般"/>
    <n v="9"/>
    <s v="9-割り (名詞)"/>
    <n v="1"/>
  </r>
  <r>
    <s v="01-外房"/>
    <s v="期待"/>
    <x v="605"/>
    <s v="名詞"/>
    <s v="サ変接続"/>
    <n v="9"/>
    <s v="9-期待 (名詞)"/>
    <n v="1"/>
  </r>
  <r>
    <s v="01-外房"/>
    <s v="気"/>
    <x v="244"/>
    <s v="名詞"/>
    <s v="一般"/>
    <n v="9"/>
    <s v="9-気 (名詞)"/>
    <n v="1"/>
  </r>
  <r>
    <s v="01-外房"/>
    <s v="気持ちよい"/>
    <x v="88"/>
    <s v="形容詞"/>
    <s v="自立"/>
    <n v="9"/>
    <s v="9-気持ちよい (形容詞)"/>
    <n v="1"/>
  </r>
  <r>
    <s v="01-外房"/>
    <s v="気持ち良い"/>
    <x v="481"/>
    <s v="形容詞"/>
    <s v="自立"/>
    <n v="9"/>
    <s v="9-気持ち良い (形容詞)"/>
    <n v="1"/>
  </r>
  <r>
    <s v="01-外房"/>
    <s v="気持ち良い"/>
    <x v="481"/>
    <s v="形容詞"/>
    <s v="自立"/>
    <n v="9"/>
    <s v="9-気持ち良い (形容詞)"/>
    <n v="0"/>
  </r>
  <r>
    <s v="01-外房"/>
    <s v="気分"/>
    <x v="1332"/>
    <s v="名詞"/>
    <s v="一般"/>
    <n v="9"/>
    <s v="9-気分 (名詞)"/>
    <n v="1"/>
  </r>
  <r>
    <s v="01-外房"/>
    <s v="傾斜"/>
    <x v="1333"/>
    <s v="名詞"/>
    <s v="サ変接続"/>
    <n v="9"/>
    <s v="9-傾斜 (名詞)"/>
    <n v="1"/>
  </r>
  <r>
    <s v="01-外房"/>
    <s v="建物"/>
    <x v="740"/>
    <s v="名詞"/>
    <s v="一般"/>
    <n v="9"/>
    <s v="9-建物 (名詞)"/>
    <n v="1"/>
  </r>
  <r>
    <s v="01-外房"/>
    <s v="古い"/>
    <x v="160"/>
    <s v="形容詞"/>
    <s v="自立"/>
    <n v="9"/>
    <s v="9-古い (形容詞)"/>
    <n v="1"/>
  </r>
  <r>
    <s v="01-外房"/>
    <s v="後"/>
    <x v="561"/>
    <s v="名詞"/>
    <s v="非自立"/>
    <n v="9"/>
    <s v="9-後 (名詞)"/>
    <n v="1"/>
  </r>
  <r>
    <s v="01-外房"/>
    <s v="行く"/>
    <x v="45"/>
    <s v="動詞"/>
    <s v="自立"/>
    <n v="9"/>
    <s v="9-行く (動詞)"/>
    <n v="1"/>
  </r>
  <r>
    <s v="01-外房"/>
    <s v="残念"/>
    <x v="47"/>
    <s v="名詞"/>
    <s v="形容動詞語幹"/>
    <n v="9"/>
    <s v="9-残念 (名詞)"/>
    <n v="1"/>
  </r>
  <r>
    <s v="01-外房"/>
    <s v="思う"/>
    <x v="48"/>
    <s v="動詞"/>
    <s v="自立"/>
    <n v="9"/>
    <s v="9-思う (動詞)"/>
    <n v="1"/>
  </r>
  <r>
    <s v="01-外房"/>
    <s v="思う"/>
    <x v="48"/>
    <s v="動詞"/>
    <s v="自立"/>
    <n v="9"/>
    <s v="9-思う (動詞)"/>
    <n v="0"/>
  </r>
  <r>
    <s v="01-外房"/>
    <s v="思う"/>
    <x v="48"/>
    <s v="動詞"/>
    <s v="自立"/>
    <n v="9"/>
    <s v="9-思う (動詞)"/>
    <n v="0"/>
  </r>
  <r>
    <s v="01-外房"/>
    <s v="思う"/>
    <x v="48"/>
    <s v="動詞"/>
    <s v="自立"/>
    <n v="9"/>
    <s v="9-思う (動詞)"/>
    <n v="0"/>
  </r>
  <r>
    <s v="01-外房"/>
    <s v="旨"/>
    <x v="1334"/>
    <s v="名詞"/>
    <s v="非自立"/>
    <n v="9"/>
    <s v="9-旨 (名詞)"/>
    <n v="1"/>
  </r>
  <r>
    <s v="01-外房"/>
    <s v="紙"/>
    <x v="626"/>
    <s v="名詞"/>
    <s v="一般"/>
    <n v="9"/>
    <s v="9-紙 (名詞)"/>
    <n v="1"/>
  </r>
  <r>
    <s v="01-外房"/>
    <s v="事"/>
    <x v="491"/>
    <s v="名詞"/>
    <s v="非自立"/>
    <n v="9"/>
    <s v="9-事 (名詞)"/>
    <n v="1"/>
  </r>
  <r>
    <s v="01-外房"/>
    <s v="時"/>
    <x v="377"/>
    <s v="名詞"/>
    <s v="非自立"/>
    <n v="9"/>
    <s v="9-時 (名詞)"/>
    <n v="1"/>
  </r>
  <r>
    <s v="01-外房"/>
    <s v="自体"/>
    <x v="822"/>
    <s v="名詞"/>
    <s v="一般"/>
    <n v="9"/>
    <s v="9-自体 (名詞)"/>
    <n v="1"/>
  </r>
  <r>
    <s v="01-外房"/>
    <s v="手"/>
    <x v="254"/>
    <s v="名詞"/>
    <s v="接尾"/>
    <n v="9"/>
    <s v="9-手 (名詞)"/>
    <n v="1"/>
  </r>
  <r>
    <s v="01-外房"/>
    <s v="臭い"/>
    <x v="675"/>
    <s v="形容詞"/>
    <s v="自立"/>
    <n v="9"/>
    <s v="9-臭い (形容詞)"/>
    <n v="1"/>
  </r>
  <r>
    <s v="01-外房"/>
    <s v="臭い"/>
    <x v="675"/>
    <s v="形容詞"/>
    <s v="自立"/>
    <n v="9"/>
    <s v="9-臭い (形容詞)"/>
    <n v="0"/>
  </r>
  <r>
    <s v="01-外房"/>
    <s v="臭い"/>
    <x v="675"/>
    <s v="形容詞"/>
    <s v="自立"/>
    <n v="9"/>
    <s v="9-臭い (形容詞)"/>
    <n v="0"/>
  </r>
  <r>
    <s v="01-外房"/>
    <s v="宿"/>
    <x v="314"/>
    <s v="名詞"/>
    <s v="一般"/>
    <n v="9"/>
    <s v="9-宿 (名詞)"/>
    <n v="1"/>
  </r>
  <r>
    <s v="01-外房"/>
    <s v="出る"/>
    <x v="255"/>
    <s v="動詞"/>
    <s v="自立"/>
    <n v="9"/>
    <s v="9-出る (動詞)"/>
    <n v="1"/>
  </r>
  <r>
    <s v="01-外房"/>
    <s v="所"/>
    <x v="170"/>
    <s v="名詞"/>
    <s v="非自立"/>
    <n v="9"/>
    <s v="9-所 (名詞)"/>
    <n v="1"/>
  </r>
  <r>
    <s v="01-外房"/>
    <s v="少し"/>
    <x v="441"/>
    <s v="副詞"/>
    <s v="一般"/>
    <n v="9"/>
    <s v="9-少し (副詞)"/>
    <n v="1"/>
  </r>
  <r>
    <s v="01-外房"/>
    <s v="消毒"/>
    <x v="1335"/>
    <s v="名詞"/>
    <s v="サ変接続"/>
    <n v="9"/>
    <s v="9-消毒 (名詞)"/>
    <n v="1"/>
  </r>
  <r>
    <s v="01-外房"/>
    <s v="笑"/>
    <x v="258"/>
    <s v="名詞"/>
    <s v="一般"/>
    <n v="9"/>
    <s v="9-笑 (名詞)"/>
    <n v="1"/>
  </r>
  <r>
    <s v="01-外房"/>
    <s v="色々"/>
    <x v="748"/>
    <s v="名詞"/>
    <s v="形容動詞語幹"/>
    <n v="9"/>
    <s v="9-色々 (名詞)"/>
    <n v="1"/>
  </r>
  <r>
    <s v="01-外房"/>
    <s v="浸かる"/>
    <x v="382"/>
    <s v="動詞"/>
    <s v="自立"/>
    <n v="9"/>
    <s v="9-浸かる (動詞)"/>
    <n v="1"/>
  </r>
  <r>
    <s v="01-外房"/>
    <s v="身体"/>
    <x v="1134"/>
    <s v="名詞"/>
    <s v="一般"/>
    <n v="9"/>
    <s v="9-身体 (名詞)"/>
    <n v="1"/>
  </r>
  <r>
    <s v="01-外房"/>
    <s v="凄い"/>
    <x v="1336"/>
    <s v="形容詞"/>
    <s v="自立"/>
    <n v="9"/>
    <s v="9-凄い (形容詞)"/>
    <n v="1"/>
  </r>
  <r>
    <s v="01-外房"/>
    <s v="凄い"/>
    <x v="1336"/>
    <s v="形容詞"/>
    <s v="自立"/>
    <n v="9"/>
    <s v="9-凄い (形容詞)"/>
    <n v="0"/>
  </r>
  <r>
    <s v="01-外房"/>
    <s v="洗面"/>
    <x v="176"/>
    <s v="名詞"/>
    <s v="サ変接続"/>
    <n v="9"/>
    <s v="9-洗面 (名詞)"/>
    <n v="1"/>
  </r>
  <r>
    <s v="01-外房"/>
    <s v="全裸"/>
    <x v="1337"/>
    <s v="名詞"/>
    <s v="一般"/>
    <n v="9"/>
    <s v="9-全裸 (名詞)"/>
    <n v="1"/>
  </r>
  <r>
    <s v="01-外房"/>
    <s v="組み立てる"/>
    <x v="1338"/>
    <s v="動詞"/>
    <s v="自立"/>
    <n v="9"/>
    <s v="9-組み立てる (動詞)"/>
    <n v="1"/>
  </r>
  <r>
    <s v="01-外房"/>
    <s v="総合"/>
    <x v="1167"/>
    <s v="名詞"/>
    <s v="サ変接続"/>
    <n v="9"/>
    <s v="9-総合 (名詞)"/>
    <n v="1"/>
  </r>
  <r>
    <s v="01-外房"/>
    <s v="対応"/>
    <x v="757"/>
    <s v="名詞"/>
    <s v="サ変接続"/>
    <n v="9"/>
    <s v="9-対応 (名詞)"/>
    <n v="1"/>
  </r>
  <r>
    <s v="01-外房"/>
    <s v="貸し切り"/>
    <x v="97"/>
    <s v="名詞"/>
    <s v="一般"/>
    <n v="9"/>
    <s v="9-貸し切り (名詞)"/>
    <n v="1"/>
  </r>
  <r>
    <s v="01-外房"/>
    <s v="大"/>
    <x v="608"/>
    <s v="接頭詞"/>
    <s v="名詞接続"/>
    <n v="9"/>
    <s v="9-大 (接頭詞)"/>
    <n v="1"/>
  </r>
  <r>
    <s v="01-外房"/>
    <s v="大きな"/>
    <x v="836"/>
    <s v="連体詞"/>
    <m/>
    <n v="9"/>
    <s v="9-大きな (連体詞)"/>
    <n v="1"/>
  </r>
  <r>
    <s v="01-外房"/>
    <s v="大変"/>
    <x v="98"/>
    <s v="名詞"/>
    <s v="形容動詞語幹"/>
    <n v="9"/>
    <s v="9-大変 (名詞)"/>
    <n v="1"/>
  </r>
  <r>
    <s v="01-外房"/>
    <s v="男性"/>
    <x v="210"/>
    <s v="名詞"/>
    <s v="一般"/>
    <n v="9"/>
    <s v="9-男性 (名詞)"/>
    <n v="1"/>
  </r>
  <r>
    <s v="01-外房"/>
    <s v="地元"/>
    <x v="1169"/>
    <s v="名詞"/>
    <s v="一般"/>
    <n v="9"/>
    <s v="9-地元 (名詞)"/>
    <n v="1"/>
  </r>
  <r>
    <s v="01-外房"/>
    <s v="中"/>
    <x v="388"/>
    <s v="名詞"/>
    <s v="接尾"/>
    <n v="9"/>
    <s v="9-中 (名詞)"/>
    <n v="1"/>
  </r>
  <r>
    <s v="01-外房"/>
    <s v="潮騒"/>
    <x v="1339"/>
    <s v="名詞"/>
    <s v="一般"/>
    <n v="9"/>
    <s v="9-潮騒 (名詞)"/>
    <n v="1"/>
  </r>
  <r>
    <s v="01-外房"/>
    <s v="調"/>
    <x v="1340"/>
    <s v="名詞"/>
    <s v="接尾"/>
    <n v="9"/>
    <s v="9-調 (名詞)"/>
    <n v="1"/>
  </r>
  <r>
    <s v="01-外房"/>
    <s v="頂く"/>
    <x v="906"/>
    <s v="動詞"/>
    <s v="自立"/>
    <n v="9"/>
    <s v="9-頂く (動詞)"/>
    <n v="1"/>
  </r>
  <r>
    <s v="01-外房"/>
    <s v="通り"/>
    <x v="265"/>
    <s v="名詞"/>
    <s v="接尾"/>
    <n v="9"/>
    <s v="9-通り (名詞)"/>
    <n v="1"/>
  </r>
  <r>
    <s v="01-外房"/>
    <s v="抵抗"/>
    <x v="1341"/>
    <s v="名詞"/>
    <s v="サ変接続"/>
    <n v="9"/>
    <s v="9-抵抗 (名詞)"/>
    <n v="1"/>
  </r>
  <r>
    <s v="01-外房"/>
    <s v="程"/>
    <x v="1342"/>
    <s v="名詞"/>
    <s v="非自立"/>
    <n v="9"/>
    <s v="9-程 (名詞)"/>
    <n v="1"/>
  </r>
  <r>
    <s v="01-外房"/>
    <s v="的"/>
    <x v="186"/>
    <s v="名詞"/>
    <s v="接尾"/>
    <n v="9"/>
    <s v="9-的 (名詞)"/>
    <n v="1"/>
  </r>
  <r>
    <s v="01-外房"/>
    <s v="東京"/>
    <x v="1343"/>
    <s v="名詞"/>
    <s v="固有名詞"/>
    <n v="9"/>
    <s v="9-東京 (名詞)"/>
    <n v="1"/>
  </r>
  <r>
    <s v="01-外房"/>
    <s v="道のり"/>
    <x v="1146"/>
    <s v="名詞"/>
    <s v="一般"/>
    <n v="9"/>
    <s v="9-道のり (名詞)"/>
    <n v="1"/>
  </r>
  <r>
    <s v="01-外房"/>
    <s v="特に"/>
    <x v="689"/>
    <s v="副詞"/>
    <s v="一般"/>
    <n v="9"/>
    <s v="9-特に (副詞)"/>
    <n v="1"/>
  </r>
  <r>
    <s v="01-外房"/>
    <s v="突っ張る"/>
    <x v="1344"/>
    <s v="動詞"/>
    <s v="自立"/>
    <n v="9"/>
    <s v="9-突っ張る (動詞)"/>
    <n v="1"/>
  </r>
  <r>
    <s v="01-外房"/>
    <s v="入る"/>
    <x v="101"/>
    <s v="動詞"/>
    <s v="自立"/>
    <n v="9"/>
    <s v="9-入る (動詞)"/>
    <n v="1"/>
  </r>
  <r>
    <s v="01-外房"/>
    <s v="年配"/>
    <x v="1282"/>
    <s v="名詞"/>
    <s v="一般"/>
    <n v="9"/>
    <s v="9-年配 (名詞)"/>
    <n v="1"/>
  </r>
  <r>
    <s v="01-外房"/>
    <s v="泊まる"/>
    <x v="393"/>
    <s v="動詞"/>
    <s v="自立"/>
    <n v="9"/>
    <s v="9-泊まる (動詞)"/>
    <n v="1"/>
  </r>
  <r>
    <s v="01-外房"/>
    <s v="肌"/>
    <x v="394"/>
    <s v="名詞"/>
    <s v="一般"/>
    <n v="9"/>
    <s v="9-肌 (名詞)"/>
    <n v="1"/>
  </r>
  <r>
    <s v="01-外房"/>
    <s v="彼"/>
    <x v="1345"/>
    <s v="名詞"/>
    <s v="代名詞"/>
    <n v="9"/>
    <s v="9-彼 (名詞)"/>
    <n v="1"/>
  </r>
  <r>
    <s v="01-外房"/>
    <s v="表記"/>
    <x v="1346"/>
    <s v="名詞"/>
    <s v="サ変接続"/>
    <n v="9"/>
    <s v="9-表記 (名詞)"/>
    <n v="1"/>
  </r>
  <r>
    <s v="01-外房"/>
    <s v="表示"/>
    <x v="1347"/>
    <s v="名詞"/>
    <s v="サ変接続"/>
    <n v="9"/>
    <s v="9-表示 (名詞)"/>
    <n v="1"/>
  </r>
  <r>
    <s v="01-外房"/>
    <s v="不満"/>
    <x v="610"/>
    <s v="名詞"/>
    <s v="一般"/>
    <n v="9"/>
    <s v="9-不満 (名詞)"/>
    <n v="1"/>
  </r>
  <r>
    <s v="01-外房"/>
    <s v="普通"/>
    <x v="193"/>
    <s v="名詞"/>
    <s v="形容動詞語幹"/>
    <n v="9"/>
    <s v="9-普通 (名詞)"/>
    <n v="1"/>
  </r>
  <r>
    <s v="01-外房"/>
    <s v="部屋"/>
    <x v="57"/>
    <s v="名詞"/>
    <s v="一般"/>
    <n v="9"/>
    <s v="9-部屋 (名詞)"/>
    <n v="1"/>
  </r>
  <r>
    <s v="01-外房"/>
    <s v="部屋"/>
    <x v="57"/>
    <s v="名詞"/>
    <s v="一般"/>
    <n v="9"/>
    <s v="9-部屋 (名詞)"/>
    <n v="0"/>
  </r>
  <r>
    <s v="01-外房"/>
    <s v="部屋"/>
    <x v="57"/>
    <s v="名詞"/>
    <s v="一般"/>
    <n v="9"/>
    <s v="9-部屋 (名詞)"/>
    <n v="0"/>
  </r>
  <r>
    <s v="01-外房"/>
    <s v="部屋"/>
    <x v="57"/>
    <s v="名詞"/>
    <s v="一般"/>
    <n v="9"/>
    <s v="9-部屋 (名詞)"/>
    <n v="0"/>
  </r>
  <r>
    <s v="01-外房"/>
    <s v="部屋"/>
    <x v="57"/>
    <s v="名詞"/>
    <s v="一般"/>
    <n v="9"/>
    <s v="9-部屋 (名詞)"/>
    <n v="0"/>
  </r>
  <r>
    <s v="01-外房"/>
    <s v="風呂"/>
    <x v="58"/>
    <s v="名詞"/>
    <s v="一般"/>
    <n v="9"/>
    <s v="9-風呂 (名詞)"/>
    <n v="1"/>
  </r>
  <r>
    <s v="01-外房"/>
    <s v="風呂"/>
    <x v="58"/>
    <s v="名詞"/>
    <s v="接尾"/>
    <n v="9"/>
    <s v="9-風呂 (名詞)"/>
    <n v="0"/>
  </r>
  <r>
    <s v="01-外房"/>
    <s v="風呂"/>
    <x v="58"/>
    <s v="名詞"/>
    <s v="一般"/>
    <n v="9"/>
    <s v="9-風呂 (名詞)"/>
    <n v="0"/>
  </r>
  <r>
    <s v="01-外房"/>
    <s v="風呂"/>
    <x v="58"/>
    <s v="名詞"/>
    <s v="一般"/>
    <n v="9"/>
    <s v="9-風呂 (名詞)"/>
    <n v="0"/>
  </r>
  <r>
    <s v="01-外房"/>
    <s v="風呂"/>
    <x v="58"/>
    <s v="名詞"/>
    <s v="一般"/>
    <n v="9"/>
    <s v="9-風呂 (名詞)"/>
    <n v="0"/>
  </r>
  <r>
    <s v="01-外房"/>
    <s v="方"/>
    <x v="195"/>
    <s v="名詞"/>
    <s v="非自立"/>
    <n v="9"/>
    <s v="9-方 (名詞)"/>
    <n v="1"/>
  </r>
  <r>
    <s v="01-外房"/>
    <s v="方"/>
    <x v="195"/>
    <s v="名詞"/>
    <s v="非自立"/>
    <n v="9"/>
    <s v="9-方 (名詞)"/>
    <n v="0"/>
  </r>
  <r>
    <s v="01-外房"/>
    <s v="方"/>
    <x v="195"/>
    <s v="名詞"/>
    <s v="非自立"/>
    <n v="9"/>
    <s v="9-方 (名詞)"/>
    <n v="0"/>
  </r>
  <r>
    <s v="01-外房"/>
    <s v="方"/>
    <x v="195"/>
    <s v="名詞"/>
    <s v="非自立"/>
    <n v="9"/>
    <s v="9-方 (名詞)"/>
    <n v="0"/>
  </r>
  <r>
    <s v="01-外房"/>
    <s v="迷路"/>
    <x v="1348"/>
    <s v="名詞"/>
    <s v="一般"/>
    <n v="9"/>
    <s v="9-迷路 (名詞)"/>
    <n v="1"/>
  </r>
  <r>
    <s v="01-外房"/>
    <s v="木目"/>
    <x v="1349"/>
    <s v="名詞"/>
    <s v="一般"/>
    <n v="9"/>
    <s v="9-木目 (名詞)"/>
    <n v="1"/>
  </r>
  <r>
    <s v="01-外房"/>
    <s v="癒す"/>
    <x v="1350"/>
    <s v="動詞"/>
    <s v="自立"/>
    <n v="9"/>
    <s v="9-癒す (動詞)"/>
    <n v="1"/>
  </r>
  <r>
    <s v="01-外房"/>
    <s v="様"/>
    <x v="995"/>
    <s v="名詞"/>
    <s v="一般"/>
    <n v="9"/>
    <s v="9-様 (名詞)"/>
    <n v="1"/>
  </r>
  <r>
    <s v="01-外房"/>
    <s v="様"/>
    <x v="995"/>
    <s v="名詞"/>
    <s v="非自立"/>
    <n v="9"/>
    <s v="9-様 (名詞)"/>
    <n v="0"/>
  </r>
  <r>
    <s v="01-外房"/>
    <s v="浴場"/>
    <x v="614"/>
    <s v="名詞"/>
    <s v="一般"/>
    <n v="9"/>
    <s v="9-浴場 (名詞)"/>
    <n v="1"/>
  </r>
  <r>
    <s v="01-外房"/>
    <s v="利用"/>
    <x v="107"/>
    <s v="名詞"/>
    <s v="サ変接続"/>
    <n v="9"/>
    <s v="9-利用 (名詞)"/>
    <n v="1"/>
  </r>
  <r>
    <s v="01-外房"/>
    <s v="理由"/>
    <x v="1351"/>
    <s v="名詞"/>
    <s v="一般"/>
    <n v="9"/>
    <s v="9-理由 (名詞)"/>
    <n v="1"/>
  </r>
  <r>
    <s v="01-外房"/>
    <s v="良い"/>
    <x v="274"/>
    <s v="形容詞"/>
    <s v="自立"/>
    <n v="9"/>
    <s v="9-良い (形容詞)"/>
    <n v="1"/>
  </r>
  <r>
    <s v="01-外房"/>
    <s v="良い"/>
    <x v="274"/>
    <s v="形容詞"/>
    <s v="自立"/>
    <n v="9"/>
    <s v="9-良い (形容詞)"/>
    <n v="0"/>
  </r>
  <r>
    <s v="01-外房"/>
    <s v="良い"/>
    <x v="274"/>
    <s v="形容詞"/>
    <s v="自立"/>
    <n v="9"/>
    <s v="9-良い (形容詞)"/>
    <n v="0"/>
  </r>
  <r>
    <s v="01-外房"/>
    <s v="良い"/>
    <x v="274"/>
    <s v="形容詞"/>
    <s v="自立"/>
    <n v="9"/>
    <s v="9-良い (形容詞)"/>
    <n v="0"/>
  </r>
  <r>
    <s v="01-外房"/>
    <s v="連れる"/>
    <x v="276"/>
    <s v="動詞"/>
    <s v="自立"/>
    <n v="9"/>
    <s v="9-連れる (動詞)"/>
    <n v="1"/>
  </r>
  <r>
    <s v="01-外房"/>
    <s v="漏らす"/>
    <x v="1352"/>
    <s v="動詞"/>
    <s v="自立"/>
    <n v="9"/>
    <s v="9-漏らす (動詞)"/>
    <n v="1"/>
  </r>
  <r>
    <m/>
    <m/>
    <x v="135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ピボットテーブル2" cacheId="265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compact="0" compactData="0" gridDropZones="1" multipleFieldFilters="0">
  <location ref="D3:E1359" firstHeaderRow="2" firstDataRow="2" firstDataCol="1"/>
  <pivotFields count="8">
    <pivotField compact="0" outline="0" showAll="0"/>
    <pivotField compact="0" outline="0" showAll="0" defaultSubtotal="0"/>
    <pivotField axis="axisRow" compact="0" outline="0" showAll="0">
      <items count="2692">
        <item x="47"/>
        <item x="5"/>
        <item x="11"/>
        <item x="14"/>
        <item x="25"/>
        <item x="2"/>
        <item x="28"/>
        <item x="1"/>
        <item x="24"/>
        <item x="80"/>
        <item x="58"/>
        <item x="18"/>
        <item x="33"/>
        <item x="20"/>
        <item x="26"/>
        <item x="19"/>
        <item x="35"/>
        <item x="15"/>
        <item x="228"/>
        <item x="119"/>
        <item x="9"/>
        <item x="27"/>
        <item x="7"/>
        <item x="23"/>
        <item x="57"/>
        <item x="240"/>
        <item x="51"/>
        <item x="123"/>
        <item x="82"/>
        <item x="48"/>
        <item x="274"/>
        <item x="0"/>
        <item x="22"/>
        <item x="39"/>
        <item x="10"/>
        <item x="32"/>
        <item x="91"/>
        <item x="101"/>
        <item x="45"/>
        <item x="141"/>
        <item x="229"/>
        <item x="112"/>
        <item x="308"/>
        <item x="4"/>
        <item x="98"/>
        <item x="107"/>
        <item x="195"/>
        <item x="64"/>
        <item x="311"/>
        <item x="79"/>
        <item x="87"/>
        <item x="218"/>
        <item x="333"/>
        <item x="168"/>
        <item x="263"/>
        <item x="279"/>
        <item x="320"/>
        <item x="399"/>
        <item x="391"/>
        <item x="377"/>
        <item x="34"/>
        <item x="238"/>
        <item x="41"/>
        <item x="50"/>
        <item x="73"/>
        <item x="314"/>
        <item x="244"/>
        <item x="145"/>
        <item x="3"/>
        <item x="37"/>
        <item x="63"/>
        <item x="72"/>
        <item x="293"/>
        <item x="356"/>
        <item x="30"/>
        <item x="38"/>
        <item x="42"/>
        <item x="52"/>
        <item x="71"/>
        <item x="100"/>
        <item x="117"/>
        <item x="160"/>
        <item x="177"/>
        <item x="255"/>
        <item x="328"/>
        <item x="29"/>
        <item x="470"/>
        <item x="526"/>
        <item x="77"/>
        <item x="108"/>
        <item x="169"/>
        <item x="173"/>
        <item x="186"/>
        <item x="197"/>
        <item x="226"/>
        <item x="227"/>
        <item x="253"/>
        <item x="272"/>
        <item x="404"/>
        <item x="757"/>
        <item x="132"/>
        <item x="137"/>
        <item x="138"/>
        <item x="307"/>
        <item x="337"/>
        <item x="352"/>
        <item x="510"/>
        <item x="602"/>
        <item x="608"/>
        <item x="689"/>
        <item x="706"/>
        <item x="150"/>
        <item x="200"/>
        <item x="220"/>
        <item x="251"/>
        <item x="315"/>
        <item x="400"/>
        <item x="409"/>
        <item x="445"/>
        <item x="483"/>
        <item x="484"/>
        <item x="519"/>
        <item x="524"/>
        <item x="592"/>
        <item x="605"/>
        <item x="561"/>
        <item x="388"/>
        <item x="36"/>
        <item x="491"/>
        <item x="76"/>
        <item x="85"/>
        <item x="324"/>
        <item x="332"/>
        <item x="341"/>
        <item x="420"/>
        <item x="83"/>
        <item x="88"/>
        <item x="94"/>
        <item x="102"/>
        <item x="156"/>
        <item x="172"/>
        <item x="189"/>
        <item x="193"/>
        <item x="198"/>
        <item x="216"/>
        <item x="259"/>
        <item x="276"/>
        <item x="287"/>
        <item x="299"/>
        <item x="361"/>
        <item x="370"/>
        <item x="393"/>
        <item x="439"/>
        <item x="466"/>
        <item x="489"/>
        <item x="507"/>
        <item x="614"/>
        <item x="745"/>
        <item x="120"/>
        <item x="522"/>
        <item x="512"/>
        <item x="115"/>
        <item x="116"/>
        <item x="322"/>
        <item x="464"/>
        <item x="468"/>
        <item x="623"/>
        <item x="647"/>
        <item x="43"/>
        <item x="44"/>
        <item x="49"/>
        <item x="61"/>
        <item x="109"/>
        <item x="129"/>
        <item x="178"/>
        <item x="182"/>
        <item x="187"/>
        <item x="190"/>
        <item x="202"/>
        <item x="203"/>
        <item x="232"/>
        <item x="233"/>
        <item x="239"/>
        <item x="254"/>
        <item x="258"/>
        <item x="262"/>
        <item x="285"/>
        <item x="288"/>
        <item x="292"/>
        <item x="304"/>
        <item x="364"/>
        <item x="379"/>
        <item x="384"/>
        <item x="418"/>
        <item x="422"/>
        <item x="480"/>
        <item x="504"/>
        <item x="594"/>
        <item x="669"/>
        <item x="671"/>
        <item x="688"/>
        <item x="740"/>
        <item x="761"/>
        <item x="820"/>
        <item x="906"/>
        <item x="915"/>
        <item x="991"/>
        <item x="170"/>
        <item x="110"/>
        <item x="130"/>
        <item x="224"/>
        <item x="231"/>
        <item x="441"/>
        <item x="469"/>
        <item x="516"/>
        <item x="536"/>
        <item x="543"/>
        <item x="794"/>
        <item x="889"/>
        <item x="902"/>
        <item x="1096"/>
        <item x="55"/>
        <item x="60"/>
        <item x="96"/>
        <item x="97"/>
        <item x="133"/>
        <item x="146"/>
        <item x="151"/>
        <item x="157"/>
        <item x="166"/>
        <item x="176"/>
        <item x="180"/>
        <item x="192"/>
        <item x="204"/>
        <item x="206"/>
        <item x="209"/>
        <item x="210"/>
        <item x="211"/>
        <item x="212"/>
        <item x="214"/>
        <item x="234"/>
        <item x="241"/>
        <item x="245"/>
        <item x="266"/>
        <item x="275"/>
        <item x="290"/>
        <item x="309"/>
        <item x="317"/>
        <item x="323"/>
        <item x="347"/>
        <item x="372"/>
        <item x="373"/>
        <item x="375"/>
        <item x="382"/>
        <item x="389"/>
        <item x="392"/>
        <item x="401"/>
        <item x="407"/>
        <item x="408"/>
        <item x="410"/>
        <item x="412"/>
        <item x="413"/>
        <item x="415"/>
        <item x="429"/>
        <item x="438"/>
        <item x="440"/>
        <item x="455"/>
        <item x="477"/>
        <item x="492"/>
        <item x="494"/>
        <item x="499"/>
        <item x="517"/>
        <item x="521"/>
        <item x="542"/>
        <item x="551"/>
        <item x="587"/>
        <item x="588"/>
        <item x="613"/>
        <item x="619"/>
        <item x="624"/>
        <item x="657"/>
        <item x="670"/>
        <item x="675"/>
        <item x="699"/>
        <item x="708"/>
        <item x="721"/>
        <item x="734"/>
        <item x="738"/>
        <item x="755"/>
        <item x="834"/>
        <item x="845"/>
        <item x="865"/>
        <item x="943"/>
        <item x="956"/>
        <item x="1000"/>
        <item x="1023"/>
        <item x="1025"/>
        <item x="1026"/>
        <item x="1137"/>
        <item x="1161"/>
        <item x="1167"/>
        <item x="1169"/>
        <item x="1173"/>
        <item x="302"/>
        <item x="316"/>
        <item x="390"/>
        <item x="651"/>
        <item x="695"/>
        <item x="6"/>
        <item x="21"/>
        <item x="134"/>
        <item x="201"/>
        <item x="222"/>
        <item x="277"/>
        <item x="294"/>
        <item x="325"/>
        <item x="335"/>
        <item x="340"/>
        <item x="342"/>
        <item x="345"/>
        <item x="351"/>
        <item x="355"/>
        <item x="527"/>
        <item x="541"/>
        <item x="546"/>
        <item x="553"/>
        <item x="887"/>
        <item x="928"/>
        <item x="1085"/>
        <item x="1086"/>
        <item x="529"/>
        <item x="8"/>
        <item x="12"/>
        <item x="17"/>
        <item x="46"/>
        <item x="53"/>
        <item x="90"/>
        <item x="92"/>
        <item x="104"/>
        <item x="105"/>
        <item x="111"/>
        <item x="118"/>
        <item x="127"/>
        <item x="128"/>
        <item x="131"/>
        <item x="142"/>
        <item x="144"/>
        <item x="147"/>
        <item x="153"/>
        <item x="159"/>
        <item x="161"/>
        <item x="163"/>
        <item x="164"/>
        <item x="165"/>
        <item x="167"/>
        <item x="175"/>
        <item x="185"/>
        <item x="207"/>
        <item x="223"/>
        <item x="225"/>
        <item x="242"/>
        <item x="247"/>
        <item x="261"/>
        <item x="265"/>
        <item x="270"/>
        <item x="281"/>
        <item x="282"/>
        <item x="291"/>
        <item x="296"/>
        <item x="300"/>
        <item x="319"/>
        <item x="321"/>
        <item x="330"/>
        <item x="331"/>
        <item x="359"/>
        <item x="360"/>
        <item x="362"/>
        <item x="366"/>
        <item x="367"/>
        <item x="374"/>
        <item x="376"/>
        <item x="378"/>
        <item x="385"/>
        <item x="394"/>
        <item x="405"/>
        <item x="424"/>
        <item x="425"/>
        <item x="431"/>
        <item x="442"/>
        <item x="443"/>
        <item x="444"/>
        <item x="448"/>
        <item x="452"/>
        <item x="453"/>
        <item x="462"/>
        <item x="463"/>
        <item x="473"/>
        <item x="475"/>
        <item x="478"/>
        <item x="481"/>
        <item x="490"/>
        <item x="493"/>
        <item x="509"/>
        <item x="511"/>
        <item x="514"/>
        <item x="518"/>
        <item x="520"/>
        <item x="523"/>
        <item x="531"/>
        <item x="538"/>
        <item x="559"/>
        <item x="562"/>
        <item x="565"/>
        <item x="567"/>
        <item x="577"/>
        <item x="579"/>
        <item x="586"/>
        <item x="589"/>
        <item x="603"/>
        <item x="610"/>
        <item x="611"/>
        <item x="612"/>
        <item x="626"/>
        <item x="642"/>
        <item x="644"/>
        <item x="656"/>
        <item x="660"/>
        <item x="661"/>
        <item x="667"/>
        <item x="668"/>
        <item x="673"/>
        <item x="679"/>
        <item x="686"/>
        <item x="690"/>
        <item x="694"/>
        <item x="698"/>
        <item x="702"/>
        <item x="703"/>
        <item x="710"/>
        <item x="727"/>
        <item x="744"/>
        <item x="746"/>
        <item x="748"/>
        <item x="758"/>
        <item x="759"/>
        <item x="760"/>
        <item x="764"/>
        <item x="766"/>
        <item x="774"/>
        <item x="775"/>
        <item x="783"/>
        <item x="801"/>
        <item x="806"/>
        <item x="809"/>
        <item x="810"/>
        <item x="813"/>
        <item x="821"/>
        <item x="822"/>
        <item x="838"/>
        <item x="844"/>
        <item x="853"/>
        <item x="864"/>
        <item x="894"/>
        <item x="898"/>
        <item x="901"/>
        <item x="908"/>
        <item x="909"/>
        <item x="927"/>
        <item x="932"/>
        <item x="958"/>
        <item x="971"/>
        <item x="984"/>
        <item x="1001"/>
        <item x="1010"/>
        <item x="1093"/>
        <item x="1102"/>
        <item x="1134"/>
        <item x="1146"/>
        <item x="1157"/>
        <item x="1162"/>
        <item x="1163"/>
        <item x="1164"/>
        <item x="1165"/>
        <item x="1166"/>
        <item x="1168"/>
        <item x="1170"/>
        <item x="1171"/>
        <item x="1172"/>
        <item x="1177"/>
        <item x="1207"/>
        <item x="1208"/>
        <item x="1282"/>
        <item x="171"/>
        <item x="880"/>
        <item x="995"/>
        <item x="31"/>
        <item x="67"/>
        <item x="74"/>
        <item x="78"/>
        <item x="122"/>
        <item x="215"/>
        <item x="237"/>
        <item x="286"/>
        <item x="310"/>
        <item x="346"/>
        <item x="350"/>
        <item x="432"/>
        <item x="434"/>
        <item x="459"/>
        <item x="513"/>
        <item x="515"/>
        <item x="555"/>
        <item x="598"/>
        <item x="599"/>
        <item x="620"/>
        <item x="622"/>
        <item x="643"/>
        <item x="696"/>
        <item x="697"/>
        <item x="707"/>
        <item x="773"/>
        <item x="781"/>
        <item x="787"/>
        <item x="788"/>
        <item x="792"/>
        <item x="836"/>
        <item x="917"/>
        <item x="919"/>
        <item x="948"/>
        <item x="960"/>
        <item x="990"/>
        <item x="1015"/>
        <item x="1017"/>
        <item x="1156"/>
        <item x="1158"/>
        <item x="1159"/>
        <item x="1160"/>
        <item x="717"/>
        <item x="16"/>
        <item x="40"/>
        <item x="54"/>
        <item x="56"/>
        <item x="59"/>
        <item x="69"/>
        <item x="70"/>
        <item x="75"/>
        <item x="81"/>
        <item x="86"/>
        <item x="89"/>
        <item x="93"/>
        <item x="95"/>
        <item x="99"/>
        <item x="103"/>
        <item x="106"/>
        <item x="113"/>
        <item x="114"/>
        <item x="121"/>
        <item x="124"/>
        <item x="125"/>
        <item x="126"/>
        <item x="135"/>
        <item x="136"/>
        <item x="139"/>
        <item x="140"/>
        <item x="143"/>
        <item x="148"/>
        <item x="149"/>
        <item x="152"/>
        <item x="154"/>
        <item x="155"/>
        <item x="158"/>
        <item x="162"/>
        <item x="179"/>
        <item x="181"/>
        <item x="183"/>
        <item x="184"/>
        <item x="188"/>
        <item x="191"/>
        <item x="194"/>
        <item x="196"/>
        <item x="199"/>
        <item x="205"/>
        <item x="208"/>
        <item x="213"/>
        <item x="235"/>
        <item x="236"/>
        <item x="243"/>
        <item x="246"/>
        <item x="248"/>
        <item x="249"/>
        <item x="252"/>
        <item x="257"/>
        <item x="260"/>
        <item x="264"/>
        <item x="267"/>
        <item x="268"/>
        <item x="269"/>
        <item x="271"/>
        <item x="273"/>
        <item x="278"/>
        <item x="283"/>
        <item x="284"/>
        <item x="289"/>
        <item x="297"/>
        <item x="298"/>
        <item x="301"/>
        <item x="303"/>
        <item x="312"/>
        <item x="313"/>
        <item x="318"/>
        <item x="326"/>
        <item x="327"/>
        <item x="334"/>
        <item x="338"/>
        <item x="339"/>
        <item x="348"/>
        <item x="349"/>
        <item x="353"/>
        <item x="354"/>
        <item x="357"/>
        <item x="358"/>
        <item x="363"/>
        <item x="365"/>
        <item x="368"/>
        <item x="369"/>
        <item x="371"/>
        <item x="380"/>
        <item x="381"/>
        <item x="383"/>
        <item x="386"/>
        <item x="387"/>
        <item x="395"/>
        <item x="396"/>
        <item x="397"/>
        <item x="402"/>
        <item x="403"/>
        <item x="411"/>
        <item x="414"/>
        <item x="416"/>
        <item x="417"/>
        <item x="419"/>
        <item x="421"/>
        <item x="423"/>
        <item x="426"/>
        <item x="427"/>
        <item x="428"/>
        <item x="430"/>
        <item x="433"/>
        <item x="435"/>
        <item x="436"/>
        <item x="437"/>
        <item x="446"/>
        <item x="447"/>
        <item x="449"/>
        <item x="450"/>
        <item x="454"/>
        <item x="456"/>
        <item x="457"/>
        <item x="458"/>
        <item x="461"/>
        <item x="467"/>
        <item x="472"/>
        <item x="474"/>
        <item x="476"/>
        <item x="479"/>
        <item x="482"/>
        <item x="485"/>
        <item x="486"/>
        <item x="487"/>
        <item x="488"/>
        <item x="497"/>
        <item x="498"/>
        <item x="500"/>
        <item x="501"/>
        <item x="502"/>
        <item x="503"/>
        <item x="505"/>
        <item x="506"/>
        <item x="508"/>
        <item x="528"/>
        <item x="530"/>
        <item x="532"/>
        <item x="533"/>
        <item x="535"/>
        <item x="539"/>
        <item x="540"/>
        <item x="544"/>
        <item x="548"/>
        <item x="549"/>
        <item x="552"/>
        <item x="554"/>
        <item x="556"/>
        <item x="557"/>
        <item x="558"/>
        <item x="560"/>
        <item x="563"/>
        <item x="564"/>
        <item x="566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3"/>
        <item x="584"/>
        <item x="585"/>
        <item x="590"/>
        <item x="591"/>
        <item x="593"/>
        <item x="595"/>
        <item x="596"/>
        <item x="597"/>
        <item x="600"/>
        <item x="604"/>
        <item x="606"/>
        <item x="607"/>
        <item x="609"/>
        <item x="618"/>
        <item x="621"/>
        <item x="625"/>
        <item x="627"/>
        <item x="628"/>
        <item x="629"/>
        <item x="630"/>
        <item x="631"/>
        <item x="633"/>
        <item x="635"/>
        <item x="636"/>
        <item x="637"/>
        <item x="638"/>
        <item x="639"/>
        <item x="640"/>
        <item x="641"/>
        <item x="645"/>
        <item x="646"/>
        <item x="648"/>
        <item x="649"/>
        <item x="650"/>
        <item x="654"/>
        <item x="655"/>
        <item x="658"/>
        <item x="659"/>
        <item x="662"/>
        <item x="663"/>
        <item x="664"/>
        <item x="665"/>
        <item x="666"/>
        <item x="672"/>
        <item x="674"/>
        <item x="677"/>
        <item x="678"/>
        <item x="680"/>
        <item x="681"/>
        <item x="682"/>
        <item x="683"/>
        <item x="684"/>
        <item x="685"/>
        <item x="687"/>
        <item x="691"/>
        <item x="692"/>
        <item x="693"/>
        <item x="700"/>
        <item x="701"/>
        <item x="704"/>
        <item x="705"/>
        <item x="709"/>
        <item x="711"/>
        <item x="712"/>
        <item x="716"/>
        <item x="718"/>
        <item x="723"/>
        <item x="724"/>
        <item x="725"/>
        <item x="726"/>
        <item x="728"/>
        <item x="729"/>
        <item x="730"/>
        <item x="731"/>
        <item x="732"/>
        <item x="733"/>
        <item x="735"/>
        <item x="736"/>
        <item x="737"/>
        <item x="741"/>
        <item x="742"/>
        <item x="743"/>
        <item x="747"/>
        <item x="749"/>
        <item x="750"/>
        <item x="751"/>
        <item x="752"/>
        <item x="753"/>
        <item x="754"/>
        <item x="756"/>
        <item x="762"/>
        <item x="763"/>
        <item x="765"/>
        <item x="767"/>
        <item x="768"/>
        <item x="769"/>
        <item x="770"/>
        <item x="771"/>
        <item x="772"/>
        <item x="776"/>
        <item x="777"/>
        <item x="778"/>
        <item x="779"/>
        <item x="780"/>
        <item x="782"/>
        <item x="785"/>
        <item x="786"/>
        <item x="790"/>
        <item x="791"/>
        <item x="797"/>
        <item x="798"/>
        <item x="799"/>
        <item x="800"/>
        <item x="804"/>
        <item x="805"/>
        <item x="807"/>
        <item x="808"/>
        <item x="811"/>
        <item x="812"/>
        <item x="814"/>
        <item x="815"/>
        <item x="816"/>
        <item x="817"/>
        <item x="818"/>
        <item x="819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5"/>
        <item x="837"/>
        <item x="839"/>
        <item x="840"/>
        <item x="841"/>
        <item x="843"/>
        <item x="846"/>
        <item x="847"/>
        <item x="848"/>
        <item x="849"/>
        <item x="850"/>
        <item x="851"/>
        <item x="852"/>
        <item x="854"/>
        <item x="855"/>
        <item x="856"/>
        <item x="857"/>
        <item x="858"/>
        <item x="859"/>
        <item x="860"/>
        <item x="861"/>
        <item x="862"/>
        <item x="863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1"/>
        <item x="882"/>
        <item x="883"/>
        <item x="885"/>
        <item x="886"/>
        <item x="888"/>
        <item x="890"/>
        <item x="891"/>
        <item x="892"/>
        <item x="893"/>
        <item x="895"/>
        <item x="896"/>
        <item x="897"/>
        <item x="899"/>
        <item x="900"/>
        <item x="903"/>
        <item x="904"/>
        <item x="905"/>
        <item x="907"/>
        <item x="910"/>
        <item x="911"/>
        <item x="912"/>
        <item x="913"/>
        <item x="914"/>
        <item x="916"/>
        <item x="918"/>
        <item x="920"/>
        <item x="922"/>
        <item x="923"/>
        <item x="924"/>
        <item x="925"/>
        <item x="926"/>
        <item x="929"/>
        <item x="930"/>
        <item x="931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6"/>
        <item x="947"/>
        <item x="951"/>
        <item x="952"/>
        <item x="953"/>
        <item x="954"/>
        <item x="959"/>
        <item x="961"/>
        <item x="963"/>
        <item x="964"/>
        <item x="965"/>
        <item x="966"/>
        <item x="967"/>
        <item x="968"/>
        <item x="9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2"/>
        <item x="993"/>
        <item x="996"/>
        <item x="997"/>
        <item x="998"/>
        <item x="999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6"/>
        <item x="1018"/>
        <item x="1019"/>
        <item x="1020"/>
        <item x="1021"/>
        <item x="1022"/>
        <item x="1027"/>
        <item x="1029"/>
        <item x="1030"/>
        <item x="1031"/>
        <item x="1032"/>
        <item x="1034"/>
        <item x="1035"/>
        <item x="1036"/>
        <item x="1037"/>
        <item x="1038"/>
        <item x="1039"/>
        <item x="1040"/>
        <item x="1041"/>
        <item x="1042"/>
        <item x="1043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7"/>
        <item x="1089"/>
        <item x="1091"/>
        <item x="1092"/>
        <item x="1094"/>
        <item x="1097"/>
        <item x="1098"/>
        <item x="1099"/>
        <item x="1100"/>
        <item x="1101"/>
        <item x="1104"/>
        <item x="1106"/>
        <item x="1109"/>
        <item x="1111"/>
        <item x="1112"/>
        <item x="1113"/>
        <item x="1114"/>
        <item x="1115"/>
        <item x="1116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8"/>
        <item x="1149"/>
        <item x="1150"/>
        <item x="1151"/>
        <item x="1152"/>
        <item x="1153"/>
        <item x="1154"/>
        <item x="1155"/>
        <item x="1174"/>
        <item x="1175"/>
        <item x="1179"/>
        <item x="1180"/>
        <item x="1181"/>
        <item x="1182"/>
        <item x="1184"/>
        <item x="1185"/>
        <item x="1186"/>
        <item x="1188"/>
        <item x="1191"/>
        <item x="1192"/>
        <item x="1193"/>
        <item x="1195"/>
        <item x="1197"/>
        <item x="1200"/>
        <item x="1201"/>
        <item x="1203"/>
        <item x="1204"/>
        <item x="1205"/>
        <item x="1206"/>
        <item x="1209"/>
        <item x="1210"/>
        <item x="1211"/>
        <item x="1212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1"/>
        <item x="1232"/>
        <item x="1233"/>
        <item x="1234"/>
        <item x="1235"/>
        <item x="1238"/>
        <item x="1239"/>
        <item x="1240"/>
        <item x="1241"/>
        <item x="1242"/>
        <item x="1244"/>
        <item x="1245"/>
        <item x="1246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4"/>
        <item x="1276"/>
        <item x="1277"/>
        <item x="1278"/>
        <item x="1279"/>
        <item x="1280"/>
        <item x="1281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11"/>
        <item x="1314"/>
        <item x="1316"/>
        <item x="1318"/>
        <item x="1319"/>
        <item x="1320"/>
        <item x="1321"/>
        <item x="1322"/>
        <item x="1323"/>
        <item x="1324"/>
        <item x="1325"/>
        <item x="1326"/>
        <item x="1328"/>
        <item x="1329"/>
        <item x="1330"/>
        <item x="1331"/>
        <item x="1332"/>
        <item x="1333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13"/>
        <item x="62"/>
        <item x="65"/>
        <item x="66"/>
        <item x="68"/>
        <item x="84"/>
        <item x="174"/>
        <item x="217"/>
        <item x="219"/>
        <item x="221"/>
        <item x="230"/>
        <item x="250"/>
        <item x="256"/>
        <item x="280"/>
        <item x="295"/>
        <item x="305"/>
        <item x="306"/>
        <item x="329"/>
        <item x="336"/>
        <item x="343"/>
        <item x="344"/>
        <item x="398"/>
        <item x="406"/>
        <item x="451"/>
        <item x="460"/>
        <item x="465"/>
        <item x="471"/>
        <item x="495"/>
        <item x="496"/>
        <item x="525"/>
        <item x="534"/>
        <item x="537"/>
        <item x="545"/>
        <item x="547"/>
        <item x="550"/>
        <item x="576"/>
        <item x="582"/>
        <item x="601"/>
        <item x="615"/>
        <item x="616"/>
        <item x="617"/>
        <item x="632"/>
        <item x="634"/>
        <item x="652"/>
        <item x="653"/>
        <item x="713"/>
        <item x="714"/>
        <item x="715"/>
        <item x="719"/>
        <item x="720"/>
        <item x="722"/>
        <item x="739"/>
        <item x="789"/>
        <item x="793"/>
        <item x="795"/>
        <item x="796"/>
        <item x="802"/>
        <item x="803"/>
        <item x="884"/>
        <item x="921"/>
        <item x="949"/>
        <item x="950"/>
        <item x="955"/>
        <item x="957"/>
        <item x="962"/>
        <item x="970"/>
        <item x="994"/>
        <item x="1024"/>
        <item x="1028"/>
        <item x="1033"/>
        <item x="1044"/>
        <item x="1057"/>
        <item x="1076"/>
        <item x="1088"/>
        <item x="1090"/>
        <item x="1095"/>
        <item x="1103"/>
        <item x="1105"/>
        <item x="1107"/>
        <item x="1108"/>
        <item x="1110"/>
        <item x="1117"/>
        <item x="1147"/>
        <item x="1176"/>
        <item x="1178"/>
        <item x="1183"/>
        <item x="1187"/>
        <item x="1189"/>
        <item x="1190"/>
        <item x="1194"/>
        <item x="1196"/>
        <item x="1198"/>
        <item x="1199"/>
        <item x="1202"/>
        <item x="1213"/>
        <item x="1230"/>
        <item x="1236"/>
        <item x="1237"/>
        <item x="1243"/>
        <item x="1247"/>
        <item x="1273"/>
        <item x="1275"/>
        <item x="1308"/>
        <item x="1309"/>
        <item x="1310"/>
        <item x="1312"/>
        <item x="1313"/>
        <item x="1315"/>
        <item x="1317"/>
        <item x="1327"/>
        <item x="1334"/>
        <item x="1342"/>
        <item x="676"/>
        <item x="784"/>
        <item x="842"/>
        <item x="1353"/>
        <item m="1" x="2161"/>
        <item m="1" x="2471"/>
        <item m="1" x="1603"/>
        <item m="1" x="2066"/>
        <item m="1" x="1919"/>
        <item m="1" x="1586"/>
        <item m="1" x="2360"/>
        <item m="1" x="2308"/>
        <item m="1" x="2110"/>
        <item m="1" x="1981"/>
        <item m="1" x="1978"/>
        <item m="1" x="2139"/>
        <item m="1" x="2481"/>
        <item m="1" x="2084"/>
        <item m="1" x="2326"/>
        <item m="1" x="1401"/>
        <item m="1" x="1753"/>
        <item m="1" x="1755"/>
        <item m="1" x="2563"/>
        <item m="1" x="1887"/>
        <item m="1" x="2354"/>
        <item m="1" x="1617"/>
        <item m="1" x="2380"/>
        <item m="1" x="2518"/>
        <item m="1" x="1657"/>
        <item m="1" x="2124"/>
        <item m="1" x="1863"/>
        <item m="1" x="1396"/>
        <item m="1" x="2047"/>
        <item m="1" x="2090"/>
        <item m="1" x="2223"/>
        <item m="1" x="2675"/>
        <item m="1" x="1592"/>
        <item m="1" x="2180"/>
        <item m="1" x="1571"/>
        <item m="1" x="2539"/>
        <item m="1" x="1435"/>
        <item m="1" x="2030"/>
        <item m="1" x="1997"/>
        <item m="1" x="2630"/>
        <item m="1" x="2646"/>
        <item m="1" x="1821"/>
        <item m="1" x="2521"/>
        <item m="1" x="1394"/>
        <item m="1" x="2553"/>
        <item m="1" x="2039"/>
        <item m="1" x="1558"/>
        <item m="1" x="1520"/>
        <item m="1" x="2504"/>
        <item m="1" x="1359"/>
        <item m="1" x="1511"/>
        <item m="1" x="1614"/>
        <item m="1" x="1485"/>
        <item m="1" x="1647"/>
        <item m="1" x="1621"/>
        <item m="1" x="1380"/>
        <item m="1" x="2159"/>
        <item m="1" x="1417"/>
        <item m="1" x="2105"/>
        <item m="1" x="1941"/>
        <item m="1" x="2179"/>
        <item m="1" x="1426"/>
        <item m="1" x="2156"/>
        <item m="1" x="2588"/>
        <item m="1" x="1925"/>
        <item m="1" x="2158"/>
        <item m="1" x="1416"/>
        <item m="1" x="1446"/>
        <item m="1" x="2418"/>
        <item m="1" x="2032"/>
        <item m="1" x="2679"/>
        <item m="1" x="2641"/>
        <item m="1" x="2616"/>
        <item m="1" x="2078"/>
        <item m="1" x="1992"/>
        <item m="1" x="2606"/>
        <item m="1" x="1758"/>
        <item m="1" x="2212"/>
        <item m="1" x="2636"/>
        <item m="1" x="2113"/>
        <item m="1" x="2476"/>
        <item m="1" x="2025"/>
        <item m="1" x="2080"/>
        <item m="1" x="2167"/>
        <item m="1" x="2276"/>
        <item m="1" x="2658"/>
        <item m="1" x="1686"/>
        <item m="1" x="2391"/>
        <item m="1" x="1612"/>
        <item m="1" x="2022"/>
        <item m="1" x="1601"/>
        <item m="1" x="1687"/>
        <item m="1" x="2216"/>
        <item m="1" x="1995"/>
        <item m="1" x="2648"/>
        <item m="1" x="2145"/>
        <item m="1" x="1705"/>
        <item m="1" x="1584"/>
        <item m="1" x="1793"/>
        <item m="1" x="2453"/>
        <item m="1" x="2488"/>
        <item m="1" x="2126"/>
        <item m="1" x="2009"/>
        <item m="1" x="1385"/>
        <item m="1" x="1641"/>
        <item m="1" x="1539"/>
        <item m="1" x="2282"/>
        <item m="1" x="1597"/>
        <item m="1" x="2246"/>
        <item m="1" x="1845"/>
        <item m="1" x="2085"/>
        <item m="1" x="1654"/>
        <item m="1" x="1379"/>
        <item m="1" x="2140"/>
        <item m="1" x="2543"/>
        <item m="1" x="2111"/>
        <item m="1" x="2430"/>
        <item m="1" x="2611"/>
        <item m="1" x="1715"/>
        <item m="1" x="2346"/>
        <item m="1" x="1633"/>
        <item m="1" x="1513"/>
        <item m="1" x="2147"/>
        <item m="1" x="2400"/>
        <item m="1" x="1402"/>
        <item m="1" x="1716"/>
        <item m="1" x="1853"/>
        <item m="1" x="2424"/>
        <item m="1" x="2603"/>
        <item m="1" x="1743"/>
        <item m="1" x="1538"/>
        <item m="1" x="1462"/>
        <item m="1" x="1467"/>
        <item m="1" x="2512"/>
        <item m="1" x="1971"/>
        <item m="1" x="2171"/>
        <item m="1" x="1671"/>
        <item m="1" x="1476"/>
        <item m="1" x="2189"/>
        <item m="1" x="2507"/>
        <item m="1" x="1596"/>
        <item m="1" x="1493"/>
        <item m="1" x="1994"/>
        <item m="1" x="1410"/>
        <item m="1" x="2311"/>
        <item m="1" x="2591"/>
        <item m="1" x="2527"/>
        <item m="1" x="1824"/>
        <item m="1" x="2344"/>
        <item m="1" x="2177"/>
        <item m="1" x="2184"/>
        <item m="1" x="2437"/>
        <item m="1" x="2242"/>
        <item m="1" x="2002"/>
        <item m="1" x="1451"/>
        <item m="1" x="2614"/>
        <item m="1" x="1405"/>
        <item m="1" x="2101"/>
        <item m="1" x="1747"/>
        <item m="1" x="1361"/>
        <item m="1" x="1891"/>
        <item m="1" x="2258"/>
        <item m="1" x="2278"/>
        <item m="1" x="2046"/>
        <item m="1" x="1855"/>
        <item m="1" x="2011"/>
        <item m="1" x="2281"/>
        <item m="1" x="1916"/>
        <item m="1" x="1458"/>
        <item m="1" x="2165"/>
        <item m="1" x="1427"/>
        <item m="1" x="2206"/>
        <item m="1" x="2582"/>
        <item m="1" x="1746"/>
        <item m="1" x="2005"/>
        <item m="1" x="2452"/>
        <item m="1" x="2428"/>
        <item m="1" x="1735"/>
        <item m="1" x="2451"/>
        <item m="1" x="2531"/>
        <item m="1" x="2612"/>
        <item m="1" x="1909"/>
        <item m="1" x="2196"/>
        <item m="1" x="1885"/>
        <item m="1" x="2404"/>
        <item m="1" x="1433"/>
        <item m="1" x="2475"/>
        <item m="1" x="2166"/>
        <item m="1" x="1894"/>
        <item m="1" x="2367"/>
        <item m="1" x="2557"/>
        <item m="1" x="2370"/>
        <item m="1" x="1604"/>
        <item m="1" x="1370"/>
        <item m="1" x="2652"/>
        <item m="1" x="1483"/>
        <item m="1" x="2211"/>
        <item m="1" x="2334"/>
        <item m="1" x="1732"/>
        <item m="1" x="2175"/>
        <item m="1" x="1645"/>
        <item m="1" x="1413"/>
        <item m="1" x="1400"/>
        <item m="1" x="2083"/>
        <item m="1" x="2059"/>
        <item m="1" x="1430"/>
        <item m="1" x="1897"/>
        <item m="1" x="2266"/>
        <item m="1" x="1474"/>
        <item m="1" x="2274"/>
        <item m="1" x="1931"/>
        <item m="1" x="2449"/>
        <item m="1" x="2514"/>
        <item m="1" x="2443"/>
        <item m="1" x="2195"/>
        <item m="1" x="1699"/>
        <item m="1" x="2583"/>
        <item m="1" x="2227"/>
        <item m="1" x="2152"/>
        <item m="1" x="1575"/>
        <item m="1" x="2526"/>
        <item m="1" x="2230"/>
        <item m="1" x="2149"/>
        <item m="1" x="1998"/>
        <item m="1" x="2637"/>
        <item m="1" x="1609"/>
        <item m="1" x="2292"/>
        <item m="1" x="2477"/>
        <item m="1" x="1796"/>
        <item m="1" x="2502"/>
        <item m="1" x="1934"/>
        <item m="1" x="2672"/>
        <item m="1" x="1985"/>
        <item m="1" x="2525"/>
        <item m="1" x="1872"/>
        <item m="1" x="1481"/>
        <item m="1" x="2374"/>
        <item m="1" x="1398"/>
        <item m="1" x="2548"/>
        <item m="1" x="1577"/>
        <item m="1" x="2484"/>
        <item m="1" x="1964"/>
        <item m="1" x="2604"/>
        <item m="1" x="1708"/>
        <item m="1" x="2407"/>
        <item m="1" x="2515"/>
        <item m="1" x="2609"/>
        <item m="1" x="1787"/>
        <item m="1" x="1533"/>
        <item m="1" x="1532"/>
        <item m="1" x="1843"/>
        <item m="1" x="1844"/>
        <item m="1" x="2323"/>
        <item m="1" x="1811"/>
        <item m="1" x="2619"/>
        <item m="1" x="2362"/>
        <item m="1" x="2684"/>
        <item m="1" x="1718"/>
        <item m="1" x="1470"/>
        <item m="1" x="2506"/>
        <item m="1" x="1806"/>
        <item m="1" x="2468"/>
        <item m="1" x="1531"/>
        <item m="1" x="2511"/>
        <item m="1" x="2457"/>
        <item m="1" x="2049"/>
        <item m="1" x="1958"/>
        <item m="1" x="2237"/>
        <item m="1" x="2556"/>
        <item m="1" x="1780"/>
        <item m="1" x="2143"/>
        <item m="1" x="1460"/>
        <item m="1" x="2104"/>
        <item m="1" x="1714"/>
        <item m="1" x="1407"/>
        <item m="1" x="2465"/>
        <item m="1" x="1830"/>
        <item m="1" x="1448"/>
        <item m="1" x="2509"/>
        <item m="1" x="1665"/>
        <item m="1" x="2381"/>
        <item m="1" x="2447"/>
        <item m="1" x="1582"/>
        <item m="1" x="2098"/>
        <item m="1" x="2596"/>
        <item m="1" x="2102"/>
        <item m="1" x="1888"/>
        <item m="1" x="2160"/>
        <item m="1" x="1776"/>
        <item m="1" x="2351"/>
        <item m="1" x="1655"/>
        <item m="1" x="2076"/>
        <item m="1" x="1509"/>
        <item m="1" x="2456"/>
        <item m="1" x="2093"/>
        <item m="1" x="2271"/>
        <item m="1" x="1547"/>
        <item m="1" x="2303"/>
        <item m="1" x="1626"/>
        <item m="1" x="2390"/>
        <item m="1" x="1835"/>
        <item m="1" x="2244"/>
        <item m="1" x="1496"/>
        <item m="1" x="2012"/>
        <item m="1" x="1761"/>
        <item m="1" x="2221"/>
        <item m="1" x="1725"/>
        <item m="1" x="2205"/>
        <item m="1" x="1624"/>
        <item m="1" x="2240"/>
        <item m="1" x="2581"/>
        <item m="1" x="1356"/>
        <item m="1" x="2436"/>
        <item m="1" x="2671"/>
        <item m="1" x="2267"/>
        <item m="1" x="2517"/>
        <item m="1" x="2472"/>
        <item m="1" x="1953"/>
        <item m="1" x="1636"/>
        <item m="1" x="1928"/>
        <item m="1" x="1365"/>
        <item m="1" x="2427"/>
        <item m="1" x="2202"/>
        <item m="1" x="2134"/>
        <item m="1" x="2045"/>
        <item m="1" x="2330"/>
        <item m="1" x="1956"/>
        <item m="1" x="2574"/>
        <item m="1" x="2589"/>
        <item m="1" x="2529"/>
        <item m="1" x="2579"/>
        <item m="1" x="2406"/>
        <item m="1" x="1786"/>
        <item m="1" x="2071"/>
        <item m="1" x="2329"/>
        <item m="1" x="2561"/>
        <item m="1" x="2164"/>
        <item m="1" x="2366"/>
        <item m="1" x="2127"/>
        <item m="1" x="1422"/>
        <item m="1" x="2607"/>
        <item m="1" x="1740"/>
        <item m="1" x="1478"/>
        <item m="1" x="2558"/>
        <item m="1" x="1587"/>
        <item m="1" x="2498"/>
        <item m="1" x="2174"/>
        <item m="1" x="1593"/>
        <item m="1" x="1781"/>
        <item m="1" x="1625"/>
        <item m="1" x="2222"/>
        <item m="1" x="1629"/>
        <item m="1" x="1775"/>
        <item m="1" x="1364"/>
        <item m="1" x="2496"/>
        <item m="1" x="2545"/>
        <item m="1" x="2081"/>
        <item m="1" x="1711"/>
        <item m="1" x="2492"/>
        <item m="1" x="2033"/>
        <item m="1" x="2661"/>
        <item m="1" x="1692"/>
        <item m="1" x="2530"/>
        <item m="1" x="1457"/>
        <item m="1" x="2434"/>
        <item m="1" x="1515"/>
        <item m="1" x="2431"/>
        <item m="1" x="1447"/>
        <item m="1" x="2182"/>
        <item m="1" x="1697"/>
        <item m="1" x="2339"/>
        <item m="1" x="1789"/>
        <item m="1" x="2544"/>
        <item m="1" x="2148"/>
        <item m="1" x="2628"/>
        <item m="1" x="2347"/>
        <item m="1" x="2239"/>
        <item m="1" x="2106"/>
        <item m="1" x="2478"/>
        <item m="1" x="2215"/>
        <item m="1" x="2461"/>
        <item m="1" x="1759"/>
        <item m="1" x="1929"/>
        <item m="1" x="1948"/>
        <item m="1" x="1619"/>
        <item m="1" x="2673"/>
        <item m="1" x="1927"/>
        <item m="1" x="2217"/>
        <item m="1" x="1564"/>
        <item m="1" x="1690"/>
        <item m="1" x="1801"/>
        <item m="1" x="1555"/>
        <item m="1" x="2263"/>
        <item m="1" x="1668"/>
        <item m="1" x="2190"/>
        <item m="1" x="1918"/>
        <item m="1" x="1893"/>
        <item m="1" x="2136"/>
        <item m="1" x="1630"/>
        <item m="1" x="2411"/>
        <item m="1" x="1500"/>
        <item m="1" x="1779"/>
        <item m="1" x="1550"/>
        <item m="1" x="1899"/>
        <item m="1" x="1659"/>
        <item m="1" x="2403"/>
        <item m="1" x="2023"/>
        <item m="1" x="1376"/>
        <item m="1" x="2252"/>
        <item m="1" x="1947"/>
        <item m="1" x="2657"/>
        <item m="1" x="2569"/>
        <item m="1" x="1984"/>
        <item m="1" x="1760"/>
        <item m="1" x="2120"/>
        <item m="1" x="2585"/>
        <item m="1" x="1860"/>
        <item m="1" x="2479"/>
        <item m="1" x="2287"/>
        <item m="1" x="2467"/>
        <item m="1" x="1423"/>
        <item m="1" x="1950"/>
        <item m="1" x="1945"/>
        <item m="1" x="1861"/>
        <item m="1" x="1937"/>
        <item m="1" x="1840"/>
        <item m="1" x="2291"/>
        <item m="1" x="1969"/>
        <item m="1" x="1369"/>
        <item m="1" x="1852"/>
        <item m="1" x="1798"/>
        <item m="1" x="2008"/>
        <item m="1" x="1877"/>
        <item m="1" x="2594"/>
        <item m="1" x="1519"/>
        <item m="1" x="2547"/>
        <item m="1" x="1907"/>
        <item m="1" x="2233"/>
        <item m="1" x="1795"/>
        <item m="1" x="2295"/>
        <item m="1" x="1373"/>
        <item m="1" x="2439"/>
        <item m="1" x="2117"/>
        <item m="1" x="1800"/>
        <item m="1" x="2304"/>
        <item m="1" x="1710"/>
        <item m="1" x="2490"/>
        <item m="1" x="2096"/>
        <item m="1" x="2664"/>
        <item m="1" x="1650"/>
        <item m="1" x="2072"/>
        <item m="1" x="2613"/>
        <item m="1" x="2491"/>
        <item m="1" x="1706"/>
        <item m="1" x="2643"/>
        <item m="1" x="1556"/>
        <item m="1" x="1482"/>
        <item m="1" x="2265"/>
        <item m="1" x="2286"/>
        <item m="1" x="2342"/>
        <item m="1" x="1383"/>
        <item m="1" x="2650"/>
        <item m="1" x="2677"/>
        <item m="1" x="1773"/>
        <item m="1" x="1599"/>
        <item m="1" x="1823"/>
        <item m="1" x="1954"/>
        <item m="1" x="1917"/>
        <item m="1" x="1495"/>
        <item m="1" x="1459"/>
        <item m="1" x="2157"/>
        <item m="1" x="2542"/>
        <item m="1" x="2236"/>
        <item m="1" x="1763"/>
        <item m="1" x="2624"/>
        <item m="1" x="2379"/>
        <item m="1" x="2170"/>
        <item m="1" x="1769"/>
        <item m="1" x="2248"/>
        <item m="1" x="1608"/>
        <item m="1" x="1605"/>
        <item m="1" x="2683"/>
        <item m="1" x="2207"/>
        <item m="1" x="2064"/>
        <item m="1" x="2425"/>
        <item m="1" x="1827"/>
        <item m="1" x="2123"/>
        <item m="1" x="2097"/>
        <item m="1" x="2312"/>
        <item m="1" x="2423"/>
        <item m="1" x="2450"/>
        <item m="1" x="2653"/>
        <item m="1" x="1829"/>
        <item m="1" x="1729"/>
        <item m="1" x="2019"/>
        <item m="1" x="2552"/>
        <item m="1" x="1504"/>
        <item m="1" x="2566"/>
        <item m="1" x="2567"/>
        <item m="1" x="1466"/>
        <item m="1" x="2020"/>
        <item m="1" x="2107"/>
        <item m="1" x="2151"/>
        <item m="1" x="2660"/>
        <item m="1" x="2520"/>
        <item m="1" x="1733"/>
        <item m="1" x="1588"/>
        <item m="1" x="1802"/>
        <item m="1" x="1785"/>
        <item m="1" x="2386"/>
        <item m="1" x="1731"/>
        <item m="1" x="2635"/>
        <item m="1" x="1535"/>
        <item m="1" x="1507"/>
        <item m="1" x="1808"/>
        <item m="1" x="1726"/>
        <item m="1" x="2088"/>
        <item m="1" x="2262"/>
        <item m="1" x="1828"/>
        <item m="1" x="1440"/>
        <item m="1" x="2549"/>
        <item m="1" x="2571"/>
        <item m="1" x="2389"/>
        <item m="1" x="2309"/>
        <item m="1" x="2061"/>
        <item m="1" x="2052"/>
        <item m="1" x="1996"/>
        <item m="1" x="1374"/>
        <item m="1" x="1963"/>
        <item m="1" x="1487"/>
        <item m="1" x="1377"/>
        <item m="1" x="1816"/>
        <item m="1" x="2041"/>
        <item m="1" x="2510"/>
        <item m="1" x="2014"/>
        <item m="1" x="2130"/>
        <item m="1" x="1579"/>
        <item m="1" x="1712"/>
        <item m="1" x="2293"/>
        <item m="1" x="2153"/>
        <item m="1" x="2642"/>
        <item m="1" x="2359"/>
        <item m="1" x="2372"/>
        <item m="1" x="2128"/>
        <item m="1" x="2649"/>
        <item m="1" x="1936"/>
        <item m="1" x="1842"/>
        <item m="1" x="2154"/>
        <item m="1" x="2075"/>
        <item m="1" x="1750"/>
        <item m="1" x="1822"/>
        <item m="1" x="2669"/>
        <item m="1" x="1694"/>
        <item m="1" x="1870"/>
        <item m="1" x="2209"/>
        <item m="1" x="1670"/>
        <item m="1" x="2279"/>
        <item m="1" x="1734"/>
        <item m="1" x="2319"/>
        <item m="1" x="2623"/>
        <item m="1" x="1875"/>
        <item m="1" x="2021"/>
        <item m="1" x="2038"/>
        <item m="1" x="2621"/>
        <item m="1" x="2361"/>
        <item m="1" x="1836"/>
        <item m="1" x="2220"/>
        <item m="1" x="2464"/>
        <item m="1" x="1432"/>
        <item m="1" x="2356"/>
        <item m="1" x="1565"/>
        <item m="1" x="2234"/>
        <item m="1" x="1424"/>
        <item m="1" x="1873"/>
        <item m="1" x="2416"/>
        <item m="1" x="1468"/>
        <item m="1" x="1723"/>
        <item m="1" x="1497"/>
        <item m="1" x="1574"/>
        <item m="1" x="1505"/>
        <item m="1" x="2089"/>
        <item m="1" x="1494"/>
        <item m="1" x="2199"/>
        <item m="1" x="2388"/>
        <item m="1" x="2651"/>
        <item m="1" x="2631"/>
        <item m="1" x="2270"/>
        <item m="1" x="2487"/>
        <item m="1" x="1991"/>
        <item m="1" x="2284"/>
        <item m="1" x="2570"/>
        <item m="1" x="1434"/>
        <item m="1" x="2676"/>
        <item m="1" x="1546"/>
        <item m="1" x="2608"/>
        <item m="1" x="1632"/>
        <item m="1" x="1602"/>
        <item m="1" x="2535"/>
        <item m="1" x="1674"/>
        <item m="1" x="1777"/>
        <item m="1" x="2121"/>
        <item m="1" x="1439"/>
        <item m="1" x="2198"/>
        <item m="1" x="1656"/>
        <item m="1" x="2259"/>
        <item m="1" x="2219"/>
        <item m="1" x="2250"/>
        <item m="1" x="2132"/>
        <item m="1" x="1762"/>
        <item m="1" x="2685"/>
        <item m="1" x="1944"/>
        <item m="1" x="2115"/>
        <item m="1" x="1874"/>
        <item m="1" x="2333"/>
        <item m="1" x="1679"/>
        <item m="1" x="2455"/>
        <item m="1" x="2559"/>
        <item m="1" x="1932"/>
        <item m="1" x="2378"/>
        <item m="1" x="2483"/>
        <item m="1" x="1595"/>
        <item m="1" x="2615"/>
        <item m="1" x="1428"/>
        <item m="1" x="2432"/>
        <item m="1" x="2183"/>
        <item m="1" x="2197"/>
        <item m="1" x="2173"/>
        <item m="1" x="2460"/>
        <item m="1" x="2645"/>
        <item m="1" x="1409"/>
        <item m="1" x="1748"/>
        <item m="1" x="2297"/>
        <item m="1" x="2187"/>
        <item m="1" x="1471"/>
        <item m="1" x="2251"/>
        <item m="1" x="1490"/>
        <item m="1" x="2469"/>
        <item m="1" x="1419"/>
        <item m="1" x="1807"/>
        <item m="1" x="1607"/>
        <item m="1" x="2546"/>
        <item m="1" x="2277"/>
        <item m="1" x="2659"/>
        <item m="1" x="2112"/>
        <item m="1" x="2396"/>
        <item m="1" x="2413"/>
        <item m="1" x="2551"/>
        <item m="1" x="1709"/>
        <item m="1" x="2062"/>
        <item m="1" x="1965"/>
        <item m="1" x="2494"/>
        <item m="1" x="2365"/>
        <item m="1" x="1783"/>
        <item m="1" x="2257"/>
        <item m="1" x="2638"/>
        <item m="1" x="1393"/>
        <item m="1" x="2371"/>
        <item m="1" x="2473"/>
        <item m="1" x="2458"/>
        <item m="1" x="2486"/>
        <item m="1" x="1642"/>
        <item m="1" x="1528"/>
        <item m="1" x="1472"/>
        <item m="1" x="1854"/>
        <item m="1" x="1443"/>
        <item m="1" x="2667"/>
        <item m="1" x="2402"/>
        <item m="1" x="1576"/>
        <item m="1" x="1859"/>
        <item m="1" x="1581"/>
        <item m="1" x="2289"/>
        <item m="1" x="2099"/>
        <item m="1" x="1414"/>
        <item m="1" x="1834"/>
        <item m="1" x="1968"/>
        <item m="1" x="2325"/>
        <item m="1" x="2163"/>
        <item m="1" x="1818"/>
        <item m="1" x="1841"/>
        <item m="1" x="2331"/>
        <item m="1" x="1444"/>
        <item m="1" x="1999"/>
        <item m="1" x="2094"/>
        <item m="1" x="2044"/>
        <item m="1" x="1896"/>
        <item m="1" x="2655"/>
        <item m="1" x="1420"/>
        <item m="1" x="2513"/>
        <item m="1" x="1610"/>
        <item m="1" x="1357"/>
        <item m="1" x="2392"/>
        <item m="1" x="1967"/>
        <item m="1" x="2210"/>
        <item m="1" x="1429"/>
        <item m="1" x="2674"/>
        <item m="1" x="2536"/>
        <item m="1" x="2408"/>
        <item m="1" x="2433"/>
        <item m="1" x="1691"/>
        <item m="1" x="2480"/>
        <item m="1" x="1517"/>
        <item m="1" x="2593"/>
        <item m="1" x="2500"/>
        <item m="1" x="1660"/>
        <item m="1" x="2578"/>
        <item m="1" x="1623"/>
        <item m="1" x="1688"/>
        <item m="1" x="2573"/>
        <item m="1" x="1683"/>
        <item m="1" x="2300"/>
        <item m="1" x="2337"/>
        <item m="1" x="1920"/>
        <item m="1" x="1372"/>
        <item m="1" x="2074"/>
        <item m="1" x="1966"/>
        <item m="1" x="2204"/>
        <item m="1" x="1864"/>
        <item m="1" x="1890"/>
        <item m="1" x="2399"/>
        <item m="1" x="1536"/>
        <item m="1" x="2409"/>
        <item m="1" x="1441"/>
        <item m="1" x="1866"/>
        <item m="1" x="1676"/>
        <item m="1" x="2532"/>
        <item m="1" x="1627"/>
        <item m="1" x="2620"/>
        <item m="1" x="2035"/>
        <item m="1" x="1724"/>
        <item m="1" x="2501"/>
        <item m="1" x="2298"/>
        <item m="1" x="2181"/>
        <item m="1" x="2629"/>
        <item m="1" x="1695"/>
        <item m="1" x="2575"/>
        <item m="1" x="2036"/>
        <item m="1" x="1883"/>
        <item m="1" x="2314"/>
        <item m="1" x="1404"/>
        <item m="1" x="1702"/>
        <item m="1" x="1973"/>
        <item m="1" x="1634"/>
        <item m="1" x="2626"/>
        <item m="1" x="1580"/>
        <item m="1" x="2350"/>
        <item m="1" x="1961"/>
        <item m="1" x="2029"/>
        <item m="1" x="2310"/>
        <item m="1" x="2597"/>
        <item m="1" x="2341"/>
        <item m="1" x="1492"/>
        <item m="1" x="1878"/>
        <item m="1" x="2627"/>
        <item m="1" x="1491"/>
        <item m="1" x="1900"/>
        <item m="1" x="2249"/>
        <item m="1" x="2193"/>
        <item m="1" x="2522"/>
        <item m="1" x="2682"/>
        <item m="1" x="2040"/>
        <item m="1" x="2533"/>
        <item m="1" x="1882"/>
        <item m="1" x="1568"/>
        <item m="1" x="1403"/>
        <item m="1" x="2348"/>
        <item m="1" x="1540"/>
        <item m="1" x="2079"/>
        <item m="1" x="2454"/>
        <item m="1" x="2602"/>
        <item m="1" x="2398"/>
        <item m="1" x="1721"/>
        <item m="1" x="2564"/>
        <item m="1" x="1415"/>
        <item m="1" x="2343"/>
        <item m="1" x="2056"/>
        <item m="1" x="2610"/>
        <item m="1" x="1826"/>
        <item m="1" x="1589"/>
        <item m="1" x="1881"/>
        <item m="1" x="2141"/>
        <item m="1" x="2401"/>
        <item m="1" x="1884"/>
        <item m="1" x="2280"/>
        <item m="1" x="1622"/>
        <item m="1" x="2273"/>
        <item m="1" x="1942"/>
        <item m="1" x="2383"/>
        <item m="1" x="2355"/>
        <item m="1" x="2376"/>
        <item m="1" x="1717"/>
        <item m="1" x="1805"/>
        <item m="1" x="1696"/>
        <item m="1" x="2353"/>
        <item m="1" x="2415"/>
        <item m="1" x="1516"/>
        <item m="1" x="1503"/>
        <item m="1" x="1895"/>
        <item m="1" x="2670"/>
        <item m="1" x="1360"/>
        <item m="1" x="1384"/>
        <item m="1" x="1879"/>
        <item m="1" x="1406"/>
        <item m="1" x="2054"/>
        <item m="1" x="1488"/>
        <item m="1" x="2288"/>
        <item m="1" x="1904"/>
        <item m="1" x="1832"/>
        <item m="1" x="1480"/>
        <item m="1" x="1962"/>
        <item m="1" x="1908"/>
        <item m="1" x="1613"/>
        <item m="1" x="1989"/>
        <item m="1" x="1475"/>
        <item m="1" x="1666"/>
        <item m="1" x="1990"/>
        <item m="1" x="1701"/>
        <item m="1" x="1817"/>
        <item m="1" x="1463"/>
        <item m="1" x="2540"/>
        <item m="1" x="2294"/>
        <item m="1" x="1514"/>
        <item m="1" x="2091"/>
        <item m="1" x="1464"/>
        <item m="1" x="1851"/>
        <item m="1" x="2100"/>
        <item m="1" x="2435"/>
        <item m="1" x="2352"/>
        <item m="1" x="1982"/>
        <item m="1" x="2261"/>
        <item m="1" x="2421"/>
        <item m="1" x="1421"/>
        <item m="1" x="2663"/>
        <item m="1" x="1461"/>
        <item m="1" x="1983"/>
        <item m="1" x="2050"/>
        <item m="1" x="1809"/>
        <item m="1" x="1548"/>
        <item m="1" x="1501"/>
        <item m="1" x="1454"/>
        <item m="1" x="1606"/>
        <item m="1" x="2176"/>
        <item m="1" x="2185"/>
        <item m="1" x="1791"/>
        <item m="1" x="2103"/>
        <item m="1" x="2058"/>
        <item m="1" x="2283"/>
        <item m="1" x="1765"/>
        <item m="1" x="1381"/>
        <item m="1" x="1367"/>
        <item m="1" x="2639"/>
        <item m="1" x="2590"/>
        <item m="1" x="1452"/>
        <item m="1" x="1993"/>
        <item m="1" x="2200"/>
        <item m="1" x="2194"/>
        <item m="1" x="2644"/>
        <item m="1" x="2397"/>
        <item m="1" x="2290"/>
        <item m="1" x="1905"/>
        <item m="1" x="1667"/>
        <item m="1" x="1477"/>
        <item m="1" x="1846"/>
        <item m="1" x="1960"/>
        <item m="1" x="2555"/>
        <item m="1" x="2666"/>
        <item m="1" x="1938"/>
        <item m="1" x="1803"/>
        <item m="1" x="1685"/>
        <item m="1" x="1814"/>
        <item m="1" x="2316"/>
        <item m="1" x="2082"/>
        <item m="1" x="2208"/>
        <item m="1" x="2260"/>
        <item m="1" x="1456"/>
        <item m="1" x="2324"/>
        <item m="1" x="1957"/>
        <item m="1" x="1794"/>
        <item m="1" x="2169"/>
        <item m="1" x="1526"/>
        <item m="1" x="1559"/>
        <item m="1" x="2445"/>
        <item m="1" x="1754"/>
        <item m="1" x="1951"/>
        <item m="1" x="2368"/>
        <item m="1" x="2119"/>
        <item m="1" x="2332"/>
        <item m="1" x="2108"/>
        <item m="1" x="1930"/>
        <item m="1" x="1552"/>
        <item m="1" x="2317"/>
        <item m="1" x="1567"/>
        <item m="1" x="2505"/>
        <item m="1" x="1615"/>
        <item m="1" x="2572"/>
        <item m="1" x="2577"/>
        <item m="1" x="2459"/>
        <item m="1" x="1653"/>
        <item m="1" x="1445"/>
        <item m="1" x="2446"/>
        <item m="1" x="1943"/>
        <item m="1" x="2253"/>
        <item m="1" x="2538"/>
        <item m="1" x="2201"/>
        <item m="1" x="2269"/>
        <item m="1" x="1975"/>
        <item m="1" x="2238"/>
        <item m="1" x="2228"/>
        <item m="1" x="2537"/>
        <item m="1" x="2068"/>
        <item m="1" x="1912"/>
        <item m="1" x="1770"/>
        <item m="1" x="1557"/>
        <item m="1" x="1970"/>
        <item m="1" x="1700"/>
        <item m="1" x="1397"/>
        <item m="1" x="1833"/>
        <item m="1" x="2499"/>
        <item m="1" x="1453"/>
        <item m="1" x="2146"/>
        <item m="1" x="1375"/>
        <item m="1" x="2503"/>
        <item m="1" x="2006"/>
        <item m="1" x="1644"/>
        <item m="1" x="2516"/>
        <item m="1" x="2247"/>
        <item m="1" x="1669"/>
        <item m="1" x="1560"/>
        <item m="1" x="2438"/>
        <item m="1" x="2417"/>
        <item m="1" x="1646"/>
        <item m="1" x="2067"/>
        <item m="1" x="2318"/>
        <item m="1" x="2565"/>
        <item m="1" x="1810"/>
        <item m="1" x="1707"/>
        <item m="1" x="2382"/>
        <item m="1" x="2073"/>
        <item m="1" x="1512"/>
        <item m="1" x="2440"/>
        <item m="1" x="1847"/>
        <item m="1" x="1661"/>
        <item m="1" x="1643"/>
        <item m="1" x="1940"/>
        <item m="1" x="1611"/>
        <item m="1" x="1742"/>
        <item m="1" x="1980"/>
        <item m="1" x="1903"/>
        <item m="1" x="2114"/>
        <item m="1" x="2133"/>
        <item m="1" x="2375"/>
        <item m="1" x="2027"/>
        <item m="1" x="2419"/>
        <item m="1" x="1573"/>
        <item m="1" x="1465"/>
        <item m="1" x="2144"/>
        <item m="1" x="2060"/>
        <item m="1" x="2313"/>
        <item m="1" x="1910"/>
        <item m="1" x="2224"/>
        <item m="1" x="2213"/>
        <item m="1" x="1551"/>
        <item m="1" x="1869"/>
        <item m="1" x="1408"/>
        <item m="1" x="1704"/>
        <item m="1" x="1915"/>
        <item m="1" x="2191"/>
        <item m="1" x="2426"/>
        <item m="1" x="2232"/>
        <item m="1" x="1479"/>
        <item m="1" x="2598"/>
        <item m="1" x="2203"/>
        <item m="1" x="1728"/>
        <item m="1" x="2255"/>
        <item m="1" x="1831"/>
        <item m="1" x="1450"/>
        <item m="1" x="1518"/>
        <item m="1" x="1751"/>
        <item m="1" x="2420"/>
        <item m="1" x="2229"/>
        <item m="1" x="1395"/>
        <item m="1" x="2186"/>
        <item m="1" x="1906"/>
        <item m="1" x="2003"/>
        <item m="1" x="2264"/>
        <item m="1" x="2131"/>
        <item m="1" x="2349"/>
        <item m="1" x="2387"/>
        <item m="1" x="2015"/>
        <item m="1" x="2328"/>
        <item m="1" x="2010"/>
        <item m="1" x="2034"/>
        <item m="1" x="2302"/>
        <item m="1" x="1545"/>
        <item m="1" x="1391"/>
        <item m="1" x="1745"/>
        <item m="1" x="2508"/>
        <item m="1" x="2377"/>
        <item m="1" x="2338"/>
        <item m="1" x="2053"/>
        <item m="1" x="2580"/>
        <item m="1" x="1521"/>
        <item m="1" x="2231"/>
        <item m="1" x="1672"/>
        <item m="1" x="1591"/>
        <item m="1" x="1913"/>
        <item m="1" x="1600"/>
        <item m="1" x="2632"/>
        <item m="1" x="1431"/>
        <item m="1" x="2087"/>
        <item m="1" x="2013"/>
        <item m="1" x="1764"/>
        <item m="1" x="2560"/>
        <item m="1" x="2299"/>
        <item m="1" x="2192"/>
        <item m="1" x="1635"/>
        <item m="1" x="2393"/>
        <item m="1" x="1752"/>
        <item m="1" x="1399"/>
        <item m="1" x="1387"/>
        <item m="1" x="2063"/>
        <item m="1" x="1979"/>
        <item m="1" x="1819"/>
        <item m="1" x="1939"/>
        <item m="1" x="2617"/>
        <item m="1" x="1737"/>
        <item m="1" x="1620"/>
        <item m="1" x="1390"/>
        <item m="1" x="1713"/>
        <item m="1" x="1534"/>
        <item m="1" x="2336"/>
        <item m="1" x="1651"/>
        <item m="1" x="2358"/>
        <item m="1" x="2320"/>
        <item m="1" x="2017"/>
        <item m="1" x="1867"/>
        <item m="1" x="1946"/>
        <item m="1" x="2595"/>
        <item m="1" x="1749"/>
        <item m="1" x="1886"/>
        <item m="1" x="2568"/>
        <item m="1" x="2155"/>
        <item m="1" x="1703"/>
        <item m="1" x="1856"/>
        <item m="1" x="2687"/>
        <item m="1" x="2622"/>
        <item m="1" x="1537"/>
        <item m="1" x="1569"/>
        <item m="1" x="1766"/>
        <item m="1" x="2150"/>
        <item m="1" x="2315"/>
        <item m="1" x="2122"/>
        <item m="1" x="1682"/>
        <item m="1" x="2584"/>
        <item m="1" x="1739"/>
        <item m="1" x="1541"/>
        <item m="1" x="1914"/>
        <item m="1" x="1652"/>
        <item m="1" x="2118"/>
        <item m="1" x="2272"/>
        <item m="1" x="2576"/>
        <item m="1" x="1972"/>
        <item m="1" x="2633"/>
        <item m="1" x="1889"/>
        <item m="1" x="1974"/>
        <item m="1" x="2340"/>
        <item m="1" x="1354"/>
        <item m="1" x="1813"/>
        <item m="1" x="1986"/>
        <item m="1" x="2109"/>
        <item m="1" x="2554"/>
        <item m="1" x="2625"/>
        <item m="1" x="2306"/>
        <item m="1" x="1677"/>
        <item m="1" x="2681"/>
        <item m="1" x="1411"/>
        <item m="1" x="2599"/>
        <item m="1" x="2519"/>
        <item m="1" x="2256"/>
        <item m="1" x="1554"/>
        <item m="1" x="2600"/>
        <item m="1" x="2296"/>
        <item m="1" x="1757"/>
        <item m="1" x="2394"/>
        <item m="1" x="1784"/>
        <item m="1" x="1449"/>
        <item m="1" x="2373"/>
        <item m="1" x="2587"/>
        <item m="1" x="2225"/>
        <item m="1" x="1529"/>
        <item m="1" x="1838"/>
        <item m="1" x="2065"/>
        <item m="1" x="2495"/>
        <item m="1" x="2369"/>
        <item m="1" x="2414"/>
        <item m="1" x="1977"/>
        <item m="1" x="1585"/>
        <item m="1" x="2668"/>
        <item m="1" x="2497"/>
        <item m="1" x="2605"/>
        <item m="1" x="2489"/>
        <item m="1" x="1583"/>
        <item m="1" x="1871"/>
        <item m="1" x="2384"/>
        <item m="1" x="1680"/>
        <item m="1" x="1952"/>
        <item m="1" x="2268"/>
        <item m="1" x="2322"/>
        <item m="1" x="1658"/>
        <item m="1" x="2048"/>
        <item m="1" x="1392"/>
        <item m="1" x="2069"/>
        <item m="1" x="1418"/>
        <item m="1" x="2095"/>
        <item m="1" x="1438"/>
        <item m="1" x="2345"/>
        <item m="1" x="1722"/>
        <item m="1" x="2301"/>
        <item m="1" x="1544"/>
        <item m="1" x="1522"/>
        <item m="1" x="1389"/>
        <item m="1" x="1673"/>
        <item m="1" x="1850"/>
        <item m="1" x="1386"/>
        <item m="1" x="2482"/>
        <item m="1" x="2523"/>
        <item m="1" x="1744"/>
        <item m="1" x="2129"/>
        <item m="1" x="1839"/>
        <item m="1" x="2405"/>
        <item m="1" x="1738"/>
        <item m="1" x="2429"/>
        <item m="1" x="1756"/>
        <item m="1" x="2448"/>
        <item m="1" x="1774"/>
        <item m="1" x="2462"/>
        <item m="1" x="1792"/>
        <item m="1" x="2470"/>
        <item m="1" x="1815"/>
        <item m="1" x="2077"/>
        <item m="1" x="2142"/>
        <item m="1" x="1562"/>
        <item m="1" x="1578"/>
        <item m="1" x="1366"/>
        <item m="1" x="1486"/>
        <item m="1" x="1876"/>
        <item m="1" x="1618"/>
        <item m="1" x="2656"/>
        <item m="1" x="2004"/>
        <item m="1" x="2168"/>
        <item m="1" x="2634"/>
        <item m="1" x="2640"/>
        <item m="1" x="1598"/>
        <item m="1" x="2689"/>
        <item m="1" x="1862"/>
        <item m="1" x="2037"/>
        <item m="1" x="1371"/>
        <item m="1" x="1530"/>
        <item m="1" x="2226"/>
        <item m="1" x="1639"/>
        <item m="1" x="2601"/>
        <item m="1" x="2241"/>
        <item m="1" x="1849"/>
        <item m="1" x="1768"/>
        <item m="1" x="1368"/>
        <item m="1" x="1987"/>
        <item m="1" x="1649"/>
        <item m="1" x="2335"/>
        <item m="1" x="1388"/>
        <item m="1" x="1508"/>
        <item m="1" x="1363"/>
        <item m="1" x="1455"/>
        <item m="1" x="1675"/>
        <item m="1" x="1736"/>
        <item m="1" x="2592"/>
        <item m="1" x="2524"/>
        <item m="1" x="1825"/>
        <item m="1" x="2245"/>
        <item m="1" x="1355"/>
        <item m="1" x="2172"/>
        <item m="1" x="1594"/>
        <item m="1" x="2410"/>
        <item m="1" x="1425"/>
        <item m="1" x="1628"/>
        <item m="1" x="2138"/>
        <item m="1" x="1437"/>
        <item m="1" x="2493"/>
        <item m="1" x="1772"/>
        <item m="1" x="2541"/>
        <item m="1" x="2307"/>
        <item m="1" x="2026"/>
        <item m="1" x="2654"/>
        <item m="1" x="2016"/>
        <item m="1" x="1412"/>
        <item m="1" x="1473"/>
        <item m="1" x="1848"/>
        <item m="1" x="1637"/>
        <item m="1" x="1442"/>
        <item m="1" x="1933"/>
        <item m="1" x="1778"/>
        <item m="1" x="2254"/>
        <item m="1" x="1590"/>
        <item m="1" x="1523"/>
        <item m="1" x="2463"/>
        <item m="1" x="1358"/>
        <item m="1" x="1730"/>
        <item m="1" x="2275"/>
        <item m="1" x="1524"/>
        <item m="1" x="1797"/>
        <item m="1" x="1489"/>
        <item m="1" x="1484"/>
        <item m="1" x="1719"/>
        <item m="1" x="2043"/>
        <item m="1" x="1662"/>
        <item m="1" x="1865"/>
        <item m="1" x="1638"/>
        <item m="1" x="2327"/>
        <item m="1" x="1955"/>
        <item m="1" x="1812"/>
        <item m="1" x="1926"/>
        <item m="1" x="1549"/>
        <item m="1" x="1664"/>
        <item m="1" x="2618"/>
        <item m="1" x="2534"/>
        <item m="1" x="1790"/>
        <item m="1" x="1898"/>
        <item m="1" x="2305"/>
        <item m="1" x="2243"/>
        <item m="1" x="1901"/>
        <item m="1" x="2218"/>
        <item m="1" x="1837"/>
        <item m="1" x="2055"/>
        <item m="1" x="2188"/>
        <item m="1" x="1678"/>
        <item m="1" x="1640"/>
        <item m="1" x="2647"/>
        <item m="1" x="2690"/>
        <item m="1" x="2680"/>
        <item m="1" x="2444"/>
        <item m="1" x="1868"/>
        <item m="1" x="1911"/>
        <item m="1" x="2363"/>
        <item m="1" x="2000"/>
        <item m="1" x="2135"/>
        <item m="1" x="2018"/>
        <item m="1" x="1693"/>
        <item m="1" x="2665"/>
        <item m="1" x="1799"/>
        <item m="1" x="1698"/>
        <item m="1" x="2395"/>
        <item m="1" x="1727"/>
        <item m="1" x="1804"/>
        <item m="1" x="1788"/>
        <item m="1" x="1553"/>
        <item m="1" x="1681"/>
        <item m="1" x="1506"/>
        <item m="1" x="2412"/>
        <item m="1" x="1741"/>
        <item m="1" x="1892"/>
        <item m="1" x="2321"/>
        <item m="1" x="2057"/>
        <item m="1" x="2550"/>
        <item m="1" x="2116"/>
        <item m="1" x="1820"/>
        <item m="1" x="2678"/>
        <item m="1" x="2466"/>
        <item m="1" x="1935"/>
        <item m="1" x="1502"/>
        <item m="1" x="1880"/>
        <item m="1" x="1525"/>
        <item m="1" x="1382"/>
        <item m="1" x="1720"/>
        <item m="1" x="2031"/>
        <item m="1" x="2357"/>
        <item m="1" x="1988"/>
        <item m="1" x="1527"/>
        <item m="1" x="1924"/>
        <item m="1" x="1858"/>
        <item m="1" x="1362"/>
        <item m="1" x="1902"/>
        <item m="1" x="1684"/>
        <item m="1" x="2441"/>
        <item m="1" x="1648"/>
        <item m="1" x="2042"/>
        <item m="1" x="1510"/>
        <item m="1" x="1922"/>
        <item m="1" x="1949"/>
        <item m="1" x="1782"/>
        <item m="1" x="2442"/>
        <item m="1" x="1469"/>
        <item m="1" x="1498"/>
        <item m="1" x="2001"/>
        <item m="1" x="1923"/>
        <item m="1" x="1570"/>
        <item m="1" x="2235"/>
        <item m="1" x="1566"/>
        <item m="1" x="2125"/>
        <item m="1" x="2028"/>
        <item m="1" x="2688"/>
        <item m="1" x="1976"/>
        <item m="1" x="2285"/>
        <item m="1" x="2214"/>
        <item m="1" x="2092"/>
        <item m="1" x="1436"/>
        <item m="1" x="2586"/>
        <item m="1" x="2024"/>
        <item m="1" x="2385"/>
        <item m="1" x="1959"/>
        <item m="1" x="2686"/>
        <item m="1" x="1542"/>
        <item m="1" x="1857"/>
        <item m="1" x="2178"/>
        <item m="1" x="1921"/>
        <item m="1" x="2086"/>
        <item m="1" x="1378"/>
        <item m="1" x="2007"/>
        <item m="1" x="1561"/>
        <item m="1" x="2422"/>
        <item m="1" x="2070"/>
        <item m="1" x="2474"/>
        <item m="1" x="1543"/>
        <item m="1" x="1563"/>
        <item m="1" x="1771"/>
        <item m="1" x="1499"/>
        <item m="1" x="2662"/>
        <item m="1" x="2528"/>
        <item m="1" x="2485"/>
        <item m="1" x="1767"/>
        <item m="1" x="2562"/>
        <item m="1" x="2162"/>
        <item m="1" x="2364"/>
        <item m="1" x="2051"/>
        <item m="1" x="1631"/>
        <item m="1" x="2137"/>
        <item m="1" x="1572"/>
        <item m="1" x="1663"/>
        <item m="1" x="1616"/>
        <item m="1" x="1689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2"/>
  </rowFields>
  <rowItems count="13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 t="grand">
      <x/>
    </i>
  </rowItems>
  <colItems count="1">
    <i/>
  </colItems>
  <dataFields count="1">
    <dataField name="合計 : DF" fld="7" baseField="0" baseItem="0"/>
  </dataFields>
  <formats count="1">
    <format dxfId="0">
      <pivotArea type="all" dataOnly="0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ピボットテーブル6" cacheId="265" applyNumberFormats="0" applyBorderFormats="0" applyFontFormats="0" applyPatternFormats="0" applyAlignmentFormats="0" applyWidthHeightFormats="1" dataCaption="値" updatedVersion="4" minRefreshableVersion="3" useAutoFormatting="1" itemPrintTitles="1" createdVersion="4" indent="0" compact="0" compactData="0" gridDropZones="1" multipleFieldFilters="0">
  <location ref="A3:B1359" firstHeaderRow="2" firstDataRow="2" firstDataCol="1"/>
  <pivotFields count="8">
    <pivotField compact="0" outline="0" showAll="0"/>
    <pivotField compact="0" outline="0" showAll="0" defaultSubtotal="0"/>
    <pivotField axis="axisRow" dataField="1" compact="0" outline="0" showAll="0">
      <items count="2692">
        <item x="14"/>
        <item x="2"/>
        <item x="1"/>
        <item x="11"/>
        <item x="28"/>
        <item x="25"/>
        <item x="80"/>
        <item x="24"/>
        <item x="18"/>
        <item x="33"/>
        <item x="228"/>
        <item x="20"/>
        <item x="35"/>
        <item x="15"/>
        <item x="19"/>
        <item x="240"/>
        <item x="119"/>
        <item x="26"/>
        <item x="9"/>
        <item x="7"/>
        <item x="58"/>
        <item x="0"/>
        <item x="27"/>
        <item x="23"/>
        <item x="47"/>
        <item x="57"/>
        <item x="5"/>
        <item x="39"/>
        <item x="48"/>
        <item x="308"/>
        <item x="82"/>
        <item x="274"/>
        <item x="51"/>
        <item x="22"/>
        <item x="10"/>
        <item x="333"/>
        <item x="123"/>
        <item x="112"/>
        <item x="141"/>
        <item x="229"/>
        <item x="4"/>
        <item x="32"/>
        <item x="107"/>
        <item x="195"/>
        <item x="63"/>
        <item x="91"/>
        <item x="87"/>
        <item x="45"/>
        <item x="3"/>
        <item x="79"/>
        <item x="101"/>
        <item x="168"/>
        <item x="137"/>
        <item x="238"/>
        <item x="377"/>
        <item x="307"/>
        <item x="98"/>
        <item x="253"/>
        <item x="64"/>
        <item x="71"/>
        <item x="177"/>
        <item x="72"/>
        <item x="218"/>
        <item x="706"/>
        <item x="311"/>
        <item x="356"/>
        <item x="41"/>
        <item x="52"/>
        <item x="279"/>
        <item x="399"/>
        <item x="404"/>
        <item x="293"/>
        <item x="352"/>
        <item x="464"/>
        <item x="30"/>
        <item x="77"/>
        <item x="172"/>
        <item x="263"/>
        <item x="320"/>
        <item x="391"/>
        <item x="36"/>
        <item x="491"/>
        <item x="29"/>
        <item x="34"/>
        <item x="510"/>
        <item x="42"/>
        <item x="50"/>
        <item x="160"/>
        <item x="186"/>
        <item x="314"/>
        <item x="757"/>
        <item x="244"/>
        <item x="526"/>
        <item x="602"/>
        <item x="38"/>
        <item x="73"/>
        <item x="100"/>
        <item x="117"/>
        <item x="197"/>
        <item x="592"/>
        <item x="145"/>
        <item x="37"/>
        <item x="138"/>
        <item x="470"/>
        <item x="83"/>
        <item x="108"/>
        <item x="173"/>
        <item x="187"/>
        <item x="193"/>
        <item x="226"/>
        <item x="227"/>
        <item x="255"/>
        <item x="328"/>
        <item x="484"/>
        <item x="524"/>
        <item x="669"/>
        <item x="120"/>
        <item x="522"/>
        <item x="76"/>
        <item x="132"/>
        <item x="324"/>
        <item x="332"/>
        <item x="150"/>
        <item x="156"/>
        <item x="169"/>
        <item x="189"/>
        <item x="200"/>
        <item x="272"/>
        <item x="370"/>
        <item x="393"/>
        <item x="409"/>
        <item x="483"/>
        <item x="507"/>
        <item x="519"/>
        <item x="605"/>
        <item x="561"/>
        <item x="337"/>
        <item x="341"/>
        <item x="420"/>
        <item x="536"/>
        <item x="543"/>
        <item x="608"/>
        <item x="689"/>
        <item x="1236"/>
        <item x="151"/>
        <item x="182"/>
        <item x="214"/>
        <item x="216"/>
        <item x="220"/>
        <item x="251"/>
        <item x="259"/>
        <item x="287"/>
        <item x="299"/>
        <item x="315"/>
        <item x="347"/>
        <item x="361"/>
        <item x="373"/>
        <item x="400"/>
        <item x="445"/>
        <item x="480"/>
        <item x="489"/>
        <item x="542"/>
        <item x="745"/>
        <item x="388"/>
        <item x="512"/>
        <item x="85"/>
        <item x="116"/>
        <item x="529"/>
        <item x="598"/>
        <item x="88"/>
        <item x="94"/>
        <item x="102"/>
        <item x="109"/>
        <item x="144"/>
        <item x="190"/>
        <item x="198"/>
        <item x="202"/>
        <item x="203"/>
        <item x="210"/>
        <item x="239"/>
        <item x="276"/>
        <item x="304"/>
        <item x="364"/>
        <item x="422"/>
        <item x="439"/>
        <item x="466"/>
        <item x="494"/>
        <item x="504"/>
        <item x="594"/>
        <item x="614"/>
        <item x="657"/>
        <item x="675"/>
        <item x="735"/>
        <item x="761"/>
        <item x="820"/>
        <item x="110"/>
        <item x="115"/>
        <item x="130"/>
        <item x="231"/>
        <item x="322"/>
        <item x="355"/>
        <item x="468"/>
        <item x="623"/>
        <item x="647"/>
        <item x="794"/>
        <item x="889"/>
        <item x="902"/>
        <item x="1085"/>
        <item x="1086"/>
        <item x="1096"/>
        <item x="43"/>
        <item x="44"/>
        <item x="49"/>
        <item x="55"/>
        <item x="61"/>
        <item x="96"/>
        <item x="97"/>
        <item x="129"/>
        <item x="133"/>
        <item x="146"/>
        <item x="178"/>
        <item x="232"/>
        <item x="233"/>
        <item x="234"/>
        <item x="245"/>
        <item x="254"/>
        <item x="258"/>
        <item x="262"/>
        <item x="285"/>
        <item x="288"/>
        <item x="292"/>
        <item x="323"/>
        <item x="379"/>
        <item x="384"/>
        <item x="389"/>
        <item x="392"/>
        <item x="401"/>
        <item x="415"/>
        <item x="418"/>
        <item x="475"/>
        <item x="551"/>
        <item x="589"/>
        <item x="624"/>
        <item x="656"/>
        <item x="671"/>
        <item x="688"/>
        <item x="721"/>
        <item x="738"/>
        <item x="740"/>
        <item x="906"/>
        <item x="915"/>
        <item x="991"/>
        <item x="1000"/>
        <item x="170"/>
        <item x="695"/>
        <item x="68"/>
        <item x="74"/>
        <item x="134"/>
        <item x="201"/>
        <item x="224"/>
        <item x="294"/>
        <item x="335"/>
        <item x="340"/>
        <item x="351"/>
        <item x="441"/>
        <item x="469"/>
        <item x="515"/>
        <item x="516"/>
        <item x="525"/>
        <item x="917"/>
        <item x="1015"/>
        <item x="1160"/>
        <item x="60"/>
        <item x="142"/>
        <item x="157"/>
        <item x="159"/>
        <item x="165"/>
        <item x="166"/>
        <item x="176"/>
        <item x="180"/>
        <item x="192"/>
        <item x="204"/>
        <item x="206"/>
        <item x="209"/>
        <item x="211"/>
        <item x="212"/>
        <item x="241"/>
        <item x="247"/>
        <item x="266"/>
        <item x="270"/>
        <item x="275"/>
        <item x="282"/>
        <item x="290"/>
        <item x="309"/>
        <item x="317"/>
        <item x="331"/>
        <item x="372"/>
        <item x="375"/>
        <item x="382"/>
        <item x="407"/>
        <item x="408"/>
        <item x="410"/>
        <item x="412"/>
        <item x="413"/>
        <item x="417"/>
        <item x="429"/>
        <item x="438"/>
        <item x="440"/>
        <item x="444"/>
        <item x="455"/>
        <item x="477"/>
        <item x="481"/>
        <item x="492"/>
        <item x="499"/>
        <item x="517"/>
        <item x="521"/>
        <item x="538"/>
        <item x="558"/>
        <item x="565"/>
        <item x="587"/>
        <item x="588"/>
        <item x="613"/>
        <item x="619"/>
        <item x="667"/>
        <item x="668"/>
        <item x="670"/>
        <item x="694"/>
        <item x="699"/>
        <item x="708"/>
        <item x="734"/>
        <item x="746"/>
        <item x="755"/>
        <item x="771"/>
        <item x="834"/>
        <item x="838"/>
        <item x="845"/>
        <item x="865"/>
        <item x="932"/>
        <item x="943"/>
        <item x="956"/>
        <item x="966"/>
        <item x="1023"/>
        <item x="1025"/>
        <item x="1026"/>
        <item x="1102"/>
        <item x="1137"/>
        <item x="1161"/>
        <item x="1167"/>
        <item x="1169"/>
        <item x="1173"/>
        <item x="1204"/>
        <item x="1207"/>
        <item x="1215"/>
        <item x="1231"/>
        <item x="1278"/>
        <item x="302"/>
        <item x="316"/>
        <item x="390"/>
        <item x="651"/>
        <item x="995"/>
        <item x="6"/>
        <item x="13"/>
        <item x="21"/>
        <item x="122"/>
        <item x="222"/>
        <item x="277"/>
        <item x="325"/>
        <item x="342"/>
        <item x="345"/>
        <item x="346"/>
        <item x="527"/>
        <item x="541"/>
        <item x="546"/>
        <item x="553"/>
        <item x="599"/>
        <item x="788"/>
        <item x="887"/>
        <item x="919"/>
        <item x="928"/>
        <item x="990"/>
        <item x="8"/>
        <item x="12"/>
        <item x="16"/>
        <item x="17"/>
        <item x="46"/>
        <item x="53"/>
        <item x="59"/>
        <item x="90"/>
        <item x="92"/>
        <item x="104"/>
        <item x="105"/>
        <item x="111"/>
        <item x="118"/>
        <item x="127"/>
        <item x="128"/>
        <item x="131"/>
        <item x="147"/>
        <item x="153"/>
        <item x="161"/>
        <item x="163"/>
        <item x="164"/>
        <item x="167"/>
        <item x="175"/>
        <item x="185"/>
        <item x="207"/>
        <item x="223"/>
        <item x="225"/>
        <item x="242"/>
        <item x="261"/>
        <item x="265"/>
        <item x="281"/>
        <item x="291"/>
        <item x="296"/>
        <item x="300"/>
        <item x="303"/>
        <item x="319"/>
        <item x="321"/>
        <item x="327"/>
        <item x="330"/>
        <item x="334"/>
        <item x="339"/>
        <item x="359"/>
        <item x="360"/>
        <item x="362"/>
        <item x="366"/>
        <item x="367"/>
        <item x="374"/>
        <item x="376"/>
        <item x="378"/>
        <item x="385"/>
        <item x="394"/>
        <item x="402"/>
        <item x="405"/>
        <item x="424"/>
        <item x="425"/>
        <item x="431"/>
        <item x="442"/>
        <item x="443"/>
        <item x="446"/>
        <item x="448"/>
        <item x="450"/>
        <item x="452"/>
        <item x="453"/>
        <item x="462"/>
        <item x="463"/>
        <item x="473"/>
        <item x="478"/>
        <item x="488"/>
        <item x="490"/>
        <item x="493"/>
        <item x="503"/>
        <item x="509"/>
        <item x="511"/>
        <item x="514"/>
        <item x="518"/>
        <item x="520"/>
        <item x="523"/>
        <item x="531"/>
        <item x="559"/>
        <item x="562"/>
        <item x="564"/>
        <item x="567"/>
        <item x="577"/>
        <item x="579"/>
        <item x="584"/>
        <item x="586"/>
        <item x="603"/>
        <item x="604"/>
        <item x="610"/>
        <item x="611"/>
        <item x="612"/>
        <item x="626"/>
        <item x="642"/>
        <item x="644"/>
        <item x="646"/>
        <item x="660"/>
        <item x="661"/>
        <item x="673"/>
        <item x="679"/>
        <item x="686"/>
        <item x="690"/>
        <item x="698"/>
        <item x="702"/>
        <item x="703"/>
        <item x="710"/>
        <item x="723"/>
        <item x="727"/>
        <item x="728"/>
        <item x="744"/>
        <item x="748"/>
        <item x="758"/>
        <item x="759"/>
        <item x="760"/>
        <item x="764"/>
        <item x="766"/>
        <item x="774"/>
        <item x="775"/>
        <item x="776"/>
        <item x="782"/>
        <item x="783"/>
        <item x="801"/>
        <item x="806"/>
        <item x="809"/>
        <item x="810"/>
        <item x="813"/>
        <item x="821"/>
        <item x="822"/>
        <item x="826"/>
        <item x="827"/>
        <item x="844"/>
        <item x="853"/>
        <item x="856"/>
        <item x="857"/>
        <item x="859"/>
        <item x="864"/>
        <item x="893"/>
        <item x="894"/>
        <item x="898"/>
        <item x="901"/>
        <item x="908"/>
        <item x="909"/>
        <item x="927"/>
        <item x="930"/>
        <item x="946"/>
        <item x="958"/>
        <item x="971"/>
        <item x="984"/>
        <item x="1001"/>
        <item x="1010"/>
        <item x="1020"/>
        <item x="1041"/>
        <item x="1093"/>
        <item x="1100"/>
        <item x="1116"/>
        <item x="1132"/>
        <item x="1134"/>
        <item x="1146"/>
        <item x="1150"/>
        <item x="1157"/>
        <item x="1162"/>
        <item x="1163"/>
        <item x="1164"/>
        <item x="1165"/>
        <item x="1166"/>
        <item x="1168"/>
        <item x="1170"/>
        <item x="1171"/>
        <item x="1172"/>
        <item x="1177"/>
        <item x="1181"/>
        <item x="1191"/>
        <item x="1206"/>
        <item x="1208"/>
        <item x="1210"/>
        <item x="1212"/>
        <item x="1220"/>
        <item x="1223"/>
        <item x="1233"/>
        <item x="1235"/>
        <item x="1269"/>
        <item x="1272"/>
        <item x="1282"/>
        <item x="1321"/>
        <item x="1336"/>
        <item x="171"/>
        <item x="880"/>
        <item x="31"/>
        <item x="65"/>
        <item x="67"/>
        <item x="78"/>
        <item x="215"/>
        <item x="217"/>
        <item x="237"/>
        <item x="286"/>
        <item x="310"/>
        <item x="350"/>
        <item x="432"/>
        <item x="434"/>
        <item x="459"/>
        <item x="513"/>
        <item x="555"/>
        <item x="615"/>
        <item x="620"/>
        <item x="622"/>
        <item x="643"/>
        <item x="696"/>
        <item x="697"/>
        <item x="707"/>
        <item x="717"/>
        <item x="739"/>
        <item x="773"/>
        <item x="781"/>
        <item x="787"/>
        <item x="792"/>
        <item x="836"/>
        <item x="948"/>
        <item x="949"/>
        <item x="950"/>
        <item x="960"/>
        <item x="1017"/>
        <item x="1088"/>
        <item x="1156"/>
        <item x="1158"/>
        <item x="1159"/>
        <item x="1178"/>
        <item x="1199"/>
        <item x="40"/>
        <item x="54"/>
        <item x="56"/>
        <item x="69"/>
        <item x="70"/>
        <item x="75"/>
        <item x="81"/>
        <item x="86"/>
        <item x="89"/>
        <item x="93"/>
        <item x="95"/>
        <item x="99"/>
        <item x="103"/>
        <item x="106"/>
        <item x="113"/>
        <item x="114"/>
        <item x="121"/>
        <item x="124"/>
        <item x="125"/>
        <item x="126"/>
        <item x="135"/>
        <item x="136"/>
        <item x="139"/>
        <item x="140"/>
        <item x="143"/>
        <item x="148"/>
        <item x="149"/>
        <item x="152"/>
        <item x="154"/>
        <item x="155"/>
        <item x="158"/>
        <item x="162"/>
        <item x="179"/>
        <item x="181"/>
        <item x="183"/>
        <item x="184"/>
        <item x="188"/>
        <item x="191"/>
        <item x="194"/>
        <item x="196"/>
        <item x="199"/>
        <item x="205"/>
        <item x="208"/>
        <item x="213"/>
        <item x="235"/>
        <item x="236"/>
        <item x="243"/>
        <item x="246"/>
        <item x="248"/>
        <item x="249"/>
        <item x="252"/>
        <item x="257"/>
        <item x="260"/>
        <item x="264"/>
        <item x="267"/>
        <item x="268"/>
        <item x="269"/>
        <item x="271"/>
        <item x="273"/>
        <item x="278"/>
        <item x="283"/>
        <item x="284"/>
        <item x="289"/>
        <item x="297"/>
        <item x="298"/>
        <item x="301"/>
        <item x="312"/>
        <item x="313"/>
        <item x="318"/>
        <item x="326"/>
        <item x="338"/>
        <item x="348"/>
        <item x="349"/>
        <item x="353"/>
        <item x="354"/>
        <item x="357"/>
        <item x="358"/>
        <item x="363"/>
        <item x="365"/>
        <item x="368"/>
        <item x="369"/>
        <item x="371"/>
        <item x="380"/>
        <item x="381"/>
        <item x="383"/>
        <item x="386"/>
        <item x="387"/>
        <item x="395"/>
        <item x="396"/>
        <item x="397"/>
        <item x="403"/>
        <item x="411"/>
        <item x="414"/>
        <item x="416"/>
        <item x="419"/>
        <item x="421"/>
        <item x="423"/>
        <item x="426"/>
        <item x="427"/>
        <item x="428"/>
        <item x="430"/>
        <item x="433"/>
        <item x="435"/>
        <item x="436"/>
        <item x="437"/>
        <item x="447"/>
        <item x="449"/>
        <item x="454"/>
        <item x="456"/>
        <item x="457"/>
        <item x="458"/>
        <item x="461"/>
        <item x="467"/>
        <item x="472"/>
        <item x="474"/>
        <item x="476"/>
        <item x="479"/>
        <item x="482"/>
        <item x="485"/>
        <item x="486"/>
        <item x="487"/>
        <item x="497"/>
        <item x="498"/>
        <item x="500"/>
        <item x="501"/>
        <item x="502"/>
        <item x="505"/>
        <item x="506"/>
        <item x="508"/>
        <item x="528"/>
        <item x="530"/>
        <item x="532"/>
        <item x="533"/>
        <item x="535"/>
        <item x="539"/>
        <item x="540"/>
        <item x="544"/>
        <item x="548"/>
        <item x="549"/>
        <item x="552"/>
        <item x="554"/>
        <item x="556"/>
        <item x="557"/>
        <item x="560"/>
        <item x="563"/>
        <item x="566"/>
        <item x="568"/>
        <item x="569"/>
        <item x="570"/>
        <item x="571"/>
        <item x="572"/>
        <item x="573"/>
        <item x="574"/>
        <item x="575"/>
        <item x="578"/>
        <item x="580"/>
        <item x="581"/>
        <item x="583"/>
        <item x="585"/>
        <item x="590"/>
        <item x="591"/>
        <item x="593"/>
        <item x="595"/>
        <item x="596"/>
        <item x="597"/>
        <item x="600"/>
        <item x="606"/>
        <item x="607"/>
        <item x="609"/>
        <item x="618"/>
        <item x="621"/>
        <item x="625"/>
        <item x="627"/>
        <item x="628"/>
        <item x="629"/>
        <item x="630"/>
        <item x="631"/>
        <item x="633"/>
        <item x="635"/>
        <item x="636"/>
        <item x="637"/>
        <item x="638"/>
        <item x="639"/>
        <item x="640"/>
        <item x="641"/>
        <item x="645"/>
        <item x="648"/>
        <item x="649"/>
        <item x="650"/>
        <item x="654"/>
        <item x="655"/>
        <item x="658"/>
        <item x="659"/>
        <item x="662"/>
        <item x="663"/>
        <item x="664"/>
        <item x="665"/>
        <item x="666"/>
        <item x="672"/>
        <item x="674"/>
        <item x="676"/>
        <item x="677"/>
        <item x="678"/>
        <item x="680"/>
        <item x="681"/>
        <item x="682"/>
        <item x="683"/>
        <item x="684"/>
        <item x="685"/>
        <item x="687"/>
        <item x="691"/>
        <item x="692"/>
        <item x="693"/>
        <item x="700"/>
        <item x="701"/>
        <item x="704"/>
        <item x="705"/>
        <item x="709"/>
        <item x="711"/>
        <item x="712"/>
        <item x="716"/>
        <item x="718"/>
        <item x="724"/>
        <item x="725"/>
        <item x="726"/>
        <item x="729"/>
        <item x="730"/>
        <item x="731"/>
        <item x="732"/>
        <item x="733"/>
        <item x="736"/>
        <item x="737"/>
        <item x="741"/>
        <item x="742"/>
        <item x="743"/>
        <item x="747"/>
        <item x="749"/>
        <item x="750"/>
        <item x="751"/>
        <item x="752"/>
        <item x="753"/>
        <item x="754"/>
        <item x="756"/>
        <item x="762"/>
        <item x="763"/>
        <item x="765"/>
        <item x="767"/>
        <item x="768"/>
        <item x="769"/>
        <item x="770"/>
        <item x="772"/>
        <item x="777"/>
        <item x="778"/>
        <item x="779"/>
        <item x="780"/>
        <item x="785"/>
        <item x="786"/>
        <item x="790"/>
        <item x="791"/>
        <item x="797"/>
        <item x="798"/>
        <item x="799"/>
        <item x="800"/>
        <item x="804"/>
        <item x="805"/>
        <item x="807"/>
        <item x="808"/>
        <item x="811"/>
        <item x="812"/>
        <item x="814"/>
        <item x="815"/>
        <item x="816"/>
        <item x="817"/>
        <item x="818"/>
        <item x="819"/>
        <item x="823"/>
        <item x="824"/>
        <item x="825"/>
        <item x="828"/>
        <item x="829"/>
        <item x="830"/>
        <item x="831"/>
        <item x="832"/>
        <item x="833"/>
        <item x="835"/>
        <item x="837"/>
        <item x="839"/>
        <item x="840"/>
        <item x="841"/>
        <item x="843"/>
        <item x="846"/>
        <item x="847"/>
        <item x="848"/>
        <item x="849"/>
        <item x="850"/>
        <item x="851"/>
        <item x="852"/>
        <item x="854"/>
        <item x="855"/>
        <item x="858"/>
        <item x="860"/>
        <item x="861"/>
        <item x="862"/>
        <item x="863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1"/>
        <item x="882"/>
        <item x="883"/>
        <item x="885"/>
        <item x="886"/>
        <item x="888"/>
        <item x="890"/>
        <item x="891"/>
        <item x="892"/>
        <item x="895"/>
        <item x="896"/>
        <item x="897"/>
        <item x="899"/>
        <item x="900"/>
        <item x="903"/>
        <item x="904"/>
        <item x="905"/>
        <item x="907"/>
        <item x="910"/>
        <item x="911"/>
        <item x="912"/>
        <item x="913"/>
        <item x="914"/>
        <item x="916"/>
        <item x="918"/>
        <item x="920"/>
        <item x="922"/>
        <item x="923"/>
        <item x="924"/>
        <item x="925"/>
        <item x="926"/>
        <item x="929"/>
        <item x="931"/>
        <item x="933"/>
        <item x="934"/>
        <item x="935"/>
        <item x="936"/>
        <item x="937"/>
        <item x="938"/>
        <item x="939"/>
        <item x="940"/>
        <item x="941"/>
        <item x="942"/>
        <item x="944"/>
        <item x="945"/>
        <item x="947"/>
        <item x="951"/>
        <item x="952"/>
        <item x="953"/>
        <item x="954"/>
        <item x="959"/>
        <item x="961"/>
        <item x="963"/>
        <item x="964"/>
        <item x="965"/>
        <item x="967"/>
        <item x="968"/>
        <item x="9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2"/>
        <item x="993"/>
        <item x="996"/>
        <item x="997"/>
        <item x="998"/>
        <item x="999"/>
        <item x="1002"/>
        <item x="1003"/>
        <item x="1004"/>
        <item x="1005"/>
        <item x="1006"/>
        <item x="1007"/>
        <item x="1008"/>
        <item x="1009"/>
        <item x="1011"/>
        <item x="1012"/>
        <item x="1013"/>
        <item x="1014"/>
        <item x="1016"/>
        <item x="1018"/>
        <item x="1019"/>
        <item x="1021"/>
        <item x="1022"/>
        <item x="1027"/>
        <item x="1029"/>
        <item x="1030"/>
        <item x="1031"/>
        <item x="1032"/>
        <item x="1034"/>
        <item x="1035"/>
        <item x="1036"/>
        <item x="1037"/>
        <item x="1038"/>
        <item x="1039"/>
        <item x="1040"/>
        <item x="1042"/>
        <item x="1043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7"/>
        <item x="1078"/>
        <item x="1079"/>
        <item x="1080"/>
        <item x="1081"/>
        <item x="1082"/>
        <item x="1083"/>
        <item x="1084"/>
        <item x="1087"/>
        <item x="1089"/>
        <item x="1091"/>
        <item x="1092"/>
        <item x="1094"/>
        <item x="1097"/>
        <item x="1098"/>
        <item x="1099"/>
        <item x="1101"/>
        <item x="1104"/>
        <item x="1106"/>
        <item x="1109"/>
        <item x="1111"/>
        <item x="1112"/>
        <item x="1113"/>
        <item x="1114"/>
        <item x="1115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3"/>
        <item x="1135"/>
        <item x="1136"/>
        <item x="1138"/>
        <item x="1139"/>
        <item x="1140"/>
        <item x="1141"/>
        <item x="1142"/>
        <item x="1143"/>
        <item x="1144"/>
        <item x="1145"/>
        <item x="1148"/>
        <item x="1149"/>
        <item x="1151"/>
        <item x="1152"/>
        <item x="1153"/>
        <item x="1154"/>
        <item x="1155"/>
        <item x="1174"/>
        <item x="1175"/>
        <item x="1179"/>
        <item x="1180"/>
        <item x="1182"/>
        <item x="1184"/>
        <item x="1185"/>
        <item x="1186"/>
        <item x="1188"/>
        <item x="1192"/>
        <item x="1193"/>
        <item x="1195"/>
        <item x="1197"/>
        <item x="1200"/>
        <item x="1201"/>
        <item x="1203"/>
        <item x="1205"/>
        <item x="1209"/>
        <item x="1211"/>
        <item x="1214"/>
        <item x="1216"/>
        <item x="1217"/>
        <item x="1218"/>
        <item x="1219"/>
        <item x="1221"/>
        <item x="1222"/>
        <item x="1224"/>
        <item x="1225"/>
        <item x="1226"/>
        <item x="1227"/>
        <item x="1228"/>
        <item x="1229"/>
        <item x="1232"/>
        <item x="1234"/>
        <item x="1238"/>
        <item x="1239"/>
        <item x="1240"/>
        <item x="1241"/>
        <item x="1242"/>
        <item x="1244"/>
        <item x="1245"/>
        <item x="1246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271"/>
        <item x="1274"/>
        <item x="1276"/>
        <item x="1277"/>
        <item x="1279"/>
        <item x="1280"/>
        <item x="1281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11"/>
        <item x="1314"/>
        <item x="1316"/>
        <item x="1318"/>
        <item x="1319"/>
        <item x="1320"/>
        <item x="1322"/>
        <item x="1323"/>
        <item x="1324"/>
        <item x="1325"/>
        <item x="1326"/>
        <item x="1328"/>
        <item x="1329"/>
        <item x="1330"/>
        <item x="1331"/>
        <item x="1332"/>
        <item x="1333"/>
        <item x="1335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0"/>
        <item x="1351"/>
        <item x="1352"/>
        <item x="62"/>
        <item x="66"/>
        <item x="84"/>
        <item x="174"/>
        <item x="219"/>
        <item x="221"/>
        <item x="230"/>
        <item x="250"/>
        <item x="256"/>
        <item x="280"/>
        <item x="295"/>
        <item x="305"/>
        <item x="306"/>
        <item x="329"/>
        <item x="336"/>
        <item x="343"/>
        <item x="344"/>
        <item x="398"/>
        <item x="406"/>
        <item x="451"/>
        <item x="460"/>
        <item x="465"/>
        <item x="471"/>
        <item x="495"/>
        <item x="496"/>
        <item x="534"/>
        <item x="537"/>
        <item x="545"/>
        <item x="547"/>
        <item x="550"/>
        <item x="576"/>
        <item x="582"/>
        <item x="601"/>
        <item x="616"/>
        <item x="617"/>
        <item x="632"/>
        <item x="634"/>
        <item x="652"/>
        <item x="653"/>
        <item x="713"/>
        <item x="714"/>
        <item x="715"/>
        <item x="719"/>
        <item x="720"/>
        <item x="722"/>
        <item x="784"/>
        <item x="789"/>
        <item x="793"/>
        <item x="795"/>
        <item x="796"/>
        <item x="802"/>
        <item x="803"/>
        <item x="842"/>
        <item x="884"/>
        <item x="921"/>
        <item x="955"/>
        <item x="957"/>
        <item x="962"/>
        <item x="970"/>
        <item x="994"/>
        <item x="1024"/>
        <item x="1028"/>
        <item x="1033"/>
        <item x="1044"/>
        <item x="1057"/>
        <item x="1076"/>
        <item x="1090"/>
        <item x="1095"/>
        <item x="1103"/>
        <item x="1105"/>
        <item x="1107"/>
        <item x="1108"/>
        <item x="1110"/>
        <item x="1117"/>
        <item x="1147"/>
        <item x="1176"/>
        <item x="1183"/>
        <item x="1187"/>
        <item x="1189"/>
        <item x="1190"/>
        <item x="1194"/>
        <item x="1196"/>
        <item x="1198"/>
        <item x="1202"/>
        <item x="1213"/>
        <item x="1230"/>
        <item x="1237"/>
        <item x="1243"/>
        <item x="1247"/>
        <item x="1273"/>
        <item x="1275"/>
        <item x="1308"/>
        <item x="1309"/>
        <item x="1310"/>
        <item x="1312"/>
        <item x="1313"/>
        <item x="1315"/>
        <item x="1317"/>
        <item x="1327"/>
        <item x="1334"/>
        <item x="1342"/>
        <item x="1353"/>
        <item m="1" x="2161"/>
        <item m="1" x="2471"/>
        <item m="1" x="1603"/>
        <item m="1" x="2066"/>
        <item m="1" x="1919"/>
        <item m="1" x="1586"/>
        <item m="1" x="2360"/>
        <item m="1" x="2308"/>
        <item m="1" x="2110"/>
        <item m="1" x="1981"/>
        <item m="1" x="1978"/>
        <item m="1" x="2139"/>
        <item m="1" x="2481"/>
        <item m="1" x="2084"/>
        <item m="1" x="2326"/>
        <item m="1" x="1401"/>
        <item m="1" x="1753"/>
        <item m="1" x="1755"/>
        <item m="1" x="2563"/>
        <item m="1" x="1887"/>
        <item m="1" x="2354"/>
        <item m="1" x="1617"/>
        <item m="1" x="2380"/>
        <item m="1" x="2518"/>
        <item m="1" x="1657"/>
        <item m="1" x="2124"/>
        <item m="1" x="1863"/>
        <item m="1" x="1396"/>
        <item m="1" x="2047"/>
        <item m="1" x="2090"/>
        <item m="1" x="2223"/>
        <item m="1" x="2675"/>
        <item m="1" x="1592"/>
        <item m="1" x="2180"/>
        <item m="1" x="1571"/>
        <item m="1" x="2539"/>
        <item m="1" x="1435"/>
        <item m="1" x="2030"/>
        <item m="1" x="1997"/>
        <item m="1" x="2630"/>
        <item m="1" x="2646"/>
        <item m="1" x="1821"/>
        <item m="1" x="2521"/>
        <item m="1" x="1394"/>
        <item m="1" x="2553"/>
        <item m="1" x="2039"/>
        <item m="1" x="1558"/>
        <item m="1" x="1520"/>
        <item m="1" x="2504"/>
        <item m="1" x="1359"/>
        <item m="1" x="1511"/>
        <item m="1" x="1614"/>
        <item m="1" x="1485"/>
        <item m="1" x="1647"/>
        <item m="1" x="1621"/>
        <item m="1" x="1380"/>
        <item m="1" x="2159"/>
        <item m="1" x="1417"/>
        <item m="1" x="2105"/>
        <item m="1" x="1941"/>
        <item m="1" x="2179"/>
        <item m="1" x="1426"/>
        <item m="1" x="2156"/>
        <item m="1" x="2588"/>
        <item m="1" x="1925"/>
        <item m="1" x="2158"/>
        <item m="1" x="1416"/>
        <item m="1" x="1446"/>
        <item m="1" x="2418"/>
        <item m="1" x="2032"/>
        <item m="1" x="2679"/>
        <item m="1" x="2641"/>
        <item m="1" x="2616"/>
        <item m="1" x="2078"/>
        <item m="1" x="1992"/>
        <item m="1" x="2606"/>
        <item m="1" x="1758"/>
        <item m="1" x="2212"/>
        <item m="1" x="2636"/>
        <item m="1" x="2113"/>
        <item m="1" x="2476"/>
        <item m="1" x="2025"/>
        <item m="1" x="2080"/>
        <item m="1" x="2167"/>
        <item m="1" x="2276"/>
        <item m="1" x="2658"/>
        <item m="1" x="1686"/>
        <item m="1" x="2391"/>
        <item m="1" x="1612"/>
        <item m="1" x="2022"/>
        <item m="1" x="1601"/>
        <item m="1" x="1687"/>
        <item m="1" x="2216"/>
        <item m="1" x="1995"/>
        <item m="1" x="2648"/>
        <item m="1" x="2145"/>
        <item m="1" x="1705"/>
        <item m="1" x="1584"/>
        <item m="1" x="1793"/>
        <item m="1" x="2453"/>
        <item m="1" x="2488"/>
        <item m="1" x="2126"/>
        <item m="1" x="2009"/>
        <item m="1" x="1385"/>
        <item m="1" x="1641"/>
        <item m="1" x="1539"/>
        <item m="1" x="2282"/>
        <item m="1" x="1597"/>
        <item m="1" x="2246"/>
        <item m="1" x="1845"/>
        <item m="1" x="2085"/>
        <item m="1" x="1654"/>
        <item m="1" x="1379"/>
        <item m="1" x="2140"/>
        <item m="1" x="2543"/>
        <item m="1" x="2111"/>
        <item m="1" x="2430"/>
        <item m="1" x="2611"/>
        <item m="1" x="1715"/>
        <item m="1" x="2346"/>
        <item m="1" x="1633"/>
        <item m="1" x="1513"/>
        <item m="1" x="2147"/>
        <item m="1" x="2400"/>
        <item m="1" x="1402"/>
        <item m="1" x="1716"/>
        <item m="1" x="1853"/>
        <item m="1" x="2424"/>
        <item m="1" x="2603"/>
        <item m="1" x="1743"/>
        <item m="1" x="1538"/>
        <item m="1" x="1462"/>
        <item m="1" x="1467"/>
        <item m="1" x="2512"/>
        <item m="1" x="1971"/>
        <item m="1" x="2171"/>
        <item m="1" x="1671"/>
        <item m="1" x="1476"/>
        <item m="1" x="2189"/>
        <item m="1" x="2507"/>
        <item m="1" x="1596"/>
        <item m="1" x="1493"/>
        <item m="1" x="1994"/>
        <item m="1" x="1410"/>
        <item m="1" x="2311"/>
        <item m="1" x="2591"/>
        <item m="1" x="2527"/>
        <item m="1" x="1824"/>
        <item m="1" x="2344"/>
        <item m="1" x="2177"/>
        <item m="1" x="2184"/>
        <item m="1" x="2437"/>
        <item m="1" x="2242"/>
        <item m="1" x="2002"/>
        <item m="1" x="1451"/>
        <item m="1" x="2614"/>
        <item m="1" x="1405"/>
        <item m="1" x="2101"/>
        <item m="1" x="1747"/>
        <item m="1" x="1361"/>
        <item m="1" x="1891"/>
        <item m="1" x="2258"/>
        <item m="1" x="2278"/>
        <item m="1" x="2046"/>
        <item m="1" x="1855"/>
        <item m="1" x="2011"/>
        <item m="1" x="2281"/>
        <item m="1" x="1916"/>
        <item m="1" x="1458"/>
        <item m="1" x="2165"/>
        <item m="1" x="1427"/>
        <item m="1" x="2206"/>
        <item m="1" x="2582"/>
        <item m="1" x="1746"/>
        <item m="1" x="2005"/>
        <item m="1" x="2452"/>
        <item m="1" x="2428"/>
        <item m="1" x="1735"/>
        <item m="1" x="2451"/>
        <item m="1" x="2531"/>
        <item m="1" x="2612"/>
        <item m="1" x="1909"/>
        <item m="1" x="2196"/>
        <item m="1" x="1885"/>
        <item m="1" x="2404"/>
        <item m="1" x="1433"/>
        <item m="1" x="2475"/>
        <item m="1" x="2166"/>
        <item m="1" x="1894"/>
        <item m="1" x="2367"/>
        <item m="1" x="2557"/>
        <item m="1" x="2370"/>
        <item m="1" x="1604"/>
        <item m="1" x="1370"/>
        <item m="1" x="2652"/>
        <item m="1" x="1483"/>
        <item m="1" x="2211"/>
        <item m="1" x="2334"/>
        <item m="1" x="1732"/>
        <item m="1" x="2175"/>
        <item m="1" x="1645"/>
        <item m="1" x="1413"/>
        <item m="1" x="1400"/>
        <item m="1" x="2083"/>
        <item m="1" x="2059"/>
        <item m="1" x="1430"/>
        <item m="1" x="1897"/>
        <item m="1" x="2266"/>
        <item m="1" x="1474"/>
        <item m="1" x="2274"/>
        <item m="1" x="1931"/>
        <item m="1" x="2449"/>
        <item m="1" x="2514"/>
        <item m="1" x="2443"/>
        <item m="1" x="2195"/>
        <item m="1" x="1699"/>
        <item m="1" x="2583"/>
        <item m="1" x="2227"/>
        <item m="1" x="2152"/>
        <item m="1" x="1575"/>
        <item m="1" x="2526"/>
        <item m="1" x="2230"/>
        <item m="1" x="2149"/>
        <item m="1" x="1998"/>
        <item m="1" x="2637"/>
        <item m="1" x="1609"/>
        <item m="1" x="2292"/>
        <item m="1" x="2477"/>
        <item m="1" x="1796"/>
        <item m="1" x="2502"/>
        <item m="1" x="1934"/>
        <item m="1" x="2672"/>
        <item m="1" x="1985"/>
        <item m="1" x="2525"/>
        <item m="1" x="1872"/>
        <item m="1" x="1481"/>
        <item m="1" x="2374"/>
        <item m="1" x="1398"/>
        <item m="1" x="2548"/>
        <item m="1" x="1577"/>
        <item m="1" x="2484"/>
        <item m="1" x="1964"/>
        <item m="1" x="2604"/>
        <item m="1" x="1708"/>
        <item m="1" x="2407"/>
        <item m="1" x="2515"/>
        <item m="1" x="2609"/>
        <item m="1" x="1787"/>
        <item m="1" x="1533"/>
        <item m="1" x="1532"/>
        <item m="1" x="1843"/>
        <item m="1" x="1844"/>
        <item m="1" x="2323"/>
        <item m="1" x="1811"/>
        <item m="1" x="2619"/>
        <item m="1" x="2362"/>
        <item m="1" x="2684"/>
        <item m="1" x="1718"/>
        <item m="1" x="1470"/>
        <item m="1" x="2506"/>
        <item m="1" x="1806"/>
        <item m="1" x="2468"/>
        <item m="1" x="1531"/>
        <item m="1" x="2511"/>
        <item m="1" x="2457"/>
        <item m="1" x="2049"/>
        <item m="1" x="1958"/>
        <item m="1" x="2237"/>
        <item m="1" x="2556"/>
        <item m="1" x="1780"/>
        <item m="1" x="2143"/>
        <item m="1" x="1460"/>
        <item m="1" x="2104"/>
        <item m="1" x="1714"/>
        <item m="1" x="1407"/>
        <item m="1" x="2465"/>
        <item m="1" x="1830"/>
        <item m="1" x="1448"/>
        <item m="1" x="2509"/>
        <item m="1" x="1665"/>
        <item m="1" x="2381"/>
        <item m="1" x="2447"/>
        <item m="1" x="1582"/>
        <item m="1" x="2098"/>
        <item m="1" x="2596"/>
        <item m="1" x="2102"/>
        <item m="1" x="1888"/>
        <item m="1" x="2160"/>
        <item m="1" x="1776"/>
        <item m="1" x="2351"/>
        <item m="1" x="1655"/>
        <item m="1" x="2076"/>
        <item m="1" x="1509"/>
        <item m="1" x="2456"/>
        <item m="1" x="2093"/>
        <item m="1" x="2271"/>
        <item m="1" x="1547"/>
        <item m="1" x="2303"/>
        <item m="1" x="1626"/>
        <item m="1" x="2390"/>
        <item m="1" x="1835"/>
        <item m="1" x="2244"/>
        <item m="1" x="1496"/>
        <item m="1" x="2012"/>
        <item m="1" x="1761"/>
        <item m="1" x="2221"/>
        <item m="1" x="1725"/>
        <item m="1" x="2205"/>
        <item m="1" x="1624"/>
        <item m="1" x="2240"/>
        <item m="1" x="2581"/>
        <item m="1" x="1356"/>
        <item m="1" x="2436"/>
        <item m="1" x="2671"/>
        <item m="1" x="2267"/>
        <item m="1" x="2517"/>
        <item m="1" x="2472"/>
        <item m="1" x="1953"/>
        <item m="1" x="1636"/>
        <item m="1" x="1928"/>
        <item m="1" x="1365"/>
        <item m="1" x="2427"/>
        <item m="1" x="2202"/>
        <item m="1" x="2134"/>
        <item m="1" x="2045"/>
        <item m="1" x="2330"/>
        <item m="1" x="1956"/>
        <item m="1" x="2574"/>
        <item m="1" x="2589"/>
        <item m="1" x="2529"/>
        <item m="1" x="2579"/>
        <item m="1" x="2406"/>
        <item m="1" x="1786"/>
        <item m="1" x="2071"/>
        <item m="1" x="2329"/>
        <item m="1" x="2561"/>
        <item m="1" x="2164"/>
        <item m="1" x="2366"/>
        <item m="1" x="2127"/>
        <item m="1" x="1422"/>
        <item m="1" x="2607"/>
        <item m="1" x="1740"/>
        <item m="1" x="1478"/>
        <item m="1" x="2558"/>
        <item m="1" x="1587"/>
        <item m="1" x="2498"/>
        <item m="1" x="2174"/>
        <item m="1" x="1593"/>
        <item m="1" x="1781"/>
        <item m="1" x="1625"/>
        <item m="1" x="2222"/>
        <item m="1" x="1629"/>
        <item m="1" x="1775"/>
        <item m="1" x="1364"/>
        <item m="1" x="2496"/>
        <item m="1" x="2545"/>
        <item m="1" x="2081"/>
        <item m="1" x="1711"/>
        <item m="1" x="2492"/>
        <item m="1" x="2033"/>
        <item m="1" x="2661"/>
        <item m="1" x="1692"/>
        <item m="1" x="2530"/>
        <item m="1" x="1457"/>
        <item m="1" x="2434"/>
        <item m="1" x="1515"/>
        <item m="1" x="2431"/>
        <item m="1" x="1447"/>
        <item m="1" x="2182"/>
        <item m="1" x="1697"/>
        <item m="1" x="2339"/>
        <item m="1" x="1789"/>
        <item m="1" x="2544"/>
        <item m="1" x="2148"/>
        <item m="1" x="2628"/>
        <item m="1" x="2347"/>
        <item m="1" x="2239"/>
        <item m="1" x="2106"/>
        <item m="1" x="2478"/>
        <item m="1" x="2215"/>
        <item m="1" x="2461"/>
        <item m="1" x="1759"/>
        <item m="1" x="1929"/>
        <item m="1" x="1948"/>
        <item m="1" x="1619"/>
        <item m="1" x="2673"/>
        <item m="1" x="1927"/>
        <item m="1" x="2217"/>
        <item m="1" x="1564"/>
        <item m="1" x="1690"/>
        <item m="1" x="1801"/>
        <item m="1" x="1555"/>
        <item m="1" x="2263"/>
        <item m="1" x="1668"/>
        <item m="1" x="2190"/>
        <item m="1" x="1918"/>
        <item m="1" x="1893"/>
        <item m="1" x="2136"/>
        <item m="1" x="1630"/>
        <item m="1" x="2411"/>
        <item m="1" x="1500"/>
        <item m="1" x="1779"/>
        <item m="1" x="1550"/>
        <item m="1" x="1899"/>
        <item m="1" x="1659"/>
        <item m="1" x="2403"/>
        <item m="1" x="2023"/>
        <item m="1" x="1376"/>
        <item m="1" x="2252"/>
        <item m="1" x="1947"/>
        <item m="1" x="2657"/>
        <item m="1" x="2569"/>
        <item m="1" x="1984"/>
        <item m="1" x="1760"/>
        <item m="1" x="2120"/>
        <item m="1" x="2585"/>
        <item m="1" x="1860"/>
        <item m="1" x="2479"/>
        <item m="1" x="2287"/>
        <item m="1" x="2467"/>
        <item m="1" x="1423"/>
        <item m="1" x="1950"/>
        <item m="1" x="1945"/>
        <item m="1" x="1861"/>
        <item m="1" x="1937"/>
        <item m="1" x="1840"/>
        <item m="1" x="2291"/>
        <item m="1" x="1969"/>
        <item m="1" x="1369"/>
        <item m="1" x="1852"/>
        <item m="1" x="1798"/>
        <item m="1" x="2008"/>
        <item m="1" x="1877"/>
        <item m="1" x="2594"/>
        <item m="1" x="1519"/>
        <item m="1" x="2547"/>
        <item m="1" x="1907"/>
        <item m="1" x="2233"/>
        <item m="1" x="1795"/>
        <item m="1" x="2295"/>
        <item m="1" x="1373"/>
        <item m="1" x="2439"/>
        <item m="1" x="2117"/>
        <item m="1" x="1800"/>
        <item m="1" x="2304"/>
        <item m="1" x="1710"/>
        <item m="1" x="2490"/>
        <item m="1" x="2096"/>
        <item m="1" x="2664"/>
        <item m="1" x="1650"/>
        <item m="1" x="2072"/>
        <item m="1" x="2613"/>
        <item m="1" x="2491"/>
        <item m="1" x="1706"/>
        <item m="1" x="2643"/>
        <item m="1" x="1556"/>
        <item m="1" x="1482"/>
        <item m="1" x="2265"/>
        <item m="1" x="2286"/>
        <item m="1" x="2342"/>
        <item m="1" x="1383"/>
        <item m="1" x="2650"/>
        <item m="1" x="2677"/>
        <item m="1" x="1773"/>
        <item m="1" x="1599"/>
        <item m="1" x="1823"/>
        <item m="1" x="1954"/>
        <item m="1" x="1917"/>
        <item m="1" x="1495"/>
        <item m="1" x="1459"/>
        <item m="1" x="2157"/>
        <item m="1" x="2542"/>
        <item m="1" x="2236"/>
        <item m="1" x="1763"/>
        <item m="1" x="2624"/>
        <item m="1" x="2379"/>
        <item m="1" x="2170"/>
        <item m="1" x="1769"/>
        <item m="1" x="2248"/>
        <item m="1" x="1608"/>
        <item m="1" x="1605"/>
        <item m="1" x="2683"/>
        <item m="1" x="2207"/>
        <item m="1" x="2064"/>
        <item m="1" x="2425"/>
        <item m="1" x="1827"/>
        <item m="1" x="2123"/>
        <item m="1" x="2097"/>
        <item m="1" x="2312"/>
        <item m="1" x="2423"/>
        <item m="1" x="2450"/>
        <item m="1" x="2653"/>
        <item m="1" x="1829"/>
        <item m="1" x="1729"/>
        <item m="1" x="2019"/>
        <item m="1" x="2552"/>
        <item m="1" x="1504"/>
        <item m="1" x="2566"/>
        <item m="1" x="2567"/>
        <item m="1" x="1466"/>
        <item m="1" x="2020"/>
        <item m="1" x="2107"/>
        <item m="1" x="2151"/>
        <item m="1" x="2660"/>
        <item m="1" x="2520"/>
        <item m="1" x="1733"/>
        <item m="1" x="1588"/>
        <item m="1" x="1802"/>
        <item m="1" x="1785"/>
        <item m="1" x="2386"/>
        <item m="1" x="1731"/>
        <item m="1" x="2635"/>
        <item m="1" x="1535"/>
        <item m="1" x="1507"/>
        <item m="1" x="1808"/>
        <item m="1" x="1726"/>
        <item m="1" x="2088"/>
        <item m="1" x="2262"/>
        <item m="1" x="1828"/>
        <item m="1" x="1440"/>
        <item m="1" x="2549"/>
        <item m="1" x="2571"/>
        <item m="1" x="2389"/>
        <item m="1" x="2309"/>
        <item m="1" x="2061"/>
        <item m="1" x="2052"/>
        <item m="1" x="1996"/>
        <item m="1" x="1374"/>
        <item m="1" x="1963"/>
        <item m="1" x="1487"/>
        <item m="1" x="1377"/>
        <item m="1" x="1816"/>
        <item m="1" x="2041"/>
        <item m="1" x="2510"/>
        <item m="1" x="2014"/>
        <item m="1" x="2130"/>
        <item m="1" x="1579"/>
        <item m="1" x="1712"/>
        <item m="1" x="2293"/>
        <item m="1" x="2153"/>
        <item m="1" x="2642"/>
        <item m="1" x="2359"/>
        <item m="1" x="2372"/>
        <item m="1" x="2128"/>
        <item m="1" x="2649"/>
        <item m="1" x="1936"/>
        <item m="1" x="1842"/>
        <item m="1" x="2154"/>
        <item m="1" x="2075"/>
        <item m="1" x="1750"/>
        <item m="1" x="1822"/>
        <item m="1" x="2669"/>
        <item m="1" x="1694"/>
        <item m="1" x="1870"/>
        <item m="1" x="2209"/>
        <item m="1" x="1670"/>
        <item m="1" x="2279"/>
        <item m="1" x="1734"/>
        <item m="1" x="2319"/>
        <item m="1" x="2623"/>
        <item m="1" x="1875"/>
        <item m="1" x="2021"/>
        <item m="1" x="2038"/>
        <item m="1" x="2621"/>
        <item m="1" x="2361"/>
        <item m="1" x="1836"/>
        <item m="1" x="2220"/>
        <item m="1" x="2464"/>
        <item m="1" x="1432"/>
        <item m="1" x="2356"/>
        <item m="1" x="1565"/>
        <item m="1" x="2234"/>
        <item m="1" x="1424"/>
        <item m="1" x="1873"/>
        <item m="1" x="2416"/>
        <item m="1" x="1468"/>
        <item m="1" x="1723"/>
        <item m="1" x="1497"/>
        <item m="1" x="1574"/>
        <item m="1" x="1505"/>
        <item m="1" x="2089"/>
        <item m="1" x="1494"/>
        <item m="1" x="2199"/>
        <item m="1" x="2388"/>
        <item m="1" x="2651"/>
        <item m="1" x="2631"/>
        <item m="1" x="2270"/>
        <item m="1" x="2487"/>
        <item m="1" x="1991"/>
        <item m="1" x="2284"/>
        <item m="1" x="2570"/>
        <item m="1" x="1434"/>
        <item m="1" x="2676"/>
        <item m="1" x="1546"/>
        <item m="1" x="2608"/>
        <item m="1" x="1632"/>
        <item m="1" x="1602"/>
        <item m="1" x="2535"/>
        <item m="1" x="1674"/>
        <item m="1" x="1777"/>
        <item m="1" x="2121"/>
        <item m="1" x="1439"/>
        <item m="1" x="2198"/>
        <item m="1" x="1656"/>
        <item m="1" x="2259"/>
        <item m="1" x="2219"/>
        <item m="1" x="2250"/>
        <item m="1" x="2132"/>
        <item m="1" x="1762"/>
        <item m="1" x="2685"/>
        <item m="1" x="1944"/>
        <item m="1" x="2115"/>
        <item m="1" x="1874"/>
        <item m="1" x="2333"/>
        <item m="1" x="1679"/>
        <item m="1" x="2455"/>
        <item m="1" x="2559"/>
        <item m="1" x="1932"/>
        <item m="1" x="2378"/>
        <item m="1" x="2483"/>
        <item m="1" x="1595"/>
        <item m="1" x="2615"/>
        <item m="1" x="1428"/>
        <item m="1" x="2432"/>
        <item m="1" x="2183"/>
        <item m="1" x="2197"/>
        <item m="1" x="2173"/>
        <item m="1" x="2460"/>
        <item m="1" x="2645"/>
        <item m="1" x="1409"/>
        <item m="1" x="1748"/>
        <item m="1" x="2297"/>
        <item m="1" x="2187"/>
        <item m="1" x="1471"/>
        <item m="1" x="2251"/>
        <item m="1" x="1490"/>
        <item m="1" x="2469"/>
        <item m="1" x="1419"/>
        <item m="1" x="1807"/>
        <item m="1" x="1607"/>
        <item m="1" x="2546"/>
        <item m="1" x="2277"/>
        <item m="1" x="2659"/>
        <item m="1" x="2112"/>
        <item m="1" x="2396"/>
        <item m="1" x="2413"/>
        <item m="1" x="2551"/>
        <item m="1" x="1709"/>
        <item m="1" x="2062"/>
        <item m="1" x="1965"/>
        <item m="1" x="2494"/>
        <item m="1" x="2365"/>
        <item m="1" x="1783"/>
        <item m="1" x="2257"/>
        <item m="1" x="2638"/>
        <item m="1" x="1393"/>
        <item m="1" x="2371"/>
        <item m="1" x="2473"/>
        <item m="1" x="2458"/>
        <item m="1" x="2486"/>
        <item m="1" x="1642"/>
        <item m="1" x="1528"/>
        <item m="1" x="1472"/>
        <item m="1" x="1854"/>
        <item m="1" x="1443"/>
        <item m="1" x="2667"/>
        <item m="1" x="2402"/>
        <item m="1" x="1576"/>
        <item m="1" x="1859"/>
        <item m="1" x="1581"/>
        <item m="1" x="2289"/>
        <item m="1" x="2099"/>
        <item m="1" x="1414"/>
        <item m="1" x="1834"/>
        <item m="1" x="1968"/>
        <item m="1" x="2325"/>
        <item m="1" x="2163"/>
        <item m="1" x="1818"/>
        <item m="1" x="1841"/>
        <item m="1" x="2331"/>
        <item m="1" x="1444"/>
        <item m="1" x="1999"/>
        <item m="1" x="2094"/>
        <item m="1" x="2044"/>
        <item m="1" x="1896"/>
        <item m="1" x="2655"/>
        <item m="1" x="1420"/>
        <item m="1" x="2513"/>
        <item m="1" x="1610"/>
        <item m="1" x="1357"/>
        <item m="1" x="2392"/>
        <item m="1" x="1967"/>
        <item m="1" x="2210"/>
        <item m="1" x="1429"/>
        <item m="1" x="2674"/>
        <item m="1" x="2536"/>
        <item m="1" x="2408"/>
        <item m="1" x="2433"/>
        <item m="1" x="1691"/>
        <item m="1" x="2480"/>
        <item m="1" x="1517"/>
        <item m="1" x="2593"/>
        <item m="1" x="2500"/>
        <item m="1" x="1660"/>
        <item m="1" x="2578"/>
        <item m="1" x="1623"/>
        <item m="1" x="1688"/>
        <item m="1" x="2573"/>
        <item m="1" x="1683"/>
        <item m="1" x="2300"/>
        <item m="1" x="2337"/>
        <item m="1" x="1920"/>
        <item m="1" x="1372"/>
        <item m="1" x="2074"/>
        <item m="1" x="1966"/>
        <item m="1" x="2204"/>
        <item m="1" x="1864"/>
        <item m="1" x="1890"/>
        <item m="1" x="2399"/>
        <item m="1" x="1536"/>
        <item m="1" x="2409"/>
        <item m="1" x="1441"/>
        <item m="1" x="1866"/>
        <item m="1" x="1676"/>
        <item m="1" x="2532"/>
        <item m="1" x="1627"/>
        <item m="1" x="2620"/>
        <item m="1" x="2035"/>
        <item m="1" x="1724"/>
        <item m="1" x="2501"/>
        <item m="1" x="2298"/>
        <item m="1" x="2181"/>
        <item m="1" x="2629"/>
        <item m="1" x="1695"/>
        <item m="1" x="2575"/>
        <item m="1" x="2036"/>
        <item m="1" x="1883"/>
        <item m="1" x="2314"/>
        <item m="1" x="1404"/>
        <item m="1" x="1702"/>
        <item m="1" x="1973"/>
        <item m="1" x="1634"/>
        <item m="1" x="2626"/>
        <item m="1" x="1580"/>
        <item m="1" x="2350"/>
        <item m="1" x="1961"/>
        <item m="1" x="2029"/>
        <item m="1" x="2310"/>
        <item m="1" x="2597"/>
        <item m="1" x="2341"/>
        <item m="1" x="1492"/>
        <item m="1" x="1878"/>
        <item m="1" x="2627"/>
        <item m="1" x="1491"/>
        <item m="1" x="1900"/>
        <item m="1" x="2249"/>
        <item m="1" x="2193"/>
        <item m="1" x="2522"/>
        <item m="1" x="2682"/>
        <item m="1" x="2040"/>
        <item m="1" x="2533"/>
        <item m="1" x="1882"/>
        <item m="1" x="1568"/>
        <item m="1" x="1403"/>
        <item m="1" x="2348"/>
        <item m="1" x="1540"/>
        <item m="1" x="2079"/>
        <item m="1" x="2454"/>
        <item m="1" x="2602"/>
        <item m="1" x="2398"/>
        <item m="1" x="1721"/>
        <item m="1" x="2564"/>
        <item m="1" x="1415"/>
        <item m="1" x="2343"/>
        <item m="1" x="2056"/>
        <item m="1" x="2610"/>
        <item m="1" x="1826"/>
        <item m="1" x="1589"/>
        <item m="1" x="1881"/>
        <item m="1" x="2141"/>
        <item m="1" x="2401"/>
        <item m="1" x="1884"/>
        <item m="1" x="2280"/>
        <item m="1" x="1622"/>
        <item m="1" x="2273"/>
        <item m="1" x="1942"/>
        <item m="1" x="2383"/>
        <item m="1" x="2355"/>
        <item m="1" x="2376"/>
        <item m="1" x="1717"/>
        <item m="1" x="1805"/>
        <item m="1" x="1696"/>
        <item m="1" x="2353"/>
        <item m="1" x="2415"/>
        <item m="1" x="1516"/>
        <item m="1" x="1503"/>
        <item m="1" x="1895"/>
        <item m="1" x="2670"/>
        <item m="1" x="1360"/>
        <item m="1" x="1384"/>
        <item m="1" x="1879"/>
        <item m="1" x="1406"/>
        <item m="1" x="2054"/>
        <item m="1" x="1488"/>
        <item m="1" x="2288"/>
        <item m="1" x="1904"/>
        <item m="1" x="1832"/>
        <item m="1" x="1480"/>
        <item m="1" x="1962"/>
        <item m="1" x="1908"/>
        <item m="1" x="1613"/>
        <item m="1" x="1989"/>
        <item m="1" x="1475"/>
        <item m="1" x="1666"/>
        <item m="1" x="1990"/>
        <item m="1" x="1701"/>
        <item m="1" x="1817"/>
        <item m="1" x="1463"/>
        <item m="1" x="2540"/>
        <item m="1" x="2294"/>
        <item m="1" x="1514"/>
        <item m="1" x="2091"/>
        <item m="1" x="1464"/>
        <item m="1" x="1851"/>
        <item m="1" x="2100"/>
        <item m="1" x="2435"/>
        <item m="1" x="2352"/>
        <item m="1" x="1982"/>
        <item m="1" x="2261"/>
        <item m="1" x="2421"/>
        <item m="1" x="1421"/>
        <item m="1" x="2663"/>
        <item m="1" x="1461"/>
        <item m="1" x="1983"/>
        <item m="1" x="2050"/>
        <item m="1" x="1809"/>
        <item m="1" x="1548"/>
        <item m="1" x="1501"/>
        <item m="1" x="1454"/>
        <item m="1" x="1606"/>
        <item m="1" x="2176"/>
        <item m="1" x="2185"/>
        <item m="1" x="1791"/>
        <item m="1" x="2103"/>
        <item m="1" x="2058"/>
        <item m="1" x="2283"/>
        <item m="1" x="1765"/>
        <item m="1" x="1381"/>
        <item m="1" x="1367"/>
        <item m="1" x="2639"/>
        <item m="1" x="2590"/>
        <item m="1" x="1452"/>
        <item m="1" x="1993"/>
        <item m="1" x="2200"/>
        <item m="1" x="2194"/>
        <item m="1" x="2644"/>
        <item m="1" x="2397"/>
        <item m="1" x="2290"/>
        <item m="1" x="1905"/>
        <item m="1" x="1667"/>
        <item m="1" x="1477"/>
        <item m="1" x="1846"/>
        <item m="1" x="1960"/>
        <item m="1" x="2555"/>
        <item m="1" x="2666"/>
        <item m="1" x="1938"/>
        <item m="1" x="1803"/>
        <item m="1" x="1685"/>
        <item m="1" x="1814"/>
        <item m="1" x="2316"/>
        <item m="1" x="2082"/>
        <item m="1" x="2208"/>
        <item m="1" x="2260"/>
        <item m="1" x="1456"/>
        <item m="1" x="2324"/>
        <item m="1" x="1957"/>
        <item m="1" x="1794"/>
        <item m="1" x="2169"/>
        <item m="1" x="1526"/>
        <item m="1" x="1559"/>
        <item m="1" x="2445"/>
        <item m="1" x="1754"/>
        <item m="1" x="1951"/>
        <item m="1" x="2368"/>
        <item m="1" x="2119"/>
        <item m="1" x="2332"/>
        <item m="1" x="2108"/>
        <item m="1" x="1930"/>
        <item m="1" x="1552"/>
        <item m="1" x="2317"/>
        <item m="1" x="1567"/>
        <item m="1" x="2505"/>
        <item m="1" x="1615"/>
        <item m="1" x="2572"/>
        <item m="1" x="2577"/>
        <item m="1" x="2459"/>
        <item m="1" x="1653"/>
        <item m="1" x="1445"/>
        <item m="1" x="2446"/>
        <item m="1" x="1943"/>
        <item m="1" x="2253"/>
        <item m="1" x="2538"/>
        <item m="1" x="2201"/>
        <item m="1" x="2269"/>
        <item m="1" x="1975"/>
        <item m="1" x="2238"/>
        <item m="1" x="2228"/>
        <item m="1" x="2537"/>
        <item m="1" x="2068"/>
        <item m="1" x="1912"/>
        <item m="1" x="1770"/>
        <item m="1" x="1557"/>
        <item m="1" x="1970"/>
        <item m="1" x="1700"/>
        <item m="1" x="1397"/>
        <item m="1" x="1833"/>
        <item m="1" x="2499"/>
        <item m="1" x="1453"/>
        <item m="1" x="2146"/>
        <item m="1" x="1375"/>
        <item m="1" x="2503"/>
        <item m="1" x="2006"/>
        <item m="1" x="1644"/>
        <item m="1" x="2516"/>
        <item m="1" x="2247"/>
        <item m="1" x="1669"/>
        <item m="1" x="1560"/>
        <item m="1" x="2438"/>
        <item m="1" x="2417"/>
        <item m="1" x="1646"/>
        <item m="1" x="2067"/>
        <item m="1" x="2318"/>
        <item m="1" x="2565"/>
        <item m="1" x="1810"/>
        <item m="1" x="1707"/>
        <item m="1" x="2382"/>
        <item m="1" x="2073"/>
        <item m="1" x="1512"/>
        <item m="1" x="2440"/>
        <item m="1" x="1847"/>
        <item m="1" x="1661"/>
        <item m="1" x="1643"/>
        <item m="1" x="1940"/>
        <item m="1" x="1611"/>
        <item m="1" x="1742"/>
        <item m="1" x="1980"/>
        <item m="1" x="1903"/>
        <item m="1" x="2114"/>
        <item m="1" x="2133"/>
        <item m="1" x="2375"/>
        <item m="1" x="2027"/>
        <item m="1" x="2419"/>
        <item m="1" x="1573"/>
        <item m="1" x="1465"/>
        <item m="1" x="2144"/>
        <item m="1" x="2060"/>
        <item m="1" x="2313"/>
        <item m="1" x="1910"/>
        <item m="1" x="2224"/>
        <item m="1" x="2213"/>
        <item m="1" x="1551"/>
        <item m="1" x="1869"/>
        <item m="1" x="1408"/>
        <item m="1" x="1704"/>
        <item m="1" x="1915"/>
        <item m="1" x="2191"/>
        <item m="1" x="2426"/>
        <item m="1" x="2232"/>
        <item m="1" x="1479"/>
        <item m="1" x="2598"/>
        <item m="1" x="2203"/>
        <item m="1" x="1728"/>
        <item m="1" x="2255"/>
        <item m="1" x="1831"/>
        <item m="1" x="1450"/>
        <item m="1" x="1518"/>
        <item m="1" x="1751"/>
        <item m="1" x="2420"/>
        <item m="1" x="2229"/>
        <item m="1" x="1395"/>
        <item m="1" x="2186"/>
        <item m="1" x="1906"/>
        <item m="1" x="2003"/>
        <item m="1" x="2264"/>
        <item m="1" x="2131"/>
        <item m="1" x="2349"/>
        <item m="1" x="2387"/>
        <item m="1" x="2015"/>
        <item m="1" x="2328"/>
        <item m="1" x="2010"/>
        <item m="1" x="2034"/>
        <item m="1" x="2302"/>
        <item m="1" x="1545"/>
        <item m="1" x="1391"/>
        <item m="1" x="1745"/>
        <item m="1" x="2508"/>
        <item m="1" x="2377"/>
        <item m="1" x="2338"/>
        <item m="1" x="2053"/>
        <item m="1" x="2580"/>
        <item m="1" x="1521"/>
        <item m="1" x="2231"/>
        <item m="1" x="1672"/>
        <item m="1" x="1591"/>
        <item m="1" x="1913"/>
        <item m="1" x="1600"/>
        <item m="1" x="2632"/>
        <item m="1" x="1431"/>
        <item m="1" x="2087"/>
        <item m="1" x="2013"/>
        <item m="1" x="1764"/>
        <item m="1" x="2560"/>
        <item m="1" x="2299"/>
        <item m="1" x="2192"/>
        <item m="1" x="1635"/>
        <item m="1" x="2393"/>
        <item m="1" x="1752"/>
        <item m="1" x="1399"/>
        <item m="1" x="1387"/>
        <item m="1" x="2063"/>
        <item m="1" x="1979"/>
        <item m="1" x="1819"/>
        <item m="1" x="1939"/>
        <item m="1" x="2617"/>
        <item m="1" x="1737"/>
        <item m="1" x="1620"/>
        <item m="1" x="1390"/>
        <item m="1" x="1713"/>
        <item m="1" x="1534"/>
        <item m="1" x="2336"/>
        <item m="1" x="1651"/>
        <item m="1" x="2358"/>
        <item m="1" x="2320"/>
        <item m="1" x="2017"/>
        <item m="1" x="1867"/>
        <item m="1" x="1946"/>
        <item m="1" x="2595"/>
        <item m="1" x="1749"/>
        <item m="1" x="1886"/>
        <item m="1" x="2568"/>
        <item m="1" x="2155"/>
        <item m="1" x="1703"/>
        <item m="1" x="1856"/>
        <item m="1" x="2687"/>
        <item m="1" x="2622"/>
        <item m="1" x="1537"/>
        <item m="1" x="1569"/>
        <item m="1" x="1766"/>
        <item m="1" x="2150"/>
        <item m="1" x="2315"/>
        <item m="1" x="2122"/>
        <item m="1" x="1682"/>
        <item m="1" x="2584"/>
        <item m="1" x="1739"/>
        <item m="1" x="1541"/>
        <item m="1" x="1914"/>
        <item m="1" x="1652"/>
        <item m="1" x="2118"/>
        <item m="1" x="2272"/>
        <item m="1" x="2576"/>
        <item m="1" x="1972"/>
        <item m="1" x="2633"/>
        <item m="1" x="1889"/>
        <item m="1" x="1974"/>
        <item m="1" x="2340"/>
        <item m="1" x="1354"/>
        <item m="1" x="1813"/>
        <item m="1" x="1986"/>
        <item m="1" x="2109"/>
        <item m="1" x="2554"/>
        <item m="1" x="2625"/>
        <item m="1" x="2306"/>
        <item m="1" x="1677"/>
        <item m="1" x="2681"/>
        <item m="1" x="1411"/>
        <item m="1" x="2599"/>
        <item m="1" x="2519"/>
        <item m="1" x="2256"/>
        <item m="1" x="1554"/>
        <item m="1" x="2600"/>
        <item m="1" x="2296"/>
        <item m="1" x="1757"/>
        <item m="1" x="2394"/>
        <item m="1" x="1784"/>
        <item m="1" x="1449"/>
        <item m="1" x="2373"/>
        <item m="1" x="2587"/>
        <item m="1" x="2225"/>
        <item m="1" x="1529"/>
        <item m="1" x="1838"/>
        <item m="1" x="2065"/>
        <item m="1" x="2495"/>
        <item m="1" x="2369"/>
        <item m="1" x="2414"/>
        <item m="1" x="1977"/>
        <item m="1" x="1585"/>
        <item m="1" x="2668"/>
        <item m="1" x="2497"/>
        <item m="1" x="2605"/>
        <item m="1" x="2489"/>
        <item m="1" x="1583"/>
        <item m="1" x="1871"/>
        <item m="1" x="2384"/>
        <item m="1" x="1680"/>
        <item m="1" x="1952"/>
        <item m="1" x="2268"/>
        <item m="1" x="2322"/>
        <item m="1" x="1658"/>
        <item m="1" x="2048"/>
        <item m="1" x="1392"/>
        <item m="1" x="2069"/>
        <item m="1" x="1418"/>
        <item m="1" x="2095"/>
        <item m="1" x="1438"/>
        <item m="1" x="2345"/>
        <item m="1" x="1722"/>
        <item m="1" x="2301"/>
        <item m="1" x="1544"/>
        <item m="1" x="1522"/>
        <item m="1" x="1389"/>
        <item m="1" x="1673"/>
        <item m="1" x="1850"/>
        <item m="1" x="1386"/>
        <item m="1" x="2482"/>
        <item m="1" x="2523"/>
        <item m="1" x="1744"/>
        <item m="1" x="2129"/>
        <item m="1" x="1839"/>
        <item m="1" x="2405"/>
        <item m="1" x="1738"/>
        <item m="1" x="2429"/>
        <item m="1" x="1756"/>
        <item m="1" x="2448"/>
        <item m="1" x="1774"/>
        <item m="1" x="2462"/>
        <item m="1" x="1792"/>
        <item m="1" x="2470"/>
        <item m="1" x="1815"/>
        <item m="1" x="2077"/>
        <item m="1" x="2142"/>
        <item m="1" x="1562"/>
        <item m="1" x="1578"/>
        <item m="1" x="1366"/>
        <item m="1" x="1486"/>
        <item m="1" x="1876"/>
        <item m="1" x="1618"/>
        <item m="1" x="2656"/>
        <item m="1" x="2004"/>
        <item m="1" x="2168"/>
        <item m="1" x="2634"/>
        <item m="1" x="2640"/>
        <item m="1" x="1598"/>
        <item m="1" x="2689"/>
        <item m="1" x="1862"/>
        <item m="1" x="2037"/>
        <item m="1" x="1371"/>
        <item m="1" x="1530"/>
        <item m="1" x="2226"/>
        <item m="1" x="1639"/>
        <item m="1" x="2601"/>
        <item m="1" x="2241"/>
        <item m="1" x="1849"/>
        <item m="1" x="1768"/>
        <item m="1" x="1368"/>
        <item m="1" x="1987"/>
        <item m="1" x="1649"/>
        <item m="1" x="2335"/>
        <item m="1" x="1388"/>
        <item m="1" x="1508"/>
        <item m="1" x="1363"/>
        <item m="1" x="1455"/>
        <item m="1" x="1675"/>
        <item m="1" x="1736"/>
        <item m="1" x="2592"/>
        <item m="1" x="2524"/>
        <item m="1" x="1825"/>
        <item m="1" x="2245"/>
        <item m="1" x="1355"/>
        <item m="1" x="2172"/>
        <item m="1" x="1594"/>
        <item m="1" x="2410"/>
        <item m="1" x="1425"/>
        <item m="1" x="1628"/>
        <item m="1" x="2138"/>
        <item m="1" x="1437"/>
        <item m="1" x="2493"/>
        <item m="1" x="1772"/>
        <item m="1" x="2541"/>
        <item m="1" x="2307"/>
        <item m="1" x="2026"/>
        <item m="1" x="2654"/>
        <item m="1" x="2016"/>
        <item m="1" x="1412"/>
        <item m="1" x="1473"/>
        <item m="1" x="1848"/>
        <item m="1" x="1637"/>
        <item m="1" x="1442"/>
        <item m="1" x="1933"/>
        <item m="1" x="1778"/>
        <item m="1" x="2254"/>
        <item m="1" x="1590"/>
        <item m="1" x="1523"/>
        <item m="1" x="2463"/>
        <item m="1" x="1358"/>
        <item m="1" x="1730"/>
        <item m="1" x="2275"/>
        <item m="1" x="1524"/>
        <item m="1" x="1797"/>
        <item m="1" x="1489"/>
        <item m="1" x="1484"/>
        <item m="1" x="1719"/>
        <item m="1" x="2043"/>
        <item m="1" x="1662"/>
        <item m="1" x="1865"/>
        <item m="1" x="1638"/>
        <item m="1" x="2327"/>
        <item m="1" x="1955"/>
        <item m="1" x="1812"/>
        <item m="1" x="1926"/>
        <item m="1" x="1549"/>
        <item m="1" x="1664"/>
        <item m="1" x="2618"/>
        <item m="1" x="2534"/>
        <item m="1" x="1790"/>
        <item m="1" x="1898"/>
        <item m="1" x="2305"/>
        <item m="1" x="2243"/>
        <item m="1" x="1901"/>
        <item m="1" x="2218"/>
        <item m="1" x="1837"/>
        <item m="1" x="2055"/>
        <item m="1" x="2188"/>
        <item m="1" x="1678"/>
        <item m="1" x="1640"/>
        <item m="1" x="2647"/>
        <item m="1" x="2690"/>
        <item m="1" x="2680"/>
        <item m="1" x="2444"/>
        <item m="1" x="1868"/>
        <item m="1" x="1911"/>
        <item m="1" x="2363"/>
        <item m="1" x="2000"/>
        <item m="1" x="2135"/>
        <item m="1" x="2018"/>
        <item m="1" x="1693"/>
        <item m="1" x="2665"/>
        <item m="1" x="1799"/>
        <item m="1" x="1698"/>
        <item m="1" x="2395"/>
        <item m="1" x="1727"/>
        <item m="1" x="1804"/>
        <item m="1" x="1788"/>
        <item m="1" x="1553"/>
        <item m="1" x="1681"/>
        <item m="1" x="1506"/>
        <item m="1" x="2412"/>
        <item m="1" x="1741"/>
        <item m="1" x="1892"/>
        <item m="1" x="2321"/>
        <item m="1" x="2057"/>
        <item m="1" x="2550"/>
        <item m="1" x="2116"/>
        <item m="1" x="1820"/>
        <item m="1" x="2678"/>
        <item m="1" x="2466"/>
        <item m="1" x="1935"/>
        <item m="1" x="1502"/>
        <item m="1" x="1880"/>
        <item m="1" x="1525"/>
        <item m="1" x="1382"/>
        <item m="1" x="1720"/>
        <item m="1" x="2031"/>
        <item m="1" x="2357"/>
        <item m="1" x="1988"/>
        <item m="1" x="1527"/>
        <item m="1" x="1924"/>
        <item m="1" x="1858"/>
        <item m="1" x="1362"/>
        <item m="1" x="1902"/>
        <item m="1" x="1684"/>
        <item m="1" x="2441"/>
        <item m="1" x="1648"/>
        <item m="1" x="2042"/>
        <item m="1" x="1510"/>
        <item m="1" x="1922"/>
        <item m="1" x="1949"/>
        <item m="1" x="1782"/>
        <item m="1" x="2442"/>
        <item m="1" x="1469"/>
        <item m="1" x="1498"/>
        <item m="1" x="2001"/>
        <item m="1" x="1923"/>
        <item m="1" x="1570"/>
        <item m="1" x="2235"/>
        <item m="1" x="1566"/>
        <item m="1" x="2125"/>
        <item m="1" x="2028"/>
        <item m="1" x="2688"/>
        <item m="1" x="1976"/>
        <item m="1" x="2285"/>
        <item m="1" x="2214"/>
        <item m="1" x="2092"/>
        <item m="1" x="1436"/>
        <item m="1" x="2586"/>
        <item m="1" x="2024"/>
        <item m="1" x="2385"/>
        <item m="1" x="1959"/>
        <item m="1" x="2686"/>
        <item m="1" x="1542"/>
        <item m="1" x="1857"/>
        <item m="1" x="2178"/>
        <item m="1" x="1921"/>
        <item m="1" x="2086"/>
        <item m="1" x="1378"/>
        <item m="1" x="2007"/>
        <item m="1" x="1561"/>
        <item m="1" x="2422"/>
        <item m="1" x="2070"/>
        <item m="1" x="2474"/>
        <item m="1" x="1543"/>
        <item m="1" x="1563"/>
        <item m="1" x="1771"/>
        <item m="1" x="1499"/>
        <item m="1" x="2662"/>
        <item m="1" x="2528"/>
        <item m="1" x="2485"/>
        <item m="1" x="1767"/>
        <item m="1" x="2562"/>
        <item m="1" x="2162"/>
        <item m="1" x="2364"/>
        <item m="1" x="2051"/>
        <item m="1" x="1631"/>
        <item m="1" x="2137"/>
        <item m="1" x="1572"/>
        <item m="1" x="1663"/>
        <item m="1" x="1616"/>
        <item m="1" x="1689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2"/>
  </rowFields>
  <rowItems count="13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 t="grand">
      <x/>
    </i>
  </rowItems>
  <colItems count="1">
    <i/>
  </colItems>
  <dataFields count="1">
    <dataField name="データの個数 : 単語1" fld="2" subtotal="count" baseField="0" baseItem="0"/>
  </dataFields>
  <formats count="4">
    <format dxfId="4">
      <pivotArea type="all" dataOnly="0" outline="0" fieldPosition="0"/>
    </format>
    <format dxfId="3">
      <pivotArea type="all" dataOnly="0" outline="0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type="all" dataOnly="0" outline="0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67"/>
  <sheetViews>
    <sheetView workbookViewId="0">
      <selection activeCell="H25" sqref="H25"/>
    </sheetView>
  </sheetViews>
  <sheetFormatPr baseColWidth="12" defaultRowHeight="19" x14ac:dyDescent="0"/>
  <cols>
    <col min="1" max="16384" width="12.83203125" style="1"/>
  </cols>
  <sheetData>
    <row r="1" spans="1:9">
      <c r="A1" s="1" t="s">
        <v>1388</v>
      </c>
      <c r="B1" s="1" t="s">
        <v>1382</v>
      </c>
      <c r="C1" s="2" t="s">
        <v>1389</v>
      </c>
      <c r="D1" s="2" t="s">
        <v>1378</v>
      </c>
      <c r="E1" s="2" t="s">
        <v>1379</v>
      </c>
      <c r="F1" s="2" t="s">
        <v>1380</v>
      </c>
      <c r="G1" s="1" t="s">
        <v>2488</v>
      </c>
      <c r="H1" s="2" t="s">
        <v>1385</v>
      </c>
      <c r="I1" s="2" t="s">
        <v>1386</v>
      </c>
    </row>
    <row r="2" spans="1:9">
      <c r="A2" s="1">
        <v>60</v>
      </c>
      <c r="B2" s="1" t="s">
        <v>1383</v>
      </c>
      <c r="C2" s="2" t="s">
        <v>155</v>
      </c>
      <c r="D2" s="4" t="str">
        <f t="shared" ref="D2:D65" si="0">C2&amp;" ("&amp;E2&amp;")"</f>
        <v>・ (記号)</v>
      </c>
      <c r="E2" s="2" t="s">
        <v>12</v>
      </c>
      <c r="F2" s="2" t="s">
        <v>409</v>
      </c>
      <c r="G2" s="5">
        <v>1</v>
      </c>
      <c r="H2" s="1" t="str">
        <f t="shared" ref="H2:H65" si="1">G2&amp;"-"&amp;D2</f>
        <v>1-・ (記号)</v>
      </c>
      <c r="I2" s="1">
        <f>IF(H1&lt;&gt;H2,1,0)</f>
        <v>1</v>
      </c>
    </row>
    <row r="3" spans="1:9">
      <c r="A3" s="1">
        <v>13</v>
      </c>
      <c r="B3" s="1" t="s">
        <v>1383</v>
      </c>
      <c r="C3" s="2" t="s">
        <v>16</v>
      </c>
      <c r="D3" s="4" t="str">
        <f t="shared" si="0"/>
        <v>、 (記号)</v>
      </c>
      <c r="E3" s="2" t="s">
        <v>12</v>
      </c>
      <c r="F3" s="2" t="s">
        <v>1316</v>
      </c>
      <c r="G3" s="5">
        <v>1</v>
      </c>
      <c r="H3" s="1" t="str">
        <f t="shared" si="1"/>
        <v>1-、 (記号)</v>
      </c>
      <c r="I3" s="1">
        <f t="shared" ref="I3:I66" si="2">IF(H2&lt;&gt;H3,1,0)</f>
        <v>1</v>
      </c>
    </row>
    <row r="4" spans="1:9">
      <c r="A4" s="1">
        <v>47</v>
      </c>
      <c r="B4" s="1" t="s">
        <v>1383</v>
      </c>
      <c r="C4" s="2" t="s">
        <v>16</v>
      </c>
      <c r="D4" s="4" t="str">
        <f t="shared" si="0"/>
        <v>、 (記号)</v>
      </c>
      <c r="E4" s="2" t="s">
        <v>12</v>
      </c>
      <c r="F4" s="2" t="s">
        <v>1316</v>
      </c>
      <c r="G4" s="5">
        <v>1</v>
      </c>
      <c r="H4" s="1" t="str">
        <f t="shared" si="1"/>
        <v>1-、 (記号)</v>
      </c>
      <c r="I4" s="1">
        <f t="shared" si="2"/>
        <v>0</v>
      </c>
    </row>
    <row r="5" spans="1:9">
      <c r="A5" s="1">
        <v>77</v>
      </c>
      <c r="B5" s="1" t="s">
        <v>1383</v>
      </c>
      <c r="C5" s="2" t="s">
        <v>16</v>
      </c>
      <c r="D5" s="4" t="str">
        <f t="shared" si="0"/>
        <v>、 (記号)</v>
      </c>
      <c r="E5" s="2" t="s">
        <v>12</v>
      </c>
      <c r="F5" s="2" t="s">
        <v>1316</v>
      </c>
      <c r="G5" s="5">
        <v>1</v>
      </c>
      <c r="H5" s="1" t="str">
        <f t="shared" si="1"/>
        <v>1-、 (記号)</v>
      </c>
      <c r="I5" s="1">
        <f t="shared" si="2"/>
        <v>0</v>
      </c>
    </row>
    <row r="6" spans="1:9">
      <c r="A6" s="1">
        <v>25</v>
      </c>
      <c r="B6" s="1" t="s">
        <v>1383</v>
      </c>
      <c r="C6" s="2" t="s">
        <v>27</v>
      </c>
      <c r="D6" s="4" t="str">
        <f t="shared" si="0"/>
        <v>。 (記号)</v>
      </c>
      <c r="E6" s="2" t="s">
        <v>12</v>
      </c>
      <c r="F6" s="2" t="s">
        <v>1310</v>
      </c>
      <c r="G6" s="5">
        <v>1</v>
      </c>
      <c r="H6" s="1" t="str">
        <f t="shared" si="1"/>
        <v>1-。 (記号)</v>
      </c>
      <c r="I6" s="1">
        <f t="shared" si="2"/>
        <v>1</v>
      </c>
    </row>
    <row r="7" spans="1:9">
      <c r="A7" s="1">
        <v>41</v>
      </c>
      <c r="B7" s="1" t="s">
        <v>1383</v>
      </c>
      <c r="C7" s="2" t="s">
        <v>27</v>
      </c>
      <c r="D7" s="4" t="str">
        <f t="shared" si="0"/>
        <v>。 (記号)</v>
      </c>
      <c r="E7" s="2" t="s">
        <v>12</v>
      </c>
      <c r="F7" s="2" t="s">
        <v>1310</v>
      </c>
      <c r="G7" s="5">
        <v>1</v>
      </c>
      <c r="H7" s="1" t="str">
        <f t="shared" si="1"/>
        <v>1-。 (記号)</v>
      </c>
      <c r="I7" s="1">
        <f t="shared" si="2"/>
        <v>0</v>
      </c>
    </row>
    <row r="8" spans="1:9">
      <c r="A8" s="1">
        <v>56</v>
      </c>
      <c r="B8" s="1" t="s">
        <v>1383</v>
      </c>
      <c r="C8" s="2" t="s">
        <v>27</v>
      </c>
      <c r="D8" s="4" t="str">
        <f t="shared" si="0"/>
        <v>。 (記号)</v>
      </c>
      <c r="E8" s="2" t="s">
        <v>12</v>
      </c>
      <c r="F8" s="2" t="s">
        <v>1310</v>
      </c>
      <c r="G8" s="5">
        <v>1</v>
      </c>
      <c r="H8" s="1" t="str">
        <f t="shared" si="1"/>
        <v>1-。 (記号)</v>
      </c>
      <c r="I8" s="1">
        <f t="shared" si="2"/>
        <v>0</v>
      </c>
    </row>
    <row r="9" spans="1:9">
      <c r="A9" s="1">
        <v>67</v>
      </c>
      <c r="B9" s="1" t="s">
        <v>1383</v>
      </c>
      <c r="C9" s="2" t="s">
        <v>27</v>
      </c>
      <c r="D9" s="4" t="str">
        <f t="shared" si="0"/>
        <v>。 (記号)</v>
      </c>
      <c r="E9" s="2" t="s">
        <v>12</v>
      </c>
      <c r="F9" s="2" t="s">
        <v>1310</v>
      </c>
      <c r="G9" s="5">
        <v>1</v>
      </c>
      <c r="H9" s="1" t="str">
        <f t="shared" si="1"/>
        <v>1-。 (記号)</v>
      </c>
      <c r="I9" s="1">
        <f t="shared" si="2"/>
        <v>0</v>
      </c>
    </row>
    <row r="10" spans="1:9">
      <c r="A10" s="1">
        <v>86</v>
      </c>
      <c r="B10" s="1" t="s">
        <v>1383</v>
      </c>
      <c r="C10" s="2" t="s">
        <v>27</v>
      </c>
      <c r="D10" s="4" t="str">
        <f t="shared" si="0"/>
        <v>。 (記号)</v>
      </c>
      <c r="E10" s="2" t="s">
        <v>12</v>
      </c>
      <c r="F10" s="2" t="s">
        <v>1310</v>
      </c>
      <c r="G10" s="5">
        <v>1</v>
      </c>
      <c r="H10" s="1" t="str">
        <f t="shared" si="1"/>
        <v>1-。 (記号)</v>
      </c>
      <c r="I10" s="1">
        <f t="shared" si="2"/>
        <v>0</v>
      </c>
    </row>
    <row r="11" spans="1:9">
      <c r="A11" s="1">
        <v>96</v>
      </c>
      <c r="B11" s="1" t="s">
        <v>1383</v>
      </c>
      <c r="C11" s="2" t="s">
        <v>27</v>
      </c>
      <c r="D11" s="4" t="str">
        <f t="shared" si="0"/>
        <v>。 (記号)</v>
      </c>
      <c r="E11" s="2" t="s">
        <v>12</v>
      </c>
      <c r="F11" s="2" t="s">
        <v>1310</v>
      </c>
      <c r="G11" s="5">
        <v>1</v>
      </c>
      <c r="H11" s="1" t="str">
        <f t="shared" si="1"/>
        <v>1-。 (記号)</v>
      </c>
      <c r="I11" s="1">
        <f t="shared" si="2"/>
        <v>0</v>
      </c>
    </row>
    <row r="12" spans="1:9">
      <c r="A12" s="1">
        <v>115</v>
      </c>
      <c r="B12" s="1" t="s">
        <v>1383</v>
      </c>
      <c r="C12" s="2" t="s">
        <v>27</v>
      </c>
      <c r="D12" s="4" t="str">
        <f t="shared" si="0"/>
        <v>。 (記号)</v>
      </c>
      <c r="E12" s="2" t="s">
        <v>12</v>
      </c>
      <c r="F12" s="2" t="s">
        <v>1310</v>
      </c>
      <c r="G12" s="5">
        <v>1</v>
      </c>
      <c r="H12" s="1" t="str">
        <f t="shared" si="1"/>
        <v>1-。 (記号)</v>
      </c>
      <c r="I12" s="1">
        <f t="shared" si="2"/>
        <v>0</v>
      </c>
    </row>
    <row r="13" spans="1:9">
      <c r="A13" s="1">
        <v>71</v>
      </c>
      <c r="B13" s="1" t="s">
        <v>1383</v>
      </c>
      <c r="C13" s="2" t="s">
        <v>1211</v>
      </c>
      <c r="D13" s="4" t="str">
        <f t="shared" si="0"/>
        <v>０ (名詞)</v>
      </c>
      <c r="E13" s="2" t="s">
        <v>10</v>
      </c>
      <c r="F13" s="2" t="s">
        <v>224</v>
      </c>
      <c r="G13" s="5">
        <v>1</v>
      </c>
      <c r="H13" s="1" t="str">
        <f t="shared" si="1"/>
        <v>1-０ (名詞)</v>
      </c>
      <c r="I13" s="1">
        <f t="shared" si="2"/>
        <v>1</v>
      </c>
    </row>
    <row r="14" spans="1:9">
      <c r="A14" s="1">
        <v>70</v>
      </c>
      <c r="B14" s="1" t="s">
        <v>1383</v>
      </c>
      <c r="C14" s="2" t="s">
        <v>1215</v>
      </c>
      <c r="D14" s="4" t="str">
        <f t="shared" si="0"/>
        <v>１ (名詞)</v>
      </c>
      <c r="E14" s="2" t="s">
        <v>10</v>
      </c>
      <c r="F14" s="2" t="s">
        <v>224</v>
      </c>
      <c r="G14" s="5">
        <v>1</v>
      </c>
      <c r="H14" s="1" t="str">
        <f t="shared" si="1"/>
        <v>1-１ (名詞)</v>
      </c>
      <c r="I14" s="1">
        <f t="shared" si="2"/>
        <v>1</v>
      </c>
    </row>
    <row r="15" spans="1:9">
      <c r="A15" s="1">
        <v>116</v>
      </c>
      <c r="B15" s="1" t="s">
        <v>1383</v>
      </c>
      <c r="C15" s="2" t="s">
        <v>65</v>
      </c>
      <c r="D15" s="4" t="str">
        <f t="shared" si="0"/>
        <v>EOS ()</v>
      </c>
      <c r="E15" s="2"/>
      <c r="F15" s="2"/>
      <c r="G15" s="5">
        <v>1</v>
      </c>
      <c r="H15" s="1" t="str">
        <f t="shared" si="1"/>
        <v>1-EOS ()</v>
      </c>
      <c r="I15" s="1">
        <f t="shared" si="2"/>
        <v>1</v>
      </c>
    </row>
    <row r="16" spans="1:9">
      <c r="A16" s="1">
        <v>48</v>
      </c>
      <c r="B16" s="1" t="s">
        <v>1383</v>
      </c>
      <c r="C16" s="2" t="s">
        <v>172</v>
      </c>
      <c r="D16" s="4" t="str">
        <f t="shared" si="0"/>
        <v>あまり (副詞)</v>
      </c>
      <c r="E16" s="2" t="s">
        <v>31</v>
      </c>
      <c r="F16" s="2" t="s">
        <v>409</v>
      </c>
      <c r="G16" s="5">
        <v>1</v>
      </c>
      <c r="H16" s="1" t="str">
        <f t="shared" si="1"/>
        <v>1-あまり (副詞)</v>
      </c>
      <c r="I16" s="1">
        <f t="shared" si="2"/>
        <v>1</v>
      </c>
    </row>
    <row r="17" spans="1:9">
      <c r="A17" s="1">
        <v>74</v>
      </c>
      <c r="B17" s="1" t="s">
        <v>1383</v>
      </c>
      <c r="C17" s="2" t="s">
        <v>138</v>
      </c>
      <c r="D17" s="4" t="str">
        <f t="shared" si="0"/>
        <v>ある (動詞)</v>
      </c>
      <c r="E17" s="2" t="s">
        <v>24</v>
      </c>
      <c r="F17" s="2" t="s">
        <v>1311</v>
      </c>
      <c r="G17" s="5">
        <v>1</v>
      </c>
      <c r="H17" s="1" t="str">
        <f t="shared" si="1"/>
        <v>1-ある (動詞)</v>
      </c>
      <c r="I17" s="1">
        <f t="shared" si="2"/>
        <v>1</v>
      </c>
    </row>
    <row r="18" spans="1:9">
      <c r="A18" s="1">
        <v>93</v>
      </c>
      <c r="B18" s="1" t="s">
        <v>1383</v>
      </c>
      <c r="C18" s="2" t="s">
        <v>145</v>
      </c>
      <c r="D18" s="4" t="str">
        <f t="shared" si="0"/>
        <v>いける (動詞)</v>
      </c>
      <c r="E18" s="2" t="s">
        <v>24</v>
      </c>
      <c r="F18" s="2" t="s">
        <v>1311</v>
      </c>
      <c r="G18" s="5">
        <v>1</v>
      </c>
      <c r="H18" s="1" t="str">
        <f t="shared" si="1"/>
        <v>1-いける (動詞)</v>
      </c>
      <c r="I18" s="1">
        <f t="shared" si="2"/>
        <v>1</v>
      </c>
    </row>
    <row r="19" spans="1:9">
      <c r="A19" s="1">
        <v>18</v>
      </c>
      <c r="B19" s="1" t="s">
        <v>1383</v>
      </c>
      <c r="C19" s="2" t="s">
        <v>41</v>
      </c>
      <c r="D19" s="4" t="str">
        <f t="shared" si="0"/>
        <v>いる (動詞)</v>
      </c>
      <c r="E19" s="2" t="s">
        <v>24</v>
      </c>
      <c r="F19" s="2" t="s">
        <v>1315</v>
      </c>
      <c r="G19" s="5">
        <v>1</v>
      </c>
      <c r="H19" s="1" t="str">
        <f t="shared" si="1"/>
        <v>1-いる (動詞)</v>
      </c>
      <c r="I19" s="1">
        <f t="shared" si="2"/>
        <v>1</v>
      </c>
    </row>
    <row r="20" spans="1:9">
      <c r="A20" s="1">
        <v>80</v>
      </c>
      <c r="B20" s="1" t="s">
        <v>1383</v>
      </c>
      <c r="C20" s="2" t="s">
        <v>41</v>
      </c>
      <c r="D20" s="4" t="str">
        <f t="shared" si="0"/>
        <v>いる (動詞)</v>
      </c>
      <c r="E20" s="2" t="s">
        <v>24</v>
      </c>
      <c r="F20" s="2" t="s">
        <v>1315</v>
      </c>
      <c r="G20" s="5">
        <v>1</v>
      </c>
      <c r="H20" s="1" t="str">
        <f t="shared" si="1"/>
        <v>1-いる (動詞)</v>
      </c>
      <c r="I20" s="1">
        <f t="shared" si="2"/>
        <v>0</v>
      </c>
    </row>
    <row r="21" spans="1:9">
      <c r="A21" s="1">
        <v>36</v>
      </c>
      <c r="B21" s="1" t="s">
        <v>1383</v>
      </c>
      <c r="C21" s="2" t="s">
        <v>72</v>
      </c>
      <c r="D21" s="4" t="str">
        <f t="shared" si="0"/>
        <v>か (助詞)</v>
      </c>
      <c r="E21" s="2" t="s">
        <v>15</v>
      </c>
      <c r="F21" s="2" t="s">
        <v>1308</v>
      </c>
      <c r="G21" s="5">
        <v>1</v>
      </c>
      <c r="H21" s="1" t="str">
        <f t="shared" si="1"/>
        <v>1-か (助詞)</v>
      </c>
      <c r="I21" s="1">
        <f t="shared" si="2"/>
        <v>1</v>
      </c>
    </row>
    <row r="22" spans="1:9">
      <c r="A22" s="1">
        <v>7</v>
      </c>
      <c r="B22" s="1" t="s">
        <v>1383</v>
      </c>
      <c r="C22" s="2" t="s">
        <v>33</v>
      </c>
      <c r="D22" s="4" t="str">
        <f t="shared" si="0"/>
        <v>が (助詞)</v>
      </c>
      <c r="E22" s="2" t="s">
        <v>15</v>
      </c>
      <c r="F22" s="2" t="s">
        <v>1307</v>
      </c>
      <c r="G22" s="5">
        <v>1</v>
      </c>
      <c r="H22" s="1" t="str">
        <f t="shared" si="1"/>
        <v>1-が (助詞)</v>
      </c>
      <c r="I22" s="1">
        <f t="shared" si="2"/>
        <v>1</v>
      </c>
    </row>
    <row r="23" spans="1:9">
      <c r="A23" s="1">
        <v>62</v>
      </c>
      <c r="B23" s="1" t="s">
        <v>1383</v>
      </c>
      <c r="C23" s="2" t="s">
        <v>33</v>
      </c>
      <c r="D23" s="4" t="str">
        <f t="shared" si="0"/>
        <v>が (助詞)</v>
      </c>
      <c r="E23" s="2" t="s">
        <v>15</v>
      </c>
      <c r="F23" s="2" t="s">
        <v>1307</v>
      </c>
      <c r="G23" s="5">
        <v>1</v>
      </c>
      <c r="H23" s="1" t="str">
        <f t="shared" si="1"/>
        <v>1-が (助詞)</v>
      </c>
      <c r="I23" s="1">
        <f t="shared" si="2"/>
        <v>0</v>
      </c>
    </row>
    <row r="24" spans="1:9">
      <c r="A24" s="1">
        <v>65</v>
      </c>
      <c r="B24" s="1" t="s">
        <v>1383</v>
      </c>
      <c r="C24" s="2" t="s">
        <v>33</v>
      </c>
      <c r="D24" s="4" t="str">
        <f t="shared" si="0"/>
        <v>が (助詞)</v>
      </c>
      <c r="E24" s="2" t="s">
        <v>15</v>
      </c>
      <c r="F24" s="2" t="s">
        <v>1307</v>
      </c>
      <c r="G24" s="5">
        <v>1</v>
      </c>
      <c r="H24" s="1" t="str">
        <f t="shared" si="1"/>
        <v>1-が (助詞)</v>
      </c>
      <c r="I24" s="1">
        <f t="shared" si="2"/>
        <v>0</v>
      </c>
    </row>
    <row r="25" spans="1:9">
      <c r="A25" s="1">
        <v>76</v>
      </c>
      <c r="B25" s="1" t="s">
        <v>1383</v>
      </c>
      <c r="C25" s="2" t="s">
        <v>33</v>
      </c>
      <c r="D25" s="4" t="str">
        <f t="shared" si="0"/>
        <v>が (助詞)</v>
      </c>
      <c r="E25" s="2" t="s">
        <v>15</v>
      </c>
      <c r="F25" s="2" t="s">
        <v>1312</v>
      </c>
      <c r="G25" s="5">
        <v>1</v>
      </c>
      <c r="H25" s="1" t="str">
        <f t="shared" si="1"/>
        <v>1-が (助詞)</v>
      </c>
      <c r="I25" s="1">
        <f t="shared" si="2"/>
        <v>0</v>
      </c>
    </row>
    <row r="26" spans="1:9">
      <c r="A26" s="1">
        <v>110</v>
      </c>
      <c r="B26" s="1" t="s">
        <v>1383</v>
      </c>
      <c r="C26" s="2" t="s">
        <v>33</v>
      </c>
      <c r="D26" s="4" t="str">
        <f t="shared" si="0"/>
        <v>が (助詞)</v>
      </c>
      <c r="E26" s="2" t="s">
        <v>15</v>
      </c>
      <c r="F26" s="2" t="s">
        <v>1307</v>
      </c>
      <c r="G26" s="5">
        <v>1</v>
      </c>
      <c r="H26" s="1" t="str">
        <f t="shared" si="1"/>
        <v>1-が (助詞)</v>
      </c>
      <c r="I26" s="1">
        <f t="shared" si="2"/>
        <v>0</v>
      </c>
    </row>
    <row r="27" spans="1:9">
      <c r="A27" s="1">
        <v>59</v>
      </c>
      <c r="B27" s="1" t="s">
        <v>1383</v>
      </c>
      <c r="C27" s="2" t="s">
        <v>421</v>
      </c>
      <c r="D27" s="4" t="str">
        <f t="shared" si="0"/>
        <v>サウナ (名詞)</v>
      </c>
      <c r="E27" s="2" t="s">
        <v>10</v>
      </c>
      <c r="F27" s="2" t="s">
        <v>409</v>
      </c>
      <c r="G27" s="5">
        <v>1</v>
      </c>
      <c r="H27" s="1" t="str">
        <f t="shared" si="1"/>
        <v>1-サウナ (名詞)</v>
      </c>
      <c r="I27" s="1">
        <f t="shared" si="2"/>
        <v>1</v>
      </c>
    </row>
    <row r="28" spans="1:9">
      <c r="A28" s="1">
        <v>3</v>
      </c>
      <c r="B28" s="1" t="s">
        <v>1383</v>
      </c>
      <c r="C28" s="2" t="s">
        <v>1221</v>
      </c>
      <c r="D28" s="4" t="str">
        <f t="shared" si="0"/>
        <v>シーワールド (未知語)</v>
      </c>
      <c r="E28" s="2" t="s">
        <v>1220</v>
      </c>
      <c r="F28" s="2"/>
      <c r="G28" s="5">
        <v>1</v>
      </c>
      <c r="H28" s="1" t="str">
        <f t="shared" si="1"/>
        <v>1-シーワールド (未知語)</v>
      </c>
      <c r="I28" s="1">
        <f t="shared" si="2"/>
        <v>1</v>
      </c>
    </row>
    <row r="29" spans="1:9">
      <c r="A29" s="1">
        <v>89</v>
      </c>
      <c r="B29" s="1" t="s">
        <v>1383</v>
      </c>
      <c r="C29" s="2" t="s">
        <v>1221</v>
      </c>
      <c r="D29" s="4" t="str">
        <f t="shared" si="0"/>
        <v>シーワールド (未知語)</v>
      </c>
      <c r="E29" s="2" t="s">
        <v>1220</v>
      </c>
      <c r="F29" s="2"/>
      <c r="G29" s="5">
        <v>1</v>
      </c>
      <c r="H29" s="1" t="str">
        <f t="shared" si="1"/>
        <v>1-シーワールド (未知語)</v>
      </c>
      <c r="I29" s="1">
        <f t="shared" si="2"/>
        <v>0</v>
      </c>
    </row>
    <row r="30" spans="1:9">
      <c r="A30" s="1">
        <v>97</v>
      </c>
      <c r="B30" s="1" t="s">
        <v>1383</v>
      </c>
      <c r="C30" s="2" t="s">
        <v>1221</v>
      </c>
      <c r="D30" s="4" t="str">
        <f t="shared" si="0"/>
        <v>シーワールド (未知語)</v>
      </c>
      <c r="E30" s="2" t="s">
        <v>1220</v>
      </c>
      <c r="F30" s="2"/>
      <c r="G30" s="5">
        <v>1</v>
      </c>
      <c r="H30" s="1" t="str">
        <f t="shared" si="1"/>
        <v>1-シーワールド (未知語)</v>
      </c>
      <c r="I30" s="1">
        <f t="shared" si="2"/>
        <v>0</v>
      </c>
    </row>
    <row r="31" spans="1:9">
      <c r="A31" s="1">
        <v>11</v>
      </c>
      <c r="B31" s="1" t="s">
        <v>1383</v>
      </c>
      <c r="C31" s="2" t="s">
        <v>26</v>
      </c>
      <c r="D31" s="4" t="str">
        <f t="shared" si="0"/>
        <v>た (助動詞)</v>
      </c>
      <c r="E31" s="2" t="s">
        <v>25</v>
      </c>
      <c r="F31" s="2"/>
      <c r="G31" s="5">
        <v>1</v>
      </c>
      <c r="H31" s="1" t="str">
        <f t="shared" si="1"/>
        <v>1-た (助動詞)</v>
      </c>
      <c r="I31" s="1">
        <f t="shared" si="2"/>
        <v>1</v>
      </c>
    </row>
    <row r="32" spans="1:9">
      <c r="A32" s="1">
        <v>21</v>
      </c>
      <c r="B32" s="1" t="s">
        <v>1383</v>
      </c>
      <c r="C32" s="2" t="s">
        <v>26</v>
      </c>
      <c r="D32" s="4" t="str">
        <f t="shared" si="0"/>
        <v>た (助動詞)</v>
      </c>
      <c r="E32" s="2" t="s">
        <v>25</v>
      </c>
      <c r="F32" s="2"/>
      <c r="G32" s="5">
        <v>1</v>
      </c>
      <c r="H32" s="1" t="str">
        <f t="shared" si="1"/>
        <v>1-た (助動詞)</v>
      </c>
      <c r="I32" s="1">
        <f t="shared" si="2"/>
        <v>0</v>
      </c>
    </row>
    <row r="33" spans="1:9">
      <c r="A33" s="1">
        <v>55</v>
      </c>
      <c r="B33" s="1" t="s">
        <v>1383</v>
      </c>
      <c r="C33" s="2" t="s">
        <v>26</v>
      </c>
      <c r="D33" s="4" t="str">
        <f t="shared" si="0"/>
        <v>た (助動詞)</v>
      </c>
      <c r="E33" s="2" t="s">
        <v>25</v>
      </c>
      <c r="F33" s="2"/>
      <c r="G33" s="5">
        <v>1</v>
      </c>
      <c r="H33" s="1" t="str">
        <f t="shared" si="1"/>
        <v>1-た (助動詞)</v>
      </c>
      <c r="I33" s="1">
        <f t="shared" si="2"/>
        <v>0</v>
      </c>
    </row>
    <row r="34" spans="1:9">
      <c r="A34" s="1">
        <v>75</v>
      </c>
      <c r="B34" s="1" t="s">
        <v>1383</v>
      </c>
      <c r="C34" s="2" t="s">
        <v>26</v>
      </c>
      <c r="D34" s="4" t="str">
        <f t="shared" si="0"/>
        <v>た (助動詞)</v>
      </c>
      <c r="E34" s="2" t="s">
        <v>25</v>
      </c>
      <c r="F34" s="2"/>
      <c r="G34" s="5">
        <v>1</v>
      </c>
      <c r="H34" s="1" t="str">
        <f t="shared" si="1"/>
        <v>1-た (助動詞)</v>
      </c>
      <c r="I34" s="1">
        <f t="shared" si="2"/>
        <v>0</v>
      </c>
    </row>
    <row r="35" spans="1:9">
      <c r="A35" s="1">
        <v>81</v>
      </c>
      <c r="B35" s="1" t="s">
        <v>1383</v>
      </c>
      <c r="C35" s="2" t="s">
        <v>26</v>
      </c>
      <c r="D35" s="4" t="str">
        <f t="shared" si="0"/>
        <v>た (助動詞)</v>
      </c>
      <c r="E35" s="2" t="s">
        <v>25</v>
      </c>
      <c r="F35" s="2"/>
      <c r="G35" s="5">
        <v>1</v>
      </c>
      <c r="H35" s="1" t="str">
        <f t="shared" si="1"/>
        <v>1-た (助動詞)</v>
      </c>
      <c r="I35" s="1">
        <f t="shared" si="2"/>
        <v>0</v>
      </c>
    </row>
    <row r="36" spans="1:9">
      <c r="A36" s="1">
        <v>85</v>
      </c>
      <c r="B36" s="1" t="s">
        <v>1383</v>
      </c>
      <c r="C36" s="2" t="s">
        <v>26</v>
      </c>
      <c r="D36" s="4" t="str">
        <f t="shared" si="0"/>
        <v>た (助動詞)</v>
      </c>
      <c r="E36" s="2" t="s">
        <v>25</v>
      </c>
      <c r="F36" s="2"/>
      <c r="G36" s="5">
        <v>1</v>
      </c>
      <c r="H36" s="1" t="str">
        <f t="shared" si="1"/>
        <v>1-た (助動詞)</v>
      </c>
      <c r="I36" s="1">
        <f t="shared" si="2"/>
        <v>0</v>
      </c>
    </row>
    <row r="37" spans="1:9">
      <c r="A37" s="1">
        <v>108</v>
      </c>
      <c r="B37" s="1" t="s">
        <v>1383</v>
      </c>
      <c r="C37" s="2" t="s">
        <v>26</v>
      </c>
      <c r="D37" s="4" t="str">
        <f t="shared" si="0"/>
        <v>た (助動詞)</v>
      </c>
      <c r="E37" s="2" t="s">
        <v>25</v>
      </c>
      <c r="F37" s="2"/>
      <c r="G37" s="5">
        <v>1</v>
      </c>
      <c r="H37" s="1" t="str">
        <f t="shared" si="1"/>
        <v>1-た (助動詞)</v>
      </c>
      <c r="I37" s="1">
        <f t="shared" si="2"/>
        <v>0</v>
      </c>
    </row>
    <row r="38" spans="1:9">
      <c r="A38" s="1">
        <v>45</v>
      </c>
      <c r="B38" s="1" t="s">
        <v>1383</v>
      </c>
      <c r="C38" s="2" t="s">
        <v>158</v>
      </c>
      <c r="D38" s="4" t="str">
        <f t="shared" si="0"/>
        <v>だ (助動詞)</v>
      </c>
      <c r="E38" s="2" t="s">
        <v>25</v>
      </c>
      <c r="F38" s="2"/>
      <c r="G38" s="5">
        <v>1</v>
      </c>
      <c r="H38" s="1" t="str">
        <f t="shared" si="1"/>
        <v>1-だ (助動詞)</v>
      </c>
      <c r="I38" s="1">
        <f t="shared" si="2"/>
        <v>1</v>
      </c>
    </row>
    <row r="39" spans="1:9">
      <c r="A39" s="1">
        <v>99</v>
      </c>
      <c r="B39" s="1" t="s">
        <v>1383</v>
      </c>
      <c r="C39" s="2" t="s">
        <v>158</v>
      </c>
      <c r="D39" s="4" t="str">
        <f t="shared" si="0"/>
        <v>だ (助動詞)</v>
      </c>
      <c r="E39" s="2" t="s">
        <v>25</v>
      </c>
      <c r="F39" s="2"/>
      <c r="G39" s="5">
        <v>1</v>
      </c>
      <c r="H39" s="1" t="str">
        <f t="shared" si="1"/>
        <v>1-だ (助動詞)</v>
      </c>
      <c r="I39" s="1">
        <f t="shared" si="2"/>
        <v>0</v>
      </c>
    </row>
    <row r="40" spans="1:9">
      <c r="A40" s="1">
        <v>14</v>
      </c>
      <c r="B40" s="1" t="s">
        <v>1383</v>
      </c>
      <c r="C40" s="2" t="s">
        <v>243</v>
      </c>
      <c r="D40" s="4" t="str">
        <f t="shared" si="0"/>
        <v>チケット (名詞)</v>
      </c>
      <c r="E40" s="2" t="s">
        <v>10</v>
      </c>
      <c r="F40" s="2" t="s">
        <v>409</v>
      </c>
      <c r="G40" s="5">
        <v>1</v>
      </c>
      <c r="H40" s="1" t="str">
        <f t="shared" si="1"/>
        <v>1-チケット (名詞)</v>
      </c>
      <c r="I40" s="1">
        <f t="shared" si="2"/>
        <v>1</v>
      </c>
    </row>
    <row r="41" spans="1:9">
      <c r="A41" s="1">
        <v>28</v>
      </c>
      <c r="B41" s="1" t="s">
        <v>1383</v>
      </c>
      <c r="C41" s="2" t="s">
        <v>243</v>
      </c>
      <c r="D41" s="4" t="str">
        <f t="shared" si="0"/>
        <v>チケット (名詞)</v>
      </c>
      <c r="E41" s="2" t="s">
        <v>10</v>
      </c>
      <c r="F41" s="2" t="s">
        <v>409</v>
      </c>
      <c r="G41" s="5">
        <v>1</v>
      </c>
      <c r="H41" s="1" t="str">
        <f t="shared" si="1"/>
        <v>1-チケット (名詞)</v>
      </c>
      <c r="I41" s="1">
        <f t="shared" si="2"/>
        <v>0</v>
      </c>
    </row>
    <row r="42" spans="1:9">
      <c r="A42" s="1">
        <v>16</v>
      </c>
      <c r="B42" s="1" t="s">
        <v>1383</v>
      </c>
      <c r="C42" s="2" t="s">
        <v>493</v>
      </c>
      <c r="D42" s="4" t="str">
        <f t="shared" si="0"/>
        <v>つく (動詞)</v>
      </c>
      <c r="E42" s="2" t="s">
        <v>24</v>
      </c>
      <c r="F42" s="2" t="s">
        <v>1311</v>
      </c>
      <c r="G42" s="5">
        <v>1</v>
      </c>
      <c r="H42" s="1" t="str">
        <f t="shared" si="1"/>
        <v>1-つく (動詞)</v>
      </c>
      <c r="I42" s="1">
        <f t="shared" si="2"/>
        <v>1</v>
      </c>
    </row>
    <row r="43" spans="1:9">
      <c r="A43" s="1">
        <v>17</v>
      </c>
      <c r="B43" s="1" t="s">
        <v>1383</v>
      </c>
      <c r="C43" s="2" t="s">
        <v>36</v>
      </c>
      <c r="D43" s="4" t="str">
        <f t="shared" si="0"/>
        <v>て (助詞)</v>
      </c>
      <c r="E43" s="2" t="s">
        <v>15</v>
      </c>
      <c r="F43" s="2" t="s">
        <v>1312</v>
      </c>
      <c r="G43" s="5">
        <v>1</v>
      </c>
      <c r="H43" s="1" t="str">
        <f t="shared" si="1"/>
        <v>1-て (助詞)</v>
      </c>
      <c r="I43" s="1">
        <f t="shared" si="2"/>
        <v>1</v>
      </c>
    </row>
    <row r="44" spans="1:9">
      <c r="A44" s="1">
        <v>19</v>
      </c>
      <c r="B44" s="1" t="s">
        <v>1383</v>
      </c>
      <c r="C44" s="2" t="s">
        <v>36</v>
      </c>
      <c r="D44" s="4" t="str">
        <f t="shared" si="0"/>
        <v>て (助詞)</v>
      </c>
      <c r="E44" s="2" t="s">
        <v>15</v>
      </c>
      <c r="F44" s="2" t="s">
        <v>1312</v>
      </c>
      <c r="G44" s="5">
        <v>1</v>
      </c>
      <c r="H44" s="1" t="str">
        <f t="shared" si="1"/>
        <v>1-て (助詞)</v>
      </c>
      <c r="I44" s="1">
        <f t="shared" si="2"/>
        <v>0</v>
      </c>
    </row>
    <row r="45" spans="1:9">
      <c r="A45" s="1">
        <v>50</v>
      </c>
      <c r="B45" s="1" t="s">
        <v>1383</v>
      </c>
      <c r="C45" s="2" t="s">
        <v>36</v>
      </c>
      <c r="D45" s="4" t="str">
        <f t="shared" si="0"/>
        <v>て (助詞)</v>
      </c>
      <c r="E45" s="2" t="s">
        <v>15</v>
      </c>
      <c r="F45" s="2" t="s">
        <v>1312</v>
      </c>
      <c r="G45" s="5">
        <v>1</v>
      </c>
      <c r="H45" s="1" t="str">
        <f t="shared" si="1"/>
        <v>1-て (助詞)</v>
      </c>
      <c r="I45" s="1">
        <f t="shared" si="2"/>
        <v>0</v>
      </c>
    </row>
    <row r="46" spans="1:9">
      <c r="A46" s="1">
        <v>79</v>
      </c>
      <c r="B46" s="1" t="s">
        <v>1383</v>
      </c>
      <c r="C46" s="2" t="s">
        <v>36</v>
      </c>
      <c r="D46" s="4" t="str">
        <f t="shared" si="0"/>
        <v>て (助詞)</v>
      </c>
      <c r="E46" s="2" t="s">
        <v>15</v>
      </c>
      <c r="F46" s="2" t="s">
        <v>1312</v>
      </c>
      <c r="G46" s="5">
        <v>1</v>
      </c>
      <c r="H46" s="1" t="str">
        <f t="shared" si="1"/>
        <v>1-て (助詞)</v>
      </c>
      <c r="I46" s="1">
        <f t="shared" si="2"/>
        <v>0</v>
      </c>
    </row>
    <row r="47" spans="1:9">
      <c r="A47" s="1">
        <v>2</v>
      </c>
      <c r="B47" s="1" t="s">
        <v>1383</v>
      </c>
      <c r="C47" s="2" t="s">
        <v>40</v>
      </c>
      <c r="D47" s="4" t="str">
        <f t="shared" si="0"/>
        <v>で (助詞)</v>
      </c>
      <c r="E47" s="2" t="s">
        <v>15</v>
      </c>
      <c r="F47" s="2" t="s">
        <v>1307</v>
      </c>
      <c r="G47" s="5">
        <v>1</v>
      </c>
      <c r="H47" s="1" t="str">
        <f t="shared" si="1"/>
        <v>1-で (助詞)</v>
      </c>
      <c r="I47" s="1">
        <f t="shared" si="2"/>
        <v>1</v>
      </c>
    </row>
    <row r="48" spans="1:9">
      <c r="A48" s="1">
        <v>9</v>
      </c>
      <c r="B48" s="1" t="s">
        <v>1383</v>
      </c>
      <c r="C48" s="2" t="s">
        <v>40</v>
      </c>
      <c r="D48" s="4" t="str">
        <f t="shared" si="0"/>
        <v>で (助詞)</v>
      </c>
      <c r="E48" s="2" t="s">
        <v>15</v>
      </c>
      <c r="F48" s="2" t="s">
        <v>1307</v>
      </c>
      <c r="G48" s="5">
        <v>1</v>
      </c>
      <c r="H48" s="1" t="str">
        <f t="shared" si="1"/>
        <v>1-で (助詞)</v>
      </c>
      <c r="I48" s="1">
        <f t="shared" si="2"/>
        <v>0</v>
      </c>
    </row>
    <row r="49" spans="1:9">
      <c r="A49" s="1">
        <v>22</v>
      </c>
      <c r="B49" s="1" t="s">
        <v>1383</v>
      </c>
      <c r="C49" s="2" t="s">
        <v>19</v>
      </c>
      <c r="D49" s="4" t="str">
        <f t="shared" si="0"/>
        <v>と (助詞)</v>
      </c>
      <c r="E49" s="2" t="s">
        <v>15</v>
      </c>
      <c r="F49" s="2" t="s">
        <v>1307</v>
      </c>
      <c r="G49" s="5">
        <v>1</v>
      </c>
      <c r="H49" s="1" t="str">
        <f t="shared" si="1"/>
        <v>1-と (助詞)</v>
      </c>
      <c r="I49" s="1">
        <f t="shared" si="2"/>
        <v>1</v>
      </c>
    </row>
    <row r="50" spans="1:9">
      <c r="A50" s="1">
        <v>30</v>
      </c>
      <c r="B50" s="1" t="s">
        <v>1383</v>
      </c>
      <c r="C50" s="2" t="s">
        <v>19</v>
      </c>
      <c r="D50" s="4" t="str">
        <f t="shared" si="0"/>
        <v>と (助詞)</v>
      </c>
      <c r="E50" s="2" t="s">
        <v>15</v>
      </c>
      <c r="F50" s="2" t="s">
        <v>1307</v>
      </c>
      <c r="G50" s="5">
        <v>1</v>
      </c>
      <c r="H50" s="1" t="str">
        <f t="shared" si="1"/>
        <v>1-と (助詞)</v>
      </c>
      <c r="I50" s="1">
        <f t="shared" si="2"/>
        <v>0</v>
      </c>
    </row>
    <row r="51" spans="1:9">
      <c r="A51" s="1">
        <v>38</v>
      </c>
      <c r="B51" s="1" t="s">
        <v>1383</v>
      </c>
      <c r="C51" s="2" t="s">
        <v>19</v>
      </c>
      <c r="D51" s="4" t="str">
        <f t="shared" si="0"/>
        <v>と (助詞)</v>
      </c>
      <c r="E51" s="2" t="s">
        <v>15</v>
      </c>
      <c r="F51" s="2" t="s">
        <v>1307</v>
      </c>
      <c r="G51" s="5">
        <v>1</v>
      </c>
      <c r="H51" s="1" t="str">
        <f t="shared" si="1"/>
        <v>1-と (助詞)</v>
      </c>
      <c r="I51" s="1">
        <f t="shared" si="2"/>
        <v>0</v>
      </c>
    </row>
    <row r="52" spans="1:9">
      <c r="A52" s="1">
        <v>73</v>
      </c>
      <c r="B52" s="1" t="s">
        <v>1383</v>
      </c>
      <c r="C52" s="2" t="s">
        <v>19</v>
      </c>
      <c r="D52" s="4" t="str">
        <f t="shared" si="0"/>
        <v>と (助詞)</v>
      </c>
      <c r="E52" s="2" t="s">
        <v>15</v>
      </c>
      <c r="F52" s="2" t="s">
        <v>1307</v>
      </c>
      <c r="G52" s="5">
        <v>1</v>
      </c>
      <c r="H52" s="1" t="str">
        <f t="shared" si="1"/>
        <v>1-と (助詞)</v>
      </c>
      <c r="I52" s="1">
        <f t="shared" si="2"/>
        <v>0</v>
      </c>
    </row>
    <row r="53" spans="1:9">
      <c r="A53" s="1">
        <v>112</v>
      </c>
      <c r="B53" s="1" t="s">
        <v>1383</v>
      </c>
      <c r="C53" s="2" t="s">
        <v>19</v>
      </c>
      <c r="D53" s="4" t="str">
        <f t="shared" si="0"/>
        <v>と (助詞)</v>
      </c>
      <c r="E53" s="2" t="s">
        <v>15</v>
      </c>
      <c r="F53" s="2" t="s">
        <v>1307</v>
      </c>
      <c r="G53" s="5">
        <v>1</v>
      </c>
      <c r="H53" s="1" t="str">
        <f t="shared" si="1"/>
        <v>1-と (助詞)</v>
      </c>
      <c r="I53" s="1">
        <f t="shared" si="2"/>
        <v>0</v>
      </c>
    </row>
    <row r="54" spans="1:9">
      <c r="A54" s="1">
        <v>37</v>
      </c>
      <c r="B54" s="1" t="s">
        <v>1383</v>
      </c>
      <c r="C54" s="2" t="s">
        <v>71</v>
      </c>
      <c r="D54" s="4" t="str">
        <f t="shared" si="0"/>
        <v>な (助詞)</v>
      </c>
      <c r="E54" s="2" t="s">
        <v>15</v>
      </c>
      <c r="F54" s="2" t="s">
        <v>1309</v>
      </c>
      <c r="G54" s="5">
        <v>1</v>
      </c>
      <c r="H54" s="1" t="str">
        <f t="shared" si="1"/>
        <v>1-な (助詞)</v>
      </c>
      <c r="I54" s="1">
        <f t="shared" si="2"/>
        <v>1</v>
      </c>
    </row>
    <row r="55" spans="1:9">
      <c r="A55" s="1">
        <v>63</v>
      </c>
      <c r="B55" s="1" t="s">
        <v>1383</v>
      </c>
      <c r="C55" s="2" t="s">
        <v>129</v>
      </c>
      <c r="D55" s="4" t="str">
        <f t="shared" si="0"/>
        <v>ない (形容詞)</v>
      </c>
      <c r="E55" s="2" t="s">
        <v>29</v>
      </c>
      <c r="F55" s="2" t="s">
        <v>1311</v>
      </c>
      <c r="G55" s="5">
        <v>1</v>
      </c>
      <c r="H55" s="1" t="str">
        <f t="shared" si="1"/>
        <v>1-ない (形容詞)</v>
      </c>
      <c r="I55" s="1">
        <f t="shared" si="2"/>
        <v>1</v>
      </c>
    </row>
    <row r="56" spans="1:9">
      <c r="A56" s="1">
        <v>54</v>
      </c>
      <c r="B56" s="1" t="s">
        <v>1383</v>
      </c>
      <c r="C56" s="2" t="s">
        <v>129</v>
      </c>
      <c r="D56" s="4" t="str">
        <f t="shared" si="0"/>
        <v>ない (助動詞)</v>
      </c>
      <c r="E56" s="2" t="s">
        <v>25</v>
      </c>
      <c r="F56" s="2"/>
      <c r="G56" s="5">
        <v>1</v>
      </c>
      <c r="H56" s="1" t="str">
        <f t="shared" si="1"/>
        <v>1-ない (助動詞)</v>
      </c>
      <c r="I56" s="1">
        <f t="shared" si="2"/>
        <v>1</v>
      </c>
    </row>
    <row r="57" spans="1:9">
      <c r="A57" s="1">
        <v>100</v>
      </c>
      <c r="B57" s="1" t="s">
        <v>1383</v>
      </c>
      <c r="C57" s="2" t="s">
        <v>129</v>
      </c>
      <c r="D57" s="4" t="str">
        <f t="shared" si="0"/>
        <v>ない (助動詞)</v>
      </c>
      <c r="E57" s="2" t="s">
        <v>25</v>
      </c>
      <c r="F57" s="2"/>
      <c r="G57" s="5">
        <v>1</v>
      </c>
      <c r="H57" s="1" t="str">
        <f t="shared" si="1"/>
        <v>1-ない (助動詞)</v>
      </c>
      <c r="I57" s="1">
        <f t="shared" si="2"/>
        <v>0</v>
      </c>
    </row>
    <row r="58" spans="1:9">
      <c r="A58" s="1">
        <v>4</v>
      </c>
      <c r="B58" s="1" t="s">
        <v>1383</v>
      </c>
      <c r="C58" s="2" t="s">
        <v>14</v>
      </c>
      <c r="D58" s="4" t="str">
        <f t="shared" si="0"/>
        <v>に (助詞)</v>
      </c>
      <c r="E58" s="2" t="s">
        <v>15</v>
      </c>
      <c r="F58" s="2" t="s">
        <v>1307</v>
      </c>
      <c r="G58" s="5">
        <v>1</v>
      </c>
      <c r="H58" s="1" t="str">
        <f t="shared" si="1"/>
        <v>1-に (助詞)</v>
      </c>
      <c r="I58" s="1">
        <f t="shared" si="2"/>
        <v>1</v>
      </c>
    </row>
    <row r="59" spans="1:9">
      <c r="A59" s="1">
        <v>92</v>
      </c>
      <c r="B59" s="1" t="s">
        <v>1383</v>
      </c>
      <c r="C59" s="2" t="s">
        <v>14</v>
      </c>
      <c r="D59" s="4" t="str">
        <f t="shared" si="0"/>
        <v>に (助詞)</v>
      </c>
      <c r="E59" s="2" t="s">
        <v>15</v>
      </c>
      <c r="F59" s="2" t="s">
        <v>1319</v>
      </c>
      <c r="G59" s="5">
        <v>1</v>
      </c>
      <c r="H59" s="1" t="str">
        <f t="shared" si="1"/>
        <v>1-に (助詞)</v>
      </c>
      <c r="I59" s="1">
        <f t="shared" si="2"/>
        <v>0</v>
      </c>
    </row>
    <row r="60" spans="1:9">
      <c r="A60" s="1">
        <v>105</v>
      </c>
      <c r="B60" s="1" t="s">
        <v>1383</v>
      </c>
      <c r="C60" s="2" t="s">
        <v>14</v>
      </c>
      <c r="D60" s="4" t="str">
        <f t="shared" si="0"/>
        <v>に (助詞)</v>
      </c>
      <c r="E60" s="2" t="s">
        <v>15</v>
      </c>
      <c r="F60" s="2" t="s">
        <v>1307</v>
      </c>
      <c r="G60" s="5">
        <v>1</v>
      </c>
      <c r="H60" s="1" t="str">
        <f t="shared" si="1"/>
        <v>1-に (助詞)</v>
      </c>
      <c r="I60" s="1">
        <f t="shared" si="2"/>
        <v>0</v>
      </c>
    </row>
    <row r="61" spans="1:9">
      <c r="A61" s="1">
        <v>34</v>
      </c>
      <c r="B61" s="1" t="s">
        <v>1383</v>
      </c>
      <c r="C61" s="2" t="s">
        <v>17</v>
      </c>
      <c r="D61" s="4" t="str">
        <f t="shared" si="0"/>
        <v>の (助詞)</v>
      </c>
      <c r="E61" s="2" t="s">
        <v>15</v>
      </c>
      <c r="F61" s="2" t="s">
        <v>1314</v>
      </c>
      <c r="G61" s="5">
        <v>1</v>
      </c>
      <c r="H61" s="1" t="str">
        <f t="shared" si="1"/>
        <v>1-の (助詞)</v>
      </c>
      <c r="I61" s="1">
        <f t="shared" si="2"/>
        <v>1</v>
      </c>
    </row>
    <row r="62" spans="1:9">
      <c r="A62" s="1">
        <v>6</v>
      </c>
      <c r="B62" s="1" t="s">
        <v>1383</v>
      </c>
      <c r="C62" s="2" t="s">
        <v>17</v>
      </c>
      <c r="D62" s="4" t="str">
        <f t="shared" si="0"/>
        <v>の (名詞)</v>
      </c>
      <c r="E62" s="2" t="s">
        <v>10</v>
      </c>
      <c r="F62" s="2" t="s">
        <v>1315</v>
      </c>
      <c r="G62" s="5">
        <v>1</v>
      </c>
      <c r="H62" s="1" t="str">
        <f t="shared" si="1"/>
        <v>1-の (名詞)</v>
      </c>
      <c r="I62" s="1">
        <f t="shared" si="2"/>
        <v>1</v>
      </c>
    </row>
    <row r="63" spans="1:9">
      <c r="A63" s="1">
        <v>64</v>
      </c>
      <c r="B63" s="1" t="s">
        <v>1383</v>
      </c>
      <c r="C63" s="2" t="s">
        <v>17</v>
      </c>
      <c r="D63" s="4" t="str">
        <f t="shared" si="0"/>
        <v>の (名詞)</v>
      </c>
      <c r="E63" s="2" t="s">
        <v>10</v>
      </c>
      <c r="F63" s="2" t="s">
        <v>1315</v>
      </c>
      <c r="G63" s="5">
        <v>1</v>
      </c>
      <c r="H63" s="1" t="str">
        <f t="shared" si="1"/>
        <v>1-の (名詞)</v>
      </c>
      <c r="I63" s="1">
        <f t="shared" si="2"/>
        <v>0</v>
      </c>
    </row>
    <row r="64" spans="1:9">
      <c r="A64" s="1">
        <v>12</v>
      </c>
      <c r="B64" s="1" t="s">
        <v>1383</v>
      </c>
      <c r="C64" s="2" t="s">
        <v>30</v>
      </c>
      <c r="D64" s="4" t="str">
        <f t="shared" si="0"/>
        <v>ので (助詞)</v>
      </c>
      <c r="E64" s="2" t="s">
        <v>15</v>
      </c>
      <c r="F64" s="2" t="s">
        <v>1312</v>
      </c>
      <c r="G64" s="5">
        <v>1</v>
      </c>
      <c r="H64" s="1" t="str">
        <f t="shared" si="1"/>
        <v>1-ので (助詞)</v>
      </c>
      <c r="I64" s="1">
        <f t="shared" si="2"/>
        <v>1</v>
      </c>
    </row>
    <row r="65" spans="1:9">
      <c r="A65" s="1">
        <v>46</v>
      </c>
      <c r="B65" s="1" t="s">
        <v>1383</v>
      </c>
      <c r="C65" s="2" t="s">
        <v>30</v>
      </c>
      <c r="D65" s="4" t="str">
        <f t="shared" si="0"/>
        <v>ので (助詞)</v>
      </c>
      <c r="E65" s="2" t="s">
        <v>15</v>
      </c>
      <c r="F65" s="2" t="s">
        <v>1312</v>
      </c>
      <c r="G65" s="5">
        <v>1</v>
      </c>
      <c r="H65" s="1" t="str">
        <f t="shared" si="1"/>
        <v>1-ので (助詞)</v>
      </c>
      <c r="I65" s="1">
        <f t="shared" si="2"/>
        <v>0</v>
      </c>
    </row>
    <row r="66" spans="1:9">
      <c r="A66" s="1">
        <v>94</v>
      </c>
      <c r="B66" s="1" t="s">
        <v>1383</v>
      </c>
      <c r="C66" s="2" t="s">
        <v>30</v>
      </c>
      <c r="D66" s="4" t="str">
        <f t="shared" ref="D66:D129" si="3">C66&amp;" ("&amp;E66&amp;")"</f>
        <v>ので (助詞)</v>
      </c>
      <c r="E66" s="2" t="s">
        <v>15</v>
      </c>
      <c r="F66" s="2" t="s">
        <v>1312</v>
      </c>
      <c r="G66" s="5">
        <v>1</v>
      </c>
      <c r="H66" s="1" t="str">
        <f t="shared" ref="H66:H129" si="4">G66&amp;"-"&amp;D66</f>
        <v>1-ので (助詞)</v>
      </c>
      <c r="I66" s="1">
        <f t="shared" si="2"/>
        <v>0</v>
      </c>
    </row>
    <row r="67" spans="1:9">
      <c r="A67" s="1">
        <v>27</v>
      </c>
      <c r="B67" s="1" t="s">
        <v>1383</v>
      </c>
      <c r="C67" s="2" t="s">
        <v>43</v>
      </c>
      <c r="D67" s="4" t="str">
        <f t="shared" si="3"/>
        <v>は (助詞)</v>
      </c>
      <c r="E67" s="2" t="s">
        <v>15</v>
      </c>
      <c r="F67" s="2" t="s">
        <v>1306</v>
      </c>
      <c r="G67" s="5">
        <v>1</v>
      </c>
      <c r="H67" s="1" t="str">
        <f t="shared" si="4"/>
        <v>1-は (助詞)</v>
      </c>
      <c r="I67" s="1">
        <f t="shared" ref="I67:I130" si="5">IF(H66&lt;&gt;H67,1,0)</f>
        <v>1</v>
      </c>
    </row>
    <row r="68" spans="1:9">
      <c r="A68" s="1">
        <v>43</v>
      </c>
      <c r="B68" s="1" t="s">
        <v>1383</v>
      </c>
      <c r="C68" s="2" t="s">
        <v>43</v>
      </c>
      <c r="D68" s="4" t="str">
        <f t="shared" si="3"/>
        <v>は (助詞)</v>
      </c>
      <c r="E68" s="2" t="s">
        <v>15</v>
      </c>
      <c r="F68" s="2" t="s">
        <v>1306</v>
      </c>
      <c r="G68" s="5">
        <v>1</v>
      </c>
      <c r="H68" s="1" t="str">
        <f t="shared" si="4"/>
        <v>1-は (助詞)</v>
      </c>
      <c r="I68" s="1">
        <f t="shared" si="5"/>
        <v>0</v>
      </c>
    </row>
    <row r="69" spans="1:9">
      <c r="A69" s="1">
        <v>51</v>
      </c>
      <c r="B69" s="1" t="s">
        <v>1383</v>
      </c>
      <c r="C69" s="2" t="s">
        <v>43</v>
      </c>
      <c r="D69" s="4" t="str">
        <f t="shared" si="3"/>
        <v>は (助詞)</v>
      </c>
      <c r="E69" s="2" t="s">
        <v>15</v>
      </c>
      <c r="F69" s="2" t="s">
        <v>1306</v>
      </c>
      <c r="G69" s="5">
        <v>1</v>
      </c>
      <c r="H69" s="1" t="str">
        <f t="shared" si="4"/>
        <v>1-は (助詞)</v>
      </c>
      <c r="I69" s="1">
        <f t="shared" si="5"/>
        <v>0</v>
      </c>
    </row>
    <row r="70" spans="1:9">
      <c r="A70" s="1">
        <v>58</v>
      </c>
      <c r="B70" s="1" t="s">
        <v>1383</v>
      </c>
      <c r="C70" s="2" t="s">
        <v>43</v>
      </c>
      <c r="D70" s="4" t="str">
        <f t="shared" si="3"/>
        <v>は (助詞)</v>
      </c>
      <c r="E70" s="2" t="s">
        <v>15</v>
      </c>
      <c r="F70" s="2" t="s">
        <v>1306</v>
      </c>
      <c r="G70" s="5">
        <v>1</v>
      </c>
      <c r="H70" s="1" t="str">
        <f t="shared" si="4"/>
        <v>1-は (助詞)</v>
      </c>
      <c r="I70" s="1">
        <f t="shared" si="5"/>
        <v>0</v>
      </c>
    </row>
    <row r="71" spans="1:9">
      <c r="A71" s="1">
        <v>69</v>
      </c>
      <c r="B71" s="1" t="s">
        <v>1383</v>
      </c>
      <c r="C71" s="2" t="s">
        <v>43</v>
      </c>
      <c r="D71" s="4" t="str">
        <f t="shared" si="3"/>
        <v>は (助詞)</v>
      </c>
      <c r="E71" s="2" t="s">
        <v>15</v>
      </c>
      <c r="F71" s="2" t="s">
        <v>1306</v>
      </c>
      <c r="G71" s="5">
        <v>1</v>
      </c>
      <c r="H71" s="1" t="str">
        <f t="shared" si="4"/>
        <v>1-は (助詞)</v>
      </c>
      <c r="I71" s="1">
        <f t="shared" si="5"/>
        <v>0</v>
      </c>
    </row>
    <row r="72" spans="1:9">
      <c r="A72" s="1">
        <v>88</v>
      </c>
      <c r="B72" s="1" t="s">
        <v>1383</v>
      </c>
      <c r="C72" s="2" t="s">
        <v>43</v>
      </c>
      <c r="D72" s="4" t="str">
        <f t="shared" si="3"/>
        <v>は (助詞)</v>
      </c>
      <c r="E72" s="2" t="s">
        <v>15</v>
      </c>
      <c r="F72" s="2" t="s">
        <v>1306</v>
      </c>
      <c r="G72" s="5">
        <v>1</v>
      </c>
      <c r="H72" s="1" t="str">
        <f t="shared" si="4"/>
        <v>1-は (助詞)</v>
      </c>
      <c r="I72" s="1">
        <f t="shared" si="5"/>
        <v>0</v>
      </c>
    </row>
    <row r="73" spans="1:9">
      <c r="A73" s="1">
        <v>102</v>
      </c>
      <c r="B73" s="1" t="s">
        <v>1383</v>
      </c>
      <c r="C73" s="2" t="s">
        <v>43</v>
      </c>
      <c r="D73" s="4" t="str">
        <f t="shared" si="3"/>
        <v>は (助詞)</v>
      </c>
      <c r="E73" s="2" t="s">
        <v>15</v>
      </c>
      <c r="F73" s="2" t="s">
        <v>1306</v>
      </c>
      <c r="G73" s="5">
        <v>1</v>
      </c>
      <c r="H73" s="1" t="str">
        <f t="shared" si="4"/>
        <v>1-は (助詞)</v>
      </c>
      <c r="I73" s="1">
        <f t="shared" si="5"/>
        <v>0</v>
      </c>
    </row>
    <row r="74" spans="1:9">
      <c r="A74" s="1">
        <v>32</v>
      </c>
      <c r="B74" s="1" t="s">
        <v>1383</v>
      </c>
      <c r="C74" s="2" t="s">
        <v>121</v>
      </c>
      <c r="D74" s="4" t="str">
        <f t="shared" si="3"/>
        <v>ば (助詞)</v>
      </c>
      <c r="E74" s="2" t="s">
        <v>15</v>
      </c>
      <c r="F74" s="2" t="s">
        <v>1312</v>
      </c>
      <c r="G74" s="5">
        <v>1</v>
      </c>
      <c r="H74" s="1" t="str">
        <f t="shared" si="4"/>
        <v>1-ば (助詞)</v>
      </c>
      <c r="I74" s="1">
        <f t="shared" si="5"/>
        <v>1</v>
      </c>
    </row>
    <row r="75" spans="1:9">
      <c r="A75" s="1">
        <v>44</v>
      </c>
      <c r="B75" s="1" t="s">
        <v>1383</v>
      </c>
      <c r="C75" s="2" t="s">
        <v>76</v>
      </c>
      <c r="D75" s="4" t="str">
        <f t="shared" si="3"/>
        <v>バイキング (名詞)</v>
      </c>
      <c r="E75" s="2" t="s">
        <v>10</v>
      </c>
      <c r="F75" s="2" t="s">
        <v>409</v>
      </c>
      <c r="G75" s="5">
        <v>1</v>
      </c>
      <c r="H75" s="1" t="str">
        <f t="shared" si="4"/>
        <v>1-バイキング (名詞)</v>
      </c>
      <c r="I75" s="1">
        <f t="shared" si="5"/>
        <v>1</v>
      </c>
    </row>
    <row r="76" spans="1:9">
      <c r="A76" s="1">
        <v>109</v>
      </c>
      <c r="B76" s="1" t="s">
        <v>1383</v>
      </c>
      <c r="C76" s="2" t="s">
        <v>424</v>
      </c>
      <c r="D76" s="4" t="str">
        <f t="shared" si="3"/>
        <v>ほう (名詞)</v>
      </c>
      <c r="E76" s="2" t="s">
        <v>10</v>
      </c>
      <c r="F76" s="2" t="s">
        <v>1315</v>
      </c>
      <c r="G76" s="5">
        <v>1</v>
      </c>
      <c r="H76" s="1" t="str">
        <f t="shared" si="4"/>
        <v>1-ほう (名詞)</v>
      </c>
      <c r="I76" s="1">
        <f t="shared" si="5"/>
        <v>1</v>
      </c>
    </row>
    <row r="77" spans="1:9">
      <c r="A77" s="1">
        <v>104</v>
      </c>
      <c r="B77" s="1" t="s">
        <v>1383</v>
      </c>
      <c r="C77" s="2" t="s">
        <v>107</v>
      </c>
      <c r="D77" s="4" t="str">
        <f t="shared" si="3"/>
        <v>ホテル (名詞)</v>
      </c>
      <c r="E77" s="2" t="s">
        <v>10</v>
      </c>
      <c r="F77" s="2" t="s">
        <v>409</v>
      </c>
      <c r="G77" s="5">
        <v>1</v>
      </c>
      <c r="H77" s="1" t="str">
        <f t="shared" si="4"/>
        <v>1-ホテル (名詞)</v>
      </c>
      <c r="I77" s="1">
        <f t="shared" si="5"/>
        <v>1</v>
      </c>
    </row>
    <row r="78" spans="1:9">
      <c r="A78" s="1">
        <v>24</v>
      </c>
      <c r="B78" s="1" t="s">
        <v>1383</v>
      </c>
      <c r="C78" s="2" t="s">
        <v>64</v>
      </c>
      <c r="D78" s="4" t="str">
        <f t="shared" si="3"/>
        <v>ます (助動詞)</v>
      </c>
      <c r="E78" s="2" t="s">
        <v>25</v>
      </c>
      <c r="F78" s="2"/>
      <c r="G78" s="5">
        <v>1</v>
      </c>
      <c r="H78" s="1" t="str">
        <f t="shared" si="4"/>
        <v>1-ます (助動詞)</v>
      </c>
      <c r="I78" s="1">
        <f t="shared" si="5"/>
        <v>1</v>
      </c>
    </row>
    <row r="79" spans="1:9">
      <c r="A79" s="1">
        <v>40</v>
      </c>
      <c r="B79" s="1" t="s">
        <v>1383</v>
      </c>
      <c r="C79" s="2" t="s">
        <v>64</v>
      </c>
      <c r="D79" s="4" t="str">
        <f t="shared" si="3"/>
        <v>ます (助動詞)</v>
      </c>
      <c r="E79" s="2" t="s">
        <v>25</v>
      </c>
      <c r="F79" s="2"/>
      <c r="G79" s="5">
        <v>1</v>
      </c>
      <c r="H79" s="1" t="str">
        <f t="shared" si="4"/>
        <v>1-ます (助動詞)</v>
      </c>
      <c r="I79" s="1">
        <f t="shared" si="5"/>
        <v>0</v>
      </c>
    </row>
    <row r="80" spans="1:9">
      <c r="A80" s="1">
        <v>114</v>
      </c>
      <c r="B80" s="1" t="s">
        <v>1383</v>
      </c>
      <c r="C80" s="2" t="s">
        <v>64</v>
      </c>
      <c r="D80" s="4" t="str">
        <f t="shared" si="3"/>
        <v>ます (助動詞)</v>
      </c>
      <c r="E80" s="2" t="s">
        <v>25</v>
      </c>
      <c r="F80" s="2"/>
      <c r="G80" s="5">
        <v>1</v>
      </c>
      <c r="H80" s="1" t="str">
        <f t="shared" si="4"/>
        <v>1-ます (助動詞)</v>
      </c>
      <c r="I80" s="1">
        <f t="shared" si="5"/>
        <v>0</v>
      </c>
    </row>
    <row r="81" spans="1:9">
      <c r="A81" s="1">
        <v>90</v>
      </c>
      <c r="B81" s="1" t="s">
        <v>1383</v>
      </c>
      <c r="C81" s="2" t="s">
        <v>108</v>
      </c>
      <c r="D81" s="4" t="str">
        <f t="shared" si="3"/>
        <v>まで (助詞)</v>
      </c>
      <c r="E81" s="2" t="s">
        <v>15</v>
      </c>
      <c r="F81" s="2" t="s">
        <v>1320</v>
      </c>
      <c r="G81" s="5">
        <v>1</v>
      </c>
      <c r="H81" s="1" t="str">
        <f t="shared" si="4"/>
        <v>1-まで (助詞)</v>
      </c>
      <c r="I81" s="1">
        <f t="shared" si="5"/>
        <v>1</v>
      </c>
    </row>
    <row r="82" spans="1:9">
      <c r="A82" s="1">
        <v>15</v>
      </c>
      <c r="B82" s="1" t="s">
        <v>1383</v>
      </c>
      <c r="C82" s="2" t="s">
        <v>35</v>
      </c>
      <c r="D82" s="4" t="str">
        <f t="shared" si="3"/>
        <v>も (助詞)</v>
      </c>
      <c r="E82" s="2" t="s">
        <v>15</v>
      </c>
      <c r="F82" s="2" t="s">
        <v>1306</v>
      </c>
      <c r="G82" s="5">
        <v>1</v>
      </c>
      <c r="H82" s="1" t="str">
        <f t="shared" si="4"/>
        <v>1-も (助詞)</v>
      </c>
      <c r="I82" s="1">
        <f t="shared" si="5"/>
        <v>1</v>
      </c>
    </row>
    <row r="83" spans="1:9">
      <c r="A83" s="1">
        <v>83</v>
      </c>
      <c r="B83" s="1" t="s">
        <v>1383</v>
      </c>
      <c r="C83" s="2" t="s">
        <v>35</v>
      </c>
      <c r="D83" s="4" t="str">
        <f t="shared" si="3"/>
        <v>も (助詞)</v>
      </c>
      <c r="E83" s="2" t="s">
        <v>15</v>
      </c>
      <c r="F83" s="2" t="s">
        <v>1306</v>
      </c>
      <c r="G83" s="5">
        <v>1</v>
      </c>
      <c r="H83" s="1" t="str">
        <f t="shared" si="4"/>
        <v>1-も (助詞)</v>
      </c>
      <c r="I83" s="1">
        <f t="shared" si="5"/>
        <v>0</v>
      </c>
    </row>
    <row r="84" spans="1:9">
      <c r="A84" s="1">
        <v>20</v>
      </c>
      <c r="B84" s="1" t="s">
        <v>1383</v>
      </c>
      <c r="C84" s="2" t="s">
        <v>344</v>
      </c>
      <c r="D84" s="4" t="str">
        <f t="shared" si="3"/>
        <v>よい (形容詞)</v>
      </c>
      <c r="E84" s="2" t="s">
        <v>29</v>
      </c>
      <c r="F84" s="2" t="s">
        <v>1315</v>
      </c>
      <c r="G84" s="5">
        <v>1</v>
      </c>
      <c r="H84" s="1" t="str">
        <f t="shared" si="4"/>
        <v>1-よい (形容詞)</v>
      </c>
      <c r="I84" s="1">
        <f t="shared" si="5"/>
        <v>1</v>
      </c>
    </row>
    <row r="85" spans="1:9">
      <c r="A85" s="1">
        <v>95</v>
      </c>
      <c r="B85" s="1" t="s">
        <v>1383</v>
      </c>
      <c r="C85" s="2" t="s">
        <v>344</v>
      </c>
      <c r="D85" s="4" t="str">
        <f t="shared" si="3"/>
        <v>よい (形容詞)</v>
      </c>
      <c r="E85" s="2" t="s">
        <v>29</v>
      </c>
      <c r="F85" s="2" t="s">
        <v>1315</v>
      </c>
      <c r="G85" s="5">
        <v>1</v>
      </c>
      <c r="H85" s="1" t="str">
        <f t="shared" si="4"/>
        <v>1-よい (形容詞)</v>
      </c>
      <c r="I85" s="1">
        <f t="shared" si="5"/>
        <v>0</v>
      </c>
    </row>
    <row r="86" spans="1:9">
      <c r="A86" s="1">
        <v>111</v>
      </c>
      <c r="B86" s="1" t="s">
        <v>1383</v>
      </c>
      <c r="C86" s="2" t="s">
        <v>344</v>
      </c>
      <c r="D86" s="4" t="str">
        <f t="shared" si="3"/>
        <v>よい (形容詞)</v>
      </c>
      <c r="E86" s="2" t="s">
        <v>29</v>
      </c>
      <c r="F86" s="2" t="s">
        <v>1311</v>
      </c>
      <c r="G86" s="5">
        <v>1</v>
      </c>
      <c r="H86" s="1" t="str">
        <f t="shared" si="4"/>
        <v>1-よい (形容詞)</v>
      </c>
      <c r="I86" s="1">
        <f t="shared" si="5"/>
        <v>0</v>
      </c>
    </row>
    <row r="87" spans="1:9">
      <c r="A87" s="1">
        <v>82</v>
      </c>
      <c r="B87" s="1" t="s">
        <v>1383</v>
      </c>
      <c r="C87" s="2" t="s">
        <v>231</v>
      </c>
      <c r="D87" s="4" t="str">
        <f t="shared" si="3"/>
        <v>より (助詞)</v>
      </c>
      <c r="E87" s="2" t="s">
        <v>15</v>
      </c>
      <c r="F87" s="2" t="s">
        <v>1307</v>
      </c>
      <c r="G87" s="5">
        <v>1</v>
      </c>
      <c r="H87" s="1" t="str">
        <f t="shared" si="4"/>
        <v>1-より (助詞)</v>
      </c>
      <c r="I87" s="1">
        <f t="shared" si="5"/>
        <v>1</v>
      </c>
    </row>
    <row r="88" spans="1:9">
      <c r="A88" s="1">
        <v>53</v>
      </c>
      <c r="B88" s="1" t="s">
        <v>1383</v>
      </c>
      <c r="C88" s="2" t="s">
        <v>448</v>
      </c>
      <c r="D88" s="4" t="str">
        <f t="shared" si="3"/>
        <v>られる (動詞)</v>
      </c>
      <c r="E88" s="2" t="s">
        <v>24</v>
      </c>
      <c r="F88" s="2" t="s">
        <v>1313</v>
      </c>
      <c r="G88" s="5">
        <v>1</v>
      </c>
      <c r="H88" s="1" t="str">
        <f t="shared" si="4"/>
        <v>1-られる (動詞)</v>
      </c>
      <c r="I88" s="1">
        <f t="shared" si="5"/>
        <v>1</v>
      </c>
    </row>
    <row r="89" spans="1:9">
      <c r="A89" s="1">
        <v>107</v>
      </c>
      <c r="B89" s="1" t="s">
        <v>1383</v>
      </c>
      <c r="C89" s="2" t="s">
        <v>342</v>
      </c>
      <c r="D89" s="4" t="str">
        <f t="shared" si="3"/>
        <v>れる (動詞)</v>
      </c>
      <c r="E89" s="2" t="s">
        <v>24</v>
      </c>
      <c r="F89" s="2" t="s">
        <v>1313</v>
      </c>
      <c r="G89" s="5">
        <v>1</v>
      </c>
      <c r="H89" s="1" t="str">
        <f t="shared" si="4"/>
        <v>1-れる (動詞)</v>
      </c>
      <c r="I89" s="1">
        <f t="shared" si="5"/>
        <v>1</v>
      </c>
    </row>
    <row r="90" spans="1:9">
      <c r="A90" s="1">
        <v>103</v>
      </c>
      <c r="B90" s="1" t="s">
        <v>1383</v>
      </c>
      <c r="C90" s="2" t="s">
        <v>423</v>
      </c>
      <c r="D90" s="4" t="str">
        <f t="shared" si="3"/>
        <v>違う (動詞)</v>
      </c>
      <c r="E90" s="2" t="s">
        <v>24</v>
      </c>
      <c r="F90" s="2" t="s">
        <v>1311</v>
      </c>
      <c r="G90" s="5">
        <v>1</v>
      </c>
      <c r="H90" s="1" t="str">
        <f t="shared" si="4"/>
        <v>1-違う (動詞)</v>
      </c>
      <c r="I90" s="1">
        <f t="shared" si="5"/>
        <v>1</v>
      </c>
    </row>
    <row r="91" spans="1:9">
      <c r="A91" s="1">
        <v>1</v>
      </c>
      <c r="B91" s="1" t="s">
        <v>1383</v>
      </c>
      <c r="C91" s="2" t="s">
        <v>7</v>
      </c>
      <c r="D91" s="4" t="str">
        <f t="shared" si="3"/>
        <v>家族 (名詞)</v>
      </c>
      <c r="E91" s="2" t="s">
        <v>10</v>
      </c>
      <c r="F91" s="2" t="s">
        <v>409</v>
      </c>
      <c r="G91" s="5">
        <v>1</v>
      </c>
      <c r="H91" s="1" t="str">
        <f t="shared" si="4"/>
        <v>1-家族 (名詞)</v>
      </c>
      <c r="I91" s="1">
        <f t="shared" si="5"/>
        <v>1</v>
      </c>
    </row>
    <row r="92" spans="1:9">
      <c r="A92" s="1">
        <v>84</v>
      </c>
      <c r="B92" s="1" t="s">
        <v>1383</v>
      </c>
      <c r="C92" s="2" t="s">
        <v>598</v>
      </c>
      <c r="D92" s="4" t="str">
        <f t="shared" si="3"/>
        <v>広い (形容詞)</v>
      </c>
      <c r="E92" s="2" t="s">
        <v>29</v>
      </c>
      <c r="F92" s="2" t="s">
        <v>1311</v>
      </c>
      <c r="G92" s="5">
        <v>1</v>
      </c>
      <c r="H92" s="1" t="str">
        <f t="shared" si="4"/>
        <v>1-広い (形容詞)</v>
      </c>
      <c r="I92" s="1">
        <f t="shared" si="5"/>
        <v>1</v>
      </c>
    </row>
    <row r="93" spans="1:9">
      <c r="A93" s="1">
        <v>31</v>
      </c>
      <c r="B93" s="1" t="s">
        <v>1383</v>
      </c>
      <c r="C93" s="2" t="s">
        <v>481</v>
      </c>
      <c r="D93" s="4" t="str">
        <f t="shared" si="3"/>
        <v>考える (動詞)</v>
      </c>
      <c r="E93" s="2" t="s">
        <v>24</v>
      </c>
      <c r="F93" s="2" t="s">
        <v>1311</v>
      </c>
      <c r="G93" s="5">
        <v>1</v>
      </c>
      <c r="H93" s="1" t="str">
        <f t="shared" si="4"/>
        <v>1-考える (動詞)</v>
      </c>
      <c r="I93" s="1">
        <f t="shared" si="5"/>
        <v>1</v>
      </c>
    </row>
    <row r="94" spans="1:9">
      <c r="A94" s="1">
        <v>10</v>
      </c>
      <c r="B94" s="1" t="s">
        <v>1383</v>
      </c>
      <c r="C94" s="2" t="s">
        <v>1082</v>
      </c>
      <c r="D94" s="4" t="str">
        <f t="shared" si="3"/>
        <v>行う (動詞)</v>
      </c>
      <c r="E94" s="2" t="s">
        <v>24</v>
      </c>
      <c r="F94" s="2" t="s">
        <v>1311</v>
      </c>
      <c r="G94" s="5">
        <v>1</v>
      </c>
      <c r="H94" s="1" t="str">
        <f t="shared" si="4"/>
        <v>1-行う (動詞)</v>
      </c>
      <c r="I94" s="1">
        <f t="shared" si="5"/>
        <v>1</v>
      </c>
    </row>
    <row r="95" spans="1:9">
      <c r="A95" s="1">
        <v>5</v>
      </c>
      <c r="B95" s="1" t="s">
        <v>1383</v>
      </c>
      <c r="C95" s="2" t="s">
        <v>196</v>
      </c>
      <c r="D95" s="4" t="str">
        <f t="shared" si="3"/>
        <v>行く (動詞)</v>
      </c>
      <c r="E95" s="2" t="s">
        <v>24</v>
      </c>
      <c r="F95" s="2" t="s">
        <v>1311</v>
      </c>
      <c r="G95" s="5">
        <v>1</v>
      </c>
      <c r="H95" s="1" t="str">
        <f t="shared" si="4"/>
        <v>1-行く (動詞)</v>
      </c>
      <c r="I95" s="1">
        <f t="shared" si="5"/>
        <v>1</v>
      </c>
    </row>
    <row r="96" spans="1:9">
      <c r="A96" s="1">
        <v>106</v>
      </c>
      <c r="B96" s="1" t="s">
        <v>1383</v>
      </c>
      <c r="C96" s="2" t="s">
        <v>196</v>
      </c>
      <c r="D96" s="4" t="str">
        <f t="shared" si="3"/>
        <v>行く (動詞)</v>
      </c>
      <c r="E96" s="2" t="s">
        <v>24</v>
      </c>
      <c r="F96" s="2" t="s">
        <v>1311</v>
      </c>
      <c r="G96" s="5">
        <v>1</v>
      </c>
      <c r="H96" s="1" t="str">
        <f t="shared" si="4"/>
        <v>1-行く (動詞)</v>
      </c>
      <c r="I96" s="1">
        <f t="shared" si="5"/>
        <v>0</v>
      </c>
    </row>
    <row r="97" spans="1:9">
      <c r="A97" s="1">
        <v>29</v>
      </c>
      <c r="B97" s="1" t="s">
        <v>1383</v>
      </c>
      <c r="C97" s="2" t="s">
        <v>419</v>
      </c>
      <c r="D97" s="4" t="str">
        <f t="shared" si="3"/>
        <v>込み (名詞)</v>
      </c>
      <c r="E97" s="2" t="s">
        <v>10</v>
      </c>
      <c r="F97" s="2" t="s">
        <v>1313</v>
      </c>
      <c r="G97" s="5">
        <v>1</v>
      </c>
      <c r="H97" s="1" t="str">
        <f t="shared" si="4"/>
        <v>1-込み (名詞)</v>
      </c>
      <c r="I97" s="1">
        <f t="shared" si="5"/>
        <v>1</v>
      </c>
    </row>
    <row r="98" spans="1:9">
      <c r="A98" s="1">
        <v>66</v>
      </c>
      <c r="B98" s="1" t="s">
        <v>1383</v>
      </c>
      <c r="C98" s="2" t="s">
        <v>127</v>
      </c>
      <c r="D98" s="4" t="str">
        <f t="shared" si="3"/>
        <v>残念 (名詞)</v>
      </c>
      <c r="E98" s="2" t="s">
        <v>10</v>
      </c>
      <c r="F98" s="2" t="s">
        <v>1318</v>
      </c>
      <c r="G98" s="5">
        <v>1</v>
      </c>
      <c r="H98" s="1" t="str">
        <f t="shared" si="4"/>
        <v>1-残念 (名詞)</v>
      </c>
      <c r="I98" s="1">
        <f t="shared" si="5"/>
        <v>1</v>
      </c>
    </row>
    <row r="99" spans="1:9">
      <c r="A99" s="1">
        <v>23</v>
      </c>
      <c r="B99" s="1" t="s">
        <v>1383</v>
      </c>
      <c r="C99" s="2" t="s">
        <v>139</v>
      </c>
      <c r="D99" s="4" t="str">
        <f t="shared" si="3"/>
        <v>思う (動詞)</v>
      </c>
      <c r="E99" s="2" t="s">
        <v>24</v>
      </c>
      <c r="F99" s="2" t="s">
        <v>1311</v>
      </c>
      <c r="G99" s="5">
        <v>1</v>
      </c>
      <c r="H99" s="1" t="str">
        <f t="shared" si="4"/>
        <v>1-思う (動詞)</v>
      </c>
      <c r="I99" s="1">
        <f t="shared" si="5"/>
        <v>1</v>
      </c>
    </row>
    <row r="100" spans="1:9">
      <c r="A100" s="1">
        <v>39</v>
      </c>
      <c r="B100" s="1" t="s">
        <v>1383</v>
      </c>
      <c r="C100" s="2" t="s">
        <v>139</v>
      </c>
      <c r="D100" s="4" t="str">
        <f t="shared" si="3"/>
        <v>思う (動詞)</v>
      </c>
      <c r="E100" s="2" t="s">
        <v>24</v>
      </c>
      <c r="F100" s="2" t="s">
        <v>1311</v>
      </c>
      <c r="G100" s="5">
        <v>1</v>
      </c>
      <c r="H100" s="1" t="str">
        <f t="shared" si="4"/>
        <v>1-思う (動詞)</v>
      </c>
      <c r="I100" s="1">
        <f t="shared" si="5"/>
        <v>0</v>
      </c>
    </row>
    <row r="101" spans="1:9">
      <c r="A101" s="1">
        <v>78</v>
      </c>
      <c r="B101" s="1" t="s">
        <v>1383</v>
      </c>
      <c r="C101" s="2" t="s">
        <v>139</v>
      </c>
      <c r="D101" s="4" t="str">
        <f t="shared" si="3"/>
        <v>思う (動詞)</v>
      </c>
      <c r="E101" s="2" t="s">
        <v>24</v>
      </c>
      <c r="F101" s="2" t="s">
        <v>1311</v>
      </c>
      <c r="G101" s="5">
        <v>1</v>
      </c>
      <c r="H101" s="1" t="str">
        <f t="shared" si="4"/>
        <v>1-思う (動詞)</v>
      </c>
      <c r="I101" s="1">
        <f t="shared" si="5"/>
        <v>0</v>
      </c>
    </row>
    <row r="102" spans="1:9">
      <c r="A102" s="1">
        <v>113</v>
      </c>
      <c r="B102" s="1" t="s">
        <v>1383</v>
      </c>
      <c r="C102" s="2" t="s">
        <v>139</v>
      </c>
      <c r="D102" s="4" t="str">
        <f t="shared" si="3"/>
        <v>思う (動詞)</v>
      </c>
      <c r="E102" s="2" t="s">
        <v>24</v>
      </c>
      <c r="F102" s="2" t="s">
        <v>1311</v>
      </c>
      <c r="G102" s="5">
        <v>1</v>
      </c>
      <c r="H102" s="1" t="str">
        <f t="shared" si="4"/>
        <v>1-思う (動詞)</v>
      </c>
      <c r="I102" s="1">
        <f t="shared" si="5"/>
        <v>0</v>
      </c>
    </row>
    <row r="103" spans="1:9">
      <c r="A103" s="1">
        <v>72</v>
      </c>
      <c r="B103" s="1" t="s">
        <v>1383</v>
      </c>
      <c r="C103" s="2" t="s">
        <v>213</v>
      </c>
      <c r="D103" s="4" t="str">
        <f t="shared" si="3"/>
        <v>畳 (名詞)</v>
      </c>
      <c r="E103" s="2" t="s">
        <v>10</v>
      </c>
      <c r="F103" s="2" t="s">
        <v>1313</v>
      </c>
      <c r="G103" s="5">
        <v>1</v>
      </c>
      <c r="H103" s="1" t="str">
        <f t="shared" si="4"/>
        <v>1-畳 (名詞)</v>
      </c>
      <c r="I103" s="1">
        <f t="shared" si="5"/>
        <v>1</v>
      </c>
    </row>
    <row r="104" spans="1:9">
      <c r="A104" s="1">
        <v>52</v>
      </c>
      <c r="B104" s="1" t="s">
        <v>1383</v>
      </c>
      <c r="C104" s="2" t="s">
        <v>590</v>
      </c>
      <c r="D104" s="4" t="str">
        <f t="shared" si="3"/>
        <v>食べる (動詞)</v>
      </c>
      <c r="E104" s="2" t="s">
        <v>24</v>
      </c>
      <c r="F104" s="2" t="s">
        <v>1311</v>
      </c>
      <c r="G104" s="5">
        <v>1</v>
      </c>
      <c r="H104" s="1" t="str">
        <f t="shared" si="4"/>
        <v>1-食べる (動詞)</v>
      </c>
      <c r="I104" s="1">
        <f t="shared" si="5"/>
        <v>1</v>
      </c>
    </row>
    <row r="105" spans="1:9">
      <c r="A105" s="1">
        <v>42</v>
      </c>
      <c r="B105" s="1" t="s">
        <v>1383</v>
      </c>
      <c r="C105" s="2" t="s">
        <v>5</v>
      </c>
      <c r="D105" s="4" t="str">
        <f t="shared" si="3"/>
        <v>食事 (名詞)</v>
      </c>
      <c r="E105" s="2" t="s">
        <v>10</v>
      </c>
      <c r="F105" s="2" t="s">
        <v>1305</v>
      </c>
      <c r="G105" s="5">
        <v>1</v>
      </c>
      <c r="H105" s="1" t="str">
        <f t="shared" si="4"/>
        <v>1-食事 (名詞)</v>
      </c>
      <c r="I105" s="1">
        <f t="shared" si="5"/>
        <v>1</v>
      </c>
    </row>
    <row r="106" spans="1:9">
      <c r="A106" s="1">
        <v>101</v>
      </c>
      <c r="B106" s="1" t="s">
        <v>1383</v>
      </c>
      <c r="C106" s="2" t="s">
        <v>216</v>
      </c>
      <c r="D106" s="4" t="str">
        <f t="shared" si="3"/>
        <v>人 (名詞)</v>
      </c>
      <c r="E106" s="2" t="s">
        <v>10</v>
      </c>
      <c r="F106" s="2" t="s">
        <v>409</v>
      </c>
      <c r="G106" s="5">
        <v>1</v>
      </c>
      <c r="H106" s="1" t="str">
        <f t="shared" si="4"/>
        <v>1-人 (名詞)</v>
      </c>
      <c r="I106" s="1">
        <f t="shared" si="5"/>
        <v>1</v>
      </c>
    </row>
    <row r="107" spans="1:9">
      <c r="A107" s="1">
        <v>61</v>
      </c>
      <c r="B107" s="1" t="s">
        <v>1383</v>
      </c>
      <c r="C107" s="2" t="s">
        <v>422</v>
      </c>
      <c r="D107" s="4" t="str">
        <f t="shared" si="3"/>
        <v>水風呂 (名詞)</v>
      </c>
      <c r="E107" s="2" t="s">
        <v>10</v>
      </c>
      <c r="F107" s="2" t="s">
        <v>409</v>
      </c>
      <c r="G107" s="5">
        <v>1</v>
      </c>
      <c r="H107" s="1" t="str">
        <f t="shared" si="4"/>
        <v>1-水風呂 (名詞)</v>
      </c>
      <c r="I107" s="1">
        <f t="shared" si="5"/>
        <v>1</v>
      </c>
    </row>
    <row r="108" spans="1:9">
      <c r="A108" s="1">
        <v>33</v>
      </c>
      <c r="B108" s="1" t="s">
        <v>1383</v>
      </c>
      <c r="C108" s="2" t="s">
        <v>420</v>
      </c>
      <c r="D108" s="4" t="str">
        <f t="shared" si="3"/>
        <v>相応 (名詞)</v>
      </c>
      <c r="E108" s="2" t="s">
        <v>10</v>
      </c>
      <c r="F108" s="2" t="s">
        <v>1305</v>
      </c>
      <c r="G108" s="5">
        <v>1</v>
      </c>
      <c r="H108" s="1" t="str">
        <f t="shared" si="4"/>
        <v>1-相応 (名詞)</v>
      </c>
      <c r="I108" s="1">
        <f t="shared" si="5"/>
        <v>1</v>
      </c>
    </row>
    <row r="109" spans="1:9">
      <c r="A109" s="1">
        <v>26</v>
      </c>
      <c r="B109" s="1" t="s">
        <v>1383</v>
      </c>
      <c r="C109" s="2" t="s">
        <v>117</v>
      </c>
      <c r="D109" s="4" t="str">
        <f t="shared" si="3"/>
        <v>値段 (名詞)</v>
      </c>
      <c r="E109" s="2" t="s">
        <v>10</v>
      </c>
      <c r="F109" s="2" t="s">
        <v>409</v>
      </c>
      <c r="G109" s="5">
        <v>1</v>
      </c>
      <c r="H109" s="1" t="str">
        <f t="shared" si="4"/>
        <v>1-値段 (名詞)</v>
      </c>
      <c r="I109" s="1">
        <f t="shared" si="5"/>
        <v>1</v>
      </c>
    </row>
    <row r="110" spans="1:9">
      <c r="A110" s="1">
        <v>35</v>
      </c>
      <c r="B110" s="1" t="s">
        <v>1383</v>
      </c>
      <c r="C110" s="2" t="s">
        <v>117</v>
      </c>
      <c r="D110" s="4" t="str">
        <f t="shared" si="3"/>
        <v>値段 (名詞)</v>
      </c>
      <c r="E110" s="2" t="s">
        <v>10</v>
      </c>
      <c r="F110" s="2" t="s">
        <v>409</v>
      </c>
      <c r="G110" s="5">
        <v>1</v>
      </c>
      <c r="H110" s="1" t="str">
        <f t="shared" si="4"/>
        <v>1-値段 (名詞)</v>
      </c>
      <c r="I110" s="1">
        <f t="shared" si="5"/>
        <v>0</v>
      </c>
    </row>
    <row r="111" spans="1:9">
      <c r="A111" s="1">
        <v>91</v>
      </c>
      <c r="B111" s="1" t="s">
        <v>1383</v>
      </c>
      <c r="C111" s="2" t="s">
        <v>109</v>
      </c>
      <c r="D111" s="4" t="str">
        <f t="shared" si="3"/>
        <v>直ぐ (名詞)</v>
      </c>
      <c r="E111" s="2" t="s">
        <v>10</v>
      </c>
      <c r="F111" s="2" t="s">
        <v>1318</v>
      </c>
      <c r="G111" s="5">
        <v>1</v>
      </c>
      <c r="H111" s="1" t="str">
        <f t="shared" si="4"/>
        <v>1-直ぐ (名詞)</v>
      </c>
      <c r="I111" s="1">
        <f t="shared" si="5"/>
        <v>1</v>
      </c>
    </row>
    <row r="112" spans="1:9">
      <c r="A112" s="1">
        <v>68</v>
      </c>
      <c r="B112" s="1" t="s">
        <v>1383</v>
      </c>
      <c r="C112" s="2" t="s">
        <v>3</v>
      </c>
      <c r="D112" s="4" t="str">
        <f t="shared" si="3"/>
        <v>部屋 (名詞)</v>
      </c>
      <c r="E112" s="2" t="s">
        <v>10</v>
      </c>
      <c r="F112" s="2" t="s">
        <v>409</v>
      </c>
      <c r="G112" s="5">
        <v>1</v>
      </c>
      <c r="H112" s="1" t="str">
        <f t="shared" si="4"/>
        <v>1-部屋 (名詞)</v>
      </c>
      <c r="I112" s="1">
        <f t="shared" si="5"/>
        <v>1</v>
      </c>
    </row>
    <row r="113" spans="1:9">
      <c r="A113" s="1">
        <v>57</v>
      </c>
      <c r="B113" s="1" t="s">
        <v>1383</v>
      </c>
      <c r="C113" s="2" t="s">
        <v>4</v>
      </c>
      <c r="D113" s="4" t="str">
        <f t="shared" si="3"/>
        <v>風呂 (名詞)</v>
      </c>
      <c r="E113" s="2" t="s">
        <v>10</v>
      </c>
      <c r="F113" s="2" t="s">
        <v>409</v>
      </c>
      <c r="G113" s="5">
        <v>1</v>
      </c>
      <c r="H113" s="1" t="str">
        <f t="shared" si="4"/>
        <v>1-風呂 (名詞)</v>
      </c>
      <c r="I113" s="1">
        <f t="shared" si="5"/>
        <v>1</v>
      </c>
    </row>
    <row r="114" spans="1:9">
      <c r="A114" s="1">
        <v>8</v>
      </c>
      <c r="B114" s="1" t="s">
        <v>1383</v>
      </c>
      <c r="C114" s="2" t="s">
        <v>418</v>
      </c>
      <c r="D114" s="4" t="str">
        <f t="shared" si="3"/>
        <v>目的 (名詞)</v>
      </c>
      <c r="E114" s="2" t="s">
        <v>10</v>
      </c>
      <c r="F114" s="2" t="s">
        <v>409</v>
      </c>
      <c r="G114" s="5">
        <v>1</v>
      </c>
      <c r="H114" s="1" t="str">
        <f t="shared" si="4"/>
        <v>1-目的 (名詞)</v>
      </c>
      <c r="I114" s="1">
        <f t="shared" si="5"/>
        <v>1</v>
      </c>
    </row>
    <row r="115" spans="1:9">
      <c r="A115" s="1">
        <v>98</v>
      </c>
      <c r="B115" s="1" t="s">
        <v>1383</v>
      </c>
      <c r="C115" s="2" t="s">
        <v>418</v>
      </c>
      <c r="D115" s="4" t="str">
        <f t="shared" si="3"/>
        <v>目的 (名詞)</v>
      </c>
      <c r="E115" s="2" t="s">
        <v>10</v>
      </c>
      <c r="F115" s="2" t="s">
        <v>409</v>
      </c>
      <c r="G115" s="5">
        <v>1</v>
      </c>
      <c r="H115" s="1" t="str">
        <f t="shared" si="4"/>
        <v>1-目的 (名詞)</v>
      </c>
      <c r="I115" s="1">
        <f t="shared" si="5"/>
        <v>0</v>
      </c>
    </row>
    <row r="116" spans="1:9">
      <c r="A116" s="1">
        <v>49</v>
      </c>
      <c r="B116" s="1" t="s">
        <v>1383</v>
      </c>
      <c r="C116" s="2" t="s">
        <v>489</v>
      </c>
      <c r="D116" s="4" t="str">
        <f t="shared" si="3"/>
        <v>落ち着く (動詞)</v>
      </c>
      <c r="E116" s="2" t="s">
        <v>24</v>
      </c>
      <c r="F116" s="2" t="s">
        <v>1311</v>
      </c>
      <c r="G116" s="5">
        <v>1</v>
      </c>
      <c r="H116" s="1" t="str">
        <f t="shared" si="4"/>
        <v>1-落ち着く (動詞)</v>
      </c>
      <c r="I116" s="1">
        <f t="shared" si="5"/>
        <v>1</v>
      </c>
    </row>
    <row r="117" spans="1:9">
      <c r="A117" s="1">
        <v>87</v>
      </c>
      <c r="B117" s="1" t="s">
        <v>1383</v>
      </c>
      <c r="C117" s="2" t="s">
        <v>2</v>
      </c>
      <c r="D117" s="4" t="str">
        <f t="shared" si="3"/>
        <v>立地 (名詞)</v>
      </c>
      <c r="E117" s="2" t="s">
        <v>10</v>
      </c>
      <c r="F117" s="2" t="s">
        <v>409</v>
      </c>
      <c r="G117" s="5">
        <v>1</v>
      </c>
      <c r="H117" s="1" t="str">
        <f t="shared" si="4"/>
        <v>1-立地 (名詞)</v>
      </c>
      <c r="I117" s="1">
        <f t="shared" si="5"/>
        <v>1</v>
      </c>
    </row>
    <row r="118" spans="1:9">
      <c r="A118" s="1">
        <v>2127</v>
      </c>
      <c r="B118" s="1" t="s">
        <v>1383</v>
      </c>
      <c r="C118" s="2" t="s">
        <v>16</v>
      </c>
      <c r="D118" s="4" t="str">
        <f t="shared" si="3"/>
        <v>、 (記号)</v>
      </c>
      <c r="E118" s="2" t="s">
        <v>12</v>
      </c>
      <c r="F118" s="2" t="s">
        <v>1316</v>
      </c>
      <c r="G118" s="5">
        <v>10</v>
      </c>
      <c r="H118" s="1" t="str">
        <f t="shared" si="4"/>
        <v>10-、 (記号)</v>
      </c>
      <c r="I118" s="1">
        <f t="shared" si="5"/>
        <v>1</v>
      </c>
    </row>
    <row r="119" spans="1:9">
      <c r="A119" s="1">
        <v>2141</v>
      </c>
      <c r="B119" s="1" t="s">
        <v>1383</v>
      </c>
      <c r="C119" s="2" t="s">
        <v>16</v>
      </c>
      <c r="D119" s="4" t="str">
        <f t="shared" si="3"/>
        <v>、 (記号)</v>
      </c>
      <c r="E119" s="2" t="s">
        <v>12</v>
      </c>
      <c r="F119" s="2" t="s">
        <v>1316</v>
      </c>
      <c r="G119" s="5">
        <v>10</v>
      </c>
      <c r="H119" s="1" t="str">
        <f t="shared" si="4"/>
        <v>10-、 (記号)</v>
      </c>
      <c r="I119" s="1">
        <f t="shared" si="5"/>
        <v>0</v>
      </c>
    </row>
    <row r="120" spans="1:9">
      <c r="A120" s="1">
        <v>2153</v>
      </c>
      <c r="B120" s="1" t="s">
        <v>1383</v>
      </c>
      <c r="C120" s="2" t="s">
        <v>16</v>
      </c>
      <c r="D120" s="4" t="str">
        <f t="shared" si="3"/>
        <v>、 (記号)</v>
      </c>
      <c r="E120" s="2" t="s">
        <v>12</v>
      </c>
      <c r="F120" s="2" t="s">
        <v>1316</v>
      </c>
      <c r="G120" s="5">
        <v>10</v>
      </c>
      <c r="H120" s="1" t="str">
        <f t="shared" si="4"/>
        <v>10-、 (記号)</v>
      </c>
      <c r="I120" s="1">
        <f t="shared" si="5"/>
        <v>0</v>
      </c>
    </row>
    <row r="121" spans="1:9">
      <c r="A121" s="1">
        <v>2205</v>
      </c>
      <c r="B121" s="1" t="s">
        <v>1383</v>
      </c>
      <c r="C121" s="2" t="s">
        <v>721</v>
      </c>
      <c r="D121" s="4" t="str">
        <f t="shared" si="3"/>
        <v>： (記号)</v>
      </c>
      <c r="E121" s="2" t="s">
        <v>12</v>
      </c>
      <c r="F121" s="2" t="s">
        <v>409</v>
      </c>
      <c r="G121" s="5">
        <v>10</v>
      </c>
      <c r="H121" s="1" t="str">
        <f t="shared" si="4"/>
        <v>10-： (記号)</v>
      </c>
      <c r="I121" s="1">
        <f t="shared" si="5"/>
        <v>1</v>
      </c>
    </row>
    <row r="122" spans="1:9">
      <c r="A122" s="1">
        <v>2182</v>
      </c>
      <c r="B122" s="1" t="s">
        <v>1383</v>
      </c>
      <c r="C122" s="2" t="s">
        <v>48</v>
      </c>
      <c r="D122" s="4" t="str">
        <f t="shared" si="3"/>
        <v>！ (記号)</v>
      </c>
      <c r="E122" s="2" t="s">
        <v>12</v>
      </c>
      <c r="F122" s="2" t="s">
        <v>409</v>
      </c>
      <c r="G122" s="5">
        <v>10</v>
      </c>
      <c r="H122" s="1" t="str">
        <f t="shared" si="4"/>
        <v>10-！ (記号)</v>
      </c>
      <c r="I122" s="1">
        <f t="shared" si="5"/>
        <v>1</v>
      </c>
    </row>
    <row r="123" spans="1:9">
      <c r="A123" s="1">
        <v>2123</v>
      </c>
      <c r="B123" s="1" t="s">
        <v>1383</v>
      </c>
      <c r="C123" s="2" t="s">
        <v>27</v>
      </c>
      <c r="D123" s="4" t="str">
        <f t="shared" si="3"/>
        <v>。 (記号)</v>
      </c>
      <c r="E123" s="2" t="s">
        <v>12</v>
      </c>
      <c r="F123" s="2" t="s">
        <v>1310</v>
      </c>
      <c r="G123" s="5">
        <v>10</v>
      </c>
      <c r="H123" s="1" t="str">
        <f t="shared" si="4"/>
        <v>10-。 (記号)</v>
      </c>
      <c r="I123" s="1">
        <f t="shared" si="5"/>
        <v>1</v>
      </c>
    </row>
    <row r="124" spans="1:9">
      <c r="A124" s="1">
        <v>2139</v>
      </c>
      <c r="B124" s="1" t="s">
        <v>1383</v>
      </c>
      <c r="C124" s="2" t="s">
        <v>27</v>
      </c>
      <c r="D124" s="4" t="str">
        <f t="shared" si="3"/>
        <v>。 (記号)</v>
      </c>
      <c r="E124" s="2" t="s">
        <v>12</v>
      </c>
      <c r="F124" s="2" t="s">
        <v>1310</v>
      </c>
      <c r="G124" s="5">
        <v>10</v>
      </c>
      <c r="H124" s="1" t="str">
        <f t="shared" si="4"/>
        <v>10-。 (記号)</v>
      </c>
      <c r="I124" s="1">
        <f t="shared" si="5"/>
        <v>0</v>
      </c>
    </row>
    <row r="125" spans="1:9">
      <c r="A125" s="1">
        <v>2168</v>
      </c>
      <c r="B125" s="1" t="s">
        <v>1383</v>
      </c>
      <c r="C125" s="2" t="s">
        <v>27</v>
      </c>
      <c r="D125" s="4" t="str">
        <f t="shared" si="3"/>
        <v>。 (記号)</v>
      </c>
      <c r="E125" s="2" t="s">
        <v>12</v>
      </c>
      <c r="F125" s="2" t="s">
        <v>1310</v>
      </c>
      <c r="G125" s="5">
        <v>10</v>
      </c>
      <c r="H125" s="1" t="str">
        <f t="shared" si="4"/>
        <v>10-。 (記号)</v>
      </c>
      <c r="I125" s="1">
        <f t="shared" si="5"/>
        <v>0</v>
      </c>
    </row>
    <row r="126" spans="1:9">
      <c r="A126" s="1">
        <v>2200</v>
      </c>
      <c r="B126" s="1" t="s">
        <v>1383</v>
      </c>
      <c r="C126" s="2" t="s">
        <v>22</v>
      </c>
      <c r="D126" s="4" t="str">
        <f t="shared" si="3"/>
        <v>） (記号)</v>
      </c>
      <c r="E126" s="2" t="s">
        <v>12</v>
      </c>
      <c r="F126" s="2" t="s">
        <v>1328</v>
      </c>
      <c r="G126" s="5">
        <v>10</v>
      </c>
      <c r="H126" s="1" t="str">
        <f t="shared" si="4"/>
        <v>10-） (記号)</v>
      </c>
      <c r="I126" s="1">
        <f t="shared" si="5"/>
        <v>1</v>
      </c>
    </row>
    <row r="127" spans="1:9">
      <c r="A127" s="1">
        <v>2169</v>
      </c>
      <c r="B127" s="1" t="s">
        <v>1383</v>
      </c>
      <c r="C127" s="2" t="s">
        <v>701</v>
      </c>
      <c r="D127" s="4" t="str">
        <f t="shared" si="3"/>
        <v>【 (記号)</v>
      </c>
      <c r="E127" s="2" t="s">
        <v>12</v>
      </c>
      <c r="F127" s="2" t="s">
        <v>1327</v>
      </c>
      <c r="G127" s="5">
        <v>10</v>
      </c>
      <c r="H127" s="1" t="str">
        <f t="shared" si="4"/>
        <v>10-【 (記号)</v>
      </c>
      <c r="I127" s="1">
        <f t="shared" si="5"/>
        <v>1</v>
      </c>
    </row>
    <row r="128" spans="1:9">
      <c r="A128" s="1">
        <v>2183</v>
      </c>
      <c r="B128" s="1" t="s">
        <v>1383</v>
      </c>
      <c r="C128" s="2" t="s">
        <v>701</v>
      </c>
      <c r="D128" s="4" t="str">
        <f t="shared" si="3"/>
        <v>【 (記号)</v>
      </c>
      <c r="E128" s="2" t="s">
        <v>12</v>
      </c>
      <c r="F128" s="2" t="s">
        <v>1327</v>
      </c>
      <c r="G128" s="5">
        <v>10</v>
      </c>
      <c r="H128" s="1" t="str">
        <f t="shared" si="4"/>
        <v>10-【 (記号)</v>
      </c>
      <c r="I128" s="1">
        <f t="shared" si="5"/>
        <v>0</v>
      </c>
    </row>
    <row r="129" spans="1:9">
      <c r="A129" s="1">
        <v>2175</v>
      </c>
      <c r="B129" s="1" t="s">
        <v>1383</v>
      </c>
      <c r="C129" s="2" t="s">
        <v>702</v>
      </c>
      <c r="D129" s="4" t="str">
        <f t="shared" si="3"/>
        <v>】 (記号)</v>
      </c>
      <c r="E129" s="2" t="s">
        <v>12</v>
      </c>
      <c r="F129" s="2" t="s">
        <v>1328</v>
      </c>
      <c r="G129" s="5">
        <v>10</v>
      </c>
      <c r="H129" s="1" t="str">
        <f t="shared" si="4"/>
        <v>10-】 (記号)</v>
      </c>
      <c r="I129" s="1">
        <f t="shared" si="5"/>
        <v>1</v>
      </c>
    </row>
    <row r="130" spans="1:9">
      <c r="A130" s="1">
        <v>2195</v>
      </c>
      <c r="B130" s="1" t="s">
        <v>1383</v>
      </c>
      <c r="C130" s="2" t="s">
        <v>397</v>
      </c>
      <c r="D130" s="4" t="str">
        <f t="shared" ref="D130:D193" si="6">C130&amp;" ("&amp;E130&amp;")"</f>
        <v>＆ (記号)</v>
      </c>
      <c r="E130" s="2" t="s">
        <v>12</v>
      </c>
      <c r="F130" s="2" t="s">
        <v>409</v>
      </c>
      <c r="G130" s="5">
        <v>10</v>
      </c>
      <c r="H130" s="1" t="str">
        <f t="shared" ref="H130:H193" si="7">G130&amp;"-"&amp;D130</f>
        <v>10-＆ (記号)</v>
      </c>
      <c r="I130" s="1">
        <f t="shared" si="5"/>
        <v>1</v>
      </c>
    </row>
    <row r="131" spans="1:9">
      <c r="A131" s="1">
        <v>2185</v>
      </c>
      <c r="B131" s="1" t="s">
        <v>1383</v>
      </c>
      <c r="C131" s="2" t="s">
        <v>458</v>
      </c>
      <c r="D131" s="4" t="str">
        <f t="shared" si="6"/>
        <v>＋ (記号)</v>
      </c>
      <c r="E131" s="2" t="s">
        <v>12</v>
      </c>
      <c r="F131" s="2" t="s">
        <v>409</v>
      </c>
      <c r="G131" s="5">
        <v>10</v>
      </c>
      <c r="H131" s="1" t="str">
        <f t="shared" si="7"/>
        <v>10-＋ (記号)</v>
      </c>
      <c r="I131" s="1">
        <f t="shared" ref="I131:I194" si="8">IF(H130&lt;&gt;H131,1,0)</f>
        <v>1</v>
      </c>
    </row>
    <row r="132" spans="1:9">
      <c r="A132" s="1">
        <v>2188</v>
      </c>
      <c r="B132" s="1" t="s">
        <v>1383</v>
      </c>
      <c r="C132" s="2" t="s">
        <v>458</v>
      </c>
      <c r="D132" s="4" t="str">
        <f t="shared" si="6"/>
        <v>＋ (記号)</v>
      </c>
      <c r="E132" s="2" t="s">
        <v>12</v>
      </c>
      <c r="F132" s="2" t="s">
        <v>409</v>
      </c>
      <c r="G132" s="5">
        <v>10</v>
      </c>
      <c r="H132" s="1" t="str">
        <f t="shared" si="7"/>
        <v>10-＋ (記号)</v>
      </c>
      <c r="I132" s="1">
        <f t="shared" si="8"/>
        <v>0</v>
      </c>
    </row>
    <row r="133" spans="1:9">
      <c r="A133" s="1">
        <v>2190</v>
      </c>
      <c r="B133" s="1" t="s">
        <v>1383</v>
      </c>
      <c r="C133" s="2" t="s">
        <v>458</v>
      </c>
      <c r="D133" s="4" t="str">
        <f t="shared" si="6"/>
        <v>＋ (記号)</v>
      </c>
      <c r="E133" s="2" t="s">
        <v>12</v>
      </c>
      <c r="F133" s="2" t="s">
        <v>409</v>
      </c>
      <c r="G133" s="5">
        <v>10</v>
      </c>
      <c r="H133" s="1" t="str">
        <f t="shared" si="7"/>
        <v>10-＋ (記号)</v>
      </c>
      <c r="I133" s="1">
        <f t="shared" si="8"/>
        <v>0</v>
      </c>
    </row>
    <row r="134" spans="1:9">
      <c r="A134" s="1">
        <v>2192</v>
      </c>
      <c r="B134" s="1" t="s">
        <v>1383</v>
      </c>
      <c r="C134" s="2" t="s">
        <v>458</v>
      </c>
      <c r="D134" s="4" t="str">
        <f t="shared" si="6"/>
        <v>＋ (記号)</v>
      </c>
      <c r="E134" s="2" t="s">
        <v>12</v>
      </c>
      <c r="F134" s="2" t="s">
        <v>409</v>
      </c>
      <c r="G134" s="5">
        <v>10</v>
      </c>
      <c r="H134" s="1" t="str">
        <f t="shared" si="7"/>
        <v>10-＋ (記号)</v>
      </c>
      <c r="I134" s="1">
        <f t="shared" si="8"/>
        <v>0</v>
      </c>
    </row>
    <row r="135" spans="1:9">
      <c r="A135" s="1">
        <v>2209</v>
      </c>
      <c r="B135" s="1" t="s">
        <v>1383</v>
      </c>
      <c r="C135" s="2" t="s">
        <v>1211</v>
      </c>
      <c r="D135" s="4" t="str">
        <f t="shared" si="6"/>
        <v>０ (名詞)</v>
      </c>
      <c r="E135" s="2" t="s">
        <v>10</v>
      </c>
      <c r="F135" s="2" t="s">
        <v>224</v>
      </c>
      <c r="G135" s="5">
        <v>10</v>
      </c>
      <c r="H135" s="1" t="str">
        <f t="shared" si="7"/>
        <v>10-０ (名詞)</v>
      </c>
      <c r="I135" s="1">
        <f t="shared" si="8"/>
        <v>1</v>
      </c>
    </row>
    <row r="136" spans="1:9">
      <c r="A136" s="1">
        <v>2208</v>
      </c>
      <c r="B136" s="1" t="s">
        <v>1383</v>
      </c>
      <c r="C136" s="2" t="s">
        <v>1215</v>
      </c>
      <c r="D136" s="4" t="str">
        <f t="shared" si="6"/>
        <v>１ (名詞)</v>
      </c>
      <c r="E136" s="2" t="s">
        <v>10</v>
      </c>
      <c r="F136" s="2" t="s">
        <v>224</v>
      </c>
      <c r="G136" s="5">
        <v>10</v>
      </c>
      <c r="H136" s="1" t="str">
        <f t="shared" si="7"/>
        <v>10-１ (名詞)</v>
      </c>
      <c r="I136" s="1">
        <f t="shared" si="8"/>
        <v>1</v>
      </c>
    </row>
    <row r="137" spans="1:9">
      <c r="A137" s="1">
        <v>2212</v>
      </c>
      <c r="B137" s="1" t="s">
        <v>1383</v>
      </c>
      <c r="C137" s="2" t="s">
        <v>65</v>
      </c>
      <c r="D137" s="4" t="str">
        <f t="shared" si="6"/>
        <v>EOS ()</v>
      </c>
      <c r="E137" s="2"/>
      <c r="F137" s="2"/>
      <c r="G137" s="5">
        <v>10</v>
      </c>
      <c r="H137" s="1" t="str">
        <f t="shared" si="7"/>
        <v>10-EOS ()</v>
      </c>
      <c r="I137" s="1">
        <f t="shared" si="8"/>
        <v>1</v>
      </c>
    </row>
    <row r="138" spans="1:9">
      <c r="A138" s="1">
        <v>2189</v>
      </c>
      <c r="B138" s="1" t="s">
        <v>1383</v>
      </c>
      <c r="C138" s="2" t="s">
        <v>890</v>
      </c>
      <c r="D138" s="4" t="str">
        <f t="shared" si="6"/>
        <v>あわび (名詞)</v>
      </c>
      <c r="E138" s="2" t="s">
        <v>10</v>
      </c>
      <c r="F138" s="2" t="s">
        <v>409</v>
      </c>
      <c r="G138" s="5">
        <v>10</v>
      </c>
      <c r="H138" s="1" t="str">
        <f t="shared" si="7"/>
        <v>10-あわび (名詞)</v>
      </c>
      <c r="I138" s="1">
        <f t="shared" si="8"/>
        <v>1</v>
      </c>
    </row>
    <row r="139" spans="1:9">
      <c r="A139" s="1">
        <v>2184</v>
      </c>
      <c r="B139" s="1" t="s">
        <v>1383</v>
      </c>
      <c r="C139" s="2" t="s">
        <v>1121</v>
      </c>
      <c r="D139" s="4" t="str">
        <f t="shared" si="6"/>
        <v>いせえび (名詞)</v>
      </c>
      <c r="E139" s="2" t="s">
        <v>10</v>
      </c>
      <c r="F139" s="2" t="s">
        <v>409</v>
      </c>
      <c r="G139" s="5">
        <v>10</v>
      </c>
      <c r="H139" s="1" t="str">
        <f t="shared" si="7"/>
        <v>10-いせえび (名詞)</v>
      </c>
      <c r="I139" s="1">
        <f t="shared" si="8"/>
        <v>1</v>
      </c>
    </row>
    <row r="140" spans="1:9">
      <c r="A140" s="1">
        <v>2136</v>
      </c>
      <c r="B140" s="1" t="s">
        <v>1383</v>
      </c>
      <c r="C140" s="2" t="s">
        <v>340</v>
      </c>
      <c r="D140" s="4" t="str">
        <f t="shared" si="6"/>
        <v>いただく (動詞)</v>
      </c>
      <c r="E140" s="2" t="s">
        <v>24</v>
      </c>
      <c r="F140" s="2" t="s">
        <v>1311</v>
      </c>
      <c r="G140" s="5">
        <v>10</v>
      </c>
      <c r="H140" s="1" t="str">
        <f t="shared" si="7"/>
        <v>10-いただく (動詞)</v>
      </c>
      <c r="I140" s="1">
        <f t="shared" si="8"/>
        <v>1</v>
      </c>
    </row>
    <row r="141" spans="1:9">
      <c r="A141" s="1">
        <v>2159</v>
      </c>
      <c r="B141" s="1" t="s">
        <v>1383</v>
      </c>
      <c r="C141" s="2" t="s">
        <v>41</v>
      </c>
      <c r="D141" s="4" t="str">
        <f t="shared" si="6"/>
        <v>いる (動詞)</v>
      </c>
      <c r="E141" s="2" t="s">
        <v>24</v>
      </c>
      <c r="F141" s="2" t="s">
        <v>1315</v>
      </c>
      <c r="G141" s="5">
        <v>10</v>
      </c>
      <c r="H141" s="1" t="str">
        <f t="shared" si="7"/>
        <v>10-いる (動詞)</v>
      </c>
      <c r="I141" s="1">
        <f t="shared" si="8"/>
        <v>1</v>
      </c>
    </row>
    <row r="142" spans="1:9">
      <c r="A142" s="1">
        <v>2194</v>
      </c>
      <c r="B142" s="1" t="s">
        <v>1383</v>
      </c>
      <c r="C142" s="2" t="s">
        <v>355</v>
      </c>
      <c r="D142" s="4" t="str">
        <f t="shared" si="6"/>
        <v>う (助動詞)</v>
      </c>
      <c r="E142" s="2" t="s">
        <v>25</v>
      </c>
      <c r="F142" s="2"/>
      <c r="G142" s="5">
        <v>10</v>
      </c>
      <c r="H142" s="1" t="str">
        <f t="shared" si="7"/>
        <v>10-う (助動詞)</v>
      </c>
      <c r="I142" s="1">
        <f t="shared" si="8"/>
        <v>1</v>
      </c>
    </row>
    <row r="143" spans="1:9">
      <c r="A143" s="1">
        <v>2118</v>
      </c>
      <c r="B143" s="1" t="s">
        <v>1383</v>
      </c>
      <c r="C143" s="2" t="s">
        <v>116</v>
      </c>
      <c r="D143" s="4" t="str">
        <f t="shared" si="6"/>
        <v>お世話 (名詞)</v>
      </c>
      <c r="E143" s="2" t="s">
        <v>10</v>
      </c>
      <c r="F143" s="2" t="s">
        <v>1305</v>
      </c>
      <c r="G143" s="5">
        <v>10</v>
      </c>
      <c r="H143" s="1" t="str">
        <f t="shared" si="7"/>
        <v>10-お世話 (名詞)</v>
      </c>
      <c r="I143" s="1">
        <f t="shared" si="8"/>
        <v>1</v>
      </c>
    </row>
    <row r="144" spans="1:9">
      <c r="A144" s="1">
        <v>2129</v>
      </c>
      <c r="B144" s="1" t="s">
        <v>1383</v>
      </c>
      <c r="C144" s="2" t="s">
        <v>33</v>
      </c>
      <c r="D144" s="4" t="str">
        <f t="shared" si="6"/>
        <v>が (助詞)</v>
      </c>
      <c r="E144" s="2" t="s">
        <v>15</v>
      </c>
      <c r="F144" s="2" t="s">
        <v>1307</v>
      </c>
      <c r="G144" s="5">
        <v>10</v>
      </c>
      <c r="H144" s="1" t="str">
        <f t="shared" si="7"/>
        <v>10-が (助詞)</v>
      </c>
      <c r="I144" s="1">
        <f t="shared" si="8"/>
        <v>1</v>
      </c>
    </row>
    <row r="145" spans="1:9">
      <c r="A145" s="1">
        <v>2152</v>
      </c>
      <c r="B145" s="1" t="s">
        <v>1383</v>
      </c>
      <c r="C145" s="2" t="s">
        <v>33</v>
      </c>
      <c r="D145" s="4" t="str">
        <f t="shared" si="6"/>
        <v>が (助詞)</v>
      </c>
      <c r="E145" s="2" t="s">
        <v>15</v>
      </c>
      <c r="F145" s="2" t="s">
        <v>1312</v>
      </c>
      <c r="G145" s="5">
        <v>10</v>
      </c>
      <c r="H145" s="1" t="str">
        <f t="shared" si="7"/>
        <v>10-が (助詞)</v>
      </c>
      <c r="I145" s="1">
        <f t="shared" si="8"/>
        <v>0</v>
      </c>
    </row>
    <row r="146" spans="1:9">
      <c r="A146" s="1">
        <v>2170</v>
      </c>
      <c r="B146" s="1" t="s">
        <v>1383</v>
      </c>
      <c r="C146" s="2" t="s">
        <v>207</v>
      </c>
      <c r="D146" s="4" t="str">
        <f t="shared" si="6"/>
        <v>ご (接頭詞)</v>
      </c>
      <c r="E146" s="2" t="s">
        <v>46</v>
      </c>
      <c r="F146" s="2" t="s">
        <v>1317</v>
      </c>
      <c r="G146" s="5">
        <v>10</v>
      </c>
      <c r="H146" s="1" t="str">
        <f t="shared" si="7"/>
        <v>10-ご (接頭詞)</v>
      </c>
      <c r="I146" s="1">
        <f t="shared" si="8"/>
        <v>1</v>
      </c>
    </row>
    <row r="147" spans="1:9">
      <c r="A147" s="1">
        <v>2197</v>
      </c>
      <c r="B147" s="1" t="s">
        <v>1383</v>
      </c>
      <c r="C147" s="2" t="s">
        <v>207</v>
      </c>
      <c r="D147" s="4" t="str">
        <f t="shared" si="6"/>
        <v>ご (接頭詞)</v>
      </c>
      <c r="E147" s="2" t="s">
        <v>46</v>
      </c>
      <c r="F147" s="2" t="s">
        <v>1317</v>
      </c>
      <c r="G147" s="5">
        <v>10</v>
      </c>
      <c r="H147" s="1" t="str">
        <f t="shared" si="7"/>
        <v>10-ご (接頭詞)</v>
      </c>
      <c r="I147" s="1">
        <f t="shared" si="8"/>
        <v>0</v>
      </c>
    </row>
    <row r="148" spans="1:9">
      <c r="A148" s="1">
        <v>2191</v>
      </c>
      <c r="B148" s="1" t="s">
        <v>1383</v>
      </c>
      <c r="C148" s="2" t="s">
        <v>913</v>
      </c>
      <c r="D148" s="4" t="str">
        <f t="shared" si="6"/>
        <v>さざえ (名詞)</v>
      </c>
      <c r="E148" s="2" t="s">
        <v>10</v>
      </c>
      <c r="F148" s="2" t="s">
        <v>409</v>
      </c>
      <c r="G148" s="5">
        <v>10</v>
      </c>
      <c r="H148" s="1" t="str">
        <f t="shared" si="7"/>
        <v>10-さざえ (名詞)</v>
      </c>
      <c r="I148" s="1">
        <f t="shared" si="8"/>
        <v>1</v>
      </c>
    </row>
    <row r="149" spans="1:9">
      <c r="A149" s="1">
        <v>2140</v>
      </c>
      <c r="B149" s="1" t="s">
        <v>1383</v>
      </c>
      <c r="C149" s="2" t="s">
        <v>723</v>
      </c>
      <c r="D149" s="4" t="str">
        <f t="shared" si="6"/>
        <v>しかし (接続詞)</v>
      </c>
      <c r="E149" s="2" t="s">
        <v>95</v>
      </c>
      <c r="F149" s="2"/>
      <c r="G149" s="5">
        <v>10</v>
      </c>
      <c r="H149" s="1" t="str">
        <f t="shared" si="7"/>
        <v>10-しかし (接続詞)</v>
      </c>
      <c r="I149" s="1">
        <f t="shared" si="8"/>
        <v>1</v>
      </c>
    </row>
    <row r="150" spans="1:9">
      <c r="A150" s="1">
        <v>2134</v>
      </c>
      <c r="B150" s="1" t="s">
        <v>1383</v>
      </c>
      <c r="C150" s="2" t="s">
        <v>624</v>
      </c>
      <c r="D150" s="4" t="str">
        <f t="shared" si="6"/>
        <v>せる (動詞)</v>
      </c>
      <c r="E150" s="2" t="s">
        <v>24</v>
      </c>
      <c r="F150" s="2" t="s">
        <v>1313</v>
      </c>
      <c r="G150" s="5">
        <v>10</v>
      </c>
      <c r="H150" s="1" t="str">
        <f t="shared" si="7"/>
        <v>10-せる (動詞)</v>
      </c>
      <c r="I150" s="1">
        <f t="shared" si="8"/>
        <v>1</v>
      </c>
    </row>
    <row r="151" spans="1:9">
      <c r="A151" s="1">
        <v>2122</v>
      </c>
      <c r="B151" s="1" t="s">
        <v>1383</v>
      </c>
      <c r="C151" s="2" t="s">
        <v>26</v>
      </c>
      <c r="D151" s="4" t="str">
        <f t="shared" si="6"/>
        <v>た (助動詞)</v>
      </c>
      <c r="E151" s="2" t="s">
        <v>25</v>
      </c>
      <c r="F151" s="2"/>
      <c r="G151" s="5">
        <v>10</v>
      </c>
      <c r="H151" s="1" t="str">
        <f t="shared" si="7"/>
        <v>10-た (助動詞)</v>
      </c>
      <c r="I151" s="1">
        <f t="shared" si="8"/>
        <v>1</v>
      </c>
    </row>
    <row r="152" spans="1:9">
      <c r="A152" s="1">
        <v>2138</v>
      </c>
      <c r="B152" s="1" t="s">
        <v>1383</v>
      </c>
      <c r="C152" s="2" t="s">
        <v>26</v>
      </c>
      <c r="D152" s="4" t="str">
        <f t="shared" si="6"/>
        <v>た (助動詞)</v>
      </c>
      <c r="E152" s="2" t="s">
        <v>25</v>
      </c>
      <c r="F152" s="2"/>
      <c r="G152" s="5">
        <v>10</v>
      </c>
      <c r="H152" s="1" t="str">
        <f t="shared" si="7"/>
        <v>10-た (助動詞)</v>
      </c>
      <c r="I152" s="1">
        <f t="shared" si="8"/>
        <v>0</v>
      </c>
    </row>
    <row r="153" spans="1:9">
      <c r="A153" s="1">
        <v>2149</v>
      </c>
      <c r="B153" s="1" t="s">
        <v>1383</v>
      </c>
      <c r="C153" s="2" t="s">
        <v>26</v>
      </c>
      <c r="D153" s="4" t="str">
        <f t="shared" si="6"/>
        <v>た (助動詞)</v>
      </c>
      <c r="E153" s="2" t="s">
        <v>25</v>
      </c>
      <c r="F153" s="2"/>
      <c r="G153" s="5">
        <v>10</v>
      </c>
      <c r="H153" s="1" t="str">
        <f t="shared" si="7"/>
        <v>10-た (助動詞)</v>
      </c>
      <c r="I153" s="1">
        <f t="shared" si="8"/>
        <v>0</v>
      </c>
    </row>
    <row r="154" spans="1:9">
      <c r="A154" s="1">
        <v>2167</v>
      </c>
      <c r="B154" s="1" t="s">
        <v>1383</v>
      </c>
      <c r="C154" s="2" t="s">
        <v>26</v>
      </c>
      <c r="D154" s="4" t="str">
        <f t="shared" si="6"/>
        <v>た (助動詞)</v>
      </c>
      <c r="E154" s="2" t="s">
        <v>25</v>
      </c>
      <c r="F154" s="2"/>
      <c r="G154" s="5">
        <v>10</v>
      </c>
      <c r="H154" s="1" t="str">
        <f t="shared" si="7"/>
        <v>10-た (助動詞)</v>
      </c>
      <c r="I154" s="1">
        <f t="shared" si="8"/>
        <v>0</v>
      </c>
    </row>
    <row r="155" spans="1:9">
      <c r="A155" s="1">
        <v>2146</v>
      </c>
      <c r="B155" s="1" t="s">
        <v>1383</v>
      </c>
      <c r="C155" s="2" t="s">
        <v>830</v>
      </c>
      <c r="D155" s="4" t="str">
        <f t="shared" si="6"/>
        <v>つもり (名詞)</v>
      </c>
      <c r="E155" s="2" t="s">
        <v>10</v>
      </c>
      <c r="F155" s="2" t="s">
        <v>1315</v>
      </c>
      <c r="G155" s="5">
        <v>10</v>
      </c>
      <c r="H155" s="1" t="str">
        <f t="shared" si="7"/>
        <v>10-つもり (名詞)</v>
      </c>
      <c r="I155" s="1">
        <f t="shared" si="8"/>
        <v>1</v>
      </c>
    </row>
    <row r="156" spans="1:9">
      <c r="A156" s="1">
        <v>2131</v>
      </c>
      <c r="B156" s="1" t="s">
        <v>1383</v>
      </c>
      <c r="C156" s="2" t="s">
        <v>36</v>
      </c>
      <c r="D156" s="4" t="str">
        <f t="shared" si="6"/>
        <v>て (助詞)</v>
      </c>
      <c r="E156" s="2" t="s">
        <v>15</v>
      </c>
      <c r="F156" s="2" t="s">
        <v>1312</v>
      </c>
      <c r="G156" s="5">
        <v>10</v>
      </c>
      <c r="H156" s="1" t="str">
        <f t="shared" si="7"/>
        <v>10-て (助詞)</v>
      </c>
      <c r="I156" s="1">
        <f t="shared" si="8"/>
        <v>1</v>
      </c>
    </row>
    <row r="157" spans="1:9">
      <c r="A157" s="1">
        <v>2135</v>
      </c>
      <c r="B157" s="1" t="s">
        <v>1383</v>
      </c>
      <c r="C157" s="2" t="s">
        <v>36</v>
      </c>
      <c r="D157" s="4" t="str">
        <f t="shared" si="6"/>
        <v>て (助詞)</v>
      </c>
      <c r="E157" s="2" t="s">
        <v>15</v>
      </c>
      <c r="F157" s="2" t="s">
        <v>1312</v>
      </c>
      <c r="G157" s="5">
        <v>10</v>
      </c>
      <c r="H157" s="1" t="str">
        <f t="shared" si="7"/>
        <v>10-て (助詞)</v>
      </c>
      <c r="I157" s="1">
        <f t="shared" si="8"/>
        <v>0</v>
      </c>
    </row>
    <row r="158" spans="1:9">
      <c r="A158" s="1">
        <v>2158</v>
      </c>
      <c r="B158" s="1" t="s">
        <v>1383</v>
      </c>
      <c r="C158" s="2" t="s">
        <v>36</v>
      </c>
      <c r="D158" s="4" t="str">
        <f t="shared" si="6"/>
        <v>て (助詞)</v>
      </c>
      <c r="E158" s="2" t="s">
        <v>15</v>
      </c>
      <c r="F158" s="2" t="s">
        <v>1312</v>
      </c>
      <c r="G158" s="5">
        <v>10</v>
      </c>
      <c r="H158" s="1" t="str">
        <f t="shared" si="7"/>
        <v>10-て (助詞)</v>
      </c>
      <c r="I158" s="1">
        <f t="shared" si="8"/>
        <v>0</v>
      </c>
    </row>
    <row r="159" spans="1:9">
      <c r="A159" s="1">
        <v>2160</v>
      </c>
      <c r="B159" s="1" t="s">
        <v>1383</v>
      </c>
      <c r="C159" s="2" t="s">
        <v>36</v>
      </c>
      <c r="D159" s="4" t="str">
        <f t="shared" si="6"/>
        <v>て (助詞)</v>
      </c>
      <c r="E159" s="2" t="s">
        <v>15</v>
      </c>
      <c r="F159" s="2" t="s">
        <v>1312</v>
      </c>
      <c r="G159" s="5">
        <v>10</v>
      </c>
      <c r="H159" s="1" t="str">
        <f t="shared" si="7"/>
        <v>10-て (助詞)</v>
      </c>
      <c r="I159" s="1">
        <f t="shared" si="8"/>
        <v>0</v>
      </c>
    </row>
    <row r="160" spans="1:9">
      <c r="A160" s="1">
        <v>2164</v>
      </c>
      <c r="B160" s="1" t="s">
        <v>1383</v>
      </c>
      <c r="C160" s="2" t="s">
        <v>36</v>
      </c>
      <c r="D160" s="4" t="str">
        <f t="shared" si="6"/>
        <v>て (助詞)</v>
      </c>
      <c r="E160" s="2" t="s">
        <v>15</v>
      </c>
      <c r="F160" s="2" t="s">
        <v>1312</v>
      </c>
      <c r="G160" s="5">
        <v>10</v>
      </c>
      <c r="H160" s="1" t="str">
        <f t="shared" si="7"/>
        <v>10-て (助詞)</v>
      </c>
      <c r="I160" s="1">
        <f t="shared" si="8"/>
        <v>0</v>
      </c>
    </row>
    <row r="161" spans="1:9">
      <c r="A161" s="1">
        <v>2147</v>
      </c>
      <c r="B161" s="1" t="s">
        <v>1383</v>
      </c>
      <c r="C161" s="2" t="s">
        <v>40</v>
      </c>
      <c r="D161" s="4" t="str">
        <f t="shared" si="6"/>
        <v>で (助詞)</v>
      </c>
      <c r="E161" s="2" t="s">
        <v>15</v>
      </c>
      <c r="F161" s="2" t="s">
        <v>1307</v>
      </c>
      <c r="G161" s="5">
        <v>10</v>
      </c>
      <c r="H161" s="1" t="str">
        <f t="shared" si="7"/>
        <v>10-で (助詞)</v>
      </c>
      <c r="I161" s="1">
        <f t="shared" si="8"/>
        <v>1</v>
      </c>
    </row>
    <row r="162" spans="1:9">
      <c r="A162" s="1">
        <v>2162</v>
      </c>
      <c r="B162" s="1" t="s">
        <v>1383</v>
      </c>
      <c r="C162" s="2" t="s">
        <v>255</v>
      </c>
      <c r="D162" s="4" t="str">
        <f t="shared" si="6"/>
        <v>できる (動詞)</v>
      </c>
      <c r="E162" s="2" t="s">
        <v>24</v>
      </c>
      <c r="F162" s="2" t="s">
        <v>1311</v>
      </c>
      <c r="G162" s="5">
        <v>10</v>
      </c>
      <c r="H162" s="1" t="str">
        <f t="shared" si="7"/>
        <v>10-できる (動詞)</v>
      </c>
      <c r="I162" s="1">
        <f t="shared" si="8"/>
        <v>1</v>
      </c>
    </row>
    <row r="163" spans="1:9">
      <c r="A163" s="1">
        <v>2151</v>
      </c>
      <c r="B163" s="1" t="s">
        <v>1383</v>
      </c>
      <c r="C163" s="2" t="s">
        <v>32</v>
      </c>
      <c r="D163" s="4" t="str">
        <f t="shared" si="6"/>
        <v>です (助動詞)</v>
      </c>
      <c r="E163" s="2" t="s">
        <v>25</v>
      </c>
      <c r="F163" s="2"/>
      <c r="G163" s="5">
        <v>10</v>
      </c>
      <c r="H163" s="1" t="str">
        <f t="shared" si="7"/>
        <v>10-です (助動詞)</v>
      </c>
      <c r="I163" s="1">
        <f t="shared" si="8"/>
        <v>1</v>
      </c>
    </row>
    <row r="164" spans="1:9">
      <c r="A164" s="1">
        <v>2166</v>
      </c>
      <c r="B164" s="1" t="s">
        <v>1383</v>
      </c>
      <c r="C164" s="2" t="s">
        <v>32</v>
      </c>
      <c r="D164" s="4" t="str">
        <f t="shared" si="6"/>
        <v>です (助動詞)</v>
      </c>
      <c r="E164" s="2" t="s">
        <v>25</v>
      </c>
      <c r="F164" s="2"/>
      <c r="G164" s="5">
        <v>10</v>
      </c>
      <c r="H164" s="1" t="str">
        <f t="shared" si="7"/>
        <v>10-です (助動詞)</v>
      </c>
      <c r="I164" s="1">
        <f t="shared" si="8"/>
        <v>0</v>
      </c>
    </row>
    <row r="165" spans="1:9">
      <c r="A165" s="1">
        <v>2163</v>
      </c>
      <c r="B165" s="1" t="s">
        <v>1383</v>
      </c>
      <c r="C165" s="2" t="s">
        <v>129</v>
      </c>
      <c r="D165" s="4" t="str">
        <f t="shared" si="6"/>
        <v>ない (助動詞)</v>
      </c>
      <c r="E165" s="2" t="s">
        <v>25</v>
      </c>
      <c r="F165" s="2"/>
      <c r="G165" s="5">
        <v>10</v>
      </c>
      <c r="H165" s="1" t="str">
        <f t="shared" si="7"/>
        <v>10-ない (助動詞)</v>
      </c>
      <c r="I165" s="1">
        <f t="shared" si="8"/>
        <v>1</v>
      </c>
    </row>
    <row r="166" spans="1:9">
      <c r="A166" s="1">
        <v>2193</v>
      </c>
      <c r="B166" s="1" t="s">
        <v>1383</v>
      </c>
      <c r="C166" s="2" t="s">
        <v>1355</v>
      </c>
      <c r="D166" s="4" t="str">
        <f t="shared" si="6"/>
        <v>なめる (動詞)</v>
      </c>
      <c r="E166" s="2" t="s">
        <v>24</v>
      </c>
      <c r="F166" s="2" t="s">
        <v>1311</v>
      </c>
      <c r="G166" s="5">
        <v>10</v>
      </c>
      <c r="H166" s="1" t="str">
        <f t="shared" si="7"/>
        <v>10-なめる (動詞)</v>
      </c>
      <c r="I166" s="1">
        <f t="shared" si="8"/>
        <v>1</v>
      </c>
    </row>
    <row r="167" spans="1:9">
      <c r="A167" s="1">
        <v>2120</v>
      </c>
      <c r="B167" s="1" t="s">
        <v>1383</v>
      </c>
      <c r="C167" s="2" t="s">
        <v>501</v>
      </c>
      <c r="D167" s="4" t="str">
        <f t="shared" si="6"/>
        <v>なる (動詞)</v>
      </c>
      <c r="E167" s="2" t="s">
        <v>24</v>
      </c>
      <c r="F167" s="2" t="s">
        <v>1311</v>
      </c>
      <c r="G167" s="5">
        <v>10</v>
      </c>
      <c r="H167" s="1" t="str">
        <f t="shared" si="7"/>
        <v>10-なる (動詞)</v>
      </c>
      <c r="I167" s="1">
        <f t="shared" si="8"/>
        <v>1</v>
      </c>
    </row>
    <row r="168" spans="1:9">
      <c r="A168" s="1">
        <v>2119</v>
      </c>
      <c r="B168" s="1" t="s">
        <v>1383</v>
      </c>
      <c r="C168" s="2" t="s">
        <v>14</v>
      </c>
      <c r="D168" s="4" t="str">
        <f t="shared" si="6"/>
        <v>に (助詞)</v>
      </c>
      <c r="E168" s="2" t="s">
        <v>15</v>
      </c>
      <c r="F168" s="2" t="s">
        <v>1307</v>
      </c>
      <c r="G168" s="5">
        <v>10</v>
      </c>
      <c r="H168" s="1" t="str">
        <f t="shared" si="7"/>
        <v>10-に (助詞)</v>
      </c>
      <c r="I168" s="1">
        <f t="shared" si="8"/>
        <v>1</v>
      </c>
    </row>
    <row r="169" spans="1:9">
      <c r="A169" s="1">
        <v>2155</v>
      </c>
      <c r="B169" s="1" t="s">
        <v>1383</v>
      </c>
      <c r="C169" s="2" t="s">
        <v>14</v>
      </c>
      <c r="D169" s="4" t="str">
        <f t="shared" si="6"/>
        <v>に (助詞)</v>
      </c>
      <c r="E169" s="2" t="s">
        <v>15</v>
      </c>
      <c r="F169" s="2" t="s">
        <v>1307</v>
      </c>
      <c r="G169" s="5">
        <v>10</v>
      </c>
      <c r="H169" s="1" t="str">
        <f t="shared" si="7"/>
        <v>10-に (助詞)</v>
      </c>
      <c r="I169" s="1">
        <f t="shared" si="8"/>
        <v>0</v>
      </c>
    </row>
    <row r="170" spans="1:9">
      <c r="A170" s="1">
        <v>2143</v>
      </c>
      <c r="B170" s="1" t="s">
        <v>1383</v>
      </c>
      <c r="C170" s="2" t="s">
        <v>17</v>
      </c>
      <c r="D170" s="4" t="str">
        <f t="shared" si="6"/>
        <v>の (助詞)</v>
      </c>
      <c r="E170" s="2" t="s">
        <v>15</v>
      </c>
      <c r="F170" s="2" t="s">
        <v>1314</v>
      </c>
      <c r="G170" s="5">
        <v>10</v>
      </c>
      <c r="H170" s="1" t="str">
        <f t="shared" si="7"/>
        <v>10-の (助詞)</v>
      </c>
      <c r="I170" s="1">
        <f t="shared" si="8"/>
        <v>1</v>
      </c>
    </row>
    <row r="171" spans="1:9">
      <c r="A171" s="1">
        <v>2172</v>
      </c>
      <c r="B171" s="1" t="s">
        <v>1383</v>
      </c>
      <c r="C171" s="2" t="s">
        <v>17</v>
      </c>
      <c r="D171" s="4" t="str">
        <f t="shared" si="6"/>
        <v>の (助詞)</v>
      </c>
      <c r="E171" s="2" t="s">
        <v>15</v>
      </c>
      <c r="F171" s="2" t="s">
        <v>1314</v>
      </c>
      <c r="G171" s="5">
        <v>10</v>
      </c>
      <c r="H171" s="1" t="str">
        <f t="shared" si="7"/>
        <v>10-の (助詞)</v>
      </c>
      <c r="I171" s="1">
        <f t="shared" si="8"/>
        <v>0</v>
      </c>
    </row>
    <row r="172" spans="1:9">
      <c r="A172" s="1">
        <v>2178</v>
      </c>
      <c r="B172" s="1" t="s">
        <v>1383</v>
      </c>
      <c r="C172" s="2" t="s">
        <v>17</v>
      </c>
      <c r="D172" s="4" t="str">
        <f t="shared" si="6"/>
        <v>の (助詞)</v>
      </c>
      <c r="E172" s="2" t="s">
        <v>15</v>
      </c>
      <c r="F172" s="2" t="s">
        <v>1314</v>
      </c>
      <c r="G172" s="5">
        <v>10</v>
      </c>
      <c r="H172" s="1" t="str">
        <f t="shared" si="7"/>
        <v>10-の (助詞)</v>
      </c>
      <c r="I172" s="1">
        <f t="shared" si="8"/>
        <v>0</v>
      </c>
    </row>
    <row r="173" spans="1:9">
      <c r="A173" s="1">
        <v>2203</v>
      </c>
      <c r="B173" s="1" t="s">
        <v>1383</v>
      </c>
      <c r="C173" s="2" t="s">
        <v>17</v>
      </c>
      <c r="D173" s="4" t="str">
        <f t="shared" si="6"/>
        <v>の (助詞)</v>
      </c>
      <c r="E173" s="2" t="s">
        <v>15</v>
      </c>
      <c r="F173" s="2" t="s">
        <v>1314</v>
      </c>
      <c r="G173" s="5">
        <v>10</v>
      </c>
      <c r="H173" s="1" t="str">
        <f t="shared" si="7"/>
        <v>10-の (助詞)</v>
      </c>
      <c r="I173" s="1">
        <f t="shared" si="8"/>
        <v>0</v>
      </c>
    </row>
    <row r="174" spans="1:9">
      <c r="A174" s="1">
        <v>2150</v>
      </c>
      <c r="B174" s="1" t="s">
        <v>1383</v>
      </c>
      <c r="C174" s="2" t="s">
        <v>17</v>
      </c>
      <c r="D174" s="4" t="str">
        <f t="shared" si="6"/>
        <v>の (名詞)</v>
      </c>
      <c r="E174" s="2" t="s">
        <v>10</v>
      </c>
      <c r="F174" s="2" t="s">
        <v>1315</v>
      </c>
      <c r="G174" s="5">
        <v>10</v>
      </c>
      <c r="H174" s="1" t="str">
        <f t="shared" si="7"/>
        <v>10-の (名詞)</v>
      </c>
      <c r="I174" s="1">
        <f t="shared" si="8"/>
        <v>1</v>
      </c>
    </row>
    <row r="175" spans="1:9">
      <c r="A175" s="1">
        <v>2126</v>
      </c>
      <c r="B175" s="1" t="s">
        <v>1383</v>
      </c>
      <c r="C175" s="2" t="s">
        <v>43</v>
      </c>
      <c r="D175" s="4" t="str">
        <f t="shared" si="6"/>
        <v>は (助詞)</v>
      </c>
      <c r="E175" s="2" t="s">
        <v>15</v>
      </c>
      <c r="F175" s="2" t="s">
        <v>1306</v>
      </c>
      <c r="G175" s="5">
        <v>10</v>
      </c>
      <c r="H175" s="1" t="str">
        <f t="shared" si="7"/>
        <v>10-は (助詞)</v>
      </c>
      <c r="I175" s="1">
        <f t="shared" si="8"/>
        <v>1</v>
      </c>
    </row>
    <row r="176" spans="1:9">
      <c r="A176" s="1">
        <v>2174</v>
      </c>
      <c r="B176" s="1" t="s">
        <v>1383</v>
      </c>
      <c r="C176" s="2" t="s">
        <v>261</v>
      </c>
      <c r="D176" s="4" t="str">
        <f t="shared" si="6"/>
        <v>プラン (名詞)</v>
      </c>
      <c r="E176" s="2" t="s">
        <v>10</v>
      </c>
      <c r="F176" s="2" t="s">
        <v>409</v>
      </c>
      <c r="G176" s="5">
        <v>10</v>
      </c>
      <c r="H176" s="1" t="str">
        <f t="shared" si="7"/>
        <v>10-プラン (名詞)</v>
      </c>
      <c r="I176" s="1">
        <f t="shared" si="8"/>
        <v>1</v>
      </c>
    </row>
    <row r="177" spans="1:9">
      <c r="A177" s="1">
        <v>2181</v>
      </c>
      <c r="B177" s="1" t="s">
        <v>1383</v>
      </c>
      <c r="C177" s="2" t="s">
        <v>261</v>
      </c>
      <c r="D177" s="4" t="str">
        <f t="shared" si="6"/>
        <v>プラン (名詞)</v>
      </c>
      <c r="E177" s="2" t="s">
        <v>10</v>
      </c>
      <c r="F177" s="2" t="s">
        <v>409</v>
      </c>
      <c r="G177" s="5">
        <v>10</v>
      </c>
      <c r="H177" s="1" t="str">
        <f t="shared" si="7"/>
        <v>10-プラン (名詞)</v>
      </c>
      <c r="I177" s="1">
        <f t="shared" si="8"/>
        <v>0</v>
      </c>
    </row>
    <row r="178" spans="1:9">
      <c r="A178" s="1">
        <v>2196</v>
      </c>
      <c r="B178" s="1" t="s">
        <v>1383</v>
      </c>
      <c r="C178" s="2" t="s">
        <v>463</v>
      </c>
      <c r="D178" s="4" t="str">
        <f t="shared" si="6"/>
        <v>ま (感動詞)</v>
      </c>
      <c r="E178" s="2" t="s">
        <v>253</v>
      </c>
      <c r="F178" s="2"/>
      <c r="G178" s="5">
        <v>10</v>
      </c>
      <c r="H178" s="1" t="str">
        <f t="shared" si="7"/>
        <v>10-ま (感動詞)</v>
      </c>
      <c r="I178" s="1">
        <f t="shared" si="8"/>
        <v>1</v>
      </c>
    </row>
    <row r="179" spans="1:9">
      <c r="A179" s="1">
        <v>2121</v>
      </c>
      <c r="B179" s="1" t="s">
        <v>1383</v>
      </c>
      <c r="C179" s="2" t="s">
        <v>64</v>
      </c>
      <c r="D179" s="4" t="str">
        <f t="shared" si="6"/>
        <v>ます (助動詞)</v>
      </c>
      <c r="E179" s="2" t="s">
        <v>25</v>
      </c>
      <c r="F179" s="2"/>
      <c r="G179" s="5">
        <v>10</v>
      </c>
      <c r="H179" s="1" t="str">
        <f t="shared" si="7"/>
        <v>10-ます (助動詞)</v>
      </c>
      <c r="I179" s="1">
        <f t="shared" si="8"/>
        <v>1</v>
      </c>
    </row>
    <row r="180" spans="1:9">
      <c r="A180" s="1">
        <v>2137</v>
      </c>
      <c r="B180" s="1" t="s">
        <v>1383</v>
      </c>
      <c r="C180" s="2" t="s">
        <v>64</v>
      </c>
      <c r="D180" s="4" t="str">
        <f t="shared" si="6"/>
        <v>ます (助動詞)</v>
      </c>
      <c r="E180" s="2" t="s">
        <v>25</v>
      </c>
      <c r="F180" s="2"/>
      <c r="G180" s="5">
        <v>10</v>
      </c>
      <c r="H180" s="1" t="str">
        <f t="shared" si="7"/>
        <v>10-ます (助動詞)</v>
      </c>
      <c r="I180" s="1">
        <f t="shared" si="8"/>
        <v>0</v>
      </c>
    </row>
    <row r="181" spans="1:9">
      <c r="A181" s="1">
        <v>2157</v>
      </c>
      <c r="B181" s="1" t="s">
        <v>1383</v>
      </c>
      <c r="C181" s="2" t="s">
        <v>342</v>
      </c>
      <c r="D181" s="4" t="str">
        <f t="shared" si="6"/>
        <v>れる (動詞)</v>
      </c>
      <c r="E181" s="2" t="s">
        <v>24</v>
      </c>
      <c r="F181" s="2" t="s">
        <v>1313</v>
      </c>
      <c r="G181" s="5">
        <v>10</v>
      </c>
      <c r="H181" s="1" t="str">
        <f t="shared" si="7"/>
        <v>10-れる (動詞)</v>
      </c>
      <c r="I181" s="1">
        <f t="shared" si="8"/>
        <v>1</v>
      </c>
    </row>
    <row r="182" spans="1:9">
      <c r="A182" s="1">
        <v>2211</v>
      </c>
      <c r="B182" s="1" t="s">
        <v>1383</v>
      </c>
      <c r="C182" s="2" t="s">
        <v>496</v>
      </c>
      <c r="D182" s="4" t="str">
        <f t="shared" si="6"/>
        <v>以上 (名詞)</v>
      </c>
      <c r="E182" s="2" t="s">
        <v>10</v>
      </c>
      <c r="F182" s="2" t="s">
        <v>1315</v>
      </c>
      <c r="G182" s="5">
        <v>10</v>
      </c>
      <c r="H182" s="1" t="str">
        <f t="shared" si="7"/>
        <v>10-以上 (名詞)</v>
      </c>
      <c r="I182" s="1">
        <f t="shared" si="8"/>
        <v>1</v>
      </c>
    </row>
    <row r="183" spans="1:9">
      <c r="A183" s="1">
        <v>2202</v>
      </c>
      <c r="B183" s="1" t="s">
        <v>1383</v>
      </c>
      <c r="C183" s="2" t="s">
        <v>670</v>
      </c>
      <c r="D183" s="4" t="str">
        <f t="shared" si="6"/>
        <v>一望 (名詞)</v>
      </c>
      <c r="E183" s="2" t="s">
        <v>10</v>
      </c>
      <c r="F183" s="2" t="s">
        <v>1305</v>
      </c>
      <c r="G183" s="5">
        <v>10</v>
      </c>
      <c r="H183" s="1" t="str">
        <f t="shared" si="7"/>
        <v>10-一望 (名詞)</v>
      </c>
      <c r="I183" s="1">
        <f t="shared" si="8"/>
        <v>1</v>
      </c>
    </row>
    <row r="184" spans="1:9">
      <c r="A184" s="1">
        <v>2128</v>
      </c>
      <c r="B184" s="1" t="s">
        <v>1383</v>
      </c>
      <c r="C184" s="2" t="s">
        <v>38</v>
      </c>
      <c r="D184" s="4" t="str">
        <f t="shared" si="6"/>
        <v>海 (名詞)</v>
      </c>
      <c r="E184" s="2" t="s">
        <v>10</v>
      </c>
      <c r="F184" s="2" t="s">
        <v>409</v>
      </c>
      <c r="G184" s="5">
        <v>10</v>
      </c>
      <c r="H184" s="1" t="str">
        <f t="shared" si="7"/>
        <v>10-海 (名詞)</v>
      </c>
      <c r="I184" s="1">
        <f t="shared" si="8"/>
        <v>1</v>
      </c>
    </row>
    <row r="185" spans="1:9">
      <c r="A185" s="1">
        <v>2177</v>
      </c>
      <c r="B185" s="1" t="s">
        <v>1383</v>
      </c>
      <c r="C185" s="2" t="s">
        <v>38</v>
      </c>
      <c r="D185" s="4" t="str">
        <f t="shared" si="6"/>
        <v>海 (名詞)</v>
      </c>
      <c r="E185" s="2" t="s">
        <v>10</v>
      </c>
      <c r="F185" s="2" t="s">
        <v>1313</v>
      </c>
      <c r="G185" s="5">
        <v>10</v>
      </c>
      <c r="H185" s="1" t="str">
        <f t="shared" si="7"/>
        <v>10-海 (名詞)</v>
      </c>
      <c r="I185" s="1">
        <f t="shared" si="8"/>
        <v>0</v>
      </c>
    </row>
    <row r="186" spans="1:9">
      <c r="A186" s="1">
        <v>2206</v>
      </c>
      <c r="B186" s="1" t="s">
        <v>1383</v>
      </c>
      <c r="C186" s="2" t="s">
        <v>38</v>
      </c>
      <c r="D186" s="4" t="str">
        <f t="shared" si="6"/>
        <v>海 (名詞)</v>
      </c>
      <c r="E186" s="2" t="s">
        <v>10</v>
      </c>
      <c r="F186" s="2" t="s">
        <v>409</v>
      </c>
      <c r="G186" s="5">
        <v>10</v>
      </c>
      <c r="H186" s="1" t="str">
        <f t="shared" si="7"/>
        <v>10-海 (名詞)</v>
      </c>
      <c r="I186" s="1">
        <f t="shared" si="8"/>
        <v>0</v>
      </c>
    </row>
    <row r="187" spans="1:9">
      <c r="A187" s="1">
        <v>2132</v>
      </c>
      <c r="B187" s="1" t="s">
        <v>1383</v>
      </c>
      <c r="C187" s="2" t="s">
        <v>1102</v>
      </c>
      <c r="D187" s="4" t="str">
        <f t="shared" si="6"/>
        <v>気持ちよい (形容詞)</v>
      </c>
      <c r="E187" s="2" t="s">
        <v>29</v>
      </c>
      <c r="F187" s="2" t="s">
        <v>1311</v>
      </c>
      <c r="G187" s="5">
        <v>10</v>
      </c>
      <c r="H187" s="1" t="str">
        <f t="shared" si="7"/>
        <v>10-気持ちよい (形容詞)</v>
      </c>
      <c r="I187" s="1">
        <f t="shared" si="8"/>
        <v>1</v>
      </c>
    </row>
    <row r="188" spans="1:9">
      <c r="A188" s="1">
        <v>2130</v>
      </c>
      <c r="B188" s="1" t="s">
        <v>1383</v>
      </c>
      <c r="C188" s="2" t="s">
        <v>879</v>
      </c>
      <c r="D188" s="4" t="str">
        <f t="shared" si="6"/>
        <v>見渡せる (動詞)</v>
      </c>
      <c r="E188" s="2" t="s">
        <v>24</v>
      </c>
      <c r="F188" s="2" t="s">
        <v>1311</v>
      </c>
      <c r="G188" s="5">
        <v>10</v>
      </c>
      <c r="H188" s="1" t="str">
        <f t="shared" si="7"/>
        <v>10-見渡せる (動詞)</v>
      </c>
      <c r="I188" s="1">
        <f t="shared" si="8"/>
        <v>1</v>
      </c>
    </row>
    <row r="189" spans="1:9">
      <c r="A189" s="1">
        <v>2179</v>
      </c>
      <c r="B189" s="1" t="s">
        <v>1383</v>
      </c>
      <c r="C189" s="2" t="s">
        <v>750</v>
      </c>
      <c r="D189" s="4" t="str">
        <f t="shared" si="6"/>
        <v>幸 (名詞)</v>
      </c>
      <c r="E189" s="2" t="s">
        <v>10</v>
      </c>
      <c r="F189" s="2" t="s">
        <v>409</v>
      </c>
      <c r="G189" s="5">
        <v>10</v>
      </c>
      <c r="H189" s="1" t="str">
        <f t="shared" si="7"/>
        <v>10-幸 (名詞)</v>
      </c>
      <c r="I189" s="1">
        <f t="shared" si="8"/>
        <v>1</v>
      </c>
    </row>
    <row r="190" spans="1:9">
      <c r="A190" s="1">
        <v>2148</v>
      </c>
      <c r="B190" s="1" t="s">
        <v>1383</v>
      </c>
      <c r="C190" s="2" t="s">
        <v>1082</v>
      </c>
      <c r="D190" s="4" t="str">
        <f t="shared" si="6"/>
        <v>行う (動詞)</v>
      </c>
      <c r="E190" s="2" t="s">
        <v>24</v>
      </c>
      <c r="F190" s="2" t="s">
        <v>1311</v>
      </c>
      <c r="G190" s="5">
        <v>10</v>
      </c>
      <c r="H190" s="1" t="str">
        <f t="shared" si="7"/>
        <v>10-行う (動詞)</v>
      </c>
      <c r="I190" s="1">
        <f t="shared" si="8"/>
        <v>1</v>
      </c>
    </row>
    <row r="191" spans="1:9">
      <c r="A191" s="1">
        <v>2165</v>
      </c>
      <c r="B191" s="1" t="s">
        <v>1383</v>
      </c>
      <c r="C191" s="2" t="s">
        <v>127</v>
      </c>
      <c r="D191" s="4" t="str">
        <f t="shared" si="6"/>
        <v>残念 (名詞)</v>
      </c>
      <c r="E191" s="2" t="s">
        <v>10</v>
      </c>
      <c r="F191" s="2" t="s">
        <v>1318</v>
      </c>
      <c r="G191" s="5">
        <v>10</v>
      </c>
      <c r="H191" s="1" t="str">
        <f t="shared" si="7"/>
        <v>10-残念 (名詞)</v>
      </c>
      <c r="I191" s="1">
        <f t="shared" si="8"/>
        <v>1</v>
      </c>
    </row>
    <row r="192" spans="1:9">
      <c r="A192" s="1">
        <v>2173</v>
      </c>
      <c r="B192" s="1" t="s">
        <v>1383</v>
      </c>
      <c r="C192" s="2" t="s">
        <v>163</v>
      </c>
      <c r="D192" s="4" t="str">
        <f t="shared" si="6"/>
        <v>宿泊 (名詞)</v>
      </c>
      <c r="E192" s="2" t="s">
        <v>10</v>
      </c>
      <c r="F192" s="2" t="s">
        <v>1305</v>
      </c>
      <c r="G192" s="5">
        <v>10</v>
      </c>
      <c r="H192" s="1" t="str">
        <f t="shared" si="7"/>
        <v>10-宿泊 (名詞)</v>
      </c>
      <c r="I192" s="1">
        <f t="shared" si="8"/>
        <v>1</v>
      </c>
    </row>
    <row r="193" spans="1:9">
      <c r="A193" s="1">
        <v>2210</v>
      </c>
      <c r="B193" s="1" t="s">
        <v>1383</v>
      </c>
      <c r="C193" s="2" t="s">
        <v>213</v>
      </c>
      <c r="D193" s="4" t="str">
        <f t="shared" si="6"/>
        <v>畳 (名詞)</v>
      </c>
      <c r="E193" s="2" t="s">
        <v>10</v>
      </c>
      <c r="F193" s="2" t="s">
        <v>1313</v>
      </c>
      <c r="G193" s="5">
        <v>10</v>
      </c>
      <c r="H193" s="1" t="str">
        <f t="shared" si="7"/>
        <v>10-畳 (名詞)</v>
      </c>
      <c r="I193" s="1">
        <f t="shared" si="8"/>
        <v>1</v>
      </c>
    </row>
    <row r="194" spans="1:9">
      <c r="A194" s="1">
        <v>2187</v>
      </c>
      <c r="B194" s="1" t="s">
        <v>1383</v>
      </c>
      <c r="C194" s="2" t="s">
        <v>952</v>
      </c>
      <c r="D194" s="4" t="str">
        <f t="shared" ref="D194:D257" si="9">C194&amp;" ("&amp;E194&amp;")"</f>
        <v>盛り (名詞)</v>
      </c>
      <c r="E194" s="2" t="s">
        <v>10</v>
      </c>
      <c r="F194" s="2" t="s">
        <v>1313</v>
      </c>
      <c r="G194" s="5">
        <v>10</v>
      </c>
      <c r="H194" s="1" t="str">
        <f t="shared" ref="H194:H257" si="10">G194&amp;"-"&amp;D194</f>
        <v>10-盛り (名詞)</v>
      </c>
      <c r="I194" s="1">
        <f t="shared" si="8"/>
        <v>1</v>
      </c>
    </row>
    <row r="195" spans="1:9">
      <c r="A195" s="1">
        <v>2154</v>
      </c>
      <c r="B195" s="1" t="s">
        <v>1383</v>
      </c>
      <c r="C195" s="2" t="s">
        <v>655</v>
      </c>
      <c r="D195" s="4" t="str">
        <f t="shared" si="9"/>
        <v>先 (名詞)</v>
      </c>
      <c r="E195" s="2" t="s">
        <v>10</v>
      </c>
      <c r="F195" s="2" t="s">
        <v>409</v>
      </c>
      <c r="G195" s="5">
        <v>10</v>
      </c>
      <c r="H195" s="1" t="str">
        <f t="shared" si="10"/>
        <v>10-先 (名詞)</v>
      </c>
      <c r="I195" s="1">
        <f t="shared" ref="I195:I258" si="11">IF(H194&lt;&gt;H195,1,0)</f>
        <v>1</v>
      </c>
    </row>
    <row r="196" spans="1:9">
      <c r="A196" s="1">
        <v>2186</v>
      </c>
      <c r="B196" s="1" t="s">
        <v>1383</v>
      </c>
      <c r="C196" s="2" t="s">
        <v>1090</v>
      </c>
      <c r="D196" s="4" t="str">
        <f t="shared" si="9"/>
        <v>船 (名詞)</v>
      </c>
      <c r="E196" s="2" t="s">
        <v>10</v>
      </c>
      <c r="F196" s="2" t="s">
        <v>409</v>
      </c>
      <c r="G196" s="5">
        <v>10</v>
      </c>
      <c r="H196" s="1" t="str">
        <f t="shared" si="10"/>
        <v>10-船 (名詞)</v>
      </c>
      <c r="I196" s="1">
        <f t="shared" si="11"/>
        <v>1</v>
      </c>
    </row>
    <row r="197" spans="1:9">
      <c r="A197" s="1">
        <v>2207</v>
      </c>
      <c r="B197" s="1" t="s">
        <v>1383</v>
      </c>
      <c r="C197" s="2" t="s">
        <v>668</v>
      </c>
      <c r="D197" s="4" t="str">
        <f t="shared" si="9"/>
        <v>側 (名詞)</v>
      </c>
      <c r="E197" s="2" t="s">
        <v>10</v>
      </c>
      <c r="F197" s="2" t="s">
        <v>1313</v>
      </c>
      <c r="G197" s="5">
        <v>10</v>
      </c>
      <c r="H197" s="1" t="str">
        <f t="shared" si="10"/>
        <v>10-側 (名詞)</v>
      </c>
      <c r="I197" s="1">
        <f t="shared" si="11"/>
        <v>1</v>
      </c>
    </row>
    <row r="198" spans="1:9">
      <c r="A198" s="1">
        <v>2201</v>
      </c>
      <c r="B198" s="1" t="s">
        <v>1383</v>
      </c>
      <c r="C198" s="2" t="s">
        <v>100</v>
      </c>
      <c r="D198" s="4" t="str">
        <f t="shared" si="9"/>
        <v>太平洋 (名詞)</v>
      </c>
      <c r="E198" s="2" t="s">
        <v>10</v>
      </c>
      <c r="F198" s="2" t="s">
        <v>1326</v>
      </c>
      <c r="G198" s="5">
        <v>10</v>
      </c>
      <c r="H198" s="1" t="str">
        <f t="shared" si="10"/>
        <v>10-太平洋 (名詞)</v>
      </c>
      <c r="I198" s="1">
        <f t="shared" si="11"/>
        <v>1</v>
      </c>
    </row>
    <row r="199" spans="1:9">
      <c r="A199" s="1">
        <v>2124</v>
      </c>
      <c r="B199" s="1" t="s">
        <v>1383</v>
      </c>
      <c r="C199" s="2" t="s">
        <v>906</v>
      </c>
      <c r="D199" s="4" t="str">
        <f t="shared" si="9"/>
        <v>貸し切り (名詞)</v>
      </c>
      <c r="E199" s="2" t="s">
        <v>10</v>
      </c>
      <c r="F199" s="2" t="s">
        <v>409</v>
      </c>
      <c r="G199" s="5">
        <v>10</v>
      </c>
      <c r="H199" s="1" t="str">
        <f t="shared" si="10"/>
        <v>10-貸し切り (名詞)</v>
      </c>
      <c r="I199" s="1">
        <f t="shared" si="11"/>
        <v>1</v>
      </c>
    </row>
    <row r="200" spans="1:9">
      <c r="A200" s="1">
        <v>2117</v>
      </c>
      <c r="B200" s="1" t="s">
        <v>1383</v>
      </c>
      <c r="C200" s="2" t="s">
        <v>52</v>
      </c>
      <c r="D200" s="4" t="str">
        <f t="shared" si="9"/>
        <v>大変 (名詞)</v>
      </c>
      <c r="E200" s="2" t="s">
        <v>10</v>
      </c>
      <c r="F200" s="2" t="s">
        <v>1318</v>
      </c>
      <c r="G200" s="5">
        <v>10</v>
      </c>
      <c r="H200" s="1" t="str">
        <f t="shared" si="10"/>
        <v>10-大変 (名詞)</v>
      </c>
      <c r="I200" s="1">
        <f t="shared" si="11"/>
        <v>1</v>
      </c>
    </row>
    <row r="201" spans="1:9">
      <c r="A201" s="1">
        <v>2198</v>
      </c>
      <c r="B201" s="1" t="s">
        <v>1383</v>
      </c>
      <c r="C201" s="2" t="s">
        <v>1030</v>
      </c>
      <c r="D201" s="4" t="str">
        <f t="shared" si="9"/>
        <v>茶 (名詞)</v>
      </c>
      <c r="E201" s="2" t="s">
        <v>10</v>
      </c>
      <c r="F201" s="2" t="s">
        <v>409</v>
      </c>
      <c r="G201" s="5">
        <v>10</v>
      </c>
      <c r="H201" s="1" t="str">
        <f t="shared" si="10"/>
        <v>10-茶 (名詞)</v>
      </c>
      <c r="I201" s="1">
        <f t="shared" si="11"/>
        <v>1</v>
      </c>
    </row>
    <row r="202" spans="1:9">
      <c r="A202" s="1">
        <v>2144</v>
      </c>
      <c r="B202" s="1" t="s">
        <v>1383</v>
      </c>
      <c r="C202" s="2" t="s">
        <v>49</v>
      </c>
      <c r="D202" s="4" t="str">
        <f t="shared" si="9"/>
        <v>朝 (名詞)</v>
      </c>
      <c r="E202" s="2" t="s">
        <v>10</v>
      </c>
      <c r="F202" s="2" t="s">
        <v>1322</v>
      </c>
      <c r="G202" s="5">
        <v>10</v>
      </c>
      <c r="H202" s="1" t="str">
        <f t="shared" si="10"/>
        <v>10-朝 (名詞)</v>
      </c>
      <c r="I202" s="1">
        <f t="shared" si="11"/>
        <v>1</v>
      </c>
    </row>
    <row r="203" spans="1:9">
      <c r="A203" s="1">
        <v>2133</v>
      </c>
      <c r="B203" s="1" t="s">
        <v>1383</v>
      </c>
      <c r="C203" s="2" t="s">
        <v>322</v>
      </c>
      <c r="D203" s="4" t="str">
        <f t="shared" si="9"/>
        <v>入る (動詞)</v>
      </c>
      <c r="E203" s="2" t="s">
        <v>24</v>
      </c>
      <c r="F203" s="2" t="s">
        <v>1311</v>
      </c>
      <c r="G203" s="5">
        <v>10</v>
      </c>
      <c r="H203" s="1" t="str">
        <f t="shared" si="10"/>
        <v>10-入る (動詞)</v>
      </c>
      <c r="I203" s="1">
        <f t="shared" si="11"/>
        <v>1</v>
      </c>
    </row>
    <row r="204" spans="1:9">
      <c r="A204" s="1">
        <v>2145</v>
      </c>
      <c r="B204" s="1" t="s">
        <v>1383</v>
      </c>
      <c r="C204" s="2" t="s">
        <v>322</v>
      </c>
      <c r="D204" s="4" t="str">
        <f t="shared" si="9"/>
        <v>入る (動詞)</v>
      </c>
      <c r="E204" s="2" t="s">
        <v>24</v>
      </c>
      <c r="F204" s="2" t="s">
        <v>1311</v>
      </c>
      <c r="G204" s="5">
        <v>10</v>
      </c>
      <c r="H204" s="1" t="str">
        <f t="shared" si="10"/>
        <v>10-入る (動詞)</v>
      </c>
      <c r="I204" s="1">
        <f t="shared" si="11"/>
        <v>0</v>
      </c>
    </row>
    <row r="205" spans="1:9">
      <c r="A205" s="1">
        <v>2156</v>
      </c>
      <c r="B205" s="1" t="s">
        <v>1383</v>
      </c>
      <c r="C205" s="2" t="s">
        <v>322</v>
      </c>
      <c r="D205" s="4" t="str">
        <f t="shared" si="9"/>
        <v>入る (動詞)</v>
      </c>
      <c r="E205" s="2" t="s">
        <v>24</v>
      </c>
      <c r="F205" s="2" t="s">
        <v>1311</v>
      </c>
      <c r="G205" s="5">
        <v>10</v>
      </c>
      <c r="H205" s="1" t="str">
        <f t="shared" si="10"/>
        <v>10-入る (動詞)</v>
      </c>
      <c r="I205" s="1">
        <f t="shared" si="11"/>
        <v>0</v>
      </c>
    </row>
    <row r="206" spans="1:9">
      <c r="A206" s="1">
        <v>2161</v>
      </c>
      <c r="B206" s="1" t="s">
        <v>1383</v>
      </c>
      <c r="C206" s="2" t="s">
        <v>506</v>
      </c>
      <c r="D206" s="4" t="str">
        <f t="shared" si="9"/>
        <v>入浴 (名詞)</v>
      </c>
      <c r="E206" s="2" t="s">
        <v>10</v>
      </c>
      <c r="F206" s="2" t="s">
        <v>1305</v>
      </c>
      <c r="G206" s="5">
        <v>10</v>
      </c>
      <c r="H206" s="1" t="str">
        <f t="shared" si="10"/>
        <v>10-入浴 (名詞)</v>
      </c>
      <c r="I206" s="1">
        <f t="shared" si="11"/>
        <v>1</v>
      </c>
    </row>
    <row r="207" spans="1:9">
      <c r="A207" s="1">
        <v>2199</v>
      </c>
      <c r="B207" s="1" t="s">
        <v>1383</v>
      </c>
      <c r="C207" s="2" t="s">
        <v>376</v>
      </c>
      <c r="D207" s="4" t="str">
        <f t="shared" si="9"/>
        <v>付き (名詞)</v>
      </c>
      <c r="E207" s="2" t="s">
        <v>10</v>
      </c>
      <c r="F207" s="2" t="s">
        <v>1313</v>
      </c>
      <c r="G207" s="5">
        <v>10</v>
      </c>
      <c r="H207" s="1" t="str">
        <f t="shared" si="10"/>
        <v>10-付き (名詞)</v>
      </c>
      <c r="I207" s="1">
        <f t="shared" si="11"/>
        <v>1</v>
      </c>
    </row>
    <row r="208" spans="1:9">
      <c r="A208" s="1">
        <v>2176</v>
      </c>
      <c r="B208" s="1" t="s">
        <v>1383</v>
      </c>
      <c r="C208" s="2" t="s">
        <v>335</v>
      </c>
      <c r="D208" s="4" t="str">
        <f t="shared" si="9"/>
        <v>房総 (名詞)</v>
      </c>
      <c r="E208" s="2" t="s">
        <v>10</v>
      </c>
      <c r="F208" s="2" t="s">
        <v>1326</v>
      </c>
      <c r="G208" s="5">
        <v>10</v>
      </c>
      <c r="H208" s="1" t="str">
        <f t="shared" si="10"/>
        <v>10-房総 (名詞)</v>
      </c>
      <c r="I208" s="1">
        <f t="shared" si="11"/>
        <v>1</v>
      </c>
    </row>
    <row r="209" spans="1:9">
      <c r="A209" s="1">
        <v>2180</v>
      </c>
      <c r="B209" s="1" t="s">
        <v>1383</v>
      </c>
      <c r="C209" s="2" t="s">
        <v>264</v>
      </c>
      <c r="D209" s="4" t="str">
        <f t="shared" si="9"/>
        <v>満喫 (名詞)</v>
      </c>
      <c r="E209" s="2" t="s">
        <v>10</v>
      </c>
      <c r="F209" s="2" t="s">
        <v>1305</v>
      </c>
      <c r="G209" s="5">
        <v>10</v>
      </c>
      <c r="H209" s="1" t="str">
        <f t="shared" si="10"/>
        <v>10-満喫 (名詞)</v>
      </c>
      <c r="I209" s="1">
        <f t="shared" si="11"/>
        <v>1</v>
      </c>
    </row>
    <row r="210" spans="1:9">
      <c r="A210" s="1">
        <v>2142</v>
      </c>
      <c r="B210" s="1" t="s">
        <v>1383</v>
      </c>
      <c r="C210" s="2" t="s">
        <v>378</v>
      </c>
      <c r="D210" s="4" t="str">
        <f t="shared" si="9"/>
        <v>翌日 (名詞)</v>
      </c>
      <c r="E210" s="2" t="s">
        <v>10</v>
      </c>
      <c r="F210" s="2" t="s">
        <v>1322</v>
      </c>
      <c r="G210" s="5">
        <v>10</v>
      </c>
      <c r="H210" s="1" t="str">
        <f t="shared" si="10"/>
        <v>10-翌日 (名詞)</v>
      </c>
      <c r="I210" s="1">
        <f t="shared" si="11"/>
        <v>1</v>
      </c>
    </row>
    <row r="211" spans="1:9">
      <c r="A211" s="1">
        <v>2171</v>
      </c>
      <c r="B211" s="1" t="s">
        <v>1383</v>
      </c>
      <c r="C211" s="2" t="s">
        <v>91</v>
      </c>
      <c r="D211" s="4" t="str">
        <f t="shared" si="9"/>
        <v>利用 (名詞)</v>
      </c>
      <c r="E211" s="2" t="s">
        <v>10</v>
      </c>
      <c r="F211" s="2" t="s">
        <v>1305</v>
      </c>
      <c r="G211" s="5">
        <v>10</v>
      </c>
      <c r="H211" s="1" t="str">
        <f t="shared" si="10"/>
        <v>10-利用 (名詞)</v>
      </c>
      <c r="I211" s="1">
        <f t="shared" si="11"/>
        <v>1</v>
      </c>
    </row>
    <row r="212" spans="1:9">
      <c r="A212" s="1">
        <v>2125</v>
      </c>
      <c r="B212" s="1" t="s">
        <v>1383</v>
      </c>
      <c r="C212" s="2" t="s">
        <v>391</v>
      </c>
      <c r="D212" s="4" t="str">
        <f t="shared" si="9"/>
        <v>露天風呂 (名詞)</v>
      </c>
      <c r="E212" s="2" t="s">
        <v>10</v>
      </c>
      <c r="F212" s="2" t="s">
        <v>409</v>
      </c>
      <c r="G212" s="5">
        <v>10</v>
      </c>
      <c r="H212" s="1" t="str">
        <f t="shared" si="10"/>
        <v>10-露天風呂 (名詞)</v>
      </c>
      <c r="I212" s="1">
        <f t="shared" si="11"/>
        <v>1</v>
      </c>
    </row>
    <row r="213" spans="1:9">
      <c r="A213" s="1">
        <v>2204</v>
      </c>
      <c r="B213" s="1" t="s">
        <v>1383</v>
      </c>
      <c r="C213" s="2" t="s">
        <v>596</v>
      </c>
      <c r="D213" s="4" t="str">
        <f t="shared" si="9"/>
        <v>和室 (名詞)</v>
      </c>
      <c r="E213" s="2" t="s">
        <v>10</v>
      </c>
      <c r="F213" s="2" t="s">
        <v>409</v>
      </c>
      <c r="G213" s="5">
        <v>10</v>
      </c>
      <c r="H213" s="1" t="str">
        <f t="shared" si="10"/>
        <v>10-和室 (名詞)</v>
      </c>
      <c r="I213" s="1">
        <f t="shared" si="11"/>
        <v>1</v>
      </c>
    </row>
    <row r="214" spans="1:9">
      <c r="A214" s="1">
        <v>2227</v>
      </c>
      <c r="B214" s="1" t="s">
        <v>1383</v>
      </c>
      <c r="C214" s="2" t="s">
        <v>16</v>
      </c>
      <c r="D214" s="4" t="str">
        <f t="shared" si="9"/>
        <v>、 (記号)</v>
      </c>
      <c r="E214" s="2" t="s">
        <v>12</v>
      </c>
      <c r="F214" s="2" t="s">
        <v>1316</v>
      </c>
      <c r="G214" s="5">
        <v>11</v>
      </c>
      <c r="H214" s="1" t="str">
        <f t="shared" si="10"/>
        <v>11-、 (記号)</v>
      </c>
      <c r="I214" s="1">
        <f t="shared" si="11"/>
        <v>1</v>
      </c>
    </row>
    <row r="215" spans="1:9">
      <c r="A215" s="1">
        <v>2236</v>
      </c>
      <c r="B215" s="1" t="s">
        <v>1383</v>
      </c>
      <c r="C215" s="2" t="s">
        <v>16</v>
      </c>
      <c r="D215" s="4" t="str">
        <f t="shared" si="9"/>
        <v>、 (記号)</v>
      </c>
      <c r="E215" s="2" t="s">
        <v>12</v>
      </c>
      <c r="F215" s="2" t="s">
        <v>1316</v>
      </c>
      <c r="G215" s="5">
        <v>11</v>
      </c>
      <c r="H215" s="1" t="str">
        <f t="shared" si="10"/>
        <v>11-、 (記号)</v>
      </c>
      <c r="I215" s="1">
        <f t="shared" si="11"/>
        <v>0</v>
      </c>
    </row>
    <row r="216" spans="1:9">
      <c r="A216" s="1">
        <v>2272</v>
      </c>
      <c r="B216" s="1" t="s">
        <v>1383</v>
      </c>
      <c r="C216" s="2" t="s">
        <v>16</v>
      </c>
      <c r="D216" s="4" t="str">
        <f t="shared" si="9"/>
        <v>、 (記号)</v>
      </c>
      <c r="E216" s="2" t="s">
        <v>12</v>
      </c>
      <c r="F216" s="2" t="s">
        <v>1316</v>
      </c>
      <c r="G216" s="5">
        <v>11</v>
      </c>
      <c r="H216" s="1" t="str">
        <f t="shared" si="10"/>
        <v>11-、 (記号)</v>
      </c>
      <c r="I216" s="1">
        <f t="shared" si="11"/>
        <v>0</v>
      </c>
    </row>
    <row r="217" spans="1:9">
      <c r="A217" s="1">
        <v>2339</v>
      </c>
      <c r="B217" s="1" t="s">
        <v>1383</v>
      </c>
      <c r="C217" s="2" t="s">
        <v>16</v>
      </c>
      <c r="D217" s="4" t="str">
        <f t="shared" si="9"/>
        <v>、 (記号)</v>
      </c>
      <c r="E217" s="2" t="s">
        <v>12</v>
      </c>
      <c r="F217" s="2" t="s">
        <v>1316</v>
      </c>
      <c r="G217" s="5">
        <v>11</v>
      </c>
      <c r="H217" s="1" t="str">
        <f t="shared" si="10"/>
        <v>11-、 (記号)</v>
      </c>
      <c r="I217" s="1">
        <f t="shared" si="11"/>
        <v>0</v>
      </c>
    </row>
    <row r="218" spans="1:9">
      <c r="A218" s="1">
        <v>2344</v>
      </c>
      <c r="B218" s="1" t="s">
        <v>1383</v>
      </c>
      <c r="C218" s="2" t="s">
        <v>16</v>
      </c>
      <c r="D218" s="4" t="str">
        <f t="shared" si="9"/>
        <v>、 (記号)</v>
      </c>
      <c r="E218" s="2" t="s">
        <v>12</v>
      </c>
      <c r="F218" s="2" t="s">
        <v>1316</v>
      </c>
      <c r="G218" s="5">
        <v>11</v>
      </c>
      <c r="H218" s="1" t="str">
        <f t="shared" si="10"/>
        <v>11-、 (記号)</v>
      </c>
      <c r="I218" s="1">
        <f t="shared" si="11"/>
        <v>0</v>
      </c>
    </row>
    <row r="219" spans="1:9">
      <c r="A219" s="1">
        <v>2368</v>
      </c>
      <c r="B219" s="1" t="s">
        <v>1383</v>
      </c>
      <c r="C219" s="2" t="s">
        <v>16</v>
      </c>
      <c r="D219" s="4" t="str">
        <f t="shared" si="9"/>
        <v>、 (記号)</v>
      </c>
      <c r="E219" s="2" t="s">
        <v>12</v>
      </c>
      <c r="F219" s="2" t="s">
        <v>1316</v>
      </c>
      <c r="G219" s="5">
        <v>11</v>
      </c>
      <c r="H219" s="1" t="str">
        <f t="shared" si="10"/>
        <v>11-、 (記号)</v>
      </c>
      <c r="I219" s="1">
        <f t="shared" si="11"/>
        <v>0</v>
      </c>
    </row>
    <row r="220" spans="1:9">
      <c r="A220" s="1">
        <v>2372</v>
      </c>
      <c r="B220" s="1" t="s">
        <v>1383</v>
      </c>
      <c r="C220" s="2" t="s">
        <v>16</v>
      </c>
      <c r="D220" s="4" t="str">
        <f t="shared" si="9"/>
        <v>、 (記号)</v>
      </c>
      <c r="E220" s="2" t="s">
        <v>12</v>
      </c>
      <c r="F220" s="2" t="s">
        <v>1316</v>
      </c>
      <c r="G220" s="5">
        <v>11</v>
      </c>
      <c r="H220" s="1" t="str">
        <f t="shared" si="10"/>
        <v>11-、 (記号)</v>
      </c>
      <c r="I220" s="1">
        <f t="shared" si="11"/>
        <v>0</v>
      </c>
    </row>
    <row r="221" spans="1:9">
      <c r="A221" s="1">
        <v>2388</v>
      </c>
      <c r="B221" s="1" t="s">
        <v>1383</v>
      </c>
      <c r="C221" s="2" t="s">
        <v>16</v>
      </c>
      <c r="D221" s="4" t="str">
        <f t="shared" si="9"/>
        <v>、 (記号)</v>
      </c>
      <c r="E221" s="2" t="s">
        <v>12</v>
      </c>
      <c r="F221" s="2" t="s">
        <v>1316</v>
      </c>
      <c r="G221" s="5">
        <v>11</v>
      </c>
      <c r="H221" s="1" t="str">
        <f t="shared" si="10"/>
        <v>11-、 (記号)</v>
      </c>
      <c r="I221" s="1">
        <f t="shared" si="11"/>
        <v>0</v>
      </c>
    </row>
    <row r="222" spans="1:9">
      <c r="A222" s="1">
        <v>2407</v>
      </c>
      <c r="B222" s="1" t="s">
        <v>1383</v>
      </c>
      <c r="C222" s="2" t="s">
        <v>16</v>
      </c>
      <c r="D222" s="4" t="str">
        <f t="shared" si="9"/>
        <v>、 (記号)</v>
      </c>
      <c r="E222" s="2" t="s">
        <v>12</v>
      </c>
      <c r="F222" s="2" t="s">
        <v>1316</v>
      </c>
      <c r="G222" s="5">
        <v>11</v>
      </c>
      <c r="H222" s="1" t="str">
        <f t="shared" si="10"/>
        <v>11-、 (記号)</v>
      </c>
      <c r="I222" s="1">
        <f t="shared" si="11"/>
        <v>0</v>
      </c>
    </row>
    <row r="223" spans="1:9">
      <c r="A223" s="1">
        <v>2409</v>
      </c>
      <c r="B223" s="1" t="s">
        <v>1383</v>
      </c>
      <c r="C223" s="2" t="s">
        <v>16</v>
      </c>
      <c r="D223" s="4" t="str">
        <f t="shared" si="9"/>
        <v>、 (記号)</v>
      </c>
      <c r="E223" s="2" t="s">
        <v>12</v>
      </c>
      <c r="F223" s="2" t="s">
        <v>1316</v>
      </c>
      <c r="G223" s="5">
        <v>11</v>
      </c>
      <c r="H223" s="1" t="str">
        <f t="shared" si="10"/>
        <v>11-、 (記号)</v>
      </c>
      <c r="I223" s="1">
        <f t="shared" si="11"/>
        <v>0</v>
      </c>
    </row>
    <row r="224" spans="1:9">
      <c r="A224" s="1">
        <v>2411</v>
      </c>
      <c r="B224" s="1" t="s">
        <v>1383</v>
      </c>
      <c r="C224" s="2" t="s">
        <v>16</v>
      </c>
      <c r="D224" s="4" t="str">
        <f t="shared" si="9"/>
        <v>、 (記号)</v>
      </c>
      <c r="E224" s="2" t="s">
        <v>12</v>
      </c>
      <c r="F224" s="2" t="s">
        <v>1316</v>
      </c>
      <c r="G224" s="5">
        <v>11</v>
      </c>
      <c r="H224" s="1" t="str">
        <f t="shared" si="10"/>
        <v>11-、 (記号)</v>
      </c>
      <c r="I224" s="1">
        <f t="shared" si="11"/>
        <v>0</v>
      </c>
    </row>
    <row r="225" spans="1:9">
      <c r="A225" s="1">
        <v>2433</v>
      </c>
      <c r="B225" s="1" t="s">
        <v>1383</v>
      </c>
      <c r="C225" s="2" t="s">
        <v>16</v>
      </c>
      <c r="D225" s="4" t="str">
        <f t="shared" si="9"/>
        <v>、 (記号)</v>
      </c>
      <c r="E225" s="2" t="s">
        <v>12</v>
      </c>
      <c r="F225" s="2" t="s">
        <v>1316</v>
      </c>
      <c r="G225" s="5">
        <v>11</v>
      </c>
      <c r="H225" s="1" t="str">
        <f t="shared" si="10"/>
        <v>11-、 (記号)</v>
      </c>
      <c r="I225" s="1">
        <f t="shared" si="11"/>
        <v>0</v>
      </c>
    </row>
    <row r="226" spans="1:9">
      <c r="A226" s="1">
        <v>2439</v>
      </c>
      <c r="B226" s="1" t="s">
        <v>1383</v>
      </c>
      <c r="C226" s="2" t="s">
        <v>16</v>
      </c>
      <c r="D226" s="4" t="str">
        <f t="shared" si="9"/>
        <v>、 (記号)</v>
      </c>
      <c r="E226" s="2" t="s">
        <v>12</v>
      </c>
      <c r="F226" s="2" t="s">
        <v>1316</v>
      </c>
      <c r="G226" s="5">
        <v>11</v>
      </c>
      <c r="H226" s="1" t="str">
        <f t="shared" si="10"/>
        <v>11-、 (記号)</v>
      </c>
      <c r="I226" s="1">
        <f t="shared" si="11"/>
        <v>0</v>
      </c>
    </row>
    <row r="227" spans="1:9">
      <c r="A227" s="1">
        <v>2444</v>
      </c>
      <c r="B227" s="1" t="s">
        <v>1383</v>
      </c>
      <c r="C227" s="2" t="s">
        <v>16</v>
      </c>
      <c r="D227" s="4" t="str">
        <f t="shared" si="9"/>
        <v>、 (記号)</v>
      </c>
      <c r="E227" s="2" t="s">
        <v>12</v>
      </c>
      <c r="F227" s="2" t="s">
        <v>1316</v>
      </c>
      <c r="G227" s="5">
        <v>11</v>
      </c>
      <c r="H227" s="1" t="str">
        <f t="shared" si="10"/>
        <v>11-、 (記号)</v>
      </c>
      <c r="I227" s="1">
        <f t="shared" si="11"/>
        <v>0</v>
      </c>
    </row>
    <row r="228" spans="1:9">
      <c r="A228" s="1">
        <v>2219</v>
      </c>
      <c r="B228" s="1" t="s">
        <v>1383</v>
      </c>
      <c r="C228" s="2" t="s">
        <v>27</v>
      </c>
      <c r="D228" s="4" t="str">
        <f t="shared" si="9"/>
        <v>。 (記号)</v>
      </c>
      <c r="E228" s="2" t="s">
        <v>12</v>
      </c>
      <c r="F228" s="2" t="s">
        <v>1310</v>
      </c>
      <c r="G228" s="5">
        <v>11</v>
      </c>
      <c r="H228" s="1" t="str">
        <f t="shared" si="10"/>
        <v>11-。 (記号)</v>
      </c>
      <c r="I228" s="1">
        <f t="shared" si="11"/>
        <v>1</v>
      </c>
    </row>
    <row r="229" spans="1:9">
      <c r="A229" s="1">
        <v>2234</v>
      </c>
      <c r="B229" s="1" t="s">
        <v>1383</v>
      </c>
      <c r="C229" s="2" t="s">
        <v>27</v>
      </c>
      <c r="D229" s="4" t="str">
        <f t="shared" si="9"/>
        <v>。 (記号)</v>
      </c>
      <c r="E229" s="2" t="s">
        <v>12</v>
      </c>
      <c r="F229" s="2" t="s">
        <v>1310</v>
      </c>
      <c r="G229" s="5">
        <v>11</v>
      </c>
      <c r="H229" s="1" t="str">
        <f t="shared" si="10"/>
        <v>11-。 (記号)</v>
      </c>
      <c r="I229" s="1">
        <f t="shared" si="11"/>
        <v>0</v>
      </c>
    </row>
    <row r="230" spans="1:9">
      <c r="A230" s="1">
        <v>2247</v>
      </c>
      <c r="B230" s="1" t="s">
        <v>1383</v>
      </c>
      <c r="C230" s="2" t="s">
        <v>27</v>
      </c>
      <c r="D230" s="4" t="str">
        <f t="shared" si="9"/>
        <v>。 (記号)</v>
      </c>
      <c r="E230" s="2" t="s">
        <v>12</v>
      </c>
      <c r="F230" s="2" t="s">
        <v>1310</v>
      </c>
      <c r="G230" s="5">
        <v>11</v>
      </c>
      <c r="H230" s="1" t="str">
        <f t="shared" si="10"/>
        <v>11-。 (記号)</v>
      </c>
      <c r="I230" s="1">
        <f t="shared" si="11"/>
        <v>0</v>
      </c>
    </row>
    <row r="231" spans="1:9">
      <c r="A231" s="1">
        <v>2284</v>
      </c>
      <c r="B231" s="1" t="s">
        <v>1383</v>
      </c>
      <c r="C231" s="2" t="s">
        <v>27</v>
      </c>
      <c r="D231" s="4" t="str">
        <f t="shared" si="9"/>
        <v>。 (記号)</v>
      </c>
      <c r="E231" s="2" t="s">
        <v>12</v>
      </c>
      <c r="F231" s="2" t="s">
        <v>1310</v>
      </c>
      <c r="G231" s="5">
        <v>11</v>
      </c>
      <c r="H231" s="1" t="str">
        <f t="shared" si="10"/>
        <v>11-。 (記号)</v>
      </c>
      <c r="I231" s="1">
        <f t="shared" si="11"/>
        <v>0</v>
      </c>
    </row>
    <row r="232" spans="1:9">
      <c r="A232" s="1">
        <v>2294</v>
      </c>
      <c r="B232" s="1" t="s">
        <v>1383</v>
      </c>
      <c r="C232" s="2" t="s">
        <v>27</v>
      </c>
      <c r="D232" s="4" t="str">
        <f t="shared" si="9"/>
        <v>。 (記号)</v>
      </c>
      <c r="E232" s="2" t="s">
        <v>12</v>
      </c>
      <c r="F232" s="2" t="s">
        <v>1310</v>
      </c>
      <c r="G232" s="5">
        <v>11</v>
      </c>
      <c r="H232" s="1" t="str">
        <f t="shared" si="10"/>
        <v>11-。 (記号)</v>
      </c>
      <c r="I232" s="1">
        <f t="shared" si="11"/>
        <v>0</v>
      </c>
    </row>
    <row r="233" spans="1:9">
      <c r="A233" s="1">
        <v>2310</v>
      </c>
      <c r="B233" s="1" t="s">
        <v>1383</v>
      </c>
      <c r="C233" s="2" t="s">
        <v>27</v>
      </c>
      <c r="D233" s="4" t="str">
        <f t="shared" si="9"/>
        <v>。 (記号)</v>
      </c>
      <c r="E233" s="2" t="s">
        <v>12</v>
      </c>
      <c r="F233" s="2" t="s">
        <v>1310</v>
      </c>
      <c r="G233" s="5">
        <v>11</v>
      </c>
      <c r="H233" s="1" t="str">
        <f t="shared" si="10"/>
        <v>11-。 (記号)</v>
      </c>
      <c r="I233" s="1">
        <f t="shared" si="11"/>
        <v>0</v>
      </c>
    </row>
    <row r="234" spans="1:9">
      <c r="A234" s="1">
        <v>2329</v>
      </c>
      <c r="B234" s="1" t="s">
        <v>1383</v>
      </c>
      <c r="C234" s="2" t="s">
        <v>27</v>
      </c>
      <c r="D234" s="4" t="str">
        <f t="shared" si="9"/>
        <v>。 (記号)</v>
      </c>
      <c r="E234" s="2" t="s">
        <v>12</v>
      </c>
      <c r="F234" s="2" t="s">
        <v>1310</v>
      </c>
      <c r="G234" s="5">
        <v>11</v>
      </c>
      <c r="H234" s="1" t="str">
        <f t="shared" si="10"/>
        <v>11-。 (記号)</v>
      </c>
      <c r="I234" s="1">
        <f t="shared" si="11"/>
        <v>0</v>
      </c>
    </row>
    <row r="235" spans="1:9">
      <c r="A235" s="1">
        <v>2363</v>
      </c>
      <c r="B235" s="1" t="s">
        <v>1383</v>
      </c>
      <c r="C235" s="2" t="s">
        <v>27</v>
      </c>
      <c r="D235" s="4" t="str">
        <f t="shared" si="9"/>
        <v>。 (記号)</v>
      </c>
      <c r="E235" s="2" t="s">
        <v>12</v>
      </c>
      <c r="F235" s="2" t="s">
        <v>1310</v>
      </c>
      <c r="G235" s="5">
        <v>11</v>
      </c>
      <c r="H235" s="1" t="str">
        <f t="shared" si="10"/>
        <v>11-。 (記号)</v>
      </c>
      <c r="I235" s="1">
        <f t="shared" si="11"/>
        <v>0</v>
      </c>
    </row>
    <row r="236" spans="1:9">
      <c r="A236" s="1">
        <v>2384</v>
      </c>
      <c r="B236" s="1" t="s">
        <v>1383</v>
      </c>
      <c r="C236" s="2" t="s">
        <v>27</v>
      </c>
      <c r="D236" s="4" t="str">
        <f t="shared" si="9"/>
        <v>。 (記号)</v>
      </c>
      <c r="E236" s="2" t="s">
        <v>12</v>
      </c>
      <c r="F236" s="2" t="s">
        <v>1310</v>
      </c>
      <c r="G236" s="5">
        <v>11</v>
      </c>
      <c r="H236" s="1" t="str">
        <f t="shared" si="10"/>
        <v>11-。 (記号)</v>
      </c>
      <c r="I236" s="1">
        <f t="shared" si="11"/>
        <v>0</v>
      </c>
    </row>
    <row r="237" spans="1:9">
      <c r="A237" s="1">
        <v>2398</v>
      </c>
      <c r="B237" s="1" t="s">
        <v>1383</v>
      </c>
      <c r="C237" s="2" t="s">
        <v>27</v>
      </c>
      <c r="D237" s="4" t="str">
        <f t="shared" si="9"/>
        <v>。 (記号)</v>
      </c>
      <c r="E237" s="2" t="s">
        <v>12</v>
      </c>
      <c r="F237" s="2" t="s">
        <v>1310</v>
      </c>
      <c r="G237" s="5">
        <v>11</v>
      </c>
      <c r="H237" s="1" t="str">
        <f t="shared" si="10"/>
        <v>11-。 (記号)</v>
      </c>
      <c r="I237" s="1">
        <f t="shared" si="11"/>
        <v>0</v>
      </c>
    </row>
    <row r="238" spans="1:9">
      <c r="A238" s="1">
        <v>2403</v>
      </c>
      <c r="B238" s="1" t="s">
        <v>1383</v>
      </c>
      <c r="C238" s="2" t="s">
        <v>27</v>
      </c>
      <c r="D238" s="4" t="str">
        <f t="shared" si="9"/>
        <v>。 (記号)</v>
      </c>
      <c r="E238" s="2" t="s">
        <v>12</v>
      </c>
      <c r="F238" s="2" t="s">
        <v>1310</v>
      </c>
      <c r="G238" s="5">
        <v>11</v>
      </c>
      <c r="H238" s="1" t="str">
        <f t="shared" si="10"/>
        <v>11-。 (記号)</v>
      </c>
      <c r="I238" s="1">
        <f t="shared" si="11"/>
        <v>0</v>
      </c>
    </row>
    <row r="239" spans="1:9">
      <c r="A239" s="1">
        <v>2416</v>
      </c>
      <c r="B239" s="1" t="s">
        <v>1383</v>
      </c>
      <c r="C239" s="2" t="s">
        <v>27</v>
      </c>
      <c r="D239" s="4" t="str">
        <f t="shared" si="9"/>
        <v>。 (記号)</v>
      </c>
      <c r="E239" s="2" t="s">
        <v>12</v>
      </c>
      <c r="F239" s="2" t="s">
        <v>1310</v>
      </c>
      <c r="G239" s="5">
        <v>11</v>
      </c>
      <c r="H239" s="1" t="str">
        <f t="shared" si="10"/>
        <v>11-。 (記号)</v>
      </c>
      <c r="I239" s="1">
        <f t="shared" si="11"/>
        <v>0</v>
      </c>
    </row>
    <row r="240" spans="1:9">
      <c r="A240" s="1">
        <v>2425</v>
      </c>
      <c r="B240" s="1" t="s">
        <v>1383</v>
      </c>
      <c r="C240" s="2" t="s">
        <v>27</v>
      </c>
      <c r="D240" s="4" t="str">
        <f t="shared" si="9"/>
        <v>。 (記号)</v>
      </c>
      <c r="E240" s="2" t="s">
        <v>12</v>
      </c>
      <c r="F240" s="2" t="s">
        <v>1310</v>
      </c>
      <c r="G240" s="5">
        <v>11</v>
      </c>
      <c r="H240" s="1" t="str">
        <f t="shared" si="10"/>
        <v>11-。 (記号)</v>
      </c>
      <c r="I240" s="1">
        <f t="shared" si="11"/>
        <v>0</v>
      </c>
    </row>
    <row r="241" spans="1:9">
      <c r="A241" s="1">
        <v>2462</v>
      </c>
      <c r="B241" s="1" t="s">
        <v>1383</v>
      </c>
      <c r="C241" s="2" t="s">
        <v>27</v>
      </c>
      <c r="D241" s="4" t="str">
        <f t="shared" si="9"/>
        <v>。 (記号)</v>
      </c>
      <c r="E241" s="2" t="s">
        <v>12</v>
      </c>
      <c r="F241" s="2" t="s">
        <v>1310</v>
      </c>
      <c r="G241" s="5">
        <v>11</v>
      </c>
      <c r="H241" s="1" t="str">
        <f t="shared" si="10"/>
        <v>11-。 (記号)</v>
      </c>
      <c r="I241" s="1">
        <f t="shared" si="11"/>
        <v>0</v>
      </c>
    </row>
    <row r="242" spans="1:9">
      <c r="A242" s="1">
        <v>2471</v>
      </c>
      <c r="B242" s="1" t="s">
        <v>1383</v>
      </c>
      <c r="C242" s="2" t="s">
        <v>27</v>
      </c>
      <c r="D242" s="4" t="str">
        <f t="shared" si="9"/>
        <v>。 (記号)</v>
      </c>
      <c r="E242" s="2" t="s">
        <v>12</v>
      </c>
      <c r="F242" s="2" t="s">
        <v>1310</v>
      </c>
      <c r="G242" s="5">
        <v>11</v>
      </c>
      <c r="H242" s="1" t="str">
        <f t="shared" si="10"/>
        <v>11-。 (記号)</v>
      </c>
      <c r="I242" s="1">
        <f t="shared" si="11"/>
        <v>0</v>
      </c>
    </row>
    <row r="243" spans="1:9">
      <c r="A243" s="1">
        <v>2377</v>
      </c>
      <c r="B243" s="1" t="s">
        <v>1383</v>
      </c>
      <c r="C243" s="2" t="s">
        <v>1222</v>
      </c>
      <c r="D243" s="4" t="str">
        <f t="shared" si="9"/>
        <v>～ (未知語)</v>
      </c>
      <c r="E243" s="2" t="s">
        <v>1220</v>
      </c>
      <c r="F243" s="2"/>
      <c r="G243" s="5">
        <v>11</v>
      </c>
      <c r="H243" s="1" t="str">
        <f t="shared" si="10"/>
        <v>11-～ (未知語)</v>
      </c>
      <c r="I243" s="1">
        <f t="shared" si="11"/>
        <v>1</v>
      </c>
    </row>
    <row r="244" spans="1:9">
      <c r="A244" s="1">
        <v>2213</v>
      </c>
      <c r="B244" s="1" t="s">
        <v>1383</v>
      </c>
      <c r="C244" s="2" t="s">
        <v>1215</v>
      </c>
      <c r="D244" s="4" t="str">
        <f t="shared" si="9"/>
        <v>１ (名詞)</v>
      </c>
      <c r="E244" s="2" t="s">
        <v>10</v>
      </c>
      <c r="F244" s="2" t="s">
        <v>224</v>
      </c>
      <c r="G244" s="5">
        <v>11</v>
      </c>
      <c r="H244" s="1" t="str">
        <f t="shared" si="10"/>
        <v>11-１ (名詞)</v>
      </c>
      <c r="I244" s="1">
        <f t="shared" si="11"/>
        <v>1</v>
      </c>
    </row>
    <row r="245" spans="1:9">
      <c r="A245" s="1">
        <v>2254</v>
      </c>
      <c r="B245" s="1" t="s">
        <v>1383</v>
      </c>
      <c r="C245" s="2" t="s">
        <v>1215</v>
      </c>
      <c r="D245" s="4" t="str">
        <f t="shared" si="9"/>
        <v>１ (名詞)</v>
      </c>
      <c r="E245" s="2" t="s">
        <v>10</v>
      </c>
      <c r="F245" s="2" t="s">
        <v>224</v>
      </c>
      <c r="G245" s="5">
        <v>11</v>
      </c>
      <c r="H245" s="1" t="str">
        <f t="shared" si="10"/>
        <v>11-１ (名詞)</v>
      </c>
      <c r="I245" s="1">
        <f t="shared" si="11"/>
        <v>0</v>
      </c>
    </row>
    <row r="246" spans="1:9">
      <c r="A246" s="1">
        <v>2295</v>
      </c>
      <c r="B246" s="1" t="s">
        <v>1383</v>
      </c>
      <c r="C246" s="2" t="s">
        <v>1215</v>
      </c>
      <c r="D246" s="4" t="str">
        <f t="shared" si="9"/>
        <v>１ (名詞)</v>
      </c>
      <c r="E246" s="2" t="s">
        <v>10</v>
      </c>
      <c r="F246" s="2" t="s">
        <v>224</v>
      </c>
      <c r="G246" s="5">
        <v>11</v>
      </c>
      <c r="H246" s="1" t="str">
        <f t="shared" si="10"/>
        <v>11-１ (名詞)</v>
      </c>
      <c r="I246" s="1">
        <f t="shared" si="11"/>
        <v>0</v>
      </c>
    </row>
    <row r="247" spans="1:9">
      <c r="A247" s="1">
        <v>2333</v>
      </c>
      <c r="B247" s="1" t="s">
        <v>1383</v>
      </c>
      <c r="C247" s="2" t="s">
        <v>256</v>
      </c>
      <c r="D247" s="4" t="str">
        <f t="shared" si="9"/>
        <v>１つ (名詞)</v>
      </c>
      <c r="E247" s="2" t="s">
        <v>10</v>
      </c>
      <c r="F247" s="2" t="s">
        <v>409</v>
      </c>
      <c r="G247" s="5">
        <v>11</v>
      </c>
      <c r="H247" s="1" t="str">
        <f t="shared" si="10"/>
        <v>11-１つ (名詞)</v>
      </c>
      <c r="I247" s="1">
        <f t="shared" si="11"/>
        <v>1</v>
      </c>
    </row>
    <row r="248" spans="1:9">
      <c r="A248" s="1">
        <v>2275</v>
      </c>
      <c r="B248" s="1" t="s">
        <v>1383</v>
      </c>
      <c r="C248" s="2" t="s">
        <v>1210</v>
      </c>
      <c r="D248" s="4" t="str">
        <f t="shared" si="9"/>
        <v>２ (名詞)</v>
      </c>
      <c r="E248" s="2" t="s">
        <v>10</v>
      </c>
      <c r="F248" s="2" t="s">
        <v>224</v>
      </c>
      <c r="G248" s="5">
        <v>11</v>
      </c>
      <c r="H248" s="1" t="str">
        <f t="shared" si="10"/>
        <v>11-２ (名詞)</v>
      </c>
      <c r="I248" s="1">
        <f t="shared" si="11"/>
        <v>1</v>
      </c>
    </row>
    <row r="249" spans="1:9">
      <c r="A249" s="1">
        <v>2348</v>
      </c>
      <c r="B249" s="1" t="s">
        <v>1383</v>
      </c>
      <c r="C249" s="2" t="s">
        <v>1210</v>
      </c>
      <c r="D249" s="4" t="str">
        <f t="shared" si="9"/>
        <v>２ (名詞)</v>
      </c>
      <c r="E249" s="2" t="s">
        <v>10</v>
      </c>
      <c r="F249" s="2" t="s">
        <v>224</v>
      </c>
      <c r="G249" s="5">
        <v>11</v>
      </c>
      <c r="H249" s="1" t="str">
        <f t="shared" si="10"/>
        <v>11-２ (名詞)</v>
      </c>
      <c r="I249" s="1">
        <f t="shared" si="11"/>
        <v>0</v>
      </c>
    </row>
    <row r="250" spans="1:9">
      <c r="A250" s="1">
        <v>2371</v>
      </c>
      <c r="B250" s="1" t="s">
        <v>1383</v>
      </c>
      <c r="C250" s="2" t="s">
        <v>689</v>
      </c>
      <c r="D250" s="4" t="str">
        <f t="shared" si="9"/>
        <v>２つ (名詞)</v>
      </c>
      <c r="E250" s="2" t="s">
        <v>10</v>
      </c>
      <c r="F250" s="2" t="s">
        <v>409</v>
      </c>
      <c r="G250" s="5">
        <v>11</v>
      </c>
      <c r="H250" s="1" t="str">
        <f t="shared" si="10"/>
        <v>11-２つ (名詞)</v>
      </c>
      <c r="I250" s="1">
        <f t="shared" si="11"/>
        <v>1</v>
      </c>
    </row>
    <row r="251" spans="1:9">
      <c r="A251" s="1">
        <v>2367</v>
      </c>
      <c r="B251" s="1" t="s">
        <v>1383</v>
      </c>
      <c r="C251" s="2" t="s">
        <v>1120</v>
      </c>
      <c r="D251" s="4" t="str">
        <f t="shared" si="9"/>
        <v>３つ (名詞)</v>
      </c>
      <c r="E251" s="2" t="s">
        <v>10</v>
      </c>
      <c r="F251" s="2" t="s">
        <v>409</v>
      </c>
      <c r="G251" s="5">
        <v>11</v>
      </c>
      <c r="H251" s="1" t="str">
        <f t="shared" si="10"/>
        <v>11-３つ (名詞)</v>
      </c>
      <c r="I251" s="1">
        <f t="shared" si="11"/>
        <v>1</v>
      </c>
    </row>
    <row r="252" spans="1:9">
      <c r="A252" s="1">
        <v>2376</v>
      </c>
      <c r="B252" s="1" t="s">
        <v>1383</v>
      </c>
      <c r="C252" s="2" t="s">
        <v>1214</v>
      </c>
      <c r="D252" s="4" t="str">
        <f t="shared" si="9"/>
        <v>５ (名詞)</v>
      </c>
      <c r="E252" s="2" t="s">
        <v>10</v>
      </c>
      <c r="F252" s="2" t="s">
        <v>224</v>
      </c>
      <c r="G252" s="5">
        <v>11</v>
      </c>
      <c r="H252" s="1" t="str">
        <f t="shared" si="10"/>
        <v>11-５ (名詞)</v>
      </c>
      <c r="I252" s="1">
        <f t="shared" si="11"/>
        <v>1</v>
      </c>
    </row>
    <row r="253" spans="1:9">
      <c r="A253" s="1">
        <v>2378</v>
      </c>
      <c r="B253" s="1" t="s">
        <v>1383</v>
      </c>
      <c r="C253" s="2" t="s">
        <v>1217</v>
      </c>
      <c r="D253" s="4" t="str">
        <f t="shared" si="9"/>
        <v>６ (名詞)</v>
      </c>
      <c r="E253" s="2" t="s">
        <v>10</v>
      </c>
      <c r="F253" s="2" t="s">
        <v>224</v>
      </c>
      <c r="G253" s="5">
        <v>11</v>
      </c>
      <c r="H253" s="1" t="str">
        <f t="shared" si="10"/>
        <v>11-６ (名詞)</v>
      </c>
      <c r="I253" s="1">
        <f t="shared" si="11"/>
        <v>1</v>
      </c>
    </row>
    <row r="254" spans="1:9">
      <c r="A254" s="1">
        <v>2472</v>
      </c>
      <c r="B254" s="1" t="s">
        <v>1383</v>
      </c>
      <c r="C254" s="2" t="s">
        <v>65</v>
      </c>
      <c r="D254" s="4" t="str">
        <f t="shared" si="9"/>
        <v>EOS ()</v>
      </c>
      <c r="E254" s="2"/>
      <c r="F254" s="2"/>
      <c r="G254" s="5">
        <v>11</v>
      </c>
      <c r="H254" s="1" t="str">
        <f t="shared" si="10"/>
        <v>11-EOS ()</v>
      </c>
      <c r="I254" s="1">
        <f t="shared" si="11"/>
        <v>1</v>
      </c>
    </row>
    <row r="255" spans="1:9">
      <c r="A255" s="1">
        <v>2245</v>
      </c>
      <c r="B255" s="1" t="s">
        <v>1383</v>
      </c>
      <c r="C255" s="2" t="s">
        <v>138</v>
      </c>
      <c r="D255" s="4" t="str">
        <f t="shared" si="9"/>
        <v>ある (動詞)</v>
      </c>
      <c r="E255" s="2" t="s">
        <v>24</v>
      </c>
      <c r="F255" s="2" t="s">
        <v>1311</v>
      </c>
      <c r="G255" s="5">
        <v>11</v>
      </c>
      <c r="H255" s="1" t="str">
        <f t="shared" si="10"/>
        <v>11-ある (動詞)</v>
      </c>
      <c r="I255" s="1">
        <f t="shared" si="11"/>
        <v>1</v>
      </c>
    </row>
    <row r="256" spans="1:9">
      <c r="A256" s="1">
        <v>2338</v>
      </c>
      <c r="B256" s="1" t="s">
        <v>1383</v>
      </c>
      <c r="C256" s="2" t="s">
        <v>138</v>
      </c>
      <c r="D256" s="4" t="str">
        <f t="shared" si="9"/>
        <v>ある (動詞)</v>
      </c>
      <c r="E256" s="2" t="s">
        <v>24</v>
      </c>
      <c r="F256" s="2" t="s">
        <v>1311</v>
      </c>
      <c r="G256" s="5">
        <v>11</v>
      </c>
      <c r="H256" s="1" t="str">
        <f t="shared" si="10"/>
        <v>11-ある (動詞)</v>
      </c>
      <c r="I256" s="1">
        <f t="shared" si="11"/>
        <v>0</v>
      </c>
    </row>
    <row r="257" spans="1:9">
      <c r="A257" s="1">
        <v>2423</v>
      </c>
      <c r="B257" s="1" t="s">
        <v>1383</v>
      </c>
      <c r="C257" s="2" t="s">
        <v>138</v>
      </c>
      <c r="D257" s="4" t="str">
        <f t="shared" si="9"/>
        <v>ある (動詞)</v>
      </c>
      <c r="E257" s="2" t="s">
        <v>24</v>
      </c>
      <c r="F257" s="2" t="s">
        <v>1311</v>
      </c>
      <c r="G257" s="5">
        <v>11</v>
      </c>
      <c r="H257" s="1" t="str">
        <f t="shared" si="10"/>
        <v>11-ある (動詞)</v>
      </c>
      <c r="I257" s="1">
        <f t="shared" si="11"/>
        <v>0</v>
      </c>
    </row>
    <row r="258" spans="1:9">
      <c r="A258" s="1">
        <v>2443</v>
      </c>
      <c r="B258" s="1" t="s">
        <v>1383</v>
      </c>
      <c r="C258" s="2" t="s">
        <v>138</v>
      </c>
      <c r="D258" s="4" t="str">
        <f t="shared" ref="D258:D321" si="12">C258&amp;" ("&amp;E258&amp;")"</f>
        <v>ある (動詞)</v>
      </c>
      <c r="E258" s="2" t="s">
        <v>24</v>
      </c>
      <c r="F258" s="2" t="s">
        <v>1311</v>
      </c>
      <c r="G258" s="5">
        <v>11</v>
      </c>
      <c r="H258" s="1" t="str">
        <f t="shared" ref="H258:H321" si="13">G258&amp;"-"&amp;D258</f>
        <v>11-ある (動詞)</v>
      </c>
      <c r="I258" s="1">
        <f t="shared" si="11"/>
        <v>0</v>
      </c>
    </row>
    <row r="259" spans="1:9">
      <c r="A259" s="1">
        <v>2449</v>
      </c>
      <c r="B259" s="1" t="s">
        <v>1383</v>
      </c>
      <c r="C259" s="2" t="s">
        <v>618</v>
      </c>
      <c r="D259" s="4" t="str">
        <f t="shared" si="12"/>
        <v>いう (動詞)</v>
      </c>
      <c r="E259" s="2" t="s">
        <v>24</v>
      </c>
      <c r="F259" s="2" t="s">
        <v>1311</v>
      </c>
      <c r="G259" s="5">
        <v>11</v>
      </c>
      <c r="H259" s="1" t="str">
        <f t="shared" si="13"/>
        <v>11-いう (動詞)</v>
      </c>
      <c r="I259" s="1">
        <f t="shared" ref="I259:I322" si="14">IF(H258&lt;&gt;H259,1,0)</f>
        <v>1</v>
      </c>
    </row>
    <row r="260" spans="1:9">
      <c r="A260" s="1">
        <v>2281</v>
      </c>
      <c r="B260" s="1" t="s">
        <v>1383</v>
      </c>
      <c r="C260" s="2" t="s">
        <v>41</v>
      </c>
      <c r="D260" s="4" t="str">
        <f t="shared" si="12"/>
        <v>いる (動詞)</v>
      </c>
      <c r="E260" s="2" t="s">
        <v>24</v>
      </c>
      <c r="F260" s="2" t="s">
        <v>1311</v>
      </c>
      <c r="G260" s="5">
        <v>11</v>
      </c>
      <c r="H260" s="1" t="str">
        <f t="shared" si="13"/>
        <v>11-いる (動詞)</v>
      </c>
      <c r="I260" s="1">
        <f t="shared" si="14"/>
        <v>1</v>
      </c>
    </row>
    <row r="261" spans="1:9">
      <c r="A261" s="1">
        <v>2360</v>
      </c>
      <c r="B261" s="1" t="s">
        <v>1383</v>
      </c>
      <c r="C261" s="2" t="s">
        <v>41</v>
      </c>
      <c r="D261" s="4" t="str">
        <f t="shared" si="12"/>
        <v>いる (動詞)</v>
      </c>
      <c r="E261" s="2" t="s">
        <v>24</v>
      </c>
      <c r="F261" s="2" t="s">
        <v>1315</v>
      </c>
      <c r="G261" s="5">
        <v>11</v>
      </c>
      <c r="H261" s="1" t="str">
        <f t="shared" si="13"/>
        <v>11-いる (動詞)</v>
      </c>
      <c r="I261" s="1">
        <f t="shared" si="14"/>
        <v>0</v>
      </c>
    </row>
    <row r="262" spans="1:9">
      <c r="A262" s="1">
        <v>2380</v>
      </c>
      <c r="B262" s="1" t="s">
        <v>1383</v>
      </c>
      <c r="C262" s="2" t="s">
        <v>41</v>
      </c>
      <c r="D262" s="4" t="str">
        <f t="shared" si="12"/>
        <v>いる (動詞)</v>
      </c>
      <c r="E262" s="2" t="s">
        <v>24</v>
      </c>
      <c r="F262" s="2" t="s">
        <v>1311</v>
      </c>
      <c r="G262" s="5">
        <v>11</v>
      </c>
      <c r="H262" s="1" t="str">
        <f t="shared" si="13"/>
        <v>11-いる (動詞)</v>
      </c>
      <c r="I262" s="1">
        <f t="shared" si="14"/>
        <v>0</v>
      </c>
    </row>
    <row r="263" spans="1:9">
      <c r="A263" s="1">
        <v>2440</v>
      </c>
      <c r="B263" s="1" t="s">
        <v>1383</v>
      </c>
      <c r="C263" s="2" t="s">
        <v>801</v>
      </c>
      <c r="D263" s="4" t="str">
        <f t="shared" si="12"/>
        <v>エステ (名詞)</v>
      </c>
      <c r="E263" s="2" t="s">
        <v>10</v>
      </c>
      <c r="F263" s="2" t="s">
        <v>409</v>
      </c>
      <c r="G263" s="5">
        <v>11</v>
      </c>
      <c r="H263" s="1" t="str">
        <f t="shared" si="13"/>
        <v>11-エステ (名詞)</v>
      </c>
      <c r="I263" s="1">
        <f t="shared" si="14"/>
        <v>1</v>
      </c>
    </row>
    <row r="264" spans="1:9">
      <c r="A264" s="1">
        <v>2311</v>
      </c>
      <c r="B264" s="1" t="s">
        <v>1383</v>
      </c>
      <c r="C264" s="2" t="s">
        <v>45</v>
      </c>
      <c r="D264" s="4" t="str">
        <f t="shared" si="12"/>
        <v>お (接頭詞)</v>
      </c>
      <c r="E264" s="2" t="s">
        <v>46</v>
      </c>
      <c r="F264" s="2" t="s">
        <v>1317</v>
      </c>
      <c r="G264" s="5">
        <v>11</v>
      </c>
      <c r="H264" s="1" t="str">
        <f t="shared" si="13"/>
        <v>11-お (接頭詞)</v>
      </c>
      <c r="I264" s="1">
        <f t="shared" si="14"/>
        <v>1</v>
      </c>
    </row>
    <row r="265" spans="1:9">
      <c r="A265" s="1">
        <v>2301</v>
      </c>
      <c r="B265" s="1" t="s">
        <v>1383</v>
      </c>
      <c r="C265" s="2" t="s">
        <v>1333</v>
      </c>
      <c r="D265" s="4" t="str">
        <f t="shared" si="12"/>
        <v>おる (動詞)</v>
      </c>
      <c r="E265" s="2" t="s">
        <v>24</v>
      </c>
      <c r="F265" s="2" t="s">
        <v>1311</v>
      </c>
      <c r="G265" s="5">
        <v>11</v>
      </c>
      <c r="H265" s="1" t="str">
        <f t="shared" si="13"/>
        <v>11-おる (動詞)</v>
      </c>
      <c r="I265" s="1">
        <f t="shared" si="14"/>
        <v>1</v>
      </c>
    </row>
    <row r="266" spans="1:9">
      <c r="A266" s="1">
        <v>2410</v>
      </c>
      <c r="B266" s="1" t="s">
        <v>1383</v>
      </c>
      <c r="C266" s="2" t="s">
        <v>305</v>
      </c>
      <c r="D266" s="4" t="str">
        <f t="shared" si="12"/>
        <v>お茶 (名詞)</v>
      </c>
      <c r="E266" s="2" t="s">
        <v>10</v>
      </c>
      <c r="F266" s="2" t="s">
        <v>409</v>
      </c>
      <c r="G266" s="5">
        <v>11</v>
      </c>
      <c r="H266" s="1" t="str">
        <f t="shared" si="13"/>
        <v>11-お茶 (名詞)</v>
      </c>
      <c r="I266" s="1">
        <f t="shared" si="14"/>
        <v>1</v>
      </c>
    </row>
    <row r="267" spans="1:9">
      <c r="A267" s="1">
        <v>2258</v>
      </c>
      <c r="B267" s="1" t="s">
        <v>1383</v>
      </c>
      <c r="C267" s="2" t="s">
        <v>72</v>
      </c>
      <c r="D267" s="4" t="str">
        <f t="shared" si="12"/>
        <v>か (助詞)</v>
      </c>
      <c r="E267" s="2" t="s">
        <v>15</v>
      </c>
      <c r="F267" s="2" t="s">
        <v>1308</v>
      </c>
      <c r="G267" s="5">
        <v>11</v>
      </c>
      <c r="H267" s="1" t="str">
        <f t="shared" si="13"/>
        <v>11-か (助詞)</v>
      </c>
      <c r="I267" s="1">
        <f t="shared" si="14"/>
        <v>1</v>
      </c>
    </row>
    <row r="268" spans="1:9">
      <c r="A268" s="1">
        <v>2450</v>
      </c>
      <c r="B268" s="1" t="s">
        <v>1383</v>
      </c>
      <c r="C268" s="2" t="s">
        <v>72</v>
      </c>
      <c r="D268" s="4" t="str">
        <f t="shared" si="12"/>
        <v>か (助詞)</v>
      </c>
      <c r="E268" s="2" t="s">
        <v>15</v>
      </c>
      <c r="F268" s="2" t="s">
        <v>1308</v>
      </c>
      <c r="G268" s="5">
        <v>11</v>
      </c>
      <c r="H268" s="1" t="str">
        <f t="shared" si="13"/>
        <v>11-か (助詞)</v>
      </c>
      <c r="I268" s="1">
        <f t="shared" si="14"/>
        <v>0</v>
      </c>
    </row>
    <row r="269" spans="1:9">
      <c r="A269" s="1">
        <v>2244</v>
      </c>
      <c r="B269" s="1" t="s">
        <v>1383</v>
      </c>
      <c r="C269" s="2" t="s">
        <v>33</v>
      </c>
      <c r="D269" s="4" t="str">
        <f t="shared" si="12"/>
        <v>が (助詞)</v>
      </c>
      <c r="E269" s="2" t="s">
        <v>15</v>
      </c>
      <c r="F269" s="2" t="s">
        <v>1307</v>
      </c>
      <c r="G269" s="5">
        <v>11</v>
      </c>
      <c r="H269" s="1" t="str">
        <f t="shared" si="13"/>
        <v>11-が (助詞)</v>
      </c>
      <c r="I269" s="1">
        <f t="shared" si="14"/>
        <v>1</v>
      </c>
    </row>
    <row r="270" spans="1:9">
      <c r="A270" s="1">
        <v>2253</v>
      </c>
      <c r="B270" s="1" t="s">
        <v>1383</v>
      </c>
      <c r="C270" s="2" t="s">
        <v>33</v>
      </c>
      <c r="D270" s="4" t="str">
        <f t="shared" si="12"/>
        <v>が (助詞)</v>
      </c>
      <c r="E270" s="2" t="s">
        <v>15</v>
      </c>
      <c r="F270" s="2" t="s">
        <v>1312</v>
      </c>
      <c r="G270" s="5">
        <v>11</v>
      </c>
      <c r="H270" s="1" t="str">
        <f t="shared" si="13"/>
        <v>11-が (助詞)</v>
      </c>
      <c r="I270" s="1">
        <f t="shared" si="14"/>
        <v>0</v>
      </c>
    </row>
    <row r="271" spans="1:9">
      <c r="A271" s="1">
        <v>2260</v>
      </c>
      <c r="B271" s="1" t="s">
        <v>1383</v>
      </c>
      <c r="C271" s="2" t="s">
        <v>33</v>
      </c>
      <c r="D271" s="4" t="str">
        <f t="shared" si="12"/>
        <v>が (助詞)</v>
      </c>
      <c r="E271" s="2" t="s">
        <v>15</v>
      </c>
      <c r="F271" s="2" t="s">
        <v>1307</v>
      </c>
      <c r="G271" s="5">
        <v>11</v>
      </c>
      <c r="H271" s="1" t="str">
        <f t="shared" si="13"/>
        <v>11-が (助詞)</v>
      </c>
      <c r="I271" s="1">
        <f t="shared" si="14"/>
        <v>0</v>
      </c>
    </row>
    <row r="272" spans="1:9">
      <c r="A272" s="1">
        <v>2266</v>
      </c>
      <c r="B272" s="1" t="s">
        <v>1383</v>
      </c>
      <c r="C272" s="2" t="s">
        <v>33</v>
      </c>
      <c r="D272" s="4" t="str">
        <f t="shared" si="12"/>
        <v>が (助詞)</v>
      </c>
      <c r="E272" s="2" t="s">
        <v>15</v>
      </c>
      <c r="F272" s="2" t="s">
        <v>1312</v>
      </c>
      <c r="G272" s="5">
        <v>11</v>
      </c>
      <c r="H272" s="1" t="str">
        <f t="shared" si="13"/>
        <v>11-が (助詞)</v>
      </c>
      <c r="I272" s="1">
        <f t="shared" si="14"/>
        <v>0</v>
      </c>
    </row>
    <row r="273" spans="1:9">
      <c r="A273" s="1">
        <v>2268</v>
      </c>
      <c r="B273" s="1" t="s">
        <v>1383</v>
      </c>
      <c r="C273" s="2" t="s">
        <v>33</v>
      </c>
      <c r="D273" s="4" t="str">
        <f t="shared" si="12"/>
        <v>が (助詞)</v>
      </c>
      <c r="E273" s="2" t="s">
        <v>15</v>
      </c>
      <c r="F273" s="2" t="s">
        <v>1307</v>
      </c>
      <c r="G273" s="5">
        <v>11</v>
      </c>
      <c r="H273" s="1" t="str">
        <f t="shared" si="13"/>
        <v>11-が (助詞)</v>
      </c>
      <c r="I273" s="1">
        <f t="shared" si="14"/>
        <v>0</v>
      </c>
    </row>
    <row r="274" spans="1:9">
      <c r="A274" s="1">
        <v>2280</v>
      </c>
      <c r="B274" s="1" t="s">
        <v>1383</v>
      </c>
      <c r="C274" s="2" t="s">
        <v>33</v>
      </c>
      <c r="D274" s="4" t="str">
        <f t="shared" si="12"/>
        <v>が (助詞)</v>
      </c>
      <c r="E274" s="2" t="s">
        <v>15</v>
      </c>
      <c r="F274" s="2" t="s">
        <v>1307</v>
      </c>
      <c r="G274" s="5">
        <v>11</v>
      </c>
      <c r="H274" s="1" t="str">
        <f t="shared" si="13"/>
        <v>11-が (助詞)</v>
      </c>
      <c r="I274" s="1">
        <f t="shared" si="14"/>
        <v>0</v>
      </c>
    </row>
    <row r="275" spans="1:9">
      <c r="A275" s="1">
        <v>2286</v>
      </c>
      <c r="B275" s="1" t="s">
        <v>1383</v>
      </c>
      <c r="C275" s="2" t="s">
        <v>33</v>
      </c>
      <c r="D275" s="4" t="str">
        <f t="shared" si="12"/>
        <v>が (助詞)</v>
      </c>
      <c r="E275" s="2" t="s">
        <v>15</v>
      </c>
      <c r="F275" s="2" t="s">
        <v>1307</v>
      </c>
      <c r="G275" s="5">
        <v>11</v>
      </c>
      <c r="H275" s="1" t="str">
        <f t="shared" si="13"/>
        <v>11-が (助詞)</v>
      </c>
      <c r="I275" s="1">
        <f t="shared" si="14"/>
        <v>0</v>
      </c>
    </row>
    <row r="276" spans="1:9">
      <c r="A276" s="1">
        <v>2300</v>
      </c>
      <c r="B276" s="1" t="s">
        <v>1383</v>
      </c>
      <c r="C276" s="2" t="s">
        <v>33</v>
      </c>
      <c r="D276" s="4" t="str">
        <f t="shared" si="12"/>
        <v>が (助詞)</v>
      </c>
      <c r="E276" s="2" t="s">
        <v>15</v>
      </c>
      <c r="F276" s="2" t="s">
        <v>1307</v>
      </c>
      <c r="G276" s="5">
        <v>11</v>
      </c>
      <c r="H276" s="1" t="str">
        <f t="shared" si="13"/>
        <v>11-が (助詞)</v>
      </c>
      <c r="I276" s="1">
        <f t="shared" si="14"/>
        <v>0</v>
      </c>
    </row>
    <row r="277" spans="1:9">
      <c r="A277" s="1">
        <v>2304</v>
      </c>
      <c r="B277" s="1" t="s">
        <v>1383</v>
      </c>
      <c r="C277" s="2" t="s">
        <v>33</v>
      </c>
      <c r="D277" s="4" t="str">
        <f t="shared" si="12"/>
        <v>が (助詞)</v>
      </c>
      <c r="E277" s="2" t="s">
        <v>15</v>
      </c>
      <c r="F277" s="2" t="s">
        <v>1312</v>
      </c>
      <c r="G277" s="5">
        <v>11</v>
      </c>
      <c r="H277" s="1" t="str">
        <f t="shared" si="13"/>
        <v>11-が (助詞)</v>
      </c>
      <c r="I277" s="1">
        <f t="shared" si="14"/>
        <v>0</v>
      </c>
    </row>
    <row r="278" spans="1:9">
      <c r="A278" s="1">
        <v>2316</v>
      </c>
      <c r="B278" s="1" t="s">
        <v>1383</v>
      </c>
      <c r="C278" s="2" t="s">
        <v>33</v>
      </c>
      <c r="D278" s="4" t="str">
        <f t="shared" si="12"/>
        <v>が (助詞)</v>
      </c>
      <c r="E278" s="2" t="s">
        <v>15</v>
      </c>
      <c r="F278" s="2" t="s">
        <v>1307</v>
      </c>
      <c r="G278" s="5">
        <v>11</v>
      </c>
      <c r="H278" s="1" t="str">
        <f t="shared" si="13"/>
        <v>11-が (助詞)</v>
      </c>
      <c r="I278" s="1">
        <f t="shared" si="14"/>
        <v>0</v>
      </c>
    </row>
    <row r="279" spans="1:9">
      <c r="A279" s="1">
        <v>2323</v>
      </c>
      <c r="B279" s="1" t="s">
        <v>1383</v>
      </c>
      <c r="C279" s="2" t="s">
        <v>33</v>
      </c>
      <c r="D279" s="4" t="str">
        <f t="shared" si="12"/>
        <v>が (助詞)</v>
      </c>
      <c r="E279" s="2" t="s">
        <v>15</v>
      </c>
      <c r="F279" s="2" t="s">
        <v>1307</v>
      </c>
      <c r="G279" s="5">
        <v>11</v>
      </c>
      <c r="H279" s="1" t="str">
        <f t="shared" si="13"/>
        <v>11-が (助詞)</v>
      </c>
      <c r="I279" s="1">
        <f t="shared" si="14"/>
        <v>0</v>
      </c>
    </row>
    <row r="280" spans="1:9">
      <c r="A280" s="1">
        <v>2343</v>
      </c>
      <c r="B280" s="1" t="s">
        <v>1383</v>
      </c>
      <c r="C280" s="2" t="s">
        <v>33</v>
      </c>
      <c r="D280" s="4" t="str">
        <f t="shared" si="12"/>
        <v>が (助詞)</v>
      </c>
      <c r="E280" s="2" t="s">
        <v>15</v>
      </c>
      <c r="F280" s="2" t="s">
        <v>1312</v>
      </c>
      <c r="G280" s="5">
        <v>11</v>
      </c>
      <c r="H280" s="1" t="str">
        <f t="shared" si="13"/>
        <v>11-が (助詞)</v>
      </c>
      <c r="I280" s="1">
        <f t="shared" si="14"/>
        <v>0</v>
      </c>
    </row>
    <row r="281" spans="1:9">
      <c r="A281" s="1">
        <v>2347</v>
      </c>
      <c r="B281" s="1" t="s">
        <v>1383</v>
      </c>
      <c r="C281" s="2" t="s">
        <v>33</v>
      </c>
      <c r="D281" s="4" t="str">
        <f t="shared" si="12"/>
        <v>が (助詞)</v>
      </c>
      <c r="E281" s="2" t="s">
        <v>15</v>
      </c>
      <c r="F281" s="2" t="s">
        <v>1307</v>
      </c>
      <c r="G281" s="5">
        <v>11</v>
      </c>
      <c r="H281" s="1" t="str">
        <f t="shared" si="13"/>
        <v>11-が (助詞)</v>
      </c>
      <c r="I281" s="1">
        <f t="shared" si="14"/>
        <v>0</v>
      </c>
    </row>
    <row r="282" spans="1:9">
      <c r="A282" s="1">
        <v>2393</v>
      </c>
      <c r="B282" s="1" t="s">
        <v>1383</v>
      </c>
      <c r="C282" s="2" t="s">
        <v>33</v>
      </c>
      <c r="D282" s="4" t="str">
        <f t="shared" si="12"/>
        <v>が (助詞)</v>
      </c>
      <c r="E282" s="2" t="s">
        <v>15</v>
      </c>
      <c r="F282" s="2" t="s">
        <v>1312</v>
      </c>
      <c r="G282" s="5">
        <v>11</v>
      </c>
      <c r="H282" s="1" t="str">
        <f t="shared" si="13"/>
        <v>11-が (助詞)</v>
      </c>
      <c r="I282" s="1">
        <f t="shared" si="14"/>
        <v>0</v>
      </c>
    </row>
    <row r="283" spans="1:9">
      <c r="A283" s="1">
        <v>2422</v>
      </c>
      <c r="B283" s="1" t="s">
        <v>1383</v>
      </c>
      <c r="C283" s="2" t="s">
        <v>33</v>
      </c>
      <c r="D283" s="4" t="str">
        <f t="shared" si="12"/>
        <v>が (助詞)</v>
      </c>
      <c r="E283" s="2" t="s">
        <v>15</v>
      </c>
      <c r="F283" s="2" t="s">
        <v>1307</v>
      </c>
      <c r="G283" s="5">
        <v>11</v>
      </c>
      <c r="H283" s="1" t="str">
        <f t="shared" si="13"/>
        <v>11-が (助詞)</v>
      </c>
      <c r="I283" s="1">
        <f t="shared" si="14"/>
        <v>0</v>
      </c>
    </row>
    <row r="284" spans="1:9">
      <c r="A284" s="1">
        <v>2428</v>
      </c>
      <c r="B284" s="1" t="s">
        <v>1383</v>
      </c>
      <c r="C284" s="2" t="s">
        <v>33</v>
      </c>
      <c r="D284" s="4" t="str">
        <f t="shared" si="12"/>
        <v>が (助詞)</v>
      </c>
      <c r="E284" s="2" t="s">
        <v>15</v>
      </c>
      <c r="F284" s="2" t="s">
        <v>1307</v>
      </c>
      <c r="G284" s="5">
        <v>11</v>
      </c>
      <c r="H284" s="1" t="str">
        <f t="shared" si="13"/>
        <v>11-が (助詞)</v>
      </c>
      <c r="I284" s="1">
        <f t="shared" si="14"/>
        <v>0</v>
      </c>
    </row>
    <row r="285" spans="1:9">
      <c r="A285" s="1">
        <v>2442</v>
      </c>
      <c r="B285" s="1" t="s">
        <v>1383</v>
      </c>
      <c r="C285" s="2" t="s">
        <v>33</v>
      </c>
      <c r="D285" s="4" t="str">
        <f t="shared" si="12"/>
        <v>が (助詞)</v>
      </c>
      <c r="E285" s="2" t="s">
        <v>15</v>
      </c>
      <c r="F285" s="2" t="s">
        <v>1307</v>
      </c>
      <c r="G285" s="5">
        <v>11</v>
      </c>
      <c r="H285" s="1" t="str">
        <f t="shared" si="13"/>
        <v>11-が (助詞)</v>
      </c>
      <c r="I285" s="1">
        <f t="shared" si="14"/>
        <v>0</v>
      </c>
    </row>
    <row r="286" spans="1:9">
      <c r="A286" s="1">
        <v>2292</v>
      </c>
      <c r="B286" s="1" t="s">
        <v>1383</v>
      </c>
      <c r="C286" s="2" t="s">
        <v>346</v>
      </c>
      <c r="D286" s="4" t="str">
        <f t="shared" si="12"/>
        <v>かも (助詞)</v>
      </c>
      <c r="E286" s="2" t="s">
        <v>15</v>
      </c>
      <c r="F286" s="2" t="s">
        <v>1320</v>
      </c>
      <c r="G286" s="5">
        <v>11</v>
      </c>
      <c r="H286" s="1" t="str">
        <f t="shared" si="13"/>
        <v>11-かも (助詞)</v>
      </c>
      <c r="I286" s="1">
        <f t="shared" si="14"/>
        <v>1</v>
      </c>
    </row>
    <row r="287" spans="1:9">
      <c r="A287" s="1">
        <v>2257</v>
      </c>
      <c r="B287" s="1" t="s">
        <v>1383</v>
      </c>
      <c r="C287" s="2" t="s">
        <v>96</v>
      </c>
      <c r="D287" s="4" t="str">
        <f t="shared" si="12"/>
        <v>から (助詞)</v>
      </c>
      <c r="E287" s="2" t="s">
        <v>15</v>
      </c>
      <c r="F287" s="2" t="s">
        <v>1312</v>
      </c>
      <c r="G287" s="5">
        <v>11</v>
      </c>
      <c r="H287" s="1" t="str">
        <f t="shared" si="13"/>
        <v>11-から (助詞)</v>
      </c>
      <c r="I287" s="1">
        <f t="shared" si="14"/>
        <v>1</v>
      </c>
    </row>
    <row r="288" spans="1:9">
      <c r="A288" s="1">
        <v>2434</v>
      </c>
      <c r="B288" s="1" t="s">
        <v>1383</v>
      </c>
      <c r="C288" s="2" t="s">
        <v>450</v>
      </c>
      <c r="D288" s="4" t="str">
        <f t="shared" si="12"/>
        <v>カラオケ (名詞)</v>
      </c>
      <c r="E288" s="2" t="s">
        <v>10</v>
      </c>
      <c r="F288" s="2" t="s">
        <v>409</v>
      </c>
      <c r="G288" s="5">
        <v>11</v>
      </c>
      <c r="H288" s="1" t="str">
        <f t="shared" si="13"/>
        <v>11-カラオケ (名詞)</v>
      </c>
      <c r="I288" s="1">
        <f t="shared" si="14"/>
        <v>1</v>
      </c>
    </row>
    <row r="289" spans="1:9">
      <c r="A289" s="1">
        <v>2279</v>
      </c>
      <c r="B289" s="1" t="s">
        <v>1383</v>
      </c>
      <c r="C289" s="2" t="s">
        <v>1133</v>
      </c>
      <c r="D289" s="4" t="str">
        <f t="shared" si="12"/>
        <v>クモ (名詞)</v>
      </c>
      <c r="E289" s="2" t="s">
        <v>10</v>
      </c>
      <c r="F289" s="2" t="s">
        <v>409</v>
      </c>
      <c r="G289" s="5">
        <v>11</v>
      </c>
      <c r="H289" s="1" t="str">
        <f t="shared" si="13"/>
        <v>11-クモ (名詞)</v>
      </c>
      <c r="I289" s="1">
        <f t="shared" si="14"/>
        <v>1</v>
      </c>
    </row>
    <row r="290" spans="1:9">
      <c r="A290" s="1">
        <v>2426</v>
      </c>
      <c r="B290" s="1" t="s">
        <v>1383</v>
      </c>
      <c r="C290" s="2" t="s">
        <v>710</v>
      </c>
      <c r="D290" s="4" t="str">
        <f t="shared" si="12"/>
        <v>ゲーム (名詞)</v>
      </c>
      <c r="E290" s="2" t="s">
        <v>10</v>
      </c>
      <c r="F290" s="2" t="s">
        <v>409</v>
      </c>
      <c r="G290" s="5">
        <v>11</v>
      </c>
      <c r="H290" s="1" t="str">
        <f t="shared" si="13"/>
        <v>11-ゲーム (名詞)</v>
      </c>
      <c r="I290" s="1">
        <f t="shared" si="14"/>
        <v>1</v>
      </c>
    </row>
    <row r="291" spans="1:9">
      <c r="A291" s="1">
        <v>2406</v>
      </c>
      <c r="B291" s="1" t="s">
        <v>1383</v>
      </c>
      <c r="C291" s="2" t="s">
        <v>696</v>
      </c>
      <c r="D291" s="4" t="str">
        <f t="shared" si="12"/>
        <v>コーヒー (名詞)</v>
      </c>
      <c r="E291" s="2" t="s">
        <v>10</v>
      </c>
      <c r="F291" s="2" t="s">
        <v>409</v>
      </c>
      <c r="G291" s="5">
        <v>11</v>
      </c>
      <c r="H291" s="1" t="str">
        <f t="shared" si="13"/>
        <v>11-コーヒー (名詞)</v>
      </c>
      <c r="I291" s="1">
        <f t="shared" si="14"/>
        <v>1</v>
      </c>
    </row>
    <row r="292" spans="1:9">
      <c r="A292" s="1">
        <v>2385</v>
      </c>
      <c r="B292" s="1" t="s">
        <v>1383</v>
      </c>
      <c r="C292" s="2" t="s">
        <v>53</v>
      </c>
      <c r="D292" s="4" t="str">
        <f t="shared" si="12"/>
        <v>ご飯 (名詞)</v>
      </c>
      <c r="E292" s="2" t="s">
        <v>10</v>
      </c>
      <c r="F292" s="2" t="s">
        <v>409</v>
      </c>
      <c r="G292" s="5">
        <v>11</v>
      </c>
      <c r="H292" s="1" t="str">
        <f t="shared" si="13"/>
        <v>11-ご飯 (名詞)</v>
      </c>
      <c r="I292" s="1">
        <f t="shared" si="14"/>
        <v>1</v>
      </c>
    </row>
    <row r="293" spans="1:9">
      <c r="A293" s="1">
        <v>2243</v>
      </c>
      <c r="B293" s="1" t="s">
        <v>1383</v>
      </c>
      <c r="C293" s="2" t="s">
        <v>114</v>
      </c>
      <c r="D293" s="4" t="str">
        <f t="shared" si="12"/>
        <v>さ (名詞)</v>
      </c>
      <c r="E293" s="2" t="s">
        <v>10</v>
      </c>
      <c r="F293" s="2" t="s">
        <v>1313</v>
      </c>
      <c r="G293" s="5">
        <v>11</v>
      </c>
      <c r="H293" s="1" t="str">
        <f t="shared" si="13"/>
        <v>11-さ (名詞)</v>
      </c>
      <c r="I293" s="1">
        <f t="shared" si="14"/>
        <v>1</v>
      </c>
    </row>
    <row r="294" spans="1:9">
      <c r="A294" s="1">
        <v>2413</v>
      </c>
      <c r="B294" s="1" t="s">
        <v>1383</v>
      </c>
      <c r="C294" s="2" t="s">
        <v>362</v>
      </c>
      <c r="D294" s="4" t="str">
        <f t="shared" si="12"/>
        <v>しか (助詞)</v>
      </c>
      <c r="E294" s="2" t="s">
        <v>15</v>
      </c>
      <c r="F294" s="2" t="s">
        <v>1306</v>
      </c>
      <c r="G294" s="5">
        <v>11</v>
      </c>
      <c r="H294" s="1" t="str">
        <f t="shared" si="13"/>
        <v>11-しか (助詞)</v>
      </c>
      <c r="I294" s="1">
        <f t="shared" si="14"/>
        <v>1</v>
      </c>
    </row>
    <row r="295" spans="1:9">
      <c r="A295" s="1">
        <v>2419</v>
      </c>
      <c r="B295" s="1" t="s">
        <v>1383</v>
      </c>
      <c r="C295" s="2" t="s">
        <v>555</v>
      </c>
      <c r="D295" s="4" t="str">
        <f t="shared" si="12"/>
        <v>ジュース (名詞)</v>
      </c>
      <c r="E295" s="2" t="s">
        <v>10</v>
      </c>
      <c r="F295" s="2" t="s">
        <v>409</v>
      </c>
      <c r="G295" s="5">
        <v>11</v>
      </c>
      <c r="H295" s="1" t="str">
        <f t="shared" si="13"/>
        <v>11-ジュース (名詞)</v>
      </c>
      <c r="I295" s="1">
        <f t="shared" si="14"/>
        <v>1</v>
      </c>
    </row>
    <row r="296" spans="1:9">
      <c r="A296" s="1">
        <v>2352</v>
      </c>
      <c r="B296" s="1" t="s">
        <v>1383</v>
      </c>
      <c r="C296" s="2" t="s">
        <v>143</v>
      </c>
      <c r="D296" s="4" t="str">
        <f t="shared" si="12"/>
        <v>その (連体詞)</v>
      </c>
      <c r="E296" s="2" t="s">
        <v>102</v>
      </c>
      <c r="F296" s="2"/>
      <c r="G296" s="5">
        <v>11</v>
      </c>
      <c r="H296" s="1" t="str">
        <f t="shared" si="13"/>
        <v>11-その (連体詞)</v>
      </c>
      <c r="I296" s="1">
        <f t="shared" si="14"/>
        <v>1</v>
      </c>
    </row>
    <row r="297" spans="1:9">
      <c r="A297" s="1">
        <v>2218</v>
      </c>
      <c r="B297" s="1" t="s">
        <v>1383</v>
      </c>
      <c r="C297" s="2" t="s">
        <v>26</v>
      </c>
      <c r="D297" s="4" t="str">
        <f t="shared" si="12"/>
        <v>た (助動詞)</v>
      </c>
      <c r="E297" s="2" t="s">
        <v>25</v>
      </c>
      <c r="F297" s="2"/>
      <c r="G297" s="5">
        <v>11</v>
      </c>
      <c r="H297" s="1" t="str">
        <f t="shared" si="13"/>
        <v>11-た (助動詞)</v>
      </c>
      <c r="I297" s="1">
        <f t="shared" si="14"/>
        <v>1</v>
      </c>
    </row>
    <row r="298" spans="1:9">
      <c r="A298" s="1">
        <v>2252</v>
      </c>
      <c r="B298" s="1" t="s">
        <v>1383</v>
      </c>
      <c r="C298" s="2" t="s">
        <v>26</v>
      </c>
      <c r="D298" s="4" t="str">
        <f t="shared" si="12"/>
        <v>た (助動詞)</v>
      </c>
      <c r="E298" s="2" t="s">
        <v>25</v>
      </c>
      <c r="F298" s="2"/>
      <c r="G298" s="5">
        <v>11</v>
      </c>
      <c r="H298" s="1" t="str">
        <f t="shared" si="13"/>
        <v>11-た (助動詞)</v>
      </c>
      <c r="I298" s="1">
        <f t="shared" si="14"/>
        <v>0</v>
      </c>
    </row>
    <row r="299" spans="1:9">
      <c r="A299" s="1">
        <v>2283</v>
      </c>
      <c r="B299" s="1" t="s">
        <v>1383</v>
      </c>
      <c r="C299" s="2" t="s">
        <v>26</v>
      </c>
      <c r="D299" s="4" t="str">
        <f t="shared" si="12"/>
        <v>た (助動詞)</v>
      </c>
      <c r="E299" s="2" t="s">
        <v>25</v>
      </c>
      <c r="F299" s="2"/>
      <c r="G299" s="5">
        <v>11</v>
      </c>
      <c r="H299" s="1" t="str">
        <f t="shared" si="13"/>
        <v>11-た (助動詞)</v>
      </c>
      <c r="I299" s="1">
        <f t="shared" si="14"/>
        <v>0</v>
      </c>
    </row>
    <row r="300" spans="1:9">
      <c r="A300" s="1">
        <v>2303</v>
      </c>
      <c r="B300" s="1" t="s">
        <v>1383</v>
      </c>
      <c r="C300" s="2" t="s">
        <v>26</v>
      </c>
      <c r="D300" s="4" t="str">
        <f t="shared" si="12"/>
        <v>た (助動詞)</v>
      </c>
      <c r="E300" s="2" t="s">
        <v>25</v>
      </c>
      <c r="F300" s="2"/>
      <c r="G300" s="5">
        <v>11</v>
      </c>
      <c r="H300" s="1" t="str">
        <f t="shared" si="13"/>
        <v>11-た (助動詞)</v>
      </c>
      <c r="I300" s="1">
        <f t="shared" si="14"/>
        <v>0</v>
      </c>
    </row>
    <row r="301" spans="1:9">
      <c r="A301" s="1">
        <v>2309</v>
      </c>
      <c r="B301" s="1" t="s">
        <v>1383</v>
      </c>
      <c r="C301" s="2" t="s">
        <v>26</v>
      </c>
      <c r="D301" s="4" t="str">
        <f t="shared" si="12"/>
        <v>た (助動詞)</v>
      </c>
      <c r="E301" s="2" t="s">
        <v>25</v>
      </c>
      <c r="F301" s="2"/>
      <c r="G301" s="5">
        <v>11</v>
      </c>
      <c r="H301" s="1" t="str">
        <f t="shared" si="13"/>
        <v>11-た (助動詞)</v>
      </c>
      <c r="I301" s="1">
        <f t="shared" si="14"/>
        <v>0</v>
      </c>
    </row>
    <row r="302" spans="1:9">
      <c r="A302" s="1">
        <v>2362</v>
      </c>
      <c r="B302" s="1" t="s">
        <v>1383</v>
      </c>
      <c r="C302" s="2" t="s">
        <v>26</v>
      </c>
      <c r="D302" s="4" t="str">
        <f t="shared" si="12"/>
        <v>た (助動詞)</v>
      </c>
      <c r="E302" s="2" t="s">
        <v>25</v>
      </c>
      <c r="F302" s="2"/>
      <c r="G302" s="5">
        <v>11</v>
      </c>
      <c r="H302" s="1" t="str">
        <f t="shared" si="13"/>
        <v>11-た (助動詞)</v>
      </c>
      <c r="I302" s="1">
        <f t="shared" si="14"/>
        <v>0</v>
      </c>
    </row>
    <row r="303" spans="1:9">
      <c r="A303" s="1">
        <v>2470</v>
      </c>
      <c r="B303" s="1" t="s">
        <v>1383</v>
      </c>
      <c r="C303" s="2" t="s">
        <v>26</v>
      </c>
      <c r="D303" s="4" t="str">
        <f t="shared" si="12"/>
        <v>た (助動詞)</v>
      </c>
      <c r="E303" s="2" t="s">
        <v>25</v>
      </c>
      <c r="F303" s="2"/>
      <c r="G303" s="5">
        <v>11</v>
      </c>
      <c r="H303" s="1" t="str">
        <f t="shared" si="13"/>
        <v>11-た (助動詞)</v>
      </c>
      <c r="I303" s="1">
        <f t="shared" si="14"/>
        <v>0</v>
      </c>
    </row>
    <row r="304" spans="1:9">
      <c r="A304" s="1">
        <v>2256</v>
      </c>
      <c r="B304" s="1" t="s">
        <v>1383</v>
      </c>
      <c r="C304" s="2" t="s">
        <v>158</v>
      </c>
      <c r="D304" s="4" t="str">
        <f t="shared" si="12"/>
        <v>だ (助動詞)</v>
      </c>
      <c r="E304" s="2" t="s">
        <v>25</v>
      </c>
      <c r="F304" s="2"/>
      <c r="G304" s="5">
        <v>11</v>
      </c>
      <c r="H304" s="1" t="str">
        <f t="shared" si="13"/>
        <v>11-だ (助動詞)</v>
      </c>
      <c r="I304" s="1">
        <f t="shared" si="14"/>
        <v>1</v>
      </c>
    </row>
    <row r="305" spans="1:9">
      <c r="A305" s="1">
        <v>2288</v>
      </c>
      <c r="B305" s="1" t="s">
        <v>1383</v>
      </c>
      <c r="C305" s="2" t="s">
        <v>158</v>
      </c>
      <c r="D305" s="4" t="str">
        <f t="shared" si="12"/>
        <v>だ (助動詞)</v>
      </c>
      <c r="E305" s="2" t="s">
        <v>25</v>
      </c>
      <c r="F305" s="2"/>
      <c r="G305" s="5">
        <v>11</v>
      </c>
      <c r="H305" s="1" t="str">
        <f t="shared" si="13"/>
        <v>11-だ (助動詞)</v>
      </c>
      <c r="I305" s="1">
        <f t="shared" si="14"/>
        <v>0</v>
      </c>
    </row>
    <row r="306" spans="1:9">
      <c r="A306" s="1">
        <v>2320</v>
      </c>
      <c r="B306" s="1" t="s">
        <v>1383</v>
      </c>
      <c r="C306" s="2" t="s">
        <v>158</v>
      </c>
      <c r="D306" s="4" t="str">
        <f t="shared" si="12"/>
        <v>だ (助動詞)</v>
      </c>
      <c r="E306" s="2" t="s">
        <v>25</v>
      </c>
      <c r="F306" s="2"/>
      <c r="G306" s="5">
        <v>11</v>
      </c>
      <c r="H306" s="1" t="str">
        <f t="shared" si="13"/>
        <v>11-だ (助動詞)</v>
      </c>
      <c r="I306" s="1">
        <f t="shared" si="14"/>
        <v>0</v>
      </c>
    </row>
    <row r="307" spans="1:9">
      <c r="A307" s="1">
        <v>2350</v>
      </c>
      <c r="B307" s="1" t="s">
        <v>1383</v>
      </c>
      <c r="C307" s="2" t="s">
        <v>158</v>
      </c>
      <c r="D307" s="4" t="str">
        <f t="shared" si="12"/>
        <v>だ (助動詞)</v>
      </c>
      <c r="E307" s="2" t="s">
        <v>25</v>
      </c>
      <c r="F307" s="2"/>
      <c r="G307" s="5">
        <v>11</v>
      </c>
      <c r="H307" s="1" t="str">
        <f t="shared" si="13"/>
        <v>11-だ (助動詞)</v>
      </c>
      <c r="I307" s="1">
        <f t="shared" si="14"/>
        <v>0</v>
      </c>
    </row>
    <row r="308" spans="1:9">
      <c r="A308" s="1">
        <v>2431</v>
      </c>
      <c r="B308" s="1" t="s">
        <v>1383</v>
      </c>
      <c r="C308" s="2" t="s">
        <v>158</v>
      </c>
      <c r="D308" s="4" t="str">
        <f t="shared" si="12"/>
        <v>だ (助動詞)</v>
      </c>
      <c r="E308" s="2" t="s">
        <v>25</v>
      </c>
      <c r="F308" s="2"/>
      <c r="G308" s="5">
        <v>11</v>
      </c>
      <c r="H308" s="1" t="str">
        <f t="shared" si="13"/>
        <v>11-だ (助動詞)</v>
      </c>
      <c r="I308" s="1">
        <f t="shared" si="14"/>
        <v>0</v>
      </c>
    </row>
    <row r="309" spans="1:9">
      <c r="A309" s="1">
        <v>2453</v>
      </c>
      <c r="B309" s="1" t="s">
        <v>1383</v>
      </c>
      <c r="C309" s="2" t="s">
        <v>158</v>
      </c>
      <c r="D309" s="4" t="str">
        <f t="shared" si="12"/>
        <v>だ (助動詞)</v>
      </c>
      <c r="E309" s="2" t="s">
        <v>25</v>
      </c>
      <c r="F309" s="2"/>
      <c r="G309" s="5">
        <v>11</v>
      </c>
      <c r="H309" s="1" t="str">
        <f t="shared" si="13"/>
        <v>11-だ (助動詞)</v>
      </c>
      <c r="I309" s="1">
        <f t="shared" si="14"/>
        <v>0</v>
      </c>
    </row>
    <row r="310" spans="1:9">
      <c r="A310" s="1">
        <v>2271</v>
      </c>
      <c r="B310" s="1" t="s">
        <v>1383</v>
      </c>
      <c r="C310" s="2" t="s">
        <v>470</v>
      </c>
      <c r="D310" s="4" t="str">
        <f t="shared" si="12"/>
        <v>たくさん (名詞)</v>
      </c>
      <c r="E310" s="2" t="s">
        <v>10</v>
      </c>
      <c r="F310" s="2" t="s">
        <v>1322</v>
      </c>
      <c r="G310" s="5">
        <v>11</v>
      </c>
      <c r="H310" s="1" t="str">
        <f t="shared" si="13"/>
        <v>11-たくさん (名詞)</v>
      </c>
      <c r="I310" s="1">
        <f t="shared" si="14"/>
        <v>1</v>
      </c>
    </row>
    <row r="311" spans="1:9">
      <c r="A311" s="1">
        <v>2432</v>
      </c>
      <c r="B311" s="1" t="s">
        <v>1383</v>
      </c>
      <c r="C311" s="2" t="s">
        <v>206</v>
      </c>
      <c r="D311" s="4" t="str">
        <f t="shared" si="12"/>
        <v>たり (助詞)</v>
      </c>
      <c r="E311" s="2" t="s">
        <v>15</v>
      </c>
      <c r="F311" s="2" t="s">
        <v>1323</v>
      </c>
      <c r="G311" s="5">
        <v>11</v>
      </c>
      <c r="H311" s="1" t="str">
        <f t="shared" si="13"/>
        <v>11-たり (助詞)</v>
      </c>
      <c r="I311" s="1">
        <f t="shared" si="14"/>
        <v>1</v>
      </c>
    </row>
    <row r="312" spans="1:9">
      <c r="A312" s="1">
        <v>2359</v>
      </c>
      <c r="B312" s="1" t="s">
        <v>1383</v>
      </c>
      <c r="C312" s="2" t="s">
        <v>36</v>
      </c>
      <c r="D312" s="4" t="str">
        <f t="shared" si="12"/>
        <v>て (助詞)</v>
      </c>
      <c r="E312" s="2" t="s">
        <v>15</v>
      </c>
      <c r="F312" s="2" t="s">
        <v>1312</v>
      </c>
      <c r="G312" s="5">
        <v>11</v>
      </c>
      <c r="H312" s="1" t="str">
        <f t="shared" si="13"/>
        <v>11-て (助詞)</v>
      </c>
      <c r="I312" s="1">
        <f t="shared" si="14"/>
        <v>1</v>
      </c>
    </row>
    <row r="313" spans="1:9">
      <c r="A313" s="1">
        <v>2467</v>
      </c>
      <c r="B313" s="1" t="s">
        <v>1383</v>
      </c>
      <c r="C313" s="2" t="s">
        <v>36</v>
      </c>
      <c r="D313" s="4" t="str">
        <f t="shared" si="12"/>
        <v>て (助詞)</v>
      </c>
      <c r="E313" s="2" t="s">
        <v>15</v>
      </c>
      <c r="F313" s="2" t="s">
        <v>1312</v>
      </c>
      <c r="G313" s="5">
        <v>11</v>
      </c>
      <c r="H313" s="1" t="str">
        <f t="shared" si="13"/>
        <v>11-て (助詞)</v>
      </c>
      <c r="I313" s="1">
        <f t="shared" si="14"/>
        <v>0</v>
      </c>
    </row>
    <row r="314" spans="1:9">
      <c r="A314" s="1">
        <v>2229</v>
      </c>
      <c r="B314" s="1" t="s">
        <v>1383</v>
      </c>
      <c r="C314" s="2" t="s">
        <v>40</v>
      </c>
      <c r="D314" s="4" t="str">
        <f t="shared" si="12"/>
        <v>で (助詞)</v>
      </c>
      <c r="E314" s="2" t="s">
        <v>15</v>
      </c>
      <c r="F314" s="2" t="s">
        <v>1307</v>
      </c>
      <c r="G314" s="5">
        <v>11</v>
      </c>
      <c r="H314" s="1" t="str">
        <f t="shared" si="13"/>
        <v>11-で (助詞)</v>
      </c>
      <c r="I314" s="1">
        <f t="shared" si="14"/>
        <v>1</v>
      </c>
    </row>
    <row r="315" spans="1:9">
      <c r="A315" s="1">
        <v>2356</v>
      </c>
      <c r="B315" s="1" t="s">
        <v>1383</v>
      </c>
      <c r="C315" s="2" t="s">
        <v>40</v>
      </c>
      <c r="D315" s="4" t="str">
        <f t="shared" si="12"/>
        <v>で (助詞)</v>
      </c>
      <c r="E315" s="2" t="s">
        <v>15</v>
      </c>
      <c r="F315" s="2" t="s">
        <v>1307</v>
      </c>
      <c r="G315" s="5">
        <v>11</v>
      </c>
      <c r="H315" s="1" t="str">
        <f t="shared" si="13"/>
        <v>11-で (助詞)</v>
      </c>
      <c r="I315" s="1">
        <f t="shared" si="14"/>
        <v>0</v>
      </c>
    </row>
    <row r="316" spans="1:9">
      <c r="A316" s="1">
        <v>2455</v>
      </c>
      <c r="B316" s="1" t="s">
        <v>1383</v>
      </c>
      <c r="C316" s="2" t="s">
        <v>40</v>
      </c>
      <c r="D316" s="4" t="str">
        <f t="shared" si="12"/>
        <v>で (助詞)</v>
      </c>
      <c r="E316" s="2" t="s">
        <v>15</v>
      </c>
      <c r="F316" s="2" t="s">
        <v>1307</v>
      </c>
      <c r="G316" s="5">
        <v>11</v>
      </c>
      <c r="H316" s="1" t="str">
        <f t="shared" si="13"/>
        <v>11-で (助詞)</v>
      </c>
      <c r="I316" s="1">
        <f t="shared" si="14"/>
        <v>0</v>
      </c>
    </row>
    <row r="317" spans="1:9">
      <c r="A317" s="1">
        <v>2399</v>
      </c>
      <c r="B317" s="1" t="s">
        <v>1383</v>
      </c>
      <c r="C317" s="2" t="s">
        <v>619</v>
      </c>
      <c r="D317" s="4" t="str">
        <f t="shared" si="12"/>
        <v>デザート (名詞)</v>
      </c>
      <c r="E317" s="2" t="s">
        <v>10</v>
      </c>
      <c r="F317" s="2" t="s">
        <v>409</v>
      </c>
      <c r="G317" s="5">
        <v>11</v>
      </c>
      <c r="H317" s="1" t="str">
        <f t="shared" si="13"/>
        <v>11-デザート (名詞)</v>
      </c>
      <c r="I317" s="1">
        <f t="shared" si="14"/>
        <v>1</v>
      </c>
    </row>
    <row r="318" spans="1:9">
      <c r="A318" s="1">
        <v>2217</v>
      </c>
      <c r="B318" s="1" t="s">
        <v>1383</v>
      </c>
      <c r="C318" s="2" t="s">
        <v>32</v>
      </c>
      <c r="D318" s="4" t="str">
        <f t="shared" si="12"/>
        <v>です (助動詞)</v>
      </c>
      <c r="E318" s="2" t="s">
        <v>25</v>
      </c>
      <c r="F318" s="2"/>
      <c r="G318" s="5">
        <v>11</v>
      </c>
      <c r="H318" s="1" t="str">
        <f t="shared" si="13"/>
        <v>11-です (助動詞)</v>
      </c>
      <c r="I318" s="1">
        <f t="shared" si="14"/>
        <v>1</v>
      </c>
    </row>
    <row r="319" spans="1:9">
      <c r="A319" s="1">
        <v>2233</v>
      </c>
      <c r="B319" s="1" t="s">
        <v>1383</v>
      </c>
      <c r="C319" s="2" t="s">
        <v>32</v>
      </c>
      <c r="D319" s="4" t="str">
        <f t="shared" si="12"/>
        <v>です (助動詞)</v>
      </c>
      <c r="E319" s="2" t="s">
        <v>25</v>
      </c>
      <c r="F319" s="2"/>
      <c r="G319" s="5">
        <v>11</v>
      </c>
      <c r="H319" s="1" t="str">
        <f t="shared" si="13"/>
        <v>11-です (助動詞)</v>
      </c>
      <c r="I319" s="1">
        <f t="shared" si="14"/>
        <v>0</v>
      </c>
    </row>
    <row r="320" spans="1:9">
      <c r="A320" s="1">
        <v>2251</v>
      </c>
      <c r="B320" s="1" t="s">
        <v>1383</v>
      </c>
      <c r="C320" s="2" t="s">
        <v>32</v>
      </c>
      <c r="D320" s="4" t="str">
        <f t="shared" si="12"/>
        <v>です (助動詞)</v>
      </c>
      <c r="E320" s="2" t="s">
        <v>25</v>
      </c>
      <c r="F320" s="2"/>
      <c r="G320" s="5">
        <v>11</v>
      </c>
      <c r="H320" s="1" t="str">
        <f t="shared" si="13"/>
        <v>11-です (助動詞)</v>
      </c>
      <c r="I320" s="1">
        <f t="shared" si="14"/>
        <v>0</v>
      </c>
    </row>
    <row r="321" spans="1:9">
      <c r="A321" s="1">
        <v>2265</v>
      </c>
      <c r="B321" s="1" t="s">
        <v>1383</v>
      </c>
      <c r="C321" s="2" t="s">
        <v>32</v>
      </c>
      <c r="D321" s="4" t="str">
        <f t="shared" si="12"/>
        <v>です (助動詞)</v>
      </c>
      <c r="E321" s="2" t="s">
        <v>25</v>
      </c>
      <c r="F321" s="2"/>
      <c r="G321" s="5">
        <v>11</v>
      </c>
      <c r="H321" s="1" t="str">
        <f t="shared" si="13"/>
        <v>11-です (助動詞)</v>
      </c>
      <c r="I321" s="1">
        <f t="shared" si="14"/>
        <v>0</v>
      </c>
    </row>
    <row r="322" spans="1:9">
      <c r="A322" s="1">
        <v>2293</v>
      </c>
      <c r="B322" s="1" t="s">
        <v>1383</v>
      </c>
      <c r="C322" s="2" t="s">
        <v>32</v>
      </c>
      <c r="D322" s="4" t="str">
        <f t="shared" ref="D322:D385" si="15">C322&amp;" ("&amp;E322&amp;")"</f>
        <v>です (助動詞)</v>
      </c>
      <c r="E322" s="2" t="s">
        <v>25</v>
      </c>
      <c r="F322" s="2"/>
      <c r="G322" s="5">
        <v>11</v>
      </c>
      <c r="H322" s="1" t="str">
        <f t="shared" ref="H322:H385" si="16">G322&amp;"-"&amp;D322</f>
        <v>11-です (助動詞)</v>
      </c>
      <c r="I322" s="1">
        <f t="shared" si="14"/>
        <v>0</v>
      </c>
    </row>
    <row r="323" spans="1:9">
      <c r="A323" s="1">
        <v>2328</v>
      </c>
      <c r="B323" s="1" t="s">
        <v>1383</v>
      </c>
      <c r="C323" s="2" t="s">
        <v>32</v>
      </c>
      <c r="D323" s="4" t="str">
        <f t="shared" si="15"/>
        <v>です (助動詞)</v>
      </c>
      <c r="E323" s="2" t="s">
        <v>25</v>
      </c>
      <c r="F323" s="2"/>
      <c r="G323" s="5">
        <v>11</v>
      </c>
      <c r="H323" s="1" t="str">
        <f t="shared" si="16"/>
        <v>11-です (助動詞)</v>
      </c>
      <c r="I323" s="1">
        <f t="shared" ref="I323:I386" si="17">IF(H322&lt;&gt;H323,1,0)</f>
        <v>0</v>
      </c>
    </row>
    <row r="324" spans="1:9">
      <c r="A324" s="1">
        <v>2342</v>
      </c>
      <c r="B324" s="1" t="s">
        <v>1383</v>
      </c>
      <c r="C324" s="2" t="s">
        <v>32</v>
      </c>
      <c r="D324" s="4" t="str">
        <f t="shared" si="15"/>
        <v>です (助動詞)</v>
      </c>
      <c r="E324" s="2" t="s">
        <v>25</v>
      </c>
      <c r="F324" s="2"/>
      <c r="G324" s="5">
        <v>11</v>
      </c>
      <c r="H324" s="1" t="str">
        <f t="shared" si="16"/>
        <v>11-です (助動詞)</v>
      </c>
      <c r="I324" s="1">
        <f t="shared" si="17"/>
        <v>0</v>
      </c>
    </row>
    <row r="325" spans="1:9">
      <c r="A325" s="1">
        <v>2383</v>
      </c>
      <c r="B325" s="1" t="s">
        <v>1383</v>
      </c>
      <c r="C325" s="2" t="s">
        <v>32</v>
      </c>
      <c r="D325" s="4" t="str">
        <f t="shared" si="15"/>
        <v>です (助動詞)</v>
      </c>
      <c r="E325" s="2" t="s">
        <v>25</v>
      </c>
      <c r="F325" s="2"/>
      <c r="G325" s="5">
        <v>11</v>
      </c>
      <c r="H325" s="1" t="str">
        <f t="shared" si="16"/>
        <v>11-です (助動詞)</v>
      </c>
      <c r="I325" s="1">
        <f t="shared" si="17"/>
        <v>0</v>
      </c>
    </row>
    <row r="326" spans="1:9">
      <c r="A326" s="1">
        <v>2392</v>
      </c>
      <c r="B326" s="1" t="s">
        <v>1383</v>
      </c>
      <c r="C326" s="2" t="s">
        <v>32</v>
      </c>
      <c r="D326" s="4" t="str">
        <f t="shared" si="15"/>
        <v>です (助動詞)</v>
      </c>
      <c r="E326" s="2" t="s">
        <v>25</v>
      </c>
      <c r="F326" s="2"/>
      <c r="G326" s="5">
        <v>11</v>
      </c>
      <c r="H326" s="1" t="str">
        <f t="shared" si="16"/>
        <v>11-です (助動詞)</v>
      </c>
      <c r="I326" s="1">
        <f t="shared" si="17"/>
        <v>0</v>
      </c>
    </row>
    <row r="327" spans="1:9">
      <c r="A327" s="1">
        <v>2397</v>
      </c>
      <c r="B327" s="1" t="s">
        <v>1383</v>
      </c>
      <c r="C327" s="2" t="s">
        <v>32</v>
      </c>
      <c r="D327" s="4" t="str">
        <f t="shared" si="15"/>
        <v>です (助動詞)</v>
      </c>
      <c r="E327" s="2" t="s">
        <v>25</v>
      </c>
      <c r="F327" s="2"/>
      <c r="G327" s="5">
        <v>11</v>
      </c>
      <c r="H327" s="1" t="str">
        <f t="shared" si="16"/>
        <v>11-です (助動詞)</v>
      </c>
      <c r="I327" s="1">
        <f t="shared" si="17"/>
        <v>0</v>
      </c>
    </row>
    <row r="328" spans="1:9">
      <c r="A328" s="1">
        <v>2415</v>
      </c>
      <c r="B328" s="1" t="s">
        <v>1383</v>
      </c>
      <c r="C328" s="2" t="s">
        <v>32</v>
      </c>
      <c r="D328" s="4" t="str">
        <f t="shared" si="15"/>
        <v>です (助動詞)</v>
      </c>
      <c r="E328" s="2" t="s">
        <v>25</v>
      </c>
      <c r="F328" s="2"/>
      <c r="G328" s="5">
        <v>11</v>
      </c>
      <c r="H328" s="1" t="str">
        <f t="shared" si="16"/>
        <v>11-です (助動詞)</v>
      </c>
      <c r="I328" s="1">
        <f t="shared" si="17"/>
        <v>0</v>
      </c>
    </row>
    <row r="329" spans="1:9">
      <c r="A329" s="1">
        <v>2461</v>
      </c>
      <c r="B329" s="1" t="s">
        <v>1383</v>
      </c>
      <c r="C329" s="2" t="s">
        <v>32</v>
      </c>
      <c r="D329" s="4" t="str">
        <f t="shared" si="15"/>
        <v>です (助動詞)</v>
      </c>
      <c r="E329" s="2" t="s">
        <v>25</v>
      </c>
      <c r="F329" s="2"/>
      <c r="G329" s="5">
        <v>11</v>
      </c>
      <c r="H329" s="1" t="str">
        <f t="shared" si="16"/>
        <v>11-です (助動詞)</v>
      </c>
      <c r="I329" s="1">
        <f t="shared" si="17"/>
        <v>0</v>
      </c>
    </row>
    <row r="330" spans="1:9">
      <c r="A330" s="1">
        <v>2469</v>
      </c>
      <c r="B330" s="1" t="s">
        <v>1383</v>
      </c>
      <c r="C330" s="2" t="s">
        <v>32</v>
      </c>
      <c r="D330" s="4" t="str">
        <f t="shared" si="15"/>
        <v>です (助動詞)</v>
      </c>
      <c r="E330" s="2" t="s">
        <v>25</v>
      </c>
      <c r="F330" s="2"/>
      <c r="G330" s="5">
        <v>11</v>
      </c>
      <c r="H330" s="1" t="str">
        <f t="shared" si="16"/>
        <v>11-です (助動詞)</v>
      </c>
      <c r="I330" s="1">
        <f t="shared" si="17"/>
        <v>0</v>
      </c>
    </row>
    <row r="331" spans="1:9">
      <c r="A331" s="1">
        <v>2277</v>
      </c>
      <c r="B331" s="1" t="s">
        <v>1383</v>
      </c>
      <c r="C331" s="2" t="s">
        <v>19</v>
      </c>
      <c r="D331" s="4" t="str">
        <f t="shared" si="15"/>
        <v>と (助詞)</v>
      </c>
      <c r="E331" s="2" t="s">
        <v>15</v>
      </c>
      <c r="F331" s="2" t="s">
        <v>1307</v>
      </c>
      <c r="G331" s="5">
        <v>11</v>
      </c>
      <c r="H331" s="1" t="str">
        <f t="shared" si="16"/>
        <v>11-と (助詞)</v>
      </c>
      <c r="I331" s="1">
        <f t="shared" si="17"/>
        <v>1</v>
      </c>
    </row>
    <row r="332" spans="1:9">
      <c r="A332" s="1">
        <v>2381</v>
      </c>
      <c r="B332" s="1" t="s">
        <v>1383</v>
      </c>
      <c r="C332" s="2" t="s">
        <v>19</v>
      </c>
      <c r="D332" s="4" t="str">
        <f t="shared" si="15"/>
        <v>と (助詞)</v>
      </c>
      <c r="E332" s="2" t="s">
        <v>15</v>
      </c>
      <c r="F332" s="2" t="s">
        <v>1312</v>
      </c>
      <c r="G332" s="5">
        <v>11</v>
      </c>
      <c r="H332" s="1" t="str">
        <f t="shared" si="16"/>
        <v>11-と (助詞)</v>
      </c>
      <c r="I332" s="1">
        <f t="shared" si="17"/>
        <v>0</v>
      </c>
    </row>
    <row r="333" spans="1:9">
      <c r="A333" s="1">
        <v>2448</v>
      </c>
      <c r="B333" s="1" t="s">
        <v>1383</v>
      </c>
      <c r="C333" s="2" t="s">
        <v>19</v>
      </c>
      <c r="D333" s="4" t="str">
        <f t="shared" si="15"/>
        <v>と (助詞)</v>
      </c>
      <c r="E333" s="2" t="s">
        <v>15</v>
      </c>
      <c r="F333" s="2" t="s">
        <v>1307</v>
      </c>
      <c r="G333" s="5">
        <v>11</v>
      </c>
      <c r="H333" s="1" t="str">
        <f t="shared" si="16"/>
        <v>11-と (助詞)</v>
      </c>
      <c r="I333" s="1">
        <f t="shared" si="17"/>
        <v>0</v>
      </c>
    </row>
    <row r="334" spans="1:9">
      <c r="A334" s="1">
        <v>2369</v>
      </c>
      <c r="B334" s="1" t="s">
        <v>1383</v>
      </c>
      <c r="C334" s="2" t="s">
        <v>611</v>
      </c>
      <c r="D334" s="4" t="str">
        <f t="shared" si="15"/>
        <v>ドライヤー (名詞)</v>
      </c>
      <c r="E334" s="2" t="s">
        <v>10</v>
      </c>
      <c r="F334" s="2" t="s">
        <v>409</v>
      </c>
      <c r="G334" s="5">
        <v>11</v>
      </c>
      <c r="H334" s="1" t="str">
        <f t="shared" si="16"/>
        <v>11-ドライヤー (名詞)</v>
      </c>
      <c r="I334" s="1">
        <f t="shared" si="17"/>
        <v>1</v>
      </c>
    </row>
    <row r="335" spans="1:9">
      <c r="A335" s="1">
        <v>2306</v>
      </c>
      <c r="B335" s="1" t="s">
        <v>1383</v>
      </c>
      <c r="C335" s="2" t="s">
        <v>129</v>
      </c>
      <c r="D335" s="4" t="str">
        <f t="shared" si="15"/>
        <v>ない (形容詞)</v>
      </c>
      <c r="E335" s="2" t="s">
        <v>29</v>
      </c>
      <c r="F335" s="2" t="s">
        <v>1311</v>
      </c>
      <c r="G335" s="5">
        <v>11</v>
      </c>
      <c r="H335" s="1" t="str">
        <f t="shared" si="16"/>
        <v>11-ない (形容詞)</v>
      </c>
      <c r="I335" s="1">
        <f t="shared" si="17"/>
        <v>1</v>
      </c>
    </row>
    <row r="336" spans="1:9">
      <c r="A336" s="1">
        <v>2324</v>
      </c>
      <c r="B336" s="1" t="s">
        <v>1383</v>
      </c>
      <c r="C336" s="2" t="s">
        <v>129</v>
      </c>
      <c r="D336" s="4" t="str">
        <f t="shared" si="15"/>
        <v>ない (形容詞)</v>
      </c>
      <c r="E336" s="2" t="s">
        <v>29</v>
      </c>
      <c r="F336" s="2" t="s">
        <v>1311</v>
      </c>
      <c r="G336" s="5">
        <v>11</v>
      </c>
      <c r="H336" s="1" t="str">
        <f t="shared" si="16"/>
        <v>11-ない (形容詞)</v>
      </c>
      <c r="I336" s="1">
        <f t="shared" si="17"/>
        <v>0</v>
      </c>
    </row>
    <row r="337" spans="1:9">
      <c r="A337" s="1">
        <v>2341</v>
      </c>
      <c r="B337" s="1" t="s">
        <v>1383</v>
      </c>
      <c r="C337" s="2" t="s">
        <v>129</v>
      </c>
      <c r="D337" s="4" t="str">
        <f t="shared" si="15"/>
        <v>ない (形容詞)</v>
      </c>
      <c r="E337" s="2" t="s">
        <v>29</v>
      </c>
      <c r="F337" s="2" t="s">
        <v>1311</v>
      </c>
      <c r="G337" s="5">
        <v>11</v>
      </c>
      <c r="H337" s="1" t="str">
        <f t="shared" si="16"/>
        <v>11-ない (形容詞)</v>
      </c>
      <c r="I337" s="1">
        <f t="shared" si="17"/>
        <v>0</v>
      </c>
    </row>
    <row r="338" spans="1:9">
      <c r="A338" s="1">
        <v>2414</v>
      </c>
      <c r="B338" s="1" t="s">
        <v>1383</v>
      </c>
      <c r="C338" s="2" t="s">
        <v>129</v>
      </c>
      <c r="D338" s="4" t="str">
        <f t="shared" si="15"/>
        <v>ない (形容詞)</v>
      </c>
      <c r="E338" s="2" t="s">
        <v>29</v>
      </c>
      <c r="F338" s="2" t="s">
        <v>1311</v>
      </c>
      <c r="G338" s="5">
        <v>11</v>
      </c>
      <c r="H338" s="1" t="str">
        <f t="shared" si="16"/>
        <v>11-ない (形容詞)</v>
      </c>
      <c r="I338" s="1">
        <f t="shared" si="17"/>
        <v>0</v>
      </c>
    </row>
    <row r="339" spans="1:9">
      <c r="A339" s="1">
        <v>2465</v>
      </c>
      <c r="B339" s="1" t="s">
        <v>1383</v>
      </c>
      <c r="C339" s="2" t="s">
        <v>129</v>
      </c>
      <c r="D339" s="4" t="str">
        <f t="shared" si="15"/>
        <v>ない (形容詞)</v>
      </c>
      <c r="E339" s="2" t="s">
        <v>29</v>
      </c>
      <c r="F339" s="2" t="s">
        <v>1311</v>
      </c>
      <c r="G339" s="5">
        <v>11</v>
      </c>
      <c r="H339" s="1" t="str">
        <f t="shared" si="16"/>
        <v>11-ない (形容詞)</v>
      </c>
      <c r="I339" s="1">
        <f t="shared" si="17"/>
        <v>0</v>
      </c>
    </row>
    <row r="340" spans="1:9">
      <c r="A340" s="1">
        <v>2231</v>
      </c>
      <c r="B340" s="1" t="s">
        <v>1383</v>
      </c>
      <c r="C340" s="2" t="s">
        <v>129</v>
      </c>
      <c r="D340" s="4" t="str">
        <f t="shared" si="15"/>
        <v>ない (助動詞)</v>
      </c>
      <c r="E340" s="2" t="s">
        <v>25</v>
      </c>
      <c r="F340" s="2"/>
      <c r="G340" s="5">
        <v>11</v>
      </c>
      <c r="H340" s="1" t="str">
        <f t="shared" si="16"/>
        <v>11-ない (助動詞)</v>
      </c>
      <c r="I340" s="1">
        <f t="shared" si="17"/>
        <v>1</v>
      </c>
    </row>
    <row r="341" spans="1:9">
      <c r="A341" s="1">
        <v>2264</v>
      </c>
      <c r="B341" s="1" t="s">
        <v>1383</v>
      </c>
      <c r="C341" s="2" t="s">
        <v>129</v>
      </c>
      <c r="D341" s="4" t="str">
        <f t="shared" si="15"/>
        <v>ない (助動詞)</v>
      </c>
      <c r="E341" s="2" t="s">
        <v>25</v>
      </c>
      <c r="F341" s="2"/>
      <c r="G341" s="5">
        <v>11</v>
      </c>
      <c r="H341" s="1" t="str">
        <f t="shared" si="16"/>
        <v>11-ない (助動詞)</v>
      </c>
      <c r="I341" s="1">
        <f t="shared" si="17"/>
        <v>0</v>
      </c>
    </row>
    <row r="342" spans="1:9">
      <c r="A342" s="1">
        <v>2238</v>
      </c>
      <c r="B342" s="1" t="s">
        <v>1383</v>
      </c>
      <c r="C342" s="2" t="s">
        <v>190</v>
      </c>
      <c r="D342" s="4" t="str">
        <f t="shared" si="15"/>
        <v>など (助詞)</v>
      </c>
      <c r="E342" s="2" t="s">
        <v>15</v>
      </c>
      <c r="F342" s="2" t="s">
        <v>1320</v>
      </c>
      <c r="G342" s="5">
        <v>11</v>
      </c>
      <c r="H342" s="1" t="str">
        <f t="shared" si="16"/>
        <v>11-など (助詞)</v>
      </c>
      <c r="I342" s="1">
        <f t="shared" si="17"/>
        <v>1</v>
      </c>
    </row>
    <row r="343" spans="1:9">
      <c r="A343" s="1">
        <v>2241</v>
      </c>
      <c r="B343" s="1" t="s">
        <v>1383</v>
      </c>
      <c r="C343" s="2" t="s">
        <v>14</v>
      </c>
      <c r="D343" s="4" t="str">
        <f t="shared" si="15"/>
        <v>に (助詞)</v>
      </c>
      <c r="E343" s="2" t="s">
        <v>15</v>
      </c>
      <c r="F343" s="2" t="s">
        <v>1307</v>
      </c>
      <c r="G343" s="5">
        <v>11</v>
      </c>
      <c r="H343" s="1" t="str">
        <f t="shared" si="16"/>
        <v>11-に (助詞)</v>
      </c>
      <c r="I343" s="1">
        <f t="shared" si="17"/>
        <v>1</v>
      </c>
    </row>
    <row r="344" spans="1:9">
      <c r="A344" s="1">
        <v>2270</v>
      </c>
      <c r="B344" s="1" t="s">
        <v>1383</v>
      </c>
      <c r="C344" s="2" t="s">
        <v>14</v>
      </c>
      <c r="D344" s="4" t="str">
        <f t="shared" si="15"/>
        <v>に (助詞)</v>
      </c>
      <c r="E344" s="2" t="s">
        <v>15</v>
      </c>
      <c r="F344" s="2" t="s">
        <v>1307</v>
      </c>
      <c r="G344" s="5">
        <v>11</v>
      </c>
      <c r="H344" s="1" t="str">
        <f t="shared" si="16"/>
        <v>11-に (助詞)</v>
      </c>
      <c r="I344" s="1">
        <f t="shared" si="17"/>
        <v>0</v>
      </c>
    </row>
    <row r="345" spans="1:9">
      <c r="A345" s="1">
        <v>2274</v>
      </c>
      <c r="B345" s="1" t="s">
        <v>1383</v>
      </c>
      <c r="C345" s="2" t="s">
        <v>14</v>
      </c>
      <c r="D345" s="4" t="str">
        <f t="shared" si="15"/>
        <v>に (助詞)</v>
      </c>
      <c r="E345" s="2" t="s">
        <v>15</v>
      </c>
      <c r="F345" s="2" t="s">
        <v>1307</v>
      </c>
      <c r="G345" s="5">
        <v>11</v>
      </c>
      <c r="H345" s="1" t="str">
        <f t="shared" si="16"/>
        <v>11-に (助詞)</v>
      </c>
      <c r="I345" s="1">
        <f t="shared" si="17"/>
        <v>0</v>
      </c>
    </row>
    <row r="346" spans="1:9">
      <c r="A346" s="1">
        <v>2331</v>
      </c>
      <c r="B346" s="1" t="s">
        <v>1383</v>
      </c>
      <c r="C346" s="2" t="s">
        <v>14</v>
      </c>
      <c r="D346" s="4" t="str">
        <f t="shared" si="15"/>
        <v>に (助詞)</v>
      </c>
      <c r="E346" s="2" t="s">
        <v>15</v>
      </c>
      <c r="F346" s="2" t="s">
        <v>1307</v>
      </c>
      <c r="G346" s="5">
        <v>11</v>
      </c>
      <c r="H346" s="1" t="str">
        <f t="shared" si="16"/>
        <v>11-に (助詞)</v>
      </c>
      <c r="I346" s="1">
        <f t="shared" si="17"/>
        <v>0</v>
      </c>
    </row>
    <row r="347" spans="1:9">
      <c r="A347" s="1">
        <v>2354</v>
      </c>
      <c r="B347" s="1" t="s">
        <v>1383</v>
      </c>
      <c r="C347" s="2" t="s">
        <v>14</v>
      </c>
      <c r="D347" s="4" t="str">
        <f t="shared" si="15"/>
        <v>に (助詞)</v>
      </c>
      <c r="E347" s="2" t="s">
        <v>15</v>
      </c>
      <c r="F347" s="2" t="s">
        <v>1307</v>
      </c>
      <c r="G347" s="5">
        <v>11</v>
      </c>
      <c r="H347" s="1" t="str">
        <f t="shared" si="16"/>
        <v>11-に (助詞)</v>
      </c>
      <c r="I347" s="1">
        <f t="shared" si="17"/>
        <v>0</v>
      </c>
    </row>
    <row r="348" spans="1:9">
      <c r="A348" s="1">
        <v>2375</v>
      </c>
      <c r="B348" s="1" t="s">
        <v>1383</v>
      </c>
      <c r="C348" s="2" t="s">
        <v>14</v>
      </c>
      <c r="D348" s="4" t="str">
        <f t="shared" si="15"/>
        <v>に (助詞)</v>
      </c>
      <c r="E348" s="2" t="s">
        <v>15</v>
      </c>
      <c r="F348" s="2" t="s">
        <v>1307</v>
      </c>
      <c r="G348" s="5">
        <v>11</v>
      </c>
      <c r="H348" s="1" t="str">
        <f t="shared" si="16"/>
        <v>11-に (助詞)</v>
      </c>
      <c r="I348" s="1">
        <f t="shared" si="17"/>
        <v>0</v>
      </c>
    </row>
    <row r="349" spans="1:9">
      <c r="A349" s="1">
        <v>2458</v>
      </c>
      <c r="B349" s="1" t="s">
        <v>1383</v>
      </c>
      <c r="C349" s="2" t="s">
        <v>14</v>
      </c>
      <c r="D349" s="4" t="str">
        <f t="shared" si="15"/>
        <v>に (助詞)</v>
      </c>
      <c r="E349" s="2" t="s">
        <v>15</v>
      </c>
      <c r="F349" s="2" t="s">
        <v>1307</v>
      </c>
      <c r="G349" s="5">
        <v>11</v>
      </c>
      <c r="H349" s="1" t="str">
        <f t="shared" si="16"/>
        <v>11-に (助詞)</v>
      </c>
      <c r="I349" s="1">
        <f t="shared" si="17"/>
        <v>0</v>
      </c>
    </row>
    <row r="350" spans="1:9">
      <c r="A350" s="1">
        <v>2223</v>
      </c>
      <c r="B350" s="1" t="s">
        <v>1383</v>
      </c>
      <c r="C350" s="2" t="s">
        <v>17</v>
      </c>
      <c r="D350" s="4" t="str">
        <f t="shared" si="15"/>
        <v>の (助詞)</v>
      </c>
      <c r="E350" s="2" t="s">
        <v>15</v>
      </c>
      <c r="F350" s="2" t="s">
        <v>1314</v>
      </c>
      <c r="G350" s="5">
        <v>11</v>
      </c>
      <c r="H350" s="1" t="str">
        <f t="shared" si="16"/>
        <v>11-の (助詞)</v>
      </c>
      <c r="I350" s="1">
        <f t="shared" si="17"/>
        <v>1</v>
      </c>
    </row>
    <row r="351" spans="1:9">
      <c r="A351" s="1">
        <v>2225</v>
      </c>
      <c r="B351" s="1" t="s">
        <v>1383</v>
      </c>
      <c r="C351" s="2" t="s">
        <v>17</v>
      </c>
      <c r="D351" s="4" t="str">
        <f t="shared" si="15"/>
        <v>の (助詞)</v>
      </c>
      <c r="E351" s="2" t="s">
        <v>15</v>
      </c>
      <c r="F351" s="2" t="s">
        <v>1314</v>
      </c>
      <c r="G351" s="5">
        <v>11</v>
      </c>
      <c r="H351" s="1" t="str">
        <f t="shared" si="16"/>
        <v>11-の (助詞)</v>
      </c>
      <c r="I351" s="1">
        <f t="shared" si="17"/>
        <v>0</v>
      </c>
    </row>
    <row r="352" spans="1:9">
      <c r="A352" s="1">
        <v>2298</v>
      </c>
      <c r="B352" s="1" t="s">
        <v>1383</v>
      </c>
      <c r="C352" s="2" t="s">
        <v>17</v>
      </c>
      <c r="D352" s="4" t="str">
        <f t="shared" si="15"/>
        <v>の (助詞)</v>
      </c>
      <c r="E352" s="2" t="s">
        <v>15</v>
      </c>
      <c r="F352" s="2" t="s">
        <v>1314</v>
      </c>
      <c r="G352" s="5">
        <v>11</v>
      </c>
      <c r="H352" s="1" t="str">
        <f t="shared" si="16"/>
        <v>11-の (助詞)</v>
      </c>
      <c r="I352" s="1">
        <f t="shared" si="17"/>
        <v>0</v>
      </c>
    </row>
    <row r="353" spans="1:9">
      <c r="A353" s="1">
        <v>2318</v>
      </c>
      <c r="B353" s="1" t="s">
        <v>1383</v>
      </c>
      <c r="C353" s="2" t="s">
        <v>17</v>
      </c>
      <c r="D353" s="4" t="str">
        <f t="shared" si="15"/>
        <v>の (助詞)</v>
      </c>
      <c r="E353" s="2" t="s">
        <v>15</v>
      </c>
      <c r="F353" s="2" t="s">
        <v>1314</v>
      </c>
      <c r="G353" s="5">
        <v>11</v>
      </c>
      <c r="H353" s="1" t="str">
        <f t="shared" si="16"/>
        <v>11-の (助詞)</v>
      </c>
      <c r="I353" s="1">
        <f t="shared" si="17"/>
        <v>0</v>
      </c>
    </row>
    <row r="354" spans="1:9">
      <c r="A354" s="1">
        <v>2336</v>
      </c>
      <c r="B354" s="1" t="s">
        <v>1383</v>
      </c>
      <c r="C354" s="2" t="s">
        <v>17</v>
      </c>
      <c r="D354" s="4" t="str">
        <f t="shared" si="15"/>
        <v>の (助詞)</v>
      </c>
      <c r="E354" s="2" t="s">
        <v>15</v>
      </c>
      <c r="F354" s="2" t="s">
        <v>1314</v>
      </c>
      <c r="G354" s="5">
        <v>11</v>
      </c>
      <c r="H354" s="1" t="str">
        <f t="shared" si="16"/>
        <v>11-の (助詞)</v>
      </c>
      <c r="I354" s="1">
        <f t="shared" si="17"/>
        <v>0</v>
      </c>
    </row>
    <row r="355" spans="1:9">
      <c r="A355" s="1">
        <v>2446</v>
      </c>
      <c r="B355" s="1" t="s">
        <v>1383</v>
      </c>
      <c r="C355" s="2" t="s">
        <v>17</v>
      </c>
      <c r="D355" s="4" t="str">
        <f t="shared" si="15"/>
        <v>の (助詞)</v>
      </c>
      <c r="E355" s="2" t="s">
        <v>15</v>
      </c>
      <c r="F355" s="2" t="s">
        <v>1314</v>
      </c>
      <c r="G355" s="5">
        <v>11</v>
      </c>
      <c r="H355" s="1" t="str">
        <f t="shared" si="16"/>
        <v>11-の (助詞)</v>
      </c>
      <c r="I355" s="1">
        <f t="shared" si="17"/>
        <v>0</v>
      </c>
    </row>
    <row r="356" spans="1:9">
      <c r="A356" s="1">
        <v>2325</v>
      </c>
      <c r="B356" s="1" t="s">
        <v>1383</v>
      </c>
      <c r="C356" s="2" t="s">
        <v>17</v>
      </c>
      <c r="D356" s="4" t="str">
        <f t="shared" si="15"/>
        <v>の (名詞)</v>
      </c>
      <c r="E356" s="2" t="s">
        <v>10</v>
      </c>
      <c r="F356" s="2" t="s">
        <v>1315</v>
      </c>
      <c r="G356" s="5">
        <v>11</v>
      </c>
      <c r="H356" s="1" t="str">
        <f t="shared" si="16"/>
        <v>11-の (名詞)</v>
      </c>
      <c r="I356" s="1">
        <f t="shared" si="17"/>
        <v>1</v>
      </c>
    </row>
    <row r="357" spans="1:9">
      <c r="A357" s="1">
        <v>2262</v>
      </c>
      <c r="B357" s="1" t="s">
        <v>1383</v>
      </c>
      <c r="C357" s="2" t="s">
        <v>30</v>
      </c>
      <c r="D357" s="4" t="str">
        <f t="shared" si="15"/>
        <v>ので (助詞)</v>
      </c>
      <c r="E357" s="2" t="s">
        <v>15</v>
      </c>
      <c r="F357" s="2" t="s">
        <v>1312</v>
      </c>
      <c r="G357" s="5">
        <v>11</v>
      </c>
      <c r="H357" s="1" t="str">
        <f t="shared" si="16"/>
        <v>11-ので (助詞)</v>
      </c>
      <c r="I357" s="1">
        <f t="shared" si="17"/>
        <v>1</v>
      </c>
    </row>
    <row r="358" spans="1:9">
      <c r="A358" s="1">
        <v>2351</v>
      </c>
      <c r="B358" s="1" t="s">
        <v>1383</v>
      </c>
      <c r="C358" s="2" t="s">
        <v>30</v>
      </c>
      <c r="D358" s="4" t="str">
        <f t="shared" si="15"/>
        <v>ので (助詞)</v>
      </c>
      <c r="E358" s="2" t="s">
        <v>15</v>
      </c>
      <c r="F358" s="2" t="s">
        <v>1312</v>
      </c>
      <c r="G358" s="5">
        <v>11</v>
      </c>
      <c r="H358" s="1" t="str">
        <f t="shared" si="16"/>
        <v>11-ので (助詞)</v>
      </c>
      <c r="I358" s="1">
        <f t="shared" si="17"/>
        <v>0</v>
      </c>
    </row>
    <row r="359" spans="1:9">
      <c r="A359" s="1">
        <v>2321</v>
      </c>
      <c r="B359" s="1" t="s">
        <v>1383</v>
      </c>
      <c r="C359" s="2" t="s">
        <v>291</v>
      </c>
      <c r="D359" s="4" t="str">
        <f t="shared" si="15"/>
        <v>のに (助詞)</v>
      </c>
      <c r="E359" s="2" t="s">
        <v>15</v>
      </c>
      <c r="F359" s="2" t="s">
        <v>1312</v>
      </c>
      <c r="G359" s="5">
        <v>11</v>
      </c>
      <c r="H359" s="1" t="str">
        <f t="shared" si="16"/>
        <v>11-のに (助詞)</v>
      </c>
      <c r="I359" s="1">
        <f t="shared" si="17"/>
        <v>1</v>
      </c>
    </row>
    <row r="360" spans="1:9">
      <c r="A360" s="1">
        <v>2221</v>
      </c>
      <c r="B360" s="1" t="s">
        <v>1383</v>
      </c>
      <c r="C360" s="2" t="s">
        <v>43</v>
      </c>
      <c r="D360" s="4" t="str">
        <f t="shared" si="15"/>
        <v>は (助詞)</v>
      </c>
      <c r="E360" s="2" t="s">
        <v>15</v>
      </c>
      <c r="F360" s="2" t="s">
        <v>1306</v>
      </c>
      <c r="G360" s="5">
        <v>11</v>
      </c>
      <c r="H360" s="1" t="str">
        <f t="shared" si="16"/>
        <v>11-は (助詞)</v>
      </c>
      <c r="I360" s="1">
        <f t="shared" si="17"/>
        <v>1</v>
      </c>
    </row>
    <row r="361" spans="1:9">
      <c r="A361" s="1">
        <v>2230</v>
      </c>
      <c r="B361" s="1" t="s">
        <v>1383</v>
      </c>
      <c r="C361" s="2" t="s">
        <v>43</v>
      </c>
      <c r="D361" s="4" t="str">
        <f t="shared" si="15"/>
        <v>は (助詞)</v>
      </c>
      <c r="E361" s="2" t="s">
        <v>15</v>
      </c>
      <c r="F361" s="2" t="s">
        <v>1306</v>
      </c>
      <c r="G361" s="5">
        <v>11</v>
      </c>
      <c r="H361" s="1" t="str">
        <f t="shared" si="16"/>
        <v>11-は (助詞)</v>
      </c>
      <c r="I361" s="1">
        <f t="shared" si="17"/>
        <v>0</v>
      </c>
    </row>
    <row r="362" spans="1:9">
      <c r="A362" s="1">
        <v>2249</v>
      </c>
      <c r="B362" s="1" t="s">
        <v>1383</v>
      </c>
      <c r="C362" s="2" t="s">
        <v>43</v>
      </c>
      <c r="D362" s="4" t="str">
        <f t="shared" si="15"/>
        <v>は (助詞)</v>
      </c>
      <c r="E362" s="2" t="s">
        <v>15</v>
      </c>
      <c r="F362" s="2" t="s">
        <v>1306</v>
      </c>
      <c r="G362" s="5">
        <v>11</v>
      </c>
      <c r="H362" s="1" t="str">
        <f t="shared" si="16"/>
        <v>11-は (助詞)</v>
      </c>
      <c r="I362" s="1">
        <f t="shared" si="17"/>
        <v>0</v>
      </c>
    </row>
    <row r="363" spans="1:9">
      <c r="A363" s="1">
        <v>2290</v>
      </c>
      <c r="B363" s="1" t="s">
        <v>1383</v>
      </c>
      <c r="C363" s="2" t="s">
        <v>43</v>
      </c>
      <c r="D363" s="4" t="str">
        <f t="shared" si="15"/>
        <v>は (助詞)</v>
      </c>
      <c r="E363" s="2" t="s">
        <v>15</v>
      </c>
      <c r="F363" s="2" t="s">
        <v>1306</v>
      </c>
      <c r="G363" s="5">
        <v>11</v>
      </c>
      <c r="H363" s="1" t="str">
        <f t="shared" si="16"/>
        <v>11-は (助詞)</v>
      </c>
      <c r="I363" s="1">
        <f t="shared" si="17"/>
        <v>0</v>
      </c>
    </row>
    <row r="364" spans="1:9">
      <c r="A364" s="1">
        <v>2313</v>
      </c>
      <c r="B364" s="1" t="s">
        <v>1383</v>
      </c>
      <c r="C364" s="2" t="s">
        <v>43</v>
      </c>
      <c r="D364" s="4" t="str">
        <f t="shared" si="15"/>
        <v>は (助詞)</v>
      </c>
      <c r="E364" s="2" t="s">
        <v>15</v>
      </c>
      <c r="F364" s="2" t="s">
        <v>1306</v>
      </c>
      <c r="G364" s="5">
        <v>11</v>
      </c>
      <c r="H364" s="1" t="str">
        <f t="shared" si="16"/>
        <v>11-は (助詞)</v>
      </c>
      <c r="I364" s="1">
        <f t="shared" si="17"/>
        <v>0</v>
      </c>
    </row>
    <row r="365" spans="1:9">
      <c r="A365" s="1">
        <v>2326</v>
      </c>
      <c r="B365" s="1" t="s">
        <v>1383</v>
      </c>
      <c r="C365" s="2" t="s">
        <v>43</v>
      </c>
      <c r="D365" s="4" t="str">
        <f t="shared" si="15"/>
        <v>は (助詞)</v>
      </c>
      <c r="E365" s="2" t="s">
        <v>15</v>
      </c>
      <c r="F365" s="2" t="s">
        <v>1306</v>
      </c>
      <c r="G365" s="5">
        <v>11</v>
      </c>
      <c r="H365" s="1" t="str">
        <f t="shared" si="16"/>
        <v>11-は (助詞)</v>
      </c>
      <c r="I365" s="1">
        <f t="shared" si="17"/>
        <v>0</v>
      </c>
    </row>
    <row r="366" spans="1:9">
      <c r="A366" s="1">
        <v>2332</v>
      </c>
      <c r="B366" s="1" t="s">
        <v>1383</v>
      </c>
      <c r="C366" s="2" t="s">
        <v>43</v>
      </c>
      <c r="D366" s="4" t="str">
        <f t="shared" si="15"/>
        <v>は (助詞)</v>
      </c>
      <c r="E366" s="2" t="s">
        <v>15</v>
      </c>
      <c r="F366" s="2" t="s">
        <v>1306</v>
      </c>
      <c r="G366" s="5">
        <v>11</v>
      </c>
      <c r="H366" s="1" t="str">
        <f t="shared" si="16"/>
        <v>11-は (助詞)</v>
      </c>
      <c r="I366" s="1">
        <f t="shared" si="17"/>
        <v>0</v>
      </c>
    </row>
    <row r="367" spans="1:9">
      <c r="A367" s="1">
        <v>2366</v>
      </c>
      <c r="B367" s="1" t="s">
        <v>1383</v>
      </c>
      <c r="C367" s="2" t="s">
        <v>43</v>
      </c>
      <c r="D367" s="4" t="str">
        <f t="shared" si="15"/>
        <v>は (助詞)</v>
      </c>
      <c r="E367" s="2" t="s">
        <v>15</v>
      </c>
      <c r="F367" s="2" t="s">
        <v>1306</v>
      </c>
      <c r="G367" s="5">
        <v>11</v>
      </c>
      <c r="H367" s="1" t="str">
        <f t="shared" si="16"/>
        <v>11-は (助詞)</v>
      </c>
      <c r="I367" s="1">
        <f t="shared" si="17"/>
        <v>0</v>
      </c>
    </row>
    <row r="368" spans="1:9">
      <c r="A368" s="1">
        <v>2370</v>
      </c>
      <c r="B368" s="1" t="s">
        <v>1383</v>
      </c>
      <c r="C368" s="2" t="s">
        <v>43</v>
      </c>
      <c r="D368" s="4" t="str">
        <f t="shared" si="15"/>
        <v>は (助詞)</v>
      </c>
      <c r="E368" s="2" t="s">
        <v>15</v>
      </c>
      <c r="F368" s="2" t="s">
        <v>1306</v>
      </c>
      <c r="G368" s="5">
        <v>11</v>
      </c>
      <c r="H368" s="1" t="str">
        <f t="shared" si="16"/>
        <v>11-は (助詞)</v>
      </c>
      <c r="I368" s="1">
        <f t="shared" si="17"/>
        <v>0</v>
      </c>
    </row>
    <row r="369" spans="1:9">
      <c r="A369" s="1">
        <v>2386</v>
      </c>
      <c r="B369" s="1" t="s">
        <v>1383</v>
      </c>
      <c r="C369" s="2" t="s">
        <v>43</v>
      </c>
      <c r="D369" s="4" t="str">
        <f t="shared" si="15"/>
        <v>は (助詞)</v>
      </c>
      <c r="E369" s="2" t="s">
        <v>15</v>
      </c>
      <c r="F369" s="2" t="s">
        <v>1306</v>
      </c>
      <c r="G369" s="5">
        <v>11</v>
      </c>
      <c r="H369" s="1" t="str">
        <f t="shared" si="16"/>
        <v>11-は (助詞)</v>
      </c>
      <c r="I369" s="1">
        <f t="shared" si="17"/>
        <v>0</v>
      </c>
    </row>
    <row r="370" spans="1:9">
      <c r="A370" s="1">
        <v>2390</v>
      </c>
      <c r="B370" s="1" t="s">
        <v>1383</v>
      </c>
      <c r="C370" s="2" t="s">
        <v>43</v>
      </c>
      <c r="D370" s="4" t="str">
        <f t="shared" si="15"/>
        <v>は (助詞)</v>
      </c>
      <c r="E370" s="2" t="s">
        <v>15</v>
      </c>
      <c r="F370" s="2" t="s">
        <v>1306</v>
      </c>
      <c r="G370" s="5">
        <v>11</v>
      </c>
      <c r="H370" s="1" t="str">
        <f t="shared" si="16"/>
        <v>11-は (助詞)</v>
      </c>
      <c r="I370" s="1">
        <f t="shared" si="17"/>
        <v>0</v>
      </c>
    </row>
    <row r="371" spans="1:9">
      <c r="A371" s="1">
        <v>2395</v>
      </c>
      <c r="B371" s="1" t="s">
        <v>1383</v>
      </c>
      <c r="C371" s="2" t="s">
        <v>43</v>
      </c>
      <c r="D371" s="4" t="str">
        <f t="shared" si="15"/>
        <v>は (助詞)</v>
      </c>
      <c r="E371" s="2" t="s">
        <v>15</v>
      </c>
      <c r="F371" s="2" t="s">
        <v>1306</v>
      </c>
      <c r="G371" s="5">
        <v>11</v>
      </c>
      <c r="H371" s="1" t="str">
        <f t="shared" si="16"/>
        <v>11-は (助詞)</v>
      </c>
      <c r="I371" s="1">
        <f t="shared" si="17"/>
        <v>0</v>
      </c>
    </row>
    <row r="372" spans="1:9">
      <c r="A372" s="1">
        <v>2405</v>
      </c>
      <c r="B372" s="1" t="s">
        <v>1383</v>
      </c>
      <c r="C372" s="2" t="s">
        <v>43</v>
      </c>
      <c r="D372" s="4" t="str">
        <f t="shared" si="15"/>
        <v>は (助詞)</v>
      </c>
      <c r="E372" s="2" t="s">
        <v>15</v>
      </c>
      <c r="F372" s="2" t="s">
        <v>1306</v>
      </c>
      <c r="G372" s="5">
        <v>11</v>
      </c>
      <c r="H372" s="1" t="str">
        <f t="shared" si="16"/>
        <v>11-は (助詞)</v>
      </c>
      <c r="I372" s="1">
        <f t="shared" si="17"/>
        <v>0</v>
      </c>
    </row>
    <row r="373" spans="1:9">
      <c r="A373" s="1">
        <v>2418</v>
      </c>
      <c r="B373" s="1" t="s">
        <v>1383</v>
      </c>
      <c r="C373" s="2" t="s">
        <v>43</v>
      </c>
      <c r="D373" s="4" t="str">
        <f t="shared" si="15"/>
        <v>は (助詞)</v>
      </c>
      <c r="E373" s="2" t="s">
        <v>15</v>
      </c>
      <c r="F373" s="2" t="s">
        <v>1306</v>
      </c>
      <c r="G373" s="5">
        <v>11</v>
      </c>
      <c r="H373" s="1" t="str">
        <f t="shared" si="16"/>
        <v>11-は (助詞)</v>
      </c>
      <c r="I373" s="1">
        <f t="shared" si="17"/>
        <v>0</v>
      </c>
    </row>
    <row r="374" spans="1:9">
      <c r="A374" s="1">
        <v>2459</v>
      </c>
      <c r="B374" s="1" t="s">
        <v>1383</v>
      </c>
      <c r="C374" s="2" t="s">
        <v>43</v>
      </c>
      <c r="D374" s="4" t="str">
        <f t="shared" si="15"/>
        <v>は (助詞)</v>
      </c>
      <c r="E374" s="2" t="s">
        <v>15</v>
      </c>
      <c r="F374" s="2" t="s">
        <v>1306</v>
      </c>
      <c r="G374" s="5">
        <v>11</v>
      </c>
      <c r="H374" s="1" t="str">
        <f t="shared" si="16"/>
        <v>11-は (助詞)</v>
      </c>
      <c r="I374" s="1">
        <f t="shared" si="17"/>
        <v>0</v>
      </c>
    </row>
    <row r="375" spans="1:9">
      <c r="A375" s="1">
        <v>2387</v>
      </c>
      <c r="B375" s="1" t="s">
        <v>1383</v>
      </c>
      <c r="C375" s="2" t="s">
        <v>76</v>
      </c>
      <c r="D375" s="4" t="str">
        <f t="shared" si="15"/>
        <v>バイキング (名詞)</v>
      </c>
      <c r="E375" s="2" t="s">
        <v>10</v>
      </c>
      <c r="F375" s="2" t="s">
        <v>409</v>
      </c>
      <c r="G375" s="5">
        <v>11</v>
      </c>
      <c r="H375" s="1" t="str">
        <f t="shared" si="16"/>
        <v>11-バイキング (名詞)</v>
      </c>
      <c r="I375" s="1">
        <f t="shared" si="17"/>
        <v>1</v>
      </c>
    </row>
    <row r="376" spans="1:9">
      <c r="A376" s="1">
        <v>2267</v>
      </c>
      <c r="B376" s="1" t="s">
        <v>1383</v>
      </c>
      <c r="C376" s="2" t="s">
        <v>466</v>
      </c>
      <c r="D376" s="4" t="str">
        <f t="shared" si="15"/>
        <v>ハエ (名詞)</v>
      </c>
      <c r="E376" s="2" t="s">
        <v>10</v>
      </c>
      <c r="F376" s="2" t="s">
        <v>409</v>
      </c>
      <c r="G376" s="5">
        <v>11</v>
      </c>
      <c r="H376" s="1" t="str">
        <f t="shared" si="16"/>
        <v>11-ハエ (名詞)</v>
      </c>
      <c r="I376" s="1">
        <f t="shared" si="17"/>
        <v>1</v>
      </c>
    </row>
    <row r="377" spans="1:9">
      <c r="A377" s="1">
        <v>2340</v>
      </c>
      <c r="B377" s="1" t="s">
        <v>1383</v>
      </c>
      <c r="C377" s="2" t="s">
        <v>504</v>
      </c>
      <c r="D377" s="4" t="str">
        <f t="shared" si="15"/>
        <v>ベビーベッド (名詞)</v>
      </c>
      <c r="E377" s="2" t="s">
        <v>10</v>
      </c>
      <c r="F377" s="2" t="s">
        <v>409</v>
      </c>
      <c r="G377" s="5">
        <v>11</v>
      </c>
      <c r="H377" s="1" t="str">
        <f t="shared" si="16"/>
        <v>11-ベビーベッド (名詞)</v>
      </c>
      <c r="I377" s="1">
        <f t="shared" si="17"/>
        <v>1</v>
      </c>
    </row>
    <row r="378" spans="1:9">
      <c r="A378" s="1">
        <v>2220</v>
      </c>
      <c r="B378" s="1" t="s">
        <v>1383</v>
      </c>
      <c r="C378" s="2" t="s">
        <v>107</v>
      </c>
      <c r="D378" s="4" t="str">
        <f t="shared" si="15"/>
        <v>ホテル (名詞)</v>
      </c>
      <c r="E378" s="2" t="s">
        <v>10</v>
      </c>
      <c r="F378" s="2" t="s">
        <v>409</v>
      </c>
      <c r="G378" s="5">
        <v>11</v>
      </c>
      <c r="H378" s="1" t="str">
        <f t="shared" si="16"/>
        <v>11-ホテル (名詞)</v>
      </c>
      <c r="I378" s="1">
        <f t="shared" si="17"/>
        <v>1</v>
      </c>
    </row>
    <row r="379" spans="1:9">
      <c r="A379" s="1">
        <v>2447</v>
      </c>
      <c r="B379" s="1" t="s">
        <v>1383</v>
      </c>
      <c r="C379" s="2" t="s">
        <v>107</v>
      </c>
      <c r="D379" s="4" t="str">
        <f t="shared" si="15"/>
        <v>ホテル (名詞)</v>
      </c>
      <c r="E379" s="2" t="s">
        <v>10</v>
      </c>
      <c r="F379" s="2" t="s">
        <v>409</v>
      </c>
      <c r="G379" s="5">
        <v>11</v>
      </c>
      <c r="H379" s="1" t="str">
        <f t="shared" si="16"/>
        <v>11-ホテル (名詞)</v>
      </c>
      <c r="I379" s="1">
        <f t="shared" si="17"/>
        <v>0</v>
      </c>
    </row>
    <row r="380" spans="1:9">
      <c r="A380" s="1">
        <v>2246</v>
      </c>
      <c r="B380" s="1" t="s">
        <v>1383</v>
      </c>
      <c r="C380" s="2" t="s">
        <v>64</v>
      </c>
      <c r="D380" s="4" t="str">
        <f t="shared" si="15"/>
        <v>ます (助動詞)</v>
      </c>
      <c r="E380" s="2" t="s">
        <v>25</v>
      </c>
      <c r="F380" s="2"/>
      <c r="G380" s="5">
        <v>11</v>
      </c>
      <c r="H380" s="1" t="str">
        <f t="shared" si="16"/>
        <v>11-ます (助動詞)</v>
      </c>
      <c r="I380" s="1">
        <f t="shared" si="17"/>
        <v>1</v>
      </c>
    </row>
    <row r="381" spans="1:9">
      <c r="A381" s="1">
        <v>2282</v>
      </c>
      <c r="B381" s="1" t="s">
        <v>1383</v>
      </c>
      <c r="C381" s="2" t="s">
        <v>64</v>
      </c>
      <c r="D381" s="4" t="str">
        <f t="shared" si="15"/>
        <v>ます (助動詞)</v>
      </c>
      <c r="E381" s="2" t="s">
        <v>25</v>
      </c>
      <c r="F381" s="2"/>
      <c r="G381" s="5">
        <v>11</v>
      </c>
      <c r="H381" s="1" t="str">
        <f t="shared" si="16"/>
        <v>11-ます (助動詞)</v>
      </c>
      <c r="I381" s="1">
        <f t="shared" si="17"/>
        <v>0</v>
      </c>
    </row>
    <row r="382" spans="1:9">
      <c r="A382" s="1">
        <v>2302</v>
      </c>
      <c r="B382" s="1" t="s">
        <v>1383</v>
      </c>
      <c r="C382" s="2" t="s">
        <v>64</v>
      </c>
      <c r="D382" s="4" t="str">
        <f t="shared" si="15"/>
        <v>ます (助動詞)</v>
      </c>
      <c r="E382" s="2" t="s">
        <v>25</v>
      </c>
      <c r="F382" s="2"/>
      <c r="G382" s="5">
        <v>11</v>
      </c>
      <c r="H382" s="1" t="str">
        <f t="shared" si="16"/>
        <v>11-ます (助動詞)</v>
      </c>
      <c r="I382" s="1">
        <f t="shared" si="17"/>
        <v>0</v>
      </c>
    </row>
    <row r="383" spans="1:9">
      <c r="A383" s="1">
        <v>2308</v>
      </c>
      <c r="B383" s="1" t="s">
        <v>1383</v>
      </c>
      <c r="C383" s="2" t="s">
        <v>64</v>
      </c>
      <c r="D383" s="4" t="str">
        <f t="shared" si="15"/>
        <v>ます (助動詞)</v>
      </c>
      <c r="E383" s="2" t="s">
        <v>25</v>
      </c>
      <c r="F383" s="2"/>
      <c r="G383" s="5">
        <v>11</v>
      </c>
      <c r="H383" s="1" t="str">
        <f t="shared" si="16"/>
        <v>11-ます (助動詞)</v>
      </c>
      <c r="I383" s="1">
        <f t="shared" si="17"/>
        <v>0</v>
      </c>
    </row>
    <row r="384" spans="1:9">
      <c r="A384" s="1">
        <v>2361</v>
      </c>
      <c r="B384" s="1" t="s">
        <v>1383</v>
      </c>
      <c r="C384" s="2" t="s">
        <v>64</v>
      </c>
      <c r="D384" s="4" t="str">
        <f t="shared" si="15"/>
        <v>ます (助動詞)</v>
      </c>
      <c r="E384" s="2" t="s">
        <v>25</v>
      </c>
      <c r="F384" s="2"/>
      <c r="G384" s="5">
        <v>11</v>
      </c>
      <c r="H384" s="1" t="str">
        <f t="shared" si="16"/>
        <v>11-ます (助動詞)</v>
      </c>
      <c r="I384" s="1">
        <f t="shared" si="17"/>
        <v>0</v>
      </c>
    </row>
    <row r="385" spans="1:9">
      <c r="A385" s="1">
        <v>2402</v>
      </c>
      <c r="B385" s="1" t="s">
        <v>1383</v>
      </c>
      <c r="C385" s="2" t="s">
        <v>64</v>
      </c>
      <c r="D385" s="4" t="str">
        <f t="shared" si="15"/>
        <v>ます (助動詞)</v>
      </c>
      <c r="E385" s="2" t="s">
        <v>25</v>
      </c>
      <c r="F385" s="2"/>
      <c r="G385" s="5">
        <v>11</v>
      </c>
      <c r="H385" s="1" t="str">
        <f t="shared" si="16"/>
        <v>11-ます (助動詞)</v>
      </c>
      <c r="I385" s="1">
        <f t="shared" si="17"/>
        <v>0</v>
      </c>
    </row>
    <row r="386" spans="1:9">
      <c r="A386" s="1">
        <v>2424</v>
      </c>
      <c r="B386" s="1" t="s">
        <v>1383</v>
      </c>
      <c r="C386" s="2" t="s">
        <v>64</v>
      </c>
      <c r="D386" s="4" t="str">
        <f t="shared" ref="D386:D449" si="18">C386&amp;" ("&amp;E386&amp;")"</f>
        <v>ます (助動詞)</v>
      </c>
      <c r="E386" s="2" t="s">
        <v>25</v>
      </c>
      <c r="F386" s="2"/>
      <c r="G386" s="5">
        <v>11</v>
      </c>
      <c r="H386" s="1" t="str">
        <f t="shared" ref="H386:H449" si="19">G386&amp;"-"&amp;D386</f>
        <v>11-ます (助動詞)</v>
      </c>
      <c r="I386" s="1">
        <f t="shared" si="17"/>
        <v>0</v>
      </c>
    </row>
    <row r="387" spans="1:9">
      <c r="A387" s="1">
        <v>2400</v>
      </c>
      <c r="B387" s="1" t="s">
        <v>1383</v>
      </c>
      <c r="C387" s="2" t="s">
        <v>35</v>
      </c>
      <c r="D387" s="4" t="str">
        <f t="shared" si="18"/>
        <v>も (助詞)</v>
      </c>
      <c r="E387" s="2" t="s">
        <v>15</v>
      </c>
      <c r="F387" s="2" t="s">
        <v>1306</v>
      </c>
      <c r="G387" s="5">
        <v>11</v>
      </c>
      <c r="H387" s="1" t="str">
        <f t="shared" si="19"/>
        <v>11-も (助詞)</v>
      </c>
      <c r="I387" s="1">
        <f t="shared" ref="I387:I450" si="20">IF(H386&lt;&gt;H387,1,0)</f>
        <v>1</v>
      </c>
    </row>
    <row r="388" spans="1:9">
      <c r="A388" s="1">
        <v>2420</v>
      </c>
      <c r="B388" s="1" t="s">
        <v>1383</v>
      </c>
      <c r="C388" s="2" t="s">
        <v>141</v>
      </c>
      <c r="D388" s="4" t="str">
        <f t="shared" si="18"/>
        <v>や (助詞)</v>
      </c>
      <c r="E388" s="2" t="s">
        <v>15</v>
      </c>
      <c r="F388" s="2" t="s">
        <v>1323</v>
      </c>
      <c r="G388" s="5">
        <v>11</v>
      </c>
      <c r="H388" s="1" t="str">
        <f t="shared" si="19"/>
        <v>11-や (助詞)</v>
      </c>
      <c r="I388" s="1">
        <f t="shared" si="20"/>
        <v>1</v>
      </c>
    </row>
    <row r="389" spans="1:9">
      <c r="A389" s="1">
        <v>2436</v>
      </c>
      <c r="B389" s="1" t="s">
        <v>1383</v>
      </c>
      <c r="C389" s="2" t="s">
        <v>141</v>
      </c>
      <c r="D389" s="4" t="str">
        <f t="shared" si="18"/>
        <v>や (助詞)</v>
      </c>
      <c r="E389" s="2" t="s">
        <v>15</v>
      </c>
      <c r="F389" s="2" t="s">
        <v>1323</v>
      </c>
      <c r="G389" s="5">
        <v>11</v>
      </c>
      <c r="H389" s="1" t="str">
        <f t="shared" si="19"/>
        <v>11-や (助詞)</v>
      </c>
      <c r="I389" s="1">
        <f t="shared" si="20"/>
        <v>0</v>
      </c>
    </row>
    <row r="390" spans="1:9">
      <c r="A390" s="1">
        <v>2435</v>
      </c>
      <c r="B390" s="1" t="s">
        <v>1383</v>
      </c>
      <c r="C390" s="2" t="s">
        <v>531</v>
      </c>
      <c r="D390" s="4" t="str">
        <f t="shared" si="18"/>
        <v>ルーム (名詞)</v>
      </c>
      <c r="E390" s="2" t="s">
        <v>10</v>
      </c>
      <c r="F390" s="2" t="s">
        <v>409</v>
      </c>
      <c r="G390" s="5">
        <v>11</v>
      </c>
      <c r="H390" s="1" t="str">
        <f t="shared" si="19"/>
        <v>11-ルーム (名詞)</v>
      </c>
      <c r="I390" s="1">
        <f t="shared" si="20"/>
        <v>1</v>
      </c>
    </row>
    <row r="391" spans="1:9">
      <c r="A391" s="1">
        <v>2441</v>
      </c>
      <c r="B391" s="1" t="s">
        <v>1383</v>
      </c>
      <c r="C391" s="2" t="s">
        <v>531</v>
      </c>
      <c r="D391" s="4" t="str">
        <f t="shared" si="18"/>
        <v>ルーム (名詞)</v>
      </c>
      <c r="E391" s="2" t="s">
        <v>10</v>
      </c>
      <c r="F391" s="2" t="s">
        <v>409</v>
      </c>
      <c r="G391" s="5">
        <v>11</v>
      </c>
      <c r="H391" s="1" t="str">
        <f t="shared" si="19"/>
        <v>11-ルーム (名詞)</v>
      </c>
      <c r="I391" s="1">
        <f t="shared" si="20"/>
        <v>0</v>
      </c>
    </row>
    <row r="392" spans="1:9">
      <c r="A392" s="1">
        <v>2358</v>
      </c>
      <c r="B392" s="1" t="s">
        <v>1383</v>
      </c>
      <c r="C392" s="2" t="s">
        <v>342</v>
      </c>
      <c r="D392" s="4" t="str">
        <f t="shared" si="18"/>
        <v>れる (動詞)</v>
      </c>
      <c r="E392" s="2" t="s">
        <v>24</v>
      </c>
      <c r="F392" s="2" t="s">
        <v>1313</v>
      </c>
      <c r="G392" s="5">
        <v>11</v>
      </c>
      <c r="H392" s="1" t="str">
        <f t="shared" si="19"/>
        <v>11-れる (動詞)</v>
      </c>
      <c r="I392" s="1">
        <f t="shared" si="20"/>
        <v>1</v>
      </c>
    </row>
    <row r="393" spans="1:9">
      <c r="A393" s="1">
        <v>2240</v>
      </c>
      <c r="B393" s="1" t="s">
        <v>1383</v>
      </c>
      <c r="C393" s="2" t="s">
        <v>496</v>
      </c>
      <c r="D393" s="4" t="str">
        <f t="shared" si="18"/>
        <v>以上 (名詞)</v>
      </c>
      <c r="E393" s="2" t="s">
        <v>10</v>
      </c>
      <c r="F393" s="2" t="s">
        <v>1315</v>
      </c>
      <c r="G393" s="5">
        <v>11</v>
      </c>
      <c r="H393" s="1" t="str">
        <f t="shared" si="19"/>
        <v>11-以上 (名詞)</v>
      </c>
      <c r="I393" s="1">
        <f t="shared" si="20"/>
        <v>1</v>
      </c>
    </row>
    <row r="394" spans="1:9">
      <c r="A394" s="1">
        <v>2337</v>
      </c>
      <c r="B394" s="1" t="s">
        <v>1383</v>
      </c>
      <c r="C394" s="2" t="s">
        <v>241</v>
      </c>
      <c r="D394" s="4" t="str">
        <f t="shared" si="18"/>
        <v>椅子 (名詞)</v>
      </c>
      <c r="E394" s="2" t="s">
        <v>10</v>
      </c>
      <c r="F394" s="2" t="s">
        <v>409</v>
      </c>
      <c r="G394" s="5">
        <v>11</v>
      </c>
      <c r="H394" s="1" t="str">
        <f t="shared" si="19"/>
        <v>11-椅子 (名詞)</v>
      </c>
      <c r="I394" s="1">
        <f t="shared" si="20"/>
        <v>1</v>
      </c>
    </row>
    <row r="395" spans="1:9">
      <c r="A395" s="1">
        <v>2404</v>
      </c>
      <c r="B395" s="1" t="s">
        <v>1383</v>
      </c>
      <c r="C395" s="2" t="s">
        <v>627</v>
      </c>
      <c r="D395" s="4" t="str">
        <f t="shared" si="18"/>
        <v>飲み物 (名詞)</v>
      </c>
      <c r="E395" s="2" t="s">
        <v>10</v>
      </c>
      <c r="F395" s="2" t="s">
        <v>409</v>
      </c>
      <c r="G395" s="5">
        <v>11</v>
      </c>
      <c r="H395" s="1" t="str">
        <f t="shared" si="19"/>
        <v>11-飲み物 (名詞)</v>
      </c>
      <c r="I395" s="1">
        <f t="shared" si="20"/>
        <v>1</v>
      </c>
    </row>
    <row r="396" spans="1:9">
      <c r="A396" s="1">
        <v>2463</v>
      </c>
      <c r="B396" s="1" t="s">
        <v>1383</v>
      </c>
      <c r="C396" s="2" t="s">
        <v>66</v>
      </c>
      <c r="D396" s="4" t="str">
        <f t="shared" si="18"/>
        <v>何 (名詞)</v>
      </c>
      <c r="E396" s="2" t="s">
        <v>10</v>
      </c>
      <c r="F396" s="2" t="s">
        <v>1260</v>
      </c>
      <c r="G396" s="5">
        <v>11</v>
      </c>
      <c r="H396" s="1" t="str">
        <f t="shared" si="19"/>
        <v>11-何 (名詞)</v>
      </c>
      <c r="I396" s="1">
        <f t="shared" si="20"/>
        <v>1</v>
      </c>
    </row>
    <row r="397" spans="1:9">
      <c r="A397" s="1">
        <v>2215</v>
      </c>
      <c r="B397" s="1" t="s">
        <v>1383</v>
      </c>
      <c r="C397" s="2" t="s">
        <v>7</v>
      </c>
      <c r="D397" s="4" t="str">
        <f t="shared" si="18"/>
        <v>家族 (名詞)</v>
      </c>
      <c r="E397" s="2" t="s">
        <v>10</v>
      </c>
      <c r="F397" s="2" t="s">
        <v>409</v>
      </c>
      <c r="G397" s="5">
        <v>11</v>
      </c>
      <c r="H397" s="1" t="str">
        <f t="shared" si="19"/>
        <v>11-家族 (名詞)</v>
      </c>
      <c r="I397" s="1">
        <f t="shared" si="20"/>
        <v>1</v>
      </c>
    </row>
    <row r="398" spans="1:9">
      <c r="A398" s="1">
        <v>2307</v>
      </c>
      <c r="B398" s="1" t="s">
        <v>1383</v>
      </c>
      <c r="C398" s="2" t="s">
        <v>679</v>
      </c>
      <c r="D398" s="4" t="str">
        <f t="shared" si="18"/>
        <v>過ごせる (動詞)</v>
      </c>
      <c r="E398" s="2" t="s">
        <v>24</v>
      </c>
      <c r="F398" s="2" t="s">
        <v>1311</v>
      </c>
      <c r="G398" s="5">
        <v>11</v>
      </c>
      <c r="H398" s="1" t="str">
        <f t="shared" si="19"/>
        <v>11-過ごせる (動詞)</v>
      </c>
      <c r="I398" s="1">
        <f t="shared" si="20"/>
        <v>1</v>
      </c>
    </row>
    <row r="399" spans="1:9">
      <c r="A399" s="1">
        <v>2466</v>
      </c>
      <c r="B399" s="1" t="s">
        <v>1383</v>
      </c>
      <c r="C399" s="2" t="s">
        <v>679</v>
      </c>
      <c r="D399" s="4" t="str">
        <f t="shared" si="18"/>
        <v>過ごせる (動詞)</v>
      </c>
      <c r="E399" s="2" t="s">
        <v>24</v>
      </c>
      <c r="F399" s="2" t="s">
        <v>1311</v>
      </c>
      <c r="G399" s="5">
        <v>11</v>
      </c>
      <c r="H399" s="1" t="str">
        <f t="shared" si="19"/>
        <v>11-過ごせる (動詞)</v>
      </c>
      <c r="I399" s="1">
        <f t="shared" si="20"/>
        <v>0</v>
      </c>
    </row>
    <row r="400" spans="1:9">
      <c r="A400" s="1">
        <v>2468</v>
      </c>
      <c r="B400" s="1" t="s">
        <v>1383</v>
      </c>
      <c r="C400" s="2" t="s">
        <v>319</v>
      </c>
      <c r="D400" s="4" t="str">
        <f t="shared" si="18"/>
        <v>快適 (名詞)</v>
      </c>
      <c r="E400" s="2" t="s">
        <v>10</v>
      </c>
      <c r="F400" s="2" t="s">
        <v>1318</v>
      </c>
      <c r="G400" s="5">
        <v>11</v>
      </c>
      <c r="H400" s="1" t="str">
        <f t="shared" si="19"/>
        <v>11-快適 (名詞)</v>
      </c>
      <c r="I400" s="1">
        <f t="shared" si="20"/>
        <v>1</v>
      </c>
    </row>
    <row r="401" spans="1:9">
      <c r="A401" s="1">
        <v>2222</v>
      </c>
      <c r="B401" s="1" t="s">
        <v>1383</v>
      </c>
      <c r="C401" s="2" t="s">
        <v>38</v>
      </c>
      <c r="D401" s="4" t="str">
        <f t="shared" si="18"/>
        <v>海 (名詞)</v>
      </c>
      <c r="E401" s="2" t="s">
        <v>10</v>
      </c>
      <c r="F401" s="2" t="s">
        <v>409</v>
      </c>
      <c r="G401" s="5">
        <v>11</v>
      </c>
      <c r="H401" s="1" t="str">
        <f t="shared" si="19"/>
        <v>11-海 (名詞)</v>
      </c>
      <c r="I401" s="1">
        <f t="shared" si="20"/>
        <v>1</v>
      </c>
    </row>
    <row r="402" spans="1:9">
      <c r="A402" s="1">
        <v>2259</v>
      </c>
      <c r="B402" s="1" t="s">
        <v>1383</v>
      </c>
      <c r="C402" s="2" t="s">
        <v>38</v>
      </c>
      <c r="D402" s="4" t="str">
        <f t="shared" si="18"/>
        <v>海 (名詞)</v>
      </c>
      <c r="E402" s="2" t="s">
        <v>10</v>
      </c>
      <c r="F402" s="2" t="s">
        <v>409</v>
      </c>
      <c r="G402" s="5">
        <v>11</v>
      </c>
      <c r="H402" s="1" t="str">
        <f t="shared" si="19"/>
        <v>11-海 (名詞)</v>
      </c>
      <c r="I402" s="1">
        <f t="shared" si="20"/>
        <v>0</v>
      </c>
    </row>
    <row r="403" spans="1:9">
      <c r="A403" s="1">
        <v>2315</v>
      </c>
      <c r="B403" s="1" t="s">
        <v>1383</v>
      </c>
      <c r="C403" s="2" t="s">
        <v>38</v>
      </c>
      <c r="D403" s="4" t="str">
        <f t="shared" si="18"/>
        <v>海 (名詞)</v>
      </c>
      <c r="E403" s="2" t="s">
        <v>10</v>
      </c>
      <c r="F403" s="2" t="s">
        <v>409</v>
      </c>
      <c r="G403" s="5">
        <v>11</v>
      </c>
      <c r="H403" s="1" t="str">
        <f t="shared" si="19"/>
        <v>11-海 (名詞)</v>
      </c>
      <c r="I403" s="1">
        <f t="shared" si="20"/>
        <v>0</v>
      </c>
    </row>
    <row r="404" spans="1:9">
      <c r="A404" s="1">
        <v>2389</v>
      </c>
      <c r="B404" s="1" t="s">
        <v>1383</v>
      </c>
      <c r="C404" s="2" t="s">
        <v>796</v>
      </c>
      <c r="D404" s="4" t="str">
        <f t="shared" si="18"/>
        <v>蟹 (名詞)</v>
      </c>
      <c r="E404" s="2" t="s">
        <v>10</v>
      </c>
      <c r="F404" s="2" t="s">
        <v>409</v>
      </c>
      <c r="G404" s="5">
        <v>11</v>
      </c>
      <c r="H404" s="1" t="str">
        <f t="shared" si="19"/>
        <v>11-蟹 (名詞)</v>
      </c>
      <c r="I404" s="1">
        <f t="shared" si="20"/>
        <v>1</v>
      </c>
    </row>
    <row r="405" spans="1:9">
      <c r="A405" s="1">
        <v>2255</v>
      </c>
      <c r="B405" s="1" t="s">
        <v>1383</v>
      </c>
      <c r="C405" s="2" t="s">
        <v>597</v>
      </c>
      <c r="D405" s="4" t="str">
        <f t="shared" si="18"/>
        <v>階 (名詞)</v>
      </c>
      <c r="E405" s="2" t="s">
        <v>10</v>
      </c>
      <c r="F405" s="2" t="s">
        <v>1313</v>
      </c>
      <c r="G405" s="5">
        <v>11</v>
      </c>
      <c r="H405" s="1" t="str">
        <f t="shared" si="19"/>
        <v>11-階 (名詞)</v>
      </c>
      <c r="I405" s="1">
        <f t="shared" si="20"/>
        <v>1</v>
      </c>
    </row>
    <row r="406" spans="1:9">
      <c r="A406" s="1">
        <v>2401</v>
      </c>
      <c r="B406" s="1" t="s">
        <v>1383</v>
      </c>
      <c r="C406" s="2" t="s">
        <v>452</v>
      </c>
      <c r="D406" s="4" t="str">
        <f t="shared" si="18"/>
        <v>楽しめる (動詞)</v>
      </c>
      <c r="E406" s="2" t="s">
        <v>24</v>
      </c>
      <c r="F406" s="2" t="s">
        <v>1311</v>
      </c>
      <c r="G406" s="5">
        <v>11</v>
      </c>
      <c r="H406" s="1" t="str">
        <f t="shared" si="19"/>
        <v>11-楽しめる (動詞)</v>
      </c>
      <c r="I406" s="1">
        <f t="shared" si="20"/>
        <v>1</v>
      </c>
    </row>
    <row r="407" spans="1:9">
      <c r="A407" s="1">
        <v>2454</v>
      </c>
      <c r="B407" s="1" t="s">
        <v>1383</v>
      </c>
      <c r="C407" s="2" t="s">
        <v>120</v>
      </c>
      <c r="D407" s="4" t="str">
        <f t="shared" si="18"/>
        <v>感じ (名詞)</v>
      </c>
      <c r="E407" s="2" t="s">
        <v>10</v>
      </c>
      <c r="F407" s="2" t="s">
        <v>409</v>
      </c>
      <c r="G407" s="5">
        <v>11</v>
      </c>
      <c r="H407" s="1" t="str">
        <f t="shared" si="19"/>
        <v>11-感じ (名詞)</v>
      </c>
      <c r="I407" s="1">
        <f t="shared" si="20"/>
        <v>1</v>
      </c>
    </row>
    <row r="408" spans="1:9">
      <c r="A408" s="1">
        <v>2355</v>
      </c>
      <c r="B408" s="1" t="s">
        <v>1383</v>
      </c>
      <c r="C408" s="2" t="s">
        <v>545</v>
      </c>
      <c r="D408" s="4" t="str">
        <f t="shared" si="18"/>
        <v>簡易 (名詞)</v>
      </c>
      <c r="E408" s="2" t="s">
        <v>10</v>
      </c>
      <c r="F408" s="2" t="s">
        <v>409</v>
      </c>
      <c r="G408" s="5">
        <v>11</v>
      </c>
      <c r="H408" s="1" t="str">
        <f t="shared" si="19"/>
        <v>11-簡易 (名詞)</v>
      </c>
      <c r="I408" s="1">
        <f t="shared" si="20"/>
        <v>1</v>
      </c>
    </row>
    <row r="409" spans="1:9">
      <c r="A409" s="1">
        <v>2232</v>
      </c>
      <c r="B409" s="1" t="s">
        <v>1383</v>
      </c>
      <c r="C409" s="2" t="s">
        <v>765</v>
      </c>
      <c r="D409" s="4" t="str">
        <f t="shared" si="18"/>
        <v>岩場 (名詞)</v>
      </c>
      <c r="E409" s="2" t="s">
        <v>10</v>
      </c>
      <c r="F409" s="2" t="s">
        <v>409</v>
      </c>
      <c r="G409" s="5">
        <v>11</v>
      </c>
      <c r="H409" s="1" t="str">
        <f t="shared" si="19"/>
        <v>11-岩場 (名詞)</v>
      </c>
      <c r="I409" s="1">
        <f t="shared" si="20"/>
        <v>1</v>
      </c>
    </row>
    <row r="410" spans="1:9">
      <c r="A410" s="1">
        <v>2382</v>
      </c>
      <c r="B410" s="1" t="s">
        <v>1383</v>
      </c>
      <c r="C410" s="2" t="s">
        <v>834</v>
      </c>
      <c r="D410" s="4" t="str">
        <f t="shared" si="18"/>
        <v>窮屈 (名詞)</v>
      </c>
      <c r="E410" s="2" t="s">
        <v>10</v>
      </c>
      <c r="F410" s="2" t="s">
        <v>1318</v>
      </c>
      <c r="G410" s="5">
        <v>11</v>
      </c>
      <c r="H410" s="1" t="str">
        <f t="shared" si="19"/>
        <v>11-窮屈 (名詞)</v>
      </c>
      <c r="I410" s="1">
        <f t="shared" si="20"/>
        <v>1</v>
      </c>
    </row>
    <row r="411" spans="1:9">
      <c r="A411" s="1">
        <v>2421</v>
      </c>
      <c r="B411" s="1" t="s">
        <v>1383</v>
      </c>
      <c r="C411" s="2" t="s">
        <v>1044</v>
      </c>
      <c r="D411" s="4" t="str">
        <f t="shared" si="18"/>
        <v>牛乳 (名詞)</v>
      </c>
      <c r="E411" s="2" t="s">
        <v>10</v>
      </c>
      <c r="F411" s="2" t="s">
        <v>409</v>
      </c>
      <c r="G411" s="5">
        <v>11</v>
      </c>
      <c r="H411" s="1" t="str">
        <f t="shared" si="19"/>
        <v>11-牛乳 (名詞)</v>
      </c>
      <c r="I411" s="1">
        <f t="shared" si="20"/>
        <v>1</v>
      </c>
    </row>
    <row r="412" spans="1:9">
      <c r="A412" s="1">
        <v>2314</v>
      </c>
      <c r="B412" s="1" t="s">
        <v>1383</v>
      </c>
      <c r="C412" s="2" t="s">
        <v>513</v>
      </c>
      <c r="D412" s="4" t="str">
        <f t="shared" si="18"/>
        <v>狭い (形容詞)</v>
      </c>
      <c r="E412" s="2" t="s">
        <v>29</v>
      </c>
      <c r="F412" s="2" t="s">
        <v>1311</v>
      </c>
      <c r="G412" s="5">
        <v>11</v>
      </c>
      <c r="H412" s="1" t="str">
        <f t="shared" si="19"/>
        <v>11-狭い (形容詞)</v>
      </c>
      <c r="I412" s="1">
        <f t="shared" si="20"/>
        <v>1</v>
      </c>
    </row>
    <row r="413" spans="1:9">
      <c r="A413" s="1">
        <v>2261</v>
      </c>
      <c r="B413" s="1" t="s">
        <v>1383</v>
      </c>
      <c r="C413" s="2" t="s">
        <v>201</v>
      </c>
      <c r="D413" s="4" t="str">
        <f t="shared" si="18"/>
        <v>近い (形容詞)</v>
      </c>
      <c r="E413" s="2" t="s">
        <v>29</v>
      </c>
      <c r="F413" s="2" t="s">
        <v>1311</v>
      </c>
      <c r="G413" s="5">
        <v>11</v>
      </c>
      <c r="H413" s="1" t="str">
        <f t="shared" si="19"/>
        <v>11-近い (形容詞)</v>
      </c>
      <c r="I413" s="1">
        <f t="shared" si="20"/>
        <v>1</v>
      </c>
    </row>
    <row r="414" spans="1:9">
      <c r="A414" s="1">
        <v>2287</v>
      </c>
      <c r="B414" s="1" t="s">
        <v>1383</v>
      </c>
      <c r="C414" s="2" t="s">
        <v>607</v>
      </c>
      <c r="D414" s="4" t="str">
        <f t="shared" si="18"/>
        <v>苦手 (名詞)</v>
      </c>
      <c r="E414" s="2" t="s">
        <v>10</v>
      </c>
      <c r="F414" s="2" t="s">
        <v>1318</v>
      </c>
      <c r="G414" s="5">
        <v>11</v>
      </c>
      <c r="H414" s="1" t="str">
        <f t="shared" si="19"/>
        <v>11-苦手 (名詞)</v>
      </c>
      <c r="I414" s="1">
        <f t="shared" si="20"/>
        <v>1</v>
      </c>
    </row>
    <row r="415" spans="1:9">
      <c r="A415" s="1">
        <v>2456</v>
      </c>
      <c r="B415" s="1" t="s">
        <v>1383</v>
      </c>
      <c r="C415" s="2" t="s">
        <v>302</v>
      </c>
      <c r="D415" s="4" t="str">
        <f t="shared" si="18"/>
        <v>個人 (名詞)</v>
      </c>
      <c r="E415" s="2" t="s">
        <v>10</v>
      </c>
      <c r="F415" s="2" t="s">
        <v>409</v>
      </c>
      <c r="G415" s="5">
        <v>11</v>
      </c>
      <c r="H415" s="1" t="str">
        <f t="shared" si="19"/>
        <v>11-個人 (名詞)</v>
      </c>
      <c r="I415" s="1">
        <f t="shared" si="20"/>
        <v>1</v>
      </c>
    </row>
    <row r="416" spans="1:9">
      <c r="A416" s="1">
        <v>2242</v>
      </c>
      <c r="B416" s="1" t="s">
        <v>1383</v>
      </c>
      <c r="C416" s="2" t="s">
        <v>28</v>
      </c>
      <c r="D416" s="4" t="str">
        <f t="shared" si="18"/>
        <v>古い (形容詞)</v>
      </c>
      <c r="E416" s="2" t="s">
        <v>29</v>
      </c>
      <c r="F416" s="2" t="s">
        <v>1311</v>
      </c>
      <c r="G416" s="5">
        <v>11</v>
      </c>
      <c r="H416" s="1" t="str">
        <f t="shared" si="19"/>
        <v>11-古い (形容詞)</v>
      </c>
      <c r="I416" s="1">
        <f t="shared" si="20"/>
        <v>1</v>
      </c>
    </row>
    <row r="417" spans="1:9">
      <c r="A417" s="1">
        <v>2460</v>
      </c>
      <c r="B417" s="1" t="s">
        <v>1383</v>
      </c>
      <c r="C417" s="2" t="s">
        <v>444</v>
      </c>
      <c r="D417" s="4" t="str">
        <f t="shared" si="18"/>
        <v>好き (名詞)</v>
      </c>
      <c r="E417" s="2" t="s">
        <v>10</v>
      </c>
      <c r="F417" s="2" t="s">
        <v>1318</v>
      </c>
      <c r="G417" s="5">
        <v>11</v>
      </c>
      <c r="H417" s="1" t="str">
        <f t="shared" si="19"/>
        <v>11-好き (名詞)</v>
      </c>
      <c r="I417" s="1">
        <f t="shared" si="20"/>
        <v>1</v>
      </c>
    </row>
    <row r="418" spans="1:9">
      <c r="A418" s="1">
        <v>2427</v>
      </c>
      <c r="B418" s="1" t="s">
        <v>1383</v>
      </c>
      <c r="C418" s="2" t="s">
        <v>1134</v>
      </c>
      <c r="D418" s="4" t="str">
        <f t="shared" si="18"/>
        <v>広場 (名詞)</v>
      </c>
      <c r="E418" s="2" t="s">
        <v>10</v>
      </c>
      <c r="F418" s="2" t="s">
        <v>409</v>
      </c>
      <c r="G418" s="5">
        <v>11</v>
      </c>
      <c r="H418" s="1" t="str">
        <f t="shared" si="19"/>
        <v>11-広場 (名詞)</v>
      </c>
      <c r="I418" s="1">
        <f t="shared" si="20"/>
        <v>1</v>
      </c>
    </row>
    <row r="419" spans="1:9">
      <c r="A419" s="1">
        <v>2408</v>
      </c>
      <c r="B419" s="1" t="s">
        <v>1383</v>
      </c>
      <c r="C419" s="2" t="s">
        <v>259</v>
      </c>
      <c r="D419" s="4" t="str">
        <f t="shared" si="18"/>
        <v>紅茶 (名詞)</v>
      </c>
      <c r="E419" s="2" t="s">
        <v>10</v>
      </c>
      <c r="F419" s="2" t="s">
        <v>409</v>
      </c>
      <c r="G419" s="5">
        <v>11</v>
      </c>
      <c r="H419" s="1" t="str">
        <f t="shared" si="19"/>
        <v>11-紅茶 (名詞)</v>
      </c>
      <c r="I419" s="1">
        <f t="shared" si="20"/>
        <v>1</v>
      </c>
    </row>
    <row r="420" spans="1:9">
      <c r="A420" s="1">
        <v>2228</v>
      </c>
      <c r="B420" s="1" t="s">
        <v>1383</v>
      </c>
      <c r="C420" s="2" t="s">
        <v>763</v>
      </c>
      <c r="D420" s="4" t="str">
        <f t="shared" si="18"/>
        <v>砂浜 (名詞)</v>
      </c>
      <c r="E420" s="2" t="s">
        <v>10</v>
      </c>
      <c r="F420" s="2" t="s">
        <v>409</v>
      </c>
      <c r="G420" s="5">
        <v>11</v>
      </c>
      <c r="H420" s="1" t="str">
        <f t="shared" si="19"/>
        <v>11-砂浜 (名詞)</v>
      </c>
      <c r="I420" s="1">
        <f t="shared" si="20"/>
        <v>1</v>
      </c>
    </row>
    <row r="421" spans="1:9">
      <c r="A421" s="1">
        <v>2296</v>
      </c>
      <c r="B421" s="1" t="s">
        <v>1383</v>
      </c>
      <c r="C421" s="2" t="s">
        <v>195</v>
      </c>
      <c r="D421" s="4" t="str">
        <f t="shared" si="18"/>
        <v>歳 (名詞)</v>
      </c>
      <c r="E421" s="2" t="s">
        <v>10</v>
      </c>
      <c r="F421" s="2" t="s">
        <v>1313</v>
      </c>
      <c r="G421" s="5">
        <v>11</v>
      </c>
      <c r="H421" s="1" t="str">
        <f t="shared" si="19"/>
        <v>11-歳 (名詞)</v>
      </c>
      <c r="I421" s="1">
        <f t="shared" si="20"/>
        <v>1</v>
      </c>
    </row>
    <row r="422" spans="1:9">
      <c r="A422" s="1">
        <v>2357</v>
      </c>
      <c r="B422" s="1" t="s">
        <v>1383</v>
      </c>
      <c r="C422" s="2" t="s">
        <v>930</v>
      </c>
      <c r="D422" s="4" t="str">
        <f t="shared" si="18"/>
        <v>作る (動詞)</v>
      </c>
      <c r="E422" s="2" t="s">
        <v>24</v>
      </c>
      <c r="F422" s="2" t="s">
        <v>1311</v>
      </c>
      <c r="G422" s="5">
        <v>11</v>
      </c>
      <c r="H422" s="1" t="str">
        <f t="shared" si="19"/>
        <v>11-作る (動詞)</v>
      </c>
      <c r="I422" s="1">
        <f t="shared" si="20"/>
        <v>1</v>
      </c>
    </row>
    <row r="423" spans="1:9">
      <c r="A423" s="1">
        <v>2327</v>
      </c>
      <c r="B423" s="1" t="s">
        <v>1383</v>
      </c>
      <c r="C423" s="2" t="s">
        <v>127</v>
      </c>
      <c r="D423" s="4" t="str">
        <f t="shared" si="18"/>
        <v>残念 (名詞)</v>
      </c>
      <c r="E423" s="2" t="s">
        <v>10</v>
      </c>
      <c r="F423" s="2" t="s">
        <v>1318</v>
      </c>
      <c r="G423" s="5">
        <v>11</v>
      </c>
      <c r="H423" s="1" t="str">
        <f t="shared" si="19"/>
        <v>11-残念 (名詞)</v>
      </c>
      <c r="I423" s="1">
        <f t="shared" si="20"/>
        <v>1</v>
      </c>
    </row>
    <row r="424" spans="1:9">
      <c r="A424" s="1">
        <v>2263</v>
      </c>
      <c r="B424" s="1" t="s">
        <v>1383</v>
      </c>
      <c r="C424" s="2" t="s">
        <v>643</v>
      </c>
      <c r="D424" s="4" t="str">
        <f t="shared" si="18"/>
        <v>仕方 (名詞)</v>
      </c>
      <c r="E424" s="2" t="s">
        <v>10</v>
      </c>
      <c r="F424" s="2" t="s">
        <v>1324</v>
      </c>
      <c r="G424" s="5">
        <v>11</v>
      </c>
      <c r="H424" s="1" t="str">
        <f t="shared" si="19"/>
        <v>11-仕方 (名詞)</v>
      </c>
      <c r="I424" s="1">
        <f t="shared" si="20"/>
        <v>1</v>
      </c>
    </row>
    <row r="425" spans="1:9">
      <c r="A425" s="1">
        <v>2299</v>
      </c>
      <c r="B425" s="1" t="s">
        <v>1383</v>
      </c>
      <c r="C425" s="2" t="s">
        <v>18</v>
      </c>
      <c r="D425" s="4" t="str">
        <f t="shared" si="18"/>
        <v>子供 (名詞)</v>
      </c>
      <c r="E425" s="2" t="s">
        <v>10</v>
      </c>
      <c r="F425" s="2" t="s">
        <v>409</v>
      </c>
      <c r="G425" s="5">
        <v>11</v>
      </c>
      <c r="H425" s="1" t="str">
        <f t="shared" si="19"/>
        <v>11-子供 (名詞)</v>
      </c>
      <c r="I425" s="1">
        <f t="shared" si="20"/>
        <v>1</v>
      </c>
    </row>
    <row r="426" spans="1:9">
      <c r="A426" s="1">
        <v>2239</v>
      </c>
      <c r="B426" s="1" t="s">
        <v>1383</v>
      </c>
      <c r="C426" s="2" t="s">
        <v>278</v>
      </c>
      <c r="D426" s="4" t="str">
        <f t="shared" si="18"/>
        <v>写真 (名詞)</v>
      </c>
      <c r="E426" s="2" t="s">
        <v>10</v>
      </c>
      <c r="F426" s="2" t="s">
        <v>409</v>
      </c>
      <c r="G426" s="5">
        <v>11</v>
      </c>
      <c r="H426" s="1" t="str">
        <f t="shared" si="19"/>
        <v>11-写真 (名詞)</v>
      </c>
      <c r="I426" s="1">
        <f t="shared" si="20"/>
        <v>1</v>
      </c>
    </row>
    <row r="427" spans="1:9">
      <c r="A427" s="1">
        <v>2374</v>
      </c>
      <c r="B427" s="1" t="s">
        <v>1383</v>
      </c>
      <c r="C427" s="2" t="s">
        <v>332</v>
      </c>
      <c r="D427" s="4" t="str">
        <f t="shared" si="18"/>
        <v>所 (名詞)</v>
      </c>
      <c r="E427" s="2" t="s">
        <v>10</v>
      </c>
      <c r="F427" s="2" t="s">
        <v>1313</v>
      </c>
      <c r="G427" s="5">
        <v>11</v>
      </c>
      <c r="H427" s="1" t="str">
        <f t="shared" si="19"/>
        <v>11-所 (名詞)</v>
      </c>
      <c r="I427" s="1">
        <f t="shared" si="20"/>
        <v>1</v>
      </c>
    </row>
    <row r="428" spans="1:9">
      <c r="A428" s="1">
        <v>2353</v>
      </c>
      <c r="B428" s="1" t="s">
        <v>1383</v>
      </c>
      <c r="C428" s="2" t="s">
        <v>636</v>
      </c>
      <c r="D428" s="4" t="str">
        <f t="shared" si="18"/>
        <v>上 (名詞)</v>
      </c>
      <c r="E428" s="2" t="s">
        <v>10</v>
      </c>
      <c r="F428" s="2" t="s">
        <v>1315</v>
      </c>
      <c r="G428" s="5">
        <v>11</v>
      </c>
      <c r="H428" s="1" t="str">
        <f t="shared" si="19"/>
        <v>11-上 (名詞)</v>
      </c>
      <c r="I428" s="1">
        <f t="shared" si="20"/>
        <v>1</v>
      </c>
    </row>
    <row r="429" spans="1:9">
      <c r="A429" s="1">
        <v>2438</v>
      </c>
      <c r="B429" s="1" t="s">
        <v>1383</v>
      </c>
      <c r="C429" s="2" t="s">
        <v>461</v>
      </c>
      <c r="D429" s="4" t="str">
        <f t="shared" si="18"/>
        <v>場 (名詞)</v>
      </c>
      <c r="E429" s="2" t="s">
        <v>10</v>
      </c>
      <c r="F429" s="2" t="s">
        <v>1313</v>
      </c>
      <c r="G429" s="5">
        <v>11</v>
      </c>
      <c r="H429" s="1" t="str">
        <f t="shared" si="19"/>
        <v>11-場 (名詞)</v>
      </c>
      <c r="I429" s="1">
        <f t="shared" si="20"/>
        <v>1</v>
      </c>
    </row>
    <row r="430" spans="1:9">
      <c r="A430" s="1">
        <v>2429</v>
      </c>
      <c r="B430" s="1" t="s">
        <v>1383</v>
      </c>
      <c r="C430" s="2" t="s">
        <v>213</v>
      </c>
      <c r="D430" s="4" t="str">
        <f t="shared" si="18"/>
        <v>畳 (名詞)</v>
      </c>
      <c r="E430" s="2" t="s">
        <v>10</v>
      </c>
      <c r="F430" s="2" t="s">
        <v>409</v>
      </c>
      <c r="G430" s="5">
        <v>11</v>
      </c>
      <c r="H430" s="1" t="str">
        <f t="shared" si="19"/>
        <v>11-畳 (名詞)</v>
      </c>
      <c r="I430" s="1">
        <f t="shared" si="20"/>
        <v>1</v>
      </c>
    </row>
    <row r="431" spans="1:9">
      <c r="A431" s="1">
        <v>2379</v>
      </c>
      <c r="B431" s="1" t="s">
        <v>1383</v>
      </c>
      <c r="C431" s="2" t="s">
        <v>216</v>
      </c>
      <c r="D431" s="4" t="str">
        <f t="shared" si="18"/>
        <v>人 (名詞)</v>
      </c>
      <c r="E431" s="2" t="s">
        <v>10</v>
      </c>
      <c r="F431" s="2" t="s">
        <v>1313</v>
      </c>
      <c r="G431" s="5">
        <v>11</v>
      </c>
      <c r="H431" s="1" t="str">
        <f t="shared" si="19"/>
        <v>11-人 (名詞)</v>
      </c>
      <c r="I431" s="1">
        <f t="shared" si="20"/>
        <v>1</v>
      </c>
    </row>
    <row r="432" spans="1:9">
      <c r="A432" s="1">
        <v>2412</v>
      </c>
      <c r="B432" s="1" t="s">
        <v>1383</v>
      </c>
      <c r="C432" s="2" t="s">
        <v>522</v>
      </c>
      <c r="D432" s="4" t="str">
        <f t="shared" si="18"/>
        <v>水 (名詞)</v>
      </c>
      <c r="E432" s="2" t="s">
        <v>10</v>
      </c>
      <c r="F432" s="2" t="s">
        <v>409</v>
      </c>
      <c r="G432" s="5">
        <v>11</v>
      </c>
      <c r="H432" s="1" t="str">
        <f t="shared" si="19"/>
        <v>11-水 (名詞)</v>
      </c>
      <c r="I432" s="1">
        <f t="shared" si="20"/>
        <v>1</v>
      </c>
    </row>
    <row r="433" spans="1:9">
      <c r="A433" s="1">
        <v>2445</v>
      </c>
      <c r="B433" s="1" t="s">
        <v>1383</v>
      </c>
      <c r="C433" s="2" t="s">
        <v>773</v>
      </c>
      <c r="D433" s="4" t="str">
        <f t="shared" si="18"/>
        <v>昔ながら (副詞)</v>
      </c>
      <c r="E433" s="2" t="s">
        <v>31</v>
      </c>
      <c r="F433" s="2" t="s">
        <v>1321</v>
      </c>
      <c r="G433" s="5">
        <v>11</v>
      </c>
      <c r="H433" s="1" t="str">
        <f t="shared" si="19"/>
        <v>11-昔ながら (副詞)</v>
      </c>
      <c r="I433" s="1">
        <f t="shared" si="20"/>
        <v>1</v>
      </c>
    </row>
    <row r="434" spans="1:9">
      <c r="A434" s="1">
        <v>2334</v>
      </c>
      <c r="B434" s="1" t="s">
        <v>1383</v>
      </c>
      <c r="C434" s="2" t="s">
        <v>269</v>
      </c>
      <c r="D434" s="4" t="str">
        <f t="shared" si="18"/>
        <v>赤ちゃん (名詞)</v>
      </c>
      <c r="E434" s="2" t="s">
        <v>10</v>
      </c>
      <c r="F434" s="2" t="s">
        <v>409</v>
      </c>
      <c r="G434" s="5">
        <v>11</v>
      </c>
      <c r="H434" s="1" t="str">
        <f t="shared" si="19"/>
        <v>11-赤ちゃん (名詞)</v>
      </c>
      <c r="I434" s="1">
        <f t="shared" si="20"/>
        <v>1</v>
      </c>
    </row>
    <row r="435" spans="1:9">
      <c r="A435" s="1">
        <v>2364</v>
      </c>
      <c r="B435" s="1" t="s">
        <v>1383</v>
      </c>
      <c r="C435" s="2" t="s">
        <v>973</v>
      </c>
      <c r="D435" s="4" t="str">
        <f t="shared" si="18"/>
        <v>洗面 (名詞)</v>
      </c>
      <c r="E435" s="2" t="s">
        <v>10</v>
      </c>
      <c r="F435" s="2" t="s">
        <v>1305</v>
      </c>
      <c r="G435" s="5">
        <v>11</v>
      </c>
      <c r="H435" s="1" t="str">
        <f t="shared" si="19"/>
        <v>11-洗面 (名詞)</v>
      </c>
      <c r="I435" s="1">
        <f t="shared" si="20"/>
        <v>1</v>
      </c>
    </row>
    <row r="436" spans="1:9">
      <c r="A436" s="1">
        <v>2226</v>
      </c>
      <c r="B436" s="1" t="s">
        <v>1383</v>
      </c>
      <c r="C436" s="2" t="s">
        <v>174</v>
      </c>
      <c r="D436" s="4" t="str">
        <f t="shared" si="18"/>
        <v>前 (名詞)</v>
      </c>
      <c r="E436" s="2" t="s">
        <v>10</v>
      </c>
      <c r="F436" s="2" t="s">
        <v>1322</v>
      </c>
      <c r="G436" s="5">
        <v>11</v>
      </c>
      <c r="H436" s="1" t="str">
        <f t="shared" si="19"/>
        <v>11-前 (名詞)</v>
      </c>
      <c r="I436" s="1">
        <f t="shared" si="20"/>
        <v>1</v>
      </c>
    </row>
    <row r="437" spans="1:9">
      <c r="A437" s="1">
        <v>2319</v>
      </c>
      <c r="B437" s="1" t="s">
        <v>1383</v>
      </c>
      <c r="C437" s="2" t="s">
        <v>174</v>
      </c>
      <c r="D437" s="4" t="str">
        <f t="shared" si="18"/>
        <v>前 (名詞)</v>
      </c>
      <c r="E437" s="2" t="s">
        <v>10</v>
      </c>
      <c r="F437" s="2" t="s">
        <v>1322</v>
      </c>
      <c r="G437" s="5">
        <v>11</v>
      </c>
      <c r="H437" s="1" t="str">
        <f t="shared" si="19"/>
        <v>11-前 (名詞)</v>
      </c>
      <c r="I437" s="1">
        <f t="shared" si="20"/>
        <v>0</v>
      </c>
    </row>
    <row r="438" spans="1:9">
      <c r="A438" s="1">
        <v>2394</v>
      </c>
      <c r="B438" s="1" t="s">
        <v>1383</v>
      </c>
      <c r="C438" s="2" t="s">
        <v>203</v>
      </c>
      <c r="D438" s="4" t="str">
        <f t="shared" si="18"/>
        <v>他 (名詞)</v>
      </c>
      <c r="E438" s="2" t="s">
        <v>10</v>
      </c>
      <c r="F438" s="2" t="s">
        <v>409</v>
      </c>
      <c r="G438" s="5">
        <v>11</v>
      </c>
      <c r="H438" s="1" t="str">
        <f t="shared" si="19"/>
        <v>11-他 (名詞)</v>
      </c>
      <c r="I438" s="1">
        <f t="shared" si="20"/>
        <v>1</v>
      </c>
    </row>
    <row r="439" spans="1:9">
      <c r="A439" s="1">
        <v>2365</v>
      </c>
      <c r="B439" s="1" t="s">
        <v>1383</v>
      </c>
      <c r="C439" s="2" t="s">
        <v>540</v>
      </c>
      <c r="D439" s="4" t="str">
        <f t="shared" si="18"/>
        <v>台 (名詞)</v>
      </c>
      <c r="E439" s="2" t="s">
        <v>10</v>
      </c>
      <c r="F439" s="2" t="s">
        <v>1313</v>
      </c>
      <c r="G439" s="5">
        <v>11</v>
      </c>
      <c r="H439" s="1" t="str">
        <f t="shared" si="19"/>
        <v>11-台 (名詞)</v>
      </c>
      <c r="I439" s="1">
        <f t="shared" si="20"/>
        <v>1</v>
      </c>
    </row>
    <row r="440" spans="1:9">
      <c r="A440" s="1">
        <v>2278</v>
      </c>
      <c r="B440" s="1" t="s">
        <v>1383</v>
      </c>
      <c r="C440" s="2" t="s">
        <v>791</v>
      </c>
      <c r="D440" s="4" t="str">
        <f t="shared" si="18"/>
        <v>大きい (形容詞)</v>
      </c>
      <c r="E440" s="2" t="s">
        <v>29</v>
      </c>
      <c r="F440" s="2" t="s">
        <v>1311</v>
      </c>
      <c r="G440" s="5">
        <v>11</v>
      </c>
      <c r="H440" s="1" t="str">
        <f t="shared" si="19"/>
        <v>11-大きい (形容詞)</v>
      </c>
      <c r="I440" s="1">
        <f t="shared" si="20"/>
        <v>1</v>
      </c>
    </row>
    <row r="441" spans="1:9">
      <c r="A441" s="1">
        <v>2291</v>
      </c>
      <c r="B441" s="1" t="s">
        <v>1383</v>
      </c>
      <c r="C441" s="2" t="s">
        <v>52</v>
      </c>
      <c r="D441" s="4" t="str">
        <f t="shared" si="18"/>
        <v>大変 (名詞)</v>
      </c>
      <c r="E441" s="2" t="s">
        <v>10</v>
      </c>
      <c r="F441" s="2" t="s">
        <v>1318</v>
      </c>
      <c r="G441" s="5">
        <v>11</v>
      </c>
      <c r="H441" s="1" t="str">
        <f t="shared" si="19"/>
        <v>11-大変 (名詞)</v>
      </c>
      <c r="I441" s="1">
        <f t="shared" si="20"/>
        <v>1</v>
      </c>
    </row>
    <row r="442" spans="1:9">
      <c r="A442" s="1">
        <v>2437</v>
      </c>
      <c r="B442" s="1" t="s">
        <v>1383</v>
      </c>
      <c r="C442" s="2" t="s">
        <v>886</v>
      </c>
      <c r="D442" s="4" t="str">
        <f t="shared" si="18"/>
        <v>卓球 (名詞)</v>
      </c>
      <c r="E442" s="2" t="s">
        <v>10</v>
      </c>
      <c r="F442" s="2" t="s">
        <v>1305</v>
      </c>
      <c r="G442" s="5">
        <v>11</v>
      </c>
      <c r="H442" s="1" t="str">
        <f t="shared" si="19"/>
        <v>11-卓球 (名詞)</v>
      </c>
      <c r="I442" s="1">
        <f t="shared" si="20"/>
        <v>1</v>
      </c>
    </row>
    <row r="443" spans="1:9">
      <c r="A443" s="1">
        <v>2345</v>
      </c>
      <c r="B443" s="1" t="s">
        <v>1383</v>
      </c>
      <c r="C443" s="2" t="s">
        <v>453</v>
      </c>
      <c r="D443" s="4" t="str">
        <f t="shared" si="18"/>
        <v>脱衣 (名詞)</v>
      </c>
      <c r="E443" s="2" t="s">
        <v>10</v>
      </c>
      <c r="F443" s="2" t="s">
        <v>1305</v>
      </c>
      <c r="G443" s="5">
        <v>11</v>
      </c>
      <c r="H443" s="1" t="str">
        <f t="shared" si="19"/>
        <v>11-脱衣 (名詞)</v>
      </c>
      <c r="I443" s="1">
        <f t="shared" si="20"/>
        <v>1</v>
      </c>
    </row>
    <row r="444" spans="1:9">
      <c r="A444" s="1">
        <v>2373</v>
      </c>
      <c r="B444" s="1" t="s">
        <v>1383</v>
      </c>
      <c r="C444" s="2" t="s">
        <v>453</v>
      </c>
      <c r="D444" s="4" t="str">
        <f t="shared" si="18"/>
        <v>脱衣 (名詞)</v>
      </c>
      <c r="E444" s="2" t="s">
        <v>10</v>
      </c>
      <c r="F444" s="2" t="s">
        <v>1305</v>
      </c>
      <c r="G444" s="5">
        <v>11</v>
      </c>
      <c r="H444" s="1" t="str">
        <f t="shared" si="19"/>
        <v>11-脱衣 (名詞)</v>
      </c>
      <c r="I444" s="1">
        <f t="shared" si="20"/>
        <v>0</v>
      </c>
    </row>
    <row r="445" spans="1:9">
      <c r="A445" s="1">
        <v>2346</v>
      </c>
      <c r="B445" s="1" t="s">
        <v>1383</v>
      </c>
      <c r="C445" s="2" t="s">
        <v>1040</v>
      </c>
      <c r="D445" s="4" t="str">
        <f t="shared" si="18"/>
        <v>棚 (名詞)</v>
      </c>
      <c r="E445" s="2" t="s">
        <v>10</v>
      </c>
      <c r="F445" s="2" t="s">
        <v>1313</v>
      </c>
      <c r="G445" s="5">
        <v>11</v>
      </c>
      <c r="H445" s="1" t="str">
        <f t="shared" si="19"/>
        <v>11-棚 (名詞)</v>
      </c>
      <c r="I445" s="1">
        <f t="shared" si="20"/>
        <v>1</v>
      </c>
    </row>
    <row r="446" spans="1:9">
      <c r="A446" s="1">
        <v>2349</v>
      </c>
      <c r="B446" s="1" t="s">
        <v>1383</v>
      </c>
      <c r="C446" s="2" t="s">
        <v>348</v>
      </c>
      <c r="D446" s="4" t="str">
        <f t="shared" si="18"/>
        <v>段 (名詞)</v>
      </c>
      <c r="E446" s="2" t="s">
        <v>10</v>
      </c>
      <c r="F446" s="2" t="s">
        <v>1313</v>
      </c>
      <c r="G446" s="5">
        <v>11</v>
      </c>
      <c r="H446" s="1" t="str">
        <f t="shared" si="19"/>
        <v>11-段 (名詞)</v>
      </c>
      <c r="I446" s="1">
        <f t="shared" si="20"/>
        <v>1</v>
      </c>
    </row>
    <row r="447" spans="1:9">
      <c r="A447" s="1">
        <v>2285</v>
      </c>
      <c r="B447" s="1" t="s">
        <v>1383</v>
      </c>
      <c r="C447" s="2" t="s">
        <v>652</v>
      </c>
      <c r="D447" s="4" t="str">
        <f t="shared" si="18"/>
        <v>虫 (名詞)</v>
      </c>
      <c r="E447" s="2" t="s">
        <v>10</v>
      </c>
      <c r="F447" s="2" t="s">
        <v>409</v>
      </c>
      <c r="G447" s="5">
        <v>11</v>
      </c>
      <c r="H447" s="1" t="str">
        <f t="shared" si="19"/>
        <v>11-虫 (名詞)</v>
      </c>
      <c r="I447" s="1">
        <f t="shared" si="20"/>
        <v>1</v>
      </c>
    </row>
    <row r="448" spans="1:9">
      <c r="A448" s="1">
        <v>2417</v>
      </c>
      <c r="B448" s="1" t="s">
        <v>1383</v>
      </c>
      <c r="C448" s="2" t="s">
        <v>49</v>
      </c>
      <c r="D448" s="4" t="str">
        <f t="shared" si="18"/>
        <v>朝 (名詞)</v>
      </c>
      <c r="E448" s="2" t="s">
        <v>10</v>
      </c>
      <c r="F448" s="2" t="s">
        <v>1322</v>
      </c>
      <c r="G448" s="5">
        <v>11</v>
      </c>
      <c r="H448" s="1" t="str">
        <f t="shared" si="19"/>
        <v>11-朝 (名詞)</v>
      </c>
      <c r="I448" s="1">
        <f t="shared" si="20"/>
        <v>1</v>
      </c>
    </row>
    <row r="449" spans="1:9">
      <c r="A449" s="1">
        <v>2452</v>
      </c>
      <c r="B449" s="1" t="s">
        <v>1383</v>
      </c>
      <c r="C449" s="2" t="s">
        <v>239</v>
      </c>
      <c r="D449" s="4" t="str">
        <f t="shared" si="18"/>
        <v>的 (名詞)</v>
      </c>
      <c r="E449" s="2" t="s">
        <v>10</v>
      </c>
      <c r="F449" s="2" t="s">
        <v>1313</v>
      </c>
      <c r="G449" s="5">
        <v>11</v>
      </c>
      <c r="H449" s="1" t="str">
        <f t="shared" si="19"/>
        <v>11-的 (名詞)</v>
      </c>
      <c r="I449" s="1">
        <f t="shared" si="20"/>
        <v>1</v>
      </c>
    </row>
    <row r="450" spans="1:9">
      <c r="A450" s="1">
        <v>2457</v>
      </c>
      <c r="B450" s="1" t="s">
        <v>1383</v>
      </c>
      <c r="C450" s="2" t="s">
        <v>239</v>
      </c>
      <c r="D450" s="4" t="str">
        <f t="shared" ref="D450:D513" si="21">C450&amp;" ("&amp;E450&amp;")"</f>
        <v>的 (名詞)</v>
      </c>
      <c r="E450" s="2" t="s">
        <v>10</v>
      </c>
      <c r="F450" s="2" t="s">
        <v>1313</v>
      </c>
      <c r="G450" s="5">
        <v>11</v>
      </c>
      <c r="H450" s="1" t="str">
        <f t="shared" ref="H450:H513" si="22">G450&amp;"-"&amp;D450</f>
        <v>11-的 (名詞)</v>
      </c>
      <c r="I450" s="1">
        <f t="shared" si="20"/>
        <v>0</v>
      </c>
    </row>
    <row r="451" spans="1:9">
      <c r="A451" s="1">
        <v>2214</v>
      </c>
      <c r="B451" s="1" t="s">
        <v>1383</v>
      </c>
      <c r="C451" s="2" t="s">
        <v>300</v>
      </c>
      <c r="D451" s="4" t="str">
        <f t="shared" si="21"/>
        <v>泊 (名詞)</v>
      </c>
      <c r="E451" s="2" t="s">
        <v>10</v>
      </c>
      <c r="F451" s="2" t="s">
        <v>1313</v>
      </c>
      <c r="G451" s="5">
        <v>11</v>
      </c>
      <c r="H451" s="1" t="str">
        <f t="shared" si="22"/>
        <v>11-泊 (名詞)</v>
      </c>
      <c r="I451" s="1">
        <f t="shared" ref="I451:I514" si="23">IF(H450&lt;&gt;H451,1,0)</f>
        <v>1</v>
      </c>
    </row>
    <row r="452" spans="1:9">
      <c r="A452" s="1">
        <v>2297</v>
      </c>
      <c r="B452" s="1" t="s">
        <v>1383</v>
      </c>
      <c r="C452" s="2" t="s">
        <v>482</v>
      </c>
      <c r="D452" s="4" t="str">
        <f t="shared" si="21"/>
        <v>半 (名詞)</v>
      </c>
      <c r="E452" s="2" t="s">
        <v>10</v>
      </c>
      <c r="F452" s="2" t="s">
        <v>1313</v>
      </c>
      <c r="G452" s="5">
        <v>11</v>
      </c>
      <c r="H452" s="1" t="str">
        <f t="shared" si="22"/>
        <v>11-半 (名詞)</v>
      </c>
      <c r="I452" s="1">
        <f t="shared" si="23"/>
        <v>1</v>
      </c>
    </row>
    <row r="453" spans="1:9">
      <c r="A453" s="1">
        <v>2391</v>
      </c>
      <c r="B453" s="1" t="s">
        <v>1383</v>
      </c>
      <c r="C453" s="2" t="s">
        <v>268</v>
      </c>
      <c r="D453" s="4" t="str">
        <f t="shared" si="21"/>
        <v>美味しい (形容詞)</v>
      </c>
      <c r="E453" s="2" t="s">
        <v>29</v>
      </c>
      <c r="F453" s="2" t="s">
        <v>1311</v>
      </c>
      <c r="G453" s="5">
        <v>11</v>
      </c>
      <c r="H453" s="1" t="str">
        <f t="shared" si="22"/>
        <v>11-美味しい (形容詞)</v>
      </c>
      <c r="I453" s="1">
        <f t="shared" si="23"/>
        <v>1</v>
      </c>
    </row>
    <row r="454" spans="1:9">
      <c r="A454" s="1">
        <v>2276</v>
      </c>
      <c r="B454" s="1" t="s">
        <v>1383</v>
      </c>
      <c r="C454" s="2" t="s">
        <v>467</v>
      </c>
      <c r="D454" s="4" t="str">
        <f t="shared" si="21"/>
        <v>匹 (名詞)</v>
      </c>
      <c r="E454" s="2" t="s">
        <v>10</v>
      </c>
      <c r="F454" s="2" t="s">
        <v>1313</v>
      </c>
      <c r="G454" s="5">
        <v>11</v>
      </c>
      <c r="H454" s="1" t="str">
        <f t="shared" si="22"/>
        <v>11-匹 (名詞)</v>
      </c>
      <c r="I454" s="1">
        <f t="shared" si="23"/>
        <v>1</v>
      </c>
    </row>
    <row r="455" spans="1:9">
      <c r="A455" s="1">
        <v>2464</v>
      </c>
      <c r="B455" s="1" t="s">
        <v>1383</v>
      </c>
      <c r="C455" s="2" t="s">
        <v>954</v>
      </c>
      <c r="D455" s="4" t="str">
        <f t="shared" si="21"/>
        <v>不自由 (名詞)</v>
      </c>
      <c r="E455" s="2" t="s">
        <v>10</v>
      </c>
      <c r="F455" s="2" t="s">
        <v>1318</v>
      </c>
      <c r="G455" s="5">
        <v>11</v>
      </c>
      <c r="H455" s="1" t="str">
        <f t="shared" si="22"/>
        <v>11-不自由 (名詞)</v>
      </c>
      <c r="I455" s="1">
        <f t="shared" si="23"/>
        <v>1</v>
      </c>
    </row>
    <row r="456" spans="1:9">
      <c r="A456" s="1">
        <v>2305</v>
      </c>
      <c r="B456" s="1" t="s">
        <v>1383</v>
      </c>
      <c r="C456" s="2" t="s">
        <v>671</v>
      </c>
      <c r="D456" s="4" t="str">
        <f t="shared" si="21"/>
        <v>不便 (名詞)</v>
      </c>
      <c r="E456" s="2" t="s">
        <v>10</v>
      </c>
      <c r="F456" s="2" t="s">
        <v>1318</v>
      </c>
      <c r="G456" s="5">
        <v>11</v>
      </c>
      <c r="H456" s="1" t="str">
        <f t="shared" si="22"/>
        <v>11-不便 (名詞)</v>
      </c>
      <c r="I456" s="1">
        <f t="shared" si="23"/>
        <v>1</v>
      </c>
    </row>
    <row r="457" spans="1:9">
      <c r="A457" s="1">
        <v>2396</v>
      </c>
      <c r="B457" s="1" t="s">
        <v>1383</v>
      </c>
      <c r="C457" s="2" t="s">
        <v>124</v>
      </c>
      <c r="D457" s="4" t="str">
        <f t="shared" si="21"/>
        <v>普通 (名詞)</v>
      </c>
      <c r="E457" s="2" t="s">
        <v>10</v>
      </c>
      <c r="F457" s="2" t="s">
        <v>1318</v>
      </c>
      <c r="G457" s="5">
        <v>11</v>
      </c>
      <c r="H457" s="1" t="str">
        <f t="shared" si="22"/>
        <v>11-普通 (名詞)</v>
      </c>
      <c r="I457" s="1">
        <f t="shared" si="23"/>
        <v>1</v>
      </c>
    </row>
    <row r="458" spans="1:9">
      <c r="A458" s="1">
        <v>2235</v>
      </c>
      <c r="B458" s="1" t="s">
        <v>1383</v>
      </c>
      <c r="C458" s="2" t="s">
        <v>3</v>
      </c>
      <c r="D458" s="4" t="str">
        <f t="shared" si="21"/>
        <v>部屋 (名詞)</v>
      </c>
      <c r="E458" s="2" t="s">
        <v>10</v>
      </c>
      <c r="F458" s="2" t="s">
        <v>409</v>
      </c>
      <c r="G458" s="5">
        <v>11</v>
      </c>
      <c r="H458" s="1" t="str">
        <f t="shared" si="22"/>
        <v>11-部屋 (名詞)</v>
      </c>
      <c r="I458" s="1">
        <f t="shared" si="23"/>
        <v>1</v>
      </c>
    </row>
    <row r="459" spans="1:9">
      <c r="A459" s="1">
        <v>2248</v>
      </c>
      <c r="B459" s="1" t="s">
        <v>1383</v>
      </c>
      <c r="C459" s="2" t="s">
        <v>3</v>
      </c>
      <c r="D459" s="4" t="str">
        <f t="shared" si="21"/>
        <v>部屋 (名詞)</v>
      </c>
      <c r="E459" s="2" t="s">
        <v>10</v>
      </c>
      <c r="F459" s="2" t="s">
        <v>409</v>
      </c>
      <c r="G459" s="5">
        <v>11</v>
      </c>
      <c r="H459" s="1" t="str">
        <f t="shared" si="22"/>
        <v>11-部屋 (名詞)</v>
      </c>
      <c r="I459" s="1">
        <f t="shared" si="23"/>
        <v>0</v>
      </c>
    </row>
    <row r="460" spans="1:9">
      <c r="A460" s="1">
        <v>2273</v>
      </c>
      <c r="B460" s="1" t="s">
        <v>1383</v>
      </c>
      <c r="C460" s="2" t="s">
        <v>3</v>
      </c>
      <c r="D460" s="4" t="str">
        <f t="shared" si="21"/>
        <v>部屋 (名詞)</v>
      </c>
      <c r="E460" s="2" t="s">
        <v>10</v>
      </c>
      <c r="F460" s="2" t="s">
        <v>409</v>
      </c>
      <c r="G460" s="5">
        <v>11</v>
      </c>
      <c r="H460" s="1" t="str">
        <f t="shared" si="22"/>
        <v>11-部屋 (名詞)</v>
      </c>
      <c r="I460" s="1">
        <f t="shared" si="23"/>
        <v>0</v>
      </c>
    </row>
    <row r="461" spans="1:9">
      <c r="A461" s="1">
        <v>2430</v>
      </c>
      <c r="B461" s="1" t="s">
        <v>1383</v>
      </c>
      <c r="C461" s="2" t="s">
        <v>3</v>
      </c>
      <c r="D461" s="4" t="str">
        <f t="shared" si="21"/>
        <v>部屋 (名詞)</v>
      </c>
      <c r="E461" s="2" t="s">
        <v>10</v>
      </c>
      <c r="F461" s="2" t="s">
        <v>409</v>
      </c>
      <c r="G461" s="5">
        <v>11</v>
      </c>
      <c r="H461" s="1" t="str">
        <f t="shared" si="22"/>
        <v>11-部屋 (名詞)</v>
      </c>
      <c r="I461" s="1">
        <f t="shared" si="23"/>
        <v>0</v>
      </c>
    </row>
    <row r="462" spans="1:9">
      <c r="A462" s="1">
        <v>2237</v>
      </c>
      <c r="B462" s="1" t="s">
        <v>1383</v>
      </c>
      <c r="C462" s="2" t="s">
        <v>4</v>
      </c>
      <c r="D462" s="4" t="str">
        <f t="shared" si="21"/>
        <v>風呂 (名詞)</v>
      </c>
      <c r="E462" s="2" t="s">
        <v>10</v>
      </c>
      <c r="F462" s="2" t="s">
        <v>409</v>
      </c>
      <c r="G462" s="5">
        <v>11</v>
      </c>
      <c r="H462" s="1" t="str">
        <f t="shared" si="22"/>
        <v>11-風呂 (名詞)</v>
      </c>
      <c r="I462" s="1">
        <f t="shared" si="23"/>
        <v>1</v>
      </c>
    </row>
    <row r="463" spans="1:9">
      <c r="A463" s="1">
        <v>2312</v>
      </c>
      <c r="B463" s="1" t="s">
        <v>1383</v>
      </c>
      <c r="C463" s="2" t="s">
        <v>4</v>
      </c>
      <c r="D463" s="4" t="str">
        <f t="shared" si="21"/>
        <v>風呂 (名詞)</v>
      </c>
      <c r="E463" s="2" t="s">
        <v>10</v>
      </c>
      <c r="F463" s="2" t="s">
        <v>409</v>
      </c>
      <c r="G463" s="5">
        <v>11</v>
      </c>
      <c r="H463" s="1" t="str">
        <f t="shared" si="22"/>
        <v>11-風呂 (名詞)</v>
      </c>
      <c r="I463" s="1">
        <f t="shared" si="23"/>
        <v>0</v>
      </c>
    </row>
    <row r="464" spans="1:9">
      <c r="A464" s="1">
        <v>2330</v>
      </c>
      <c r="B464" s="1" t="s">
        <v>1383</v>
      </c>
      <c r="C464" s="2" t="s">
        <v>209</v>
      </c>
      <c r="D464" s="4" t="str">
        <f t="shared" si="21"/>
        <v>風呂場 (名詞)</v>
      </c>
      <c r="E464" s="2" t="s">
        <v>10</v>
      </c>
      <c r="F464" s="2" t="s">
        <v>409</v>
      </c>
      <c r="G464" s="5">
        <v>11</v>
      </c>
      <c r="H464" s="1" t="str">
        <f t="shared" si="22"/>
        <v>11-風呂場 (名詞)</v>
      </c>
      <c r="I464" s="1">
        <f t="shared" si="23"/>
        <v>1</v>
      </c>
    </row>
    <row r="465" spans="1:9">
      <c r="A465" s="1">
        <v>2289</v>
      </c>
      <c r="B465" s="1" t="s">
        <v>1383</v>
      </c>
      <c r="C465" s="2" t="s">
        <v>287</v>
      </c>
      <c r="D465" s="4" t="str">
        <f t="shared" si="21"/>
        <v>方 (名詞)</v>
      </c>
      <c r="E465" s="2" t="s">
        <v>10</v>
      </c>
      <c r="F465" s="2" t="s">
        <v>1315</v>
      </c>
      <c r="G465" s="5">
        <v>11</v>
      </c>
      <c r="H465" s="1" t="str">
        <f t="shared" si="22"/>
        <v>11-方 (名詞)</v>
      </c>
      <c r="I465" s="1">
        <f t="shared" si="23"/>
        <v>1</v>
      </c>
    </row>
    <row r="466" spans="1:9">
      <c r="A466" s="1">
        <v>2269</v>
      </c>
      <c r="B466" s="1" t="s">
        <v>1383</v>
      </c>
      <c r="C466" s="2" t="s">
        <v>653</v>
      </c>
      <c r="D466" s="4" t="str">
        <f t="shared" si="21"/>
        <v>網戸 (名詞)</v>
      </c>
      <c r="E466" s="2" t="s">
        <v>10</v>
      </c>
      <c r="F466" s="2" t="s">
        <v>409</v>
      </c>
      <c r="G466" s="5">
        <v>11</v>
      </c>
      <c r="H466" s="1" t="str">
        <f t="shared" si="22"/>
        <v>11-網戸 (名詞)</v>
      </c>
      <c r="I466" s="1">
        <f t="shared" si="23"/>
        <v>1</v>
      </c>
    </row>
    <row r="467" spans="1:9">
      <c r="A467" s="1">
        <v>2224</v>
      </c>
      <c r="B467" s="1" t="s">
        <v>1383</v>
      </c>
      <c r="C467" s="2" t="s">
        <v>286</v>
      </c>
      <c r="D467" s="4" t="str">
        <f t="shared" si="21"/>
        <v>目 (名詞)</v>
      </c>
      <c r="E467" s="2" t="s">
        <v>10</v>
      </c>
      <c r="F467" s="2" t="s">
        <v>409</v>
      </c>
      <c r="G467" s="5">
        <v>11</v>
      </c>
      <c r="H467" s="1" t="str">
        <f t="shared" si="22"/>
        <v>11-目 (名詞)</v>
      </c>
      <c r="I467" s="1">
        <f t="shared" si="23"/>
        <v>1</v>
      </c>
    </row>
    <row r="468" spans="1:9">
      <c r="A468" s="1">
        <v>2317</v>
      </c>
      <c r="B468" s="1" t="s">
        <v>1383</v>
      </c>
      <c r="C468" s="2" t="s">
        <v>286</v>
      </c>
      <c r="D468" s="4" t="str">
        <f t="shared" si="21"/>
        <v>目 (名詞)</v>
      </c>
      <c r="E468" s="2" t="s">
        <v>10</v>
      </c>
      <c r="F468" s="2" t="s">
        <v>409</v>
      </c>
      <c r="G468" s="5">
        <v>11</v>
      </c>
      <c r="H468" s="1" t="str">
        <f t="shared" si="22"/>
        <v>11-目 (名詞)</v>
      </c>
      <c r="I468" s="1">
        <f t="shared" si="23"/>
        <v>0</v>
      </c>
    </row>
    <row r="469" spans="1:9">
      <c r="A469" s="1">
        <v>2335</v>
      </c>
      <c r="B469" s="1" t="s">
        <v>1383</v>
      </c>
      <c r="C469" s="2" t="s">
        <v>435</v>
      </c>
      <c r="D469" s="4" t="str">
        <f t="shared" si="21"/>
        <v>用 (名詞)</v>
      </c>
      <c r="E469" s="2" t="s">
        <v>10</v>
      </c>
      <c r="F469" s="2" t="s">
        <v>1313</v>
      </c>
      <c r="G469" s="5">
        <v>11</v>
      </c>
      <c r="H469" s="1" t="str">
        <f t="shared" si="22"/>
        <v>11-用 (名詞)</v>
      </c>
      <c r="I469" s="1">
        <f t="shared" si="23"/>
        <v>1</v>
      </c>
    </row>
    <row r="470" spans="1:9">
      <c r="A470" s="1">
        <v>2451</v>
      </c>
      <c r="B470" s="1" t="s">
        <v>1383</v>
      </c>
      <c r="C470" s="2" t="s">
        <v>275</v>
      </c>
      <c r="D470" s="4" t="str">
        <f t="shared" si="21"/>
        <v>旅館 (名詞)</v>
      </c>
      <c r="E470" s="2" t="s">
        <v>10</v>
      </c>
      <c r="F470" s="2" t="s">
        <v>409</v>
      </c>
      <c r="G470" s="5">
        <v>11</v>
      </c>
      <c r="H470" s="1" t="str">
        <f t="shared" si="22"/>
        <v>11-旅館 (名詞)</v>
      </c>
      <c r="I470" s="1">
        <f t="shared" si="23"/>
        <v>1</v>
      </c>
    </row>
    <row r="471" spans="1:9">
      <c r="A471" s="1">
        <v>2216</v>
      </c>
      <c r="B471" s="1" t="s">
        <v>1383</v>
      </c>
      <c r="C471" s="2" t="s">
        <v>88</v>
      </c>
      <c r="D471" s="4" t="str">
        <f t="shared" si="21"/>
        <v>旅行 (名詞)</v>
      </c>
      <c r="E471" s="2" t="s">
        <v>10</v>
      </c>
      <c r="F471" s="2" t="s">
        <v>1305</v>
      </c>
      <c r="G471" s="5">
        <v>11</v>
      </c>
      <c r="H471" s="1" t="str">
        <f t="shared" si="22"/>
        <v>11-旅行 (名詞)</v>
      </c>
      <c r="I471" s="1">
        <f t="shared" si="23"/>
        <v>1</v>
      </c>
    </row>
    <row r="472" spans="1:9">
      <c r="A472" s="1">
        <v>2322</v>
      </c>
      <c r="B472" s="1" t="s">
        <v>1383</v>
      </c>
      <c r="C472" s="2" t="s">
        <v>391</v>
      </c>
      <c r="D472" s="4" t="str">
        <f t="shared" si="21"/>
        <v>露天風呂 (名詞)</v>
      </c>
      <c r="E472" s="2" t="s">
        <v>10</v>
      </c>
      <c r="F472" s="2" t="s">
        <v>409</v>
      </c>
      <c r="G472" s="5">
        <v>11</v>
      </c>
      <c r="H472" s="1" t="str">
        <f t="shared" si="22"/>
        <v>11-露天風呂 (名詞)</v>
      </c>
      <c r="I472" s="1">
        <f t="shared" si="23"/>
        <v>1</v>
      </c>
    </row>
    <row r="473" spans="1:9">
      <c r="A473" s="1">
        <v>2250</v>
      </c>
      <c r="B473" s="1" t="s">
        <v>1383</v>
      </c>
      <c r="C473" s="2" t="s">
        <v>596</v>
      </c>
      <c r="D473" s="4" t="str">
        <f t="shared" si="21"/>
        <v>和室 (名詞)</v>
      </c>
      <c r="E473" s="2" t="s">
        <v>10</v>
      </c>
      <c r="F473" s="2" t="s">
        <v>409</v>
      </c>
      <c r="G473" s="5">
        <v>11</v>
      </c>
      <c r="H473" s="1" t="str">
        <f t="shared" si="22"/>
        <v>11-和室 (名詞)</v>
      </c>
      <c r="I473" s="1">
        <f t="shared" si="23"/>
        <v>1</v>
      </c>
    </row>
    <row r="474" spans="1:9">
      <c r="A474" s="1">
        <v>2482</v>
      </c>
      <c r="B474" s="1" t="s">
        <v>1383</v>
      </c>
      <c r="C474" s="2" t="s">
        <v>16</v>
      </c>
      <c r="D474" s="4" t="str">
        <f t="shared" si="21"/>
        <v>、 (記号)</v>
      </c>
      <c r="E474" s="2" t="s">
        <v>12</v>
      </c>
      <c r="F474" s="2" t="s">
        <v>1316</v>
      </c>
      <c r="G474" s="5">
        <v>12</v>
      </c>
      <c r="H474" s="1" t="str">
        <f t="shared" si="22"/>
        <v>12-、 (記号)</v>
      </c>
      <c r="I474" s="1">
        <f t="shared" si="23"/>
        <v>1</v>
      </c>
    </row>
    <row r="475" spans="1:9">
      <c r="A475" s="1">
        <v>2486</v>
      </c>
      <c r="B475" s="1" t="s">
        <v>1383</v>
      </c>
      <c r="C475" s="2" t="s">
        <v>16</v>
      </c>
      <c r="D475" s="4" t="str">
        <f t="shared" si="21"/>
        <v>、 (記号)</v>
      </c>
      <c r="E475" s="2" t="s">
        <v>12</v>
      </c>
      <c r="F475" s="2" t="s">
        <v>1316</v>
      </c>
      <c r="G475" s="5">
        <v>12</v>
      </c>
      <c r="H475" s="1" t="str">
        <f t="shared" si="22"/>
        <v>12-、 (記号)</v>
      </c>
      <c r="I475" s="1">
        <f t="shared" si="23"/>
        <v>0</v>
      </c>
    </row>
    <row r="476" spans="1:9">
      <c r="A476" s="1">
        <v>2493</v>
      </c>
      <c r="B476" s="1" t="s">
        <v>1383</v>
      </c>
      <c r="C476" s="2" t="s">
        <v>16</v>
      </c>
      <c r="D476" s="4" t="str">
        <f t="shared" si="21"/>
        <v>、 (記号)</v>
      </c>
      <c r="E476" s="2" t="s">
        <v>12</v>
      </c>
      <c r="F476" s="2" t="s">
        <v>1316</v>
      </c>
      <c r="G476" s="5">
        <v>12</v>
      </c>
      <c r="H476" s="1" t="str">
        <f t="shared" si="22"/>
        <v>12-、 (記号)</v>
      </c>
      <c r="I476" s="1">
        <f t="shared" si="23"/>
        <v>0</v>
      </c>
    </row>
    <row r="477" spans="1:9">
      <c r="A477" s="1">
        <v>2511</v>
      </c>
      <c r="B477" s="1" t="s">
        <v>1383</v>
      </c>
      <c r="C477" s="2" t="s">
        <v>27</v>
      </c>
      <c r="D477" s="4" t="str">
        <f t="shared" si="21"/>
        <v>。 (記号)</v>
      </c>
      <c r="E477" s="2" t="s">
        <v>12</v>
      </c>
      <c r="F477" s="2" t="s">
        <v>1310</v>
      </c>
      <c r="G477" s="5">
        <v>12</v>
      </c>
      <c r="H477" s="1" t="str">
        <f t="shared" si="22"/>
        <v>12-。 (記号)</v>
      </c>
      <c r="I477" s="1">
        <f t="shared" si="23"/>
        <v>1</v>
      </c>
    </row>
    <row r="478" spans="1:9">
      <c r="A478" s="1">
        <v>2513</v>
      </c>
      <c r="B478" s="1" t="s">
        <v>1383</v>
      </c>
      <c r="C478" s="2" t="s">
        <v>1211</v>
      </c>
      <c r="D478" s="4" t="str">
        <f t="shared" si="21"/>
        <v>０ (名詞)</v>
      </c>
      <c r="E478" s="2" t="s">
        <v>10</v>
      </c>
      <c r="F478" s="2" t="s">
        <v>224</v>
      </c>
      <c r="G478" s="5">
        <v>12</v>
      </c>
      <c r="H478" s="1" t="str">
        <f t="shared" si="22"/>
        <v>12-０ (名詞)</v>
      </c>
      <c r="I478" s="1">
        <f t="shared" si="23"/>
        <v>1</v>
      </c>
    </row>
    <row r="479" spans="1:9">
      <c r="A479" s="1">
        <v>2512</v>
      </c>
      <c r="B479" s="1" t="s">
        <v>1383</v>
      </c>
      <c r="C479" s="2" t="s">
        <v>1214</v>
      </c>
      <c r="D479" s="4" t="str">
        <f t="shared" si="21"/>
        <v>５ (名詞)</v>
      </c>
      <c r="E479" s="2" t="s">
        <v>10</v>
      </c>
      <c r="F479" s="2" t="s">
        <v>224</v>
      </c>
      <c r="G479" s="5">
        <v>12</v>
      </c>
      <c r="H479" s="1" t="str">
        <f t="shared" si="22"/>
        <v>12-５ (名詞)</v>
      </c>
      <c r="I479" s="1">
        <f t="shared" si="23"/>
        <v>1</v>
      </c>
    </row>
    <row r="480" spans="1:9">
      <c r="A480" s="1">
        <v>2516</v>
      </c>
      <c r="B480" s="1" t="s">
        <v>1383</v>
      </c>
      <c r="C480" s="2" t="s">
        <v>65</v>
      </c>
      <c r="D480" s="4" t="str">
        <f t="shared" si="21"/>
        <v>EOS ()</v>
      </c>
      <c r="E480" s="2"/>
      <c r="F480" s="2"/>
      <c r="G480" s="5">
        <v>12</v>
      </c>
      <c r="H480" s="1" t="str">
        <f t="shared" si="22"/>
        <v>12-EOS ()</v>
      </c>
      <c r="I480" s="1">
        <f t="shared" si="23"/>
        <v>1</v>
      </c>
    </row>
    <row r="481" spans="1:9">
      <c r="A481" s="1">
        <v>2504</v>
      </c>
      <c r="B481" s="1" t="s">
        <v>1383</v>
      </c>
      <c r="C481" s="2" t="s">
        <v>41</v>
      </c>
      <c r="D481" s="4" t="str">
        <f t="shared" si="21"/>
        <v>いる (動詞)</v>
      </c>
      <c r="E481" s="2" t="s">
        <v>24</v>
      </c>
      <c r="F481" s="2" t="s">
        <v>1315</v>
      </c>
      <c r="G481" s="5">
        <v>12</v>
      </c>
      <c r="H481" s="1" t="str">
        <f t="shared" si="22"/>
        <v>12-いる (動詞)</v>
      </c>
      <c r="I481" s="1">
        <f t="shared" si="23"/>
        <v>1</v>
      </c>
    </row>
    <row r="482" spans="1:9">
      <c r="A482" s="1">
        <v>2480</v>
      </c>
      <c r="B482" s="1" t="s">
        <v>1383</v>
      </c>
      <c r="C482" s="2" t="s">
        <v>33</v>
      </c>
      <c r="D482" s="4" t="str">
        <f t="shared" si="21"/>
        <v>が (助詞)</v>
      </c>
      <c r="E482" s="2" t="s">
        <v>15</v>
      </c>
      <c r="F482" s="2" t="s">
        <v>1307</v>
      </c>
      <c r="G482" s="5">
        <v>12</v>
      </c>
      <c r="H482" s="1" t="str">
        <f t="shared" si="22"/>
        <v>12-が (助詞)</v>
      </c>
      <c r="I482" s="1">
        <f t="shared" si="23"/>
        <v>1</v>
      </c>
    </row>
    <row r="483" spans="1:9">
      <c r="A483" s="1">
        <v>2509</v>
      </c>
      <c r="B483" s="1" t="s">
        <v>1383</v>
      </c>
      <c r="C483" s="2" t="s">
        <v>33</v>
      </c>
      <c r="D483" s="4" t="str">
        <f t="shared" si="21"/>
        <v>が (助詞)</v>
      </c>
      <c r="E483" s="2" t="s">
        <v>15</v>
      </c>
      <c r="F483" s="2" t="s">
        <v>1307</v>
      </c>
      <c r="G483" s="5">
        <v>12</v>
      </c>
      <c r="H483" s="1" t="str">
        <f t="shared" si="22"/>
        <v>12-が (助詞)</v>
      </c>
      <c r="I483" s="1">
        <f t="shared" si="23"/>
        <v>0</v>
      </c>
    </row>
    <row r="484" spans="1:9">
      <c r="A484" s="1">
        <v>2485</v>
      </c>
      <c r="B484" s="1" t="s">
        <v>1383</v>
      </c>
      <c r="C484" s="2" t="s">
        <v>891</v>
      </c>
      <c r="D484" s="4" t="str">
        <f t="shared" si="21"/>
        <v>すぎる (動詞)</v>
      </c>
      <c r="E484" s="2" t="s">
        <v>24</v>
      </c>
      <c r="F484" s="2" t="s">
        <v>1315</v>
      </c>
      <c r="G484" s="5">
        <v>12</v>
      </c>
      <c r="H484" s="1" t="str">
        <f t="shared" si="22"/>
        <v>12-すぎる (動詞)</v>
      </c>
      <c r="I484" s="1">
        <f t="shared" si="23"/>
        <v>1</v>
      </c>
    </row>
    <row r="485" spans="1:9">
      <c r="A485" s="1">
        <v>2498</v>
      </c>
      <c r="B485" s="1" t="s">
        <v>1383</v>
      </c>
      <c r="C485" s="2" t="s">
        <v>891</v>
      </c>
      <c r="D485" s="4" t="str">
        <f t="shared" si="21"/>
        <v>すぎる (動詞)</v>
      </c>
      <c r="E485" s="2" t="s">
        <v>24</v>
      </c>
      <c r="F485" s="2" t="s">
        <v>1315</v>
      </c>
      <c r="G485" s="5">
        <v>12</v>
      </c>
      <c r="H485" s="1" t="str">
        <f t="shared" si="22"/>
        <v>12-すぎる (動詞)</v>
      </c>
      <c r="I485" s="1">
        <f t="shared" si="23"/>
        <v>0</v>
      </c>
    </row>
    <row r="486" spans="1:9">
      <c r="A486" s="1">
        <v>2492</v>
      </c>
      <c r="B486" s="1" t="s">
        <v>1383</v>
      </c>
      <c r="C486" s="2" t="s">
        <v>26</v>
      </c>
      <c r="D486" s="4" t="str">
        <f t="shared" si="21"/>
        <v>た (助動詞)</v>
      </c>
      <c r="E486" s="2" t="s">
        <v>25</v>
      </c>
      <c r="F486" s="2"/>
      <c r="G486" s="5">
        <v>12</v>
      </c>
      <c r="H486" s="1" t="str">
        <f t="shared" si="22"/>
        <v>12-た (助動詞)</v>
      </c>
      <c r="I486" s="1">
        <f t="shared" si="23"/>
        <v>1</v>
      </c>
    </row>
    <row r="487" spans="1:9">
      <c r="A487" s="1">
        <v>2507</v>
      </c>
      <c r="B487" s="1" t="s">
        <v>1383</v>
      </c>
      <c r="C487" s="2" t="s">
        <v>26</v>
      </c>
      <c r="D487" s="4" t="str">
        <f t="shared" si="21"/>
        <v>た (助動詞)</v>
      </c>
      <c r="E487" s="2" t="s">
        <v>25</v>
      </c>
      <c r="F487" s="2"/>
      <c r="G487" s="5">
        <v>12</v>
      </c>
      <c r="H487" s="1" t="str">
        <f t="shared" si="22"/>
        <v>12-た (助動詞)</v>
      </c>
      <c r="I487" s="1">
        <f t="shared" si="23"/>
        <v>0</v>
      </c>
    </row>
    <row r="488" spans="1:9">
      <c r="A488" s="1">
        <v>2499</v>
      </c>
      <c r="B488" s="1" t="s">
        <v>1383</v>
      </c>
      <c r="C488" s="2" t="s">
        <v>36</v>
      </c>
      <c r="D488" s="4" t="str">
        <f t="shared" si="21"/>
        <v>て (助詞)</v>
      </c>
      <c r="E488" s="2" t="s">
        <v>15</v>
      </c>
      <c r="F488" s="2" t="s">
        <v>1312</v>
      </c>
      <c r="G488" s="5">
        <v>12</v>
      </c>
      <c r="H488" s="1" t="str">
        <f t="shared" si="22"/>
        <v>12-て (助詞)</v>
      </c>
      <c r="I488" s="1">
        <f t="shared" si="23"/>
        <v>1</v>
      </c>
    </row>
    <row r="489" spans="1:9">
      <c r="A489" s="1">
        <v>2501</v>
      </c>
      <c r="B489" s="1" t="s">
        <v>1383</v>
      </c>
      <c r="C489" s="2" t="s">
        <v>36</v>
      </c>
      <c r="D489" s="4" t="str">
        <f t="shared" si="21"/>
        <v>て (助詞)</v>
      </c>
      <c r="E489" s="2" t="s">
        <v>15</v>
      </c>
      <c r="F489" s="2" t="s">
        <v>1312</v>
      </c>
      <c r="G489" s="5">
        <v>12</v>
      </c>
      <c r="H489" s="1" t="str">
        <f t="shared" si="22"/>
        <v>12-て (助詞)</v>
      </c>
      <c r="I489" s="1">
        <f t="shared" si="23"/>
        <v>0</v>
      </c>
    </row>
    <row r="490" spans="1:9">
      <c r="A490" s="1">
        <v>2503</v>
      </c>
      <c r="B490" s="1" t="s">
        <v>1383</v>
      </c>
      <c r="C490" s="2" t="s">
        <v>36</v>
      </c>
      <c r="D490" s="4" t="str">
        <f t="shared" si="21"/>
        <v>て (助詞)</v>
      </c>
      <c r="E490" s="2" t="s">
        <v>15</v>
      </c>
      <c r="F490" s="2" t="s">
        <v>1312</v>
      </c>
      <c r="G490" s="5">
        <v>12</v>
      </c>
      <c r="H490" s="1" t="str">
        <f t="shared" si="22"/>
        <v>12-て (助詞)</v>
      </c>
      <c r="I490" s="1">
        <f t="shared" si="23"/>
        <v>0</v>
      </c>
    </row>
    <row r="491" spans="1:9">
      <c r="A491" s="1">
        <v>2488</v>
      </c>
      <c r="B491" s="1" t="s">
        <v>1383</v>
      </c>
      <c r="C491" s="2" t="s">
        <v>40</v>
      </c>
      <c r="D491" s="4" t="str">
        <f t="shared" si="21"/>
        <v>で (助詞)</v>
      </c>
      <c r="E491" s="2" t="s">
        <v>15</v>
      </c>
      <c r="F491" s="2" t="s">
        <v>1307</v>
      </c>
      <c r="G491" s="5">
        <v>12</v>
      </c>
      <c r="H491" s="1" t="str">
        <f t="shared" si="22"/>
        <v>12-で (助詞)</v>
      </c>
      <c r="I491" s="1">
        <f t="shared" si="23"/>
        <v>1</v>
      </c>
    </row>
    <row r="492" spans="1:9">
      <c r="A492" s="1">
        <v>2506</v>
      </c>
      <c r="B492" s="1" t="s">
        <v>1383</v>
      </c>
      <c r="C492" s="2" t="s">
        <v>129</v>
      </c>
      <c r="D492" s="4" t="str">
        <f t="shared" si="21"/>
        <v>ない (助動詞)</v>
      </c>
      <c r="E492" s="2" t="s">
        <v>25</v>
      </c>
      <c r="F492" s="2"/>
      <c r="G492" s="5">
        <v>12</v>
      </c>
      <c r="H492" s="1" t="str">
        <f t="shared" si="22"/>
        <v>12-ない (助動詞)</v>
      </c>
      <c r="I492" s="1">
        <f t="shared" si="23"/>
        <v>1</v>
      </c>
    </row>
    <row r="493" spans="1:9">
      <c r="A493" s="1">
        <v>2497</v>
      </c>
      <c r="B493" s="1" t="s">
        <v>1383</v>
      </c>
      <c r="C493" s="2" t="s">
        <v>501</v>
      </c>
      <c r="D493" s="4" t="str">
        <f t="shared" si="21"/>
        <v>なる (動詞)</v>
      </c>
      <c r="E493" s="2" t="s">
        <v>24</v>
      </c>
      <c r="F493" s="2" t="s">
        <v>1311</v>
      </c>
      <c r="G493" s="5">
        <v>12</v>
      </c>
      <c r="H493" s="1" t="str">
        <f t="shared" si="22"/>
        <v>12-なる (動詞)</v>
      </c>
      <c r="I493" s="1">
        <f t="shared" si="23"/>
        <v>1</v>
      </c>
    </row>
    <row r="494" spans="1:9">
      <c r="A494" s="1">
        <v>2490</v>
      </c>
      <c r="B494" s="1" t="s">
        <v>1383</v>
      </c>
      <c r="C494" s="2" t="s">
        <v>14</v>
      </c>
      <c r="D494" s="4" t="str">
        <f t="shared" si="21"/>
        <v>に (助詞)</v>
      </c>
      <c r="E494" s="2" t="s">
        <v>15</v>
      </c>
      <c r="F494" s="2" t="s">
        <v>1307</v>
      </c>
      <c r="G494" s="5">
        <v>12</v>
      </c>
      <c r="H494" s="1" t="str">
        <f t="shared" si="22"/>
        <v>12-に (助詞)</v>
      </c>
      <c r="I494" s="1">
        <f t="shared" si="23"/>
        <v>1</v>
      </c>
    </row>
    <row r="495" spans="1:9">
      <c r="A495" s="1">
        <v>2477</v>
      </c>
      <c r="B495" s="1" t="s">
        <v>1383</v>
      </c>
      <c r="C495" s="2" t="s">
        <v>17</v>
      </c>
      <c r="D495" s="4" t="str">
        <f t="shared" si="21"/>
        <v>の (助詞)</v>
      </c>
      <c r="E495" s="2" t="s">
        <v>15</v>
      </c>
      <c r="F495" s="2" t="s">
        <v>1314</v>
      </c>
      <c r="G495" s="5">
        <v>12</v>
      </c>
      <c r="H495" s="1" t="str">
        <f t="shared" si="22"/>
        <v>12-の (助詞)</v>
      </c>
      <c r="I495" s="1">
        <f t="shared" si="23"/>
        <v>1</v>
      </c>
    </row>
    <row r="496" spans="1:9">
      <c r="A496" s="1">
        <v>2508</v>
      </c>
      <c r="B496" s="1" t="s">
        <v>1383</v>
      </c>
      <c r="C496" s="2" t="s">
        <v>17</v>
      </c>
      <c r="D496" s="4" t="str">
        <f t="shared" si="21"/>
        <v>の (名詞)</v>
      </c>
      <c r="E496" s="2" t="s">
        <v>10</v>
      </c>
      <c r="F496" s="2" t="s">
        <v>1315</v>
      </c>
      <c r="G496" s="5">
        <v>12</v>
      </c>
      <c r="H496" s="1" t="str">
        <f t="shared" si="22"/>
        <v>12-の (名詞)</v>
      </c>
      <c r="I496" s="1">
        <f t="shared" si="23"/>
        <v>1</v>
      </c>
    </row>
    <row r="497" spans="1:9">
      <c r="A497" s="1">
        <v>2495</v>
      </c>
      <c r="B497" s="1" t="s">
        <v>1383</v>
      </c>
      <c r="C497" s="2" t="s">
        <v>43</v>
      </c>
      <c r="D497" s="4" t="str">
        <f t="shared" si="21"/>
        <v>は (助詞)</v>
      </c>
      <c r="E497" s="2" t="s">
        <v>15</v>
      </c>
      <c r="F497" s="2" t="s">
        <v>1306</v>
      </c>
      <c r="G497" s="5">
        <v>12</v>
      </c>
      <c r="H497" s="1" t="str">
        <f t="shared" si="22"/>
        <v>12-は (助詞)</v>
      </c>
      <c r="I497" s="1">
        <f t="shared" si="23"/>
        <v>1</v>
      </c>
    </row>
    <row r="498" spans="1:9">
      <c r="A498" s="1">
        <v>2489</v>
      </c>
      <c r="B498" s="1" t="s">
        <v>1383</v>
      </c>
      <c r="C498" s="2" t="s">
        <v>170</v>
      </c>
      <c r="D498" s="4" t="str">
        <f t="shared" si="21"/>
        <v>フロント (名詞)</v>
      </c>
      <c r="E498" s="2" t="s">
        <v>10</v>
      </c>
      <c r="F498" s="2" t="s">
        <v>409</v>
      </c>
      <c r="G498" s="5">
        <v>12</v>
      </c>
      <c r="H498" s="1" t="str">
        <f t="shared" si="22"/>
        <v>12-フロント (名詞)</v>
      </c>
      <c r="I498" s="1">
        <f t="shared" si="23"/>
        <v>1</v>
      </c>
    </row>
    <row r="499" spans="1:9">
      <c r="A499" s="1">
        <v>2505</v>
      </c>
      <c r="B499" s="1" t="s">
        <v>1383</v>
      </c>
      <c r="C499" s="2" t="s">
        <v>448</v>
      </c>
      <c r="D499" s="4" t="str">
        <f t="shared" si="21"/>
        <v>られる (動詞)</v>
      </c>
      <c r="E499" s="2" t="s">
        <v>24</v>
      </c>
      <c r="F499" s="2" t="s">
        <v>1313</v>
      </c>
      <c r="G499" s="5">
        <v>12</v>
      </c>
      <c r="H499" s="1" t="str">
        <f t="shared" si="22"/>
        <v>12-られる (動詞)</v>
      </c>
      <c r="I499" s="1">
        <f t="shared" si="23"/>
        <v>1</v>
      </c>
    </row>
    <row r="500" spans="1:9">
      <c r="A500" s="1">
        <v>2481</v>
      </c>
      <c r="B500" s="1" t="s">
        <v>1383</v>
      </c>
      <c r="C500" s="2" t="s">
        <v>744</v>
      </c>
      <c r="D500" s="4" t="str">
        <f t="shared" si="21"/>
        <v>悪い (形容詞)</v>
      </c>
      <c r="E500" s="2" t="s">
        <v>29</v>
      </c>
      <c r="F500" s="2" t="s">
        <v>1311</v>
      </c>
      <c r="G500" s="5">
        <v>12</v>
      </c>
      <c r="H500" s="1" t="str">
        <f t="shared" si="22"/>
        <v>12-悪い (形容詞)</v>
      </c>
      <c r="I500" s="1">
        <f t="shared" si="23"/>
        <v>1</v>
      </c>
    </row>
    <row r="501" spans="1:9">
      <c r="A501" s="1">
        <v>2478</v>
      </c>
      <c r="B501" s="1" t="s">
        <v>1383</v>
      </c>
      <c r="C501" s="2" t="s">
        <v>524</v>
      </c>
      <c r="D501" s="4" t="str">
        <f t="shared" si="21"/>
        <v>温度 (名詞)</v>
      </c>
      <c r="E501" s="2" t="s">
        <v>10</v>
      </c>
      <c r="F501" s="2" t="s">
        <v>409</v>
      </c>
      <c r="G501" s="5">
        <v>12</v>
      </c>
      <c r="H501" s="1" t="str">
        <f t="shared" si="22"/>
        <v>12-温度 (名詞)</v>
      </c>
      <c r="I501" s="1">
        <f t="shared" si="23"/>
        <v>1</v>
      </c>
    </row>
    <row r="502" spans="1:9">
      <c r="A502" s="1">
        <v>2479</v>
      </c>
      <c r="B502" s="1" t="s">
        <v>1383</v>
      </c>
      <c r="C502" s="2" t="s">
        <v>455</v>
      </c>
      <c r="D502" s="4" t="str">
        <f t="shared" si="21"/>
        <v>管理 (名詞)</v>
      </c>
      <c r="E502" s="2" t="s">
        <v>10</v>
      </c>
      <c r="F502" s="2" t="s">
        <v>1305</v>
      </c>
      <c r="G502" s="5">
        <v>12</v>
      </c>
      <c r="H502" s="1" t="str">
        <f t="shared" si="22"/>
        <v>12-管理 (名詞)</v>
      </c>
      <c r="I502" s="1">
        <f t="shared" si="23"/>
        <v>1</v>
      </c>
    </row>
    <row r="503" spans="1:9">
      <c r="A503" s="1">
        <v>2494</v>
      </c>
      <c r="B503" s="1" t="s">
        <v>1383</v>
      </c>
      <c r="C503" s="2" t="s">
        <v>84</v>
      </c>
      <c r="D503" s="4" t="str">
        <f t="shared" si="21"/>
        <v>今度 (名詞)</v>
      </c>
      <c r="E503" s="2" t="s">
        <v>10</v>
      </c>
      <c r="F503" s="2" t="s">
        <v>1322</v>
      </c>
      <c r="G503" s="5">
        <v>12</v>
      </c>
      <c r="H503" s="1" t="str">
        <f t="shared" si="22"/>
        <v>12-今度 (名詞)</v>
      </c>
      <c r="I503" s="1">
        <f t="shared" si="23"/>
        <v>1</v>
      </c>
    </row>
    <row r="504" spans="1:9">
      <c r="A504" s="1">
        <v>2483</v>
      </c>
      <c r="B504" s="1" t="s">
        <v>1383</v>
      </c>
      <c r="C504" s="2" t="s">
        <v>832</v>
      </c>
      <c r="D504" s="4" t="str">
        <f t="shared" si="21"/>
        <v>最初 (名詞)</v>
      </c>
      <c r="E504" s="2" t="s">
        <v>10</v>
      </c>
      <c r="F504" s="2" t="s">
        <v>409</v>
      </c>
      <c r="G504" s="5">
        <v>12</v>
      </c>
      <c r="H504" s="1" t="str">
        <f t="shared" si="22"/>
        <v>12-最初 (名詞)</v>
      </c>
      <c r="I504" s="1">
        <f t="shared" si="23"/>
        <v>1</v>
      </c>
    </row>
    <row r="505" spans="1:9">
      <c r="A505" s="1">
        <v>2510</v>
      </c>
      <c r="B505" s="1" t="s">
        <v>1383</v>
      </c>
      <c r="C505" s="2" t="s">
        <v>127</v>
      </c>
      <c r="D505" s="4" t="str">
        <f t="shared" si="21"/>
        <v>残念 (名詞)</v>
      </c>
      <c r="E505" s="2" t="s">
        <v>10</v>
      </c>
      <c r="F505" s="2" t="s">
        <v>1318</v>
      </c>
      <c r="G505" s="5">
        <v>12</v>
      </c>
      <c r="H505" s="1" t="str">
        <f t="shared" si="22"/>
        <v>12-残念 (名詞)</v>
      </c>
      <c r="I505" s="1">
        <f t="shared" si="23"/>
        <v>1</v>
      </c>
    </row>
    <row r="506" spans="1:9">
      <c r="A506" s="1">
        <v>2475</v>
      </c>
      <c r="B506" s="1" t="s">
        <v>1383</v>
      </c>
      <c r="C506" s="2" t="s">
        <v>820</v>
      </c>
      <c r="D506" s="4" t="str">
        <f t="shared" si="21"/>
        <v>貸切 (名詞)</v>
      </c>
      <c r="E506" s="2" t="s">
        <v>10</v>
      </c>
      <c r="F506" s="2" t="s">
        <v>409</v>
      </c>
      <c r="G506" s="5">
        <v>12</v>
      </c>
      <c r="H506" s="1" t="str">
        <f t="shared" si="22"/>
        <v>12-貸切 (名詞)</v>
      </c>
      <c r="I506" s="1">
        <f t="shared" si="23"/>
        <v>1</v>
      </c>
    </row>
    <row r="507" spans="1:9">
      <c r="A507" s="1">
        <v>2514</v>
      </c>
      <c r="B507" s="1" t="s">
        <v>1383</v>
      </c>
      <c r="C507" s="2" t="s">
        <v>83</v>
      </c>
      <c r="D507" s="4" t="str">
        <f t="shared" si="21"/>
        <v>代 (名詞)</v>
      </c>
      <c r="E507" s="2" t="s">
        <v>10</v>
      </c>
      <c r="F507" s="2" t="s">
        <v>1313</v>
      </c>
      <c r="G507" s="5">
        <v>12</v>
      </c>
      <c r="H507" s="1" t="str">
        <f t="shared" si="22"/>
        <v>12-代 (名詞)</v>
      </c>
      <c r="I507" s="1">
        <f t="shared" si="23"/>
        <v>1</v>
      </c>
    </row>
    <row r="508" spans="1:9">
      <c r="A508" s="1">
        <v>2515</v>
      </c>
      <c r="B508" s="1" t="s">
        <v>1383</v>
      </c>
      <c r="C508" s="2" t="s">
        <v>9</v>
      </c>
      <c r="D508" s="4" t="str">
        <f t="shared" si="21"/>
        <v>男性 (名詞)</v>
      </c>
      <c r="E508" s="2" t="s">
        <v>10</v>
      </c>
      <c r="F508" s="2" t="s">
        <v>409</v>
      </c>
      <c r="G508" s="5">
        <v>12</v>
      </c>
      <c r="H508" s="1" t="str">
        <f t="shared" si="22"/>
        <v>12-男性 (名詞)</v>
      </c>
      <c r="I508" s="1">
        <f t="shared" si="23"/>
        <v>1</v>
      </c>
    </row>
    <row r="509" spans="1:9">
      <c r="A509" s="1">
        <v>2484</v>
      </c>
      <c r="B509" s="1" t="s">
        <v>1383</v>
      </c>
      <c r="C509" s="2" t="s">
        <v>535</v>
      </c>
      <c r="D509" s="4" t="str">
        <f t="shared" si="21"/>
        <v>低い (形容詞)</v>
      </c>
      <c r="E509" s="2" t="s">
        <v>29</v>
      </c>
      <c r="F509" s="2" t="s">
        <v>1311</v>
      </c>
      <c r="G509" s="5">
        <v>12</v>
      </c>
      <c r="H509" s="1" t="str">
        <f t="shared" si="22"/>
        <v>12-低い (形容詞)</v>
      </c>
      <c r="I509" s="1">
        <f t="shared" si="23"/>
        <v>1</v>
      </c>
    </row>
    <row r="510" spans="1:9">
      <c r="A510" s="1">
        <v>2491</v>
      </c>
      <c r="B510" s="1" t="s">
        <v>1383</v>
      </c>
      <c r="C510" s="2" t="s">
        <v>288</v>
      </c>
      <c r="D510" s="4" t="str">
        <f t="shared" si="21"/>
        <v>伝える (動詞)</v>
      </c>
      <c r="E510" s="2" t="s">
        <v>24</v>
      </c>
      <c r="F510" s="2" t="s">
        <v>1311</v>
      </c>
      <c r="G510" s="5">
        <v>12</v>
      </c>
      <c r="H510" s="1" t="str">
        <f t="shared" si="22"/>
        <v>12-伝える (動詞)</v>
      </c>
      <c r="I510" s="1">
        <f t="shared" si="23"/>
        <v>1</v>
      </c>
    </row>
    <row r="511" spans="1:9">
      <c r="A511" s="1">
        <v>2487</v>
      </c>
      <c r="B511" s="1" t="s">
        <v>1383</v>
      </c>
      <c r="C511" s="2" t="s">
        <v>1157</v>
      </c>
      <c r="D511" s="4" t="str">
        <f t="shared" si="21"/>
        <v>内線 (名詞)</v>
      </c>
      <c r="E511" s="2" t="s">
        <v>10</v>
      </c>
      <c r="F511" s="2" t="s">
        <v>409</v>
      </c>
      <c r="G511" s="5">
        <v>12</v>
      </c>
      <c r="H511" s="1" t="str">
        <f t="shared" si="22"/>
        <v>12-内線 (名詞)</v>
      </c>
      <c r="I511" s="1">
        <f t="shared" si="23"/>
        <v>1</v>
      </c>
    </row>
    <row r="512" spans="1:9">
      <c r="A512" s="1">
        <v>2502</v>
      </c>
      <c r="B512" s="1" t="s">
        <v>1383</v>
      </c>
      <c r="C512" s="2" t="s">
        <v>322</v>
      </c>
      <c r="D512" s="4" t="str">
        <f t="shared" si="21"/>
        <v>入る (動詞)</v>
      </c>
      <c r="E512" s="2" t="s">
        <v>24</v>
      </c>
      <c r="F512" s="2" t="s">
        <v>1311</v>
      </c>
      <c r="G512" s="5">
        <v>12</v>
      </c>
      <c r="H512" s="1" t="str">
        <f t="shared" si="22"/>
        <v>12-入る (動詞)</v>
      </c>
      <c r="I512" s="1">
        <f t="shared" si="23"/>
        <v>1</v>
      </c>
    </row>
    <row r="513" spans="1:9">
      <c r="A513" s="1">
        <v>2496</v>
      </c>
      <c r="B513" s="1" t="s">
        <v>1383</v>
      </c>
      <c r="C513" s="2" t="s">
        <v>606</v>
      </c>
      <c r="D513" s="4" t="str">
        <f t="shared" si="21"/>
        <v>熱い (形容詞)</v>
      </c>
      <c r="E513" s="2" t="s">
        <v>29</v>
      </c>
      <c r="F513" s="2" t="s">
        <v>1311</v>
      </c>
      <c r="G513" s="5">
        <v>12</v>
      </c>
      <c r="H513" s="1" t="str">
        <f t="shared" si="22"/>
        <v>12-熱い (形容詞)</v>
      </c>
      <c r="I513" s="1">
        <f t="shared" si="23"/>
        <v>1</v>
      </c>
    </row>
    <row r="514" spans="1:9">
      <c r="A514" s="1">
        <v>2476</v>
      </c>
      <c r="B514" s="1" t="s">
        <v>1383</v>
      </c>
      <c r="C514" s="2" t="s">
        <v>4</v>
      </c>
      <c r="D514" s="4" t="str">
        <f t="shared" ref="D514:D577" si="24">C514&amp;" ("&amp;E514&amp;")"</f>
        <v>風呂 (名詞)</v>
      </c>
      <c r="E514" s="2" t="s">
        <v>10</v>
      </c>
      <c r="F514" s="2" t="s">
        <v>1313</v>
      </c>
      <c r="G514" s="5">
        <v>12</v>
      </c>
      <c r="H514" s="1" t="str">
        <f t="shared" ref="H514:H577" si="25">G514&amp;"-"&amp;D514</f>
        <v>12-風呂 (名詞)</v>
      </c>
      <c r="I514" s="1">
        <f t="shared" si="23"/>
        <v>1</v>
      </c>
    </row>
    <row r="515" spans="1:9">
      <c r="A515" s="1">
        <v>2473</v>
      </c>
      <c r="B515" s="1" t="s">
        <v>1383</v>
      </c>
      <c r="C515" s="2" t="s">
        <v>680</v>
      </c>
      <c r="D515" s="4" t="str">
        <f t="shared" si="24"/>
        <v>別 (接頭詞)</v>
      </c>
      <c r="E515" s="2" t="s">
        <v>46</v>
      </c>
      <c r="F515" s="2" t="s">
        <v>1317</v>
      </c>
      <c r="G515" s="5">
        <v>12</v>
      </c>
      <c r="H515" s="1" t="str">
        <f t="shared" si="25"/>
        <v>12-別 (接頭詞)</v>
      </c>
      <c r="I515" s="1">
        <f t="shared" ref="I515:I578" si="26">IF(H514&lt;&gt;H515,1,0)</f>
        <v>1</v>
      </c>
    </row>
    <row r="516" spans="1:9">
      <c r="A516" s="1">
        <v>2500</v>
      </c>
      <c r="B516" s="1" t="s">
        <v>1383</v>
      </c>
      <c r="C516" s="2" t="s">
        <v>489</v>
      </c>
      <c r="D516" s="4" t="str">
        <f t="shared" si="24"/>
        <v>落ち着く (動詞)</v>
      </c>
      <c r="E516" s="2" t="s">
        <v>24</v>
      </c>
      <c r="F516" s="2" t="s">
        <v>1311</v>
      </c>
      <c r="G516" s="5">
        <v>12</v>
      </c>
      <c r="H516" s="1" t="str">
        <f t="shared" si="25"/>
        <v>12-落ち着く (動詞)</v>
      </c>
      <c r="I516" s="1">
        <f t="shared" si="26"/>
        <v>1</v>
      </c>
    </row>
    <row r="517" spans="1:9">
      <c r="A517" s="1">
        <v>2474</v>
      </c>
      <c r="B517" s="1" t="s">
        <v>1383</v>
      </c>
      <c r="C517" s="2" t="s">
        <v>480</v>
      </c>
      <c r="D517" s="4" t="str">
        <f t="shared" si="24"/>
        <v>料金 (名詞)</v>
      </c>
      <c r="E517" s="2" t="s">
        <v>10</v>
      </c>
      <c r="F517" s="2" t="s">
        <v>409</v>
      </c>
      <c r="G517" s="5">
        <v>12</v>
      </c>
      <c r="H517" s="1" t="str">
        <f t="shared" si="25"/>
        <v>12-料金 (名詞)</v>
      </c>
      <c r="I517" s="1">
        <f t="shared" si="26"/>
        <v>1</v>
      </c>
    </row>
    <row r="518" spans="1:9">
      <c r="A518" s="1">
        <v>2559</v>
      </c>
      <c r="B518" s="1" t="s">
        <v>1383</v>
      </c>
      <c r="C518" s="2" t="s">
        <v>155</v>
      </c>
      <c r="D518" s="4" t="str">
        <f t="shared" si="24"/>
        <v>・ (記号)</v>
      </c>
      <c r="E518" s="2" t="s">
        <v>12</v>
      </c>
      <c r="F518" s="2" t="s">
        <v>409</v>
      </c>
      <c r="G518" s="5">
        <v>13</v>
      </c>
      <c r="H518" s="1" t="str">
        <f t="shared" si="25"/>
        <v>13-・ (記号)</v>
      </c>
      <c r="I518" s="1">
        <f t="shared" si="26"/>
        <v>1</v>
      </c>
    </row>
    <row r="519" spans="1:9">
      <c r="A519" s="1">
        <v>2560</v>
      </c>
      <c r="B519" s="1" t="s">
        <v>1383</v>
      </c>
      <c r="C519" s="2" t="s">
        <v>155</v>
      </c>
      <c r="D519" s="4" t="str">
        <f t="shared" si="24"/>
        <v>・ (記号)</v>
      </c>
      <c r="E519" s="2" t="s">
        <v>12</v>
      </c>
      <c r="F519" s="2" t="s">
        <v>409</v>
      </c>
      <c r="G519" s="5">
        <v>13</v>
      </c>
      <c r="H519" s="1" t="str">
        <f t="shared" si="25"/>
        <v>13-・ (記号)</v>
      </c>
      <c r="I519" s="1">
        <f t="shared" si="26"/>
        <v>0</v>
      </c>
    </row>
    <row r="520" spans="1:9">
      <c r="A520" s="1">
        <v>2590</v>
      </c>
      <c r="B520" s="1" t="s">
        <v>1383</v>
      </c>
      <c r="C520" s="2" t="s">
        <v>155</v>
      </c>
      <c r="D520" s="4" t="str">
        <f t="shared" si="24"/>
        <v>・ (記号)</v>
      </c>
      <c r="E520" s="2" t="s">
        <v>12</v>
      </c>
      <c r="F520" s="2" t="s">
        <v>409</v>
      </c>
      <c r="G520" s="5">
        <v>13</v>
      </c>
      <c r="H520" s="1" t="str">
        <f t="shared" si="25"/>
        <v>13-・ (記号)</v>
      </c>
      <c r="I520" s="1">
        <f t="shared" si="26"/>
        <v>0</v>
      </c>
    </row>
    <row r="521" spans="1:9">
      <c r="A521" s="1">
        <v>2591</v>
      </c>
      <c r="B521" s="1" t="s">
        <v>1383</v>
      </c>
      <c r="C521" s="2" t="s">
        <v>155</v>
      </c>
      <c r="D521" s="4" t="str">
        <f t="shared" si="24"/>
        <v>・ (記号)</v>
      </c>
      <c r="E521" s="2" t="s">
        <v>12</v>
      </c>
      <c r="F521" s="2" t="s">
        <v>409</v>
      </c>
      <c r="G521" s="5">
        <v>13</v>
      </c>
      <c r="H521" s="1" t="str">
        <f t="shared" si="25"/>
        <v>13-・ (記号)</v>
      </c>
      <c r="I521" s="1">
        <f t="shared" si="26"/>
        <v>0</v>
      </c>
    </row>
    <row r="522" spans="1:9">
      <c r="A522" s="1">
        <v>2620</v>
      </c>
      <c r="B522" s="1" t="s">
        <v>1383</v>
      </c>
      <c r="C522" s="2" t="s">
        <v>155</v>
      </c>
      <c r="D522" s="4" t="str">
        <f t="shared" si="24"/>
        <v>・ (記号)</v>
      </c>
      <c r="E522" s="2" t="s">
        <v>12</v>
      </c>
      <c r="F522" s="2" t="s">
        <v>409</v>
      </c>
      <c r="G522" s="5">
        <v>13</v>
      </c>
      <c r="H522" s="1" t="str">
        <f t="shared" si="25"/>
        <v>13-・ (記号)</v>
      </c>
      <c r="I522" s="1">
        <f t="shared" si="26"/>
        <v>0</v>
      </c>
    </row>
    <row r="523" spans="1:9">
      <c r="A523" s="1">
        <v>2621</v>
      </c>
      <c r="B523" s="1" t="s">
        <v>1383</v>
      </c>
      <c r="C523" s="2" t="s">
        <v>155</v>
      </c>
      <c r="D523" s="4" t="str">
        <f t="shared" si="24"/>
        <v>・ (記号)</v>
      </c>
      <c r="E523" s="2" t="s">
        <v>12</v>
      </c>
      <c r="F523" s="2" t="s">
        <v>409</v>
      </c>
      <c r="G523" s="5">
        <v>13</v>
      </c>
      <c r="H523" s="1" t="str">
        <f t="shared" si="25"/>
        <v>13-・ (記号)</v>
      </c>
      <c r="I523" s="1">
        <f t="shared" si="26"/>
        <v>0</v>
      </c>
    </row>
    <row r="524" spans="1:9">
      <c r="A524" s="1">
        <v>2549</v>
      </c>
      <c r="B524" s="1" t="s">
        <v>1383</v>
      </c>
      <c r="C524" s="2" t="s">
        <v>16</v>
      </c>
      <c r="D524" s="4" t="str">
        <f t="shared" si="24"/>
        <v>、 (記号)</v>
      </c>
      <c r="E524" s="2" t="s">
        <v>12</v>
      </c>
      <c r="F524" s="2" t="s">
        <v>1316</v>
      </c>
      <c r="G524" s="5">
        <v>13</v>
      </c>
      <c r="H524" s="1" t="str">
        <f t="shared" si="25"/>
        <v>13-、 (記号)</v>
      </c>
      <c r="I524" s="1">
        <f t="shared" si="26"/>
        <v>1</v>
      </c>
    </row>
    <row r="525" spans="1:9">
      <c r="A525" s="1">
        <v>2563</v>
      </c>
      <c r="B525" s="1" t="s">
        <v>1383</v>
      </c>
      <c r="C525" s="2" t="s">
        <v>16</v>
      </c>
      <c r="D525" s="4" t="str">
        <f t="shared" si="24"/>
        <v>、 (記号)</v>
      </c>
      <c r="E525" s="2" t="s">
        <v>12</v>
      </c>
      <c r="F525" s="2" t="s">
        <v>1316</v>
      </c>
      <c r="G525" s="5">
        <v>13</v>
      </c>
      <c r="H525" s="1" t="str">
        <f t="shared" si="25"/>
        <v>13-、 (記号)</v>
      </c>
      <c r="I525" s="1">
        <f t="shared" si="26"/>
        <v>0</v>
      </c>
    </row>
    <row r="526" spans="1:9">
      <c r="A526" s="1">
        <v>2605</v>
      </c>
      <c r="B526" s="1" t="s">
        <v>1383</v>
      </c>
      <c r="C526" s="2" t="s">
        <v>16</v>
      </c>
      <c r="D526" s="4" t="str">
        <f t="shared" si="24"/>
        <v>、 (記号)</v>
      </c>
      <c r="E526" s="2" t="s">
        <v>12</v>
      </c>
      <c r="F526" s="2" t="s">
        <v>1316</v>
      </c>
      <c r="G526" s="5">
        <v>13</v>
      </c>
      <c r="H526" s="1" t="str">
        <f t="shared" si="25"/>
        <v>13-、 (記号)</v>
      </c>
      <c r="I526" s="1">
        <f t="shared" si="26"/>
        <v>0</v>
      </c>
    </row>
    <row r="527" spans="1:9">
      <c r="A527" s="1">
        <v>2624</v>
      </c>
      <c r="B527" s="1" t="s">
        <v>1383</v>
      </c>
      <c r="C527" s="2" t="s">
        <v>16</v>
      </c>
      <c r="D527" s="4" t="str">
        <f t="shared" si="24"/>
        <v>、 (記号)</v>
      </c>
      <c r="E527" s="2" t="s">
        <v>12</v>
      </c>
      <c r="F527" s="2" t="s">
        <v>1316</v>
      </c>
      <c r="G527" s="5">
        <v>13</v>
      </c>
      <c r="H527" s="1" t="str">
        <f t="shared" si="25"/>
        <v>13-、 (記号)</v>
      </c>
      <c r="I527" s="1">
        <f t="shared" si="26"/>
        <v>0</v>
      </c>
    </row>
    <row r="528" spans="1:9">
      <c r="A528" s="1">
        <v>2648</v>
      </c>
      <c r="B528" s="1" t="s">
        <v>1383</v>
      </c>
      <c r="C528" s="2" t="s">
        <v>16</v>
      </c>
      <c r="D528" s="4" t="str">
        <f t="shared" si="24"/>
        <v>、 (記号)</v>
      </c>
      <c r="E528" s="2" t="s">
        <v>12</v>
      </c>
      <c r="F528" s="2" t="s">
        <v>1316</v>
      </c>
      <c r="G528" s="5">
        <v>13</v>
      </c>
      <c r="H528" s="1" t="str">
        <f t="shared" si="25"/>
        <v>13-、 (記号)</v>
      </c>
      <c r="I528" s="1">
        <f t="shared" si="26"/>
        <v>0</v>
      </c>
    </row>
    <row r="529" spans="1:9">
      <c r="A529" s="1">
        <v>2536</v>
      </c>
      <c r="B529" s="1" t="s">
        <v>1383</v>
      </c>
      <c r="C529" s="2" t="s">
        <v>48</v>
      </c>
      <c r="D529" s="4" t="str">
        <f t="shared" si="24"/>
        <v>！ (記号)</v>
      </c>
      <c r="E529" s="2" t="s">
        <v>12</v>
      </c>
      <c r="F529" s="2" t="s">
        <v>409</v>
      </c>
      <c r="G529" s="5">
        <v>13</v>
      </c>
      <c r="H529" s="1" t="str">
        <f t="shared" si="25"/>
        <v>13-！ (記号)</v>
      </c>
      <c r="I529" s="1">
        <f t="shared" si="26"/>
        <v>1</v>
      </c>
    </row>
    <row r="530" spans="1:9">
      <c r="A530" s="1">
        <v>2659</v>
      </c>
      <c r="B530" s="1" t="s">
        <v>1383</v>
      </c>
      <c r="C530" s="2" t="s">
        <v>48</v>
      </c>
      <c r="D530" s="4" t="str">
        <f t="shared" si="24"/>
        <v>！ (記号)</v>
      </c>
      <c r="E530" s="2" t="s">
        <v>12</v>
      </c>
      <c r="F530" s="2" t="s">
        <v>409</v>
      </c>
      <c r="G530" s="5">
        <v>13</v>
      </c>
      <c r="H530" s="1" t="str">
        <f t="shared" si="25"/>
        <v>13-！ (記号)</v>
      </c>
      <c r="I530" s="1">
        <f t="shared" si="26"/>
        <v>0</v>
      </c>
    </row>
    <row r="531" spans="1:9">
      <c r="A531" s="1">
        <v>2677</v>
      </c>
      <c r="B531" s="1" t="s">
        <v>1383</v>
      </c>
      <c r="C531" s="2" t="s">
        <v>48</v>
      </c>
      <c r="D531" s="4" t="str">
        <f t="shared" si="24"/>
        <v>！ (記号)</v>
      </c>
      <c r="E531" s="2" t="s">
        <v>12</v>
      </c>
      <c r="F531" s="2" t="s">
        <v>409</v>
      </c>
      <c r="G531" s="5">
        <v>13</v>
      </c>
      <c r="H531" s="1" t="str">
        <f t="shared" si="25"/>
        <v>13-！ (記号)</v>
      </c>
      <c r="I531" s="1">
        <f t="shared" si="26"/>
        <v>0</v>
      </c>
    </row>
    <row r="532" spans="1:9">
      <c r="A532" s="1">
        <v>2628</v>
      </c>
      <c r="B532" s="1" t="s">
        <v>1383</v>
      </c>
      <c r="C532" s="2" t="s">
        <v>405</v>
      </c>
      <c r="D532" s="4" t="str">
        <f t="shared" si="24"/>
        <v>” (記号)</v>
      </c>
      <c r="E532" s="2" t="s">
        <v>12</v>
      </c>
      <c r="F532" s="2" t="s">
        <v>1328</v>
      </c>
      <c r="G532" s="5">
        <v>13</v>
      </c>
      <c r="H532" s="1" t="str">
        <f t="shared" si="25"/>
        <v>13-” (記号)</v>
      </c>
      <c r="I532" s="1">
        <f t="shared" si="26"/>
        <v>1</v>
      </c>
    </row>
    <row r="533" spans="1:9">
      <c r="A533" s="1">
        <v>2635</v>
      </c>
      <c r="B533" s="1" t="s">
        <v>1383</v>
      </c>
      <c r="C533" s="2" t="s">
        <v>405</v>
      </c>
      <c r="D533" s="4" t="str">
        <f t="shared" si="24"/>
        <v>” (記号)</v>
      </c>
      <c r="E533" s="2" t="s">
        <v>12</v>
      </c>
      <c r="F533" s="2" t="s">
        <v>1328</v>
      </c>
      <c r="G533" s="5">
        <v>13</v>
      </c>
      <c r="H533" s="1" t="str">
        <f t="shared" si="25"/>
        <v>13-” (記号)</v>
      </c>
      <c r="I533" s="1">
        <f t="shared" si="26"/>
        <v>0</v>
      </c>
    </row>
    <row r="534" spans="1:9">
      <c r="A534" s="1">
        <v>2644</v>
      </c>
      <c r="B534" s="1" t="s">
        <v>1383</v>
      </c>
      <c r="C534" s="2" t="s">
        <v>21</v>
      </c>
      <c r="D534" s="4" t="str">
        <f t="shared" si="24"/>
        <v>（ (記号)</v>
      </c>
      <c r="E534" s="2" t="s">
        <v>12</v>
      </c>
      <c r="F534" s="2" t="s">
        <v>1327</v>
      </c>
      <c r="G534" s="5">
        <v>13</v>
      </c>
      <c r="H534" s="1" t="str">
        <f t="shared" si="25"/>
        <v>13-（ (記号)</v>
      </c>
      <c r="I534" s="1">
        <f t="shared" si="26"/>
        <v>1</v>
      </c>
    </row>
    <row r="535" spans="1:9">
      <c r="A535" s="1">
        <v>2646</v>
      </c>
      <c r="B535" s="1" t="s">
        <v>1383</v>
      </c>
      <c r="C535" s="2" t="s">
        <v>22</v>
      </c>
      <c r="D535" s="4" t="str">
        <f t="shared" si="24"/>
        <v>） (記号)</v>
      </c>
      <c r="E535" s="2" t="s">
        <v>12</v>
      </c>
      <c r="F535" s="2" t="s">
        <v>1328</v>
      </c>
      <c r="G535" s="5">
        <v>13</v>
      </c>
      <c r="H535" s="1" t="str">
        <f t="shared" si="25"/>
        <v>13-） (記号)</v>
      </c>
      <c r="I535" s="1">
        <f t="shared" si="26"/>
        <v>1</v>
      </c>
    </row>
    <row r="536" spans="1:9">
      <c r="A536" s="1">
        <v>2622</v>
      </c>
      <c r="B536" s="1" t="s">
        <v>1383</v>
      </c>
      <c r="C536" s="2" t="s">
        <v>1170</v>
      </c>
      <c r="D536" s="4" t="str">
        <f t="shared" si="24"/>
        <v>← (記号)</v>
      </c>
      <c r="E536" s="2" t="s">
        <v>12</v>
      </c>
      <c r="F536" s="2" t="s">
        <v>409</v>
      </c>
      <c r="G536" s="5">
        <v>13</v>
      </c>
      <c r="H536" s="1" t="str">
        <f t="shared" si="25"/>
        <v>13-← (記号)</v>
      </c>
      <c r="I536" s="1">
        <f t="shared" si="26"/>
        <v>1</v>
      </c>
    </row>
    <row r="537" spans="1:9">
      <c r="A537" s="1">
        <v>2678</v>
      </c>
      <c r="B537" s="1" t="s">
        <v>1383</v>
      </c>
      <c r="C537" s="2" t="s">
        <v>65</v>
      </c>
      <c r="D537" s="4" t="str">
        <f t="shared" si="24"/>
        <v>EOS ()</v>
      </c>
      <c r="E537" s="2"/>
      <c r="F537" s="2"/>
      <c r="G537" s="5">
        <v>13</v>
      </c>
      <c r="H537" s="1" t="str">
        <f t="shared" si="25"/>
        <v>13-EOS ()</v>
      </c>
      <c r="I537" s="1">
        <f t="shared" si="26"/>
        <v>1</v>
      </c>
    </row>
    <row r="538" spans="1:9">
      <c r="A538" s="1">
        <v>2647</v>
      </c>
      <c r="B538" s="1" t="s">
        <v>1383</v>
      </c>
      <c r="C538" s="2" t="s">
        <v>282</v>
      </c>
      <c r="D538" s="4" t="str">
        <f t="shared" si="24"/>
        <v>あと (名詞)</v>
      </c>
      <c r="E538" s="2" t="s">
        <v>10</v>
      </c>
      <c r="F538" s="2" t="s">
        <v>409</v>
      </c>
      <c r="G538" s="5">
        <v>13</v>
      </c>
      <c r="H538" s="1" t="str">
        <f t="shared" si="25"/>
        <v>13-あと (名詞)</v>
      </c>
      <c r="I538" s="1">
        <f t="shared" si="26"/>
        <v>1</v>
      </c>
    </row>
    <row r="539" spans="1:9">
      <c r="A539" s="1">
        <v>2600</v>
      </c>
      <c r="B539" s="1" t="s">
        <v>1383</v>
      </c>
      <c r="C539" s="2" t="s">
        <v>41</v>
      </c>
      <c r="D539" s="4" t="str">
        <f t="shared" si="24"/>
        <v>いる (動詞)</v>
      </c>
      <c r="E539" s="2" t="s">
        <v>24</v>
      </c>
      <c r="F539" s="2" t="s">
        <v>1315</v>
      </c>
      <c r="G539" s="5">
        <v>13</v>
      </c>
      <c r="H539" s="1" t="str">
        <f t="shared" si="25"/>
        <v>13-いる (動詞)</v>
      </c>
      <c r="I539" s="1">
        <f t="shared" si="26"/>
        <v>1</v>
      </c>
    </row>
    <row r="540" spans="1:9">
      <c r="A540" s="1">
        <v>2653</v>
      </c>
      <c r="B540" s="1" t="s">
        <v>1383</v>
      </c>
      <c r="C540" s="2" t="s">
        <v>1231</v>
      </c>
      <c r="D540" s="4" t="str">
        <f t="shared" si="24"/>
        <v>ウォシュレット (未知語)</v>
      </c>
      <c r="E540" s="2" t="s">
        <v>1220</v>
      </c>
      <c r="F540" s="2"/>
      <c r="G540" s="5">
        <v>13</v>
      </c>
      <c r="H540" s="1" t="str">
        <f t="shared" si="25"/>
        <v>13-ウォシュレット (未知語)</v>
      </c>
      <c r="I540" s="1">
        <f t="shared" si="26"/>
        <v>1</v>
      </c>
    </row>
    <row r="541" spans="1:9">
      <c r="A541" s="1">
        <v>2670</v>
      </c>
      <c r="B541" s="1" t="s">
        <v>1383</v>
      </c>
      <c r="C541" s="2" t="s">
        <v>116</v>
      </c>
      <c r="D541" s="4" t="str">
        <f t="shared" si="24"/>
        <v>お世話 (名詞)</v>
      </c>
      <c r="E541" s="2" t="s">
        <v>10</v>
      </c>
      <c r="F541" s="2" t="s">
        <v>1305</v>
      </c>
      <c r="G541" s="5">
        <v>13</v>
      </c>
      <c r="H541" s="1" t="str">
        <f t="shared" si="25"/>
        <v>13-お世話 (名詞)</v>
      </c>
      <c r="I541" s="1">
        <f t="shared" si="26"/>
        <v>1</v>
      </c>
    </row>
    <row r="542" spans="1:9">
      <c r="A542" s="1">
        <v>2553</v>
      </c>
      <c r="B542" s="1" t="s">
        <v>1383</v>
      </c>
      <c r="C542" s="2" t="s">
        <v>33</v>
      </c>
      <c r="D542" s="4" t="str">
        <f t="shared" si="24"/>
        <v>が (助詞)</v>
      </c>
      <c r="E542" s="2" t="s">
        <v>15</v>
      </c>
      <c r="F542" s="2" t="s">
        <v>1307</v>
      </c>
      <c r="G542" s="5">
        <v>13</v>
      </c>
      <c r="H542" s="1" t="str">
        <f t="shared" si="25"/>
        <v>13-が (助詞)</v>
      </c>
      <c r="I542" s="1">
        <f t="shared" si="26"/>
        <v>1</v>
      </c>
    </row>
    <row r="543" spans="1:9">
      <c r="A543" s="1">
        <v>2593</v>
      </c>
      <c r="B543" s="1" t="s">
        <v>1383</v>
      </c>
      <c r="C543" s="2" t="s">
        <v>33</v>
      </c>
      <c r="D543" s="4" t="str">
        <f t="shared" si="24"/>
        <v>が (助詞)</v>
      </c>
      <c r="E543" s="2" t="s">
        <v>15</v>
      </c>
      <c r="F543" s="2" t="s">
        <v>1307</v>
      </c>
      <c r="G543" s="5">
        <v>13</v>
      </c>
      <c r="H543" s="1" t="str">
        <f t="shared" si="25"/>
        <v>13-が (助詞)</v>
      </c>
      <c r="I543" s="1">
        <f t="shared" si="26"/>
        <v>0</v>
      </c>
    </row>
    <row r="544" spans="1:9">
      <c r="A544" s="1">
        <v>2604</v>
      </c>
      <c r="B544" s="1" t="s">
        <v>1383</v>
      </c>
      <c r="C544" s="2" t="s">
        <v>33</v>
      </c>
      <c r="D544" s="4" t="str">
        <f t="shared" si="24"/>
        <v>が (助詞)</v>
      </c>
      <c r="E544" s="2" t="s">
        <v>15</v>
      </c>
      <c r="F544" s="2" t="s">
        <v>1312</v>
      </c>
      <c r="G544" s="5">
        <v>13</v>
      </c>
      <c r="H544" s="1" t="str">
        <f t="shared" si="25"/>
        <v>13-が (助詞)</v>
      </c>
      <c r="I544" s="1">
        <f t="shared" si="26"/>
        <v>0</v>
      </c>
    </row>
    <row r="545" spans="1:9">
      <c r="A545" s="1">
        <v>2613</v>
      </c>
      <c r="B545" s="1" t="s">
        <v>1383</v>
      </c>
      <c r="C545" s="2" t="s">
        <v>33</v>
      </c>
      <c r="D545" s="4" t="str">
        <f t="shared" si="24"/>
        <v>が (助詞)</v>
      </c>
      <c r="E545" s="2" t="s">
        <v>15</v>
      </c>
      <c r="F545" s="2" t="s">
        <v>1307</v>
      </c>
      <c r="G545" s="5">
        <v>13</v>
      </c>
      <c r="H545" s="1" t="str">
        <f t="shared" si="25"/>
        <v>13-が (助詞)</v>
      </c>
      <c r="I545" s="1">
        <f t="shared" si="26"/>
        <v>0</v>
      </c>
    </row>
    <row r="546" spans="1:9">
      <c r="A546" s="1">
        <v>2617</v>
      </c>
      <c r="B546" s="1" t="s">
        <v>1383</v>
      </c>
      <c r="C546" s="2" t="s">
        <v>33</v>
      </c>
      <c r="D546" s="4" t="str">
        <f t="shared" si="24"/>
        <v>が (助詞)</v>
      </c>
      <c r="E546" s="2" t="s">
        <v>15</v>
      </c>
      <c r="F546" s="2" t="s">
        <v>1307</v>
      </c>
      <c r="G546" s="5">
        <v>13</v>
      </c>
      <c r="H546" s="1" t="str">
        <f t="shared" si="25"/>
        <v>13-が (助詞)</v>
      </c>
      <c r="I546" s="1">
        <f t="shared" si="26"/>
        <v>0</v>
      </c>
    </row>
    <row r="547" spans="1:9">
      <c r="A547" s="1">
        <v>2643</v>
      </c>
      <c r="B547" s="1" t="s">
        <v>1383</v>
      </c>
      <c r="C547" s="2" t="s">
        <v>33</v>
      </c>
      <c r="D547" s="4" t="str">
        <f t="shared" si="24"/>
        <v>が (助詞)</v>
      </c>
      <c r="E547" s="2" t="s">
        <v>15</v>
      </c>
      <c r="F547" s="2" t="s">
        <v>1312</v>
      </c>
      <c r="G547" s="5">
        <v>13</v>
      </c>
      <c r="H547" s="1" t="str">
        <f t="shared" si="25"/>
        <v>13-が (助詞)</v>
      </c>
      <c r="I547" s="1">
        <f t="shared" si="26"/>
        <v>0</v>
      </c>
    </row>
    <row r="548" spans="1:9">
      <c r="A548" s="1">
        <v>2652</v>
      </c>
      <c r="B548" s="1" t="s">
        <v>1383</v>
      </c>
      <c r="C548" s="2" t="s">
        <v>33</v>
      </c>
      <c r="D548" s="4" t="str">
        <f t="shared" si="24"/>
        <v>が (助詞)</v>
      </c>
      <c r="E548" s="2" t="s">
        <v>15</v>
      </c>
      <c r="F548" s="2" t="s">
        <v>1307</v>
      </c>
      <c r="G548" s="5">
        <v>13</v>
      </c>
      <c r="H548" s="1" t="str">
        <f t="shared" si="25"/>
        <v>13-が (助詞)</v>
      </c>
      <c r="I548" s="1">
        <f t="shared" si="26"/>
        <v>0</v>
      </c>
    </row>
    <row r="549" spans="1:9">
      <c r="A549" s="1">
        <v>2595</v>
      </c>
      <c r="B549" s="1" t="s">
        <v>1383</v>
      </c>
      <c r="C549" s="2" t="s">
        <v>383</v>
      </c>
      <c r="D549" s="4" t="str">
        <f t="shared" si="24"/>
        <v>かなり (副詞)</v>
      </c>
      <c r="E549" s="2" t="s">
        <v>31</v>
      </c>
      <c r="F549" s="2" t="s">
        <v>1321</v>
      </c>
      <c r="G549" s="5">
        <v>13</v>
      </c>
      <c r="H549" s="1" t="str">
        <f t="shared" si="25"/>
        <v>13-かなり (副詞)</v>
      </c>
      <c r="I549" s="1">
        <f t="shared" si="26"/>
        <v>1</v>
      </c>
    </row>
    <row r="550" spans="1:9">
      <c r="A550" s="1">
        <v>2609</v>
      </c>
      <c r="B550" s="1" t="s">
        <v>1383</v>
      </c>
      <c r="C550" s="2" t="s">
        <v>96</v>
      </c>
      <c r="D550" s="4" t="str">
        <f t="shared" si="24"/>
        <v>から (助詞)</v>
      </c>
      <c r="E550" s="2" t="s">
        <v>15</v>
      </c>
      <c r="F550" s="2" t="s">
        <v>1307</v>
      </c>
      <c r="G550" s="5">
        <v>13</v>
      </c>
      <c r="H550" s="1" t="str">
        <f t="shared" si="25"/>
        <v>13-から (助詞)</v>
      </c>
      <c r="I550" s="1">
        <f t="shared" si="26"/>
        <v>1</v>
      </c>
    </row>
    <row r="551" spans="1:9">
      <c r="A551" s="1">
        <v>2548</v>
      </c>
      <c r="B551" s="1" t="s">
        <v>1383</v>
      </c>
      <c r="C551" s="2" t="s">
        <v>768</v>
      </c>
      <c r="D551" s="4" t="str">
        <f t="shared" si="24"/>
        <v>コース (名詞)</v>
      </c>
      <c r="E551" s="2" t="s">
        <v>10</v>
      </c>
      <c r="F551" s="2" t="s">
        <v>409</v>
      </c>
      <c r="G551" s="5">
        <v>13</v>
      </c>
      <c r="H551" s="1" t="str">
        <f t="shared" si="25"/>
        <v>13-コース (名詞)</v>
      </c>
      <c r="I551" s="1">
        <f t="shared" si="26"/>
        <v>1</v>
      </c>
    </row>
    <row r="552" spans="1:9">
      <c r="A552" s="1">
        <v>2625</v>
      </c>
      <c r="B552" s="1" t="s">
        <v>1383</v>
      </c>
      <c r="C552" s="2" t="s">
        <v>271</v>
      </c>
      <c r="D552" s="4" t="str">
        <f t="shared" si="24"/>
        <v>この (連体詞)</v>
      </c>
      <c r="E552" s="2" t="s">
        <v>102</v>
      </c>
      <c r="F552" s="2"/>
      <c r="G552" s="5">
        <v>13</v>
      </c>
      <c r="H552" s="1" t="str">
        <f t="shared" si="25"/>
        <v>13-この (連体詞)</v>
      </c>
      <c r="I552" s="1">
        <f t="shared" si="26"/>
        <v>1</v>
      </c>
    </row>
    <row r="553" spans="1:9">
      <c r="A553" s="1">
        <v>2561</v>
      </c>
      <c r="B553" s="1" t="s">
        <v>1383</v>
      </c>
      <c r="C553" s="2" t="s">
        <v>731</v>
      </c>
      <c r="D553" s="4" t="str">
        <f t="shared" si="24"/>
        <v>コンセプト (名詞)</v>
      </c>
      <c r="E553" s="2" t="s">
        <v>10</v>
      </c>
      <c r="F553" s="2" t="s">
        <v>409</v>
      </c>
      <c r="G553" s="5">
        <v>13</v>
      </c>
      <c r="H553" s="1" t="str">
        <f t="shared" si="25"/>
        <v>13-コンセプト (名詞)</v>
      </c>
      <c r="I553" s="1">
        <f t="shared" si="26"/>
        <v>1</v>
      </c>
    </row>
    <row r="554" spans="1:9">
      <c r="A554" s="1">
        <v>2610</v>
      </c>
      <c r="B554" s="1" t="s">
        <v>1383</v>
      </c>
      <c r="C554" s="2" t="s">
        <v>651</v>
      </c>
      <c r="D554" s="4" t="str">
        <f t="shared" si="24"/>
        <v>シャワー (名詞)</v>
      </c>
      <c r="E554" s="2" t="s">
        <v>10</v>
      </c>
      <c r="F554" s="2" t="s">
        <v>1305</v>
      </c>
      <c r="G554" s="5">
        <v>13</v>
      </c>
      <c r="H554" s="1" t="str">
        <f t="shared" si="25"/>
        <v>13-シャワー (名詞)</v>
      </c>
      <c r="I554" s="1">
        <f t="shared" si="26"/>
        <v>1</v>
      </c>
    </row>
    <row r="555" spans="1:9">
      <c r="A555" s="1">
        <v>2574</v>
      </c>
      <c r="B555" s="1" t="s">
        <v>1383</v>
      </c>
      <c r="C555" s="2" t="s">
        <v>78</v>
      </c>
      <c r="D555" s="4" t="str">
        <f t="shared" si="24"/>
        <v>スタッフ (名詞)</v>
      </c>
      <c r="E555" s="2" t="s">
        <v>10</v>
      </c>
      <c r="F555" s="2" t="s">
        <v>409</v>
      </c>
      <c r="G555" s="5">
        <v>13</v>
      </c>
      <c r="H555" s="1" t="str">
        <f t="shared" si="25"/>
        <v>13-スタッフ (名詞)</v>
      </c>
      <c r="I555" s="1">
        <f t="shared" si="26"/>
        <v>1</v>
      </c>
    </row>
    <row r="556" spans="1:9">
      <c r="A556" s="1">
        <v>2522</v>
      </c>
      <c r="B556" s="1" t="s">
        <v>1383</v>
      </c>
      <c r="C556" s="2" t="s">
        <v>280</v>
      </c>
      <c r="D556" s="4" t="str">
        <f t="shared" si="24"/>
        <v>する (動詞)</v>
      </c>
      <c r="E556" s="2" t="s">
        <v>24</v>
      </c>
      <c r="F556" s="2" t="s">
        <v>1311</v>
      </c>
      <c r="G556" s="5">
        <v>13</v>
      </c>
      <c r="H556" s="1" t="str">
        <f t="shared" si="25"/>
        <v>13-する (動詞)</v>
      </c>
      <c r="I556" s="1">
        <f t="shared" si="26"/>
        <v>1</v>
      </c>
    </row>
    <row r="557" spans="1:9">
      <c r="A557" s="1">
        <v>2524</v>
      </c>
      <c r="B557" s="1" t="s">
        <v>1383</v>
      </c>
      <c r="C557" s="2" t="s">
        <v>26</v>
      </c>
      <c r="D557" s="4" t="str">
        <f t="shared" si="24"/>
        <v>た (助動詞)</v>
      </c>
      <c r="E557" s="2" t="s">
        <v>25</v>
      </c>
      <c r="F557" s="2"/>
      <c r="G557" s="5">
        <v>13</v>
      </c>
      <c r="H557" s="1" t="str">
        <f t="shared" si="25"/>
        <v>13-た (助動詞)</v>
      </c>
      <c r="I557" s="1">
        <f t="shared" si="26"/>
        <v>1</v>
      </c>
    </row>
    <row r="558" spans="1:9">
      <c r="A558" s="1">
        <v>2535</v>
      </c>
      <c r="B558" s="1" t="s">
        <v>1383</v>
      </c>
      <c r="C558" s="2" t="s">
        <v>26</v>
      </c>
      <c r="D558" s="4" t="str">
        <f t="shared" si="24"/>
        <v>た (助動詞)</v>
      </c>
      <c r="E558" s="2" t="s">
        <v>25</v>
      </c>
      <c r="F558" s="2"/>
      <c r="G558" s="5">
        <v>13</v>
      </c>
      <c r="H558" s="1" t="str">
        <f t="shared" si="25"/>
        <v>13-た (助動詞)</v>
      </c>
      <c r="I558" s="1">
        <f t="shared" si="26"/>
        <v>0</v>
      </c>
    </row>
    <row r="559" spans="1:9">
      <c r="A559" s="1">
        <v>2543</v>
      </c>
      <c r="B559" s="1" t="s">
        <v>1383</v>
      </c>
      <c r="C559" s="2" t="s">
        <v>26</v>
      </c>
      <c r="D559" s="4" t="str">
        <f t="shared" si="24"/>
        <v>た (助動詞)</v>
      </c>
      <c r="E559" s="2" t="s">
        <v>25</v>
      </c>
      <c r="F559" s="2"/>
      <c r="G559" s="5">
        <v>13</v>
      </c>
      <c r="H559" s="1" t="str">
        <f t="shared" si="25"/>
        <v>13-た (助動詞)</v>
      </c>
      <c r="I559" s="1">
        <f t="shared" si="26"/>
        <v>0</v>
      </c>
    </row>
    <row r="560" spans="1:9">
      <c r="A560" s="1">
        <v>2555</v>
      </c>
      <c r="B560" s="1" t="s">
        <v>1383</v>
      </c>
      <c r="C560" s="2" t="s">
        <v>26</v>
      </c>
      <c r="D560" s="4" t="str">
        <f t="shared" si="24"/>
        <v>た (助動詞)</v>
      </c>
      <c r="E560" s="2" t="s">
        <v>25</v>
      </c>
      <c r="F560" s="2"/>
      <c r="G560" s="5">
        <v>13</v>
      </c>
      <c r="H560" s="1" t="str">
        <f t="shared" si="25"/>
        <v>13-た (助動詞)</v>
      </c>
      <c r="I560" s="1">
        <f t="shared" si="26"/>
        <v>0</v>
      </c>
    </row>
    <row r="561" spans="1:9">
      <c r="A561" s="1">
        <v>2583</v>
      </c>
      <c r="B561" s="1" t="s">
        <v>1383</v>
      </c>
      <c r="C561" s="2" t="s">
        <v>26</v>
      </c>
      <c r="D561" s="4" t="str">
        <f t="shared" si="24"/>
        <v>た (助動詞)</v>
      </c>
      <c r="E561" s="2" t="s">
        <v>25</v>
      </c>
      <c r="F561" s="2"/>
      <c r="G561" s="5">
        <v>13</v>
      </c>
      <c r="H561" s="1" t="str">
        <f t="shared" si="25"/>
        <v>13-た (助動詞)</v>
      </c>
      <c r="I561" s="1">
        <f t="shared" si="26"/>
        <v>0</v>
      </c>
    </row>
    <row r="562" spans="1:9">
      <c r="A562" s="1">
        <v>2586</v>
      </c>
      <c r="B562" s="1" t="s">
        <v>1383</v>
      </c>
      <c r="C562" s="2" t="s">
        <v>26</v>
      </c>
      <c r="D562" s="4" t="str">
        <f t="shared" si="24"/>
        <v>た (助動詞)</v>
      </c>
      <c r="E562" s="2" t="s">
        <v>25</v>
      </c>
      <c r="F562" s="2"/>
      <c r="G562" s="5">
        <v>13</v>
      </c>
      <c r="H562" s="1" t="str">
        <f t="shared" si="25"/>
        <v>13-た (助動詞)</v>
      </c>
      <c r="I562" s="1">
        <f t="shared" si="26"/>
        <v>0</v>
      </c>
    </row>
    <row r="563" spans="1:9">
      <c r="A563" s="1">
        <v>2601</v>
      </c>
      <c r="B563" s="1" t="s">
        <v>1383</v>
      </c>
      <c r="C563" s="2" t="s">
        <v>26</v>
      </c>
      <c r="D563" s="4" t="str">
        <f t="shared" si="24"/>
        <v>た (助動詞)</v>
      </c>
      <c r="E563" s="2" t="s">
        <v>25</v>
      </c>
      <c r="F563" s="2"/>
      <c r="G563" s="5">
        <v>13</v>
      </c>
      <c r="H563" s="1" t="str">
        <f t="shared" si="25"/>
        <v>13-た (助動詞)</v>
      </c>
      <c r="I563" s="1">
        <f t="shared" si="26"/>
        <v>0</v>
      </c>
    </row>
    <row r="564" spans="1:9">
      <c r="A564" s="1">
        <v>2661</v>
      </c>
      <c r="B564" s="1" t="s">
        <v>1383</v>
      </c>
      <c r="C564" s="2" t="s">
        <v>26</v>
      </c>
      <c r="D564" s="4" t="str">
        <f t="shared" si="24"/>
        <v>た (助動詞)</v>
      </c>
      <c r="E564" s="2" t="s">
        <v>25</v>
      </c>
      <c r="F564" s="2"/>
      <c r="G564" s="5">
        <v>13</v>
      </c>
      <c r="H564" s="1" t="str">
        <f t="shared" si="25"/>
        <v>13-た (助動詞)</v>
      </c>
      <c r="I564" s="1">
        <f t="shared" si="26"/>
        <v>0</v>
      </c>
    </row>
    <row r="565" spans="1:9">
      <c r="A565" s="1">
        <v>2570</v>
      </c>
      <c r="B565" s="1" t="s">
        <v>1383</v>
      </c>
      <c r="C565" s="2" t="s">
        <v>158</v>
      </c>
      <c r="D565" s="4" t="str">
        <f t="shared" si="24"/>
        <v>だ (助動詞)</v>
      </c>
      <c r="E565" s="2" t="s">
        <v>25</v>
      </c>
      <c r="F565" s="2"/>
      <c r="G565" s="5">
        <v>13</v>
      </c>
      <c r="H565" s="1" t="str">
        <f t="shared" si="25"/>
        <v>13-だ (助動詞)</v>
      </c>
      <c r="I565" s="1">
        <f t="shared" si="26"/>
        <v>1</v>
      </c>
    </row>
    <row r="566" spans="1:9">
      <c r="A566" s="1">
        <v>2579</v>
      </c>
      <c r="B566" s="1" t="s">
        <v>1383</v>
      </c>
      <c r="C566" s="2" t="s">
        <v>158</v>
      </c>
      <c r="D566" s="4" t="str">
        <f t="shared" si="24"/>
        <v>だ (助動詞)</v>
      </c>
      <c r="E566" s="2" t="s">
        <v>25</v>
      </c>
      <c r="F566" s="2"/>
      <c r="G566" s="5">
        <v>13</v>
      </c>
      <c r="H566" s="1" t="str">
        <f t="shared" si="25"/>
        <v>13-だ (助動詞)</v>
      </c>
      <c r="I566" s="1">
        <f t="shared" si="26"/>
        <v>0</v>
      </c>
    </row>
    <row r="567" spans="1:9">
      <c r="A567" s="1">
        <v>2585</v>
      </c>
      <c r="B567" s="1" t="s">
        <v>1383</v>
      </c>
      <c r="C567" s="2" t="s">
        <v>158</v>
      </c>
      <c r="D567" s="4" t="str">
        <f t="shared" si="24"/>
        <v>だ (助動詞)</v>
      </c>
      <c r="E567" s="2" t="s">
        <v>25</v>
      </c>
      <c r="F567" s="2"/>
      <c r="G567" s="5">
        <v>13</v>
      </c>
      <c r="H567" s="1" t="str">
        <f t="shared" si="25"/>
        <v>13-だ (助動詞)</v>
      </c>
      <c r="I567" s="1">
        <f t="shared" si="26"/>
        <v>0</v>
      </c>
    </row>
    <row r="568" spans="1:9">
      <c r="A568" s="1">
        <v>2633</v>
      </c>
      <c r="B568" s="1" t="s">
        <v>1383</v>
      </c>
      <c r="C568" s="2" t="s">
        <v>158</v>
      </c>
      <c r="D568" s="4" t="str">
        <f t="shared" si="24"/>
        <v>だ (助動詞)</v>
      </c>
      <c r="E568" s="2" t="s">
        <v>25</v>
      </c>
      <c r="F568" s="2"/>
      <c r="G568" s="5">
        <v>13</v>
      </c>
      <c r="H568" s="1" t="str">
        <f t="shared" si="25"/>
        <v>13-だ (助動詞)</v>
      </c>
      <c r="I568" s="1">
        <f t="shared" si="26"/>
        <v>0</v>
      </c>
    </row>
    <row r="569" spans="1:9">
      <c r="A569" s="1">
        <v>2655</v>
      </c>
      <c r="B569" s="1" t="s">
        <v>1383</v>
      </c>
      <c r="C569" s="2" t="s">
        <v>158</v>
      </c>
      <c r="D569" s="4" t="str">
        <f t="shared" si="24"/>
        <v>だ (助動詞)</v>
      </c>
      <c r="E569" s="2" t="s">
        <v>25</v>
      </c>
      <c r="F569" s="2"/>
      <c r="G569" s="5">
        <v>13</v>
      </c>
      <c r="H569" s="1" t="str">
        <f t="shared" si="25"/>
        <v>13-だ (助動詞)</v>
      </c>
      <c r="I569" s="1">
        <f t="shared" si="26"/>
        <v>0</v>
      </c>
    </row>
    <row r="570" spans="1:9">
      <c r="A570" s="1">
        <v>2673</v>
      </c>
      <c r="B570" s="1" t="s">
        <v>1383</v>
      </c>
      <c r="C570" s="2" t="s">
        <v>87</v>
      </c>
      <c r="D570" s="4" t="str">
        <f t="shared" si="24"/>
        <v>たい (助動詞)</v>
      </c>
      <c r="E570" s="2" t="s">
        <v>25</v>
      </c>
      <c r="F570" s="2"/>
      <c r="G570" s="5">
        <v>13</v>
      </c>
      <c r="H570" s="1" t="str">
        <f t="shared" si="25"/>
        <v>13-たい (助動詞)</v>
      </c>
      <c r="I570" s="1">
        <f t="shared" si="26"/>
        <v>1</v>
      </c>
    </row>
    <row r="571" spans="1:9">
      <c r="A571" s="1">
        <v>2632</v>
      </c>
      <c r="B571" s="1" t="s">
        <v>1383</v>
      </c>
      <c r="C571" s="2" t="s">
        <v>1235</v>
      </c>
      <c r="D571" s="4" t="str">
        <f t="shared" si="24"/>
        <v>チンケ (未知語)</v>
      </c>
      <c r="E571" s="2" t="s">
        <v>1220</v>
      </c>
      <c r="F571" s="2"/>
      <c r="G571" s="5">
        <v>13</v>
      </c>
      <c r="H571" s="1" t="str">
        <f t="shared" si="25"/>
        <v>13-チンケ (未知語)</v>
      </c>
      <c r="I571" s="1">
        <f t="shared" si="26"/>
        <v>1</v>
      </c>
    </row>
    <row r="572" spans="1:9">
      <c r="A572" s="1">
        <v>2602</v>
      </c>
      <c r="B572" s="1" t="s">
        <v>1383</v>
      </c>
      <c r="C572" s="2" t="s">
        <v>830</v>
      </c>
      <c r="D572" s="4" t="str">
        <f t="shared" si="24"/>
        <v>つもり (名詞)</v>
      </c>
      <c r="E572" s="2" t="s">
        <v>10</v>
      </c>
      <c r="F572" s="2" t="s">
        <v>1315</v>
      </c>
      <c r="G572" s="5">
        <v>13</v>
      </c>
      <c r="H572" s="1" t="str">
        <f t="shared" si="25"/>
        <v>13-つもり (名詞)</v>
      </c>
      <c r="I572" s="1">
        <f t="shared" si="26"/>
        <v>1</v>
      </c>
    </row>
    <row r="573" spans="1:9">
      <c r="A573" s="1">
        <v>2567</v>
      </c>
      <c r="B573" s="1" t="s">
        <v>1383</v>
      </c>
      <c r="C573" s="2" t="s">
        <v>36</v>
      </c>
      <c r="D573" s="4" t="str">
        <f t="shared" si="24"/>
        <v>て (助詞)</v>
      </c>
      <c r="E573" s="2" t="s">
        <v>15</v>
      </c>
      <c r="F573" s="2" t="s">
        <v>1312</v>
      </c>
      <c r="G573" s="5">
        <v>13</v>
      </c>
      <c r="H573" s="1" t="str">
        <f t="shared" si="25"/>
        <v>13-て (助詞)</v>
      </c>
      <c r="I573" s="1">
        <f t="shared" si="26"/>
        <v>1</v>
      </c>
    </row>
    <row r="574" spans="1:9">
      <c r="A574" s="1">
        <v>2599</v>
      </c>
      <c r="B574" s="1" t="s">
        <v>1383</v>
      </c>
      <c r="C574" s="2" t="s">
        <v>36</v>
      </c>
      <c r="D574" s="4" t="str">
        <f t="shared" si="24"/>
        <v>て (助詞)</v>
      </c>
      <c r="E574" s="2" t="s">
        <v>15</v>
      </c>
      <c r="F574" s="2" t="s">
        <v>1312</v>
      </c>
      <c r="G574" s="5">
        <v>13</v>
      </c>
      <c r="H574" s="1" t="str">
        <f t="shared" si="25"/>
        <v>13-て (助詞)</v>
      </c>
      <c r="I574" s="1">
        <f t="shared" si="26"/>
        <v>0</v>
      </c>
    </row>
    <row r="575" spans="1:9">
      <c r="A575" s="1">
        <v>2669</v>
      </c>
      <c r="B575" s="1" t="s">
        <v>1383</v>
      </c>
      <c r="C575" s="2" t="s">
        <v>36</v>
      </c>
      <c r="D575" s="4" t="str">
        <f t="shared" si="24"/>
        <v>て (助詞)</v>
      </c>
      <c r="E575" s="2" t="s">
        <v>15</v>
      </c>
      <c r="F575" s="2" t="s">
        <v>1312</v>
      </c>
      <c r="G575" s="5">
        <v>13</v>
      </c>
      <c r="H575" s="1" t="str">
        <f t="shared" si="25"/>
        <v>13-て (助詞)</v>
      </c>
      <c r="I575" s="1">
        <f t="shared" si="26"/>
        <v>0</v>
      </c>
    </row>
    <row r="576" spans="1:9">
      <c r="A576" s="1">
        <v>2520</v>
      </c>
      <c r="B576" s="1" t="s">
        <v>1383</v>
      </c>
      <c r="C576" s="2" t="s">
        <v>40</v>
      </c>
      <c r="D576" s="4" t="str">
        <f t="shared" si="24"/>
        <v>で (助詞)</v>
      </c>
      <c r="E576" s="2" t="s">
        <v>15</v>
      </c>
      <c r="F576" s="2" t="s">
        <v>1307</v>
      </c>
      <c r="G576" s="5">
        <v>13</v>
      </c>
      <c r="H576" s="1" t="str">
        <f t="shared" si="25"/>
        <v>13-で (助詞)</v>
      </c>
      <c r="I576" s="1">
        <f t="shared" si="26"/>
        <v>1</v>
      </c>
    </row>
    <row r="577" spans="1:9">
      <c r="A577" s="1">
        <v>2530</v>
      </c>
      <c r="B577" s="1" t="s">
        <v>1383</v>
      </c>
      <c r="C577" s="2" t="s">
        <v>40</v>
      </c>
      <c r="D577" s="4" t="str">
        <f t="shared" si="24"/>
        <v>で (助詞)</v>
      </c>
      <c r="E577" s="2" t="s">
        <v>15</v>
      </c>
      <c r="F577" s="2" t="s">
        <v>1307</v>
      </c>
      <c r="G577" s="5">
        <v>13</v>
      </c>
      <c r="H577" s="1" t="str">
        <f t="shared" si="25"/>
        <v>13-で (助詞)</v>
      </c>
      <c r="I577" s="1">
        <f t="shared" si="26"/>
        <v>0</v>
      </c>
    </row>
    <row r="578" spans="1:9">
      <c r="A578" s="1">
        <v>2558</v>
      </c>
      <c r="B578" s="1" t="s">
        <v>1383</v>
      </c>
      <c r="C578" s="2" t="s">
        <v>40</v>
      </c>
      <c r="D578" s="4" t="str">
        <f t="shared" ref="D578:D641" si="27">C578&amp;" ("&amp;E578&amp;")"</f>
        <v>で (助詞)</v>
      </c>
      <c r="E578" s="2" t="s">
        <v>15</v>
      </c>
      <c r="F578" s="2" t="s">
        <v>1307</v>
      </c>
      <c r="G578" s="5">
        <v>13</v>
      </c>
      <c r="H578" s="1" t="str">
        <f t="shared" ref="H578:H641" si="28">G578&amp;"-"&amp;D578</f>
        <v>13-で (助詞)</v>
      </c>
      <c r="I578" s="1">
        <f t="shared" si="26"/>
        <v>0</v>
      </c>
    </row>
    <row r="579" spans="1:9">
      <c r="A579" s="1">
        <v>2534</v>
      </c>
      <c r="B579" s="1" t="s">
        <v>1383</v>
      </c>
      <c r="C579" s="2" t="s">
        <v>32</v>
      </c>
      <c r="D579" s="4" t="str">
        <f t="shared" si="27"/>
        <v>です (助動詞)</v>
      </c>
      <c r="E579" s="2" t="s">
        <v>25</v>
      </c>
      <c r="F579" s="2"/>
      <c r="G579" s="5">
        <v>13</v>
      </c>
      <c r="H579" s="1" t="str">
        <f t="shared" si="28"/>
        <v>13-です (助動詞)</v>
      </c>
      <c r="I579" s="1">
        <f t="shared" ref="I579:I642" si="29">IF(H578&lt;&gt;H579,1,0)</f>
        <v>1</v>
      </c>
    </row>
    <row r="580" spans="1:9">
      <c r="A580" s="1">
        <v>2582</v>
      </c>
      <c r="B580" s="1" t="s">
        <v>1383</v>
      </c>
      <c r="C580" s="2" t="s">
        <v>32</v>
      </c>
      <c r="D580" s="4" t="str">
        <f t="shared" si="27"/>
        <v>です (助動詞)</v>
      </c>
      <c r="E580" s="2" t="s">
        <v>25</v>
      </c>
      <c r="F580" s="2"/>
      <c r="G580" s="5">
        <v>13</v>
      </c>
      <c r="H580" s="1" t="str">
        <f t="shared" si="28"/>
        <v>13-です (助動詞)</v>
      </c>
      <c r="I580" s="1">
        <f t="shared" si="29"/>
        <v>0</v>
      </c>
    </row>
    <row r="581" spans="1:9">
      <c r="A581" s="1">
        <v>2603</v>
      </c>
      <c r="B581" s="1" t="s">
        <v>1383</v>
      </c>
      <c r="C581" s="2" t="s">
        <v>32</v>
      </c>
      <c r="D581" s="4" t="str">
        <f t="shared" si="27"/>
        <v>です (助動詞)</v>
      </c>
      <c r="E581" s="2" t="s">
        <v>25</v>
      </c>
      <c r="F581" s="2"/>
      <c r="G581" s="5">
        <v>13</v>
      </c>
      <c r="H581" s="1" t="str">
        <f t="shared" si="28"/>
        <v>13-です (助動詞)</v>
      </c>
      <c r="I581" s="1">
        <f t="shared" si="29"/>
        <v>0</v>
      </c>
    </row>
    <row r="582" spans="1:9">
      <c r="A582" s="1">
        <v>2642</v>
      </c>
      <c r="B582" s="1" t="s">
        <v>1383</v>
      </c>
      <c r="C582" s="2" t="s">
        <v>32</v>
      </c>
      <c r="D582" s="4" t="str">
        <f t="shared" si="27"/>
        <v>です (助動詞)</v>
      </c>
      <c r="E582" s="2" t="s">
        <v>25</v>
      </c>
      <c r="F582" s="2"/>
      <c r="G582" s="5">
        <v>13</v>
      </c>
      <c r="H582" s="1" t="str">
        <f t="shared" si="28"/>
        <v>13-です (助動詞)</v>
      </c>
      <c r="I582" s="1">
        <f t="shared" si="29"/>
        <v>0</v>
      </c>
    </row>
    <row r="583" spans="1:9">
      <c r="A583" s="1">
        <v>2660</v>
      </c>
      <c r="B583" s="1" t="s">
        <v>1383</v>
      </c>
      <c r="C583" s="2" t="s">
        <v>32</v>
      </c>
      <c r="D583" s="4" t="str">
        <f t="shared" si="27"/>
        <v>です (助動詞)</v>
      </c>
      <c r="E583" s="2" t="s">
        <v>25</v>
      </c>
      <c r="F583" s="2"/>
      <c r="G583" s="5">
        <v>13</v>
      </c>
      <c r="H583" s="1" t="str">
        <f t="shared" si="28"/>
        <v>13-です (助動詞)</v>
      </c>
      <c r="I583" s="1">
        <f t="shared" si="29"/>
        <v>0</v>
      </c>
    </row>
    <row r="584" spans="1:9">
      <c r="A584" s="1">
        <v>2639</v>
      </c>
      <c r="B584" s="1" t="s">
        <v>1383</v>
      </c>
      <c r="C584" s="2" t="s">
        <v>304</v>
      </c>
      <c r="D584" s="4" t="str">
        <f t="shared" si="27"/>
        <v>でも (助詞)</v>
      </c>
      <c r="E584" s="2" t="s">
        <v>15</v>
      </c>
      <c r="F584" s="2" t="s">
        <v>1320</v>
      </c>
      <c r="G584" s="5">
        <v>13</v>
      </c>
      <c r="H584" s="1" t="str">
        <f t="shared" si="28"/>
        <v>13-でも (助詞)</v>
      </c>
      <c r="I584" s="1">
        <f t="shared" si="29"/>
        <v>1</v>
      </c>
    </row>
    <row r="585" spans="1:9">
      <c r="A585" s="1">
        <v>2557</v>
      </c>
      <c r="B585" s="1" t="s">
        <v>1383</v>
      </c>
      <c r="C585" s="2" t="s">
        <v>839</v>
      </c>
      <c r="D585" s="4" t="str">
        <f t="shared" si="27"/>
        <v>テラス (名詞)</v>
      </c>
      <c r="E585" s="2" t="s">
        <v>10</v>
      </c>
      <c r="F585" s="2" t="s">
        <v>409</v>
      </c>
      <c r="G585" s="5">
        <v>13</v>
      </c>
      <c r="H585" s="1" t="str">
        <f t="shared" si="28"/>
        <v>13-テラス (名詞)</v>
      </c>
      <c r="I585" s="1">
        <f t="shared" si="29"/>
        <v>1</v>
      </c>
    </row>
    <row r="586" spans="1:9">
      <c r="A586" s="1">
        <v>2571</v>
      </c>
      <c r="B586" s="1" t="s">
        <v>1383</v>
      </c>
      <c r="C586" s="2" t="s">
        <v>19</v>
      </c>
      <c r="D586" s="4" t="str">
        <f t="shared" si="27"/>
        <v>と (助詞)</v>
      </c>
      <c r="E586" s="2" t="s">
        <v>15</v>
      </c>
      <c r="F586" s="2" t="s">
        <v>1307</v>
      </c>
      <c r="G586" s="5">
        <v>13</v>
      </c>
      <c r="H586" s="1" t="str">
        <f t="shared" si="28"/>
        <v>13-と (助詞)</v>
      </c>
      <c r="I586" s="1">
        <f t="shared" si="29"/>
        <v>1</v>
      </c>
    </row>
    <row r="587" spans="1:9">
      <c r="A587" s="1">
        <v>2615</v>
      </c>
      <c r="B587" s="1" t="s">
        <v>1383</v>
      </c>
      <c r="C587" s="2" t="s">
        <v>19</v>
      </c>
      <c r="D587" s="4" t="str">
        <f t="shared" si="27"/>
        <v>と (助詞)</v>
      </c>
      <c r="E587" s="2" t="s">
        <v>15</v>
      </c>
      <c r="F587" s="2" t="s">
        <v>1312</v>
      </c>
      <c r="G587" s="5">
        <v>13</v>
      </c>
      <c r="H587" s="1" t="str">
        <f t="shared" si="28"/>
        <v>13-と (助詞)</v>
      </c>
      <c r="I587" s="1">
        <f t="shared" si="29"/>
        <v>0</v>
      </c>
    </row>
    <row r="588" spans="1:9">
      <c r="A588" s="1">
        <v>2674</v>
      </c>
      <c r="B588" s="1" t="s">
        <v>1383</v>
      </c>
      <c r="C588" s="2" t="s">
        <v>19</v>
      </c>
      <c r="D588" s="4" t="str">
        <f t="shared" si="27"/>
        <v>と (助詞)</v>
      </c>
      <c r="E588" s="2" t="s">
        <v>15</v>
      </c>
      <c r="F588" s="2" t="s">
        <v>1307</v>
      </c>
      <c r="G588" s="5">
        <v>13</v>
      </c>
      <c r="H588" s="1" t="str">
        <f t="shared" si="28"/>
        <v>13-と (助詞)</v>
      </c>
      <c r="I588" s="1">
        <f t="shared" si="29"/>
        <v>0</v>
      </c>
    </row>
    <row r="589" spans="1:9">
      <c r="A589" s="1">
        <v>2651</v>
      </c>
      <c r="B589" s="1" t="s">
        <v>1383</v>
      </c>
      <c r="C589" s="2" t="s">
        <v>389</v>
      </c>
      <c r="D589" s="4" t="str">
        <f t="shared" si="27"/>
        <v>トイレ (名詞)</v>
      </c>
      <c r="E589" s="2" t="s">
        <v>10</v>
      </c>
      <c r="F589" s="2" t="s">
        <v>409</v>
      </c>
      <c r="G589" s="5">
        <v>13</v>
      </c>
      <c r="H589" s="1" t="str">
        <f t="shared" si="28"/>
        <v>13-トイレ (名詞)</v>
      </c>
      <c r="I589" s="1">
        <f t="shared" si="29"/>
        <v>1</v>
      </c>
    </row>
    <row r="590" spans="1:9">
      <c r="A590" s="1">
        <v>2637</v>
      </c>
      <c r="B590" s="1" t="s">
        <v>1383</v>
      </c>
      <c r="C590" s="2" t="s">
        <v>429</v>
      </c>
      <c r="D590" s="4" t="str">
        <f t="shared" si="27"/>
        <v>どこ (名詞)</v>
      </c>
      <c r="E590" s="2" t="s">
        <v>10</v>
      </c>
      <c r="F590" s="2" t="s">
        <v>1260</v>
      </c>
      <c r="G590" s="5">
        <v>13</v>
      </c>
      <c r="H590" s="1" t="str">
        <f t="shared" si="28"/>
        <v>13-どこ (名詞)</v>
      </c>
      <c r="I590" s="1">
        <f t="shared" si="29"/>
        <v>1</v>
      </c>
    </row>
    <row r="591" spans="1:9">
      <c r="A591" s="1">
        <v>2658</v>
      </c>
      <c r="B591" s="1" t="s">
        <v>1383</v>
      </c>
      <c r="C591" s="2" t="s">
        <v>129</v>
      </c>
      <c r="D591" s="4" t="str">
        <f t="shared" si="27"/>
        <v>ない (形容詞)</v>
      </c>
      <c r="E591" s="2" t="s">
        <v>29</v>
      </c>
      <c r="F591" s="2" t="s">
        <v>1311</v>
      </c>
      <c r="G591" s="5">
        <v>13</v>
      </c>
      <c r="H591" s="1" t="str">
        <f t="shared" si="28"/>
        <v>13-ない (形容詞)</v>
      </c>
      <c r="I591" s="1">
        <f t="shared" si="29"/>
        <v>1</v>
      </c>
    </row>
    <row r="592" spans="1:9">
      <c r="A592" s="1">
        <v>2672</v>
      </c>
      <c r="B592" s="1" t="s">
        <v>1383</v>
      </c>
      <c r="C592" s="2" t="s">
        <v>501</v>
      </c>
      <c r="D592" s="4" t="str">
        <f t="shared" si="27"/>
        <v>なる (動詞)</v>
      </c>
      <c r="E592" s="2" t="s">
        <v>24</v>
      </c>
      <c r="F592" s="2" t="s">
        <v>1311</v>
      </c>
      <c r="G592" s="5">
        <v>13</v>
      </c>
      <c r="H592" s="1" t="str">
        <f t="shared" si="28"/>
        <v>13-なる (動詞)</v>
      </c>
      <c r="I592" s="1">
        <f t="shared" si="29"/>
        <v>1</v>
      </c>
    </row>
    <row r="593" spans="1:9">
      <c r="A593" s="1">
        <v>2538</v>
      </c>
      <c r="B593" s="1" t="s">
        <v>1383</v>
      </c>
      <c r="C593" s="2" t="s">
        <v>14</v>
      </c>
      <c r="D593" s="4" t="str">
        <f t="shared" si="27"/>
        <v>に (助詞)</v>
      </c>
      <c r="E593" s="2" t="s">
        <v>15</v>
      </c>
      <c r="F593" s="2" t="s">
        <v>1307</v>
      </c>
      <c r="G593" s="5">
        <v>13</v>
      </c>
      <c r="H593" s="1" t="str">
        <f t="shared" si="28"/>
        <v>13-に (助詞)</v>
      </c>
      <c r="I593" s="1">
        <f t="shared" si="29"/>
        <v>1</v>
      </c>
    </row>
    <row r="594" spans="1:9">
      <c r="A594" s="1">
        <v>2638</v>
      </c>
      <c r="B594" s="1" t="s">
        <v>1383</v>
      </c>
      <c r="C594" s="2" t="s">
        <v>14</v>
      </c>
      <c r="D594" s="4" t="str">
        <f t="shared" si="27"/>
        <v>に (助詞)</v>
      </c>
      <c r="E594" s="2" t="s">
        <v>15</v>
      </c>
      <c r="F594" s="2" t="s">
        <v>1307</v>
      </c>
      <c r="G594" s="5">
        <v>13</v>
      </c>
      <c r="H594" s="1" t="str">
        <f t="shared" si="28"/>
        <v>13-に (助詞)</v>
      </c>
      <c r="I594" s="1">
        <f t="shared" si="29"/>
        <v>0</v>
      </c>
    </row>
    <row r="595" spans="1:9">
      <c r="A595" s="1">
        <v>2665</v>
      </c>
      <c r="B595" s="1" t="s">
        <v>1383</v>
      </c>
      <c r="C595" s="2" t="s">
        <v>14</v>
      </c>
      <c r="D595" s="4" t="str">
        <f t="shared" si="27"/>
        <v>に (助詞)</v>
      </c>
      <c r="E595" s="2" t="s">
        <v>15</v>
      </c>
      <c r="F595" s="2" t="s">
        <v>1307</v>
      </c>
      <c r="G595" s="5">
        <v>13</v>
      </c>
      <c r="H595" s="1" t="str">
        <f t="shared" si="28"/>
        <v>13-に (助詞)</v>
      </c>
      <c r="I595" s="1">
        <f t="shared" si="29"/>
        <v>0</v>
      </c>
    </row>
    <row r="596" spans="1:9">
      <c r="A596" s="1">
        <v>2671</v>
      </c>
      <c r="B596" s="1" t="s">
        <v>1383</v>
      </c>
      <c r="C596" s="2" t="s">
        <v>14</v>
      </c>
      <c r="D596" s="4" t="str">
        <f t="shared" si="27"/>
        <v>に (助詞)</v>
      </c>
      <c r="E596" s="2" t="s">
        <v>15</v>
      </c>
      <c r="F596" s="2" t="s">
        <v>1307</v>
      </c>
      <c r="G596" s="5">
        <v>13</v>
      </c>
      <c r="H596" s="1" t="str">
        <f t="shared" si="28"/>
        <v>13-に (助詞)</v>
      </c>
      <c r="I596" s="1">
        <f t="shared" si="29"/>
        <v>0</v>
      </c>
    </row>
    <row r="597" spans="1:9">
      <c r="A597" s="1">
        <v>2526</v>
      </c>
      <c r="B597" s="1" t="s">
        <v>1383</v>
      </c>
      <c r="C597" s="2" t="s">
        <v>17</v>
      </c>
      <c r="D597" s="4" t="str">
        <f t="shared" si="27"/>
        <v>の (助詞)</v>
      </c>
      <c r="E597" s="2" t="s">
        <v>15</v>
      </c>
      <c r="F597" s="2" t="s">
        <v>1314</v>
      </c>
      <c r="G597" s="5">
        <v>13</v>
      </c>
      <c r="H597" s="1" t="str">
        <f t="shared" si="28"/>
        <v>13-の (助詞)</v>
      </c>
      <c r="I597" s="1">
        <f t="shared" si="29"/>
        <v>1</v>
      </c>
    </row>
    <row r="598" spans="1:9">
      <c r="A598" s="1">
        <v>2528</v>
      </c>
      <c r="B598" s="1" t="s">
        <v>1383</v>
      </c>
      <c r="C598" s="2" t="s">
        <v>17</v>
      </c>
      <c r="D598" s="4" t="str">
        <f t="shared" si="27"/>
        <v>の (助詞)</v>
      </c>
      <c r="E598" s="2" t="s">
        <v>15</v>
      </c>
      <c r="F598" s="2" t="s">
        <v>1314</v>
      </c>
      <c r="G598" s="5">
        <v>13</v>
      </c>
      <c r="H598" s="1" t="str">
        <f t="shared" si="28"/>
        <v>13-の (助詞)</v>
      </c>
      <c r="I598" s="1">
        <f t="shared" si="29"/>
        <v>0</v>
      </c>
    </row>
    <row r="599" spans="1:9">
      <c r="A599" s="1">
        <v>2547</v>
      </c>
      <c r="B599" s="1" t="s">
        <v>1383</v>
      </c>
      <c r="C599" s="2" t="s">
        <v>17</v>
      </c>
      <c r="D599" s="4" t="str">
        <f t="shared" si="27"/>
        <v>の (助詞)</v>
      </c>
      <c r="E599" s="2" t="s">
        <v>15</v>
      </c>
      <c r="F599" s="2" t="s">
        <v>1314</v>
      </c>
      <c r="G599" s="5">
        <v>13</v>
      </c>
      <c r="H599" s="1" t="str">
        <f t="shared" si="28"/>
        <v>13-の (助詞)</v>
      </c>
      <c r="I599" s="1">
        <f t="shared" si="29"/>
        <v>0</v>
      </c>
    </row>
    <row r="600" spans="1:9">
      <c r="A600" s="1">
        <v>2575</v>
      </c>
      <c r="B600" s="1" t="s">
        <v>1383</v>
      </c>
      <c r="C600" s="2" t="s">
        <v>17</v>
      </c>
      <c r="D600" s="4" t="str">
        <f t="shared" si="27"/>
        <v>の (助詞)</v>
      </c>
      <c r="E600" s="2" t="s">
        <v>15</v>
      </c>
      <c r="F600" s="2" t="s">
        <v>1314</v>
      </c>
      <c r="G600" s="5">
        <v>13</v>
      </c>
      <c r="H600" s="1" t="str">
        <f t="shared" si="28"/>
        <v>13-の (助詞)</v>
      </c>
      <c r="I600" s="1">
        <f t="shared" si="29"/>
        <v>0</v>
      </c>
    </row>
    <row r="601" spans="1:9">
      <c r="A601" s="1">
        <v>2607</v>
      </c>
      <c r="B601" s="1" t="s">
        <v>1383</v>
      </c>
      <c r="C601" s="2" t="s">
        <v>17</v>
      </c>
      <c r="D601" s="4" t="str">
        <f t="shared" si="27"/>
        <v>の (助詞)</v>
      </c>
      <c r="E601" s="2" t="s">
        <v>15</v>
      </c>
      <c r="F601" s="2" t="s">
        <v>1314</v>
      </c>
      <c r="G601" s="5">
        <v>13</v>
      </c>
      <c r="H601" s="1" t="str">
        <f t="shared" si="28"/>
        <v>13-の (助詞)</v>
      </c>
      <c r="I601" s="1">
        <f t="shared" si="29"/>
        <v>0</v>
      </c>
    </row>
    <row r="602" spans="1:9">
      <c r="A602" s="1">
        <v>2611</v>
      </c>
      <c r="B602" s="1" t="s">
        <v>1383</v>
      </c>
      <c r="C602" s="2" t="s">
        <v>17</v>
      </c>
      <c r="D602" s="4" t="str">
        <f t="shared" si="27"/>
        <v>の (助詞)</v>
      </c>
      <c r="E602" s="2" t="s">
        <v>15</v>
      </c>
      <c r="F602" s="2" t="s">
        <v>1314</v>
      </c>
      <c r="G602" s="5">
        <v>13</v>
      </c>
      <c r="H602" s="1" t="str">
        <f t="shared" si="28"/>
        <v>13-の (助詞)</v>
      </c>
      <c r="I602" s="1">
        <f t="shared" si="29"/>
        <v>0</v>
      </c>
    </row>
    <row r="603" spans="1:9">
      <c r="A603" s="1">
        <v>2627</v>
      </c>
      <c r="B603" s="1" t="s">
        <v>1383</v>
      </c>
      <c r="C603" s="2" t="s">
        <v>17</v>
      </c>
      <c r="D603" s="4" t="str">
        <f t="shared" si="27"/>
        <v>の (助詞)</v>
      </c>
      <c r="E603" s="2" t="s">
        <v>15</v>
      </c>
      <c r="F603" s="2" t="s">
        <v>1314</v>
      </c>
      <c r="G603" s="5">
        <v>13</v>
      </c>
      <c r="H603" s="1" t="str">
        <f t="shared" si="28"/>
        <v>13-の (助詞)</v>
      </c>
      <c r="I603" s="1">
        <f t="shared" si="29"/>
        <v>0</v>
      </c>
    </row>
    <row r="604" spans="1:9">
      <c r="A604" s="1">
        <v>2630</v>
      </c>
      <c r="B604" s="1" t="s">
        <v>1383</v>
      </c>
      <c r="C604" s="2" t="s">
        <v>17</v>
      </c>
      <c r="D604" s="4" t="str">
        <f t="shared" si="27"/>
        <v>の (助詞)</v>
      </c>
      <c r="E604" s="2" t="s">
        <v>15</v>
      </c>
      <c r="F604" s="2" t="s">
        <v>1307</v>
      </c>
      <c r="G604" s="5">
        <v>13</v>
      </c>
      <c r="H604" s="1" t="str">
        <f t="shared" si="28"/>
        <v>13-の (助詞)</v>
      </c>
      <c r="I604" s="1">
        <f t="shared" si="29"/>
        <v>0</v>
      </c>
    </row>
    <row r="605" spans="1:9">
      <c r="A605" s="1">
        <v>2650</v>
      </c>
      <c r="B605" s="1" t="s">
        <v>1383</v>
      </c>
      <c r="C605" s="2" t="s">
        <v>17</v>
      </c>
      <c r="D605" s="4" t="str">
        <f t="shared" si="27"/>
        <v>の (助詞)</v>
      </c>
      <c r="E605" s="2" t="s">
        <v>15</v>
      </c>
      <c r="F605" s="2" t="s">
        <v>1314</v>
      </c>
      <c r="G605" s="5">
        <v>13</v>
      </c>
      <c r="H605" s="1" t="str">
        <f t="shared" si="28"/>
        <v>13-の (助詞)</v>
      </c>
      <c r="I605" s="1">
        <f t="shared" si="29"/>
        <v>0</v>
      </c>
    </row>
    <row r="606" spans="1:9">
      <c r="A606" s="1">
        <v>2587</v>
      </c>
      <c r="B606" s="1" t="s">
        <v>1383</v>
      </c>
      <c r="C606" s="2" t="s">
        <v>17</v>
      </c>
      <c r="D606" s="4" t="str">
        <f t="shared" si="27"/>
        <v>の (名詞)</v>
      </c>
      <c r="E606" s="2" t="s">
        <v>10</v>
      </c>
      <c r="F606" s="2" t="s">
        <v>1315</v>
      </c>
      <c r="G606" s="5">
        <v>13</v>
      </c>
      <c r="H606" s="1" t="str">
        <f t="shared" si="28"/>
        <v>13-の (名詞)</v>
      </c>
      <c r="I606" s="1">
        <f t="shared" si="29"/>
        <v>1</v>
      </c>
    </row>
    <row r="607" spans="1:9">
      <c r="A607" s="1">
        <v>2556</v>
      </c>
      <c r="B607" s="1" t="s">
        <v>1383</v>
      </c>
      <c r="C607" s="2" t="s">
        <v>30</v>
      </c>
      <c r="D607" s="4" t="str">
        <f t="shared" si="27"/>
        <v>ので (助詞)</v>
      </c>
      <c r="E607" s="2" t="s">
        <v>15</v>
      </c>
      <c r="F607" s="2" t="s">
        <v>1312</v>
      </c>
      <c r="G607" s="5">
        <v>13</v>
      </c>
      <c r="H607" s="1" t="str">
        <f t="shared" si="28"/>
        <v>13-ので (助詞)</v>
      </c>
      <c r="I607" s="1">
        <f t="shared" si="29"/>
        <v>1</v>
      </c>
    </row>
    <row r="608" spans="1:9">
      <c r="A608" s="1">
        <v>2532</v>
      </c>
      <c r="B608" s="1" t="s">
        <v>1383</v>
      </c>
      <c r="C608" s="2" t="s">
        <v>43</v>
      </c>
      <c r="D608" s="4" t="str">
        <f t="shared" si="27"/>
        <v>は (助詞)</v>
      </c>
      <c r="E608" s="2" t="s">
        <v>15</v>
      </c>
      <c r="F608" s="2" t="s">
        <v>1306</v>
      </c>
      <c r="G608" s="5">
        <v>13</v>
      </c>
      <c r="H608" s="1" t="str">
        <f t="shared" si="28"/>
        <v>13-は (助詞)</v>
      </c>
      <c r="I608" s="1">
        <f t="shared" si="29"/>
        <v>1</v>
      </c>
    </row>
    <row r="609" spans="1:9">
      <c r="A609" s="1">
        <v>2545</v>
      </c>
      <c r="B609" s="1" t="s">
        <v>1383</v>
      </c>
      <c r="C609" s="2" t="s">
        <v>43</v>
      </c>
      <c r="D609" s="4" t="str">
        <f t="shared" si="27"/>
        <v>は (助詞)</v>
      </c>
      <c r="E609" s="2" t="s">
        <v>15</v>
      </c>
      <c r="F609" s="2" t="s">
        <v>1306</v>
      </c>
      <c r="G609" s="5">
        <v>13</v>
      </c>
      <c r="H609" s="1" t="str">
        <f t="shared" si="28"/>
        <v>13-は (助詞)</v>
      </c>
      <c r="I609" s="1">
        <f t="shared" si="29"/>
        <v>0</v>
      </c>
    </row>
    <row r="610" spans="1:9">
      <c r="A610" s="1">
        <v>2551</v>
      </c>
      <c r="B610" s="1" t="s">
        <v>1383</v>
      </c>
      <c r="C610" s="2" t="s">
        <v>43</v>
      </c>
      <c r="D610" s="4" t="str">
        <f t="shared" si="27"/>
        <v>は (助詞)</v>
      </c>
      <c r="E610" s="2" t="s">
        <v>15</v>
      </c>
      <c r="F610" s="2" t="s">
        <v>1306</v>
      </c>
      <c r="G610" s="5">
        <v>13</v>
      </c>
      <c r="H610" s="1" t="str">
        <f t="shared" si="28"/>
        <v>13-は (助詞)</v>
      </c>
      <c r="I610" s="1">
        <f t="shared" si="29"/>
        <v>0</v>
      </c>
    </row>
    <row r="611" spans="1:9">
      <c r="A611" s="1">
        <v>2588</v>
      </c>
      <c r="B611" s="1" t="s">
        <v>1383</v>
      </c>
      <c r="C611" s="2" t="s">
        <v>43</v>
      </c>
      <c r="D611" s="4" t="str">
        <f t="shared" si="27"/>
        <v>は (助詞)</v>
      </c>
      <c r="E611" s="2" t="s">
        <v>15</v>
      </c>
      <c r="F611" s="2" t="s">
        <v>1306</v>
      </c>
      <c r="G611" s="5">
        <v>13</v>
      </c>
      <c r="H611" s="1" t="str">
        <f t="shared" si="28"/>
        <v>13-は (助詞)</v>
      </c>
      <c r="I611" s="1">
        <f t="shared" si="29"/>
        <v>0</v>
      </c>
    </row>
    <row r="612" spans="1:9">
      <c r="A612" s="1">
        <v>2636</v>
      </c>
      <c r="B612" s="1" t="s">
        <v>1383</v>
      </c>
      <c r="C612" s="2" t="s">
        <v>43</v>
      </c>
      <c r="D612" s="4" t="str">
        <f t="shared" si="27"/>
        <v>は (助詞)</v>
      </c>
      <c r="E612" s="2" t="s">
        <v>15</v>
      </c>
      <c r="F612" s="2" t="s">
        <v>1306</v>
      </c>
      <c r="G612" s="5">
        <v>13</v>
      </c>
      <c r="H612" s="1" t="str">
        <f t="shared" si="28"/>
        <v>13-は (助詞)</v>
      </c>
      <c r="I612" s="1">
        <f t="shared" si="29"/>
        <v>0</v>
      </c>
    </row>
    <row r="613" spans="1:9">
      <c r="A613" s="1">
        <v>2663</v>
      </c>
      <c r="B613" s="1" t="s">
        <v>1383</v>
      </c>
      <c r="C613" s="2" t="s">
        <v>43</v>
      </c>
      <c r="D613" s="4" t="str">
        <f t="shared" si="27"/>
        <v>は (助詞)</v>
      </c>
      <c r="E613" s="2" t="s">
        <v>15</v>
      </c>
      <c r="F613" s="2" t="s">
        <v>1306</v>
      </c>
      <c r="G613" s="5">
        <v>13</v>
      </c>
      <c r="H613" s="1" t="str">
        <f t="shared" si="28"/>
        <v>13-は (助詞)</v>
      </c>
      <c r="I613" s="1">
        <f t="shared" si="29"/>
        <v>0</v>
      </c>
    </row>
    <row r="614" spans="1:9">
      <c r="A614" s="1">
        <v>2656</v>
      </c>
      <c r="B614" s="1" t="s">
        <v>1383</v>
      </c>
      <c r="C614" s="2" t="s">
        <v>121</v>
      </c>
      <c r="D614" s="4" t="str">
        <f t="shared" si="27"/>
        <v>ば (助詞)</v>
      </c>
      <c r="E614" s="2" t="s">
        <v>15</v>
      </c>
      <c r="F614" s="2" t="s">
        <v>1312</v>
      </c>
      <c r="G614" s="5">
        <v>13</v>
      </c>
      <c r="H614" s="1" t="str">
        <f t="shared" si="28"/>
        <v>13-ば (助詞)</v>
      </c>
      <c r="I614" s="1">
        <f t="shared" si="29"/>
        <v>1</v>
      </c>
    </row>
    <row r="615" spans="1:9">
      <c r="A615" s="1">
        <v>2525</v>
      </c>
      <c r="B615" s="1" t="s">
        <v>1383</v>
      </c>
      <c r="C615" s="2" t="s">
        <v>1049</v>
      </c>
      <c r="D615" s="4" t="str">
        <f t="shared" si="27"/>
        <v>ビーチ (名詞)</v>
      </c>
      <c r="E615" s="2" t="s">
        <v>10</v>
      </c>
      <c r="F615" s="2" t="s">
        <v>409</v>
      </c>
      <c r="G615" s="5">
        <v>13</v>
      </c>
      <c r="H615" s="1" t="str">
        <f t="shared" si="28"/>
        <v>13-ビーチ (名詞)</v>
      </c>
      <c r="I615" s="1">
        <f t="shared" si="29"/>
        <v>1</v>
      </c>
    </row>
    <row r="616" spans="1:9">
      <c r="A616" s="1">
        <v>2546</v>
      </c>
      <c r="B616" s="1" t="s">
        <v>1383</v>
      </c>
      <c r="C616" s="2" t="s">
        <v>917</v>
      </c>
      <c r="D616" s="4" t="str">
        <f t="shared" si="27"/>
        <v>フレンチ (名詞)</v>
      </c>
      <c r="E616" s="2" t="s">
        <v>10</v>
      </c>
      <c r="F616" s="2" t="s">
        <v>409</v>
      </c>
      <c r="G616" s="5">
        <v>13</v>
      </c>
      <c r="H616" s="1" t="str">
        <f t="shared" si="28"/>
        <v>13-フレンチ (名詞)</v>
      </c>
      <c r="I616" s="1">
        <f t="shared" si="29"/>
        <v>1</v>
      </c>
    </row>
    <row r="617" spans="1:9">
      <c r="A617" s="1">
        <v>2569</v>
      </c>
      <c r="B617" s="1" t="s">
        <v>1383</v>
      </c>
      <c r="C617" s="2" t="s">
        <v>107</v>
      </c>
      <c r="D617" s="4" t="str">
        <f t="shared" si="27"/>
        <v>ホテル (名詞)</v>
      </c>
      <c r="E617" s="2" t="s">
        <v>10</v>
      </c>
      <c r="F617" s="2" t="s">
        <v>409</v>
      </c>
      <c r="G617" s="5">
        <v>13</v>
      </c>
      <c r="H617" s="1" t="str">
        <f t="shared" si="28"/>
        <v>13-ホテル (名詞)</v>
      </c>
      <c r="I617" s="1">
        <f t="shared" si="29"/>
        <v>1</v>
      </c>
    </row>
    <row r="618" spans="1:9">
      <c r="A618" s="1">
        <v>2623</v>
      </c>
      <c r="B618" s="1" t="s">
        <v>1383</v>
      </c>
      <c r="C618" s="2" t="s">
        <v>746</v>
      </c>
      <c r="D618" s="4" t="str">
        <f t="shared" si="27"/>
        <v>まぁ (感動詞)</v>
      </c>
      <c r="E618" s="2" t="s">
        <v>253</v>
      </c>
      <c r="F618" s="2"/>
      <c r="G618" s="5">
        <v>13</v>
      </c>
      <c r="H618" s="1" t="str">
        <f t="shared" si="28"/>
        <v>13-まぁ (感動詞)</v>
      </c>
      <c r="I618" s="1">
        <f t="shared" si="29"/>
        <v>1</v>
      </c>
    </row>
    <row r="619" spans="1:9">
      <c r="A619" s="1">
        <v>2523</v>
      </c>
      <c r="B619" s="1" t="s">
        <v>1383</v>
      </c>
      <c r="C619" s="2" t="s">
        <v>64</v>
      </c>
      <c r="D619" s="4" t="str">
        <f t="shared" si="27"/>
        <v>ます (助動詞)</v>
      </c>
      <c r="E619" s="2" t="s">
        <v>25</v>
      </c>
      <c r="F619" s="2"/>
      <c r="G619" s="5">
        <v>13</v>
      </c>
      <c r="H619" s="1" t="str">
        <f t="shared" si="28"/>
        <v>13-ます (助動詞)</v>
      </c>
      <c r="I619" s="1">
        <f t="shared" si="29"/>
        <v>1</v>
      </c>
    </row>
    <row r="620" spans="1:9">
      <c r="A620" s="1">
        <v>2542</v>
      </c>
      <c r="B620" s="1" t="s">
        <v>1383</v>
      </c>
      <c r="C620" s="2" t="s">
        <v>64</v>
      </c>
      <c r="D620" s="4" t="str">
        <f t="shared" si="27"/>
        <v>ます (助動詞)</v>
      </c>
      <c r="E620" s="2" t="s">
        <v>25</v>
      </c>
      <c r="F620" s="2"/>
      <c r="G620" s="5">
        <v>13</v>
      </c>
      <c r="H620" s="1" t="str">
        <f t="shared" si="28"/>
        <v>13-ます (助動詞)</v>
      </c>
      <c r="I620" s="1">
        <f t="shared" si="29"/>
        <v>0</v>
      </c>
    </row>
    <row r="621" spans="1:9">
      <c r="A621" s="1">
        <v>2573</v>
      </c>
      <c r="B621" s="1" t="s">
        <v>1383</v>
      </c>
      <c r="C621" s="2" t="s">
        <v>64</v>
      </c>
      <c r="D621" s="4" t="str">
        <f t="shared" si="27"/>
        <v>ます (助動詞)</v>
      </c>
      <c r="E621" s="2" t="s">
        <v>25</v>
      </c>
      <c r="F621" s="2"/>
      <c r="G621" s="5">
        <v>13</v>
      </c>
      <c r="H621" s="1" t="str">
        <f t="shared" si="28"/>
        <v>13-ます (助動詞)</v>
      </c>
      <c r="I621" s="1">
        <f t="shared" si="29"/>
        <v>0</v>
      </c>
    </row>
    <row r="622" spans="1:9">
      <c r="A622" s="1">
        <v>2676</v>
      </c>
      <c r="B622" s="1" t="s">
        <v>1383</v>
      </c>
      <c r="C622" s="2" t="s">
        <v>64</v>
      </c>
      <c r="D622" s="4" t="str">
        <f t="shared" si="27"/>
        <v>ます (助動詞)</v>
      </c>
      <c r="E622" s="2" t="s">
        <v>25</v>
      </c>
      <c r="F622" s="2"/>
      <c r="G622" s="5">
        <v>13</v>
      </c>
      <c r="H622" s="1" t="str">
        <f t="shared" si="28"/>
        <v>13-ます (助動詞)</v>
      </c>
      <c r="I622" s="1">
        <f t="shared" si="29"/>
        <v>0</v>
      </c>
    </row>
    <row r="623" spans="1:9">
      <c r="A623" s="1">
        <v>2540</v>
      </c>
      <c r="B623" s="1" t="s">
        <v>1383</v>
      </c>
      <c r="C623" s="2" t="s">
        <v>35</v>
      </c>
      <c r="D623" s="4" t="str">
        <f t="shared" si="27"/>
        <v>も (助詞)</v>
      </c>
      <c r="E623" s="2" t="s">
        <v>15</v>
      </c>
      <c r="F623" s="2" t="s">
        <v>1306</v>
      </c>
      <c r="G623" s="5">
        <v>13</v>
      </c>
      <c r="H623" s="1" t="str">
        <f t="shared" si="28"/>
        <v>13-も (助詞)</v>
      </c>
      <c r="I623" s="1">
        <f t="shared" si="29"/>
        <v>1</v>
      </c>
    </row>
    <row r="624" spans="1:9">
      <c r="A624" s="1">
        <v>2577</v>
      </c>
      <c r="B624" s="1" t="s">
        <v>1383</v>
      </c>
      <c r="C624" s="2" t="s">
        <v>35</v>
      </c>
      <c r="D624" s="4" t="str">
        <f t="shared" si="27"/>
        <v>も (助詞)</v>
      </c>
      <c r="E624" s="2" t="s">
        <v>15</v>
      </c>
      <c r="F624" s="2" t="s">
        <v>1306</v>
      </c>
      <c r="G624" s="5">
        <v>13</v>
      </c>
      <c r="H624" s="1" t="str">
        <f t="shared" si="28"/>
        <v>13-も (助詞)</v>
      </c>
      <c r="I624" s="1">
        <f t="shared" si="29"/>
        <v>0</v>
      </c>
    </row>
    <row r="625" spans="1:9">
      <c r="A625" s="1">
        <v>2641</v>
      </c>
      <c r="B625" s="1" t="s">
        <v>1383</v>
      </c>
      <c r="C625" s="2" t="s">
        <v>106</v>
      </c>
      <c r="D625" s="4" t="str">
        <f t="shared" si="27"/>
        <v>もの (名詞)</v>
      </c>
      <c r="E625" s="2" t="s">
        <v>10</v>
      </c>
      <c r="F625" s="2" t="s">
        <v>1315</v>
      </c>
      <c r="G625" s="5">
        <v>13</v>
      </c>
      <c r="H625" s="1" t="str">
        <f t="shared" si="28"/>
        <v>13-もの (名詞)</v>
      </c>
      <c r="I625" s="1">
        <f t="shared" si="29"/>
        <v>1</v>
      </c>
    </row>
    <row r="626" spans="1:9">
      <c r="A626" s="1">
        <v>2531</v>
      </c>
      <c r="B626" s="1" t="s">
        <v>1383</v>
      </c>
      <c r="C626" s="2" t="s">
        <v>363</v>
      </c>
      <c r="D626" s="4" t="str">
        <f t="shared" si="27"/>
        <v>ロケーション (名詞)</v>
      </c>
      <c r="E626" s="2" t="s">
        <v>10</v>
      </c>
      <c r="F626" s="2" t="s">
        <v>409</v>
      </c>
      <c r="G626" s="5">
        <v>13</v>
      </c>
      <c r="H626" s="1" t="str">
        <f t="shared" si="28"/>
        <v>13-ロケーション (名詞)</v>
      </c>
      <c r="I626" s="1">
        <f t="shared" si="29"/>
        <v>1</v>
      </c>
    </row>
    <row r="627" spans="1:9">
      <c r="A627" s="1">
        <v>2565</v>
      </c>
      <c r="B627" s="1" t="s">
        <v>1383</v>
      </c>
      <c r="C627" s="2" t="s">
        <v>90</v>
      </c>
      <c r="D627" s="4" t="str">
        <f t="shared" si="27"/>
        <v>を (助詞)</v>
      </c>
      <c r="E627" s="2" t="s">
        <v>15</v>
      </c>
      <c r="F627" s="2" t="s">
        <v>1307</v>
      </c>
      <c r="G627" s="5">
        <v>13</v>
      </c>
      <c r="H627" s="1" t="str">
        <f t="shared" si="28"/>
        <v>13-を (助詞)</v>
      </c>
      <c r="I627" s="1">
        <f t="shared" si="29"/>
        <v>1</v>
      </c>
    </row>
    <row r="628" spans="1:9">
      <c r="A628" s="1">
        <v>2597</v>
      </c>
      <c r="B628" s="1" t="s">
        <v>1383</v>
      </c>
      <c r="C628" s="2" t="s">
        <v>90</v>
      </c>
      <c r="D628" s="4" t="str">
        <f t="shared" si="27"/>
        <v>を (助詞)</v>
      </c>
      <c r="E628" s="2" t="s">
        <v>15</v>
      </c>
      <c r="F628" s="2" t="s">
        <v>1307</v>
      </c>
      <c r="G628" s="5">
        <v>13</v>
      </c>
      <c r="H628" s="1" t="str">
        <f t="shared" si="28"/>
        <v>13-を (助詞)</v>
      </c>
      <c r="I628" s="1">
        <f t="shared" si="29"/>
        <v>0</v>
      </c>
    </row>
    <row r="629" spans="1:9">
      <c r="A629" s="1">
        <v>2667</v>
      </c>
      <c r="B629" s="1" t="s">
        <v>1383</v>
      </c>
      <c r="C629" s="2" t="s">
        <v>90</v>
      </c>
      <c r="D629" s="4" t="str">
        <f t="shared" si="27"/>
        <v>を (助詞)</v>
      </c>
      <c r="E629" s="2" t="s">
        <v>15</v>
      </c>
      <c r="F629" s="2" t="s">
        <v>1307</v>
      </c>
      <c r="G629" s="5">
        <v>13</v>
      </c>
      <c r="H629" s="1" t="str">
        <f t="shared" si="28"/>
        <v>13-を (助詞)</v>
      </c>
      <c r="I629" s="1">
        <f t="shared" si="29"/>
        <v>0</v>
      </c>
    </row>
    <row r="630" spans="1:9">
      <c r="A630" s="1">
        <v>2581</v>
      </c>
      <c r="B630" s="1" t="s">
        <v>1383</v>
      </c>
      <c r="C630" s="2" t="s">
        <v>258</v>
      </c>
      <c r="D630" s="4" t="str">
        <f t="shared" si="27"/>
        <v>印象 (名詞)</v>
      </c>
      <c r="E630" s="2" t="s">
        <v>10</v>
      </c>
      <c r="F630" s="2" t="s">
        <v>409</v>
      </c>
      <c r="G630" s="5">
        <v>13</v>
      </c>
      <c r="H630" s="1" t="str">
        <f t="shared" si="28"/>
        <v>13-印象 (名詞)</v>
      </c>
      <c r="I630" s="1">
        <f t="shared" si="29"/>
        <v>1</v>
      </c>
    </row>
    <row r="631" spans="1:9">
      <c r="A631" s="1">
        <v>2664</v>
      </c>
      <c r="B631" s="1" t="s">
        <v>1383</v>
      </c>
      <c r="C631" s="2" t="s">
        <v>625</v>
      </c>
      <c r="D631" s="4" t="str">
        <f t="shared" si="27"/>
        <v>夏 (名詞)</v>
      </c>
      <c r="E631" s="2" t="s">
        <v>10</v>
      </c>
      <c r="F631" s="2" t="s">
        <v>409</v>
      </c>
      <c r="G631" s="5">
        <v>13</v>
      </c>
      <c r="H631" s="1" t="str">
        <f t="shared" si="28"/>
        <v>13-夏 (名詞)</v>
      </c>
      <c r="I631" s="1">
        <f t="shared" si="29"/>
        <v>1</v>
      </c>
    </row>
    <row r="632" spans="1:9">
      <c r="A632" s="1">
        <v>2568</v>
      </c>
      <c r="B632" s="1" t="s">
        <v>1383</v>
      </c>
      <c r="C632" s="2" t="s">
        <v>941</v>
      </c>
      <c r="D632" s="4" t="str">
        <f t="shared" si="27"/>
        <v>寛げる (動詞)</v>
      </c>
      <c r="E632" s="2" t="s">
        <v>24</v>
      </c>
      <c r="F632" s="2" t="s">
        <v>1311</v>
      </c>
      <c r="G632" s="5">
        <v>13</v>
      </c>
      <c r="H632" s="1" t="str">
        <f t="shared" si="28"/>
        <v>13-寛げる (動詞)</v>
      </c>
      <c r="I632" s="1">
        <f t="shared" si="29"/>
        <v>1</v>
      </c>
    </row>
    <row r="633" spans="1:9">
      <c r="A633" s="1">
        <v>2596</v>
      </c>
      <c r="B633" s="1" t="s">
        <v>1383</v>
      </c>
      <c r="C633" s="2" t="s">
        <v>151</v>
      </c>
      <c r="D633" s="4" t="str">
        <f t="shared" si="27"/>
        <v>気 (名詞)</v>
      </c>
      <c r="E633" s="2" t="s">
        <v>10</v>
      </c>
      <c r="F633" s="2" t="s">
        <v>409</v>
      </c>
      <c r="G633" s="5">
        <v>13</v>
      </c>
      <c r="H633" s="1" t="str">
        <f t="shared" si="28"/>
        <v>13-気 (名詞)</v>
      </c>
      <c r="I633" s="1">
        <f t="shared" si="29"/>
        <v>1</v>
      </c>
    </row>
    <row r="634" spans="1:9">
      <c r="A634" s="1">
        <v>2608</v>
      </c>
      <c r="B634" s="1" t="s">
        <v>1383</v>
      </c>
      <c r="C634" s="2" t="s">
        <v>430</v>
      </c>
      <c r="D634" s="4" t="str">
        <f t="shared" si="27"/>
        <v>客 (名詞)</v>
      </c>
      <c r="E634" s="2" t="s">
        <v>10</v>
      </c>
      <c r="F634" s="2" t="s">
        <v>409</v>
      </c>
      <c r="G634" s="5">
        <v>13</v>
      </c>
      <c r="H634" s="1" t="str">
        <f t="shared" si="28"/>
        <v>13-客 (名詞)</v>
      </c>
      <c r="I634" s="1">
        <f t="shared" si="29"/>
        <v>1</v>
      </c>
    </row>
    <row r="635" spans="1:9">
      <c r="A635" s="1">
        <v>2537</v>
      </c>
      <c r="B635" s="1" t="s">
        <v>1383</v>
      </c>
      <c r="C635" s="2" t="s">
        <v>443</v>
      </c>
      <c r="D635" s="4" t="str">
        <f t="shared" si="27"/>
        <v>久々 (名詞)</v>
      </c>
      <c r="E635" s="2" t="s">
        <v>10</v>
      </c>
      <c r="F635" s="2" t="s">
        <v>409</v>
      </c>
      <c r="G635" s="5">
        <v>13</v>
      </c>
      <c r="H635" s="1" t="str">
        <f t="shared" si="28"/>
        <v>13-久々 (名詞)</v>
      </c>
      <c r="I635" s="1">
        <f t="shared" si="29"/>
        <v>1</v>
      </c>
    </row>
    <row r="636" spans="1:9">
      <c r="A636" s="1">
        <v>2640</v>
      </c>
      <c r="B636" s="1" t="s">
        <v>1383</v>
      </c>
      <c r="C636" s="2" t="s">
        <v>895</v>
      </c>
      <c r="D636" s="4" t="str">
        <f t="shared" si="27"/>
        <v>居る (動詞)</v>
      </c>
      <c r="E636" s="2" t="s">
        <v>24</v>
      </c>
      <c r="F636" s="2" t="s">
        <v>1311</v>
      </c>
      <c r="G636" s="5">
        <v>13</v>
      </c>
      <c r="H636" s="1" t="str">
        <f t="shared" si="28"/>
        <v>13-居る (動詞)</v>
      </c>
      <c r="I636" s="1">
        <f t="shared" si="29"/>
        <v>1</v>
      </c>
    </row>
    <row r="637" spans="1:9">
      <c r="A637" s="1">
        <v>2594</v>
      </c>
      <c r="B637" s="1" t="s">
        <v>1383</v>
      </c>
      <c r="C637" s="2" t="s">
        <v>513</v>
      </c>
      <c r="D637" s="4" t="str">
        <f t="shared" si="27"/>
        <v>狭い (形容詞)</v>
      </c>
      <c r="E637" s="2" t="s">
        <v>29</v>
      </c>
      <c r="F637" s="2" t="s">
        <v>1311</v>
      </c>
      <c r="G637" s="5">
        <v>13</v>
      </c>
      <c r="H637" s="1" t="str">
        <f t="shared" si="28"/>
        <v>13-狭い (形容詞)</v>
      </c>
      <c r="I637" s="1">
        <f t="shared" si="29"/>
        <v>1</v>
      </c>
    </row>
    <row r="638" spans="1:9">
      <c r="A638" s="1">
        <v>2631</v>
      </c>
      <c r="B638" s="1" t="s">
        <v>1383</v>
      </c>
      <c r="C638" s="2" t="s">
        <v>513</v>
      </c>
      <c r="D638" s="4" t="str">
        <f t="shared" si="27"/>
        <v>狭い (形容詞)</v>
      </c>
      <c r="E638" s="2" t="s">
        <v>29</v>
      </c>
      <c r="F638" s="2" t="s">
        <v>1311</v>
      </c>
      <c r="G638" s="5">
        <v>13</v>
      </c>
      <c r="H638" s="1" t="str">
        <f t="shared" si="28"/>
        <v>13-狭い (形容詞)</v>
      </c>
      <c r="I638" s="1">
        <f t="shared" si="29"/>
        <v>0</v>
      </c>
    </row>
    <row r="639" spans="1:9">
      <c r="A639" s="1">
        <v>2598</v>
      </c>
      <c r="B639" s="1" t="s">
        <v>1383</v>
      </c>
      <c r="C639" s="2" t="s">
        <v>1357</v>
      </c>
      <c r="D639" s="4" t="str">
        <f t="shared" si="27"/>
        <v>遣る (動詞)</v>
      </c>
      <c r="E639" s="2" t="s">
        <v>24</v>
      </c>
      <c r="F639" s="2" t="s">
        <v>1311</v>
      </c>
      <c r="G639" s="5">
        <v>13</v>
      </c>
      <c r="H639" s="1" t="str">
        <f t="shared" si="28"/>
        <v>13-遣る (動詞)</v>
      </c>
      <c r="I639" s="1">
        <f t="shared" si="29"/>
        <v>1</v>
      </c>
    </row>
    <row r="640" spans="1:9">
      <c r="A640" s="1">
        <v>2518</v>
      </c>
      <c r="B640" s="1" t="s">
        <v>1383</v>
      </c>
      <c r="C640" s="2" t="s">
        <v>959</v>
      </c>
      <c r="D640" s="4" t="str">
        <f t="shared" si="27"/>
        <v>御宿 (名詞)</v>
      </c>
      <c r="E640" s="2" t="s">
        <v>10</v>
      </c>
      <c r="F640" s="2" t="s">
        <v>1326</v>
      </c>
      <c r="G640" s="5">
        <v>13</v>
      </c>
      <c r="H640" s="1" t="str">
        <f t="shared" si="28"/>
        <v>13-御宿 (名詞)</v>
      </c>
      <c r="I640" s="1">
        <f t="shared" si="29"/>
        <v>1</v>
      </c>
    </row>
    <row r="641" spans="1:9">
      <c r="A641" s="1">
        <v>2580</v>
      </c>
      <c r="B641" s="1" t="s">
        <v>1383</v>
      </c>
      <c r="C641" s="2" t="s">
        <v>885</v>
      </c>
      <c r="D641" s="4" t="str">
        <f t="shared" si="27"/>
        <v>好 (接頭詞)</v>
      </c>
      <c r="E641" s="2" t="s">
        <v>46</v>
      </c>
      <c r="F641" s="2" t="s">
        <v>1317</v>
      </c>
      <c r="G641" s="5">
        <v>13</v>
      </c>
      <c r="H641" s="1" t="str">
        <f t="shared" si="28"/>
        <v>13-好 (接頭詞)</v>
      </c>
      <c r="I641" s="1">
        <f t="shared" si="29"/>
        <v>1</v>
      </c>
    </row>
    <row r="642" spans="1:9">
      <c r="A642" s="1">
        <v>2662</v>
      </c>
      <c r="B642" s="1" t="s">
        <v>1383</v>
      </c>
      <c r="C642" s="2" t="s">
        <v>84</v>
      </c>
      <c r="D642" s="4" t="str">
        <f t="shared" ref="D642:D705" si="30">C642&amp;" ("&amp;E642&amp;")"</f>
        <v>今度 (名詞)</v>
      </c>
      <c r="E642" s="2" t="s">
        <v>10</v>
      </c>
      <c r="F642" s="2" t="s">
        <v>1322</v>
      </c>
      <c r="G642" s="5">
        <v>13</v>
      </c>
      <c r="H642" s="1" t="str">
        <f t="shared" ref="H642:H705" si="31">G642&amp;"-"&amp;D642</f>
        <v>13-今度 (名詞)</v>
      </c>
      <c r="I642" s="1">
        <f t="shared" si="29"/>
        <v>1</v>
      </c>
    </row>
    <row r="643" spans="1:9">
      <c r="A643" s="1">
        <v>2533</v>
      </c>
      <c r="B643" s="1" t="s">
        <v>1383</v>
      </c>
      <c r="C643" s="2" t="s">
        <v>132</v>
      </c>
      <c r="D643" s="4" t="str">
        <f t="shared" si="30"/>
        <v>最高 (名詞)</v>
      </c>
      <c r="E643" s="2" t="s">
        <v>10</v>
      </c>
      <c r="F643" s="2" t="s">
        <v>409</v>
      </c>
      <c r="G643" s="5">
        <v>13</v>
      </c>
      <c r="H643" s="1" t="str">
        <f t="shared" si="31"/>
        <v>13-最高 (名詞)</v>
      </c>
      <c r="I643" s="1">
        <f t="shared" ref="I643:I706" si="32">IF(H642&lt;&gt;H643,1,0)</f>
        <v>1</v>
      </c>
    </row>
    <row r="644" spans="1:9">
      <c r="A644" s="1">
        <v>2584</v>
      </c>
      <c r="B644" s="1" t="s">
        <v>1383</v>
      </c>
      <c r="C644" s="2" t="s">
        <v>127</v>
      </c>
      <c r="D644" s="4" t="str">
        <f t="shared" si="30"/>
        <v>残念 (名詞)</v>
      </c>
      <c r="E644" s="2" t="s">
        <v>10</v>
      </c>
      <c r="F644" s="2" t="s">
        <v>1318</v>
      </c>
      <c r="G644" s="5">
        <v>13</v>
      </c>
      <c r="H644" s="1" t="str">
        <f t="shared" si="31"/>
        <v>13-残念 (名詞)</v>
      </c>
      <c r="I644" s="1">
        <f t="shared" si="32"/>
        <v>1</v>
      </c>
    </row>
    <row r="645" spans="1:9">
      <c r="A645" s="1">
        <v>2619</v>
      </c>
      <c r="B645" s="1" t="s">
        <v>1383</v>
      </c>
      <c r="C645" s="2" t="s">
        <v>1143</v>
      </c>
      <c r="D645" s="4" t="str">
        <f t="shared" si="30"/>
        <v>始末 (名詞)</v>
      </c>
      <c r="E645" s="2" t="s">
        <v>10</v>
      </c>
      <c r="F645" s="2" t="s">
        <v>1305</v>
      </c>
      <c r="G645" s="5">
        <v>13</v>
      </c>
      <c r="H645" s="1" t="str">
        <f t="shared" si="31"/>
        <v>13-始末 (名詞)</v>
      </c>
      <c r="I645" s="1">
        <f t="shared" si="32"/>
        <v>1</v>
      </c>
    </row>
    <row r="646" spans="1:9">
      <c r="A646" s="1">
        <v>2572</v>
      </c>
      <c r="B646" s="1" t="s">
        <v>1383</v>
      </c>
      <c r="C646" s="2" t="s">
        <v>139</v>
      </c>
      <c r="D646" s="4" t="str">
        <f t="shared" si="30"/>
        <v>思う (動詞)</v>
      </c>
      <c r="E646" s="2" t="s">
        <v>24</v>
      </c>
      <c r="F646" s="2" t="s">
        <v>1311</v>
      </c>
      <c r="G646" s="5">
        <v>13</v>
      </c>
      <c r="H646" s="1" t="str">
        <f t="shared" si="31"/>
        <v>13-思う (動詞)</v>
      </c>
      <c r="I646" s="1">
        <f t="shared" si="32"/>
        <v>1</v>
      </c>
    </row>
    <row r="647" spans="1:9">
      <c r="A647" s="1">
        <v>2675</v>
      </c>
      <c r="B647" s="1" t="s">
        <v>1383</v>
      </c>
      <c r="C647" s="2" t="s">
        <v>139</v>
      </c>
      <c r="D647" s="4" t="str">
        <f t="shared" si="30"/>
        <v>思う (動詞)</v>
      </c>
      <c r="E647" s="2" t="s">
        <v>24</v>
      </c>
      <c r="F647" s="2" t="s">
        <v>1311</v>
      </c>
      <c r="G647" s="5">
        <v>13</v>
      </c>
      <c r="H647" s="1" t="str">
        <f t="shared" si="31"/>
        <v>13-思う (動詞)</v>
      </c>
      <c r="I647" s="1">
        <f t="shared" si="32"/>
        <v>0</v>
      </c>
    </row>
    <row r="648" spans="1:9">
      <c r="A648" s="1">
        <v>2564</v>
      </c>
      <c r="B648" s="1" t="s">
        <v>1383</v>
      </c>
      <c r="C648" s="2" t="s">
        <v>82</v>
      </c>
      <c r="D648" s="4" t="str">
        <f t="shared" si="30"/>
        <v>時間 (名詞)</v>
      </c>
      <c r="E648" s="2" t="s">
        <v>10</v>
      </c>
      <c r="F648" s="2" t="s">
        <v>1322</v>
      </c>
      <c r="G648" s="5">
        <v>13</v>
      </c>
      <c r="H648" s="1" t="str">
        <f t="shared" si="31"/>
        <v>13-時間 (名詞)</v>
      </c>
      <c r="I648" s="1">
        <f t="shared" si="32"/>
        <v>1</v>
      </c>
    </row>
    <row r="649" spans="1:9">
      <c r="A649" s="1">
        <v>2626</v>
      </c>
      <c r="B649" s="1" t="s">
        <v>1383</v>
      </c>
      <c r="C649" s="2" t="s">
        <v>125</v>
      </c>
      <c r="D649" s="4" t="str">
        <f t="shared" si="30"/>
        <v>手 (名詞)</v>
      </c>
      <c r="E649" s="2" t="s">
        <v>10</v>
      </c>
      <c r="F649" s="2" t="s">
        <v>409</v>
      </c>
      <c r="G649" s="5">
        <v>13</v>
      </c>
      <c r="H649" s="1" t="str">
        <f t="shared" si="31"/>
        <v>13-手 (名詞)</v>
      </c>
      <c r="I649" s="1">
        <f t="shared" si="32"/>
        <v>1</v>
      </c>
    </row>
    <row r="650" spans="1:9">
      <c r="A650" s="1">
        <v>2521</v>
      </c>
      <c r="B650" s="1" t="s">
        <v>1383</v>
      </c>
      <c r="C650" s="2" t="s">
        <v>163</v>
      </c>
      <c r="D650" s="4" t="str">
        <f t="shared" si="30"/>
        <v>宿泊 (名詞)</v>
      </c>
      <c r="E650" s="2" t="s">
        <v>10</v>
      </c>
      <c r="F650" s="2" t="s">
        <v>1305</v>
      </c>
      <c r="G650" s="5">
        <v>13</v>
      </c>
      <c r="H650" s="1" t="str">
        <f t="shared" si="31"/>
        <v>13-宿泊 (名詞)</v>
      </c>
      <c r="I650" s="1">
        <f t="shared" si="32"/>
        <v>1</v>
      </c>
    </row>
    <row r="651" spans="1:9">
      <c r="A651" s="1">
        <v>2618</v>
      </c>
      <c r="B651" s="1" t="s">
        <v>1383</v>
      </c>
      <c r="C651" s="2" t="s">
        <v>361</v>
      </c>
      <c r="D651" s="4" t="str">
        <f t="shared" si="30"/>
        <v>出る (動詞)</v>
      </c>
      <c r="E651" s="2" t="s">
        <v>24</v>
      </c>
      <c r="F651" s="2" t="s">
        <v>1311</v>
      </c>
      <c r="G651" s="5">
        <v>13</v>
      </c>
      <c r="H651" s="1" t="str">
        <f t="shared" si="31"/>
        <v>13-出る (動詞)</v>
      </c>
      <c r="I651" s="1">
        <f t="shared" si="32"/>
        <v>1</v>
      </c>
    </row>
    <row r="652" spans="1:9">
      <c r="A652" s="1">
        <v>2517</v>
      </c>
      <c r="B652" s="1" t="s">
        <v>1383</v>
      </c>
      <c r="C652" s="2" t="s">
        <v>234</v>
      </c>
      <c r="D652" s="4" t="str">
        <f t="shared" si="30"/>
        <v>初めて (副詞)</v>
      </c>
      <c r="E652" s="2" t="s">
        <v>31</v>
      </c>
      <c r="F652" s="2" t="s">
        <v>409</v>
      </c>
      <c r="G652" s="5">
        <v>13</v>
      </c>
      <c r="H652" s="1" t="str">
        <f t="shared" si="31"/>
        <v>13-初めて (副詞)</v>
      </c>
      <c r="I652" s="1">
        <f t="shared" si="32"/>
        <v>1</v>
      </c>
    </row>
    <row r="653" spans="1:9">
      <c r="A653" s="1">
        <v>2539</v>
      </c>
      <c r="B653" s="1" t="s">
        <v>1383</v>
      </c>
      <c r="C653" s="2" t="s">
        <v>462</v>
      </c>
      <c r="D653" s="4" t="str">
        <f t="shared" si="30"/>
        <v>初日の出 (名詞)</v>
      </c>
      <c r="E653" s="2" t="s">
        <v>10</v>
      </c>
      <c r="F653" s="2" t="s">
        <v>409</v>
      </c>
      <c r="G653" s="5">
        <v>13</v>
      </c>
      <c r="H653" s="1" t="str">
        <f t="shared" si="31"/>
        <v>13-初日の出 (名詞)</v>
      </c>
      <c r="I653" s="1">
        <f t="shared" si="32"/>
        <v>1</v>
      </c>
    </row>
    <row r="654" spans="1:9">
      <c r="A654" s="1">
        <v>2645</v>
      </c>
      <c r="B654" s="1" t="s">
        <v>1383</v>
      </c>
      <c r="C654" s="2" t="s">
        <v>488</v>
      </c>
      <c r="D654" s="4" t="str">
        <f t="shared" si="30"/>
        <v>笑 (名詞)</v>
      </c>
      <c r="E654" s="2" t="s">
        <v>10</v>
      </c>
      <c r="F654" s="2" t="s">
        <v>409</v>
      </c>
      <c r="G654" s="5">
        <v>13</v>
      </c>
      <c r="H654" s="1" t="str">
        <f t="shared" si="31"/>
        <v>13-笑 (名詞)</v>
      </c>
      <c r="I654" s="1">
        <f t="shared" si="32"/>
        <v>1</v>
      </c>
    </row>
    <row r="655" spans="1:9">
      <c r="A655" s="1">
        <v>2612</v>
      </c>
      <c r="B655" s="1" t="s">
        <v>1383</v>
      </c>
      <c r="C655" s="2" t="s">
        <v>522</v>
      </c>
      <c r="D655" s="4" t="str">
        <f t="shared" si="30"/>
        <v>水 (名詞)</v>
      </c>
      <c r="E655" s="2" t="s">
        <v>10</v>
      </c>
      <c r="F655" s="2" t="s">
        <v>409</v>
      </c>
      <c r="G655" s="5">
        <v>13</v>
      </c>
      <c r="H655" s="1" t="str">
        <f t="shared" si="31"/>
        <v>13-水 (名詞)</v>
      </c>
      <c r="I655" s="1">
        <f t="shared" si="32"/>
        <v>1</v>
      </c>
    </row>
    <row r="656" spans="1:9">
      <c r="A656" s="1">
        <v>2592</v>
      </c>
      <c r="B656" s="1" t="s">
        <v>1383</v>
      </c>
      <c r="C656" s="2" t="s">
        <v>549</v>
      </c>
      <c r="D656" s="4" t="str">
        <f t="shared" si="30"/>
        <v>洗い場 (名詞)</v>
      </c>
      <c r="E656" s="2" t="s">
        <v>10</v>
      </c>
      <c r="F656" s="2" t="s">
        <v>409</v>
      </c>
      <c r="G656" s="5">
        <v>13</v>
      </c>
      <c r="H656" s="1" t="str">
        <f t="shared" si="31"/>
        <v>13-洗い場 (名詞)</v>
      </c>
      <c r="I656" s="1">
        <f t="shared" si="32"/>
        <v>1</v>
      </c>
    </row>
    <row r="657" spans="1:9">
      <c r="A657" s="1">
        <v>2529</v>
      </c>
      <c r="B657" s="1" t="s">
        <v>1383</v>
      </c>
      <c r="C657" s="2" t="s">
        <v>174</v>
      </c>
      <c r="D657" s="4" t="str">
        <f t="shared" si="30"/>
        <v>前 (名詞)</v>
      </c>
      <c r="E657" s="2" t="s">
        <v>10</v>
      </c>
      <c r="F657" s="2" t="s">
        <v>1322</v>
      </c>
      <c r="G657" s="5">
        <v>13</v>
      </c>
      <c r="H657" s="1" t="str">
        <f t="shared" si="31"/>
        <v>13-前 (名詞)</v>
      </c>
      <c r="I657" s="1">
        <f t="shared" si="32"/>
        <v>1</v>
      </c>
    </row>
    <row r="658" spans="1:9">
      <c r="A658" s="1">
        <v>2666</v>
      </c>
      <c r="B658" s="1" t="s">
        <v>1383</v>
      </c>
      <c r="C658" s="2" t="s">
        <v>148</v>
      </c>
      <c r="D658" s="4" t="str">
        <f t="shared" si="30"/>
        <v>孫 (名詞)</v>
      </c>
      <c r="E658" s="2" t="s">
        <v>10</v>
      </c>
      <c r="F658" s="2" t="s">
        <v>409</v>
      </c>
      <c r="G658" s="5">
        <v>13</v>
      </c>
      <c r="H658" s="1" t="str">
        <f t="shared" si="31"/>
        <v>13-孫 (名詞)</v>
      </c>
      <c r="I658" s="1">
        <f t="shared" si="32"/>
        <v>1</v>
      </c>
    </row>
    <row r="659" spans="1:9">
      <c r="A659" s="1">
        <v>2634</v>
      </c>
      <c r="B659" s="1" t="s">
        <v>1383</v>
      </c>
      <c r="C659" s="2" t="s">
        <v>788</v>
      </c>
      <c r="D659" s="4" t="str">
        <f t="shared" si="30"/>
        <v>男 (名詞)</v>
      </c>
      <c r="E659" s="2" t="s">
        <v>10</v>
      </c>
      <c r="F659" s="2" t="s">
        <v>409</v>
      </c>
      <c r="G659" s="5">
        <v>13</v>
      </c>
      <c r="H659" s="1" t="str">
        <f t="shared" si="31"/>
        <v>13-男 (名詞)</v>
      </c>
      <c r="I659" s="1">
        <f t="shared" si="32"/>
        <v>1</v>
      </c>
    </row>
    <row r="660" spans="1:9">
      <c r="A660" s="1">
        <v>2578</v>
      </c>
      <c r="B660" s="1" t="s">
        <v>1383</v>
      </c>
      <c r="C660" s="2" t="s">
        <v>416</v>
      </c>
      <c r="D660" s="4" t="str">
        <f t="shared" si="30"/>
        <v>丁寧 (名詞)</v>
      </c>
      <c r="E660" s="2" t="s">
        <v>10</v>
      </c>
      <c r="F660" s="2" t="s">
        <v>1318</v>
      </c>
      <c r="G660" s="5">
        <v>13</v>
      </c>
      <c r="H660" s="1" t="str">
        <f t="shared" si="31"/>
        <v>13-丁寧 (名詞)</v>
      </c>
      <c r="I660" s="1">
        <f t="shared" si="32"/>
        <v>1</v>
      </c>
    </row>
    <row r="661" spans="1:9">
      <c r="A661" s="1">
        <v>2550</v>
      </c>
      <c r="B661" s="1" t="s">
        <v>1383</v>
      </c>
      <c r="C661" s="2" t="s">
        <v>75</v>
      </c>
      <c r="D661" s="4" t="str">
        <f t="shared" si="30"/>
        <v>朝食 (名詞)</v>
      </c>
      <c r="E661" s="2" t="s">
        <v>10</v>
      </c>
      <c r="F661" s="2" t="s">
        <v>1305</v>
      </c>
      <c r="G661" s="5">
        <v>13</v>
      </c>
      <c r="H661" s="1" t="str">
        <f t="shared" si="31"/>
        <v>13-朝食 (名詞)</v>
      </c>
      <c r="I661" s="1">
        <f t="shared" si="32"/>
        <v>1</v>
      </c>
    </row>
    <row r="662" spans="1:9">
      <c r="A662" s="1">
        <v>2519</v>
      </c>
      <c r="B662" s="1" t="s">
        <v>1383</v>
      </c>
      <c r="C662" s="2" t="s">
        <v>936</v>
      </c>
      <c r="D662" s="4" t="str">
        <f t="shared" si="30"/>
        <v>町 (名詞)</v>
      </c>
      <c r="E662" s="2" t="s">
        <v>10</v>
      </c>
      <c r="F662" s="2" t="s">
        <v>1313</v>
      </c>
      <c r="G662" s="5">
        <v>13</v>
      </c>
      <c r="H662" s="1" t="str">
        <f t="shared" si="31"/>
        <v>13-町 (名詞)</v>
      </c>
      <c r="I662" s="1">
        <f t="shared" si="32"/>
        <v>1</v>
      </c>
    </row>
    <row r="663" spans="1:9">
      <c r="A663" s="1">
        <v>2562</v>
      </c>
      <c r="B663" s="1" t="s">
        <v>1383</v>
      </c>
      <c r="C663" s="2" t="s">
        <v>51</v>
      </c>
      <c r="D663" s="4" t="str">
        <f t="shared" si="30"/>
        <v>通り (名詞)</v>
      </c>
      <c r="E663" s="2" t="s">
        <v>10</v>
      </c>
      <c r="F663" s="2" t="s">
        <v>1313</v>
      </c>
      <c r="G663" s="5">
        <v>13</v>
      </c>
      <c r="H663" s="1" t="str">
        <f t="shared" si="31"/>
        <v>13-通り (名詞)</v>
      </c>
      <c r="I663" s="1">
        <f t="shared" si="32"/>
        <v>1</v>
      </c>
    </row>
    <row r="664" spans="1:9">
      <c r="A664" s="1">
        <v>2552</v>
      </c>
      <c r="B664" s="1" t="s">
        <v>1383</v>
      </c>
      <c r="C664" s="2" t="s">
        <v>360</v>
      </c>
      <c r="D664" s="4" t="str">
        <f t="shared" si="30"/>
        <v>天気 (名詞)</v>
      </c>
      <c r="E664" s="2" t="s">
        <v>10</v>
      </c>
      <c r="F664" s="2" t="s">
        <v>409</v>
      </c>
      <c r="G664" s="5">
        <v>13</v>
      </c>
      <c r="H664" s="1" t="str">
        <f t="shared" si="31"/>
        <v>13-天気 (名詞)</v>
      </c>
      <c r="I664" s="1">
        <f t="shared" si="32"/>
        <v>1</v>
      </c>
    </row>
    <row r="665" spans="1:9">
      <c r="A665" s="1">
        <v>2541</v>
      </c>
      <c r="B665" s="1" t="s">
        <v>1383</v>
      </c>
      <c r="C665" s="2" t="s">
        <v>1337</v>
      </c>
      <c r="D665" s="4" t="str">
        <f t="shared" si="30"/>
        <v>拝める (動詞)</v>
      </c>
      <c r="E665" s="2" t="s">
        <v>24</v>
      </c>
      <c r="F665" s="2" t="s">
        <v>1311</v>
      </c>
      <c r="G665" s="5">
        <v>13</v>
      </c>
      <c r="H665" s="1" t="str">
        <f t="shared" si="31"/>
        <v>13-拝める (動詞)</v>
      </c>
      <c r="I665" s="1">
        <f t="shared" si="32"/>
        <v>1</v>
      </c>
    </row>
    <row r="666" spans="1:9">
      <c r="A666" s="1">
        <v>2614</v>
      </c>
      <c r="B666" s="1" t="s">
        <v>1383</v>
      </c>
      <c r="C666" s="2" t="s">
        <v>1169</v>
      </c>
      <c r="D666" s="4" t="str">
        <f t="shared" si="30"/>
        <v>飛ぶ (動詞)</v>
      </c>
      <c r="E666" s="2" t="s">
        <v>24</v>
      </c>
      <c r="F666" s="2" t="s">
        <v>1311</v>
      </c>
      <c r="G666" s="5">
        <v>13</v>
      </c>
      <c r="H666" s="1" t="str">
        <f t="shared" si="31"/>
        <v>13-飛ぶ (動詞)</v>
      </c>
      <c r="I666" s="1">
        <f t="shared" si="32"/>
        <v>1</v>
      </c>
    </row>
    <row r="667" spans="1:9">
      <c r="A667" s="1">
        <v>2654</v>
      </c>
      <c r="B667" s="1" t="s">
        <v>1383</v>
      </c>
      <c r="C667" s="2" t="s">
        <v>566</v>
      </c>
      <c r="D667" s="4" t="str">
        <f t="shared" si="30"/>
        <v>付 (名詞)</v>
      </c>
      <c r="E667" s="2" t="s">
        <v>10</v>
      </c>
      <c r="F667" s="2" t="s">
        <v>1313</v>
      </c>
      <c r="G667" s="5">
        <v>13</v>
      </c>
      <c r="H667" s="1" t="str">
        <f t="shared" si="31"/>
        <v>13-付 (名詞)</v>
      </c>
      <c r="I667" s="1">
        <f t="shared" si="32"/>
        <v>1</v>
      </c>
    </row>
    <row r="668" spans="1:9">
      <c r="A668" s="1">
        <v>2649</v>
      </c>
      <c r="B668" s="1" t="s">
        <v>1383</v>
      </c>
      <c r="C668" s="2" t="s">
        <v>3</v>
      </c>
      <c r="D668" s="4" t="str">
        <f t="shared" si="30"/>
        <v>部屋 (名詞)</v>
      </c>
      <c r="E668" s="2" t="s">
        <v>10</v>
      </c>
      <c r="F668" s="2" t="s">
        <v>409</v>
      </c>
      <c r="G668" s="5">
        <v>13</v>
      </c>
      <c r="H668" s="1" t="str">
        <f t="shared" si="31"/>
        <v>13-部屋 (名詞)</v>
      </c>
      <c r="I668" s="1">
        <f t="shared" si="32"/>
        <v>1</v>
      </c>
    </row>
    <row r="669" spans="1:9">
      <c r="A669" s="1">
        <v>2589</v>
      </c>
      <c r="B669" s="1" t="s">
        <v>1383</v>
      </c>
      <c r="C669" s="2" t="s">
        <v>4</v>
      </c>
      <c r="D669" s="4" t="str">
        <f t="shared" si="30"/>
        <v>風呂 (名詞)</v>
      </c>
      <c r="E669" s="2" t="s">
        <v>10</v>
      </c>
      <c r="F669" s="2" t="s">
        <v>409</v>
      </c>
      <c r="G669" s="5">
        <v>13</v>
      </c>
      <c r="H669" s="1" t="str">
        <f t="shared" si="31"/>
        <v>13-風呂 (名詞)</v>
      </c>
      <c r="I669" s="1">
        <f t="shared" si="32"/>
        <v>1</v>
      </c>
    </row>
    <row r="670" spans="1:9">
      <c r="A670" s="1">
        <v>2616</v>
      </c>
      <c r="B670" s="1" t="s">
        <v>1383</v>
      </c>
      <c r="C670" s="2" t="s">
        <v>792</v>
      </c>
      <c r="D670" s="4" t="str">
        <f t="shared" si="30"/>
        <v>文句 (名詞)</v>
      </c>
      <c r="E670" s="2" t="s">
        <v>10</v>
      </c>
      <c r="F670" s="2" t="s">
        <v>409</v>
      </c>
      <c r="G670" s="5">
        <v>13</v>
      </c>
      <c r="H670" s="1" t="str">
        <f t="shared" si="31"/>
        <v>13-文句 (名詞)</v>
      </c>
      <c r="I670" s="1">
        <f t="shared" si="32"/>
        <v>1</v>
      </c>
    </row>
    <row r="671" spans="1:9">
      <c r="A671" s="1">
        <v>2657</v>
      </c>
      <c r="B671" s="1" t="s">
        <v>1383</v>
      </c>
      <c r="C671" s="2" t="s">
        <v>792</v>
      </c>
      <c r="D671" s="4" t="str">
        <f t="shared" si="30"/>
        <v>文句 (名詞)</v>
      </c>
      <c r="E671" s="2" t="s">
        <v>10</v>
      </c>
      <c r="F671" s="2" t="s">
        <v>409</v>
      </c>
      <c r="G671" s="5">
        <v>13</v>
      </c>
      <c r="H671" s="1" t="str">
        <f t="shared" si="31"/>
        <v>13-文句 (名詞)</v>
      </c>
      <c r="I671" s="1">
        <f t="shared" si="32"/>
        <v>0</v>
      </c>
    </row>
    <row r="672" spans="1:9">
      <c r="A672" s="1">
        <v>2576</v>
      </c>
      <c r="B672" s="1" t="s">
        <v>1383</v>
      </c>
      <c r="C672" s="2" t="s">
        <v>287</v>
      </c>
      <c r="D672" s="4" t="str">
        <f t="shared" si="30"/>
        <v>方 (名詞)</v>
      </c>
      <c r="E672" s="2" t="s">
        <v>10</v>
      </c>
      <c r="F672" s="2" t="s">
        <v>1315</v>
      </c>
      <c r="G672" s="5">
        <v>13</v>
      </c>
      <c r="H672" s="1" t="str">
        <f t="shared" si="31"/>
        <v>13-方 (名詞)</v>
      </c>
      <c r="I672" s="1">
        <f t="shared" si="32"/>
        <v>1</v>
      </c>
    </row>
    <row r="673" spans="1:9">
      <c r="A673" s="1">
        <v>2566</v>
      </c>
      <c r="B673" s="1" t="s">
        <v>1383</v>
      </c>
      <c r="C673" s="2" t="s">
        <v>970</v>
      </c>
      <c r="D673" s="4" t="str">
        <f t="shared" si="30"/>
        <v>忘れる (動詞)</v>
      </c>
      <c r="E673" s="2" t="s">
        <v>24</v>
      </c>
      <c r="F673" s="2" t="s">
        <v>1311</v>
      </c>
      <c r="G673" s="5">
        <v>13</v>
      </c>
      <c r="H673" s="1" t="str">
        <f t="shared" si="31"/>
        <v>13-忘れる (動詞)</v>
      </c>
      <c r="I673" s="1">
        <f t="shared" si="32"/>
        <v>1</v>
      </c>
    </row>
    <row r="674" spans="1:9">
      <c r="A674" s="1">
        <v>2527</v>
      </c>
      <c r="B674" s="1" t="s">
        <v>1383</v>
      </c>
      <c r="C674" s="2" t="s">
        <v>286</v>
      </c>
      <c r="D674" s="4" t="str">
        <f t="shared" si="30"/>
        <v>目 (名詞)</v>
      </c>
      <c r="E674" s="2" t="s">
        <v>10</v>
      </c>
      <c r="F674" s="2" t="s">
        <v>409</v>
      </c>
      <c r="G674" s="5">
        <v>13</v>
      </c>
      <c r="H674" s="1" t="str">
        <f t="shared" si="31"/>
        <v>13-目 (名詞)</v>
      </c>
      <c r="I674" s="1">
        <f t="shared" si="32"/>
        <v>1</v>
      </c>
    </row>
    <row r="675" spans="1:9">
      <c r="A675" s="1">
        <v>2544</v>
      </c>
      <c r="B675" s="1" t="s">
        <v>1383</v>
      </c>
      <c r="C675" s="2" t="s">
        <v>156</v>
      </c>
      <c r="D675" s="4" t="str">
        <f t="shared" si="30"/>
        <v>夕食 (名詞)</v>
      </c>
      <c r="E675" s="2" t="s">
        <v>10</v>
      </c>
      <c r="F675" s="2" t="s">
        <v>409</v>
      </c>
      <c r="G675" s="5">
        <v>13</v>
      </c>
      <c r="H675" s="1" t="str">
        <f t="shared" si="31"/>
        <v>13-夕食 (名詞)</v>
      </c>
      <c r="I675" s="1">
        <f t="shared" si="32"/>
        <v>1</v>
      </c>
    </row>
    <row r="676" spans="1:9">
      <c r="A676" s="1">
        <v>2629</v>
      </c>
      <c r="B676" s="1" t="s">
        <v>1383</v>
      </c>
      <c r="C676" s="2" t="s">
        <v>1171</v>
      </c>
      <c r="D676" s="4" t="str">
        <f t="shared" si="30"/>
        <v>了見 (名詞)</v>
      </c>
      <c r="E676" s="2" t="s">
        <v>10</v>
      </c>
      <c r="F676" s="2" t="s">
        <v>1305</v>
      </c>
      <c r="G676" s="5">
        <v>13</v>
      </c>
      <c r="H676" s="1" t="str">
        <f t="shared" si="31"/>
        <v>13-了見 (名詞)</v>
      </c>
      <c r="I676" s="1">
        <f t="shared" si="32"/>
        <v>1</v>
      </c>
    </row>
    <row r="677" spans="1:9">
      <c r="A677" s="1">
        <v>2554</v>
      </c>
      <c r="B677" s="1" t="s">
        <v>1383</v>
      </c>
      <c r="C677" s="2" t="s">
        <v>314</v>
      </c>
      <c r="D677" s="4" t="str">
        <f t="shared" si="30"/>
        <v>良い (形容詞)</v>
      </c>
      <c r="E677" s="2" t="s">
        <v>29</v>
      </c>
      <c r="F677" s="2" t="s">
        <v>1311</v>
      </c>
      <c r="G677" s="5">
        <v>13</v>
      </c>
      <c r="H677" s="1" t="str">
        <f t="shared" si="31"/>
        <v>13-良い (形容詞)</v>
      </c>
      <c r="I677" s="1">
        <f t="shared" si="32"/>
        <v>1</v>
      </c>
    </row>
    <row r="678" spans="1:9">
      <c r="A678" s="1">
        <v>2606</v>
      </c>
      <c r="B678" s="1" t="s">
        <v>1383</v>
      </c>
      <c r="C678" s="2" t="s">
        <v>92</v>
      </c>
      <c r="D678" s="4" t="str">
        <f t="shared" si="30"/>
        <v>隣 (名詞)</v>
      </c>
      <c r="E678" s="2" t="s">
        <v>10</v>
      </c>
      <c r="F678" s="2" t="s">
        <v>409</v>
      </c>
      <c r="G678" s="5">
        <v>13</v>
      </c>
      <c r="H678" s="1" t="str">
        <f t="shared" si="31"/>
        <v>13-隣 (名詞)</v>
      </c>
      <c r="I678" s="1">
        <f t="shared" si="32"/>
        <v>1</v>
      </c>
    </row>
    <row r="679" spans="1:9">
      <c r="A679" s="1">
        <v>2668</v>
      </c>
      <c r="B679" s="1" t="s">
        <v>1383</v>
      </c>
      <c r="C679" s="2" t="s">
        <v>1325</v>
      </c>
      <c r="D679" s="4" t="str">
        <f t="shared" si="30"/>
        <v>連れる (動詞)</v>
      </c>
      <c r="E679" s="2" t="s">
        <v>24</v>
      </c>
      <c r="F679" s="2" t="s">
        <v>1311</v>
      </c>
      <c r="G679" s="5">
        <v>13</v>
      </c>
      <c r="H679" s="1" t="str">
        <f t="shared" si="31"/>
        <v>13-連れる (動詞)</v>
      </c>
      <c r="I679" s="1">
        <f t="shared" si="32"/>
        <v>1</v>
      </c>
    </row>
    <row r="680" spans="1:9">
      <c r="A680" s="1">
        <v>2691</v>
      </c>
      <c r="B680" s="1" t="s">
        <v>1383</v>
      </c>
      <c r="C680" s="2" t="s">
        <v>16</v>
      </c>
      <c r="D680" s="4" t="str">
        <f t="shared" si="30"/>
        <v>、 (記号)</v>
      </c>
      <c r="E680" s="2" t="s">
        <v>12</v>
      </c>
      <c r="F680" s="2" t="s">
        <v>1316</v>
      </c>
      <c r="G680" s="5">
        <v>14</v>
      </c>
      <c r="H680" s="1" t="str">
        <f t="shared" si="31"/>
        <v>14-、 (記号)</v>
      </c>
      <c r="I680" s="1">
        <f t="shared" si="32"/>
        <v>1</v>
      </c>
    </row>
    <row r="681" spans="1:9">
      <c r="A681" s="1">
        <v>2709</v>
      </c>
      <c r="B681" s="1" t="s">
        <v>1383</v>
      </c>
      <c r="C681" s="2" t="s">
        <v>16</v>
      </c>
      <c r="D681" s="4" t="str">
        <f t="shared" si="30"/>
        <v>、 (記号)</v>
      </c>
      <c r="E681" s="2" t="s">
        <v>12</v>
      </c>
      <c r="F681" s="2" t="s">
        <v>1316</v>
      </c>
      <c r="G681" s="5">
        <v>14</v>
      </c>
      <c r="H681" s="1" t="str">
        <f t="shared" si="31"/>
        <v>14-、 (記号)</v>
      </c>
      <c r="I681" s="1">
        <f t="shared" si="32"/>
        <v>0</v>
      </c>
    </row>
    <row r="682" spans="1:9">
      <c r="A682" s="1">
        <v>2717</v>
      </c>
      <c r="B682" s="1" t="s">
        <v>1383</v>
      </c>
      <c r="C682" s="2" t="s">
        <v>16</v>
      </c>
      <c r="D682" s="4" t="str">
        <f t="shared" si="30"/>
        <v>、 (記号)</v>
      </c>
      <c r="E682" s="2" t="s">
        <v>12</v>
      </c>
      <c r="F682" s="2" t="s">
        <v>1316</v>
      </c>
      <c r="G682" s="5">
        <v>14</v>
      </c>
      <c r="H682" s="1" t="str">
        <f t="shared" si="31"/>
        <v>14-、 (記号)</v>
      </c>
      <c r="I682" s="1">
        <f t="shared" si="32"/>
        <v>0</v>
      </c>
    </row>
    <row r="683" spans="1:9">
      <c r="A683" s="1">
        <v>2733</v>
      </c>
      <c r="B683" s="1" t="s">
        <v>1383</v>
      </c>
      <c r="C683" s="2" t="s">
        <v>48</v>
      </c>
      <c r="D683" s="4" t="str">
        <f t="shared" si="30"/>
        <v>！ (記号)</v>
      </c>
      <c r="E683" s="2" t="s">
        <v>12</v>
      </c>
      <c r="F683" s="2" t="s">
        <v>409</v>
      </c>
      <c r="G683" s="5">
        <v>14</v>
      </c>
      <c r="H683" s="1" t="str">
        <f t="shared" si="31"/>
        <v>14-！ (記号)</v>
      </c>
      <c r="I683" s="1">
        <f t="shared" si="32"/>
        <v>1</v>
      </c>
    </row>
    <row r="684" spans="1:9">
      <c r="A684" s="1">
        <v>2701</v>
      </c>
      <c r="B684" s="1" t="s">
        <v>1383</v>
      </c>
      <c r="C684" s="2" t="s">
        <v>167</v>
      </c>
      <c r="D684" s="4" t="str">
        <f t="shared" si="30"/>
        <v>… (記号)</v>
      </c>
      <c r="E684" s="2" t="s">
        <v>12</v>
      </c>
      <c r="F684" s="2" t="s">
        <v>409</v>
      </c>
      <c r="G684" s="5">
        <v>14</v>
      </c>
      <c r="H684" s="1" t="str">
        <f t="shared" si="31"/>
        <v>14-… (記号)</v>
      </c>
      <c r="I684" s="1">
        <f t="shared" si="32"/>
        <v>1</v>
      </c>
    </row>
    <row r="685" spans="1:9">
      <c r="A685" s="1">
        <v>2697</v>
      </c>
      <c r="B685" s="1" t="s">
        <v>1383</v>
      </c>
      <c r="C685" s="2" t="s">
        <v>27</v>
      </c>
      <c r="D685" s="4" t="str">
        <f t="shared" si="30"/>
        <v>。 (記号)</v>
      </c>
      <c r="E685" s="2" t="s">
        <v>12</v>
      </c>
      <c r="F685" s="2" t="s">
        <v>1310</v>
      </c>
      <c r="G685" s="5">
        <v>14</v>
      </c>
      <c r="H685" s="1" t="str">
        <f t="shared" si="31"/>
        <v>14-。 (記号)</v>
      </c>
      <c r="I685" s="1">
        <f t="shared" si="32"/>
        <v>1</v>
      </c>
    </row>
    <row r="686" spans="1:9">
      <c r="A686" s="1">
        <v>2722</v>
      </c>
      <c r="B686" s="1" t="s">
        <v>1383</v>
      </c>
      <c r="C686" s="2" t="s">
        <v>27</v>
      </c>
      <c r="D686" s="4" t="str">
        <f t="shared" si="30"/>
        <v>。 (記号)</v>
      </c>
      <c r="E686" s="2" t="s">
        <v>12</v>
      </c>
      <c r="F686" s="2" t="s">
        <v>1310</v>
      </c>
      <c r="G686" s="5">
        <v>14</v>
      </c>
      <c r="H686" s="1" t="str">
        <f t="shared" si="31"/>
        <v>14-。 (記号)</v>
      </c>
      <c r="I686" s="1">
        <f t="shared" si="32"/>
        <v>0</v>
      </c>
    </row>
    <row r="687" spans="1:9">
      <c r="A687" s="1">
        <v>2734</v>
      </c>
      <c r="B687" s="1" t="s">
        <v>1383</v>
      </c>
      <c r="C687" s="2" t="s">
        <v>65</v>
      </c>
      <c r="D687" s="4" t="str">
        <f t="shared" si="30"/>
        <v>EOS ()</v>
      </c>
      <c r="E687" s="2"/>
      <c r="F687" s="2"/>
      <c r="G687" s="5">
        <v>14</v>
      </c>
      <c r="H687" s="1" t="str">
        <f t="shared" si="31"/>
        <v>14-EOS ()</v>
      </c>
      <c r="I687" s="1">
        <f t="shared" si="32"/>
        <v>1</v>
      </c>
    </row>
    <row r="688" spans="1:9">
      <c r="A688" s="1">
        <v>2683</v>
      </c>
      <c r="B688" s="1" t="s">
        <v>1383</v>
      </c>
      <c r="C688" s="2" t="s">
        <v>748</v>
      </c>
      <c r="D688" s="4" t="str">
        <f t="shared" si="30"/>
        <v>イメージ (名詞)</v>
      </c>
      <c r="E688" s="2" t="s">
        <v>10</v>
      </c>
      <c r="F688" s="2" t="s">
        <v>1305</v>
      </c>
      <c r="G688" s="5">
        <v>14</v>
      </c>
      <c r="H688" s="1" t="str">
        <f t="shared" si="31"/>
        <v>14-イメージ (名詞)</v>
      </c>
      <c r="I688" s="1">
        <f t="shared" si="32"/>
        <v>1</v>
      </c>
    </row>
    <row r="689" spans="1:9">
      <c r="A689" s="1">
        <v>2686</v>
      </c>
      <c r="B689" s="1" t="s">
        <v>1383</v>
      </c>
      <c r="C689" s="2" t="s">
        <v>41</v>
      </c>
      <c r="D689" s="4" t="str">
        <f t="shared" si="30"/>
        <v>いる (動詞)</v>
      </c>
      <c r="E689" s="2" t="s">
        <v>24</v>
      </c>
      <c r="F689" s="2" t="s">
        <v>1315</v>
      </c>
      <c r="G689" s="5">
        <v>14</v>
      </c>
      <c r="H689" s="1" t="str">
        <f t="shared" si="31"/>
        <v>14-いる (動詞)</v>
      </c>
      <c r="I689" s="1">
        <f t="shared" si="32"/>
        <v>1</v>
      </c>
    </row>
    <row r="690" spans="1:9">
      <c r="A690" s="1">
        <v>2699</v>
      </c>
      <c r="B690" s="1" t="s">
        <v>1383</v>
      </c>
      <c r="C690" s="2" t="s">
        <v>45</v>
      </c>
      <c r="D690" s="4" t="str">
        <f t="shared" si="30"/>
        <v>お (接頭詞)</v>
      </c>
      <c r="E690" s="2" t="s">
        <v>46</v>
      </c>
      <c r="F690" s="2" t="s">
        <v>1317</v>
      </c>
      <c r="G690" s="5">
        <v>14</v>
      </c>
      <c r="H690" s="1" t="str">
        <f t="shared" si="31"/>
        <v>14-お (接頭詞)</v>
      </c>
      <c r="I690" s="1">
        <f t="shared" si="32"/>
        <v>1</v>
      </c>
    </row>
    <row r="691" spans="1:9">
      <c r="A691" s="1">
        <v>2690</v>
      </c>
      <c r="B691" s="1" t="s">
        <v>1383</v>
      </c>
      <c r="C691" s="2" t="s">
        <v>33</v>
      </c>
      <c r="D691" s="4" t="str">
        <f t="shared" si="30"/>
        <v>が (助詞)</v>
      </c>
      <c r="E691" s="2" t="s">
        <v>15</v>
      </c>
      <c r="F691" s="2" t="s">
        <v>1312</v>
      </c>
      <c r="G691" s="5">
        <v>14</v>
      </c>
      <c r="H691" s="1" t="str">
        <f t="shared" si="31"/>
        <v>14-が (助詞)</v>
      </c>
      <c r="I691" s="1">
        <f t="shared" si="32"/>
        <v>1</v>
      </c>
    </row>
    <row r="692" spans="1:9">
      <c r="A692" s="1">
        <v>2703</v>
      </c>
      <c r="B692" s="1" t="s">
        <v>1383</v>
      </c>
      <c r="C692" s="2" t="s">
        <v>33</v>
      </c>
      <c r="D692" s="4" t="str">
        <f t="shared" si="30"/>
        <v>が (助詞)</v>
      </c>
      <c r="E692" s="2" t="s">
        <v>15</v>
      </c>
      <c r="F692" s="2" t="s">
        <v>1307</v>
      </c>
      <c r="G692" s="5">
        <v>14</v>
      </c>
      <c r="H692" s="1" t="str">
        <f t="shared" si="31"/>
        <v>14-が (助詞)</v>
      </c>
      <c r="I692" s="1">
        <f t="shared" si="32"/>
        <v>0</v>
      </c>
    </row>
    <row r="693" spans="1:9">
      <c r="A693" s="1">
        <v>2711</v>
      </c>
      <c r="B693" s="1" t="s">
        <v>1383</v>
      </c>
      <c r="C693" s="2" t="s">
        <v>33</v>
      </c>
      <c r="D693" s="4" t="str">
        <f t="shared" si="30"/>
        <v>が (助詞)</v>
      </c>
      <c r="E693" s="2" t="s">
        <v>15</v>
      </c>
      <c r="F693" s="2" t="s">
        <v>1307</v>
      </c>
      <c r="G693" s="5">
        <v>14</v>
      </c>
      <c r="H693" s="1" t="str">
        <f t="shared" si="31"/>
        <v>14-が (助詞)</v>
      </c>
      <c r="I693" s="1">
        <f t="shared" si="32"/>
        <v>0</v>
      </c>
    </row>
    <row r="694" spans="1:9">
      <c r="A694" s="1">
        <v>2726</v>
      </c>
      <c r="B694" s="1" t="s">
        <v>1383</v>
      </c>
      <c r="C694" s="2" t="s">
        <v>1</v>
      </c>
      <c r="D694" s="4" t="str">
        <f t="shared" si="30"/>
        <v>サービス (名詞)</v>
      </c>
      <c r="E694" s="2" t="s">
        <v>10</v>
      </c>
      <c r="F694" s="2" t="s">
        <v>1305</v>
      </c>
      <c r="G694" s="5">
        <v>14</v>
      </c>
      <c r="H694" s="1" t="str">
        <f t="shared" si="31"/>
        <v>14-サービス (名詞)</v>
      </c>
      <c r="I694" s="1">
        <f t="shared" si="32"/>
        <v>1</v>
      </c>
    </row>
    <row r="695" spans="1:9">
      <c r="A695" s="1">
        <v>2704</v>
      </c>
      <c r="B695" s="1" t="s">
        <v>1383</v>
      </c>
      <c r="C695" s="2" t="s">
        <v>651</v>
      </c>
      <c r="D695" s="4" t="str">
        <f t="shared" si="30"/>
        <v>シャワー (名詞)</v>
      </c>
      <c r="E695" s="2" t="s">
        <v>10</v>
      </c>
      <c r="F695" s="2" t="s">
        <v>1305</v>
      </c>
      <c r="G695" s="5">
        <v>14</v>
      </c>
      <c r="H695" s="1" t="str">
        <f t="shared" si="31"/>
        <v>14-シャワー (名詞)</v>
      </c>
      <c r="I695" s="1">
        <f t="shared" si="32"/>
        <v>1</v>
      </c>
    </row>
    <row r="696" spans="1:9">
      <c r="A696" s="1">
        <v>2684</v>
      </c>
      <c r="B696" s="1" t="s">
        <v>1383</v>
      </c>
      <c r="C696" s="2" t="s">
        <v>280</v>
      </c>
      <c r="D696" s="4" t="str">
        <f t="shared" si="30"/>
        <v>する (動詞)</v>
      </c>
      <c r="E696" s="2" t="s">
        <v>24</v>
      </c>
      <c r="F696" s="2" t="s">
        <v>1311</v>
      </c>
      <c r="G696" s="5">
        <v>14</v>
      </c>
      <c r="H696" s="1" t="str">
        <f t="shared" si="31"/>
        <v>14-する (動詞)</v>
      </c>
      <c r="I696" s="1">
        <f t="shared" si="32"/>
        <v>1</v>
      </c>
    </row>
    <row r="697" spans="1:9">
      <c r="A697" s="1">
        <v>2698</v>
      </c>
      <c r="B697" s="1" t="s">
        <v>1383</v>
      </c>
      <c r="C697" s="2" t="s">
        <v>632</v>
      </c>
      <c r="D697" s="4" t="str">
        <f t="shared" si="30"/>
        <v>そして (接続詞)</v>
      </c>
      <c r="E697" s="2" t="s">
        <v>95</v>
      </c>
      <c r="F697" s="2"/>
      <c r="G697" s="5">
        <v>14</v>
      </c>
      <c r="H697" s="1" t="str">
        <f t="shared" si="31"/>
        <v>14-そして (接続詞)</v>
      </c>
      <c r="I697" s="1">
        <f t="shared" si="32"/>
        <v>1</v>
      </c>
    </row>
    <row r="698" spans="1:9">
      <c r="A698" s="1">
        <v>2724</v>
      </c>
      <c r="B698" s="1" t="s">
        <v>1383</v>
      </c>
      <c r="C698" s="2" t="s">
        <v>509</v>
      </c>
      <c r="D698" s="4" t="str">
        <f t="shared" si="30"/>
        <v>そば (名詞)</v>
      </c>
      <c r="E698" s="2" t="s">
        <v>10</v>
      </c>
      <c r="F698" s="2" t="s">
        <v>409</v>
      </c>
      <c r="G698" s="5">
        <v>14</v>
      </c>
      <c r="H698" s="1" t="str">
        <f t="shared" si="31"/>
        <v>14-そば (名詞)</v>
      </c>
      <c r="I698" s="1">
        <f t="shared" si="32"/>
        <v>1</v>
      </c>
    </row>
    <row r="699" spans="1:9">
      <c r="A699" s="1">
        <v>2687</v>
      </c>
      <c r="B699" s="1" t="s">
        <v>1383</v>
      </c>
      <c r="C699" s="2" t="s">
        <v>26</v>
      </c>
      <c r="D699" s="4" t="str">
        <f t="shared" si="30"/>
        <v>た (助動詞)</v>
      </c>
      <c r="E699" s="2" t="s">
        <v>25</v>
      </c>
      <c r="F699" s="2"/>
      <c r="G699" s="5">
        <v>14</v>
      </c>
      <c r="H699" s="1" t="str">
        <f t="shared" si="31"/>
        <v>14-た (助動詞)</v>
      </c>
      <c r="I699" s="1">
        <f t="shared" si="32"/>
        <v>1</v>
      </c>
    </row>
    <row r="700" spans="1:9">
      <c r="A700" s="1">
        <v>2696</v>
      </c>
      <c r="B700" s="1" t="s">
        <v>1383</v>
      </c>
      <c r="C700" s="2" t="s">
        <v>26</v>
      </c>
      <c r="D700" s="4" t="str">
        <f t="shared" si="30"/>
        <v>た (助動詞)</v>
      </c>
      <c r="E700" s="2" t="s">
        <v>25</v>
      </c>
      <c r="F700" s="2"/>
      <c r="G700" s="5">
        <v>14</v>
      </c>
      <c r="H700" s="1" t="str">
        <f t="shared" si="31"/>
        <v>14-た (助動詞)</v>
      </c>
      <c r="I700" s="1">
        <f t="shared" si="32"/>
        <v>0</v>
      </c>
    </row>
    <row r="701" spans="1:9">
      <c r="A701" s="1">
        <v>2721</v>
      </c>
      <c r="B701" s="1" t="s">
        <v>1383</v>
      </c>
      <c r="C701" s="2" t="s">
        <v>26</v>
      </c>
      <c r="D701" s="4" t="str">
        <f t="shared" si="30"/>
        <v>た (助動詞)</v>
      </c>
      <c r="E701" s="2" t="s">
        <v>25</v>
      </c>
      <c r="F701" s="2"/>
      <c r="G701" s="5">
        <v>14</v>
      </c>
      <c r="H701" s="1" t="str">
        <f t="shared" si="31"/>
        <v>14-た (助動詞)</v>
      </c>
      <c r="I701" s="1">
        <f t="shared" si="32"/>
        <v>0</v>
      </c>
    </row>
    <row r="702" spans="1:9">
      <c r="A702" s="1">
        <v>2731</v>
      </c>
      <c r="B702" s="1" t="s">
        <v>1383</v>
      </c>
      <c r="C702" s="2" t="s">
        <v>26</v>
      </c>
      <c r="D702" s="4" t="str">
        <f t="shared" si="30"/>
        <v>た (助動詞)</v>
      </c>
      <c r="E702" s="2" t="s">
        <v>25</v>
      </c>
      <c r="F702" s="2"/>
      <c r="G702" s="5">
        <v>14</v>
      </c>
      <c r="H702" s="1" t="str">
        <f t="shared" si="31"/>
        <v>14-た (助動詞)</v>
      </c>
      <c r="I702" s="1">
        <f t="shared" si="32"/>
        <v>0</v>
      </c>
    </row>
    <row r="703" spans="1:9">
      <c r="A703" s="1">
        <v>2685</v>
      </c>
      <c r="B703" s="1" t="s">
        <v>1383</v>
      </c>
      <c r="C703" s="2" t="s">
        <v>36</v>
      </c>
      <c r="D703" s="4" t="str">
        <f t="shared" si="30"/>
        <v>て (助詞)</v>
      </c>
      <c r="E703" s="2" t="s">
        <v>15</v>
      </c>
      <c r="F703" s="2" t="s">
        <v>1312</v>
      </c>
      <c r="G703" s="5">
        <v>14</v>
      </c>
      <c r="H703" s="1" t="str">
        <f t="shared" si="31"/>
        <v>14-て (助詞)</v>
      </c>
      <c r="I703" s="1">
        <f t="shared" si="32"/>
        <v>1</v>
      </c>
    </row>
    <row r="704" spans="1:9">
      <c r="A704" s="1">
        <v>2689</v>
      </c>
      <c r="B704" s="1" t="s">
        <v>1383</v>
      </c>
      <c r="C704" s="2" t="s">
        <v>32</v>
      </c>
      <c r="D704" s="4" t="str">
        <f t="shared" si="30"/>
        <v>です (助動詞)</v>
      </c>
      <c r="E704" s="2" t="s">
        <v>25</v>
      </c>
      <c r="F704" s="2"/>
      <c r="G704" s="5">
        <v>14</v>
      </c>
      <c r="H704" s="1" t="str">
        <f t="shared" si="31"/>
        <v>14-です (助動詞)</v>
      </c>
      <c r="I704" s="1">
        <f t="shared" si="32"/>
        <v>1</v>
      </c>
    </row>
    <row r="705" spans="1:9">
      <c r="A705" s="1">
        <v>2695</v>
      </c>
      <c r="B705" s="1" t="s">
        <v>1383</v>
      </c>
      <c r="C705" s="2" t="s">
        <v>32</v>
      </c>
      <c r="D705" s="4" t="str">
        <f t="shared" si="30"/>
        <v>です (助動詞)</v>
      </c>
      <c r="E705" s="2" t="s">
        <v>25</v>
      </c>
      <c r="F705" s="2"/>
      <c r="G705" s="5">
        <v>14</v>
      </c>
      <c r="H705" s="1" t="str">
        <f t="shared" si="31"/>
        <v>14-です (助動詞)</v>
      </c>
      <c r="I705" s="1">
        <f t="shared" si="32"/>
        <v>0</v>
      </c>
    </row>
    <row r="706" spans="1:9">
      <c r="A706" s="1">
        <v>2732</v>
      </c>
      <c r="B706" s="1" t="s">
        <v>1383</v>
      </c>
      <c r="C706" s="2" t="s">
        <v>32</v>
      </c>
      <c r="D706" s="4" t="str">
        <f t="shared" ref="D706:D769" si="33">C706&amp;" ("&amp;E706&amp;")"</f>
        <v>です (助動詞)</v>
      </c>
      <c r="E706" s="2" t="s">
        <v>25</v>
      </c>
      <c r="F706" s="2"/>
      <c r="G706" s="5">
        <v>14</v>
      </c>
      <c r="H706" s="1" t="str">
        <f t="shared" ref="H706:H769" si="34">G706&amp;"-"&amp;D706</f>
        <v>14-です (助動詞)</v>
      </c>
      <c r="I706" s="1">
        <f t="shared" si="32"/>
        <v>0</v>
      </c>
    </row>
    <row r="707" spans="1:9">
      <c r="A707" s="1">
        <v>2727</v>
      </c>
      <c r="B707" s="1" t="s">
        <v>1383</v>
      </c>
      <c r="C707" s="2" t="s">
        <v>19</v>
      </c>
      <c r="D707" s="4" t="str">
        <f t="shared" si="33"/>
        <v>と (助詞)</v>
      </c>
      <c r="E707" s="2" t="s">
        <v>15</v>
      </c>
      <c r="F707" s="2" t="s">
        <v>1323</v>
      </c>
      <c r="G707" s="5">
        <v>14</v>
      </c>
      <c r="H707" s="1" t="str">
        <f t="shared" si="34"/>
        <v>14-と (助詞)</v>
      </c>
      <c r="I707" s="1">
        <f t="shared" ref="I707:I770" si="35">IF(H706&lt;&gt;H707,1,0)</f>
        <v>1</v>
      </c>
    </row>
    <row r="708" spans="1:9">
      <c r="A708" s="1">
        <v>2708</v>
      </c>
      <c r="B708" s="1" t="s">
        <v>1383</v>
      </c>
      <c r="C708" s="2" t="s">
        <v>129</v>
      </c>
      <c r="D708" s="4" t="str">
        <f t="shared" si="33"/>
        <v>ない (形容詞)</v>
      </c>
      <c r="E708" s="2" t="s">
        <v>29</v>
      </c>
      <c r="F708" s="2" t="s">
        <v>1311</v>
      </c>
      <c r="G708" s="5">
        <v>14</v>
      </c>
      <c r="H708" s="1" t="str">
        <f t="shared" si="34"/>
        <v>14-ない (形容詞)</v>
      </c>
      <c r="I708" s="1">
        <f t="shared" si="35"/>
        <v>1</v>
      </c>
    </row>
    <row r="709" spans="1:9">
      <c r="A709" s="1">
        <v>2707</v>
      </c>
      <c r="B709" s="1" t="s">
        <v>1383</v>
      </c>
      <c r="C709" s="2" t="s">
        <v>14</v>
      </c>
      <c r="D709" s="4" t="str">
        <f t="shared" si="33"/>
        <v>に (助詞)</v>
      </c>
      <c r="E709" s="2" t="s">
        <v>15</v>
      </c>
      <c r="F709" s="2" t="s">
        <v>1307</v>
      </c>
      <c r="G709" s="5">
        <v>14</v>
      </c>
      <c r="H709" s="1" t="str">
        <f t="shared" si="34"/>
        <v>14-に (助詞)</v>
      </c>
      <c r="I709" s="1">
        <f t="shared" si="35"/>
        <v>1</v>
      </c>
    </row>
    <row r="710" spans="1:9">
      <c r="A710" s="1">
        <v>2715</v>
      </c>
      <c r="B710" s="1" t="s">
        <v>1383</v>
      </c>
      <c r="C710" s="2" t="s">
        <v>14</v>
      </c>
      <c r="D710" s="4" t="str">
        <f t="shared" si="33"/>
        <v>に (助詞)</v>
      </c>
      <c r="E710" s="2" t="s">
        <v>15</v>
      </c>
      <c r="F710" s="2" t="s">
        <v>1307</v>
      </c>
      <c r="G710" s="5">
        <v>14</v>
      </c>
      <c r="H710" s="1" t="str">
        <f t="shared" si="34"/>
        <v>14-に (助詞)</v>
      </c>
      <c r="I710" s="1">
        <f t="shared" si="35"/>
        <v>0</v>
      </c>
    </row>
    <row r="711" spans="1:9">
      <c r="A711" s="1">
        <v>2680</v>
      </c>
      <c r="B711" s="1" t="s">
        <v>1383</v>
      </c>
      <c r="C711" s="2" t="s">
        <v>17</v>
      </c>
      <c r="D711" s="4" t="str">
        <f t="shared" si="33"/>
        <v>の (助詞)</v>
      </c>
      <c r="E711" s="2" t="s">
        <v>15</v>
      </c>
      <c r="F711" s="2" t="s">
        <v>1314</v>
      </c>
      <c r="G711" s="5">
        <v>14</v>
      </c>
      <c r="H711" s="1" t="str">
        <f t="shared" si="34"/>
        <v>14-の (助詞)</v>
      </c>
      <c r="I711" s="1">
        <f t="shared" si="35"/>
        <v>1</v>
      </c>
    </row>
    <row r="712" spans="1:9">
      <c r="A712" s="1">
        <v>2705</v>
      </c>
      <c r="B712" s="1" t="s">
        <v>1383</v>
      </c>
      <c r="C712" s="2" t="s">
        <v>17</v>
      </c>
      <c r="D712" s="4" t="str">
        <f t="shared" si="33"/>
        <v>の (助詞)</v>
      </c>
      <c r="E712" s="2" t="s">
        <v>15</v>
      </c>
      <c r="F712" s="2" t="s">
        <v>1314</v>
      </c>
      <c r="G712" s="5">
        <v>14</v>
      </c>
      <c r="H712" s="1" t="str">
        <f t="shared" si="34"/>
        <v>14-の (助詞)</v>
      </c>
      <c r="I712" s="1">
        <f t="shared" si="35"/>
        <v>0</v>
      </c>
    </row>
    <row r="713" spans="1:9">
      <c r="A713" s="1">
        <v>2713</v>
      </c>
      <c r="B713" s="1" t="s">
        <v>1383</v>
      </c>
      <c r="C713" s="2" t="s">
        <v>17</v>
      </c>
      <c r="D713" s="4" t="str">
        <f t="shared" si="33"/>
        <v>の (助詞)</v>
      </c>
      <c r="E713" s="2" t="s">
        <v>15</v>
      </c>
      <c r="F713" s="2" t="s">
        <v>1314</v>
      </c>
      <c r="G713" s="5">
        <v>14</v>
      </c>
      <c r="H713" s="1" t="str">
        <f t="shared" si="34"/>
        <v>14-の (助詞)</v>
      </c>
      <c r="I713" s="1">
        <f t="shared" si="35"/>
        <v>0</v>
      </c>
    </row>
    <row r="714" spans="1:9">
      <c r="A714" s="1">
        <v>2725</v>
      </c>
      <c r="B714" s="1" t="s">
        <v>1383</v>
      </c>
      <c r="C714" s="2" t="s">
        <v>17</v>
      </c>
      <c r="D714" s="4" t="str">
        <f t="shared" si="33"/>
        <v>の (助詞)</v>
      </c>
      <c r="E714" s="2" t="s">
        <v>15</v>
      </c>
      <c r="F714" s="2" t="s">
        <v>1314</v>
      </c>
      <c r="G714" s="5">
        <v>14</v>
      </c>
      <c r="H714" s="1" t="str">
        <f t="shared" si="34"/>
        <v>14-の (助詞)</v>
      </c>
      <c r="I714" s="1">
        <f t="shared" si="35"/>
        <v>0</v>
      </c>
    </row>
    <row r="715" spans="1:9">
      <c r="A715" s="1">
        <v>2688</v>
      </c>
      <c r="B715" s="1" t="s">
        <v>1383</v>
      </c>
      <c r="C715" s="2" t="s">
        <v>17</v>
      </c>
      <c r="D715" s="4" t="str">
        <f t="shared" si="33"/>
        <v>の (名詞)</v>
      </c>
      <c r="E715" s="2" t="s">
        <v>10</v>
      </c>
      <c r="F715" s="2" t="s">
        <v>1315</v>
      </c>
      <c r="G715" s="5">
        <v>14</v>
      </c>
      <c r="H715" s="1" t="str">
        <f t="shared" si="34"/>
        <v>14-の (名詞)</v>
      </c>
      <c r="I715" s="1">
        <f t="shared" si="35"/>
        <v>1</v>
      </c>
    </row>
    <row r="716" spans="1:9">
      <c r="A716" s="1">
        <v>2729</v>
      </c>
      <c r="B716" s="1" t="s">
        <v>1383</v>
      </c>
      <c r="C716" s="2" t="s">
        <v>43</v>
      </c>
      <c r="D716" s="4" t="str">
        <f t="shared" si="33"/>
        <v>は (助詞)</v>
      </c>
      <c r="E716" s="2" t="s">
        <v>15</v>
      </c>
      <c r="F716" s="2" t="s">
        <v>1306</v>
      </c>
      <c r="G716" s="5">
        <v>14</v>
      </c>
      <c r="H716" s="1" t="str">
        <f t="shared" si="34"/>
        <v>14-は (助詞)</v>
      </c>
      <c r="I716" s="1">
        <f t="shared" si="35"/>
        <v>1</v>
      </c>
    </row>
    <row r="717" spans="1:9">
      <c r="A717" s="1">
        <v>2720</v>
      </c>
      <c r="B717" s="1" t="s">
        <v>1383</v>
      </c>
      <c r="C717" s="2" t="s">
        <v>64</v>
      </c>
      <c r="D717" s="4" t="str">
        <f t="shared" si="33"/>
        <v>ます (助動詞)</v>
      </c>
      <c r="E717" s="2" t="s">
        <v>25</v>
      </c>
      <c r="F717" s="2"/>
      <c r="G717" s="5">
        <v>14</v>
      </c>
      <c r="H717" s="1" t="str">
        <f t="shared" si="34"/>
        <v>14-ます (助動詞)</v>
      </c>
      <c r="I717" s="1">
        <f t="shared" si="35"/>
        <v>1</v>
      </c>
    </row>
    <row r="718" spans="1:9">
      <c r="A718" s="1">
        <v>2682</v>
      </c>
      <c r="B718" s="1" t="s">
        <v>1383</v>
      </c>
      <c r="C718" s="2" t="s">
        <v>90</v>
      </c>
      <c r="D718" s="4" t="str">
        <f t="shared" si="33"/>
        <v>を (助詞)</v>
      </c>
      <c r="E718" s="2" t="s">
        <v>15</v>
      </c>
      <c r="F718" s="2" t="s">
        <v>1307</v>
      </c>
      <c r="G718" s="5">
        <v>14</v>
      </c>
      <c r="H718" s="1" t="str">
        <f t="shared" si="34"/>
        <v>14-を (助詞)</v>
      </c>
      <c r="I718" s="1">
        <f t="shared" si="35"/>
        <v>1</v>
      </c>
    </row>
    <row r="719" spans="1:9">
      <c r="A719" s="1">
        <v>2693</v>
      </c>
      <c r="B719" s="1" t="s">
        <v>1383</v>
      </c>
      <c r="C719" s="2" t="s">
        <v>700</v>
      </c>
      <c r="D719" s="4" t="str">
        <f t="shared" si="33"/>
        <v>異なる (動詞)</v>
      </c>
      <c r="E719" s="2" t="s">
        <v>24</v>
      </c>
      <c r="F719" s="2" t="s">
        <v>1311</v>
      </c>
      <c r="G719" s="5">
        <v>14</v>
      </c>
      <c r="H719" s="1" t="str">
        <f t="shared" si="34"/>
        <v>14-異なる (動詞)</v>
      </c>
      <c r="I719" s="1">
        <f t="shared" si="35"/>
        <v>1</v>
      </c>
    </row>
    <row r="720" spans="1:9">
      <c r="A720" s="1">
        <v>2718</v>
      </c>
      <c r="B720" s="1" t="s">
        <v>1383</v>
      </c>
      <c r="C720" s="2" t="s">
        <v>1081</v>
      </c>
      <c r="D720" s="4" t="str">
        <f t="shared" si="33"/>
        <v>汚い (形容詞)</v>
      </c>
      <c r="E720" s="2" t="s">
        <v>29</v>
      </c>
      <c r="F720" s="2" t="s">
        <v>1311</v>
      </c>
      <c r="G720" s="5">
        <v>14</v>
      </c>
      <c r="H720" s="1" t="str">
        <f t="shared" si="34"/>
        <v>14-汚い (形容詞)</v>
      </c>
      <c r="I720" s="1">
        <f t="shared" si="35"/>
        <v>1</v>
      </c>
    </row>
    <row r="721" spans="1:9">
      <c r="A721" s="1">
        <v>2710</v>
      </c>
      <c r="B721" s="1" t="s">
        <v>1383</v>
      </c>
      <c r="C721" s="2" t="s">
        <v>1172</v>
      </c>
      <c r="D721" s="4" t="str">
        <f t="shared" si="33"/>
        <v>汚水 (名詞)</v>
      </c>
      <c r="E721" s="2" t="s">
        <v>10</v>
      </c>
      <c r="F721" s="2" t="s">
        <v>409</v>
      </c>
      <c r="G721" s="5">
        <v>14</v>
      </c>
      <c r="H721" s="1" t="str">
        <f t="shared" si="34"/>
        <v>14-汚水 (名詞)</v>
      </c>
      <c r="I721" s="1">
        <f t="shared" si="35"/>
        <v>1</v>
      </c>
    </row>
    <row r="722" spans="1:9">
      <c r="A722" s="1">
        <v>2719</v>
      </c>
      <c r="B722" s="1" t="s">
        <v>1383</v>
      </c>
      <c r="C722" s="2" t="s">
        <v>411</v>
      </c>
      <c r="D722" s="4" t="str">
        <f t="shared" si="33"/>
        <v>感じる (動詞)</v>
      </c>
      <c r="E722" s="2" t="s">
        <v>24</v>
      </c>
      <c r="F722" s="2" t="s">
        <v>1311</v>
      </c>
      <c r="G722" s="5">
        <v>14</v>
      </c>
      <c r="H722" s="1" t="str">
        <f t="shared" si="34"/>
        <v>14-感じる (動詞)</v>
      </c>
      <c r="I722" s="1">
        <f t="shared" si="35"/>
        <v>1</v>
      </c>
    </row>
    <row r="723" spans="1:9">
      <c r="A723" s="1">
        <v>2694</v>
      </c>
      <c r="B723" s="1" t="s">
        <v>1383</v>
      </c>
      <c r="C723" s="2" t="s">
        <v>127</v>
      </c>
      <c r="D723" s="4" t="str">
        <f t="shared" si="33"/>
        <v>残念 (名詞)</v>
      </c>
      <c r="E723" s="2" t="s">
        <v>10</v>
      </c>
      <c r="F723" s="2" t="s">
        <v>1318</v>
      </c>
      <c r="G723" s="5">
        <v>14</v>
      </c>
      <c r="H723" s="1" t="str">
        <f t="shared" si="34"/>
        <v>14-残念 (名詞)</v>
      </c>
      <c r="I723" s="1">
        <f t="shared" si="35"/>
        <v>1</v>
      </c>
    </row>
    <row r="724" spans="1:9">
      <c r="A724" s="1">
        <v>2679</v>
      </c>
      <c r="B724" s="1" t="s">
        <v>1383</v>
      </c>
      <c r="C724" s="2" t="s">
        <v>278</v>
      </c>
      <c r="D724" s="4" t="str">
        <f t="shared" si="33"/>
        <v>写真 (名詞)</v>
      </c>
      <c r="E724" s="2" t="s">
        <v>10</v>
      </c>
      <c r="F724" s="2" t="s">
        <v>409</v>
      </c>
      <c r="G724" s="5">
        <v>14</v>
      </c>
      <c r="H724" s="1" t="str">
        <f t="shared" si="34"/>
        <v>14-写真 (名詞)</v>
      </c>
      <c r="I724" s="1">
        <f t="shared" si="35"/>
        <v>1</v>
      </c>
    </row>
    <row r="725" spans="1:9">
      <c r="A725" s="1">
        <v>2706</v>
      </c>
      <c r="B725" s="1" t="s">
        <v>1383</v>
      </c>
      <c r="C725" s="2" t="s">
        <v>174</v>
      </c>
      <c r="D725" s="4" t="str">
        <f t="shared" si="33"/>
        <v>前 (名詞)</v>
      </c>
      <c r="E725" s="2" t="s">
        <v>10</v>
      </c>
      <c r="F725" s="2" t="s">
        <v>1322</v>
      </c>
      <c r="G725" s="5">
        <v>14</v>
      </c>
      <c r="H725" s="1" t="str">
        <f t="shared" si="34"/>
        <v>14-前 (名詞)</v>
      </c>
      <c r="I725" s="1">
        <f t="shared" si="35"/>
        <v>1</v>
      </c>
    </row>
    <row r="726" spans="1:9">
      <c r="A726" s="1">
        <v>2692</v>
      </c>
      <c r="B726" s="1" t="s">
        <v>1383</v>
      </c>
      <c r="C726" s="2" t="s">
        <v>250</v>
      </c>
      <c r="D726" s="4" t="str">
        <f t="shared" si="33"/>
        <v>全く (副詞)</v>
      </c>
      <c r="E726" s="2" t="s">
        <v>31</v>
      </c>
      <c r="F726" s="2" t="s">
        <v>1321</v>
      </c>
      <c r="G726" s="5">
        <v>14</v>
      </c>
      <c r="H726" s="1" t="str">
        <f t="shared" si="34"/>
        <v>14-全く (副詞)</v>
      </c>
      <c r="I726" s="1">
        <f t="shared" si="35"/>
        <v>1</v>
      </c>
    </row>
    <row r="727" spans="1:9">
      <c r="A727" s="1">
        <v>2730</v>
      </c>
      <c r="B727" s="1" t="s">
        <v>1383</v>
      </c>
      <c r="C727" s="2" t="s">
        <v>303</v>
      </c>
      <c r="D727" s="4" t="str">
        <f t="shared" si="33"/>
        <v>素晴らしい (形容詞)</v>
      </c>
      <c r="E727" s="2" t="s">
        <v>29</v>
      </c>
      <c r="F727" s="2" t="s">
        <v>1311</v>
      </c>
      <c r="G727" s="5">
        <v>14</v>
      </c>
      <c r="H727" s="1" t="str">
        <f t="shared" si="34"/>
        <v>14-素晴らしい (形容詞)</v>
      </c>
      <c r="I727" s="1">
        <f t="shared" si="35"/>
        <v>1</v>
      </c>
    </row>
    <row r="728" spans="1:9">
      <c r="A728" s="1">
        <v>2728</v>
      </c>
      <c r="B728" s="1" t="s">
        <v>1383</v>
      </c>
      <c r="C728" s="2" t="s">
        <v>75</v>
      </c>
      <c r="D728" s="4" t="str">
        <f t="shared" si="33"/>
        <v>朝食 (名詞)</v>
      </c>
      <c r="E728" s="2" t="s">
        <v>10</v>
      </c>
      <c r="F728" s="2" t="s">
        <v>1305</v>
      </c>
      <c r="G728" s="5">
        <v>14</v>
      </c>
      <c r="H728" s="1" t="str">
        <f t="shared" si="34"/>
        <v>14-朝食 (名詞)</v>
      </c>
      <c r="I728" s="1">
        <f t="shared" si="35"/>
        <v>1</v>
      </c>
    </row>
    <row r="729" spans="1:9">
      <c r="A729" s="1">
        <v>2712</v>
      </c>
      <c r="B729" s="1" t="s">
        <v>1383</v>
      </c>
      <c r="C729" s="2" t="s">
        <v>526</v>
      </c>
      <c r="D729" s="4" t="str">
        <f t="shared" si="33"/>
        <v>湯船 (名詞)</v>
      </c>
      <c r="E729" s="2" t="s">
        <v>10</v>
      </c>
      <c r="F729" s="2" t="s">
        <v>409</v>
      </c>
      <c r="G729" s="5">
        <v>14</v>
      </c>
      <c r="H729" s="1" t="str">
        <f t="shared" si="34"/>
        <v>14-湯船 (名詞)</v>
      </c>
      <c r="I729" s="1">
        <f t="shared" si="35"/>
        <v>1</v>
      </c>
    </row>
    <row r="730" spans="1:9">
      <c r="A730" s="1">
        <v>2723</v>
      </c>
      <c r="B730" s="1" t="s">
        <v>1383</v>
      </c>
      <c r="C730" s="2" t="s">
        <v>1173</v>
      </c>
      <c r="D730" s="4" t="str">
        <f t="shared" si="33"/>
        <v>年越し (名詞)</v>
      </c>
      <c r="E730" s="2" t="s">
        <v>10</v>
      </c>
      <c r="F730" s="2" t="s">
        <v>409</v>
      </c>
      <c r="G730" s="5">
        <v>14</v>
      </c>
      <c r="H730" s="1" t="str">
        <f t="shared" si="34"/>
        <v>14-年越し (名詞)</v>
      </c>
      <c r="I730" s="1">
        <f t="shared" si="35"/>
        <v>1</v>
      </c>
    </row>
    <row r="731" spans="1:9">
      <c r="A731" s="1">
        <v>2702</v>
      </c>
      <c r="B731" s="1" t="s">
        <v>1383</v>
      </c>
      <c r="C731" s="2" t="s">
        <v>648</v>
      </c>
      <c r="D731" s="4" t="str">
        <f t="shared" si="33"/>
        <v>排水 (名詞)</v>
      </c>
      <c r="E731" s="2" t="s">
        <v>10</v>
      </c>
      <c r="F731" s="2" t="s">
        <v>1305</v>
      </c>
      <c r="G731" s="5">
        <v>14</v>
      </c>
      <c r="H731" s="1" t="str">
        <f t="shared" si="34"/>
        <v>14-排水 (名詞)</v>
      </c>
      <c r="I731" s="1">
        <f t="shared" si="35"/>
        <v>1</v>
      </c>
    </row>
    <row r="732" spans="1:9">
      <c r="A732" s="1">
        <v>2681</v>
      </c>
      <c r="B732" s="1" t="s">
        <v>1383</v>
      </c>
      <c r="C732" s="2" t="s">
        <v>3</v>
      </c>
      <c r="D732" s="4" t="str">
        <f t="shared" si="33"/>
        <v>部屋 (名詞)</v>
      </c>
      <c r="E732" s="2" t="s">
        <v>10</v>
      </c>
      <c r="F732" s="2" t="s">
        <v>409</v>
      </c>
      <c r="G732" s="5">
        <v>14</v>
      </c>
      <c r="H732" s="1" t="str">
        <f t="shared" si="34"/>
        <v>14-部屋 (名詞)</v>
      </c>
      <c r="I732" s="1">
        <f t="shared" si="35"/>
        <v>1</v>
      </c>
    </row>
    <row r="733" spans="1:9">
      <c r="A733" s="1">
        <v>2700</v>
      </c>
      <c r="B733" s="1" t="s">
        <v>1383</v>
      </c>
      <c r="C733" s="2" t="s">
        <v>4</v>
      </c>
      <c r="D733" s="4" t="str">
        <f t="shared" si="33"/>
        <v>風呂 (名詞)</v>
      </c>
      <c r="E733" s="2" t="s">
        <v>10</v>
      </c>
      <c r="F733" s="2" t="s">
        <v>409</v>
      </c>
      <c r="G733" s="5">
        <v>14</v>
      </c>
      <c r="H733" s="1" t="str">
        <f t="shared" si="34"/>
        <v>14-風呂 (名詞)</v>
      </c>
      <c r="I733" s="1">
        <f t="shared" si="35"/>
        <v>1</v>
      </c>
    </row>
    <row r="734" spans="1:9">
      <c r="A734" s="1">
        <v>2714</v>
      </c>
      <c r="B734" s="1" t="s">
        <v>1383</v>
      </c>
      <c r="C734" s="2" t="s">
        <v>287</v>
      </c>
      <c r="D734" s="4" t="str">
        <f t="shared" si="33"/>
        <v>方 (名詞)</v>
      </c>
      <c r="E734" s="2" t="s">
        <v>10</v>
      </c>
      <c r="F734" s="2" t="s">
        <v>1315</v>
      </c>
      <c r="G734" s="5">
        <v>14</v>
      </c>
      <c r="H734" s="1" t="str">
        <f t="shared" si="34"/>
        <v>14-方 (名詞)</v>
      </c>
      <c r="I734" s="1">
        <f t="shared" si="35"/>
        <v>1</v>
      </c>
    </row>
    <row r="735" spans="1:9">
      <c r="A735" s="1">
        <v>2716</v>
      </c>
      <c r="B735" s="1" t="s">
        <v>1383</v>
      </c>
      <c r="C735" s="2" t="s">
        <v>861</v>
      </c>
      <c r="D735" s="4" t="str">
        <f t="shared" si="33"/>
        <v>流れる (動詞)</v>
      </c>
      <c r="E735" s="2" t="s">
        <v>24</v>
      </c>
      <c r="F735" s="2" t="s">
        <v>1311</v>
      </c>
      <c r="G735" s="5">
        <v>14</v>
      </c>
      <c r="H735" s="1" t="str">
        <f t="shared" si="34"/>
        <v>14-流れる (動詞)</v>
      </c>
      <c r="I735" s="1">
        <f t="shared" si="35"/>
        <v>1</v>
      </c>
    </row>
    <row r="736" spans="1:9">
      <c r="A736" s="1">
        <v>2771</v>
      </c>
      <c r="B736" s="1" t="s">
        <v>1383</v>
      </c>
      <c r="C736" s="2" t="s">
        <v>155</v>
      </c>
      <c r="D736" s="4" t="str">
        <f t="shared" si="33"/>
        <v>・ (記号)</v>
      </c>
      <c r="E736" s="2" t="s">
        <v>12</v>
      </c>
      <c r="F736" s="2" t="s">
        <v>409</v>
      </c>
      <c r="G736" s="5">
        <v>15</v>
      </c>
      <c r="H736" s="1" t="str">
        <f t="shared" si="34"/>
        <v>15-・ (記号)</v>
      </c>
      <c r="I736" s="1">
        <f t="shared" si="35"/>
        <v>1</v>
      </c>
    </row>
    <row r="737" spans="1:9">
      <c r="A737" s="1">
        <v>2772</v>
      </c>
      <c r="B737" s="1" t="s">
        <v>1383</v>
      </c>
      <c r="C737" s="2" t="s">
        <v>155</v>
      </c>
      <c r="D737" s="4" t="str">
        <f t="shared" si="33"/>
        <v>・ (記号)</v>
      </c>
      <c r="E737" s="2" t="s">
        <v>12</v>
      </c>
      <c r="F737" s="2" t="s">
        <v>409</v>
      </c>
      <c r="G737" s="5">
        <v>15</v>
      </c>
      <c r="H737" s="1" t="str">
        <f t="shared" si="34"/>
        <v>15-・ (記号)</v>
      </c>
      <c r="I737" s="1">
        <f t="shared" si="35"/>
        <v>0</v>
      </c>
    </row>
    <row r="738" spans="1:9">
      <c r="A738" s="1">
        <v>2773</v>
      </c>
      <c r="B738" s="1" t="s">
        <v>1383</v>
      </c>
      <c r="C738" s="2" t="s">
        <v>155</v>
      </c>
      <c r="D738" s="4" t="str">
        <f t="shared" si="33"/>
        <v>・ (記号)</v>
      </c>
      <c r="E738" s="2" t="s">
        <v>12</v>
      </c>
      <c r="F738" s="2" t="s">
        <v>409</v>
      </c>
      <c r="G738" s="5">
        <v>15</v>
      </c>
      <c r="H738" s="1" t="str">
        <f t="shared" si="34"/>
        <v>15-・ (記号)</v>
      </c>
      <c r="I738" s="1">
        <f t="shared" si="35"/>
        <v>0</v>
      </c>
    </row>
    <row r="739" spans="1:9">
      <c r="A739" s="1">
        <v>2741</v>
      </c>
      <c r="B739" s="1" t="s">
        <v>1383</v>
      </c>
      <c r="C739" s="2" t="s">
        <v>27</v>
      </c>
      <c r="D739" s="4" t="str">
        <f t="shared" si="33"/>
        <v>。 (記号)</v>
      </c>
      <c r="E739" s="2" t="s">
        <v>12</v>
      </c>
      <c r="F739" s="2" t="s">
        <v>1310</v>
      </c>
      <c r="G739" s="5">
        <v>15</v>
      </c>
      <c r="H739" s="1" t="str">
        <f t="shared" si="34"/>
        <v>15-。 (記号)</v>
      </c>
      <c r="I739" s="1">
        <f t="shared" si="35"/>
        <v>1</v>
      </c>
    </row>
    <row r="740" spans="1:9">
      <c r="A740" s="1">
        <v>2754</v>
      </c>
      <c r="B740" s="1" t="s">
        <v>1383</v>
      </c>
      <c r="C740" s="2" t="s">
        <v>27</v>
      </c>
      <c r="D740" s="4" t="str">
        <f t="shared" si="33"/>
        <v>。 (記号)</v>
      </c>
      <c r="E740" s="2" t="s">
        <v>12</v>
      </c>
      <c r="F740" s="2" t="s">
        <v>1310</v>
      </c>
      <c r="G740" s="5">
        <v>15</v>
      </c>
      <c r="H740" s="1" t="str">
        <f t="shared" si="34"/>
        <v>15-。 (記号)</v>
      </c>
      <c r="I740" s="1">
        <f t="shared" si="35"/>
        <v>0</v>
      </c>
    </row>
    <row r="741" spans="1:9">
      <c r="A741" s="1">
        <v>2763</v>
      </c>
      <c r="B741" s="1" t="s">
        <v>1383</v>
      </c>
      <c r="C741" s="2" t="s">
        <v>27</v>
      </c>
      <c r="D741" s="4" t="str">
        <f t="shared" si="33"/>
        <v>。 (記号)</v>
      </c>
      <c r="E741" s="2" t="s">
        <v>12</v>
      </c>
      <c r="F741" s="2" t="s">
        <v>1310</v>
      </c>
      <c r="G741" s="5">
        <v>15</v>
      </c>
      <c r="H741" s="1" t="str">
        <f t="shared" si="34"/>
        <v>15-。 (記号)</v>
      </c>
      <c r="I741" s="1">
        <f t="shared" si="35"/>
        <v>0</v>
      </c>
    </row>
    <row r="742" spans="1:9">
      <c r="A742" s="1">
        <v>2774</v>
      </c>
      <c r="B742" s="1" t="s">
        <v>1383</v>
      </c>
      <c r="C742" s="2" t="s">
        <v>27</v>
      </c>
      <c r="D742" s="4" t="str">
        <f t="shared" si="33"/>
        <v>。 (記号)</v>
      </c>
      <c r="E742" s="2" t="s">
        <v>12</v>
      </c>
      <c r="F742" s="2" t="s">
        <v>1310</v>
      </c>
      <c r="G742" s="5">
        <v>15</v>
      </c>
      <c r="H742" s="1" t="str">
        <f t="shared" si="34"/>
        <v>15-。 (記号)</v>
      </c>
      <c r="I742" s="1">
        <f t="shared" si="35"/>
        <v>0</v>
      </c>
    </row>
    <row r="743" spans="1:9">
      <c r="A743" s="1">
        <v>2775</v>
      </c>
      <c r="B743" s="1" t="s">
        <v>1383</v>
      </c>
      <c r="C743" s="2" t="s">
        <v>65</v>
      </c>
      <c r="D743" s="4" t="str">
        <f t="shared" si="33"/>
        <v>EOS ()</v>
      </c>
      <c r="E743" s="2"/>
      <c r="F743" s="2"/>
      <c r="G743" s="5">
        <v>15</v>
      </c>
      <c r="H743" s="1" t="str">
        <f t="shared" si="34"/>
        <v>15-EOS ()</v>
      </c>
      <c r="I743" s="1">
        <f t="shared" si="35"/>
        <v>1</v>
      </c>
    </row>
    <row r="744" spans="1:9">
      <c r="A744" s="1">
        <v>2750</v>
      </c>
      <c r="B744" s="1" t="s">
        <v>1383</v>
      </c>
      <c r="C744" s="2" t="s">
        <v>138</v>
      </c>
      <c r="D744" s="4" t="str">
        <f t="shared" si="33"/>
        <v>ある (動詞)</v>
      </c>
      <c r="E744" s="2" t="s">
        <v>24</v>
      </c>
      <c r="F744" s="2" t="s">
        <v>1311</v>
      </c>
      <c r="G744" s="5">
        <v>15</v>
      </c>
      <c r="H744" s="1" t="str">
        <f t="shared" si="34"/>
        <v>15-ある (動詞)</v>
      </c>
      <c r="I744" s="1">
        <f t="shared" si="35"/>
        <v>1</v>
      </c>
    </row>
    <row r="745" spans="1:9">
      <c r="A745" s="1">
        <v>2770</v>
      </c>
      <c r="B745" s="1" t="s">
        <v>1383</v>
      </c>
      <c r="C745" s="2" t="s">
        <v>33</v>
      </c>
      <c r="D745" s="4" t="str">
        <f t="shared" si="33"/>
        <v>が (助詞)</v>
      </c>
      <c r="E745" s="2" t="s">
        <v>15</v>
      </c>
      <c r="F745" s="2" t="s">
        <v>1312</v>
      </c>
      <c r="G745" s="5">
        <v>15</v>
      </c>
      <c r="H745" s="1" t="str">
        <f t="shared" si="34"/>
        <v>15-が (助詞)</v>
      </c>
      <c r="I745" s="1">
        <f t="shared" si="35"/>
        <v>1</v>
      </c>
    </row>
    <row r="746" spans="1:9">
      <c r="A746" s="1">
        <v>2742</v>
      </c>
      <c r="B746" s="1" t="s">
        <v>1383</v>
      </c>
      <c r="C746" s="2" t="s">
        <v>390</v>
      </c>
      <c r="D746" s="4" t="str">
        <f t="shared" si="33"/>
        <v>これ (名詞)</v>
      </c>
      <c r="E746" s="2" t="s">
        <v>10</v>
      </c>
      <c r="F746" s="2" t="s">
        <v>1260</v>
      </c>
      <c r="G746" s="5">
        <v>15</v>
      </c>
      <c r="H746" s="1" t="str">
        <f t="shared" si="34"/>
        <v>15-これ (名詞)</v>
      </c>
      <c r="I746" s="1">
        <f t="shared" si="35"/>
        <v>1</v>
      </c>
    </row>
    <row r="747" spans="1:9">
      <c r="A747" s="1">
        <v>2755</v>
      </c>
      <c r="B747" s="1" t="s">
        <v>1383</v>
      </c>
      <c r="C747" s="2" t="s">
        <v>1</v>
      </c>
      <c r="D747" s="4" t="str">
        <f t="shared" si="33"/>
        <v>サービス (名詞)</v>
      </c>
      <c r="E747" s="2" t="s">
        <v>10</v>
      </c>
      <c r="F747" s="2" t="s">
        <v>1305</v>
      </c>
      <c r="G747" s="5">
        <v>15</v>
      </c>
      <c r="H747" s="1" t="str">
        <f t="shared" si="34"/>
        <v>15-サービス (名詞)</v>
      </c>
      <c r="I747" s="1">
        <f t="shared" si="35"/>
        <v>1</v>
      </c>
    </row>
    <row r="748" spans="1:9">
      <c r="A748" s="1">
        <v>2740</v>
      </c>
      <c r="B748" s="1" t="s">
        <v>1383</v>
      </c>
      <c r="C748" s="2" t="s">
        <v>26</v>
      </c>
      <c r="D748" s="4" t="str">
        <f t="shared" si="33"/>
        <v>た (助動詞)</v>
      </c>
      <c r="E748" s="2" t="s">
        <v>25</v>
      </c>
      <c r="F748" s="2"/>
      <c r="G748" s="5">
        <v>15</v>
      </c>
      <c r="H748" s="1" t="str">
        <f t="shared" si="34"/>
        <v>15-た (助動詞)</v>
      </c>
      <c r="I748" s="1">
        <f t="shared" si="35"/>
        <v>1</v>
      </c>
    </row>
    <row r="749" spans="1:9">
      <c r="A749" s="1">
        <v>2761</v>
      </c>
      <c r="B749" s="1" t="s">
        <v>1383</v>
      </c>
      <c r="C749" s="2" t="s">
        <v>26</v>
      </c>
      <c r="D749" s="4" t="str">
        <f t="shared" si="33"/>
        <v>た (助動詞)</v>
      </c>
      <c r="E749" s="2" t="s">
        <v>25</v>
      </c>
      <c r="F749" s="2"/>
      <c r="G749" s="5">
        <v>15</v>
      </c>
      <c r="H749" s="1" t="str">
        <f t="shared" si="34"/>
        <v>15-た (助動詞)</v>
      </c>
      <c r="I749" s="1">
        <f t="shared" si="35"/>
        <v>0</v>
      </c>
    </row>
    <row r="750" spans="1:9">
      <c r="A750" s="1">
        <v>2743</v>
      </c>
      <c r="B750" s="1" t="s">
        <v>1383</v>
      </c>
      <c r="C750" s="2" t="s">
        <v>126</v>
      </c>
      <c r="D750" s="4" t="str">
        <f t="shared" si="33"/>
        <v>だけ (助詞)</v>
      </c>
      <c r="E750" s="2" t="s">
        <v>15</v>
      </c>
      <c r="F750" s="2" t="s">
        <v>1320</v>
      </c>
      <c r="G750" s="5">
        <v>15</v>
      </c>
      <c r="H750" s="1" t="str">
        <f t="shared" si="34"/>
        <v>15-だけ (助詞)</v>
      </c>
      <c r="I750" s="1">
        <f t="shared" si="35"/>
        <v>1</v>
      </c>
    </row>
    <row r="751" spans="1:9">
      <c r="A751" s="1">
        <v>2739</v>
      </c>
      <c r="B751" s="1" t="s">
        <v>1383</v>
      </c>
      <c r="C751" s="2" t="s">
        <v>32</v>
      </c>
      <c r="D751" s="4" t="str">
        <f t="shared" si="33"/>
        <v>です (助動詞)</v>
      </c>
      <c r="E751" s="2" t="s">
        <v>25</v>
      </c>
      <c r="F751" s="2"/>
      <c r="G751" s="5">
        <v>15</v>
      </c>
      <c r="H751" s="1" t="str">
        <f t="shared" si="34"/>
        <v>15-です (助動詞)</v>
      </c>
      <c r="I751" s="1">
        <f t="shared" si="35"/>
        <v>1</v>
      </c>
    </row>
    <row r="752" spans="1:9">
      <c r="A752" s="1">
        <v>2762</v>
      </c>
      <c r="B752" s="1" t="s">
        <v>1383</v>
      </c>
      <c r="C752" s="2" t="s">
        <v>32</v>
      </c>
      <c r="D752" s="4" t="str">
        <f t="shared" si="33"/>
        <v>です (助動詞)</v>
      </c>
      <c r="E752" s="2" t="s">
        <v>25</v>
      </c>
      <c r="F752" s="2"/>
      <c r="G752" s="5">
        <v>15</v>
      </c>
      <c r="H752" s="1" t="str">
        <f t="shared" si="34"/>
        <v>15-です (助動詞)</v>
      </c>
      <c r="I752" s="1">
        <f t="shared" si="35"/>
        <v>0</v>
      </c>
    </row>
    <row r="753" spans="1:9">
      <c r="A753" s="1">
        <v>2769</v>
      </c>
      <c r="B753" s="1" t="s">
        <v>1383</v>
      </c>
      <c r="C753" s="2" t="s">
        <v>32</v>
      </c>
      <c r="D753" s="4" t="str">
        <f t="shared" si="33"/>
        <v>です (助動詞)</v>
      </c>
      <c r="E753" s="2" t="s">
        <v>25</v>
      </c>
      <c r="F753" s="2"/>
      <c r="G753" s="5">
        <v>15</v>
      </c>
      <c r="H753" s="1" t="str">
        <f t="shared" si="34"/>
        <v>15-です (助動詞)</v>
      </c>
      <c r="I753" s="1">
        <f t="shared" si="35"/>
        <v>0</v>
      </c>
    </row>
    <row r="754" spans="1:9">
      <c r="A754" s="1">
        <v>2751</v>
      </c>
      <c r="B754" s="1" t="s">
        <v>1383</v>
      </c>
      <c r="C754" s="2" t="s">
        <v>19</v>
      </c>
      <c r="D754" s="4" t="str">
        <f t="shared" si="33"/>
        <v>と (助詞)</v>
      </c>
      <c r="E754" s="2" t="s">
        <v>15</v>
      </c>
      <c r="F754" s="2" t="s">
        <v>1307</v>
      </c>
      <c r="G754" s="5">
        <v>15</v>
      </c>
      <c r="H754" s="1" t="str">
        <f t="shared" si="34"/>
        <v>15-と (助詞)</v>
      </c>
      <c r="I754" s="1">
        <f t="shared" si="35"/>
        <v>1</v>
      </c>
    </row>
    <row r="755" spans="1:9">
      <c r="A755" s="1">
        <v>2759</v>
      </c>
      <c r="B755" s="1" t="s">
        <v>1383</v>
      </c>
      <c r="C755" s="2" t="s">
        <v>396</v>
      </c>
      <c r="D755" s="4" t="str">
        <f t="shared" si="33"/>
        <v>として (助詞)</v>
      </c>
      <c r="E755" s="2" t="s">
        <v>15</v>
      </c>
      <c r="F755" s="2" t="s">
        <v>1307</v>
      </c>
      <c r="G755" s="5">
        <v>15</v>
      </c>
      <c r="H755" s="1" t="str">
        <f t="shared" si="34"/>
        <v>15-として (助詞)</v>
      </c>
      <c r="I755" s="1">
        <f t="shared" si="35"/>
        <v>1</v>
      </c>
    </row>
    <row r="756" spans="1:9">
      <c r="A756" s="1">
        <v>2746</v>
      </c>
      <c r="B756" s="1" t="s">
        <v>1383</v>
      </c>
      <c r="C756" s="2" t="s">
        <v>14</v>
      </c>
      <c r="D756" s="4" t="str">
        <f t="shared" si="33"/>
        <v>に (助詞)</v>
      </c>
      <c r="E756" s="2" t="s">
        <v>15</v>
      </c>
      <c r="F756" s="2" t="s">
        <v>1307</v>
      </c>
      <c r="G756" s="5">
        <v>15</v>
      </c>
      <c r="H756" s="1" t="str">
        <f t="shared" si="34"/>
        <v>15-に (助詞)</v>
      </c>
      <c r="I756" s="1">
        <f t="shared" si="35"/>
        <v>1</v>
      </c>
    </row>
    <row r="757" spans="1:9">
      <c r="A757" s="1">
        <v>2737</v>
      </c>
      <c r="B757" s="1" t="s">
        <v>1383</v>
      </c>
      <c r="C757" s="2" t="s">
        <v>43</v>
      </c>
      <c r="D757" s="4" t="str">
        <f t="shared" si="33"/>
        <v>は (助詞)</v>
      </c>
      <c r="E757" s="2" t="s">
        <v>15</v>
      </c>
      <c r="F757" s="2" t="s">
        <v>1306</v>
      </c>
      <c r="G757" s="5">
        <v>15</v>
      </c>
      <c r="H757" s="1" t="str">
        <f t="shared" si="34"/>
        <v>15-は (助詞)</v>
      </c>
      <c r="I757" s="1">
        <f t="shared" si="35"/>
        <v>1</v>
      </c>
    </row>
    <row r="758" spans="1:9">
      <c r="A758" s="1">
        <v>2749</v>
      </c>
      <c r="B758" s="1" t="s">
        <v>1383</v>
      </c>
      <c r="C758" s="2" t="s">
        <v>43</v>
      </c>
      <c r="D758" s="4" t="str">
        <f t="shared" si="33"/>
        <v>は (助詞)</v>
      </c>
      <c r="E758" s="2" t="s">
        <v>15</v>
      </c>
      <c r="F758" s="2" t="s">
        <v>1306</v>
      </c>
      <c r="G758" s="5">
        <v>15</v>
      </c>
      <c r="H758" s="1" t="str">
        <f t="shared" si="34"/>
        <v>15-は (助詞)</v>
      </c>
      <c r="I758" s="1">
        <f t="shared" si="35"/>
        <v>0</v>
      </c>
    </row>
    <row r="759" spans="1:9">
      <c r="A759" s="1">
        <v>2756</v>
      </c>
      <c r="B759" s="1" t="s">
        <v>1383</v>
      </c>
      <c r="C759" s="2" t="s">
        <v>43</v>
      </c>
      <c r="D759" s="4" t="str">
        <f t="shared" si="33"/>
        <v>は (助詞)</v>
      </c>
      <c r="E759" s="2" t="s">
        <v>15</v>
      </c>
      <c r="F759" s="2" t="s">
        <v>1306</v>
      </c>
      <c r="G759" s="5">
        <v>15</v>
      </c>
      <c r="H759" s="1" t="str">
        <f t="shared" si="34"/>
        <v>15-は (助詞)</v>
      </c>
      <c r="I759" s="1">
        <f t="shared" si="35"/>
        <v>0</v>
      </c>
    </row>
    <row r="760" spans="1:9">
      <c r="A760" s="1">
        <v>2767</v>
      </c>
      <c r="B760" s="1" t="s">
        <v>1383</v>
      </c>
      <c r="C760" s="2" t="s">
        <v>43</v>
      </c>
      <c r="D760" s="4" t="str">
        <f t="shared" si="33"/>
        <v>は (助詞)</v>
      </c>
      <c r="E760" s="2" t="s">
        <v>15</v>
      </c>
      <c r="F760" s="2" t="s">
        <v>1306</v>
      </c>
      <c r="G760" s="5">
        <v>15</v>
      </c>
      <c r="H760" s="1" t="str">
        <f t="shared" si="34"/>
        <v>15-は (助詞)</v>
      </c>
      <c r="I760" s="1">
        <f t="shared" si="35"/>
        <v>0</v>
      </c>
    </row>
    <row r="761" spans="1:9">
      <c r="A761" s="1">
        <v>2758</v>
      </c>
      <c r="B761" s="1" t="s">
        <v>1383</v>
      </c>
      <c r="C761" s="2" t="s">
        <v>730</v>
      </c>
      <c r="D761" s="4" t="str">
        <f t="shared" si="33"/>
        <v>はっきり (副詞)</v>
      </c>
      <c r="E761" s="2" t="s">
        <v>31</v>
      </c>
      <c r="F761" s="2" t="s">
        <v>1321</v>
      </c>
      <c r="G761" s="5">
        <v>15</v>
      </c>
      <c r="H761" s="1" t="str">
        <f t="shared" si="34"/>
        <v>15-はっきり (副詞)</v>
      </c>
      <c r="I761" s="1">
        <f t="shared" si="35"/>
        <v>1</v>
      </c>
    </row>
    <row r="762" spans="1:9">
      <c r="A762" s="1">
        <v>2753</v>
      </c>
      <c r="B762" s="1" t="s">
        <v>1383</v>
      </c>
      <c r="C762" s="2" t="s">
        <v>64</v>
      </c>
      <c r="D762" s="4" t="str">
        <f t="shared" si="33"/>
        <v>ます (助動詞)</v>
      </c>
      <c r="E762" s="2" t="s">
        <v>25</v>
      </c>
      <c r="F762" s="2"/>
      <c r="G762" s="5">
        <v>15</v>
      </c>
      <c r="H762" s="1" t="str">
        <f t="shared" si="34"/>
        <v>15-ます (助動詞)</v>
      </c>
      <c r="I762" s="1">
        <f t="shared" si="35"/>
        <v>1</v>
      </c>
    </row>
    <row r="763" spans="1:9">
      <c r="A763" s="1">
        <v>2765</v>
      </c>
      <c r="B763" s="1" t="s">
        <v>1383</v>
      </c>
      <c r="C763" s="2" t="s">
        <v>141</v>
      </c>
      <c r="D763" s="4" t="str">
        <f t="shared" si="33"/>
        <v>や (助詞)</v>
      </c>
      <c r="E763" s="2" t="s">
        <v>15</v>
      </c>
      <c r="F763" s="2" t="s">
        <v>1323</v>
      </c>
      <c r="G763" s="5">
        <v>15</v>
      </c>
      <c r="H763" s="1" t="str">
        <f t="shared" si="34"/>
        <v>15-や (助詞)</v>
      </c>
      <c r="I763" s="1">
        <f t="shared" si="35"/>
        <v>1</v>
      </c>
    </row>
    <row r="764" spans="1:9">
      <c r="A764" s="1">
        <v>2744</v>
      </c>
      <c r="B764" s="1" t="s">
        <v>1383</v>
      </c>
      <c r="C764" s="2" t="s">
        <v>90</v>
      </c>
      <c r="D764" s="4" t="str">
        <f t="shared" si="33"/>
        <v>を (助詞)</v>
      </c>
      <c r="E764" s="2" t="s">
        <v>15</v>
      </c>
      <c r="F764" s="2" t="s">
        <v>1307</v>
      </c>
      <c r="G764" s="5">
        <v>15</v>
      </c>
      <c r="H764" s="1" t="str">
        <f t="shared" si="34"/>
        <v>15-を (助詞)</v>
      </c>
      <c r="I764" s="1">
        <f t="shared" si="35"/>
        <v>1</v>
      </c>
    </row>
    <row r="765" spans="1:9">
      <c r="A765" s="1">
        <v>2735</v>
      </c>
      <c r="B765" s="1" t="s">
        <v>1383</v>
      </c>
      <c r="C765" s="2" t="s">
        <v>816</v>
      </c>
      <c r="D765" s="4" t="str">
        <f t="shared" si="33"/>
        <v>伊勢 (名詞)</v>
      </c>
      <c r="E765" s="2" t="s">
        <v>10</v>
      </c>
      <c r="F765" s="2" t="s">
        <v>1326</v>
      </c>
      <c r="G765" s="5">
        <v>15</v>
      </c>
      <c r="H765" s="1" t="str">
        <f t="shared" si="34"/>
        <v>15-伊勢 (名詞)</v>
      </c>
      <c r="I765" s="1">
        <f t="shared" si="35"/>
        <v>1</v>
      </c>
    </row>
    <row r="766" spans="1:9">
      <c r="A766" s="1">
        <v>2748</v>
      </c>
      <c r="B766" s="1" t="s">
        <v>1383</v>
      </c>
      <c r="C766" s="2" t="s">
        <v>912</v>
      </c>
      <c r="D766" s="4" t="str">
        <f t="shared" si="33"/>
        <v>価値 (名詞)</v>
      </c>
      <c r="E766" s="2" t="s">
        <v>10</v>
      </c>
      <c r="F766" s="2" t="s">
        <v>409</v>
      </c>
      <c r="G766" s="5">
        <v>15</v>
      </c>
      <c r="H766" s="1" t="str">
        <f t="shared" si="34"/>
        <v>15-価値 (名詞)</v>
      </c>
      <c r="I766" s="1">
        <f t="shared" si="35"/>
        <v>1</v>
      </c>
    </row>
    <row r="767" spans="1:9">
      <c r="A767" s="1">
        <v>2736</v>
      </c>
      <c r="B767" s="1" t="s">
        <v>1383</v>
      </c>
      <c r="C767" s="2" t="s">
        <v>795</v>
      </c>
      <c r="D767" s="4" t="str">
        <f t="shared" si="33"/>
        <v>海老 (名詞)</v>
      </c>
      <c r="E767" s="2" t="s">
        <v>10</v>
      </c>
      <c r="F767" s="2" t="s">
        <v>409</v>
      </c>
      <c r="G767" s="5">
        <v>15</v>
      </c>
      <c r="H767" s="1" t="str">
        <f t="shared" si="34"/>
        <v>15-海老 (名詞)</v>
      </c>
      <c r="I767" s="1">
        <f t="shared" si="35"/>
        <v>1</v>
      </c>
    </row>
    <row r="768" spans="1:9">
      <c r="A768" s="1">
        <v>2760</v>
      </c>
      <c r="B768" s="1" t="s">
        <v>1383</v>
      </c>
      <c r="C768" s="2" t="s">
        <v>1102</v>
      </c>
      <c r="D768" s="4" t="str">
        <f t="shared" si="33"/>
        <v>気持ちよい (形容詞)</v>
      </c>
      <c r="E768" s="2" t="s">
        <v>29</v>
      </c>
      <c r="F768" s="2" t="s">
        <v>1311</v>
      </c>
      <c r="G768" s="5">
        <v>15</v>
      </c>
      <c r="H768" s="1" t="str">
        <f t="shared" si="34"/>
        <v>15-気持ちよい (形容詞)</v>
      </c>
      <c r="I768" s="1">
        <f t="shared" si="35"/>
        <v>1</v>
      </c>
    </row>
    <row r="769" spans="1:9">
      <c r="A769" s="1">
        <v>2768</v>
      </c>
      <c r="B769" s="1" t="s">
        <v>1383</v>
      </c>
      <c r="C769" s="2" t="s">
        <v>127</v>
      </c>
      <c r="D769" s="4" t="str">
        <f t="shared" si="33"/>
        <v>残念 (名詞)</v>
      </c>
      <c r="E769" s="2" t="s">
        <v>10</v>
      </c>
      <c r="F769" s="2" t="s">
        <v>1318</v>
      </c>
      <c r="G769" s="5">
        <v>15</v>
      </c>
      <c r="H769" s="1" t="str">
        <f t="shared" si="34"/>
        <v>15-残念 (名詞)</v>
      </c>
      <c r="I769" s="1">
        <f t="shared" si="35"/>
        <v>1</v>
      </c>
    </row>
    <row r="770" spans="1:9">
      <c r="A770" s="1">
        <v>2752</v>
      </c>
      <c r="B770" s="1" t="s">
        <v>1383</v>
      </c>
      <c r="C770" s="2" t="s">
        <v>139</v>
      </c>
      <c r="D770" s="4" t="str">
        <f t="shared" ref="D770:D833" si="36">C770&amp;" ("&amp;E770&amp;")"</f>
        <v>思う (動詞)</v>
      </c>
      <c r="E770" s="2" t="s">
        <v>24</v>
      </c>
      <c r="F770" s="2" t="s">
        <v>1311</v>
      </c>
      <c r="G770" s="5">
        <v>15</v>
      </c>
      <c r="H770" s="1" t="str">
        <f t="shared" ref="H770:H833" si="37">G770&amp;"-"&amp;D770</f>
        <v>15-思う (動詞)</v>
      </c>
      <c r="I770" s="1">
        <f t="shared" si="35"/>
        <v>1</v>
      </c>
    </row>
    <row r="771" spans="1:9">
      <c r="A771" s="1">
        <v>2745</v>
      </c>
      <c r="B771" s="1" t="s">
        <v>1383</v>
      </c>
      <c r="C771" s="2" t="s">
        <v>590</v>
      </c>
      <c r="D771" s="4" t="str">
        <f t="shared" si="36"/>
        <v>食べる (動詞)</v>
      </c>
      <c r="E771" s="2" t="s">
        <v>24</v>
      </c>
      <c r="F771" s="2" t="s">
        <v>1311</v>
      </c>
      <c r="G771" s="5">
        <v>15</v>
      </c>
      <c r="H771" s="1" t="str">
        <f t="shared" si="37"/>
        <v>15-食べる (動詞)</v>
      </c>
      <c r="I771" s="1">
        <f t="shared" ref="I771:I834" si="38">IF(H770&lt;&gt;H771,1,0)</f>
        <v>1</v>
      </c>
    </row>
    <row r="772" spans="1:9">
      <c r="A772" s="1">
        <v>2766</v>
      </c>
      <c r="B772" s="1" t="s">
        <v>1383</v>
      </c>
      <c r="C772" s="2" t="s">
        <v>140</v>
      </c>
      <c r="D772" s="4" t="str">
        <f t="shared" si="36"/>
        <v>設備 (名詞)</v>
      </c>
      <c r="E772" s="2" t="s">
        <v>10</v>
      </c>
      <c r="F772" s="2" t="s">
        <v>1305</v>
      </c>
      <c r="G772" s="5">
        <v>15</v>
      </c>
      <c r="H772" s="1" t="str">
        <f t="shared" si="37"/>
        <v>15-設備 (名詞)</v>
      </c>
      <c r="I772" s="1">
        <f t="shared" si="38"/>
        <v>1</v>
      </c>
    </row>
    <row r="773" spans="1:9">
      <c r="A773" s="1">
        <v>2738</v>
      </c>
      <c r="B773" s="1" t="s">
        <v>1383</v>
      </c>
      <c r="C773" s="2" t="s">
        <v>176</v>
      </c>
      <c r="D773" s="4" t="str">
        <f t="shared" si="36"/>
        <v>絶品 (名詞)</v>
      </c>
      <c r="E773" s="2" t="s">
        <v>10</v>
      </c>
      <c r="F773" s="2" t="s">
        <v>409</v>
      </c>
      <c r="G773" s="5">
        <v>15</v>
      </c>
      <c r="H773" s="1" t="str">
        <f t="shared" si="37"/>
        <v>15-絶品 (名詞)</v>
      </c>
      <c r="I773" s="1">
        <f t="shared" si="38"/>
        <v>1</v>
      </c>
    </row>
    <row r="774" spans="1:9">
      <c r="A774" s="1">
        <v>2764</v>
      </c>
      <c r="B774" s="1" t="s">
        <v>1383</v>
      </c>
      <c r="C774" s="2" t="s">
        <v>4</v>
      </c>
      <c r="D774" s="4" t="str">
        <f t="shared" si="36"/>
        <v>風呂 (名詞)</v>
      </c>
      <c r="E774" s="2" t="s">
        <v>10</v>
      </c>
      <c r="F774" s="2" t="s">
        <v>409</v>
      </c>
      <c r="G774" s="5">
        <v>15</v>
      </c>
      <c r="H774" s="1" t="str">
        <f t="shared" si="37"/>
        <v>15-風呂 (名詞)</v>
      </c>
      <c r="I774" s="1">
        <f t="shared" si="38"/>
        <v>1</v>
      </c>
    </row>
    <row r="775" spans="1:9">
      <c r="A775" s="1">
        <v>2757</v>
      </c>
      <c r="B775" s="1" t="s">
        <v>1383</v>
      </c>
      <c r="C775" s="2" t="s">
        <v>980</v>
      </c>
      <c r="D775" s="4" t="str">
        <f t="shared" si="36"/>
        <v>明るい (形容詞)</v>
      </c>
      <c r="E775" s="2" t="s">
        <v>29</v>
      </c>
      <c r="F775" s="2" t="s">
        <v>1311</v>
      </c>
      <c r="G775" s="5">
        <v>15</v>
      </c>
      <c r="H775" s="1" t="str">
        <f t="shared" si="37"/>
        <v>15-明るい (形容詞)</v>
      </c>
      <c r="I775" s="1">
        <f t="shared" si="38"/>
        <v>1</v>
      </c>
    </row>
    <row r="776" spans="1:9">
      <c r="A776" s="1">
        <v>2747</v>
      </c>
      <c r="B776" s="1" t="s">
        <v>1383</v>
      </c>
      <c r="C776" s="2" t="s">
        <v>644</v>
      </c>
      <c r="D776" s="4" t="str">
        <f t="shared" si="36"/>
        <v>来る (動詞)</v>
      </c>
      <c r="E776" s="2" t="s">
        <v>24</v>
      </c>
      <c r="F776" s="2" t="s">
        <v>1311</v>
      </c>
      <c r="G776" s="5">
        <v>15</v>
      </c>
      <c r="H776" s="1" t="str">
        <f t="shared" si="37"/>
        <v>15-来る (動詞)</v>
      </c>
      <c r="I776" s="1">
        <f t="shared" si="38"/>
        <v>1</v>
      </c>
    </row>
    <row r="777" spans="1:9">
      <c r="A777" s="1">
        <v>2784</v>
      </c>
      <c r="B777" s="1" t="s">
        <v>1383</v>
      </c>
      <c r="C777" s="2" t="s">
        <v>155</v>
      </c>
      <c r="D777" s="4" t="str">
        <f t="shared" si="36"/>
        <v>・ (記号)</v>
      </c>
      <c r="E777" s="2" t="s">
        <v>12</v>
      </c>
      <c r="F777" s="2" t="s">
        <v>409</v>
      </c>
      <c r="G777" s="5">
        <v>16</v>
      </c>
      <c r="H777" s="1" t="str">
        <f t="shared" si="37"/>
        <v>16-・ (記号)</v>
      </c>
      <c r="I777" s="1">
        <f t="shared" si="38"/>
        <v>1</v>
      </c>
    </row>
    <row r="778" spans="1:9">
      <c r="A778" s="1">
        <v>2782</v>
      </c>
      <c r="B778" s="1" t="s">
        <v>1383</v>
      </c>
      <c r="C778" s="2" t="s">
        <v>16</v>
      </c>
      <c r="D778" s="4" t="str">
        <f t="shared" si="36"/>
        <v>、 (記号)</v>
      </c>
      <c r="E778" s="2" t="s">
        <v>12</v>
      </c>
      <c r="F778" s="2" t="s">
        <v>1316</v>
      </c>
      <c r="G778" s="5">
        <v>16</v>
      </c>
      <c r="H778" s="1" t="str">
        <f t="shared" si="37"/>
        <v>16-、 (記号)</v>
      </c>
      <c r="I778" s="1">
        <f t="shared" si="38"/>
        <v>1</v>
      </c>
    </row>
    <row r="779" spans="1:9">
      <c r="A779" s="1">
        <v>2803</v>
      </c>
      <c r="B779" s="1" t="s">
        <v>1383</v>
      </c>
      <c r="C779" s="2" t="s">
        <v>16</v>
      </c>
      <c r="D779" s="4" t="str">
        <f t="shared" si="36"/>
        <v>、 (記号)</v>
      </c>
      <c r="E779" s="2" t="s">
        <v>12</v>
      </c>
      <c r="F779" s="2" t="s">
        <v>1316</v>
      </c>
      <c r="G779" s="5">
        <v>16</v>
      </c>
      <c r="H779" s="1" t="str">
        <f t="shared" si="37"/>
        <v>16-、 (記号)</v>
      </c>
      <c r="I779" s="1">
        <f t="shared" si="38"/>
        <v>0</v>
      </c>
    </row>
    <row r="780" spans="1:9">
      <c r="A780" s="1">
        <v>2834</v>
      </c>
      <c r="B780" s="1" t="s">
        <v>1383</v>
      </c>
      <c r="C780" s="2" t="s">
        <v>16</v>
      </c>
      <c r="D780" s="4" t="str">
        <f t="shared" si="36"/>
        <v>、 (記号)</v>
      </c>
      <c r="E780" s="2" t="s">
        <v>12</v>
      </c>
      <c r="F780" s="2" t="s">
        <v>1316</v>
      </c>
      <c r="G780" s="5">
        <v>16</v>
      </c>
      <c r="H780" s="1" t="str">
        <f t="shared" si="37"/>
        <v>16-、 (記号)</v>
      </c>
      <c r="I780" s="1">
        <f t="shared" si="38"/>
        <v>0</v>
      </c>
    </row>
    <row r="781" spans="1:9">
      <c r="A781" s="1">
        <v>2844</v>
      </c>
      <c r="B781" s="1" t="s">
        <v>1383</v>
      </c>
      <c r="C781" s="2" t="s">
        <v>16</v>
      </c>
      <c r="D781" s="4" t="str">
        <f t="shared" si="36"/>
        <v>、 (記号)</v>
      </c>
      <c r="E781" s="2" t="s">
        <v>12</v>
      </c>
      <c r="F781" s="2" t="s">
        <v>1316</v>
      </c>
      <c r="G781" s="5">
        <v>16</v>
      </c>
      <c r="H781" s="1" t="str">
        <f t="shared" si="37"/>
        <v>16-、 (記号)</v>
      </c>
      <c r="I781" s="1">
        <f t="shared" si="38"/>
        <v>0</v>
      </c>
    </row>
    <row r="782" spans="1:9">
      <c r="A782" s="1">
        <v>2853</v>
      </c>
      <c r="B782" s="1" t="s">
        <v>1383</v>
      </c>
      <c r="C782" s="2" t="s">
        <v>16</v>
      </c>
      <c r="D782" s="4" t="str">
        <f t="shared" si="36"/>
        <v>、 (記号)</v>
      </c>
      <c r="E782" s="2" t="s">
        <v>12</v>
      </c>
      <c r="F782" s="2" t="s">
        <v>1316</v>
      </c>
      <c r="G782" s="5">
        <v>16</v>
      </c>
      <c r="H782" s="1" t="str">
        <f t="shared" si="37"/>
        <v>16-、 (記号)</v>
      </c>
      <c r="I782" s="1">
        <f t="shared" si="38"/>
        <v>0</v>
      </c>
    </row>
    <row r="783" spans="1:9">
      <c r="A783" s="1">
        <v>2801</v>
      </c>
      <c r="B783" s="1" t="s">
        <v>1383</v>
      </c>
      <c r="C783" s="2" t="s">
        <v>27</v>
      </c>
      <c r="D783" s="4" t="str">
        <f t="shared" si="36"/>
        <v>。 (記号)</v>
      </c>
      <c r="E783" s="2" t="s">
        <v>12</v>
      </c>
      <c r="F783" s="2" t="s">
        <v>1310</v>
      </c>
      <c r="G783" s="5">
        <v>16</v>
      </c>
      <c r="H783" s="1" t="str">
        <f t="shared" si="37"/>
        <v>16-。 (記号)</v>
      </c>
      <c r="I783" s="1">
        <f t="shared" si="38"/>
        <v>1</v>
      </c>
    </row>
    <row r="784" spans="1:9">
      <c r="A784" s="1">
        <v>2825</v>
      </c>
      <c r="B784" s="1" t="s">
        <v>1383</v>
      </c>
      <c r="C784" s="2" t="s">
        <v>27</v>
      </c>
      <c r="D784" s="4" t="str">
        <f t="shared" si="36"/>
        <v>。 (記号)</v>
      </c>
      <c r="E784" s="2" t="s">
        <v>12</v>
      </c>
      <c r="F784" s="2" t="s">
        <v>1310</v>
      </c>
      <c r="G784" s="5">
        <v>16</v>
      </c>
      <c r="H784" s="1" t="str">
        <f t="shared" si="37"/>
        <v>16-。 (記号)</v>
      </c>
      <c r="I784" s="1">
        <f t="shared" si="38"/>
        <v>0</v>
      </c>
    </row>
    <row r="785" spans="1:9">
      <c r="A785" s="1">
        <v>2842</v>
      </c>
      <c r="B785" s="1" t="s">
        <v>1383</v>
      </c>
      <c r="C785" s="2" t="s">
        <v>27</v>
      </c>
      <c r="D785" s="4" t="str">
        <f t="shared" si="36"/>
        <v>。 (記号)</v>
      </c>
      <c r="E785" s="2" t="s">
        <v>12</v>
      </c>
      <c r="F785" s="2" t="s">
        <v>1310</v>
      </c>
      <c r="G785" s="5">
        <v>16</v>
      </c>
      <c r="H785" s="1" t="str">
        <f t="shared" si="37"/>
        <v>16-。 (記号)</v>
      </c>
      <c r="I785" s="1">
        <f t="shared" si="38"/>
        <v>0</v>
      </c>
    </row>
    <row r="786" spans="1:9">
      <c r="A786" s="1">
        <v>2860</v>
      </c>
      <c r="B786" s="1" t="s">
        <v>1383</v>
      </c>
      <c r="C786" s="2" t="s">
        <v>27</v>
      </c>
      <c r="D786" s="4" t="str">
        <f t="shared" si="36"/>
        <v>。 (記号)</v>
      </c>
      <c r="E786" s="2" t="s">
        <v>12</v>
      </c>
      <c r="F786" s="2" t="s">
        <v>1310</v>
      </c>
      <c r="G786" s="5">
        <v>16</v>
      </c>
      <c r="H786" s="1" t="str">
        <f t="shared" si="37"/>
        <v>16-。 (記号)</v>
      </c>
      <c r="I786" s="1">
        <f t="shared" si="38"/>
        <v>0</v>
      </c>
    </row>
    <row r="787" spans="1:9">
      <c r="A787" s="1">
        <v>2817</v>
      </c>
      <c r="B787" s="1" t="s">
        <v>1383</v>
      </c>
      <c r="C787" s="2" t="s">
        <v>1215</v>
      </c>
      <c r="D787" s="4" t="str">
        <f t="shared" si="36"/>
        <v>１ (名詞)</v>
      </c>
      <c r="E787" s="2" t="s">
        <v>10</v>
      </c>
      <c r="F787" s="2" t="s">
        <v>224</v>
      </c>
      <c r="G787" s="5">
        <v>16</v>
      </c>
      <c r="H787" s="1" t="str">
        <f t="shared" si="37"/>
        <v>16-１ (名詞)</v>
      </c>
      <c r="I787" s="1">
        <f t="shared" si="38"/>
        <v>1</v>
      </c>
    </row>
    <row r="788" spans="1:9">
      <c r="A788" s="1">
        <v>2810</v>
      </c>
      <c r="B788" s="1" t="s">
        <v>1383</v>
      </c>
      <c r="C788" s="2" t="s">
        <v>1210</v>
      </c>
      <c r="D788" s="4" t="str">
        <f t="shared" si="36"/>
        <v>２ (名詞)</v>
      </c>
      <c r="E788" s="2" t="s">
        <v>10</v>
      </c>
      <c r="F788" s="2" t="s">
        <v>224</v>
      </c>
      <c r="G788" s="5">
        <v>16</v>
      </c>
      <c r="H788" s="1" t="str">
        <f t="shared" si="37"/>
        <v>16-２ (名詞)</v>
      </c>
      <c r="I788" s="1">
        <f t="shared" si="38"/>
        <v>1</v>
      </c>
    </row>
    <row r="789" spans="1:9">
      <c r="A789" s="1">
        <v>2861</v>
      </c>
      <c r="B789" s="1" t="s">
        <v>1383</v>
      </c>
      <c r="C789" s="2" t="s">
        <v>65</v>
      </c>
      <c r="D789" s="4" t="str">
        <f t="shared" si="36"/>
        <v>EOS ()</v>
      </c>
      <c r="E789" s="2"/>
      <c r="F789" s="2"/>
      <c r="G789" s="5">
        <v>16</v>
      </c>
      <c r="H789" s="1" t="str">
        <f t="shared" si="37"/>
        <v>16-EOS ()</v>
      </c>
      <c r="I789" s="1">
        <f t="shared" si="38"/>
        <v>1</v>
      </c>
    </row>
    <row r="790" spans="1:9">
      <c r="A790" s="1">
        <v>2780</v>
      </c>
      <c r="B790" s="1" t="s">
        <v>1383</v>
      </c>
      <c r="C790" s="2" t="s">
        <v>138</v>
      </c>
      <c r="D790" s="4" t="str">
        <f t="shared" si="36"/>
        <v>ある (動詞)</v>
      </c>
      <c r="E790" s="2" t="s">
        <v>24</v>
      </c>
      <c r="F790" s="2" t="s">
        <v>1311</v>
      </c>
      <c r="G790" s="5">
        <v>16</v>
      </c>
      <c r="H790" s="1" t="str">
        <f t="shared" si="37"/>
        <v>16-ある (動詞)</v>
      </c>
      <c r="I790" s="1">
        <f t="shared" si="38"/>
        <v>1</v>
      </c>
    </row>
    <row r="791" spans="1:9">
      <c r="A791" s="1">
        <v>2805</v>
      </c>
      <c r="B791" s="1" t="s">
        <v>1383</v>
      </c>
      <c r="C791" s="2" t="s">
        <v>33</v>
      </c>
      <c r="D791" s="4" t="str">
        <f t="shared" si="36"/>
        <v>が (助詞)</v>
      </c>
      <c r="E791" s="2" t="s">
        <v>15</v>
      </c>
      <c r="F791" s="2" t="s">
        <v>1307</v>
      </c>
      <c r="G791" s="5">
        <v>16</v>
      </c>
      <c r="H791" s="1" t="str">
        <f t="shared" si="37"/>
        <v>16-が (助詞)</v>
      </c>
      <c r="I791" s="1">
        <f t="shared" si="38"/>
        <v>1</v>
      </c>
    </row>
    <row r="792" spans="1:9">
      <c r="A792" s="1">
        <v>2833</v>
      </c>
      <c r="B792" s="1" t="s">
        <v>1383</v>
      </c>
      <c r="C792" s="2" t="s">
        <v>33</v>
      </c>
      <c r="D792" s="4" t="str">
        <f t="shared" si="36"/>
        <v>が (助詞)</v>
      </c>
      <c r="E792" s="2" t="s">
        <v>15</v>
      </c>
      <c r="F792" s="2" t="s">
        <v>1312</v>
      </c>
      <c r="G792" s="5">
        <v>16</v>
      </c>
      <c r="H792" s="1" t="str">
        <f t="shared" si="37"/>
        <v>16-が (助詞)</v>
      </c>
      <c r="I792" s="1">
        <f t="shared" si="38"/>
        <v>0</v>
      </c>
    </row>
    <row r="793" spans="1:9">
      <c r="A793" s="1">
        <v>2852</v>
      </c>
      <c r="B793" s="1" t="s">
        <v>1383</v>
      </c>
      <c r="C793" s="2" t="s">
        <v>33</v>
      </c>
      <c r="D793" s="4" t="str">
        <f t="shared" si="36"/>
        <v>が (助詞)</v>
      </c>
      <c r="E793" s="2" t="s">
        <v>15</v>
      </c>
      <c r="F793" s="2" t="s">
        <v>1312</v>
      </c>
      <c r="G793" s="5">
        <v>16</v>
      </c>
      <c r="H793" s="1" t="str">
        <f t="shared" si="37"/>
        <v>16-が (助詞)</v>
      </c>
      <c r="I793" s="1">
        <f t="shared" si="38"/>
        <v>0</v>
      </c>
    </row>
    <row r="794" spans="1:9">
      <c r="A794" s="1">
        <v>2811</v>
      </c>
      <c r="B794" s="1" t="s">
        <v>1383</v>
      </c>
      <c r="C794" s="2" t="s">
        <v>927</v>
      </c>
      <c r="D794" s="4" t="str">
        <f t="shared" si="36"/>
        <v>か所 (名詞)</v>
      </c>
      <c r="E794" s="2" t="s">
        <v>10</v>
      </c>
      <c r="F794" s="2" t="s">
        <v>1313</v>
      </c>
      <c r="G794" s="5">
        <v>16</v>
      </c>
      <c r="H794" s="1" t="str">
        <f t="shared" si="37"/>
        <v>16-か所 (名詞)</v>
      </c>
      <c r="I794" s="1">
        <f t="shared" si="38"/>
        <v>1</v>
      </c>
    </row>
    <row r="795" spans="1:9">
      <c r="A795" s="1">
        <v>2818</v>
      </c>
      <c r="B795" s="1" t="s">
        <v>1383</v>
      </c>
      <c r="C795" s="2" t="s">
        <v>927</v>
      </c>
      <c r="D795" s="4" t="str">
        <f t="shared" si="36"/>
        <v>か所 (名詞)</v>
      </c>
      <c r="E795" s="2" t="s">
        <v>10</v>
      </c>
      <c r="F795" s="2" t="s">
        <v>1313</v>
      </c>
      <c r="G795" s="5">
        <v>16</v>
      </c>
      <c r="H795" s="1" t="str">
        <f t="shared" si="37"/>
        <v>16-か所 (名詞)</v>
      </c>
      <c r="I795" s="1">
        <f t="shared" si="38"/>
        <v>0</v>
      </c>
    </row>
    <row r="796" spans="1:9">
      <c r="A796" s="1">
        <v>2849</v>
      </c>
      <c r="B796" s="1" t="s">
        <v>1383</v>
      </c>
      <c r="C796" s="2" t="s">
        <v>476</v>
      </c>
      <c r="D796" s="4" t="str">
        <f t="shared" si="36"/>
        <v>きれい (名詞)</v>
      </c>
      <c r="E796" s="2" t="s">
        <v>10</v>
      </c>
      <c r="F796" s="2" t="s">
        <v>1318</v>
      </c>
      <c r="G796" s="5">
        <v>16</v>
      </c>
      <c r="H796" s="1" t="str">
        <f t="shared" si="37"/>
        <v>16-きれい (名詞)</v>
      </c>
      <c r="I796" s="1">
        <f t="shared" si="38"/>
        <v>1</v>
      </c>
    </row>
    <row r="797" spans="1:9">
      <c r="A797" s="1">
        <v>2789</v>
      </c>
      <c r="B797" s="1" t="s">
        <v>1383</v>
      </c>
      <c r="C797" s="2" t="s">
        <v>1250</v>
      </c>
      <c r="D797" s="4" t="str">
        <f t="shared" si="36"/>
        <v>きれる (動詞)</v>
      </c>
      <c r="E797" s="2" t="s">
        <v>24</v>
      </c>
      <c r="F797" s="2" t="s">
        <v>1315</v>
      </c>
      <c r="G797" s="5">
        <v>16</v>
      </c>
      <c r="H797" s="1" t="str">
        <f t="shared" si="37"/>
        <v>16-きれる (動詞)</v>
      </c>
      <c r="I797" s="1">
        <f t="shared" si="38"/>
        <v>1</v>
      </c>
    </row>
    <row r="798" spans="1:9">
      <c r="A798" s="1">
        <v>2802</v>
      </c>
      <c r="B798" s="1" t="s">
        <v>1383</v>
      </c>
      <c r="C798" s="2" t="s">
        <v>567</v>
      </c>
      <c r="D798" s="4" t="str">
        <f t="shared" si="36"/>
        <v>しかしながら (接続詞)</v>
      </c>
      <c r="E798" s="2" t="s">
        <v>95</v>
      </c>
      <c r="F798" s="2"/>
      <c r="G798" s="5">
        <v>16</v>
      </c>
      <c r="H798" s="1" t="str">
        <f t="shared" si="37"/>
        <v>16-しかしながら (接続詞)</v>
      </c>
      <c r="I798" s="1">
        <f t="shared" si="38"/>
        <v>1</v>
      </c>
    </row>
    <row r="799" spans="1:9">
      <c r="A799" s="1">
        <v>2815</v>
      </c>
      <c r="B799" s="1" t="s">
        <v>1383</v>
      </c>
      <c r="C799" s="2" t="s">
        <v>651</v>
      </c>
      <c r="D799" s="4" t="str">
        <f t="shared" si="36"/>
        <v>シャワー (名詞)</v>
      </c>
      <c r="E799" s="2" t="s">
        <v>10</v>
      </c>
      <c r="F799" s="2" t="s">
        <v>1305</v>
      </c>
      <c r="G799" s="5">
        <v>16</v>
      </c>
      <c r="H799" s="1" t="str">
        <f t="shared" si="37"/>
        <v>16-シャワー (名詞)</v>
      </c>
      <c r="I799" s="1">
        <f t="shared" si="38"/>
        <v>1</v>
      </c>
    </row>
    <row r="800" spans="1:9">
      <c r="A800" s="1">
        <v>2798</v>
      </c>
      <c r="B800" s="1" t="s">
        <v>1383</v>
      </c>
      <c r="C800" s="2" t="s">
        <v>280</v>
      </c>
      <c r="D800" s="4" t="str">
        <f t="shared" si="36"/>
        <v>する (動詞)</v>
      </c>
      <c r="E800" s="2" t="s">
        <v>24</v>
      </c>
      <c r="F800" s="2" t="s">
        <v>1311</v>
      </c>
      <c r="G800" s="5">
        <v>16</v>
      </c>
      <c r="H800" s="1" t="str">
        <f t="shared" si="37"/>
        <v>16-する (動詞)</v>
      </c>
      <c r="I800" s="1">
        <f t="shared" si="38"/>
        <v>1</v>
      </c>
    </row>
    <row r="801" spans="1:9">
      <c r="A801" s="1">
        <v>2846</v>
      </c>
      <c r="B801" s="1" t="s">
        <v>1383</v>
      </c>
      <c r="C801" s="2" t="s">
        <v>280</v>
      </c>
      <c r="D801" s="4" t="str">
        <f t="shared" si="36"/>
        <v>する (動詞)</v>
      </c>
      <c r="E801" s="2" t="s">
        <v>24</v>
      </c>
      <c r="F801" s="2" t="s">
        <v>1311</v>
      </c>
      <c r="G801" s="5">
        <v>16</v>
      </c>
      <c r="H801" s="1" t="str">
        <f t="shared" si="37"/>
        <v>16-する (動詞)</v>
      </c>
      <c r="I801" s="1">
        <f t="shared" si="38"/>
        <v>0</v>
      </c>
    </row>
    <row r="802" spans="1:9">
      <c r="A802" s="1">
        <v>2800</v>
      </c>
      <c r="B802" s="1" t="s">
        <v>1383</v>
      </c>
      <c r="C802" s="2" t="s">
        <v>26</v>
      </c>
      <c r="D802" s="4" t="str">
        <f t="shared" si="36"/>
        <v>た (助動詞)</v>
      </c>
      <c r="E802" s="2" t="s">
        <v>25</v>
      </c>
      <c r="F802" s="2"/>
      <c r="G802" s="5">
        <v>16</v>
      </c>
      <c r="H802" s="1" t="str">
        <f t="shared" si="37"/>
        <v>16-た (助動詞)</v>
      </c>
      <c r="I802" s="1">
        <f t="shared" si="38"/>
        <v>1</v>
      </c>
    </row>
    <row r="803" spans="1:9">
      <c r="A803" s="1">
        <v>2824</v>
      </c>
      <c r="B803" s="1" t="s">
        <v>1383</v>
      </c>
      <c r="C803" s="2" t="s">
        <v>26</v>
      </c>
      <c r="D803" s="4" t="str">
        <f t="shared" si="36"/>
        <v>た (助動詞)</v>
      </c>
      <c r="E803" s="2" t="s">
        <v>25</v>
      </c>
      <c r="F803" s="2"/>
      <c r="G803" s="5">
        <v>16</v>
      </c>
      <c r="H803" s="1" t="str">
        <f t="shared" si="37"/>
        <v>16-た (助動詞)</v>
      </c>
      <c r="I803" s="1">
        <f t="shared" si="38"/>
        <v>0</v>
      </c>
    </row>
    <row r="804" spans="1:9">
      <c r="A804" s="1">
        <v>2841</v>
      </c>
      <c r="B804" s="1" t="s">
        <v>1383</v>
      </c>
      <c r="C804" s="2" t="s">
        <v>26</v>
      </c>
      <c r="D804" s="4" t="str">
        <f t="shared" si="36"/>
        <v>た (助動詞)</v>
      </c>
      <c r="E804" s="2" t="s">
        <v>25</v>
      </c>
      <c r="F804" s="2"/>
      <c r="G804" s="5">
        <v>16</v>
      </c>
      <c r="H804" s="1" t="str">
        <f t="shared" si="37"/>
        <v>16-た (助動詞)</v>
      </c>
      <c r="I804" s="1">
        <f t="shared" si="38"/>
        <v>0</v>
      </c>
    </row>
    <row r="805" spans="1:9">
      <c r="A805" s="1">
        <v>2851</v>
      </c>
      <c r="B805" s="1" t="s">
        <v>1383</v>
      </c>
      <c r="C805" s="2" t="s">
        <v>26</v>
      </c>
      <c r="D805" s="4" t="str">
        <f t="shared" si="36"/>
        <v>た (助動詞)</v>
      </c>
      <c r="E805" s="2" t="s">
        <v>25</v>
      </c>
      <c r="F805" s="2"/>
      <c r="G805" s="5">
        <v>16</v>
      </c>
      <c r="H805" s="1" t="str">
        <f t="shared" si="37"/>
        <v>16-た (助動詞)</v>
      </c>
      <c r="I805" s="1">
        <f t="shared" si="38"/>
        <v>0</v>
      </c>
    </row>
    <row r="806" spans="1:9">
      <c r="A806" s="1">
        <v>2859</v>
      </c>
      <c r="B806" s="1" t="s">
        <v>1383</v>
      </c>
      <c r="C806" s="2" t="s">
        <v>26</v>
      </c>
      <c r="D806" s="4" t="str">
        <f t="shared" si="36"/>
        <v>た (助動詞)</v>
      </c>
      <c r="E806" s="2" t="s">
        <v>25</v>
      </c>
      <c r="F806" s="2"/>
      <c r="G806" s="5">
        <v>16</v>
      </c>
      <c r="H806" s="1" t="str">
        <f t="shared" si="37"/>
        <v>16-た (助動詞)</v>
      </c>
      <c r="I806" s="1">
        <f t="shared" si="38"/>
        <v>0</v>
      </c>
    </row>
    <row r="807" spans="1:9">
      <c r="A807" s="1">
        <v>2821</v>
      </c>
      <c r="B807" s="1" t="s">
        <v>1383</v>
      </c>
      <c r="C807" s="2" t="s">
        <v>158</v>
      </c>
      <c r="D807" s="4" t="str">
        <f t="shared" si="36"/>
        <v>だ (助動詞)</v>
      </c>
      <c r="E807" s="2" t="s">
        <v>25</v>
      </c>
      <c r="F807" s="2"/>
      <c r="G807" s="5">
        <v>16</v>
      </c>
      <c r="H807" s="1" t="str">
        <f t="shared" si="37"/>
        <v>16-だ (助動詞)</v>
      </c>
      <c r="I807" s="1">
        <f t="shared" si="38"/>
        <v>1</v>
      </c>
    </row>
    <row r="808" spans="1:9">
      <c r="A808" s="1">
        <v>2838</v>
      </c>
      <c r="B808" s="1" t="s">
        <v>1383</v>
      </c>
      <c r="C808" s="2" t="s">
        <v>158</v>
      </c>
      <c r="D808" s="4" t="str">
        <f t="shared" si="36"/>
        <v>だ (助動詞)</v>
      </c>
      <c r="E808" s="2" t="s">
        <v>25</v>
      </c>
      <c r="F808" s="2"/>
      <c r="G808" s="5">
        <v>16</v>
      </c>
      <c r="H808" s="1" t="str">
        <f t="shared" si="37"/>
        <v>16-だ (助動詞)</v>
      </c>
      <c r="I808" s="1">
        <f t="shared" si="38"/>
        <v>0</v>
      </c>
    </row>
    <row r="809" spans="1:9">
      <c r="A809" s="1">
        <v>2856</v>
      </c>
      <c r="B809" s="1" t="s">
        <v>1383</v>
      </c>
      <c r="C809" s="2" t="s">
        <v>158</v>
      </c>
      <c r="D809" s="4" t="str">
        <f t="shared" si="36"/>
        <v>だ (助動詞)</v>
      </c>
      <c r="E809" s="2" t="s">
        <v>25</v>
      </c>
      <c r="F809" s="2"/>
      <c r="G809" s="5">
        <v>16</v>
      </c>
      <c r="H809" s="1" t="str">
        <f t="shared" si="37"/>
        <v>16-だ (助動詞)</v>
      </c>
      <c r="I809" s="1">
        <f t="shared" si="38"/>
        <v>0</v>
      </c>
    </row>
    <row r="810" spans="1:9">
      <c r="A810" s="1">
        <v>2779</v>
      </c>
      <c r="B810" s="1" t="s">
        <v>1383</v>
      </c>
      <c r="C810" s="2" t="s">
        <v>126</v>
      </c>
      <c r="D810" s="4" t="str">
        <f t="shared" si="36"/>
        <v>だけ (助詞)</v>
      </c>
      <c r="E810" s="2" t="s">
        <v>15</v>
      </c>
      <c r="F810" s="2" t="s">
        <v>1320</v>
      </c>
      <c r="G810" s="5">
        <v>16</v>
      </c>
      <c r="H810" s="1" t="str">
        <f t="shared" si="37"/>
        <v>16-だけ (助詞)</v>
      </c>
      <c r="I810" s="1">
        <f t="shared" si="38"/>
        <v>1</v>
      </c>
    </row>
    <row r="811" spans="1:9">
      <c r="A811" s="1">
        <v>2781</v>
      </c>
      <c r="B811" s="1" t="s">
        <v>1383</v>
      </c>
      <c r="C811" s="2" t="s">
        <v>36</v>
      </c>
      <c r="D811" s="4" t="str">
        <f t="shared" si="36"/>
        <v>て (助詞)</v>
      </c>
      <c r="E811" s="2" t="s">
        <v>15</v>
      </c>
      <c r="F811" s="2" t="s">
        <v>1312</v>
      </c>
      <c r="G811" s="5">
        <v>16</v>
      </c>
      <c r="H811" s="1" t="str">
        <f t="shared" si="37"/>
        <v>16-て (助詞)</v>
      </c>
      <c r="I811" s="1">
        <f t="shared" si="38"/>
        <v>1</v>
      </c>
    </row>
    <row r="812" spans="1:9">
      <c r="A812" s="1">
        <v>2814</v>
      </c>
      <c r="B812" s="1" t="s">
        <v>1383</v>
      </c>
      <c r="C812" s="2" t="s">
        <v>40</v>
      </c>
      <c r="D812" s="4" t="str">
        <f t="shared" si="36"/>
        <v>で (助詞)</v>
      </c>
      <c r="E812" s="2" t="s">
        <v>15</v>
      </c>
      <c r="F812" s="2" t="s">
        <v>1307</v>
      </c>
      <c r="G812" s="5">
        <v>16</v>
      </c>
      <c r="H812" s="1" t="str">
        <f t="shared" si="37"/>
        <v>16-で (助詞)</v>
      </c>
      <c r="I812" s="1">
        <f t="shared" si="38"/>
        <v>1</v>
      </c>
    </row>
    <row r="813" spans="1:9">
      <c r="A813" s="1">
        <v>2823</v>
      </c>
      <c r="B813" s="1" t="s">
        <v>1383</v>
      </c>
      <c r="C813" s="2" t="s">
        <v>32</v>
      </c>
      <c r="D813" s="4" t="str">
        <f t="shared" si="36"/>
        <v>です (助動詞)</v>
      </c>
      <c r="E813" s="2" t="s">
        <v>25</v>
      </c>
      <c r="F813" s="2"/>
      <c r="G813" s="5">
        <v>16</v>
      </c>
      <c r="H813" s="1" t="str">
        <f t="shared" si="37"/>
        <v>16-です (助動詞)</v>
      </c>
      <c r="I813" s="1">
        <f t="shared" si="38"/>
        <v>1</v>
      </c>
    </row>
    <row r="814" spans="1:9">
      <c r="A814" s="1">
        <v>2840</v>
      </c>
      <c r="B814" s="1" t="s">
        <v>1383</v>
      </c>
      <c r="C814" s="2" t="s">
        <v>32</v>
      </c>
      <c r="D814" s="4" t="str">
        <f t="shared" si="36"/>
        <v>です (助動詞)</v>
      </c>
      <c r="E814" s="2" t="s">
        <v>25</v>
      </c>
      <c r="F814" s="2"/>
      <c r="G814" s="5">
        <v>16</v>
      </c>
      <c r="H814" s="1" t="str">
        <f t="shared" si="37"/>
        <v>16-です (助動詞)</v>
      </c>
      <c r="I814" s="1">
        <f t="shared" si="38"/>
        <v>0</v>
      </c>
    </row>
    <row r="815" spans="1:9">
      <c r="A815" s="1">
        <v>2850</v>
      </c>
      <c r="B815" s="1" t="s">
        <v>1383</v>
      </c>
      <c r="C815" s="2" t="s">
        <v>32</v>
      </c>
      <c r="D815" s="4" t="str">
        <f t="shared" si="36"/>
        <v>です (助動詞)</v>
      </c>
      <c r="E815" s="2" t="s">
        <v>25</v>
      </c>
      <c r="F815" s="2"/>
      <c r="G815" s="5">
        <v>16</v>
      </c>
      <c r="H815" s="1" t="str">
        <f t="shared" si="37"/>
        <v>16-です (助動詞)</v>
      </c>
      <c r="I815" s="1">
        <f t="shared" si="38"/>
        <v>0</v>
      </c>
    </row>
    <row r="816" spans="1:9">
      <c r="A816" s="1">
        <v>2858</v>
      </c>
      <c r="B816" s="1" t="s">
        <v>1383</v>
      </c>
      <c r="C816" s="2" t="s">
        <v>32</v>
      </c>
      <c r="D816" s="4" t="str">
        <f t="shared" si="36"/>
        <v>です (助動詞)</v>
      </c>
      <c r="E816" s="2" t="s">
        <v>25</v>
      </c>
      <c r="F816" s="2"/>
      <c r="G816" s="5">
        <v>16</v>
      </c>
      <c r="H816" s="1" t="str">
        <f t="shared" si="37"/>
        <v>16-です (助動詞)</v>
      </c>
      <c r="I816" s="1">
        <f t="shared" si="38"/>
        <v>0</v>
      </c>
    </row>
    <row r="817" spans="1:9">
      <c r="A817" s="1">
        <v>2830</v>
      </c>
      <c r="B817" s="1" t="s">
        <v>1383</v>
      </c>
      <c r="C817" s="2" t="s">
        <v>19</v>
      </c>
      <c r="D817" s="4" t="str">
        <f t="shared" si="36"/>
        <v>と (助詞)</v>
      </c>
      <c r="E817" s="2" t="s">
        <v>15</v>
      </c>
      <c r="F817" s="2" t="s">
        <v>1307</v>
      </c>
      <c r="G817" s="5">
        <v>16</v>
      </c>
      <c r="H817" s="1" t="str">
        <f t="shared" si="37"/>
        <v>16-と (助詞)</v>
      </c>
      <c r="I817" s="1">
        <f t="shared" si="38"/>
        <v>1</v>
      </c>
    </row>
    <row r="818" spans="1:9">
      <c r="A818" s="1">
        <v>2819</v>
      </c>
      <c r="B818" s="1" t="s">
        <v>1383</v>
      </c>
      <c r="C818" s="2" t="s">
        <v>215</v>
      </c>
      <c r="D818" s="4" t="str">
        <f t="shared" si="36"/>
        <v>という (助詞)</v>
      </c>
      <c r="E818" s="2" t="s">
        <v>15</v>
      </c>
      <c r="F818" s="2" t="s">
        <v>1307</v>
      </c>
      <c r="G818" s="5">
        <v>16</v>
      </c>
      <c r="H818" s="1" t="str">
        <f t="shared" si="37"/>
        <v>16-という (助詞)</v>
      </c>
      <c r="I818" s="1">
        <f t="shared" si="38"/>
        <v>1</v>
      </c>
    </row>
    <row r="819" spans="1:9">
      <c r="A819" s="1">
        <v>2854</v>
      </c>
      <c r="B819" s="1" t="s">
        <v>1383</v>
      </c>
      <c r="C819" s="2" t="s">
        <v>79</v>
      </c>
      <c r="D819" s="4" t="str">
        <f t="shared" si="36"/>
        <v>とても (副詞)</v>
      </c>
      <c r="E819" s="2" t="s">
        <v>31</v>
      </c>
      <c r="F819" s="2" t="s">
        <v>1321</v>
      </c>
      <c r="G819" s="5">
        <v>16</v>
      </c>
      <c r="H819" s="1" t="str">
        <f t="shared" si="37"/>
        <v>16-とても (副詞)</v>
      </c>
      <c r="I819" s="1">
        <f t="shared" si="38"/>
        <v>1</v>
      </c>
    </row>
    <row r="820" spans="1:9">
      <c r="A820" s="1">
        <v>2786</v>
      </c>
      <c r="B820" s="1" t="s">
        <v>1383</v>
      </c>
      <c r="C820" s="2" t="s">
        <v>157</v>
      </c>
      <c r="D820" s="4" t="str">
        <f t="shared" si="36"/>
        <v>とも (名詞)</v>
      </c>
      <c r="E820" s="2" t="s">
        <v>10</v>
      </c>
      <c r="F820" s="2" t="s">
        <v>1313</v>
      </c>
      <c r="G820" s="5">
        <v>16</v>
      </c>
      <c r="H820" s="1" t="str">
        <f t="shared" si="37"/>
        <v>16-とも (名詞)</v>
      </c>
      <c r="I820" s="1">
        <f t="shared" si="38"/>
        <v>1</v>
      </c>
    </row>
    <row r="821" spans="1:9">
      <c r="A821" s="1">
        <v>2790</v>
      </c>
      <c r="B821" s="1" t="s">
        <v>1383</v>
      </c>
      <c r="C821" s="2" t="s">
        <v>129</v>
      </c>
      <c r="D821" s="4" t="str">
        <f t="shared" si="36"/>
        <v>ない (助動詞)</v>
      </c>
      <c r="E821" s="2" t="s">
        <v>25</v>
      </c>
      <c r="F821" s="2"/>
      <c r="G821" s="5">
        <v>16</v>
      </c>
      <c r="H821" s="1" t="str">
        <f t="shared" si="37"/>
        <v>16-ない (助動詞)</v>
      </c>
      <c r="I821" s="1">
        <f t="shared" si="38"/>
        <v>1</v>
      </c>
    </row>
    <row r="822" spans="1:9">
      <c r="A822" s="1">
        <v>2787</v>
      </c>
      <c r="B822" s="1" t="s">
        <v>1383</v>
      </c>
      <c r="C822" s="2" t="s">
        <v>14</v>
      </c>
      <c r="D822" s="4" t="str">
        <f t="shared" si="36"/>
        <v>に (助詞)</v>
      </c>
      <c r="E822" s="2" t="s">
        <v>15</v>
      </c>
      <c r="F822" s="2" t="s">
        <v>1307</v>
      </c>
      <c r="G822" s="5">
        <v>16</v>
      </c>
      <c r="H822" s="1" t="str">
        <f t="shared" si="37"/>
        <v>16-に (助詞)</v>
      </c>
      <c r="I822" s="1">
        <f t="shared" si="38"/>
        <v>1</v>
      </c>
    </row>
    <row r="823" spans="1:9">
      <c r="A823" s="1">
        <v>2836</v>
      </c>
      <c r="B823" s="1" t="s">
        <v>1383</v>
      </c>
      <c r="C823" s="2" t="s">
        <v>14</v>
      </c>
      <c r="D823" s="4" t="str">
        <f t="shared" si="36"/>
        <v>に (助詞)</v>
      </c>
      <c r="E823" s="2" t="s">
        <v>15</v>
      </c>
      <c r="F823" s="2" t="s">
        <v>1319</v>
      </c>
      <c r="G823" s="5">
        <v>16</v>
      </c>
      <c r="H823" s="1" t="str">
        <f t="shared" si="37"/>
        <v>16-に (助詞)</v>
      </c>
      <c r="I823" s="1">
        <f t="shared" si="38"/>
        <v>0</v>
      </c>
    </row>
    <row r="824" spans="1:9">
      <c r="A824" s="1">
        <v>2777</v>
      </c>
      <c r="B824" s="1" t="s">
        <v>1383</v>
      </c>
      <c r="C824" s="2" t="s">
        <v>17</v>
      </c>
      <c r="D824" s="4" t="str">
        <f t="shared" si="36"/>
        <v>の (助詞)</v>
      </c>
      <c r="E824" s="2" t="s">
        <v>15</v>
      </c>
      <c r="F824" s="2" t="s">
        <v>1314</v>
      </c>
      <c r="G824" s="5">
        <v>16</v>
      </c>
      <c r="H824" s="1" t="str">
        <f t="shared" si="37"/>
        <v>16-の (助詞)</v>
      </c>
      <c r="I824" s="1">
        <f t="shared" si="38"/>
        <v>1</v>
      </c>
    </row>
    <row r="825" spans="1:9">
      <c r="A825" s="1">
        <v>2792</v>
      </c>
      <c r="B825" s="1" t="s">
        <v>1383</v>
      </c>
      <c r="C825" s="2" t="s">
        <v>17</v>
      </c>
      <c r="D825" s="4" t="str">
        <f t="shared" si="36"/>
        <v>の (助詞)</v>
      </c>
      <c r="E825" s="2" t="s">
        <v>15</v>
      </c>
      <c r="F825" s="2" t="s">
        <v>1314</v>
      </c>
      <c r="G825" s="5">
        <v>16</v>
      </c>
      <c r="H825" s="1" t="str">
        <f t="shared" si="37"/>
        <v>16-の (助詞)</v>
      </c>
      <c r="I825" s="1">
        <f t="shared" si="38"/>
        <v>0</v>
      </c>
    </row>
    <row r="826" spans="1:9">
      <c r="A826" s="1">
        <v>2794</v>
      </c>
      <c r="B826" s="1" t="s">
        <v>1383</v>
      </c>
      <c r="C826" s="2" t="s">
        <v>17</v>
      </c>
      <c r="D826" s="4" t="str">
        <f t="shared" si="36"/>
        <v>の (助詞)</v>
      </c>
      <c r="E826" s="2" t="s">
        <v>15</v>
      </c>
      <c r="F826" s="2" t="s">
        <v>1314</v>
      </c>
      <c r="G826" s="5">
        <v>16</v>
      </c>
      <c r="H826" s="1" t="str">
        <f t="shared" si="37"/>
        <v>16-の (助詞)</v>
      </c>
      <c r="I826" s="1">
        <f t="shared" si="38"/>
        <v>0</v>
      </c>
    </row>
    <row r="827" spans="1:9">
      <c r="A827" s="1">
        <v>2812</v>
      </c>
      <c r="B827" s="1" t="s">
        <v>1383</v>
      </c>
      <c r="C827" s="2" t="s">
        <v>17</v>
      </c>
      <c r="D827" s="4" t="str">
        <f t="shared" si="36"/>
        <v>の (助詞)</v>
      </c>
      <c r="E827" s="2" t="s">
        <v>15</v>
      </c>
      <c r="F827" s="2" t="s">
        <v>1314</v>
      </c>
      <c r="G827" s="5">
        <v>16</v>
      </c>
      <c r="H827" s="1" t="str">
        <f t="shared" si="37"/>
        <v>16-の (助詞)</v>
      </c>
      <c r="I827" s="1">
        <f t="shared" si="38"/>
        <v>0</v>
      </c>
    </row>
    <row r="828" spans="1:9">
      <c r="A828" s="1">
        <v>2809</v>
      </c>
      <c r="B828" s="1" t="s">
        <v>1383</v>
      </c>
      <c r="C828" s="2" t="s">
        <v>43</v>
      </c>
      <c r="D828" s="4" t="str">
        <f t="shared" si="36"/>
        <v>は (助詞)</v>
      </c>
      <c r="E828" s="2" t="s">
        <v>15</v>
      </c>
      <c r="F828" s="2" t="s">
        <v>1306</v>
      </c>
      <c r="G828" s="5">
        <v>16</v>
      </c>
      <c r="H828" s="1" t="str">
        <f t="shared" si="37"/>
        <v>16-は (助詞)</v>
      </c>
      <c r="I828" s="1">
        <f t="shared" si="38"/>
        <v>1</v>
      </c>
    </row>
    <row r="829" spans="1:9">
      <c r="A829" s="1">
        <v>2816</v>
      </c>
      <c r="B829" s="1" t="s">
        <v>1383</v>
      </c>
      <c r="C829" s="2" t="s">
        <v>43</v>
      </c>
      <c r="D829" s="4" t="str">
        <f t="shared" si="36"/>
        <v>は (助詞)</v>
      </c>
      <c r="E829" s="2" t="s">
        <v>15</v>
      </c>
      <c r="F829" s="2" t="s">
        <v>1306</v>
      </c>
      <c r="G829" s="5">
        <v>16</v>
      </c>
      <c r="H829" s="1" t="str">
        <f t="shared" si="37"/>
        <v>16-は (助詞)</v>
      </c>
      <c r="I829" s="1">
        <f t="shared" si="38"/>
        <v>0</v>
      </c>
    </row>
    <row r="830" spans="1:9">
      <c r="A830" s="1">
        <v>2828</v>
      </c>
      <c r="B830" s="1" t="s">
        <v>1383</v>
      </c>
      <c r="C830" s="2" t="s">
        <v>43</v>
      </c>
      <c r="D830" s="4" t="str">
        <f t="shared" si="36"/>
        <v>は (助詞)</v>
      </c>
      <c r="E830" s="2" t="s">
        <v>15</v>
      </c>
      <c r="F830" s="2" t="s">
        <v>1306</v>
      </c>
      <c r="G830" s="5">
        <v>16</v>
      </c>
      <c r="H830" s="1" t="str">
        <f t="shared" si="37"/>
        <v>16-は (助詞)</v>
      </c>
      <c r="I830" s="1">
        <f t="shared" si="38"/>
        <v>0</v>
      </c>
    </row>
    <row r="831" spans="1:9">
      <c r="A831" s="1">
        <v>2848</v>
      </c>
      <c r="B831" s="1" t="s">
        <v>1383</v>
      </c>
      <c r="C831" s="2" t="s">
        <v>43</v>
      </c>
      <c r="D831" s="4" t="str">
        <f t="shared" si="36"/>
        <v>は (助詞)</v>
      </c>
      <c r="E831" s="2" t="s">
        <v>15</v>
      </c>
      <c r="F831" s="2" t="s">
        <v>1306</v>
      </c>
      <c r="G831" s="5">
        <v>16</v>
      </c>
      <c r="H831" s="1" t="str">
        <f t="shared" si="37"/>
        <v>16-は (助詞)</v>
      </c>
      <c r="I831" s="1">
        <f t="shared" si="38"/>
        <v>0</v>
      </c>
    </row>
    <row r="832" spans="1:9">
      <c r="A832" s="1">
        <v>2791</v>
      </c>
      <c r="B832" s="1" t="s">
        <v>1383</v>
      </c>
      <c r="C832" s="2" t="s">
        <v>574</v>
      </c>
      <c r="D832" s="4" t="str">
        <f t="shared" si="36"/>
        <v>ほど (助詞)</v>
      </c>
      <c r="E832" s="2" t="s">
        <v>15</v>
      </c>
      <c r="F832" s="2" t="s">
        <v>1320</v>
      </c>
      <c r="G832" s="5">
        <v>16</v>
      </c>
      <c r="H832" s="1" t="str">
        <f t="shared" si="37"/>
        <v>16-ほど (助詞)</v>
      </c>
      <c r="I832" s="1">
        <f t="shared" si="38"/>
        <v>1</v>
      </c>
    </row>
    <row r="833" spans="1:9">
      <c r="A833" s="1">
        <v>2799</v>
      </c>
      <c r="B833" s="1" t="s">
        <v>1383</v>
      </c>
      <c r="C833" s="2" t="s">
        <v>64</v>
      </c>
      <c r="D833" s="4" t="str">
        <f t="shared" si="36"/>
        <v>ます (助動詞)</v>
      </c>
      <c r="E833" s="2" t="s">
        <v>25</v>
      </c>
      <c r="F833" s="2"/>
      <c r="G833" s="5">
        <v>16</v>
      </c>
      <c r="H833" s="1" t="str">
        <f t="shared" si="37"/>
        <v>16-ます (助動詞)</v>
      </c>
      <c r="I833" s="1">
        <f t="shared" si="38"/>
        <v>1</v>
      </c>
    </row>
    <row r="834" spans="1:9">
      <c r="A834" s="1">
        <v>2832</v>
      </c>
      <c r="B834" s="1" t="s">
        <v>1383</v>
      </c>
      <c r="C834" s="2" t="s">
        <v>64</v>
      </c>
      <c r="D834" s="4" t="str">
        <f t="shared" ref="D834:D897" si="39">C834&amp;" ("&amp;E834&amp;")"</f>
        <v>ます (助動詞)</v>
      </c>
      <c r="E834" s="2" t="s">
        <v>25</v>
      </c>
      <c r="F834" s="2"/>
      <c r="G834" s="5">
        <v>16</v>
      </c>
      <c r="H834" s="1" t="str">
        <f t="shared" ref="H834:H897" si="40">G834&amp;"-"&amp;D834</f>
        <v>16-ます (助動詞)</v>
      </c>
      <c r="I834" s="1">
        <f t="shared" si="38"/>
        <v>0</v>
      </c>
    </row>
    <row r="835" spans="1:9">
      <c r="A835" s="1">
        <v>2843</v>
      </c>
      <c r="B835" s="1" t="s">
        <v>1383</v>
      </c>
      <c r="C835" s="2" t="s">
        <v>62</v>
      </c>
      <c r="D835" s="4" t="str">
        <f t="shared" si="39"/>
        <v>また (接続詞)</v>
      </c>
      <c r="E835" s="2" t="s">
        <v>95</v>
      </c>
      <c r="F835" s="2"/>
      <c r="G835" s="5">
        <v>16</v>
      </c>
      <c r="H835" s="1" t="str">
        <f t="shared" si="40"/>
        <v>16-また (接続詞)</v>
      </c>
      <c r="I835" s="1">
        <f t="shared" ref="I835:I898" si="41">IF(H834&lt;&gt;H835,1,0)</f>
        <v>1</v>
      </c>
    </row>
    <row r="836" spans="1:9">
      <c r="A836" s="1">
        <v>2822</v>
      </c>
      <c r="B836" s="1" t="s">
        <v>1383</v>
      </c>
      <c r="C836" s="2" t="s">
        <v>106</v>
      </c>
      <c r="D836" s="4" t="str">
        <f t="shared" si="39"/>
        <v>もの (名詞)</v>
      </c>
      <c r="E836" s="2" t="s">
        <v>10</v>
      </c>
      <c r="F836" s="2" t="s">
        <v>1315</v>
      </c>
      <c r="G836" s="5">
        <v>16</v>
      </c>
      <c r="H836" s="1" t="str">
        <f t="shared" si="40"/>
        <v>16-もの (名詞)</v>
      </c>
      <c r="I836" s="1">
        <f t="shared" si="41"/>
        <v>1</v>
      </c>
    </row>
    <row r="837" spans="1:9">
      <c r="A837" s="1">
        <v>2839</v>
      </c>
      <c r="B837" s="1" t="s">
        <v>1383</v>
      </c>
      <c r="C837" s="2" t="s">
        <v>106</v>
      </c>
      <c r="D837" s="4" t="str">
        <f t="shared" si="39"/>
        <v>もの (名詞)</v>
      </c>
      <c r="E837" s="2" t="s">
        <v>10</v>
      </c>
      <c r="F837" s="2" t="s">
        <v>1315</v>
      </c>
      <c r="G837" s="5">
        <v>16</v>
      </c>
      <c r="H837" s="1" t="str">
        <f t="shared" si="40"/>
        <v>16-もの (名詞)</v>
      </c>
      <c r="I837" s="1">
        <f t="shared" si="41"/>
        <v>0</v>
      </c>
    </row>
    <row r="838" spans="1:9">
      <c r="A838" s="1">
        <v>2857</v>
      </c>
      <c r="B838" s="1" t="s">
        <v>1383</v>
      </c>
      <c r="C838" s="2" t="s">
        <v>106</v>
      </c>
      <c r="D838" s="4" t="str">
        <f t="shared" si="39"/>
        <v>もの (名詞)</v>
      </c>
      <c r="E838" s="2" t="s">
        <v>10</v>
      </c>
      <c r="F838" s="2" t="s">
        <v>1315</v>
      </c>
      <c r="G838" s="5">
        <v>16</v>
      </c>
      <c r="H838" s="1" t="str">
        <f t="shared" si="40"/>
        <v>16-もの (名詞)</v>
      </c>
      <c r="I838" s="1">
        <f t="shared" si="41"/>
        <v>0</v>
      </c>
    </row>
    <row r="839" spans="1:9">
      <c r="A839" s="1">
        <v>2796</v>
      </c>
      <c r="B839" s="1" t="s">
        <v>1383</v>
      </c>
      <c r="C839" s="2" t="s">
        <v>90</v>
      </c>
      <c r="D839" s="4" t="str">
        <f t="shared" si="39"/>
        <v>を (助詞)</v>
      </c>
      <c r="E839" s="2" t="s">
        <v>15</v>
      </c>
      <c r="F839" s="2" t="s">
        <v>1307</v>
      </c>
      <c r="G839" s="5">
        <v>16</v>
      </c>
      <c r="H839" s="1" t="str">
        <f t="shared" si="40"/>
        <v>16-を (助詞)</v>
      </c>
      <c r="I839" s="1">
        <f t="shared" si="41"/>
        <v>1</v>
      </c>
    </row>
    <row r="840" spans="1:9">
      <c r="A840" s="1">
        <v>2845</v>
      </c>
      <c r="B840" s="1" t="s">
        <v>1383</v>
      </c>
      <c r="C840" s="2" t="s">
        <v>958</v>
      </c>
      <c r="D840" s="4" t="str">
        <f t="shared" si="39"/>
        <v>改修 (名詞)</v>
      </c>
      <c r="E840" s="2" t="s">
        <v>10</v>
      </c>
      <c r="F840" s="2" t="s">
        <v>1305</v>
      </c>
      <c r="G840" s="5">
        <v>16</v>
      </c>
      <c r="H840" s="1" t="str">
        <f t="shared" si="40"/>
        <v>16-改修 (名詞)</v>
      </c>
      <c r="I840" s="1">
        <f t="shared" si="41"/>
        <v>1</v>
      </c>
    </row>
    <row r="841" spans="1:9">
      <c r="A841" s="1">
        <v>2793</v>
      </c>
      <c r="B841" s="1" t="s">
        <v>1383</v>
      </c>
      <c r="C841" s="2" t="s">
        <v>38</v>
      </c>
      <c r="D841" s="4" t="str">
        <f t="shared" si="39"/>
        <v>海 (名詞)</v>
      </c>
      <c r="E841" s="2" t="s">
        <v>10</v>
      </c>
      <c r="F841" s="2" t="s">
        <v>409</v>
      </c>
      <c r="G841" s="5">
        <v>16</v>
      </c>
      <c r="H841" s="1" t="str">
        <f t="shared" si="40"/>
        <v>16-海 (名詞)</v>
      </c>
      <c r="I841" s="1">
        <f t="shared" si="41"/>
        <v>1</v>
      </c>
    </row>
    <row r="842" spans="1:9">
      <c r="A842" s="1">
        <v>2806</v>
      </c>
      <c r="B842" s="1" t="s">
        <v>1383</v>
      </c>
      <c r="C842" s="2" t="s">
        <v>513</v>
      </c>
      <c r="D842" s="4" t="str">
        <f t="shared" si="39"/>
        <v>狭い (形容詞)</v>
      </c>
      <c r="E842" s="2" t="s">
        <v>29</v>
      </c>
      <c r="F842" s="2" t="s">
        <v>1311</v>
      </c>
      <c r="G842" s="5">
        <v>16</v>
      </c>
      <c r="H842" s="1" t="str">
        <f t="shared" si="40"/>
        <v>16-狭い (形容詞)</v>
      </c>
      <c r="I842" s="1">
        <f t="shared" si="41"/>
        <v>1</v>
      </c>
    </row>
    <row r="843" spans="1:9">
      <c r="A843" s="1">
        <v>2795</v>
      </c>
      <c r="B843" s="1" t="s">
        <v>1383</v>
      </c>
      <c r="C843" s="2" t="s">
        <v>750</v>
      </c>
      <c r="D843" s="4" t="str">
        <f t="shared" si="39"/>
        <v>幸 (名詞)</v>
      </c>
      <c r="E843" s="2" t="s">
        <v>10</v>
      </c>
      <c r="F843" s="2" t="s">
        <v>409</v>
      </c>
      <c r="G843" s="5">
        <v>16</v>
      </c>
      <c r="H843" s="1" t="str">
        <f t="shared" si="40"/>
        <v>16-幸 (名詞)</v>
      </c>
      <c r="I843" s="1">
        <f t="shared" si="41"/>
        <v>1</v>
      </c>
    </row>
    <row r="844" spans="1:9">
      <c r="A844" s="1">
        <v>2855</v>
      </c>
      <c r="B844" s="1" t="s">
        <v>1383</v>
      </c>
      <c r="C844" s="2" t="s">
        <v>1005</v>
      </c>
      <c r="D844" s="4" t="str">
        <f t="shared" si="39"/>
        <v>殺風景 (名詞)</v>
      </c>
      <c r="E844" s="2" t="s">
        <v>10</v>
      </c>
      <c r="F844" s="2" t="s">
        <v>1318</v>
      </c>
      <c r="G844" s="5">
        <v>16</v>
      </c>
      <c r="H844" s="1" t="str">
        <f t="shared" si="40"/>
        <v>16-殺風景 (名詞)</v>
      </c>
      <c r="I844" s="1">
        <f t="shared" si="41"/>
        <v>1</v>
      </c>
    </row>
    <row r="845" spans="1:9">
      <c r="A845" s="1">
        <v>2837</v>
      </c>
      <c r="B845" s="1" t="s">
        <v>1383</v>
      </c>
      <c r="C845" s="2" t="s">
        <v>127</v>
      </c>
      <c r="D845" s="4" t="str">
        <f t="shared" si="39"/>
        <v>残念 (名詞)</v>
      </c>
      <c r="E845" s="2" t="s">
        <v>10</v>
      </c>
      <c r="F845" s="2" t="s">
        <v>1318</v>
      </c>
      <c r="G845" s="5">
        <v>16</v>
      </c>
      <c r="H845" s="1" t="str">
        <f t="shared" si="40"/>
        <v>16-残念 (名詞)</v>
      </c>
      <c r="I845" s="1">
        <f t="shared" si="41"/>
        <v>1</v>
      </c>
    </row>
    <row r="846" spans="1:9">
      <c r="A846" s="1">
        <v>2831</v>
      </c>
      <c r="B846" s="1" t="s">
        <v>1383</v>
      </c>
      <c r="C846" s="2" t="s">
        <v>139</v>
      </c>
      <c r="D846" s="4" t="str">
        <f t="shared" si="39"/>
        <v>思う (動詞)</v>
      </c>
      <c r="E846" s="2" t="s">
        <v>24</v>
      </c>
      <c r="F846" s="2" t="s">
        <v>1311</v>
      </c>
      <c r="G846" s="5">
        <v>16</v>
      </c>
      <c r="H846" s="1" t="str">
        <f t="shared" si="40"/>
        <v>16-思う (動詞)</v>
      </c>
      <c r="I846" s="1">
        <f t="shared" si="41"/>
        <v>1</v>
      </c>
    </row>
    <row r="847" spans="1:9">
      <c r="A847" s="1">
        <v>2778</v>
      </c>
      <c r="B847" s="1" t="s">
        <v>1383</v>
      </c>
      <c r="C847" s="2" t="s">
        <v>227</v>
      </c>
      <c r="D847" s="4" t="str">
        <f t="shared" si="39"/>
        <v>宿 (名詞)</v>
      </c>
      <c r="E847" s="2" t="s">
        <v>10</v>
      </c>
      <c r="F847" s="2" t="s">
        <v>409</v>
      </c>
      <c r="G847" s="5">
        <v>16</v>
      </c>
      <c r="H847" s="1" t="str">
        <f t="shared" si="40"/>
        <v>16-宿 (名詞)</v>
      </c>
      <c r="I847" s="1">
        <f t="shared" si="41"/>
        <v>1</v>
      </c>
    </row>
    <row r="848" spans="1:9">
      <c r="A848" s="1">
        <v>2829</v>
      </c>
      <c r="B848" s="1" t="s">
        <v>1383</v>
      </c>
      <c r="C848" s="2" t="s">
        <v>225</v>
      </c>
      <c r="D848" s="4" t="str">
        <f t="shared" si="39"/>
        <v>少ない (形容詞)</v>
      </c>
      <c r="E848" s="2" t="s">
        <v>29</v>
      </c>
      <c r="F848" s="2" t="s">
        <v>1311</v>
      </c>
      <c r="G848" s="5">
        <v>16</v>
      </c>
      <c r="H848" s="1" t="str">
        <f t="shared" si="40"/>
        <v>16-少ない (形容詞)</v>
      </c>
      <c r="I848" s="1">
        <f t="shared" si="41"/>
        <v>1</v>
      </c>
    </row>
    <row r="849" spans="1:9">
      <c r="A849" s="1">
        <v>2788</v>
      </c>
      <c r="B849" s="1" t="s">
        <v>1383</v>
      </c>
      <c r="C849" s="2" t="s">
        <v>590</v>
      </c>
      <c r="D849" s="4" t="str">
        <f t="shared" si="39"/>
        <v>食べる (動詞)</v>
      </c>
      <c r="E849" s="2" t="s">
        <v>24</v>
      </c>
      <c r="F849" s="2" t="s">
        <v>1311</v>
      </c>
      <c r="G849" s="5">
        <v>16</v>
      </c>
      <c r="H849" s="1" t="str">
        <f t="shared" si="40"/>
        <v>16-食べる (動詞)</v>
      </c>
      <c r="I849" s="1">
        <f t="shared" si="41"/>
        <v>1</v>
      </c>
    </row>
    <row r="850" spans="1:9">
      <c r="A850" s="1">
        <v>2827</v>
      </c>
      <c r="B850" s="1" t="s">
        <v>1383</v>
      </c>
      <c r="C850" s="2" t="s">
        <v>224</v>
      </c>
      <c r="D850" s="4" t="str">
        <f t="shared" si="39"/>
        <v>数 (名詞)</v>
      </c>
      <c r="E850" s="2" t="s">
        <v>10</v>
      </c>
      <c r="F850" s="2" t="s">
        <v>1313</v>
      </c>
      <c r="G850" s="5">
        <v>16</v>
      </c>
      <c r="H850" s="1" t="str">
        <f t="shared" si="40"/>
        <v>16-数 (名詞)</v>
      </c>
      <c r="I850" s="1">
        <f t="shared" si="41"/>
        <v>1</v>
      </c>
    </row>
    <row r="851" spans="1:9">
      <c r="A851" s="1">
        <v>2813</v>
      </c>
      <c r="B851" s="1" t="s">
        <v>1383</v>
      </c>
      <c r="C851" s="2" t="s">
        <v>549</v>
      </c>
      <c r="D851" s="4" t="str">
        <f t="shared" si="39"/>
        <v>洗い場 (名詞)</v>
      </c>
      <c r="E851" s="2" t="s">
        <v>10</v>
      </c>
      <c r="F851" s="2" t="s">
        <v>409</v>
      </c>
      <c r="G851" s="5">
        <v>16</v>
      </c>
      <c r="H851" s="1" t="str">
        <f t="shared" si="40"/>
        <v>16-洗い場 (名詞)</v>
      </c>
      <c r="I851" s="1">
        <f t="shared" si="41"/>
        <v>1</v>
      </c>
    </row>
    <row r="852" spans="1:9">
      <c r="A852" s="1">
        <v>2807</v>
      </c>
      <c r="B852" s="1" t="s">
        <v>1383</v>
      </c>
      <c r="C852" s="2" t="s">
        <v>788</v>
      </c>
      <c r="D852" s="4" t="str">
        <f t="shared" si="39"/>
        <v>男 (名詞)</v>
      </c>
      <c r="E852" s="2" t="s">
        <v>10</v>
      </c>
      <c r="F852" s="2" t="s">
        <v>409</v>
      </c>
      <c r="G852" s="5">
        <v>16</v>
      </c>
      <c r="H852" s="1" t="str">
        <f t="shared" si="40"/>
        <v>16-男 (名詞)</v>
      </c>
      <c r="I852" s="1">
        <f t="shared" si="41"/>
        <v>1</v>
      </c>
    </row>
    <row r="853" spans="1:9">
      <c r="A853" s="1">
        <v>2785</v>
      </c>
      <c r="B853" s="1" t="s">
        <v>1383</v>
      </c>
      <c r="C853" s="2" t="s">
        <v>75</v>
      </c>
      <c r="D853" s="4" t="str">
        <f t="shared" si="39"/>
        <v>朝食 (名詞)</v>
      </c>
      <c r="E853" s="2" t="s">
        <v>10</v>
      </c>
      <c r="F853" s="2" t="s">
        <v>1305</v>
      </c>
      <c r="G853" s="5">
        <v>16</v>
      </c>
      <c r="H853" s="1" t="str">
        <f t="shared" si="40"/>
        <v>16-朝食 (名詞)</v>
      </c>
      <c r="I853" s="1">
        <f t="shared" si="41"/>
        <v>1</v>
      </c>
    </row>
    <row r="854" spans="1:9">
      <c r="A854" s="1">
        <v>2808</v>
      </c>
      <c r="B854" s="1" t="s">
        <v>1383</v>
      </c>
      <c r="C854" s="2" t="s">
        <v>505</v>
      </c>
      <c r="D854" s="4" t="str">
        <f t="shared" si="39"/>
        <v>湯 (名詞)</v>
      </c>
      <c r="E854" s="2" t="s">
        <v>10</v>
      </c>
      <c r="F854" s="2" t="s">
        <v>409</v>
      </c>
      <c r="G854" s="5">
        <v>16</v>
      </c>
      <c r="H854" s="1" t="str">
        <f t="shared" si="40"/>
        <v>16-湯 (名詞)</v>
      </c>
      <c r="I854" s="1">
        <f t="shared" si="41"/>
        <v>1</v>
      </c>
    </row>
    <row r="855" spans="1:9">
      <c r="A855" s="1">
        <v>2820</v>
      </c>
      <c r="B855" s="1" t="s">
        <v>1383</v>
      </c>
      <c r="C855" s="2" t="s">
        <v>1019</v>
      </c>
      <c r="D855" s="4" t="str">
        <f t="shared" si="39"/>
        <v>悲惨 (名詞)</v>
      </c>
      <c r="E855" s="2" t="s">
        <v>10</v>
      </c>
      <c r="F855" s="2" t="s">
        <v>1318</v>
      </c>
      <c r="G855" s="5">
        <v>16</v>
      </c>
      <c r="H855" s="1" t="str">
        <f t="shared" si="40"/>
        <v>16-悲惨 (名詞)</v>
      </c>
      <c r="I855" s="1">
        <f t="shared" si="41"/>
        <v>1</v>
      </c>
    </row>
    <row r="856" spans="1:9">
      <c r="A856" s="1">
        <v>2835</v>
      </c>
      <c r="B856" s="1" t="s">
        <v>1383</v>
      </c>
      <c r="C856" s="2" t="s">
        <v>587</v>
      </c>
      <c r="D856" s="4" t="str">
        <f t="shared" si="39"/>
        <v>非常 (名詞)</v>
      </c>
      <c r="E856" s="2" t="s">
        <v>10</v>
      </c>
      <c r="F856" s="2" t="s">
        <v>1318</v>
      </c>
      <c r="G856" s="5">
        <v>16</v>
      </c>
      <c r="H856" s="1" t="str">
        <f t="shared" si="40"/>
        <v>16-非常 (名詞)</v>
      </c>
      <c r="I856" s="1">
        <f t="shared" si="41"/>
        <v>1</v>
      </c>
    </row>
    <row r="857" spans="1:9">
      <c r="A857" s="1">
        <v>2826</v>
      </c>
      <c r="B857" s="1" t="s">
        <v>1383</v>
      </c>
      <c r="C857" s="2" t="s">
        <v>3</v>
      </c>
      <c r="D857" s="4" t="str">
        <f t="shared" si="39"/>
        <v>部屋 (名詞)</v>
      </c>
      <c r="E857" s="2" t="s">
        <v>10</v>
      </c>
      <c r="F857" s="2" t="s">
        <v>409</v>
      </c>
      <c r="G857" s="5">
        <v>16</v>
      </c>
      <c r="H857" s="1" t="str">
        <f t="shared" si="40"/>
        <v>16-部屋 (名詞)</v>
      </c>
      <c r="I857" s="1">
        <f t="shared" si="41"/>
        <v>1</v>
      </c>
    </row>
    <row r="858" spans="1:9">
      <c r="A858" s="1">
        <v>2847</v>
      </c>
      <c r="B858" s="1" t="s">
        <v>1383</v>
      </c>
      <c r="C858" s="2" t="s">
        <v>3</v>
      </c>
      <c r="D858" s="4" t="str">
        <f t="shared" si="39"/>
        <v>部屋 (名詞)</v>
      </c>
      <c r="E858" s="2" t="s">
        <v>10</v>
      </c>
      <c r="F858" s="2" t="s">
        <v>409</v>
      </c>
      <c r="G858" s="5">
        <v>16</v>
      </c>
      <c r="H858" s="1" t="str">
        <f t="shared" si="40"/>
        <v>16-部屋 (名詞)</v>
      </c>
      <c r="I858" s="1">
        <f t="shared" si="41"/>
        <v>0</v>
      </c>
    </row>
    <row r="859" spans="1:9">
      <c r="A859" s="1">
        <v>2804</v>
      </c>
      <c r="B859" s="1" t="s">
        <v>1383</v>
      </c>
      <c r="C859" s="2" t="s">
        <v>4</v>
      </c>
      <c r="D859" s="4" t="str">
        <f t="shared" si="39"/>
        <v>風呂 (名詞)</v>
      </c>
      <c r="E859" s="2" t="s">
        <v>10</v>
      </c>
      <c r="F859" s="2" t="s">
        <v>409</v>
      </c>
      <c r="G859" s="5">
        <v>16</v>
      </c>
      <c r="H859" s="1" t="str">
        <f t="shared" si="40"/>
        <v>16-風呂 (名詞)</v>
      </c>
      <c r="I859" s="1">
        <f t="shared" si="41"/>
        <v>1</v>
      </c>
    </row>
    <row r="860" spans="1:9">
      <c r="A860" s="1">
        <v>2797</v>
      </c>
      <c r="B860" s="1" t="s">
        <v>1383</v>
      </c>
      <c r="C860" s="2" t="s">
        <v>264</v>
      </c>
      <c r="D860" s="4" t="str">
        <f t="shared" si="39"/>
        <v>満喫 (名詞)</v>
      </c>
      <c r="E860" s="2" t="s">
        <v>10</v>
      </c>
      <c r="F860" s="2" t="s">
        <v>1305</v>
      </c>
      <c r="G860" s="5">
        <v>16</v>
      </c>
      <c r="H860" s="1" t="str">
        <f t="shared" si="40"/>
        <v>16-満喫 (名詞)</v>
      </c>
      <c r="I860" s="1">
        <f t="shared" si="41"/>
        <v>1</v>
      </c>
    </row>
    <row r="861" spans="1:9">
      <c r="A861" s="1">
        <v>2783</v>
      </c>
      <c r="B861" s="1" t="s">
        <v>1383</v>
      </c>
      <c r="C861" s="2" t="s">
        <v>156</v>
      </c>
      <c r="D861" s="4" t="str">
        <f t="shared" si="39"/>
        <v>夕食 (名詞)</v>
      </c>
      <c r="E861" s="2" t="s">
        <v>10</v>
      </c>
      <c r="F861" s="2" t="s">
        <v>409</v>
      </c>
      <c r="G861" s="5">
        <v>16</v>
      </c>
      <c r="H861" s="1" t="str">
        <f t="shared" si="40"/>
        <v>16-夕食 (名詞)</v>
      </c>
      <c r="I861" s="1">
        <f t="shared" si="41"/>
        <v>1</v>
      </c>
    </row>
    <row r="862" spans="1:9">
      <c r="A862" s="1">
        <v>2776</v>
      </c>
      <c r="B862" s="1" t="s">
        <v>1383</v>
      </c>
      <c r="C862" s="2" t="s">
        <v>309</v>
      </c>
      <c r="D862" s="4" t="str">
        <f t="shared" si="39"/>
        <v>料理 (名詞)</v>
      </c>
      <c r="E862" s="2" t="s">
        <v>10</v>
      </c>
      <c r="F862" s="2" t="s">
        <v>1305</v>
      </c>
      <c r="G862" s="5">
        <v>16</v>
      </c>
      <c r="H862" s="1" t="str">
        <f t="shared" si="40"/>
        <v>16-料理 (名詞)</v>
      </c>
      <c r="I862" s="1">
        <f t="shared" si="41"/>
        <v>1</v>
      </c>
    </row>
    <row r="863" spans="1:9">
      <c r="A863" s="1">
        <v>3026</v>
      </c>
      <c r="B863" s="1" t="s">
        <v>1383</v>
      </c>
      <c r="C863" s="2" t="s">
        <v>16</v>
      </c>
      <c r="D863" s="4" t="str">
        <f t="shared" si="39"/>
        <v>、 (記号)</v>
      </c>
      <c r="E863" s="2" t="s">
        <v>12</v>
      </c>
      <c r="F863" s="2" t="s">
        <v>1316</v>
      </c>
      <c r="G863" s="5">
        <v>17</v>
      </c>
      <c r="H863" s="1" t="str">
        <f t="shared" si="40"/>
        <v>17-、 (記号)</v>
      </c>
      <c r="I863" s="1">
        <f t="shared" si="41"/>
        <v>1</v>
      </c>
    </row>
    <row r="864" spans="1:9">
      <c r="A864" s="1">
        <v>3074</v>
      </c>
      <c r="B864" s="1" t="s">
        <v>1383</v>
      </c>
      <c r="C864" s="2" t="s">
        <v>16</v>
      </c>
      <c r="D864" s="4" t="str">
        <f t="shared" si="39"/>
        <v>、 (記号)</v>
      </c>
      <c r="E864" s="2" t="s">
        <v>12</v>
      </c>
      <c r="F864" s="2" t="s">
        <v>1316</v>
      </c>
      <c r="G864" s="5">
        <v>17</v>
      </c>
      <c r="H864" s="1" t="str">
        <f t="shared" si="40"/>
        <v>17-、 (記号)</v>
      </c>
      <c r="I864" s="1">
        <f t="shared" si="41"/>
        <v>0</v>
      </c>
    </row>
    <row r="865" spans="1:9">
      <c r="A865" s="1">
        <v>3132</v>
      </c>
      <c r="B865" s="1" t="s">
        <v>1383</v>
      </c>
      <c r="C865" s="2" t="s">
        <v>16</v>
      </c>
      <c r="D865" s="4" t="str">
        <f t="shared" si="39"/>
        <v>、 (記号)</v>
      </c>
      <c r="E865" s="2" t="s">
        <v>12</v>
      </c>
      <c r="F865" s="2" t="s">
        <v>1316</v>
      </c>
      <c r="G865" s="5">
        <v>17</v>
      </c>
      <c r="H865" s="1" t="str">
        <f t="shared" si="40"/>
        <v>17-、 (記号)</v>
      </c>
      <c r="I865" s="1">
        <f t="shared" si="41"/>
        <v>0</v>
      </c>
    </row>
    <row r="866" spans="1:9">
      <c r="A866" s="1">
        <v>3151</v>
      </c>
      <c r="B866" s="1" t="s">
        <v>1383</v>
      </c>
      <c r="C866" s="2" t="s">
        <v>16</v>
      </c>
      <c r="D866" s="4" t="str">
        <f t="shared" si="39"/>
        <v>、 (記号)</v>
      </c>
      <c r="E866" s="2" t="s">
        <v>12</v>
      </c>
      <c r="F866" s="2" t="s">
        <v>1316</v>
      </c>
      <c r="G866" s="5">
        <v>17</v>
      </c>
      <c r="H866" s="1" t="str">
        <f t="shared" si="40"/>
        <v>17-、 (記号)</v>
      </c>
      <c r="I866" s="1">
        <f t="shared" si="41"/>
        <v>0</v>
      </c>
    </row>
    <row r="867" spans="1:9">
      <c r="A867" s="1">
        <v>3158</v>
      </c>
      <c r="B867" s="1" t="s">
        <v>1383</v>
      </c>
      <c r="C867" s="2" t="s">
        <v>16</v>
      </c>
      <c r="D867" s="4" t="str">
        <f t="shared" si="39"/>
        <v>、 (記号)</v>
      </c>
      <c r="E867" s="2" t="s">
        <v>12</v>
      </c>
      <c r="F867" s="2" t="s">
        <v>1316</v>
      </c>
      <c r="G867" s="5">
        <v>17</v>
      </c>
      <c r="H867" s="1" t="str">
        <f t="shared" si="40"/>
        <v>17-、 (記号)</v>
      </c>
      <c r="I867" s="1">
        <f t="shared" si="41"/>
        <v>0</v>
      </c>
    </row>
    <row r="868" spans="1:9">
      <c r="A868" s="1">
        <v>2889</v>
      </c>
      <c r="B868" s="1" t="s">
        <v>1383</v>
      </c>
      <c r="C868" s="2" t="s">
        <v>27</v>
      </c>
      <c r="D868" s="4" t="str">
        <f t="shared" si="39"/>
        <v>。 (記号)</v>
      </c>
      <c r="E868" s="2" t="s">
        <v>12</v>
      </c>
      <c r="F868" s="2" t="s">
        <v>1310</v>
      </c>
      <c r="G868" s="5">
        <v>17</v>
      </c>
      <c r="H868" s="1" t="str">
        <f t="shared" si="40"/>
        <v>17-。 (記号)</v>
      </c>
      <c r="I868" s="1">
        <f t="shared" si="41"/>
        <v>1</v>
      </c>
    </row>
    <row r="869" spans="1:9">
      <c r="A869" s="1">
        <v>2901</v>
      </c>
      <c r="B869" s="1" t="s">
        <v>1383</v>
      </c>
      <c r="C869" s="2" t="s">
        <v>27</v>
      </c>
      <c r="D869" s="4" t="str">
        <f t="shared" si="39"/>
        <v>。 (記号)</v>
      </c>
      <c r="E869" s="2" t="s">
        <v>12</v>
      </c>
      <c r="F869" s="2" t="s">
        <v>1310</v>
      </c>
      <c r="G869" s="5">
        <v>17</v>
      </c>
      <c r="H869" s="1" t="str">
        <f t="shared" si="40"/>
        <v>17-。 (記号)</v>
      </c>
      <c r="I869" s="1">
        <f t="shared" si="41"/>
        <v>0</v>
      </c>
    </row>
    <row r="870" spans="1:9">
      <c r="A870" s="1">
        <v>2930</v>
      </c>
      <c r="B870" s="1" t="s">
        <v>1383</v>
      </c>
      <c r="C870" s="2" t="s">
        <v>27</v>
      </c>
      <c r="D870" s="4" t="str">
        <f t="shared" si="39"/>
        <v>。 (記号)</v>
      </c>
      <c r="E870" s="2" t="s">
        <v>12</v>
      </c>
      <c r="F870" s="2" t="s">
        <v>1310</v>
      </c>
      <c r="G870" s="5">
        <v>17</v>
      </c>
      <c r="H870" s="1" t="str">
        <f t="shared" si="40"/>
        <v>17-。 (記号)</v>
      </c>
      <c r="I870" s="1">
        <f t="shared" si="41"/>
        <v>0</v>
      </c>
    </row>
    <row r="871" spans="1:9">
      <c r="A871" s="1">
        <v>2962</v>
      </c>
      <c r="B871" s="1" t="s">
        <v>1383</v>
      </c>
      <c r="C871" s="2" t="s">
        <v>27</v>
      </c>
      <c r="D871" s="4" t="str">
        <f t="shared" si="39"/>
        <v>。 (記号)</v>
      </c>
      <c r="E871" s="2" t="s">
        <v>12</v>
      </c>
      <c r="F871" s="2" t="s">
        <v>1310</v>
      </c>
      <c r="G871" s="5">
        <v>17</v>
      </c>
      <c r="H871" s="1" t="str">
        <f t="shared" si="40"/>
        <v>17-。 (記号)</v>
      </c>
      <c r="I871" s="1">
        <f t="shared" si="41"/>
        <v>0</v>
      </c>
    </row>
    <row r="872" spans="1:9">
      <c r="A872" s="1">
        <v>3024</v>
      </c>
      <c r="B872" s="1" t="s">
        <v>1383</v>
      </c>
      <c r="C872" s="2" t="s">
        <v>27</v>
      </c>
      <c r="D872" s="4" t="str">
        <f t="shared" si="39"/>
        <v>。 (記号)</v>
      </c>
      <c r="E872" s="2" t="s">
        <v>12</v>
      </c>
      <c r="F872" s="2" t="s">
        <v>1310</v>
      </c>
      <c r="G872" s="5">
        <v>17</v>
      </c>
      <c r="H872" s="1" t="str">
        <f t="shared" si="40"/>
        <v>17-。 (記号)</v>
      </c>
      <c r="I872" s="1">
        <f t="shared" si="41"/>
        <v>0</v>
      </c>
    </row>
    <row r="873" spans="1:9">
      <c r="A873" s="1">
        <v>3047</v>
      </c>
      <c r="B873" s="1" t="s">
        <v>1383</v>
      </c>
      <c r="C873" s="2" t="s">
        <v>27</v>
      </c>
      <c r="D873" s="4" t="str">
        <f t="shared" si="39"/>
        <v>。 (記号)</v>
      </c>
      <c r="E873" s="2" t="s">
        <v>12</v>
      </c>
      <c r="F873" s="2" t="s">
        <v>1310</v>
      </c>
      <c r="G873" s="5">
        <v>17</v>
      </c>
      <c r="H873" s="1" t="str">
        <f t="shared" si="40"/>
        <v>17-。 (記号)</v>
      </c>
      <c r="I873" s="1">
        <f t="shared" si="41"/>
        <v>0</v>
      </c>
    </row>
    <row r="874" spans="1:9">
      <c r="A874" s="1">
        <v>3072</v>
      </c>
      <c r="B874" s="1" t="s">
        <v>1383</v>
      </c>
      <c r="C874" s="2" t="s">
        <v>27</v>
      </c>
      <c r="D874" s="4" t="str">
        <f t="shared" si="39"/>
        <v>。 (記号)</v>
      </c>
      <c r="E874" s="2" t="s">
        <v>12</v>
      </c>
      <c r="F874" s="2" t="s">
        <v>1310</v>
      </c>
      <c r="G874" s="5">
        <v>17</v>
      </c>
      <c r="H874" s="1" t="str">
        <f t="shared" si="40"/>
        <v>17-。 (記号)</v>
      </c>
      <c r="I874" s="1">
        <f t="shared" si="41"/>
        <v>0</v>
      </c>
    </row>
    <row r="875" spans="1:9">
      <c r="A875" s="1">
        <v>3110</v>
      </c>
      <c r="B875" s="1" t="s">
        <v>1383</v>
      </c>
      <c r="C875" s="2" t="s">
        <v>27</v>
      </c>
      <c r="D875" s="4" t="str">
        <f t="shared" si="39"/>
        <v>。 (記号)</v>
      </c>
      <c r="E875" s="2" t="s">
        <v>12</v>
      </c>
      <c r="F875" s="2" t="s">
        <v>1310</v>
      </c>
      <c r="G875" s="5">
        <v>17</v>
      </c>
      <c r="H875" s="1" t="str">
        <f t="shared" si="40"/>
        <v>17-。 (記号)</v>
      </c>
      <c r="I875" s="1">
        <f t="shared" si="41"/>
        <v>0</v>
      </c>
    </row>
    <row r="876" spans="1:9">
      <c r="A876" s="1">
        <v>3118</v>
      </c>
      <c r="B876" s="1" t="s">
        <v>1383</v>
      </c>
      <c r="C876" s="2" t="s">
        <v>27</v>
      </c>
      <c r="D876" s="4" t="str">
        <f t="shared" si="39"/>
        <v>。 (記号)</v>
      </c>
      <c r="E876" s="2" t="s">
        <v>12</v>
      </c>
      <c r="F876" s="2" t="s">
        <v>1310</v>
      </c>
      <c r="G876" s="5">
        <v>17</v>
      </c>
      <c r="H876" s="1" t="str">
        <f t="shared" si="40"/>
        <v>17-。 (記号)</v>
      </c>
      <c r="I876" s="1">
        <f t="shared" si="41"/>
        <v>0</v>
      </c>
    </row>
    <row r="877" spans="1:9">
      <c r="A877" s="1">
        <v>3130</v>
      </c>
      <c r="B877" s="1" t="s">
        <v>1383</v>
      </c>
      <c r="C877" s="2" t="s">
        <v>27</v>
      </c>
      <c r="D877" s="4" t="str">
        <f t="shared" si="39"/>
        <v>。 (記号)</v>
      </c>
      <c r="E877" s="2" t="s">
        <v>12</v>
      </c>
      <c r="F877" s="2" t="s">
        <v>1310</v>
      </c>
      <c r="G877" s="5">
        <v>17</v>
      </c>
      <c r="H877" s="1" t="str">
        <f t="shared" si="40"/>
        <v>17-。 (記号)</v>
      </c>
      <c r="I877" s="1">
        <f t="shared" si="41"/>
        <v>0</v>
      </c>
    </row>
    <row r="878" spans="1:9">
      <c r="A878" s="1">
        <v>3181</v>
      </c>
      <c r="B878" s="1" t="s">
        <v>1383</v>
      </c>
      <c r="C878" s="2" t="s">
        <v>27</v>
      </c>
      <c r="D878" s="4" t="str">
        <f t="shared" si="39"/>
        <v>。 (記号)</v>
      </c>
      <c r="E878" s="2" t="s">
        <v>12</v>
      </c>
      <c r="F878" s="2" t="s">
        <v>1310</v>
      </c>
      <c r="G878" s="5">
        <v>17</v>
      </c>
      <c r="H878" s="1" t="str">
        <f t="shared" si="40"/>
        <v>17-。 (記号)</v>
      </c>
      <c r="I878" s="1">
        <f t="shared" si="41"/>
        <v>0</v>
      </c>
    </row>
    <row r="879" spans="1:9">
      <c r="A879" s="1">
        <v>3192</v>
      </c>
      <c r="B879" s="1" t="s">
        <v>1383</v>
      </c>
      <c r="C879" s="2" t="s">
        <v>27</v>
      </c>
      <c r="D879" s="4" t="str">
        <f t="shared" si="39"/>
        <v>。 (記号)</v>
      </c>
      <c r="E879" s="2" t="s">
        <v>12</v>
      </c>
      <c r="F879" s="2" t="s">
        <v>1310</v>
      </c>
      <c r="G879" s="5">
        <v>17</v>
      </c>
      <c r="H879" s="1" t="str">
        <f t="shared" si="40"/>
        <v>17-。 (記号)</v>
      </c>
      <c r="I879" s="1">
        <f t="shared" si="41"/>
        <v>0</v>
      </c>
    </row>
    <row r="880" spans="1:9">
      <c r="A880" s="1">
        <v>3210</v>
      </c>
      <c r="B880" s="1" t="s">
        <v>1383</v>
      </c>
      <c r="C880" s="2" t="s">
        <v>27</v>
      </c>
      <c r="D880" s="4" t="str">
        <f t="shared" si="39"/>
        <v>。 (記号)</v>
      </c>
      <c r="E880" s="2" t="s">
        <v>12</v>
      </c>
      <c r="F880" s="2" t="s">
        <v>1310</v>
      </c>
      <c r="G880" s="5">
        <v>17</v>
      </c>
      <c r="H880" s="1" t="str">
        <f t="shared" si="40"/>
        <v>17-。 (記号)</v>
      </c>
      <c r="I880" s="1">
        <f t="shared" si="41"/>
        <v>0</v>
      </c>
    </row>
    <row r="881" spans="1:9">
      <c r="A881" s="1">
        <v>3227</v>
      </c>
      <c r="B881" s="1" t="s">
        <v>1383</v>
      </c>
      <c r="C881" s="2" t="s">
        <v>27</v>
      </c>
      <c r="D881" s="4" t="str">
        <f t="shared" si="39"/>
        <v>。 (記号)</v>
      </c>
      <c r="E881" s="2" t="s">
        <v>12</v>
      </c>
      <c r="F881" s="2" t="s">
        <v>1310</v>
      </c>
      <c r="G881" s="5">
        <v>17</v>
      </c>
      <c r="H881" s="1" t="str">
        <f t="shared" si="40"/>
        <v>17-。 (記号)</v>
      </c>
      <c r="I881" s="1">
        <f t="shared" si="41"/>
        <v>0</v>
      </c>
    </row>
    <row r="882" spans="1:9">
      <c r="A882" s="1">
        <v>3235</v>
      </c>
      <c r="B882" s="1" t="s">
        <v>1383</v>
      </c>
      <c r="C882" s="2" t="s">
        <v>27</v>
      </c>
      <c r="D882" s="4" t="str">
        <f t="shared" si="39"/>
        <v>。 (記号)</v>
      </c>
      <c r="E882" s="2" t="s">
        <v>12</v>
      </c>
      <c r="F882" s="2" t="s">
        <v>1310</v>
      </c>
      <c r="G882" s="5">
        <v>17</v>
      </c>
      <c r="H882" s="1" t="str">
        <f t="shared" si="40"/>
        <v>17-。 (記号)</v>
      </c>
      <c r="I882" s="1">
        <f t="shared" si="41"/>
        <v>0</v>
      </c>
    </row>
    <row r="883" spans="1:9">
      <c r="A883" s="1">
        <v>3155</v>
      </c>
      <c r="B883" s="1" t="s">
        <v>1383</v>
      </c>
      <c r="C883" s="2" t="s">
        <v>1211</v>
      </c>
      <c r="D883" s="4" t="str">
        <f t="shared" si="39"/>
        <v>０ (名詞)</v>
      </c>
      <c r="E883" s="2" t="s">
        <v>10</v>
      </c>
      <c r="F883" s="2" t="s">
        <v>224</v>
      </c>
      <c r="G883" s="5">
        <v>17</v>
      </c>
      <c r="H883" s="1" t="str">
        <f t="shared" si="40"/>
        <v>17-０ (名詞)</v>
      </c>
      <c r="I883" s="1">
        <f t="shared" si="41"/>
        <v>1</v>
      </c>
    </row>
    <row r="884" spans="1:9">
      <c r="A884" s="1">
        <v>2872</v>
      </c>
      <c r="B884" s="1" t="s">
        <v>1383</v>
      </c>
      <c r="C884" s="2" t="s">
        <v>1215</v>
      </c>
      <c r="D884" s="4" t="str">
        <f t="shared" si="39"/>
        <v>１ (名詞)</v>
      </c>
      <c r="E884" s="2" t="s">
        <v>10</v>
      </c>
      <c r="F884" s="2" t="s">
        <v>224</v>
      </c>
      <c r="G884" s="5">
        <v>17</v>
      </c>
      <c r="H884" s="1" t="str">
        <f t="shared" si="40"/>
        <v>17-１ (名詞)</v>
      </c>
      <c r="I884" s="1">
        <f t="shared" si="41"/>
        <v>1</v>
      </c>
    </row>
    <row r="885" spans="1:9">
      <c r="A885" s="1">
        <v>3154</v>
      </c>
      <c r="B885" s="1" t="s">
        <v>1383</v>
      </c>
      <c r="C885" s="2" t="s">
        <v>1215</v>
      </c>
      <c r="D885" s="4" t="str">
        <f t="shared" si="39"/>
        <v>１ (名詞)</v>
      </c>
      <c r="E885" s="2" t="s">
        <v>10</v>
      </c>
      <c r="F885" s="2" t="s">
        <v>224</v>
      </c>
      <c r="G885" s="5">
        <v>17</v>
      </c>
      <c r="H885" s="1" t="str">
        <f t="shared" si="40"/>
        <v>17-１ (名詞)</v>
      </c>
      <c r="I885" s="1">
        <f t="shared" si="41"/>
        <v>0</v>
      </c>
    </row>
    <row r="886" spans="1:9">
      <c r="A886" s="1">
        <v>3161</v>
      </c>
      <c r="B886" s="1" t="s">
        <v>1383</v>
      </c>
      <c r="C886" s="2" t="s">
        <v>1215</v>
      </c>
      <c r="D886" s="4" t="str">
        <f t="shared" si="39"/>
        <v>１ (名詞)</v>
      </c>
      <c r="E886" s="2" t="s">
        <v>10</v>
      </c>
      <c r="F886" s="2" t="s">
        <v>224</v>
      </c>
      <c r="G886" s="5">
        <v>17</v>
      </c>
      <c r="H886" s="1" t="str">
        <f t="shared" si="40"/>
        <v>17-１ (名詞)</v>
      </c>
      <c r="I886" s="1">
        <f t="shared" si="41"/>
        <v>0</v>
      </c>
    </row>
    <row r="887" spans="1:9">
      <c r="A887" s="1">
        <v>2863</v>
      </c>
      <c r="B887" s="1" t="s">
        <v>1383</v>
      </c>
      <c r="C887" s="2" t="s">
        <v>1210</v>
      </c>
      <c r="D887" s="4" t="str">
        <f t="shared" si="39"/>
        <v>２ (名詞)</v>
      </c>
      <c r="E887" s="2" t="s">
        <v>10</v>
      </c>
      <c r="F887" s="2" t="s">
        <v>224</v>
      </c>
      <c r="G887" s="5">
        <v>17</v>
      </c>
      <c r="H887" s="1" t="str">
        <f t="shared" si="40"/>
        <v>17-２ (名詞)</v>
      </c>
      <c r="I887" s="1">
        <f t="shared" si="41"/>
        <v>1</v>
      </c>
    </row>
    <row r="888" spans="1:9">
      <c r="A888" s="1">
        <v>2862</v>
      </c>
      <c r="B888" s="1" t="s">
        <v>1383</v>
      </c>
      <c r="C888" s="2" t="s">
        <v>447</v>
      </c>
      <c r="D888" s="4" t="str">
        <f t="shared" si="39"/>
        <v>３月 (名詞)</v>
      </c>
      <c r="E888" s="2" t="s">
        <v>10</v>
      </c>
      <c r="F888" s="2" t="s">
        <v>1322</v>
      </c>
      <c r="G888" s="5">
        <v>17</v>
      </c>
      <c r="H888" s="1" t="str">
        <f t="shared" si="40"/>
        <v>17-３月 (名詞)</v>
      </c>
      <c r="I888" s="1">
        <f t="shared" si="41"/>
        <v>1</v>
      </c>
    </row>
    <row r="889" spans="1:9">
      <c r="A889" s="1">
        <v>2868</v>
      </c>
      <c r="B889" s="1" t="s">
        <v>1383</v>
      </c>
      <c r="C889" s="2" t="s">
        <v>1214</v>
      </c>
      <c r="D889" s="4" t="str">
        <f t="shared" si="39"/>
        <v>５ (名詞)</v>
      </c>
      <c r="E889" s="2" t="s">
        <v>10</v>
      </c>
      <c r="F889" s="2" t="s">
        <v>224</v>
      </c>
      <c r="G889" s="5">
        <v>17</v>
      </c>
      <c r="H889" s="1" t="str">
        <f t="shared" si="40"/>
        <v>17-５ (名詞)</v>
      </c>
      <c r="I889" s="1">
        <f t="shared" si="41"/>
        <v>1</v>
      </c>
    </row>
    <row r="890" spans="1:9">
      <c r="A890" s="1">
        <v>2864</v>
      </c>
      <c r="B890" s="1" t="s">
        <v>1383</v>
      </c>
      <c r="C890" s="2" t="s">
        <v>1219</v>
      </c>
      <c r="D890" s="4" t="str">
        <f t="shared" si="39"/>
        <v>９ (名詞)</v>
      </c>
      <c r="E890" s="2" t="s">
        <v>10</v>
      </c>
      <c r="F890" s="2" t="s">
        <v>224</v>
      </c>
      <c r="G890" s="5">
        <v>17</v>
      </c>
      <c r="H890" s="1" t="str">
        <f t="shared" si="40"/>
        <v>17-９ (名詞)</v>
      </c>
      <c r="I890" s="1">
        <f t="shared" si="41"/>
        <v>1</v>
      </c>
    </row>
    <row r="891" spans="1:9">
      <c r="A891" s="1">
        <v>3236</v>
      </c>
      <c r="B891" s="1" t="s">
        <v>1383</v>
      </c>
      <c r="C891" s="2" t="s">
        <v>65</v>
      </c>
      <c r="D891" s="4" t="str">
        <f t="shared" si="39"/>
        <v>EOS ()</v>
      </c>
      <c r="E891" s="2"/>
      <c r="F891" s="2"/>
      <c r="G891" s="5">
        <v>17</v>
      </c>
      <c r="H891" s="1" t="str">
        <f t="shared" si="40"/>
        <v>17-EOS ()</v>
      </c>
      <c r="I891" s="1">
        <f t="shared" si="41"/>
        <v>1</v>
      </c>
    </row>
    <row r="892" spans="1:9">
      <c r="A892" s="1">
        <v>3098</v>
      </c>
      <c r="B892" s="1" t="s">
        <v>1383</v>
      </c>
      <c r="C892" s="2" t="s">
        <v>172</v>
      </c>
      <c r="D892" s="4" t="str">
        <f t="shared" si="39"/>
        <v>あまり (副詞)</v>
      </c>
      <c r="E892" s="2" t="s">
        <v>31</v>
      </c>
      <c r="F892" s="2" t="s">
        <v>409</v>
      </c>
      <c r="G892" s="5">
        <v>17</v>
      </c>
      <c r="H892" s="1" t="str">
        <f t="shared" si="40"/>
        <v>17-あまり (副詞)</v>
      </c>
      <c r="I892" s="1">
        <f t="shared" si="41"/>
        <v>1</v>
      </c>
    </row>
    <row r="893" spans="1:9">
      <c r="A893" s="1">
        <v>2973</v>
      </c>
      <c r="B893" s="1" t="s">
        <v>1383</v>
      </c>
      <c r="C893" s="2" t="s">
        <v>142</v>
      </c>
      <c r="D893" s="4" t="str">
        <f t="shared" si="39"/>
        <v>アメニティ (名詞)</v>
      </c>
      <c r="E893" s="2" t="s">
        <v>10</v>
      </c>
      <c r="F893" s="2" t="s">
        <v>409</v>
      </c>
      <c r="G893" s="5">
        <v>17</v>
      </c>
      <c r="H893" s="1" t="str">
        <f t="shared" si="40"/>
        <v>17-アメニティ (名詞)</v>
      </c>
      <c r="I893" s="1">
        <f t="shared" si="41"/>
        <v>1</v>
      </c>
    </row>
    <row r="894" spans="1:9">
      <c r="A894" s="1">
        <v>2991</v>
      </c>
      <c r="B894" s="1" t="s">
        <v>1383</v>
      </c>
      <c r="C894" s="2" t="s">
        <v>142</v>
      </c>
      <c r="D894" s="4" t="str">
        <f t="shared" si="39"/>
        <v>アメニティ (名詞)</v>
      </c>
      <c r="E894" s="2" t="s">
        <v>10</v>
      </c>
      <c r="F894" s="2" t="s">
        <v>409</v>
      </c>
      <c r="G894" s="5">
        <v>17</v>
      </c>
      <c r="H894" s="1" t="str">
        <f t="shared" si="40"/>
        <v>17-アメニティ (名詞)</v>
      </c>
      <c r="I894" s="1">
        <f t="shared" si="41"/>
        <v>0</v>
      </c>
    </row>
    <row r="895" spans="1:9">
      <c r="A895" s="1">
        <v>3206</v>
      </c>
      <c r="B895" s="1" t="s">
        <v>1383</v>
      </c>
      <c r="C895" s="2" t="s">
        <v>252</v>
      </c>
      <c r="D895" s="4" t="str">
        <f t="shared" si="39"/>
        <v>ありがとう (感動詞)</v>
      </c>
      <c r="E895" s="2" t="s">
        <v>253</v>
      </c>
      <c r="F895" s="2"/>
      <c r="G895" s="5">
        <v>17</v>
      </c>
      <c r="H895" s="1" t="str">
        <f t="shared" si="40"/>
        <v>17-ありがとう (感動詞)</v>
      </c>
      <c r="I895" s="1">
        <f t="shared" si="41"/>
        <v>1</v>
      </c>
    </row>
    <row r="896" spans="1:9">
      <c r="A896" s="1">
        <v>3231</v>
      </c>
      <c r="B896" s="1" t="s">
        <v>1383</v>
      </c>
      <c r="C896" s="2" t="s">
        <v>252</v>
      </c>
      <c r="D896" s="4" t="str">
        <f t="shared" si="39"/>
        <v>ありがとう (感動詞)</v>
      </c>
      <c r="E896" s="2" t="s">
        <v>253</v>
      </c>
      <c r="F896" s="2"/>
      <c r="G896" s="5">
        <v>17</v>
      </c>
      <c r="H896" s="1" t="str">
        <f t="shared" si="40"/>
        <v>17-ありがとう (感動詞)</v>
      </c>
      <c r="I896" s="1">
        <f t="shared" si="41"/>
        <v>0</v>
      </c>
    </row>
    <row r="897" spans="1:9">
      <c r="A897" s="1">
        <v>3032</v>
      </c>
      <c r="B897" s="1" t="s">
        <v>1383</v>
      </c>
      <c r="C897" s="2" t="s">
        <v>138</v>
      </c>
      <c r="D897" s="4" t="str">
        <f t="shared" si="39"/>
        <v>ある (動詞)</v>
      </c>
      <c r="E897" s="2" t="s">
        <v>24</v>
      </c>
      <c r="F897" s="2" t="s">
        <v>1311</v>
      </c>
      <c r="G897" s="5">
        <v>17</v>
      </c>
      <c r="H897" s="1" t="str">
        <f t="shared" si="40"/>
        <v>17-ある (動詞)</v>
      </c>
      <c r="I897" s="1">
        <f t="shared" si="41"/>
        <v>1</v>
      </c>
    </row>
    <row r="898" spans="1:9">
      <c r="A898" s="1">
        <v>3055</v>
      </c>
      <c r="B898" s="1" t="s">
        <v>1383</v>
      </c>
      <c r="C898" s="2" t="s">
        <v>138</v>
      </c>
      <c r="D898" s="4" t="str">
        <f t="shared" ref="D898:D961" si="42">C898&amp;" ("&amp;E898&amp;")"</f>
        <v>ある (動詞)</v>
      </c>
      <c r="E898" s="2" t="s">
        <v>24</v>
      </c>
      <c r="F898" s="2" t="s">
        <v>1311</v>
      </c>
      <c r="G898" s="5">
        <v>17</v>
      </c>
      <c r="H898" s="1" t="str">
        <f t="shared" ref="H898:H961" si="43">G898&amp;"-"&amp;D898</f>
        <v>17-ある (動詞)</v>
      </c>
      <c r="I898" s="1">
        <f t="shared" si="41"/>
        <v>0</v>
      </c>
    </row>
    <row r="899" spans="1:9">
      <c r="A899" s="1">
        <v>3126</v>
      </c>
      <c r="B899" s="1" t="s">
        <v>1383</v>
      </c>
      <c r="C899" s="2" t="s">
        <v>138</v>
      </c>
      <c r="D899" s="4" t="str">
        <f t="shared" si="42"/>
        <v>ある (動詞)</v>
      </c>
      <c r="E899" s="2" t="s">
        <v>24</v>
      </c>
      <c r="F899" s="2" t="s">
        <v>1311</v>
      </c>
      <c r="G899" s="5">
        <v>17</v>
      </c>
      <c r="H899" s="1" t="str">
        <f t="shared" si="43"/>
        <v>17-ある (動詞)</v>
      </c>
      <c r="I899" s="1">
        <f t="shared" ref="I899:I962" si="44">IF(H898&lt;&gt;H899,1,0)</f>
        <v>0</v>
      </c>
    </row>
    <row r="900" spans="1:9">
      <c r="A900" s="1">
        <v>2886</v>
      </c>
      <c r="B900" s="1" t="s">
        <v>1383</v>
      </c>
      <c r="C900" s="2" t="s">
        <v>340</v>
      </c>
      <c r="D900" s="4" t="str">
        <f t="shared" si="42"/>
        <v>いただく (動詞)</v>
      </c>
      <c r="E900" s="2" t="s">
        <v>24</v>
      </c>
      <c r="F900" s="2" t="s">
        <v>1311</v>
      </c>
      <c r="G900" s="5">
        <v>17</v>
      </c>
      <c r="H900" s="1" t="str">
        <f t="shared" si="43"/>
        <v>17-いただく (動詞)</v>
      </c>
      <c r="I900" s="1">
        <f t="shared" si="44"/>
        <v>1</v>
      </c>
    </row>
    <row r="901" spans="1:9">
      <c r="A901" s="1">
        <v>3067</v>
      </c>
      <c r="B901" s="1" t="s">
        <v>1383</v>
      </c>
      <c r="C901" s="2" t="s">
        <v>340</v>
      </c>
      <c r="D901" s="4" t="str">
        <f t="shared" si="42"/>
        <v>いただく (動詞)</v>
      </c>
      <c r="E901" s="2" t="s">
        <v>24</v>
      </c>
      <c r="F901" s="2" t="s">
        <v>1311</v>
      </c>
      <c r="G901" s="5">
        <v>17</v>
      </c>
      <c r="H901" s="1" t="str">
        <f t="shared" si="43"/>
        <v>17-いただく (動詞)</v>
      </c>
      <c r="I901" s="1">
        <f t="shared" si="44"/>
        <v>0</v>
      </c>
    </row>
    <row r="902" spans="1:9">
      <c r="A902" s="1">
        <v>3205</v>
      </c>
      <c r="B902" s="1" t="s">
        <v>1383</v>
      </c>
      <c r="C902" s="2" t="s">
        <v>340</v>
      </c>
      <c r="D902" s="4" t="str">
        <f t="shared" si="42"/>
        <v>いただく (動詞)</v>
      </c>
      <c r="E902" s="2" t="s">
        <v>24</v>
      </c>
      <c r="F902" s="2" t="s">
        <v>1311</v>
      </c>
      <c r="G902" s="5">
        <v>17</v>
      </c>
      <c r="H902" s="1" t="str">
        <f t="shared" si="43"/>
        <v>17-いただく (動詞)</v>
      </c>
      <c r="I902" s="1">
        <f t="shared" si="44"/>
        <v>0</v>
      </c>
    </row>
    <row r="903" spans="1:9">
      <c r="A903" s="1">
        <v>2912</v>
      </c>
      <c r="B903" s="1" t="s">
        <v>1383</v>
      </c>
      <c r="C903" s="2" t="s">
        <v>377</v>
      </c>
      <c r="D903" s="4" t="str">
        <f t="shared" si="42"/>
        <v>いつも (副詞)</v>
      </c>
      <c r="E903" s="2" t="s">
        <v>31</v>
      </c>
      <c r="F903" s="2" t="s">
        <v>409</v>
      </c>
      <c r="G903" s="5">
        <v>17</v>
      </c>
      <c r="H903" s="1" t="str">
        <f t="shared" si="43"/>
        <v>17-いつも (副詞)</v>
      </c>
      <c r="I903" s="1">
        <f t="shared" si="44"/>
        <v>1</v>
      </c>
    </row>
    <row r="904" spans="1:9">
      <c r="A904" s="1">
        <v>2988</v>
      </c>
      <c r="B904" s="1" t="s">
        <v>1383</v>
      </c>
      <c r="C904" s="2" t="s">
        <v>41</v>
      </c>
      <c r="D904" s="4" t="str">
        <f t="shared" si="42"/>
        <v>いる (動詞)</v>
      </c>
      <c r="E904" s="2" t="s">
        <v>24</v>
      </c>
      <c r="F904" s="2" t="s">
        <v>1315</v>
      </c>
      <c r="G904" s="5">
        <v>17</v>
      </c>
      <c r="H904" s="1" t="str">
        <f t="shared" si="43"/>
        <v>17-いる (動詞)</v>
      </c>
      <c r="I904" s="1">
        <f t="shared" si="44"/>
        <v>1</v>
      </c>
    </row>
    <row r="905" spans="1:9">
      <c r="A905" s="1">
        <v>3016</v>
      </c>
      <c r="B905" s="1" t="s">
        <v>1383</v>
      </c>
      <c r="C905" s="2" t="s">
        <v>41</v>
      </c>
      <c r="D905" s="4" t="str">
        <f t="shared" si="42"/>
        <v>いる (動詞)</v>
      </c>
      <c r="E905" s="2" t="s">
        <v>24</v>
      </c>
      <c r="F905" s="2" t="s">
        <v>1315</v>
      </c>
      <c r="G905" s="5">
        <v>17</v>
      </c>
      <c r="H905" s="1" t="str">
        <f t="shared" si="43"/>
        <v>17-いる (動詞)</v>
      </c>
      <c r="I905" s="1">
        <f t="shared" si="44"/>
        <v>0</v>
      </c>
    </row>
    <row r="906" spans="1:9">
      <c r="A906" s="1">
        <v>3083</v>
      </c>
      <c r="B906" s="1" t="s">
        <v>1383</v>
      </c>
      <c r="C906" s="2" t="s">
        <v>41</v>
      </c>
      <c r="D906" s="4" t="str">
        <f t="shared" si="42"/>
        <v>いる (動詞)</v>
      </c>
      <c r="E906" s="2" t="s">
        <v>24</v>
      </c>
      <c r="F906" s="2" t="s">
        <v>1315</v>
      </c>
      <c r="G906" s="5">
        <v>17</v>
      </c>
      <c r="H906" s="1" t="str">
        <f t="shared" si="43"/>
        <v>17-いる (動詞)</v>
      </c>
      <c r="I906" s="1">
        <f t="shared" si="44"/>
        <v>0</v>
      </c>
    </row>
    <row r="907" spans="1:9">
      <c r="A907" s="1">
        <v>3145</v>
      </c>
      <c r="B907" s="1" t="s">
        <v>1383</v>
      </c>
      <c r="C907" s="2" t="s">
        <v>41</v>
      </c>
      <c r="D907" s="4" t="str">
        <f t="shared" si="42"/>
        <v>いる (動詞)</v>
      </c>
      <c r="E907" s="2" t="s">
        <v>24</v>
      </c>
      <c r="F907" s="2" t="s">
        <v>1315</v>
      </c>
      <c r="G907" s="5">
        <v>17</v>
      </c>
      <c r="H907" s="1" t="str">
        <f t="shared" si="43"/>
        <v>17-いる (動詞)</v>
      </c>
      <c r="I907" s="1">
        <f t="shared" si="44"/>
        <v>0</v>
      </c>
    </row>
    <row r="908" spans="1:9">
      <c r="A908" s="1">
        <v>3218</v>
      </c>
      <c r="B908" s="1" t="s">
        <v>1383</v>
      </c>
      <c r="C908" s="2" t="s">
        <v>41</v>
      </c>
      <c r="D908" s="4" t="str">
        <f t="shared" si="42"/>
        <v>いる (動詞)</v>
      </c>
      <c r="E908" s="2" t="s">
        <v>24</v>
      </c>
      <c r="F908" s="2" t="s">
        <v>1315</v>
      </c>
      <c r="G908" s="5">
        <v>17</v>
      </c>
      <c r="H908" s="1" t="str">
        <f t="shared" si="43"/>
        <v>17-いる (動詞)</v>
      </c>
      <c r="I908" s="1">
        <f t="shared" si="44"/>
        <v>0</v>
      </c>
    </row>
    <row r="909" spans="1:9">
      <c r="A909" s="1">
        <v>3124</v>
      </c>
      <c r="B909" s="1" t="s">
        <v>1383</v>
      </c>
      <c r="C909" s="2" t="s">
        <v>295</v>
      </c>
      <c r="D909" s="4" t="str">
        <f t="shared" si="42"/>
        <v>いろいろ (名詞)</v>
      </c>
      <c r="E909" s="2" t="s">
        <v>10</v>
      </c>
      <c r="F909" s="2" t="s">
        <v>1318</v>
      </c>
      <c r="G909" s="5">
        <v>17</v>
      </c>
      <c r="H909" s="1" t="str">
        <f t="shared" si="43"/>
        <v>17-いろいろ (名詞)</v>
      </c>
      <c r="I909" s="1">
        <f t="shared" si="44"/>
        <v>1</v>
      </c>
    </row>
    <row r="910" spans="1:9">
      <c r="A910" s="1">
        <v>2877</v>
      </c>
      <c r="B910" s="1" t="s">
        <v>1383</v>
      </c>
      <c r="C910" s="2" t="s">
        <v>1192</v>
      </c>
      <c r="D910" s="4" t="str">
        <f t="shared" si="42"/>
        <v>エコ (名詞)</v>
      </c>
      <c r="E910" s="2" t="s">
        <v>10</v>
      </c>
      <c r="F910" s="2" t="s">
        <v>409</v>
      </c>
      <c r="G910" s="5">
        <v>17</v>
      </c>
      <c r="H910" s="1" t="str">
        <f t="shared" si="43"/>
        <v>17-エコ (名詞)</v>
      </c>
      <c r="I910" s="1">
        <f t="shared" si="44"/>
        <v>1</v>
      </c>
    </row>
    <row r="911" spans="1:9">
      <c r="A911" s="1">
        <v>2931</v>
      </c>
      <c r="B911" s="1" t="s">
        <v>1383</v>
      </c>
      <c r="C911" s="2" t="s">
        <v>1192</v>
      </c>
      <c r="D911" s="4" t="str">
        <f t="shared" si="42"/>
        <v>エコ (名詞)</v>
      </c>
      <c r="E911" s="2" t="s">
        <v>10</v>
      </c>
      <c r="F911" s="2" t="s">
        <v>409</v>
      </c>
      <c r="G911" s="5">
        <v>17</v>
      </c>
      <c r="H911" s="1" t="str">
        <f t="shared" si="43"/>
        <v>17-エコ (名詞)</v>
      </c>
      <c r="I911" s="1">
        <f t="shared" si="44"/>
        <v>0</v>
      </c>
    </row>
    <row r="912" spans="1:9">
      <c r="A912" s="1">
        <v>2902</v>
      </c>
      <c r="B912" s="1" t="s">
        <v>1383</v>
      </c>
      <c r="C912" s="2" t="s">
        <v>45</v>
      </c>
      <c r="D912" s="4" t="str">
        <f t="shared" si="42"/>
        <v>お (接頭詞)</v>
      </c>
      <c r="E912" s="2" t="s">
        <v>46</v>
      </c>
      <c r="F912" s="2" t="s">
        <v>1317</v>
      </c>
      <c r="G912" s="5">
        <v>17</v>
      </c>
      <c r="H912" s="1" t="str">
        <f t="shared" si="43"/>
        <v>17-お (接頭詞)</v>
      </c>
      <c r="I912" s="1">
        <f t="shared" si="44"/>
        <v>1</v>
      </c>
    </row>
    <row r="913" spans="1:9">
      <c r="A913" s="1">
        <v>2956</v>
      </c>
      <c r="B913" s="1" t="s">
        <v>1383</v>
      </c>
      <c r="C913" s="2" t="s">
        <v>45</v>
      </c>
      <c r="D913" s="4" t="str">
        <f t="shared" si="42"/>
        <v>お (接頭詞)</v>
      </c>
      <c r="E913" s="2" t="s">
        <v>46</v>
      </c>
      <c r="F913" s="2" t="s">
        <v>1317</v>
      </c>
      <c r="G913" s="5">
        <v>17</v>
      </c>
      <c r="H913" s="1" t="str">
        <f t="shared" si="43"/>
        <v>17-お (接頭詞)</v>
      </c>
      <c r="I913" s="1">
        <f t="shared" si="44"/>
        <v>0</v>
      </c>
    </row>
    <row r="914" spans="1:9">
      <c r="A914" s="1">
        <v>2964</v>
      </c>
      <c r="B914" s="1" t="s">
        <v>1383</v>
      </c>
      <c r="C914" s="2" t="s">
        <v>45</v>
      </c>
      <c r="D914" s="4" t="str">
        <f t="shared" si="42"/>
        <v>お (接頭詞)</v>
      </c>
      <c r="E914" s="2" t="s">
        <v>46</v>
      </c>
      <c r="F914" s="2" t="s">
        <v>1317</v>
      </c>
      <c r="G914" s="5">
        <v>17</v>
      </c>
      <c r="H914" s="1" t="str">
        <f t="shared" si="43"/>
        <v>17-お (接頭詞)</v>
      </c>
      <c r="I914" s="1">
        <f t="shared" si="44"/>
        <v>0</v>
      </c>
    </row>
    <row r="915" spans="1:9">
      <c r="A915" s="1">
        <v>3091</v>
      </c>
      <c r="B915" s="1" t="s">
        <v>1383</v>
      </c>
      <c r="C915" s="2" t="s">
        <v>45</v>
      </c>
      <c r="D915" s="4" t="str">
        <f t="shared" si="42"/>
        <v>お (接頭詞)</v>
      </c>
      <c r="E915" s="2" t="s">
        <v>46</v>
      </c>
      <c r="F915" s="2" t="s">
        <v>1317</v>
      </c>
      <c r="G915" s="5">
        <v>17</v>
      </c>
      <c r="H915" s="1" t="str">
        <f t="shared" si="43"/>
        <v>17-お (接頭詞)</v>
      </c>
      <c r="I915" s="1">
        <f t="shared" si="44"/>
        <v>0</v>
      </c>
    </row>
    <row r="916" spans="1:9">
      <c r="A916" s="1">
        <v>3111</v>
      </c>
      <c r="B916" s="1" t="s">
        <v>1383</v>
      </c>
      <c r="C916" s="2" t="s">
        <v>45</v>
      </c>
      <c r="D916" s="4" t="str">
        <f t="shared" si="42"/>
        <v>お (接頭詞)</v>
      </c>
      <c r="E916" s="2" t="s">
        <v>46</v>
      </c>
      <c r="F916" s="2" t="s">
        <v>1317</v>
      </c>
      <c r="G916" s="5">
        <v>17</v>
      </c>
      <c r="H916" s="1" t="str">
        <f t="shared" si="43"/>
        <v>17-お (接頭詞)</v>
      </c>
      <c r="I916" s="1">
        <f t="shared" si="44"/>
        <v>0</v>
      </c>
    </row>
    <row r="917" spans="1:9">
      <c r="A917" s="1">
        <v>3133</v>
      </c>
      <c r="B917" s="1" t="s">
        <v>1383</v>
      </c>
      <c r="C917" s="2" t="s">
        <v>45</v>
      </c>
      <c r="D917" s="4" t="str">
        <f t="shared" si="42"/>
        <v>お (接頭詞)</v>
      </c>
      <c r="E917" s="2" t="s">
        <v>46</v>
      </c>
      <c r="F917" s="2" t="s">
        <v>1317</v>
      </c>
      <c r="G917" s="5">
        <v>17</v>
      </c>
      <c r="H917" s="1" t="str">
        <f t="shared" si="43"/>
        <v>17-お (接頭詞)</v>
      </c>
      <c r="I917" s="1">
        <f t="shared" si="44"/>
        <v>0</v>
      </c>
    </row>
    <row r="918" spans="1:9">
      <c r="A918" s="1">
        <v>3183</v>
      </c>
      <c r="B918" s="1" t="s">
        <v>1383</v>
      </c>
      <c r="C918" s="2" t="s">
        <v>45</v>
      </c>
      <c r="D918" s="4" t="str">
        <f t="shared" si="42"/>
        <v>お (接頭詞)</v>
      </c>
      <c r="E918" s="2" t="s">
        <v>46</v>
      </c>
      <c r="F918" s="2" t="s">
        <v>1317</v>
      </c>
      <c r="G918" s="5">
        <v>17</v>
      </c>
      <c r="H918" s="1" t="str">
        <f t="shared" si="43"/>
        <v>17-お (接頭詞)</v>
      </c>
      <c r="I918" s="1">
        <f t="shared" si="44"/>
        <v>0</v>
      </c>
    </row>
    <row r="919" spans="1:9">
      <c r="A919" s="1">
        <v>2982</v>
      </c>
      <c r="B919" s="1" t="s">
        <v>1383</v>
      </c>
      <c r="C919" s="2" t="s">
        <v>1333</v>
      </c>
      <c r="D919" s="4" t="str">
        <f t="shared" si="42"/>
        <v>おる (動詞)</v>
      </c>
      <c r="E919" s="2" t="s">
        <v>24</v>
      </c>
      <c r="F919" s="2" t="s">
        <v>1315</v>
      </c>
      <c r="G919" s="5">
        <v>17</v>
      </c>
      <c r="H919" s="1" t="str">
        <f t="shared" si="43"/>
        <v>17-おる (動詞)</v>
      </c>
      <c r="I919" s="1">
        <f t="shared" si="44"/>
        <v>1</v>
      </c>
    </row>
    <row r="920" spans="1:9">
      <c r="A920" s="1">
        <v>3070</v>
      </c>
      <c r="B920" s="1" t="s">
        <v>1383</v>
      </c>
      <c r="C920" s="2" t="s">
        <v>1333</v>
      </c>
      <c r="D920" s="4" t="str">
        <f t="shared" si="42"/>
        <v>おる (動詞)</v>
      </c>
      <c r="E920" s="2" t="s">
        <v>24</v>
      </c>
      <c r="F920" s="2" t="s">
        <v>1315</v>
      </c>
      <c r="G920" s="5">
        <v>17</v>
      </c>
      <c r="H920" s="1" t="str">
        <f t="shared" si="43"/>
        <v>17-おる (動詞)</v>
      </c>
      <c r="I920" s="1">
        <f t="shared" si="44"/>
        <v>0</v>
      </c>
    </row>
    <row r="921" spans="1:9">
      <c r="A921" s="1">
        <v>3139</v>
      </c>
      <c r="B921" s="1" t="s">
        <v>1383</v>
      </c>
      <c r="C921" s="2" t="s">
        <v>626</v>
      </c>
      <c r="D921" s="4" t="str">
        <f t="shared" si="42"/>
        <v>お湯 (名詞)</v>
      </c>
      <c r="E921" s="2" t="s">
        <v>10</v>
      </c>
      <c r="F921" s="2" t="s">
        <v>409</v>
      </c>
      <c r="G921" s="5">
        <v>17</v>
      </c>
      <c r="H921" s="1" t="str">
        <f t="shared" si="43"/>
        <v>17-お湯 (名詞)</v>
      </c>
      <c r="I921" s="1">
        <f t="shared" si="44"/>
        <v>1</v>
      </c>
    </row>
    <row r="922" spans="1:9">
      <c r="A922" s="1">
        <v>2921</v>
      </c>
      <c r="B922" s="1" t="s">
        <v>1383</v>
      </c>
      <c r="C922" s="2" t="s">
        <v>33</v>
      </c>
      <c r="D922" s="4" t="str">
        <f t="shared" si="42"/>
        <v>が (助詞)</v>
      </c>
      <c r="E922" s="2" t="s">
        <v>15</v>
      </c>
      <c r="F922" s="2" t="s">
        <v>1307</v>
      </c>
      <c r="G922" s="5">
        <v>17</v>
      </c>
      <c r="H922" s="1" t="str">
        <f t="shared" si="43"/>
        <v>17-が (助詞)</v>
      </c>
      <c r="I922" s="1">
        <f t="shared" si="44"/>
        <v>1</v>
      </c>
    </row>
    <row r="923" spans="1:9">
      <c r="A923" s="1">
        <v>2945</v>
      </c>
      <c r="B923" s="1" t="s">
        <v>1383</v>
      </c>
      <c r="C923" s="2" t="s">
        <v>33</v>
      </c>
      <c r="D923" s="4" t="str">
        <f t="shared" si="42"/>
        <v>が (助詞)</v>
      </c>
      <c r="E923" s="2" t="s">
        <v>15</v>
      </c>
      <c r="F923" s="2" t="s">
        <v>1312</v>
      </c>
      <c r="G923" s="5">
        <v>17</v>
      </c>
      <c r="H923" s="1" t="str">
        <f t="shared" si="43"/>
        <v>17-が (助詞)</v>
      </c>
      <c r="I923" s="1">
        <f t="shared" si="44"/>
        <v>0</v>
      </c>
    </row>
    <row r="924" spans="1:9">
      <c r="A924" s="1">
        <v>2955</v>
      </c>
      <c r="B924" s="1" t="s">
        <v>1383</v>
      </c>
      <c r="C924" s="2" t="s">
        <v>33</v>
      </c>
      <c r="D924" s="4" t="str">
        <f t="shared" si="42"/>
        <v>が (助詞)</v>
      </c>
      <c r="E924" s="2" t="s">
        <v>15</v>
      </c>
      <c r="F924" s="2" t="s">
        <v>1307</v>
      </c>
      <c r="G924" s="5">
        <v>17</v>
      </c>
      <c r="H924" s="1" t="str">
        <f t="shared" si="43"/>
        <v>17-が (助詞)</v>
      </c>
      <c r="I924" s="1">
        <f t="shared" si="44"/>
        <v>0</v>
      </c>
    </row>
    <row r="925" spans="1:9">
      <c r="A925" s="1">
        <v>3005</v>
      </c>
      <c r="B925" s="1" t="s">
        <v>1383</v>
      </c>
      <c r="C925" s="2" t="s">
        <v>33</v>
      </c>
      <c r="D925" s="4" t="str">
        <f t="shared" si="42"/>
        <v>が (助詞)</v>
      </c>
      <c r="E925" s="2" t="s">
        <v>15</v>
      </c>
      <c r="F925" s="2" t="s">
        <v>1312</v>
      </c>
      <c r="G925" s="5">
        <v>17</v>
      </c>
      <c r="H925" s="1" t="str">
        <f t="shared" si="43"/>
        <v>17-が (助詞)</v>
      </c>
      <c r="I925" s="1">
        <f t="shared" si="44"/>
        <v>0</v>
      </c>
    </row>
    <row r="926" spans="1:9">
      <c r="A926" s="1">
        <v>3020</v>
      </c>
      <c r="B926" s="1" t="s">
        <v>1383</v>
      </c>
      <c r="C926" s="2" t="s">
        <v>33</v>
      </c>
      <c r="D926" s="4" t="str">
        <f t="shared" si="42"/>
        <v>が (助詞)</v>
      </c>
      <c r="E926" s="2" t="s">
        <v>15</v>
      </c>
      <c r="F926" s="2" t="s">
        <v>1307</v>
      </c>
      <c r="G926" s="5">
        <v>17</v>
      </c>
      <c r="H926" s="1" t="str">
        <f t="shared" si="43"/>
        <v>17-が (助詞)</v>
      </c>
      <c r="I926" s="1">
        <f t="shared" si="44"/>
        <v>0</v>
      </c>
    </row>
    <row r="927" spans="1:9">
      <c r="A927" s="1">
        <v>3031</v>
      </c>
      <c r="B927" s="1" t="s">
        <v>1383</v>
      </c>
      <c r="C927" s="2" t="s">
        <v>33</v>
      </c>
      <c r="D927" s="4" t="str">
        <f t="shared" si="42"/>
        <v>が (助詞)</v>
      </c>
      <c r="E927" s="2" t="s">
        <v>15</v>
      </c>
      <c r="F927" s="2" t="s">
        <v>1307</v>
      </c>
      <c r="G927" s="5">
        <v>17</v>
      </c>
      <c r="H927" s="1" t="str">
        <f t="shared" si="43"/>
        <v>17-が (助詞)</v>
      </c>
      <c r="I927" s="1">
        <f t="shared" si="44"/>
        <v>0</v>
      </c>
    </row>
    <row r="928" spans="1:9">
      <c r="A928" s="1">
        <v>3035</v>
      </c>
      <c r="B928" s="1" t="s">
        <v>1383</v>
      </c>
      <c r="C928" s="2" t="s">
        <v>33</v>
      </c>
      <c r="D928" s="4" t="str">
        <f t="shared" si="42"/>
        <v>が (助詞)</v>
      </c>
      <c r="E928" s="2" t="s">
        <v>15</v>
      </c>
      <c r="F928" s="2" t="s">
        <v>1312</v>
      </c>
      <c r="G928" s="5">
        <v>17</v>
      </c>
      <c r="H928" s="1" t="str">
        <f t="shared" si="43"/>
        <v>17-が (助詞)</v>
      </c>
      <c r="I928" s="1">
        <f t="shared" si="44"/>
        <v>0</v>
      </c>
    </row>
    <row r="929" spans="1:9">
      <c r="A929" s="1">
        <v>3040</v>
      </c>
      <c r="B929" s="1" t="s">
        <v>1383</v>
      </c>
      <c r="C929" s="2" t="s">
        <v>33</v>
      </c>
      <c r="D929" s="4" t="str">
        <f t="shared" si="42"/>
        <v>が (助詞)</v>
      </c>
      <c r="E929" s="2" t="s">
        <v>15</v>
      </c>
      <c r="F929" s="2" t="s">
        <v>1307</v>
      </c>
      <c r="G929" s="5">
        <v>17</v>
      </c>
      <c r="H929" s="1" t="str">
        <f t="shared" si="43"/>
        <v>17-が (助詞)</v>
      </c>
      <c r="I929" s="1">
        <f t="shared" si="44"/>
        <v>0</v>
      </c>
    </row>
    <row r="930" spans="1:9">
      <c r="A930" s="1">
        <v>3076</v>
      </c>
      <c r="B930" s="1" t="s">
        <v>1383</v>
      </c>
      <c r="C930" s="2" t="s">
        <v>33</v>
      </c>
      <c r="D930" s="4" t="str">
        <f t="shared" si="42"/>
        <v>が (助詞)</v>
      </c>
      <c r="E930" s="2" t="s">
        <v>15</v>
      </c>
      <c r="F930" s="2" t="s">
        <v>1307</v>
      </c>
      <c r="G930" s="5">
        <v>17</v>
      </c>
      <c r="H930" s="1" t="str">
        <f t="shared" si="43"/>
        <v>17-が (助詞)</v>
      </c>
      <c r="I930" s="1">
        <f t="shared" si="44"/>
        <v>0</v>
      </c>
    </row>
    <row r="931" spans="1:9">
      <c r="A931" s="1">
        <v>3086</v>
      </c>
      <c r="B931" s="1" t="s">
        <v>1383</v>
      </c>
      <c r="C931" s="2" t="s">
        <v>33</v>
      </c>
      <c r="D931" s="4" t="str">
        <f t="shared" si="42"/>
        <v>が (助詞)</v>
      </c>
      <c r="E931" s="2" t="s">
        <v>15</v>
      </c>
      <c r="F931" s="2" t="s">
        <v>1312</v>
      </c>
      <c r="G931" s="5">
        <v>17</v>
      </c>
      <c r="H931" s="1" t="str">
        <f t="shared" si="43"/>
        <v>17-が (助詞)</v>
      </c>
      <c r="I931" s="1">
        <f t="shared" si="44"/>
        <v>0</v>
      </c>
    </row>
    <row r="932" spans="1:9">
      <c r="A932" s="1">
        <v>3101</v>
      </c>
      <c r="B932" s="1" t="s">
        <v>1383</v>
      </c>
      <c r="C932" s="2" t="s">
        <v>33</v>
      </c>
      <c r="D932" s="4" t="str">
        <f t="shared" si="42"/>
        <v>が (助詞)</v>
      </c>
      <c r="E932" s="2" t="s">
        <v>15</v>
      </c>
      <c r="F932" s="2" t="s">
        <v>1307</v>
      </c>
      <c r="G932" s="5">
        <v>17</v>
      </c>
      <c r="H932" s="1" t="str">
        <f t="shared" si="43"/>
        <v>17-が (助詞)</v>
      </c>
      <c r="I932" s="1">
        <f t="shared" si="44"/>
        <v>0</v>
      </c>
    </row>
    <row r="933" spans="1:9">
      <c r="A933" s="1">
        <v>3107</v>
      </c>
      <c r="B933" s="1" t="s">
        <v>1383</v>
      </c>
      <c r="C933" s="2" t="s">
        <v>33</v>
      </c>
      <c r="D933" s="4" t="str">
        <f t="shared" si="42"/>
        <v>が (助詞)</v>
      </c>
      <c r="E933" s="2" t="s">
        <v>15</v>
      </c>
      <c r="F933" s="2" t="s">
        <v>1307</v>
      </c>
      <c r="G933" s="5">
        <v>17</v>
      </c>
      <c r="H933" s="1" t="str">
        <f t="shared" si="43"/>
        <v>17-が (助詞)</v>
      </c>
      <c r="I933" s="1">
        <f t="shared" si="44"/>
        <v>0</v>
      </c>
    </row>
    <row r="934" spans="1:9">
      <c r="A934" s="1">
        <v>3113</v>
      </c>
      <c r="B934" s="1" t="s">
        <v>1383</v>
      </c>
      <c r="C934" s="2" t="s">
        <v>33</v>
      </c>
      <c r="D934" s="4" t="str">
        <f t="shared" si="42"/>
        <v>が (助詞)</v>
      </c>
      <c r="E934" s="2" t="s">
        <v>15</v>
      </c>
      <c r="F934" s="2" t="s">
        <v>1307</v>
      </c>
      <c r="G934" s="5">
        <v>17</v>
      </c>
      <c r="H934" s="1" t="str">
        <f t="shared" si="43"/>
        <v>17-が (助詞)</v>
      </c>
      <c r="I934" s="1">
        <f t="shared" si="44"/>
        <v>0</v>
      </c>
    </row>
    <row r="935" spans="1:9">
      <c r="A935" s="1">
        <v>3136</v>
      </c>
      <c r="B935" s="1" t="s">
        <v>1383</v>
      </c>
      <c r="C935" s="2" t="s">
        <v>33</v>
      </c>
      <c r="D935" s="4" t="str">
        <f t="shared" si="42"/>
        <v>が (助詞)</v>
      </c>
      <c r="E935" s="2" t="s">
        <v>15</v>
      </c>
      <c r="F935" s="2" t="s">
        <v>1312</v>
      </c>
      <c r="G935" s="5">
        <v>17</v>
      </c>
      <c r="H935" s="1" t="str">
        <f t="shared" si="43"/>
        <v>17-が (助詞)</v>
      </c>
      <c r="I935" s="1">
        <f t="shared" si="44"/>
        <v>0</v>
      </c>
    </row>
    <row r="936" spans="1:9">
      <c r="A936" s="1">
        <v>3150</v>
      </c>
      <c r="B936" s="1" t="s">
        <v>1383</v>
      </c>
      <c r="C936" s="2" t="s">
        <v>33</v>
      </c>
      <c r="D936" s="4" t="str">
        <f t="shared" si="42"/>
        <v>が (助詞)</v>
      </c>
      <c r="E936" s="2" t="s">
        <v>15</v>
      </c>
      <c r="F936" s="2" t="s">
        <v>1312</v>
      </c>
      <c r="G936" s="5">
        <v>17</v>
      </c>
      <c r="H936" s="1" t="str">
        <f t="shared" si="43"/>
        <v>17-が (助詞)</v>
      </c>
      <c r="I936" s="1">
        <f t="shared" si="44"/>
        <v>0</v>
      </c>
    </row>
    <row r="937" spans="1:9">
      <c r="A937" s="1">
        <v>3169</v>
      </c>
      <c r="B937" s="1" t="s">
        <v>1383</v>
      </c>
      <c r="C937" s="2" t="s">
        <v>33</v>
      </c>
      <c r="D937" s="4" t="str">
        <f t="shared" si="42"/>
        <v>が (助詞)</v>
      </c>
      <c r="E937" s="2" t="s">
        <v>15</v>
      </c>
      <c r="F937" s="2" t="s">
        <v>1307</v>
      </c>
      <c r="G937" s="5">
        <v>17</v>
      </c>
      <c r="H937" s="1" t="str">
        <f t="shared" si="43"/>
        <v>17-が (助詞)</v>
      </c>
      <c r="I937" s="1">
        <f t="shared" si="44"/>
        <v>0</v>
      </c>
    </row>
    <row r="938" spans="1:9">
      <c r="A938" s="1">
        <v>3177</v>
      </c>
      <c r="B938" s="1" t="s">
        <v>1383</v>
      </c>
      <c r="C938" s="2" t="s">
        <v>33</v>
      </c>
      <c r="D938" s="4" t="str">
        <f t="shared" si="42"/>
        <v>が (助詞)</v>
      </c>
      <c r="E938" s="2" t="s">
        <v>15</v>
      </c>
      <c r="F938" s="2" t="s">
        <v>1307</v>
      </c>
      <c r="G938" s="5">
        <v>17</v>
      </c>
      <c r="H938" s="1" t="str">
        <f t="shared" si="43"/>
        <v>17-が (助詞)</v>
      </c>
      <c r="I938" s="1">
        <f t="shared" si="44"/>
        <v>0</v>
      </c>
    </row>
    <row r="939" spans="1:9">
      <c r="A939" s="1">
        <v>3214</v>
      </c>
      <c r="B939" s="1" t="s">
        <v>1383</v>
      </c>
      <c r="C939" s="2" t="s">
        <v>33</v>
      </c>
      <c r="D939" s="4" t="str">
        <f t="shared" si="42"/>
        <v>が (助詞)</v>
      </c>
      <c r="E939" s="2" t="s">
        <v>15</v>
      </c>
      <c r="F939" s="2" t="s">
        <v>1307</v>
      </c>
      <c r="G939" s="5">
        <v>17</v>
      </c>
      <c r="H939" s="1" t="str">
        <f t="shared" si="43"/>
        <v>17-が (助詞)</v>
      </c>
      <c r="I939" s="1">
        <f t="shared" si="44"/>
        <v>0</v>
      </c>
    </row>
    <row r="940" spans="1:9">
      <c r="A940" s="1">
        <v>3014</v>
      </c>
      <c r="B940" s="1" t="s">
        <v>1383</v>
      </c>
      <c r="C940" s="2" t="s">
        <v>609</v>
      </c>
      <c r="D940" s="4" t="str">
        <f t="shared" si="42"/>
        <v>くださる (動詞)</v>
      </c>
      <c r="E940" s="2" t="s">
        <v>24</v>
      </c>
      <c r="F940" s="2" t="s">
        <v>1315</v>
      </c>
      <c r="G940" s="5">
        <v>17</v>
      </c>
      <c r="H940" s="1" t="str">
        <f t="shared" si="43"/>
        <v>17-くださる (動詞)</v>
      </c>
      <c r="I940" s="1">
        <f t="shared" si="44"/>
        <v>1</v>
      </c>
    </row>
    <row r="941" spans="1:9">
      <c r="A941" s="1">
        <v>2898</v>
      </c>
      <c r="B941" s="1" t="s">
        <v>1383</v>
      </c>
      <c r="C941" s="2" t="s">
        <v>915</v>
      </c>
      <c r="D941" s="4" t="str">
        <f t="shared" si="42"/>
        <v>くつろげる (動詞)</v>
      </c>
      <c r="E941" s="2" t="s">
        <v>24</v>
      </c>
      <c r="F941" s="2" t="s">
        <v>1311</v>
      </c>
      <c r="G941" s="5">
        <v>17</v>
      </c>
      <c r="H941" s="1" t="str">
        <f t="shared" si="43"/>
        <v>17-くつろげる (動詞)</v>
      </c>
      <c r="I941" s="1">
        <f t="shared" si="44"/>
        <v>1</v>
      </c>
    </row>
    <row r="942" spans="1:9">
      <c r="A942" s="1">
        <v>2976</v>
      </c>
      <c r="B942" s="1" t="s">
        <v>1383</v>
      </c>
      <c r="C942" s="2" t="s">
        <v>1189</v>
      </c>
      <c r="D942" s="4" t="str">
        <f t="shared" si="42"/>
        <v>ゲージ (名詞)</v>
      </c>
      <c r="E942" s="2" t="s">
        <v>10</v>
      </c>
      <c r="F942" s="2" t="s">
        <v>409</v>
      </c>
      <c r="G942" s="5">
        <v>17</v>
      </c>
      <c r="H942" s="1" t="str">
        <f t="shared" si="43"/>
        <v>17-ゲージ (名詞)</v>
      </c>
      <c r="I942" s="1">
        <f t="shared" si="44"/>
        <v>1</v>
      </c>
    </row>
    <row r="943" spans="1:9">
      <c r="A943" s="1">
        <v>3207</v>
      </c>
      <c r="B943" s="1" t="s">
        <v>1383</v>
      </c>
      <c r="C943" s="2" t="s">
        <v>1329</v>
      </c>
      <c r="D943" s="4" t="str">
        <f t="shared" si="42"/>
        <v>ござる (助動詞)</v>
      </c>
      <c r="E943" s="2" t="s">
        <v>25</v>
      </c>
      <c r="F943" s="2"/>
      <c r="G943" s="5">
        <v>17</v>
      </c>
      <c r="H943" s="1" t="str">
        <f t="shared" si="43"/>
        <v>17-ござる (助動詞)</v>
      </c>
      <c r="I943" s="1">
        <f t="shared" si="44"/>
        <v>1</v>
      </c>
    </row>
    <row r="944" spans="1:9">
      <c r="A944" s="1">
        <v>3232</v>
      </c>
      <c r="B944" s="1" t="s">
        <v>1383</v>
      </c>
      <c r="C944" s="2" t="s">
        <v>1329</v>
      </c>
      <c r="D944" s="4" t="str">
        <f t="shared" si="42"/>
        <v>ござる (助動詞)</v>
      </c>
      <c r="E944" s="2" t="s">
        <v>25</v>
      </c>
      <c r="F944" s="2"/>
      <c r="G944" s="5">
        <v>17</v>
      </c>
      <c r="H944" s="1" t="str">
        <f t="shared" si="43"/>
        <v>17-ござる (助動詞)</v>
      </c>
      <c r="I944" s="1">
        <f t="shared" si="44"/>
        <v>0</v>
      </c>
    </row>
    <row r="945" spans="1:9">
      <c r="A945" s="1">
        <v>2920</v>
      </c>
      <c r="B945" s="1" t="s">
        <v>1383</v>
      </c>
      <c r="C945" s="2" t="s">
        <v>128</v>
      </c>
      <c r="D945" s="4" t="str">
        <f t="shared" si="42"/>
        <v>こと (名詞)</v>
      </c>
      <c r="E945" s="2" t="s">
        <v>10</v>
      </c>
      <c r="F945" s="2" t="s">
        <v>1315</v>
      </c>
      <c r="G945" s="5">
        <v>17</v>
      </c>
      <c r="H945" s="1" t="str">
        <f t="shared" si="43"/>
        <v>17-こと (名詞)</v>
      </c>
      <c r="I945" s="1">
        <f t="shared" si="44"/>
        <v>1</v>
      </c>
    </row>
    <row r="946" spans="1:9">
      <c r="A946" s="1">
        <v>3008</v>
      </c>
      <c r="B946" s="1" t="s">
        <v>1383</v>
      </c>
      <c r="C946" s="2" t="s">
        <v>128</v>
      </c>
      <c r="D946" s="4" t="str">
        <f t="shared" si="42"/>
        <v>こと (名詞)</v>
      </c>
      <c r="E946" s="2" t="s">
        <v>10</v>
      </c>
      <c r="F946" s="2" t="s">
        <v>1315</v>
      </c>
      <c r="G946" s="5">
        <v>17</v>
      </c>
      <c r="H946" s="1" t="str">
        <f t="shared" si="43"/>
        <v>17-こと (名詞)</v>
      </c>
      <c r="I946" s="1">
        <f t="shared" si="44"/>
        <v>0</v>
      </c>
    </row>
    <row r="947" spans="1:9">
      <c r="A947" s="1">
        <v>3019</v>
      </c>
      <c r="B947" s="1" t="s">
        <v>1383</v>
      </c>
      <c r="C947" s="2" t="s">
        <v>128</v>
      </c>
      <c r="D947" s="4" t="str">
        <f t="shared" si="42"/>
        <v>こと (名詞)</v>
      </c>
      <c r="E947" s="2" t="s">
        <v>10</v>
      </c>
      <c r="F947" s="2" t="s">
        <v>1315</v>
      </c>
      <c r="G947" s="5">
        <v>17</v>
      </c>
      <c r="H947" s="1" t="str">
        <f t="shared" si="43"/>
        <v>17-こと (名詞)</v>
      </c>
      <c r="I947" s="1">
        <f t="shared" si="44"/>
        <v>0</v>
      </c>
    </row>
    <row r="948" spans="1:9">
      <c r="A948" s="1">
        <v>3030</v>
      </c>
      <c r="B948" s="1" t="s">
        <v>1383</v>
      </c>
      <c r="C948" s="2" t="s">
        <v>1194</v>
      </c>
      <c r="D948" s="4" t="str">
        <f t="shared" si="42"/>
        <v>ごみ箱 (名詞)</v>
      </c>
      <c r="E948" s="2" t="s">
        <v>10</v>
      </c>
      <c r="F948" s="2" t="s">
        <v>409</v>
      </c>
      <c r="G948" s="5">
        <v>17</v>
      </c>
      <c r="H948" s="1" t="str">
        <f t="shared" si="43"/>
        <v>17-ごみ箱 (名詞)</v>
      </c>
      <c r="I948" s="1">
        <f t="shared" si="44"/>
        <v>1</v>
      </c>
    </row>
    <row r="949" spans="1:9">
      <c r="A949" s="1">
        <v>3039</v>
      </c>
      <c r="B949" s="1" t="s">
        <v>1383</v>
      </c>
      <c r="C949" s="2" t="s">
        <v>1194</v>
      </c>
      <c r="D949" s="4" t="str">
        <f t="shared" si="42"/>
        <v>ごみ箱 (名詞)</v>
      </c>
      <c r="E949" s="2" t="s">
        <v>10</v>
      </c>
      <c r="F949" s="2" t="s">
        <v>409</v>
      </c>
      <c r="G949" s="5">
        <v>17</v>
      </c>
      <c r="H949" s="1" t="str">
        <f t="shared" si="43"/>
        <v>17-ごみ箱 (名詞)</v>
      </c>
      <c r="I949" s="1">
        <f t="shared" si="44"/>
        <v>0</v>
      </c>
    </row>
    <row r="950" spans="1:9">
      <c r="A950" s="1">
        <v>3228</v>
      </c>
      <c r="B950" s="1" t="s">
        <v>1383</v>
      </c>
      <c r="C950" s="2" t="s">
        <v>78</v>
      </c>
      <c r="D950" s="4" t="str">
        <f t="shared" si="42"/>
        <v>スタッフ (名詞)</v>
      </c>
      <c r="E950" s="2" t="s">
        <v>10</v>
      </c>
      <c r="F950" s="2" t="s">
        <v>409</v>
      </c>
      <c r="G950" s="5">
        <v>17</v>
      </c>
      <c r="H950" s="1" t="str">
        <f t="shared" si="43"/>
        <v>17-スタッフ (名詞)</v>
      </c>
      <c r="I950" s="1">
        <f t="shared" si="44"/>
        <v>1</v>
      </c>
    </row>
    <row r="951" spans="1:9">
      <c r="A951" s="1">
        <v>3213</v>
      </c>
      <c r="B951" s="1" t="s">
        <v>1383</v>
      </c>
      <c r="C951" s="2" t="s">
        <v>1229</v>
      </c>
      <c r="D951" s="4" t="str">
        <f t="shared" si="42"/>
        <v>スパ (未知語)</v>
      </c>
      <c r="E951" s="2" t="s">
        <v>1220</v>
      </c>
      <c r="F951" s="2"/>
      <c r="G951" s="5">
        <v>17</v>
      </c>
      <c r="H951" s="1" t="str">
        <f t="shared" si="43"/>
        <v>17-スパ (未知語)</v>
      </c>
      <c r="I951" s="1">
        <f t="shared" si="44"/>
        <v>1</v>
      </c>
    </row>
    <row r="952" spans="1:9">
      <c r="A952" s="1">
        <v>2883</v>
      </c>
      <c r="B952" s="1" t="s">
        <v>1383</v>
      </c>
      <c r="C952" s="2" t="s">
        <v>280</v>
      </c>
      <c r="D952" s="4" t="str">
        <f t="shared" si="42"/>
        <v>する (動詞)</v>
      </c>
      <c r="E952" s="2" t="s">
        <v>24</v>
      </c>
      <c r="F952" s="2" t="s">
        <v>1311</v>
      </c>
      <c r="G952" s="5">
        <v>17</v>
      </c>
      <c r="H952" s="1" t="str">
        <f t="shared" si="43"/>
        <v>17-する (動詞)</v>
      </c>
      <c r="I952" s="1">
        <f t="shared" si="44"/>
        <v>1</v>
      </c>
    </row>
    <row r="953" spans="1:9">
      <c r="A953" s="1">
        <v>2927</v>
      </c>
      <c r="B953" s="1" t="s">
        <v>1383</v>
      </c>
      <c r="C953" s="2" t="s">
        <v>280</v>
      </c>
      <c r="D953" s="4" t="str">
        <f t="shared" si="42"/>
        <v>する (動詞)</v>
      </c>
      <c r="E953" s="2" t="s">
        <v>24</v>
      </c>
      <c r="F953" s="2" t="s">
        <v>1311</v>
      </c>
      <c r="G953" s="5">
        <v>17</v>
      </c>
      <c r="H953" s="1" t="str">
        <f t="shared" si="43"/>
        <v>17-する (動詞)</v>
      </c>
      <c r="I953" s="1">
        <f t="shared" si="44"/>
        <v>0</v>
      </c>
    </row>
    <row r="954" spans="1:9">
      <c r="A954" s="1">
        <v>2947</v>
      </c>
      <c r="B954" s="1" t="s">
        <v>1383</v>
      </c>
      <c r="C954" s="2" t="s">
        <v>280</v>
      </c>
      <c r="D954" s="4" t="str">
        <f t="shared" si="42"/>
        <v>する (動詞)</v>
      </c>
      <c r="E954" s="2" t="s">
        <v>24</v>
      </c>
      <c r="F954" s="2" t="s">
        <v>1311</v>
      </c>
      <c r="G954" s="5">
        <v>17</v>
      </c>
      <c r="H954" s="1" t="str">
        <f t="shared" si="43"/>
        <v>17-する (動詞)</v>
      </c>
      <c r="I954" s="1">
        <f t="shared" si="44"/>
        <v>0</v>
      </c>
    </row>
    <row r="955" spans="1:9">
      <c r="A955" s="1">
        <v>2979</v>
      </c>
      <c r="B955" s="1" t="s">
        <v>1383</v>
      </c>
      <c r="C955" s="2" t="s">
        <v>280</v>
      </c>
      <c r="D955" s="4" t="str">
        <f t="shared" si="42"/>
        <v>する (動詞)</v>
      </c>
      <c r="E955" s="2" t="s">
        <v>24</v>
      </c>
      <c r="F955" s="2" t="s">
        <v>1311</v>
      </c>
      <c r="G955" s="5">
        <v>17</v>
      </c>
      <c r="H955" s="1" t="str">
        <f t="shared" si="43"/>
        <v>17-する (動詞)</v>
      </c>
      <c r="I955" s="1">
        <f t="shared" si="44"/>
        <v>0</v>
      </c>
    </row>
    <row r="956" spans="1:9">
      <c r="A956" s="1">
        <v>3012</v>
      </c>
      <c r="B956" s="1" t="s">
        <v>1383</v>
      </c>
      <c r="C956" s="2" t="s">
        <v>280</v>
      </c>
      <c r="D956" s="4" t="str">
        <f t="shared" si="42"/>
        <v>する (動詞)</v>
      </c>
      <c r="E956" s="2" t="s">
        <v>24</v>
      </c>
      <c r="F956" s="2" t="s">
        <v>1311</v>
      </c>
      <c r="G956" s="5">
        <v>17</v>
      </c>
      <c r="H956" s="1" t="str">
        <f t="shared" si="43"/>
        <v>17-する (動詞)</v>
      </c>
      <c r="I956" s="1">
        <f t="shared" si="44"/>
        <v>0</v>
      </c>
    </row>
    <row r="957" spans="1:9">
      <c r="A957" s="1">
        <v>3081</v>
      </c>
      <c r="B957" s="1" t="s">
        <v>1383</v>
      </c>
      <c r="C957" s="2" t="s">
        <v>280</v>
      </c>
      <c r="D957" s="4" t="str">
        <f t="shared" si="42"/>
        <v>する (動詞)</v>
      </c>
      <c r="E957" s="2" t="s">
        <v>24</v>
      </c>
      <c r="F957" s="2" t="s">
        <v>1311</v>
      </c>
      <c r="G957" s="5">
        <v>17</v>
      </c>
      <c r="H957" s="1" t="str">
        <f t="shared" si="43"/>
        <v>17-する (動詞)</v>
      </c>
      <c r="I957" s="1">
        <f t="shared" si="44"/>
        <v>0</v>
      </c>
    </row>
    <row r="958" spans="1:9">
      <c r="A958" s="1">
        <v>3108</v>
      </c>
      <c r="B958" s="1" t="s">
        <v>1383</v>
      </c>
      <c r="C958" s="2" t="s">
        <v>280</v>
      </c>
      <c r="D958" s="4" t="str">
        <f t="shared" si="42"/>
        <v>する (動詞)</v>
      </c>
      <c r="E958" s="2" t="s">
        <v>24</v>
      </c>
      <c r="F958" s="2" t="s">
        <v>1311</v>
      </c>
      <c r="G958" s="5">
        <v>17</v>
      </c>
      <c r="H958" s="1" t="str">
        <f t="shared" si="43"/>
        <v>17-する (動詞)</v>
      </c>
      <c r="I958" s="1">
        <f t="shared" si="44"/>
        <v>0</v>
      </c>
    </row>
    <row r="959" spans="1:9">
      <c r="A959" s="1">
        <v>3203</v>
      </c>
      <c r="B959" s="1" t="s">
        <v>1383</v>
      </c>
      <c r="C959" s="2" t="s">
        <v>280</v>
      </c>
      <c r="D959" s="4" t="str">
        <f t="shared" si="42"/>
        <v>する (動詞)</v>
      </c>
      <c r="E959" s="2" t="s">
        <v>24</v>
      </c>
      <c r="F959" s="2" t="s">
        <v>1311</v>
      </c>
      <c r="G959" s="5">
        <v>17</v>
      </c>
      <c r="H959" s="1" t="str">
        <f t="shared" si="43"/>
        <v>17-する (動詞)</v>
      </c>
      <c r="I959" s="1">
        <f t="shared" si="44"/>
        <v>0</v>
      </c>
    </row>
    <row r="960" spans="1:9">
      <c r="A960" s="1">
        <v>3216</v>
      </c>
      <c r="B960" s="1" t="s">
        <v>1383</v>
      </c>
      <c r="C960" s="2" t="s">
        <v>280</v>
      </c>
      <c r="D960" s="4" t="str">
        <f t="shared" si="42"/>
        <v>する (動詞)</v>
      </c>
      <c r="E960" s="2" t="s">
        <v>24</v>
      </c>
      <c r="F960" s="2" t="s">
        <v>1311</v>
      </c>
      <c r="G960" s="5">
        <v>17</v>
      </c>
      <c r="H960" s="1" t="str">
        <f t="shared" si="43"/>
        <v>17-する (動詞)</v>
      </c>
      <c r="I960" s="1">
        <f t="shared" si="44"/>
        <v>0</v>
      </c>
    </row>
    <row r="961" spans="1:9">
      <c r="A961" s="1">
        <v>2884</v>
      </c>
      <c r="B961" s="1" t="s">
        <v>1383</v>
      </c>
      <c r="C961" s="2" t="s">
        <v>624</v>
      </c>
      <c r="D961" s="4" t="str">
        <f t="shared" si="42"/>
        <v>せる (動詞)</v>
      </c>
      <c r="E961" s="2" t="s">
        <v>24</v>
      </c>
      <c r="F961" s="2" t="s">
        <v>1313</v>
      </c>
      <c r="G961" s="5">
        <v>17</v>
      </c>
      <c r="H961" s="1" t="str">
        <f t="shared" si="43"/>
        <v>17-せる (動詞)</v>
      </c>
      <c r="I961" s="1">
        <f t="shared" si="44"/>
        <v>1</v>
      </c>
    </row>
    <row r="962" spans="1:9">
      <c r="A962" s="1">
        <v>3065</v>
      </c>
      <c r="B962" s="1" t="s">
        <v>1383</v>
      </c>
      <c r="C962" s="2" t="s">
        <v>624</v>
      </c>
      <c r="D962" s="4" t="str">
        <f t="shared" ref="D962:D1025" si="45">C962&amp;" ("&amp;E962&amp;")"</f>
        <v>せる (動詞)</v>
      </c>
      <c r="E962" s="2" t="s">
        <v>24</v>
      </c>
      <c r="F962" s="2" t="s">
        <v>1313</v>
      </c>
      <c r="G962" s="5">
        <v>17</v>
      </c>
      <c r="H962" s="1" t="str">
        <f t="shared" ref="H962:H1025" si="46">G962&amp;"-"&amp;D962</f>
        <v>17-せる (動詞)</v>
      </c>
      <c r="I962" s="1">
        <f t="shared" si="44"/>
        <v>0</v>
      </c>
    </row>
    <row r="963" spans="1:9">
      <c r="A963" s="1">
        <v>2951</v>
      </c>
      <c r="B963" s="1" t="s">
        <v>1383</v>
      </c>
      <c r="C963" s="2" t="s">
        <v>143</v>
      </c>
      <c r="D963" s="4" t="str">
        <f t="shared" si="45"/>
        <v>その (連体詞)</v>
      </c>
      <c r="E963" s="2" t="s">
        <v>102</v>
      </c>
      <c r="F963" s="2"/>
      <c r="G963" s="5">
        <v>17</v>
      </c>
      <c r="H963" s="1" t="str">
        <f t="shared" si="46"/>
        <v>17-その (連体詞)</v>
      </c>
      <c r="I963" s="1">
        <f t="shared" ref="I963:I1026" si="47">IF(H962&lt;&gt;H963,1,0)</f>
        <v>1</v>
      </c>
    </row>
    <row r="964" spans="1:9">
      <c r="A964" s="1">
        <v>3131</v>
      </c>
      <c r="B964" s="1" t="s">
        <v>1383</v>
      </c>
      <c r="C964" s="2" t="s">
        <v>785</v>
      </c>
      <c r="D964" s="4" t="str">
        <f t="shared" si="45"/>
        <v>それから (接続詞)</v>
      </c>
      <c r="E964" s="2" t="s">
        <v>95</v>
      </c>
      <c r="F964" s="2"/>
      <c r="G964" s="5">
        <v>17</v>
      </c>
      <c r="H964" s="1" t="str">
        <f t="shared" si="46"/>
        <v>17-それから (接続詞)</v>
      </c>
      <c r="I964" s="1">
        <f t="shared" si="47"/>
        <v>1</v>
      </c>
    </row>
    <row r="965" spans="1:9">
      <c r="A965" s="1">
        <v>2888</v>
      </c>
      <c r="B965" s="1" t="s">
        <v>1383</v>
      </c>
      <c r="C965" s="2" t="s">
        <v>26</v>
      </c>
      <c r="D965" s="4" t="str">
        <f t="shared" si="45"/>
        <v>た (助動詞)</v>
      </c>
      <c r="E965" s="2" t="s">
        <v>25</v>
      </c>
      <c r="F965" s="2"/>
      <c r="G965" s="5">
        <v>17</v>
      </c>
      <c r="H965" s="1" t="str">
        <f t="shared" si="46"/>
        <v>17-た (助動詞)</v>
      </c>
      <c r="I965" s="1">
        <f t="shared" si="47"/>
        <v>1</v>
      </c>
    </row>
    <row r="966" spans="1:9">
      <c r="A966" s="1">
        <v>2900</v>
      </c>
      <c r="B966" s="1" t="s">
        <v>1383</v>
      </c>
      <c r="C966" s="2" t="s">
        <v>26</v>
      </c>
      <c r="D966" s="4" t="str">
        <f t="shared" si="45"/>
        <v>た (助動詞)</v>
      </c>
      <c r="E966" s="2" t="s">
        <v>25</v>
      </c>
      <c r="F966" s="2"/>
      <c r="G966" s="5">
        <v>17</v>
      </c>
      <c r="H966" s="1" t="str">
        <f t="shared" si="46"/>
        <v>17-た (助動詞)</v>
      </c>
      <c r="I966" s="1">
        <f t="shared" si="47"/>
        <v>0</v>
      </c>
    </row>
    <row r="967" spans="1:9">
      <c r="A967" s="1">
        <v>2923</v>
      </c>
      <c r="B967" s="1" t="s">
        <v>1383</v>
      </c>
      <c r="C967" s="2" t="s">
        <v>26</v>
      </c>
      <c r="D967" s="4" t="str">
        <f t="shared" si="45"/>
        <v>た (助動詞)</v>
      </c>
      <c r="E967" s="2" t="s">
        <v>25</v>
      </c>
      <c r="F967" s="2"/>
      <c r="G967" s="5">
        <v>17</v>
      </c>
      <c r="H967" s="1" t="str">
        <f t="shared" si="46"/>
        <v>17-た (助動詞)</v>
      </c>
      <c r="I967" s="1">
        <f t="shared" si="47"/>
        <v>0</v>
      </c>
    </row>
    <row r="968" spans="1:9">
      <c r="A968" s="1">
        <v>2929</v>
      </c>
      <c r="B968" s="1" t="s">
        <v>1383</v>
      </c>
      <c r="C968" s="2" t="s">
        <v>26</v>
      </c>
      <c r="D968" s="4" t="str">
        <f t="shared" si="45"/>
        <v>た (助動詞)</v>
      </c>
      <c r="E968" s="2" t="s">
        <v>25</v>
      </c>
      <c r="F968" s="2"/>
      <c r="G968" s="5">
        <v>17</v>
      </c>
      <c r="H968" s="1" t="str">
        <f t="shared" si="46"/>
        <v>17-た (助動詞)</v>
      </c>
      <c r="I968" s="1">
        <f t="shared" si="47"/>
        <v>0</v>
      </c>
    </row>
    <row r="969" spans="1:9">
      <c r="A969" s="1">
        <v>2934</v>
      </c>
      <c r="B969" s="1" t="s">
        <v>1383</v>
      </c>
      <c r="C969" s="2" t="s">
        <v>26</v>
      </c>
      <c r="D969" s="4" t="str">
        <f t="shared" si="45"/>
        <v>た (助動詞)</v>
      </c>
      <c r="E969" s="2" t="s">
        <v>25</v>
      </c>
      <c r="F969" s="2"/>
      <c r="G969" s="5">
        <v>17</v>
      </c>
      <c r="H969" s="1" t="str">
        <f t="shared" si="46"/>
        <v>17-た (助動詞)</v>
      </c>
      <c r="I969" s="1">
        <f t="shared" si="47"/>
        <v>0</v>
      </c>
    </row>
    <row r="970" spans="1:9">
      <c r="A970" s="1">
        <v>2942</v>
      </c>
      <c r="B970" s="1" t="s">
        <v>1383</v>
      </c>
      <c r="C970" s="2" t="s">
        <v>26</v>
      </c>
      <c r="D970" s="4" t="str">
        <f t="shared" si="45"/>
        <v>た (助動詞)</v>
      </c>
      <c r="E970" s="2" t="s">
        <v>25</v>
      </c>
      <c r="F970" s="2"/>
      <c r="G970" s="5">
        <v>17</v>
      </c>
      <c r="H970" s="1" t="str">
        <f t="shared" si="46"/>
        <v>17-た (助動詞)</v>
      </c>
      <c r="I970" s="1">
        <f t="shared" si="47"/>
        <v>0</v>
      </c>
    </row>
    <row r="971" spans="1:9">
      <c r="A971" s="1">
        <v>2949</v>
      </c>
      <c r="B971" s="1" t="s">
        <v>1383</v>
      </c>
      <c r="C971" s="2" t="s">
        <v>26</v>
      </c>
      <c r="D971" s="4" t="str">
        <f t="shared" si="45"/>
        <v>た (助動詞)</v>
      </c>
      <c r="E971" s="2" t="s">
        <v>25</v>
      </c>
      <c r="F971" s="2"/>
      <c r="G971" s="5">
        <v>17</v>
      </c>
      <c r="H971" s="1" t="str">
        <f t="shared" si="46"/>
        <v>17-た (助動詞)</v>
      </c>
      <c r="I971" s="1">
        <f t="shared" si="47"/>
        <v>0</v>
      </c>
    </row>
    <row r="972" spans="1:9">
      <c r="A972" s="1">
        <v>2960</v>
      </c>
      <c r="B972" s="1" t="s">
        <v>1383</v>
      </c>
      <c r="C972" s="2" t="s">
        <v>26</v>
      </c>
      <c r="D972" s="4" t="str">
        <f t="shared" si="45"/>
        <v>た (助動詞)</v>
      </c>
      <c r="E972" s="2" t="s">
        <v>25</v>
      </c>
      <c r="F972" s="2"/>
      <c r="G972" s="5">
        <v>17</v>
      </c>
      <c r="H972" s="1" t="str">
        <f t="shared" si="46"/>
        <v>17-た (助動詞)</v>
      </c>
      <c r="I972" s="1">
        <f t="shared" si="47"/>
        <v>0</v>
      </c>
    </row>
    <row r="973" spans="1:9">
      <c r="A973" s="1">
        <v>2998</v>
      </c>
      <c r="B973" s="1" t="s">
        <v>1383</v>
      </c>
      <c r="C973" s="2" t="s">
        <v>26</v>
      </c>
      <c r="D973" s="4" t="str">
        <f t="shared" si="45"/>
        <v>た (助動詞)</v>
      </c>
      <c r="E973" s="2" t="s">
        <v>25</v>
      </c>
      <c r="F973" s="2"/>
      <c r="G973" s="5">
        <v>17</v>
      </c>
      <c r="H973" s="1" t="str">
        <f t="shared" si="46"/>
        <v>17-た (助動詞)</v>
      </c>
      <c r="I973" s="1">
        <f t="shared" si="47"/>
        <v>0</v>
      </c>
    </row>
    <row r="974" spans="1:9">
      <c r="A974" s="1">
        <v>3004</v>
      </c>
      <c r="B974" s="1" t="s">
        <v>1383</v>
      </c>
      <c r="C974" s="2" t="s">
        <v>26</v>
      </c>
      <c r="D974" s="4" t="str">
        <f t="shared" si="45"/>
        <v>た (助動詞)</v>
      </c>
      <c r="E974" s="2" t="s">
        <v>25</v>
      </c>
      <c r="F974" s="2"/>
      <c r="G974" s="5">
        <v>17</v>
      </c>
      <c r="H974" s="1" t="str">
        <f t="shared" si="46"/>
        <v>17-た (助動詞)</v>
      </c>
      <c r="I974" s="1">
        <f t="shared" si="47"/>
        <v>0</v>
      </c>
    </row>
    <row r="975" spans="1:9">
      <c r="A975" s="1">
        <v>3023</v>
      </c>
      <c r="B975" s="1" t="s">
        <v>1383</v>
      </c>
      <c r="C975" s="2" t="s">
        <v>26</v>
      </c>
      <c r="D975" s="4" t="str">
        <f t="shared" si="45"/>
        <v>た (助動詞)</v>
      </c>
      <c r="E975" s="2" t="s">
        <v>25</v>
      </c>
      <c r="F975" s="2"/>
      <c r="G975" s="5">
        <v>17</v>
      </c>
      <c r="H975" s="1" t="str">
        <f t="shared" si="46"/>
        <v>17-た (助動詞)</v>
      </c>
      <c r="I975" s="1">
        <f t="shared" si="47"/>
        <v>0</v>
      </c>
    </row>
    <row r="976" spans="1:9">
      <c r="A976" s="1">
        <v>3034</v>
      </c>
      <c r="B976" s="1" t="s">
        <v>1383</v>
      </c>
      <c r="C976" s="2" t="s">
        <v>26</v>
      </c>
      <c r="D976" s="4" t="str">
        <f t="shared" si="45"/>
        <v>た (助動詞)</v>
      </c>
      <c r="E976" s="2" t="s">
        <v>25</v>
      </c>
      <c r="F976" s="2"/>
      <c r="G976" s="5">
        <v>17</v>
      </c>
      <c r="H976" s="1" t="str">
        <f t="shared" si="46"/>
        <v>17-た (助動詞)</v>
      </c>
      <c r="I976" s="1">
        <f t="shared" si="47"/>
        <v>0</v>
      </c>
    </row>
    <row r="977" spans="1:9">
      <c r="A977" s="1">
        <v>3042</v>
      </c>
      <c r="B977" s="1" t="s">
        <v>1383</v>
      </c>
      <c r="C977" s="2" t="s">
        <v>26</v>
      </c>
      <c r="D977" s="4" t="str">
        <f t="shared" si="45"/>
        <v>た (助動詞)</v>
      </c>
      <c r="E977" s="2" t="s">
        <v>25</v>
      </c>
      <c r="F977" s="2"/>
      <c r="G977" s="5">
        <v>17</v>
      </c>
      <c r="H977" s="1" t="str">
        <f t="shared" si="46"/>
        <v>17-た (助動詞)</v>
      </c>
      <c r="I977" s="1">
        <f t="shared" si="47"/>
        <v>0</v>
      </c>
    </row>
    <row r="978" spans="1:9">
      <c r="A978" s="1">
        <v>3046</v>
      </c>
      <c r="B978" s="1" t="s">
        <v>1383</v>
      </c>
      <c r="C978" s="2" t="s">
        <v>26</v>
      </c>
      <c r="D978" s="4" t="str">
        <f t="shared" si="45"/>
        <v>た (助動詞)</v>
      </c>
      <c r="E978" s="2" t="s">
        <v>25</v>
      </c>
      <c r="F978" s="2"/>
      <c r="G978" s="5">
        <v>17</v>
      </c>
      <c r="H978" s="1" t="str">
        <f t="shared" si="46"/>
        <v>17-た (助動詞)</v>
      </c>
      <c r="I978" s="1">
        <f t="shared" si="47"/>
        <v>0</v>
      </c>
    </row>
    <row r="979" spans="1:9">
      <c r="A979" s="1">
        <v>3085</v>
      </c>
      <c r="B979" s="1" t="s">
        <v>1383</v>
      </c>
      <c r="C979" s="2" t="s">
        <v>26</v>
      </c>
      <c r="D979" s="4" t="str">
        <f t="shared" si="45"/>
        <v>た (助動詞)</v>
      </c>
      <c r="E979" s="2" t="s">
        <v>25</v>
      </c>
      <c r="F979" s="2"/>
      <c r="G979" s="5">
        <v>17</v>
      </c>
      <c r="H979" s="1" t="str">
        <f t="shared" si="46"/>
        <v>17-た (助動詞)</v>
      </c>
      <c r="I979" s="1">
        <f t="shared" si="47"/>
        <v>0</v>
      </c>
    </row>
    <row r="980" spans="1:9">
      <c r="A980" s="1">
        <v>3096</v>
      </c>
      <c r="B980" s="1" t="s">
        <v>1383</v>
      </c>
      <c r="C980" s="2" t="s">
        <v>26</v>
      </c>
      <c r="D980" s="4" t="str">
        <f t="shared" si="45"/>
        <v>た (助動詞)</v>
      </c>
      <c r="E980" s="2" t="s">
        <v>25</v>
      </c>
      <c r="F980" s="2"/>
      <c r="G980" s="5">
        <v>17</v>
      </c>
      <c r="H980" s="1" t="str">
        <f t="shared" si="46"/>
        <v>17-た (助動詞)</v>
      </c>
      <c r="I980" s="1">
        <f t="shared" si="47"/>
        <v>0</v>
      </c>
    </row>
    <row r="981" spans="1:9">
      <c r="A981" s="1">
        <v>3103</v>
      </c>
      <c r="B981" s="1" t="s">
        <v>1383</v>
      </c>
      <c r="C981" s="2" t="s">
        <v>26</v>
      </c>
      <c r="D981" s="4" t="str">
        <f t="shared" si="45"/>
        <v>た (助動詞)</v>
      </c>
      <c r="E981" s="2" t="s">
        <v>25</v>
      </c>
      <c r="F981" s="2"/>
      <c r="G981" s="5">
        <v>17</v>
      </c>
      <c r="H981" s="1" t="str">
        <f t="shared" si="46"/>
        <v>17-た (助動詞)</v>
      </c>
      <c r="I981" s="1">
        <f t="shared" si="47"/>
        <v>0</v>
      </c>
    </row>
    <row r="982" spans="1:9">
      <c r="A982" s="1">
        <v>3116</v>
      </c>
      <c r="B982" s="1" t="s">
        <v>1383</v>
      </c>
      <c r="C982" s="2" t="s">
        <v>26</v>
      </c>
      <c r="D982" s="4" t="str">
        <f t="shared" si="45"/>
        <v>た (助動詞)</v>
      </c>
      <c r="E982" s="2" t="s">
        <v>25</v>
      </c>
      <c r="F982" s="2"/>
      <c r="G982" s="5">
        <v>17</v>
      </c>
      <c r="H982" s="1" t="str">
        <f t="shared" si="46"/>
        <v>17-た (助動詞)</v>
      </c>
      <c r="I982" s="1">
        <f t="shared" si="47"/>
        <v>0</v>
      </c>
    </row>
    <row r="983" spans="1:9">
      <c r="A983" s="1">
        <v>3129</v>
      </c>
      <c r="B983" s="1" t="s">
        <v>1383</v>
      </c>
      <c r="C983" s="2" t="s">
        <v>26</v>
      </c>
      <c r="D983" s="4" t="str">
        <f t="shared" si="45"/>
        <v>た (助動詞)</v>
      </c>
      <c r="E983" s="2" t="s">
        <v>25</v>
      </c>
      <c r="F983" s="2"/>
      <c r="G983" s="5">
        <v>17</v>
      </c>
      <c r="H983" s="1" t="str">
        <f t="shared" si="46"/>
        <v>17-た (助動詞)</v>
      </c>
      <c r="I983" s="1">
        <f t="shared" si="47"/>
        <v>0</v>
      </c>
    </row>
    <row r="984" spans="1:9">
      <c r="A984" s="1">
        <v>3147</v>
      </c>
      <c r="B984" s="1" t="s">
        <v>1383</v>
      </c>
      <c r="C984" s="2" t="s">
        <v>26</v>
      </c>
      <c r="D984" s="4" t="str">
        <f t="shared" si="45"/>
        <v>た (助動詞)</v>
      </c>
      <c r="E984" s="2" t="s">
        <v>25</v>
      </c>
      <c r="F984" s="2"/>
      <c r="G984" s="5">
        <v>17</v>
      </c>
      <c r="H984" s="1" t="str">
        <f t="shared" si="46"/>
        <v>17-た (助動詞)</v>
      </c>
      <c r="I984" s="1">
        <f t="shared" si="47"/>
        <v>0</v>
      </c>
    </row>
    <row r="985" spans="1:9">
      <c r="A985" s="1">
        <v>3175</v>
      </c>
      <c r="B985" s="1" t="s">
        <v>1383</v>
      </c>
      <c r="C985" s="2" t="s">
        <v>26</v>
      </c>
      <c r="D985" s="4" t="str">
        <f t="shared" si="45"/>
        <v>た (助動詞)</v>
      </c>
      <c r="E985" s="2" t="s">
        <v>25</v>
      </c>
      <c r="F985" s="2"/>
      <c r="G985" s="5">
        <v>17</v>
      </c>
      <c r="H985" s="1" t="str">
        <f t="shared" si="46"/>
        <v>17-た (助動詞)</v>
      </c>
      <c r="I985" s="1">
        <f t="shared" si="47"/>
        <v>0</v>
      </c>
    </row>
    <row r="986" spans="1:9">
      <c r="A986" s="1">
        <v>3180</v>
      </c>
      <c r="B986" s="1" t="s">
        <v>1383</v>
      </c>
      <c r="C986" s="2" t="s">
        <v>26</v>
      </c>
      <c r="D986" s="4" t="str">
        <f t="shared" si="45"/>
        <v>た (助動詞)</v>
      </c>
      <c r="E986" s="2" t="s">
        <v>25</v>
      </c>
      <c r="F986" s="2"/>
      <c r="G986" s="5">
        <v>17</v>
      </c>
      <c r="H986" s="1" t="str">
        <f t="shared" si="46"/>
        <v>17-た (助動詞)</v>
      </c>
      <c r="I986" s="1">
        <f t="shared" si="47"/>
        <v>0</v>
      </c>
    </row>
    <row r="987" spans="1:9">
      <c r="A987" s="1">
        <v>3191</v>
      </c>
      <c r="B987" s="1" t="s">
        <v>1383</v>
      </c>
      <c r="C987" s="2" t="s">
        <v>26</v>
      </c>
      <c r="D987" s="4" t="str">
        <f t="shared" si="45"/>
        <v>た (助動詞)</v>
      </c>
      <c r="E987" s="2" t="s">
        <v>25</v>
      </c>
      <c r="F987" s="2"/>
      <c r="G987" s="5">
        <v>17</v>
      </c>
      <c r="H987" s="1" t="str">
        <f t="shared" si="46"/>
        <v>17-た (助動詞)</v>
      </c>
      <c r="I987" s="1">
        <f t="shared" si="47"/>
        <v>0</v>
      </c>
    </row>
    <row r="988" spans="1:9">
      <c r="A988" s="1">
        <v>3209</v>
      </c>
      <c r="B988" s="1" t="s">
        <v>1383</v>
      </c>
      <c r="C988" s="2" t="s">
        <v>26</v>
      </c>
      <c r="D988" s="4" t="str">
        <f t="shared" si="45"/>
        <v>た (助動詞)</v>
      </c>
      <c r="E988" s="2" t="s">
        <v>25</v>
      </c>
      <c r="F988" s="2"/>
      <c r="G988" s="5">
        <v>17</v>
      </c>
      <c r="H988" s="1" t="str">
        <f t="shared" si="46"/>
        <v>17-た (助動詞)</v>
      </c>
      <c r="I988" s="1">
        <f t="shared" si="47"/>
        <v>0</v>
      </c>
    </row>
    <row r="989" spans="1:9">
      <c r="A989" s="1">
        <v>3234</v>
      </c>
      <c r="B989" s="1" t="s">
        <v>1383</v>
      </c>
      <c r="C989" s="2" t="s">
        <v>26</v>
      </c>
      <c r="D989" s="4" t="str">
        <f t="shared" si="45"/>
        <v>た (助動詞)</v>
      </c>
      <c r="E989" s="2" t="s">
        <v>25</v>
      </c>
      <c r="F989" s="2"/>
      <c r="G989" s="5">
        <v>17</v>
      </c>
      <c r="H989" s="1" t="str">
        <f t="shared" si="46"/>
        <v>17-た (助動詞)</v>
      </c>
      <c r="I989" s="1">
        <f t="shared" si="47"/>
        <v>0</v>
      </c>
    </row>
    <row r="990" spans="1:9">
      <c r="A990" s="1">
        <v>2896</v>
      </c>
      <c r="B990" s="1" t="s">
        <v>1383</v>
      </c>
      <c r="C990" s="2" t="s">
        <v>158</v>
      </c>
      <c r="D990" s="4" t="str">
        <f t="shared" si="45"/>
        <v>だ (助動詞)</v>
      </c>
      <c r="E990" s="2" t="s">
        <v>25</v>
      </c>
      <c r="F990" s="2"/>
      <c r="G990" s="5">
        <v>17</v>
      </c>
      <c r="H990" s="1" t="str">
        <f t="shared" si="46"/>
        <v>17-だ (助動詞)</v>
      </c>
      <c r="I990" s="1">
        <f t="shared" si="47"/>
        <v>1</v>
      </c>
    </row>
    <row r="991" spans="1:9">
      <c r="A991" s="1">
        <v>2916</v>
      </c>
      <c r="B991" s="1" t="s">
        <v>1383</v>
      </c>
      <c r="C991" s="2" t="s">
        <v>158</v>
      </c>
      <c r="D991" s="4" t="str">
        <f t="shared" si="45"/>
        <v>だ (助動詞)</v>
      </c>
      <c r="E991" s="2" t="s">
        <v>25</v>
      </c>
      <c r="F991" s="2"/>
      <c r="G991" s="5">
        <v>17</v>
      </c>
      <c r="H991" s="1" t="str">
        <f t="shared" si="46"/>
        <v>17-だ (助動詞)</v>
      </c>
      <c r="I991" s="1">
        <f t="shared" si="47"/>
        <v>0</v>
      </c>
    </row>
    <row r="992" spans="1:9">
      <c r="A992" s="1">
        <v>2958</v>
      </c>
      <c r="B992" s="1" t="s">
        <v>1383</v>
      </c>
      <c r="C992" s="2" t="s">
        <v>158</v>
      </c>
      <c r="D992" s="4" t="str">
        <f t="shared" si="45"/>
        <v>だ (助動詞)</v>
      </c>
      <c r="E992" s="2" t="s">
        <v>25</v>
      </c>
      <c r="F992" s="2"/>
      <c r="G992" s="5">
        <v>17</v>
      </c>
      <c r="H992" s="1" t="str">
        <f t="shared" si="46"/>
        <v>17-だ (助動詞)</v>
      </c>
      <c r="I992" s="1">
        <f t="shared" si="47"/>
        <v>0</v>
      </c>
    </row>
    <row r="993" spans="1:9">
      <c r="A993" s="1">
        <v>3105</v>
      </c>
      <c r="B993" s="1" t="s">
        <v>1383</v>
      </c>
      <c r="C993" s="2" t="s">
        <v>158</v>
      </c>
      <c r="D993" s="4" t="str">
        <f t="shared" si="45"/>
        <v>だ (助動詞)</v>
      </c>
      <c r="E993" s="2" t="s">
        <v>25</v>
      </c>
      <c r="F993" s="2"/>
      <c r="G993" s="5">
        <v>17</v>
      </c>
      <c r="H993" s="1" t="str">
        <f t="shared" si="46"/>
        <v>17-だ (助動詞)</v>
      </c>
      <c r="I993" s="1">
        <f t="shared" si="47"/>
        <v>0</v>
      </c>
    </row>
    <row r="994" spans="1:9">
      <c r="A994" s="1">
        <v>3115</v>
      </c>
      <c r="B994" s="1" t="s">
        <v>1383</v>
      </c>
      <c r="C994" s="2" t="s">
        <v>87</v>
      </c>
      <c r="D994" s="4" t="str">
        <f t="shared" si="45"/>
        <v>たい (助動詞)</v>
      </c>
      <c r="E994" s="2" t="s">
        <v>25</v>
      </c>
      <c r="F994" s="2"/>
      <c r="G994" s="5">
        <v>17</v>
      </c>
      <c r="H994" s="1" t="str">
        <f t="shared" si="46"/>
        <v>17-たい (助動詞)</v>
      </c>
      <c r="I994" s="1">
        <f t="shared" si="47"/>
        <v>1</v>
      </c>
    </row>
    <row r="995" spans="1:9">
      <c r="A995" s="1">
        <v>3146</v>
      </c>
      <c r="B995" s="1" t="s">
        <v>1383</v>
      </c>
      <c r="C995" s="2" t="s">
        <v>87</v>
      </c>
      <c r="D995" s="4" t="str">
        <f t="shared" si="45"/>
        <v>たい (助動詞)</v>
      </c>
      <c r="E995" s="2" t="s">
        <v>25</v>
      </c>
      <c r="F995" s="2"/>
      <c r="G995" s="5">
        <v>17</v>
      </c>
      <c r="H995" s="1" t="str">
        <f t="shared" si="46"/>
        <v>17-たい (助動詞)</v>
      </c>
      <c r="I995" s="1">
        <f t="shared" si="47"/>
        <v>0</v>
      </c>
    </row>
    <row r="996" spans="1:9">
      <c r="A996" s="1">
        <v>3223</v>
      </c>
      <c r="B996" s="1" t="s">
        <v>1383</v>
      </c>
      <c r="C996" s="2" t="s">
        <v>87</v>
      </c>
      <c r="D996" s="4" t="str">
        <f t="shared" si="45"/>
        <v>たい (助動詞)</v>
      </c>
      <c r="E996" s="2" t="s">
        <v>25</v>
      </c>
      <c r="F996" s="2"/>
      <c r="G996" s="5">
        <v>17</v>
      </c>
      <c r="H996" s="1" t="str">
        <f t="shared" si="46"/>
        <v>17-たい (助動詞)</v>
      </c>
      <c r="I996" s="1">
        <f t="shared" si="47"/>
        <v>0</v>
      </c>
    </row>
    <row r="997" spans="1:9">
      <c r="A997" s="1">
        <v>3073</v>
      </c>
      <c r="B997" s="1" t="s">
        <v>1383</v>
      </c>
      <c r="C997" s="2" t="s">
        <v>228</v>
      </c>
      <c r="D997" s="4" t="str">
        <f t="shared" si="45"/>
        <v>ただ (接続詞)</v>
      </c>
      <c r="E997" s="2" t="s">
        <v>95</v>
      </c>
      <c r="F997" s="2"/>
      <c r="G997" s="5">
        <v>17</v>
      </c>
      <c r="H997" s="1" t="str">
        <f t="shared" si="46"/>
        <v>17-ただ (接続詞)</v>
      </c>
      <c r="I997" s="1">
        <f t="shared" si="47"/>
        <v>1</v>
      </c>
    </row>
    <row r="998" spans="1:9">
      <c r="A998" s="1">
        <v>3198</v>
      </c>
      <c r="B998" s="1" t="s">
        <v>1383</v>
      </c>
      <c r="C998" s="2" t="s">
        <v>1027</v>
      </c>
      <c r="D998" s="4" t="str">
        <f t="shared" si="45"/>
        <v>ちゃん (名詞)</v>
      </c>
      <c r="E998" s="2" t="s">
        <v>10</v>
      </c>
      <c r="F998" s="2" t="s">
        <v>1313</v>
      </c>
      <c r="G998" s="5">
        <v>17</v>
      </c>
      <c r="H998" s="1" t="str">
        <f t="shared" si="46"/>
        <v>17-ちゃん (名詞)</v>
      </c>
      <c r="I998" s="1">
        <f t="shared" si="47"/>
        <v>1</v>
      </c>
    </row>
    <row r="999" spans="1:9">
      <c r="A999" s="1">
        <v>3186</v>
      </c>
      <c r="B999" s="1" t="s">
        <v>1383</v>
      </c>
      <c r="C999" s="2" t="s">
        <v>1136</v>
      </c>
      <c r="D999" s="4" t="str">
        <f t="shared" si="45"/>
        <v>ツル (名詞)</v>
      </c>
      <c r="E999" s="2" t="s">
        <v>10</v>
      </c>
      <c r="F999" s="2" t="s">
        <v>409</v>
      </c>
      <c r="G999" s="5">
        <v>17</v>
      </c>
      <c r="H999" s="1" t="str">
        <f t="shared" si="46"/>
        <v>17-ツル (名詞)</v>
      </c>
      <c r="I999" s="1">
        <f t="shared" si="47"/>
        <v>1</v>
      </c>
    </row>
    <row r="1000" spans="1:9">
      <c r="A1000" s="1">
        <v>3187</v>
      </c>
      <c r="B1000" s="1" t="s">
        <v>1383</v>
      </c>
      <c r="C1000" s="2" t="s">
        <v>1136</v>
      </c>
      <c r="D1000" s="4" t="str">
        <f t="shared" si="45"/>
        <v>ツル (名詞)</v>
      </c>
      <c r="E1000" s="2" t="s">
        <v>10</v>
      </c>
      <c r="F1000" s="2" t="s">
        <v>409</v>
      </c>
      <c r="G1000" s="5">
        <v>17</v>
      </c>
      <c r="H1000" s="1" t="str">
        <f t="shared" si="46"/>
        <v>17-ツル (名詞)</v>
      </c>
      <c r="I1000" s="1">
        <f t="shared" si="47"/>
        <v>0</v>
      </c>
    </row>
    <row r="1001" spans="1:9">
      <c r="A1001" s="1">
        <v>2885</v>
      </c>
      <c r="B1001" s="1" t="s">
        <v>1383</v>
      </c>
      <c r="C1001" s="2" t="s">
        <v>36</v>
      </c>
      <c r="D1001" s="4" t="str">
        <f t="shared" si="45"/>
        <v>て (助詞)</v>
      </c>
      <c r="E1001" s="2" t="s">
        <v>15</v>
      </c>
      <c r="F1001" s="2" t="s">
        <v>1312</v>
      </c>
      <c r="G1001" s="5">
        <v>17</v>
      </c>
      <c r="H1001" s="1" t="str">
        <f t="shared" si="46"/>
        <v>17-て (助詞)</v>
      </c>
      <c r="I1001" s="1">
        <f t="shared" si="47"/>
        <v>1</v>
      </c>
    </row>
    <row r="1002" spans="1:9">
      <c r="A1002" s="1">
        <v>2981</v>
      </c>
      <c r="B1002" s="1" t="s">
        <v>1383</v>
      </c>
      <c r="C1002" s="2" t="s">
        <v>36</v>
      </c>
      <c r="D1002" s="4" t="str">
        <f t="shared" si="45"/>
        <v>て (助詞)</v>
      </c>
      <c r="E1002" s="2" t="s">
        <v>15</v>
      </c>
      <c r="F1002" s="2" t="s">
        <v>1312</v>
      </c>
      <c r="G1002" s="5">
        <v>17</v>
      </c>
      <c r="H1002" s="1" t="str">
        <f t="shared" si="46"/>
        <v>17-て (助詞)</v>
      </c>
      <c r="I1002" s="1">
        <f t="shared" si="47"/>
        <v>0</v>
      </c>
    </row>
    <row r="1003" spans="1:9">
      <c r="A1003" s="1">
        <v>2987</v>
      </c>
      <c r="B1003" s="1" t="s">
        <v>1383</v>
      </c>
      <c r="C1003" s="2" t="s">
        <v>36</v>
      </c>
      <c r="D1003" s="4" t="str">
        <f t="shared" si="45"/>
        <v>て (助詞)</v>
      </c>
      <c r="E1003" s="2" t="s">
        <v>15</v>
      </c>
      <c r="F1003" s="2" t="s">
        <v>1312</v>
      </c>
      <c r="G1003" s="5">
        <v>17</v>
      </c>
      <c r="H1003" s="1" t="str">
        <f t="shared" si="46"/>
        <v>17-て (助詞)</v>
      </c>
      <c r="I1003" s="1">
        <f t="shared" si="47"/>
        <v>0</v>
      </c>
    </row>
    <row r="1004" spans="1:9">
      <c r="A1004" s="1">
        <v>2995</v>
      </c>
      <c r="B1004" s="1" t="s">
        <v>1383</v>
      </c>
      <c r="C1004" s="2" t="s">
        <v>36</v>
      </c>
      <c r="D1004" s="4" t="str">
        <f t="shared" si="45"/>
        <v>て (助詞)</v>
      </c>
      <c r="E1004" s="2" t="s">
        <v>15</v>
      </c>
      <c r="F1004" s="2" t="s">
        <v>1312</v>
      </c>
      <c r="G1004" s="5">
        <v>17</v>
      </c>
      <c r="H1004" s="1" t="str">
        <f t="shared" si="46"/>
        <v>17-て (助詞)</v>
      </c>
      <c r="I1004" s="1">
        <f t="shared" si="47"/>
        <v>0</v>
      </c>
    </row>
    <row r="1005" spans="1:9">
      <c r="A1005" s="1">
        <v>3013</v>
      </c>
      <c r="B1005" s="1" t="s">
        <v>1383</v>
      </c>
      <c r="C1005" s="2" t="s">
        <v>36</v>
      </c>
      <c r="D1005" s="4" t="str">
        <f t="shared" si="45"/>
        <v>て (助詞)</v>
      </c>
      <c r="E1005" s="2" t="s">
        <v>15</v>
      </c>
      <c r="F1005" s="2" t="s">
        <v>1312</v>
      </c>
      <c r="G1005" s="5">
        <v>17</v>
      </c>
      <c r="H1005" s="1" t="str">
        <f t="shared" si="46"/>
        <v>17-て (助詞)</v>
      </c>
      <c r="I1005" s="1">
        <f t="shared" si="47"/>
        <v>0</v>
      </c>
    </row>
    <row r="1006" spans="1:9">
      <c r="A1006" s="1">
        <v>3015</v>
      </c>
      <c r="B1006" s="1" t="s">
        <v>1383</v>
      </c>
      <c r="C1006" s="2" t="s">
        <v>36</v>
      </c>
      <c r="D1006" s="4" t="str">
        <f t="shared" si="45"/>
        <v>て (助詞)</v>
      </c>
      <c r="E1006" s="2" t="s">
        <v>15</v>
      </c>
      <c r="F1006" s="2" t="s">
        <v>1312</v>
      </c>
      <c r="G1006" s="5">
        <v>17</v>
      </c>
      <c r="H1006" s="1" t="str">
        <f t="shared" si="46"/>
        <v>17-て (助詞)</v>
      </c>
      <c r="I1006" s="1">
        <f t="shared" si="47"/>
        <v>0</v>
      </c>
    </row>
    <row r="1007" spans="1:9">
      <c r="A1007" s="1">
        <v>3061</v>
      </c>
      <c r="B1007" s="1" t="s">
        <v>1383</v>
      </c>
      <c r="C1007" s="2" t="s">
        <v>36</v>
      </c>
      <c r="D1007" s="4" t="str">
        <f t="shared" si="45"/>
        <v>て (助詞)</v>
      </c>
      <c r="E1007" s="2" t="s">
        <v>15</v>
      </c>
      <c r="F1007" s="2" t="s">
        <v>1312</v>
      </c>
      <c r="G1007" s="5">
        <v>17</v>
      </c>
      <c r="H1007" s="1" t="str">
        <f t="shared" si="46"/>
        <v>17-て (助詞)</v>
      </c>
      <c r="I1007" s="1">
        <f t="shared" si="47"/>
        <v>0</v>
      </c>
    </row>
    <row r="1008" spans="1:9">
      <c r="A1008" s="1">
        <v>3066</v>
      </c>
      <c r="B1008" s="1" t="s">
        <v>1383</v>
      </c>
      <c r="C1008" s="2" t="s">
        <v>36</v>
      </c>
      <c r="D1008" s="4" t="str">
        <f t="shared" si="45"/>
        <v>て (助詞)</v>
      </c>
      <c r="E1008" s="2" t="s">
        <v>15</v>
      </c>
      <c r="F1008" s="2" t="s">
        <v>1312</v>
      </c>
      <c r="G1008" s="5">
        <v>17</v>
      </c>
      <c r="H1008" s="1" t="str">
        <f t="shared" si="46"/>
        <v>17-て (助詞)</v>
      </c>
      <c r="I1008" s="1">
        <f t="shared" si="47"/>
        <v>0</v>
      </c>
    </row>
    <row r="1009" spans="1:9">
      <c r="A1009" s="1">
        <v>3082</v>
      </c>
      <c r="B1009" s="1" t="s">
        <v>1383</v>
      </c>
      <c r="C1009" s="2" t="s">
        <v>36</v>
      </c>
      <c r="D1009" s="4" t="str">
        <f t="shared" si="45"/>
        <v>て (助詞)</v>
      </c>
      <c r="E1009" s="2" t="s">
        <v>15</v>
      </c>
      <c r="F1009" s="2" t="s">
        <v>1312</v>
      </c>
      <c r="G1009" s="5">
        <v>17</v>
      </c>
      <c r="H1009" s="1" t="str">
        <f t="shared" si="46"/>
        <v>17-て (助詞)</v>
      </c>
      <c r="I1009" s="1">
        <f t="shared" si="47"/>
        <v>0</v>
      </c>
    </row>
    <row r="1010" spans="1:9">
      <c r="A1010" s="1">
        <v>3144</v>
      </c>
      <c r="B1010" s="1" t="s">
        <v>1383</v>
      </c>
      <c r="C1010" s="2" t="s">
        <v>36</v>
      </c>
      <c r="D1010" s="4" t="str">
        <f t="shared" si="45"/>
        <v>て (助詞)</v>
      </c>
      <c r="E1010" s="2" t="s">
        <v>15</v>
      </c>
      <c r="F1010" s="2" t="s">
        <v>1312</v>
      </c>
      <c r="G1010" s="5">
        <v>17</v>
      </c>
      <c r="H1010" s="1" t="str">
        <f t="shared" si="46"/>
        <v>17-て (助詞)</v>
      </c>
      <c r="I1010" s="1">
        <f t="shared" si="47"/>
        <v>0</v>
      </c>
    </row>
    <row r="1011" spans="1:9">
      <c r="A1011" s="1">
        <v>3204</v>
      </c>
      <c r="B1011" s="1" t="s">
        <v>1383</v>
      </c>
      <c r="C1011" s="2" t="s">
        <v>36</v>
      </c>
      <c r="D1011" s="4" t="str">
        <f t="shared" si="45"/>
        <v>て (助詞)</v>
      </c>
      <c r="E1011" s="2" t="s">
        <v>15</v>
      </c>
      <c r="F1011" s="2" t="s">
        <v>1312</v>
      </c>
      <c r="G1011" s="5">
        <v>17</v>
      </c>
      <c r="H1011" s="1" t="str">
        <f t="shared" si="46"/>
        <v>17-て (助詞)</v>
      </c>
      <c r="I1011" s="1">
        <f t="shared" si="47"/>
        <v>0</v>
      </c>
    </row>
    <row r="1012" spans="1:9">
      <c r="A1012" s="1">
        <v>3217</v>
      </c>
      <c r="B1012" s="1" t="s">
        <v>1383</v>
      </c>
      <c r="C1012" s="2" t="s">
        <v>36</v>
      </c>
      <c r="D1012" s="4" t="str">
        <f t="shared" si="45"/>
        <v>て (助詞)</v>
      </c>
      <c r="E1012" s="2" t="s">
        <v>15</v>
      </c>
      <c r="F1012" s="2" t="s">
        <v>1312</v>
      </c>
      <c r="G1012" s="5">
        <v>17</v>
      </c>
      <c r="H1012" s="1" t="str">
        <f t="shared" si="46"/>
        <v>17-て (助詞)</v>
      </c>
      <c r="I1012" s="1">
        <f t="shared" si="47"/>
        <v>0</v>
      </c>
    </row>
    <row r="1013" spans="1:9">
      <c r="A1013" s="1">
        <v>2876</v>
      </c>
      <c r="B1013" s="1" t="s">
        <v>1383</v>
      </c>
      <c r="C1013" s="2" t="s">
        <v>40</v>
      </c>
      <c r="D1013" s="4" t="str">
        <f t="shared" si="45"/>
        <v>で (助詞)</v>
      </c>
      <c r="E1013" s="2" t="s">
        <v>15</v>
      </c>
      <c r="F1013" s="2" t="s">
        <v>1307</v>
      </c>
      <c r="G1013" s="5">
        <v>17</v>
      </c>
      <c r="H1013" s="1" t="str">
        <f t="shared" si="46"/>
        <v>17-で (助詞)</v>
      </c>
      <c r="I1013" s="1">
        <f t="shared" si="47"/>
        <v>1</v>
      </c>
    </row>
    <row r="1014" spans="1:9">
      <c r="A1014" s="1">
        <v>2881</v>
      </c>
      <c r="B1014" s="1" t="s">
        <v>1383</v>
      </c>
      <c r="C1014" s="2" t="s">
        <v>40</v>
      </c>
      <c r="D1014" s="4" t="str">
        <f t="shared" si="45"/>
        <v>で (助詞)</v>
      </c>
      <c r="E1014" s="2" t="s">
        <v>15</v>
      </c>
      <c r="F1014" s="2" t="s">
        <v>1307</v>
      </c>
      <c r="G1014" s="5">
        <v>17</v>
      </c>
      <c r="H1014" s="1" t="str">
        <f t="shared" si="46"/>
        <v>17-で (助詞)</v>
      </c>
      <c r="I1014" s="1">
        <f t="shared" si="47"/>
        <v>0</v>
      </c>
    </row>
    <row r="1015" spans="1:9">
      <c r="A1015" s="1">
        <v>2906</v>
      </c>
      <c r="B1015" s="1" t="s">
        <v>1383</v>
      </c>
      <c r="C1015" s="2" t="s">
        <v>40</v>
      </c>
      <c r="D1015" s="4" t="str">
        <f t="shared" si="45"/>
        <v>で (助詞)</v>
      </c>
      <c r="E1015" s="2" t="s">
        <v>15</v>
      </c>
      <c r="F1015" s="2" t="s">
        <v>1307</v>
      </c>
      <c r="G1015" s="5">
        <v>17</v>
      </c>
      <c r="H1015" s="1" t="str">
        <f t="shared" si="46"/>
        <v>17-で (助詞)</v>
      </c>
      <c r="I1015" s="1">
        <f t="shared" si="47"/>
        <v>0</v>
      </c>
    </row>
    <row r="1016" spans="1:9">
      <c r="A1016" s="1">
        <v>2911</v>
      </c>
      <c r="B1016" s="1" t="s">
        <v>1383</v>
      </c>
      <c r="C1016" s="2" t="s">
        <v>40</v>
      </c>
      <c r="D1016" s="4" t="str">
        <f t="shared" si="45"/>
        <v>で (助詞)</v>
      </c>
      <c r="E1016" s="2" t="s">
        <v>15</v>
      </c>
      <c r="F1016" s="2" t="s">
        <v>1307</v>
      </c>
      <c r="G1016" s="5">
        <v>17</v>
      </c>
      <c r="H1016" s="1" t="str">
        <f t="shared" si="46"/>
        <v>17-で (助詞)</v>
      </c>
      <c r="I1016" s="1">
        <f t="shared" si="47"/>
        <v>0</v>
      </c>
    </row>
    <row r="1017" spans="1:9">
      <c r="A1017" s="1">
        <v>3069</v>
      </c>
      <c r="B1017" s="1" t="s">
        <v>1383</v>
      </c>
      <c r="C1017" s="2" t="s">
        <v>40</v>
      </c>
      <c r="D1017" s="4" t="str">
        <f t="shared" si="45"/>
        <v>で (助詞)</v>
      </c>
      <c r="E1017" s="2" t="s">
        <v>15</v>
      </c>
      <c r="F1017" s="2" t="s">
        <v>1312</v>
      </c>
      <c r="G1017" s="5">
        <v>17</v>
      </c>
      <c r="H1017" s="1" t="str">
        <f t="shared" si="46"/>
        <v>17-で (助詞)</v>
      </c>
      <c r="I1017" s="1">
        <f t="shared" si="47"/>
        <v>0</v>
      </c>
    </row>
    <row r="1018" spans="1:9">
      <c r="A1018" s="1">
        <v>3078</v>
      </c>
      <c r="B1018" s="1" t="s">
        <v>1383</v>
      </c>
      <c r="C1018" s="2" t="s">
        <v>40</v>
      </c>
      <c r="D1018" s="4" t="str">
        <f t="shared" si="45"/>
        <v>で (助詞)</v>
      </c>
      <c r="E1018" s="2" t="s">
        <v>15</v>
      </c>
      <c r="F1018" s="2" t="s">
        <v>1307</v>
      </c>
      <c r="G1018" s="5">
        <v>17</v>
      </c>
      <c r="H1018" s="1" t="str">
        <f t="shared" si="46"/>
        <v>17-で (助詞)</v>
      </c>
      <c r="I1018" s="1">
        <f t="shared" si="47"/>
        <v>0</v>
      </c>
    </row>
    <row r="1019" spans="1:9">
      <c r="A1019" s="1">
        <v>3140</v>
      </c>
      <c r="B1019" s="1" t="s">
        <v>1383</v>
      </c>
      <c r="C1019" s="2" t="s">
        <v>40</v>
      </c>
      <c r="D1019" s="4" t="str">
        <f t="shared" si="45"/>
        <v>で (助詞)</v>
      </c>
      <c r="E1019" s="2" t="s">
        <v>15</v>
      </c>
      <c r="F1019" s="2" t="s">
        <v>1307</v>
      </c>
      <c r="G1019" s="5">
        <v>17</v>
      </c>
      <c r="H1019" s="1" t="str">
        <f t="shared" si="46"/>
        <v>17-で (助詞)</v>
      </c>
      <c r="I1019" s="1">
        <f t="shared" si="47"/>
        <v>0</v>
      </c>
    </row>
    <row r="1020" spans="1:9">
      <c r="A1020" s="1">
        <v>2933</v>
      </c>
      <c r="B1020" s="1" t="s">
        <v>1383</v>
      </c>
      <c r="C1020" s="2" t="s">
        <v>32</v>
      </c>
      <c r="D1020" s="4" t="str">
        <f t="shared" si="45"/>
        <v>です (助動詞)</v>
      </c>
      <c r="E1020" s="2" t="s">
        <v>25</v>
      </c>
      <c r="F1020" s="2"/>
      <c r="G1020" s="5">
        <v>17</v>
      </c>
      <c r="H1020" s="1" t="str">
        <f t="shared" si="46"/>
        <v>17-です (助動詞)</v>
      </c>
      <c r="I1020" s="1">
        <f t="shared" si="47"/>
        <v>1</v>
      </c>
    </row>
    <row r="1021" spans="1:9">
      <c r="A1021" s="1">
        <v>2944</v>
      </c>
      <c r="B1021" s="1" t="s">
        <v>1383</v>
      </c>
      <c r="C1021" s="2" t="s">
        <v>32</v>
      </c>
      <c r="D1021" s="4" t="str">
        <f t="shared" si="45"/>
        <v>です (助動詞)</v>
      </c>
      <c r="E1021" s="2" t="s">
        <v>25</v>
      </c>
      <c r="F1021" s="2"/>
      <c r="G1021" s="5">
        <v>17</v>
      </c>
      <c r="H1021" s="1" t="str">
        <f t="shared" si="46"/>
        <v>17-です (助動詞)</v>
      </c>
      <c r="I1021" s="1">
        <f t="shared" si="47"/>
        <v>0</v>
      </c>
    </row>
    <row r="1022" spans="1:9">
      <c r="A1022" s="1">
        <v>2961</v>
      </c>
      <c r="B1022" s="1" t="s">
        <v>1383</v>
      </c>
      <c r="C1022" s="2" t="s">
        <v>32</v>
      </c>
      <c r="D1022" s="4" t="str">
        <f t="shared" si="45"/>
        <v>です (助動詞)</v>
      </c>
      <c r="E1022" s="2" t="s">
        <v>25</v>
      </c>
      <c r="F1022" s="2"/>
      <c r="G1022" s="5">
        <v>17</v>
      </c>
      <c r="H1022" s="1" t="str">
        <f t="shared" si="46"/>
        <v>17-です (助動詞)</v>
      </c>
      <c r="I1022" s="1">
        <f t="shared" si="47"/>
        <v>0</v>
      </c>
    </row>
    <row r="1023" spans="1:9">
      <c r="A1023" s="1">
        <v>3003</v>
      </c>
      <c r="B1023" s="1" t="s">
        <v>1383</v>
      </c>
      <c r="C1023" s="2" t="s">
        <v>32</v>
      </c>
      <c r="D1023" s="4" t="str">
        <f t="shared" si="45"/>
        <v>です (助動詞)</v>
      </c>
      <c r="E1023" s="2" t="s">
        <v>25</v>
      </c>
      <c r="F1023" s="2"/>
      <c r="G1023" s="5">
        <v>17</v>
      </c>
      <c r="H1023" s="1" t="str">
        <f t="shared" si="46"/>
        <v>17-です (助動詞)</v>
      </c>
      <c r="I1023" s="1">
        <f t="shared" si="47"/>
        <v>0</v>
      </c>
    </row>
    <row r="1024" spans="1:9">
      <c r="A1024" s="1">
        <v>3045</v>
      </c>
      <c r="B1024" s="1" t="s">
        <v>1383</v>
      </c>
      <c r="C1024" s="2" t="s">
        <v>32</v>
      </c>
      <c r="D1024" s="4" t="str">
        <f t="shared" si="45"/>
        <v>です (助動詞)</v>
      </c>
      <c r="E1024" s="2" t="s">
        <v>25</v>
      </c>
      <c r="F1024" s="2"/>
      <c r="G1024" s="5">
        <v>17</v>
      </c>
      <c r="H1024" s="1" t="str">
        <f t="shared" si="46"/>
        <v>17-です (助動詞)</v>
      </c>
      <c r="I1024" s="1">
        <f t="shared" si="47"/>
        <v>0</v>
      </c>
    </row>
    <row r="1025" spans="1:9">
      <c r="A1025" s="1">
        <v>3117</v>
      </c>
      <c r="B1025" s="1" t="s">
        <v>1383</v>
      </c>
      <c r="C1025" s="2" t="s">
        <v>32</v>
      </c>
      <c r="D1025" s="4" t="str">
        <f t="shared" si="45"/>
        <v>です (助動詞)</v>
      </c>
      <c r="E1025" s="2" t="s">
        <v>25</v>
      </c>
      <c r="F1025" s="2"/>
      <c r="G1025" s="5">
        <v>17</v>
      </c>
      <c r="H1025" s="1" t="str">
        <f t="shared" si="46"/>
        <v>17-です (助動詞)</v>
      </c>
      <c r="I1025" s="1">
        <f t="shared" si="47"/>
        <v>0</v>
      </c>
    </row>
    <row r="1026" spans="1:9">
      <c r="A1026" s="1">
        <v>3128</v>
      </c>
      <c r="B1026" s="1" t="s">
        <v>1383</v>
      </c>
      <c r="C1026" s="2" t="s">
        <v>32</v>
      </c>
      <c r="D1026" s="4" t="str">
        <f t="shared" ref="D1026:D1089" si="48">C1026&amp;" ("&amp;E1026&amp;")"</f>
        <v>です (助動詞)</v>
      </c>
      <c r="E1026" s="2" t="s">
        <v>25</v>
      </c>
      <c r="F1026" s="2"/>
      <c r="G1026" s="5">
        <v>17</v>
      </c>
      <c r="H1026" s="1" t="str">
        <f t="shared" ref="H1026:H1089" si="49">G1026&amp;"-"&amp;D1026</f>
        <v>17-です (助動詞)</v>
      </c>
      <c r="I1026" s="1">
        <f t="shared" si="47"/>
        <v>0</v>
      </c>
    </row>
    <row r="1027" spans="1:9">
      <c r="A1027" s="1">
        <v>3135</v>
      </c>
      <c r="B1027" s="1" t="s">
        <v>1383</v>
      </c>
      <c r="C1027" s="2" t="s">
        <v>32</v>
      </c>
      <c r="D1027" s="4" t="str">
        <f t="shared" si="48"/>
        <v>です (助動詞)</v>
      </c>
      <c r="E1027" s="2" t="s">
        <v>25</v>
      </c>
      <c r="F1027" s="2"/>
      <c r="G1027" s="5">
        <v>17</v>
      </c>
      <c r="H1027" s="1" t="str">
        <f t="shared" si="49"/>
        <v>17-です (助動詞)</v>
      </c>
      <c r="I1027" s="1">
        <f t="shared" ref="I1027:I1090" si="50">IF(H1026&lt;&gt;H1027,1,0)</f>
        <v>0</v>
      </c>
    </row>
    <row r="1028" spans="1:9">
      <c r="A1028" s="1">
        <v>3149</v>
      </c>
      <c r="B1028" s="1" t="s">
        <v>1383</v>
      </c>
      <c r="C1028" s="2" t="s">
        <v>32</v>
      </c>
      <c r="D1028" s="4" t="str">
        <f t="shared" si="48"/>
        <v>です (助動詞)</v>
      </c>
      <c r="E1028" s="2" t="s">
        <v>25</v>
      </c>
      <c r="F1028" s="2"/>
      <c r="G1028" s="5">
        <v>17</v>
      </c>
      <c r="H1028" s="1" t="str">
        <f t="shared" si="49"/>
        <v>17-です (助動詞)</v>
      </c>
      <c r="I1028" s="1">
        <f t="shared" si="50"/>
        <v>0</v>
      </c>
    </row>
    <row r="1029" spans="1:9">
      <c r="A1029" s="1">
        <v>3179</v>
      </c>
      <c r="B1029" s="1" t="s">
        <v>1383</v>
      </c>
      <c r="C1029" s="2" t="s">
        <v>32</v>
      </c>
      <c r="D1029" s="4" t="str">
        <f t="shared" si="48"/>
        <v>です (助動詞)</v>
      </c>
      <c r="E1029" s="2" t="s">
        <v>25</v>
      </c>
      <c r="F1029" s="2"/>
      <c r="G1029" s="5">
        <v>17</v>
      </c>
      <c r="H1029" s="1" t="str">
        <f t="shared" si="49"/>
        <v>17-です (助動詞)</v>
      </c>
      <c r="I1029" s="1">
        <f t="shared" si="50"/>
        <v>0</v>
      </c>
    </row>
    <row r="1030" spans="1:9">
      <c r="A1030" s="1">
        <v>3119</v>
      </c>
      <c r="B1030" s="1" t="s">
        <v>1383</v>
      </c>
      <c r="C1030" s="2" t="s">
        <v>304</v>
      </c>
      <c r="D1030" s="4" t="str">
        <f t="shared" si="48"/>
        <v>でも (接続詞)</v>
      </c>
      <c r="E1030" s="2" t="s">
        <v>95</v>
      </c>
      <c r="F1030" s="2"/>
      <c r="G1030" s="5">
        <v>17</v>
      </c>
      <c r="H1030" s="1" t="str">
        <f t="shared" si="49"/>
        <v>17-でも (接続詞)</v>
      </c>
      <c r="I1030" s="1">
        <f t="shared" si="50"/>
        <v>1</v>
      </c>
    </row>
    <row r="1031" spans="1:9">
      <c r="A1031" s="1">
        <v>3182</v>
      </c>
      <c r="B1031" s="1" t="s">
        <v>1383</v>
      </c>
      <c r="C1031" s="2" t="s">
        <v>304</v>
      </c>
      <c r="D1031" s="4" t="str">
        <f t="shared" si="48"/>
        <v>でも (接続詞)</v>
      </c>
      <c r="E1031" s="2" t="s">
        <v>95</v>
      </c>
      <c r="F1031" s="2"/>
      <c r="G1031" s="5">
        <v>17</v>
      </c>
      <c r="H1031" s="1" t="str">
        <f t="shared" si="49"/>
        <v>17-でも (接続詞)</v>
      </c>
      <c r="I1031" s="1">
        <f t="shared" si="50"/>
        <v>0</v>
      </c>
    </row>
    <row r="1032" spans="1:9">
      <c r="A1032" s="1">
        <v>2870</v>
      </c>
      <c r="B1032" s="1" t="s">
        <v>1383</v>
      </c>
      <c r="C1032" s="2" t="s">
        <v>19</v>
      </c>
      <c r="D1032" s="4" t="str">
        <f t="shared" si="48"/>
        <v>と (助詞)</v>
      </c>
      <c r="E1032" s="2" t="s">
        <v>15</v>
      </c>
      <c r="F1032" s="2" t="s">
        <v>1323</v>
      </c>
      <c r="G1032" s="5">
        <v>17</v>
      </c>
      <c r="H1032" s="1" t="str">
        <f t="shared" si="49"/>
        <v>17-と (助詞)</v>
      </c>
      <c r="I1032" s="1">
        <f t="shared" si="50"/>
        <v>1</v>
      </c>
    </row>
    <row r="1033" spans="1:9">
      <c r="A1033" s="1">
        <v>3017</v>
      </c>
      <c r="B1033" s="1" t="s">
        <v>1383</v>
      </c>
      <c r="C1033" s="2" t="s">
        <v>19</v>
      </c>
      <c r="D1033" s="4" t="str">
        <f t="shared" si="48"/>
        <v>と (助詞)</v>
      </c>
      <c r="E1033" s="2" t="s">
        <v>15</v>
      </c>
      <c r="F1033" s="2" t="s">
        <v>1307</v>
      </c>
      <c r="G1033" s="5">
        <v>17</v>
      </c>
      <c r="H1033" s="1" t="str">
        <f t="shared" si="49"/>
        <v>17-と (助詞)</v>
      </c>
      <c r="I1033" s="1">
        <f t="shared" si="50"/>
        <v>0</v>
      </c>
    </row>
    <row r="1034" spans="1:9">
      <c r="A1034" s="1">
        <v>3052</v>
      </c>
      <c r="B1034" s="1" t="s">
        <v>1383</v>
      </c>
      <c r="C1034" s="2" t="s">
        <v>19</v>
      </c>
      <c r="D1034" s="4" t="str">
        <f t="shared" si="48"/>
        <v>と (助詞)</v>
      </c>
      <c r="E1034" s="2" t="s">
        <v>15</v>
      </c>
      <c r="F1034" s="2" t="s">
        <v>1307</v>
      </c>
      <c r="G1034" s="5">
        <v>17</v>
      </c>
      <c r="H1034" s="1" t="str">
        <f t="shared" si="49"/>
        <v>17-と (助詞)</v>
      </c>
      <c r="I1034" s="1">
        <f t="shared" si="50"/>
        <v>0</v>
      </c>
    </row>
    <row r="1035" spans="1:9">
      <c r="A1035" s="1">
        <v>3063</v>
      </c>
      <c r="B1035" s="1" t="s">
        <v>1383</v>
      </c>
      <c r="C1035" s="2" t="s">
        <v>19</v>
      </c>
      <c r="D1035" s="4" t="str">
        <f t="shared" si="48"/>
        <v>と (助詞)</v>
      </c>
      <c r="E1035" s="2" t="s">
        <v>15</v>
      </c>
      <c r="F1035" s="2" t="s">
        <v>1319</v>
      </c>
      <c r="G1035" s="5">
        <v>17</v>
      </c>
      <c r="H1035" s="1" t="str">
        <f t="shared" si="49"/>
        <v>17-と (助詞)</v>
      </c>
      <c r="I1035" s="1">
        <f t="shared" si="50"/>
        <v>0</v>
      </c>
    </row>
    <row r="1036" spans="1:9">
      <c r="A1036" s="1">
        <v>3125</v>
      </c>
      <c r="B1036" s="1" t="s">
        <v>1383</v>
      </c>
      <c r="C1036" s="2" t="s">
        <v>19</v>
      </c>
      <c r="D1036" s="4" t="str">
        <f t="shared" si="48"/>
        <v>と (助詞)</v>
      </c>
      <c r="E1036" s="2" t="s">
        <v>15</v>
      </c>
      <c r="F1036" s="2" t="s">
        <v>1307</v>
      </c>
      <c r="G1036" s="5">
        <v>17</v>
      </c>
      <c r="H1036" s="1" t="str">
        <f t="shared" si="49"/>
        <v>17-と (助詞)</v>
      </c>
      <c r="I1036" s="1">
        <f t="shared" si="50"/>
        <v>0</v>
      </c>
    </row>
    <row r="1037" spans="1:9">
      <c r="A1037" s="1">
        <v>3142</v>
      </c>
      <c r="B1037" s="1" t="s">
        <v>1383</v>
      </c>
      <c r="C1037" s="2" t="s">
        <v>19</v>
      </c>
      <c r="D1037" s="4" t="str">
        <f t="shared" si="48"/>
        <v>と (助詞)</v>
      </c>
      <c r="E1037" s="2" t="s">
        <v>15</v>
      </c>
      <c r="F1037" s="2" t="s">
        <v>1319</v>
      </c>
      <c r="G1037" s="5">
        <v>17</v>
      </c>
      <c r="H1037" s="1" t="str">
        <f t="shared" si="49"/>
        <v>17-と (助詞)</v>
      </c>
      <c r="I1037" s="1">
        <f t="shared" si="50"/>
        <v>0</v>
      </c>
    </row>
    <row r="1038" spans="1:9">
      <c r="A1038" s="1">
        <v>3167</v>
      </c>
      <c r="B1038" s="1" t="s">
        <v>1383</v>
      </c>
      <c r="C1038" s="2" t="s">
        <v>19</v>
      </c>
      <c r="D1038" s="4" t="str">
        <f t="shared" si="48"/>
        <v>と (助詞)</v>
      </c>
      <c r="E1038" s="2" t="s">
        <v>15</v>
      </c>
      <c r="F1038" s="2" t="s">
        <v>1323</v>
      </c>
      <c r="G1038" s="5">
        <v>17</v>
      </c>
      <c r="H1038" s="1" t="str">
        <f t="shared" si="49"/>
        <v>17-と (助詞)</v>
      </c>
      <c r="I1038" s="1">
        <f t="shared" si="50"/>
        <v>0</v>
      </c>
    </row>
    <row r="1039" spans="1:9">
      <c r="A1039" s="1">
        <v>3172</v>
      </c>
      <c r="B1039" s="1" t="s">
        <v>1383</v>
      </c>
      <c r="C1039" s="2" t="s">
        <v>19</v>
      </c>
      <c r="D1039" s="4" t="str">
        <f t="shared" si="48"/>
        <v>と (助詞)</v>
      </c>
      <c r="E1039" s="2" t="s">
        <v>15</v>
      </c>
      <c r="F1039" s="2" t="s">
        <v>1319</v>
      </c>
      <c r="G1039" s="5">
        <v>17</v>
      </c>
      <c r="H1039" s="1" t="str">
        <f t="shared" si="49"/>
        <v>17-と (助詞)</v>
      </c>
      <c r="I1039" s="1">
        <f t="shared" si="50"/>
        <v>0</v>
      </c>
    </row>
    <row r="1040" spans="1:9">
      <c r="A1040" s="1">
        <v>3199</v>
      </c>
      <c r="B1040" s="1" t="s">
        <v>1383</v>
      </c>
      <c r="C1040" s="2" t="s">
        <v>19</v>
      </c>
      <c r="D1040" s="4" t="str">
        <f t="shared" si="48"/>
        <v>と (助詞)</v>
      </c>
      <c r="E1040" s="2" t="s">
        <v>15</v>
      </c>
      <c r="F1040" s="2" t="s">
        <v>1307</v>
      </c>
      <c r="G1040" s="5">
        <v>17</v>
      </c>
      <c r="H1040" s="1" t="str">
        <f t="shared" si="49"/>
        <v>17-と (助詞)</v>
      </c>
      <c r="I1040" s="1">
        <f t="shared" si="50"/>
        <v>0</v>
      </c>
    </row>
    <row r="1041" spans="1:9">
      <c r="A1041" s="1">
        <v>3224</v>
      </c>
      <c r="B1041" s="1" t="s">
        <v>1383</v>
      </c>
      <c r="C1041" s="2" t="s">
        <v>19</v>
      </c>
      <c r="D1041" s="4" t="str">
        <f t="shared" si="48"/>
        <v>と (助詞)</v>
      </c>
      <c r="E1041" s="2" t="s">
        <v>15</v>
      </c>
      <c r="F1041" s="2" t="s">
        <v>1307</v>
      </c>
      <c r="G1041" s="5">
        <v>17</v>
      </c>
      <c r="H1041" s="1" t="str">
        <f t="shared" si="49"/>
        <v>17-と (助詞)</v>
      </c>
      <c r="I1041" s="1">
        <f t="shared" si="50"/>
        <v>0</v>
      </c>
    </row>
    <row r="1042" spans="1:9">
      <c r="A1042" s="1">
        <v>2917</v>
      </c>
      <c r="B1042" s="1" t="s">
        <v>1383</v>
      </c>
      <c r="C1042" s="2" t="s">
        <v>487</v>
      </c>
      <c r="D1042" s="4" t="str">
        <f t="shared" si="48"/>
        <v>ところ (名詞)</v>
      </c>
      <c r="E1042" s="2" t="s">
        <v>10</v>
      </c>
      <c r="F1042" s="2" t="s">
        <v>1315</v>
      </c>
      <c r="G1042" s="5">
        <v>17</v>
      </c>
      <c r="H1042" s="1" t="str">
        <f t="shared" si="49"/>
        <v>17-ところ (名詞)</v>
      </c>
      <c r="I1042" s="1">
        <f t="shared" si="50"/>
        <v>1</v>
      </c>
    </row>
    <row r="1043" spans="1:9">
      <c r="A1043" s="1">
        <v>3057</v>
      </c>
      <c r="B1043" s="1" t="s">
        <v>1383</v>
      </c>
      <c r="C1043" s="2" t="s">
        <v>1236</v>
      </c>
      <c r="D1043" s="4" t="str">
        <f t="shared" si="48"/>
        <v>ドッグラン (未知語)</v>
      </c>
      <c r="E1043" s="2" t="s">
        <v>1220</v>
      </c>
      <c r="F1043" s="2"/>
      <c r="G1043" s="5">
        <v>17</v>
      </c>
      <c r="H1043" s="1" t="str">
        <f t="shared" si="49"/>
        <v>17-ドッグラン (未知語)</v>
      </c>
      <c r="I1043" s="1">
        <f t="shared" si="50"/>
        <v>1</v>
      </c>
    </row>
    <row r="1044" spans="1:9">
      <c r="A1044" s="1">
        <v>2894</v>
      </c>
      <c r="B1044" s="1" t="s">
        <v>1383</v>
      </c>
      <c r="C1044" s="2" t="s">
        <v>79</v>
      </c>
      <c r="D1044" s="4" t="str">
        <f t="shared" si="48"/>
        <v>とても (副詞)</v>
      </c>
      <c r="E1044" s="2" t="s">
        <v>31</v>
      </c>
      <c r="F1044" s="2" t="s">
        <v>1321</v>
      </c>
      <c r="G1044" s="5">
        <v>17</v>
      </c>
      <c r="H1044" s="1" t="str">
        <f t="shared" si="49"/>
        <v>17-とても (副詞)</v>
      </c>
      <c r="I1044" s="1">
        <f t="shared" si="50"/>
        <v>1</v>
      </c>
    </row>
    <row r="1045" spans="1:9">
      <c r="A1045" s="1">
        <v>2897</v>
      </c>
      <c r="B1045" s="1" t="s">
        <v>1383</v>
      </c>
      <c r="C1045" s="2" t="s">
        <v>79</v>
      </c>
      <c r="D1045" s="4" t="str">
        <f t="shared" si="48"/>
        <v>とても (副詞)</v>
      </c>
      <c r="E1045" s="2" t="s">
        <v>31</v>
      </c>
      <c r="F1045" s="2" t="s">
        <v>1321</v>
      </c>
      <c r="G1045" s="5">
        <v>17</v>
      </c>
      <c r="H1045" s="1" t="str">
        <f t="shared" si="49"/>
        <v>17-とても (副詞)</v>
      </c>
      <c r="I1045" s="1">
        <f t="shared" si="50"/>
        <v>0</v>
      </c>
    </row>
    <row r="1046" spans="1:9">
      <c r="A1046" s="1">
        <v>2907</v>
      </c>
      <c r="B1046" s="1" t="s">
        <v>1383</v>
      </c>
      <c r="C1046" s="2" t="s">
        <v>79</v>
      </c>
      <c r="D1046" s="4" t="str">
        <f t="shared" si="48"/>
        <v>とても (副詞)</v>
      </c>
      <c r="E1046" s="2" t="s">
        <v>31</v>
      </c>
      <c r="F1046" s="2" t="s">
        <v>1321</v>
      </c>
      <c r="G1046" s="5">
        <v>17</v>
      </c>
      <c r="H1046" s="1" t="str">
        <f t="shared" si="49"/>
        <v>17-とても (副詞)</v>
      </c>
      <c r="I1046" s="1">
        <f t="shared" si="50"/>
        <v>0</v>
      </c>
    </row>
    <row r="1047" spans="1:9">
      <c r="A1047" s="1">
        <v>2925</v>
      </c>
      <c r="B1047" s="1" t="s">
        <v>1383</v>
      </c>
      <c r="C1047" s="2" t="s">
        <v>79</v>
      </c>
      <c r="D1047" s="4" t="str">
        <f t="shared" si="48"/>
        <v>とても (副詞)</v>
      </c>
      <c r="E1047" s="2" t="s">
        <v>31</v>
      </c>
      <c r="F1047" s="2" t="s">
        <v>1321</v>
      </c>
      <c r="G1047" s="5">
        <v>17</v>
      </c>
      <c r="H1047" s="1" t="str">
        <f t="shared" si="49"/>
        <v>17-とても (副詞)</v>
      </c>
      <c r="I1047" s="1">
        <f t="shared" si="50"/>
        <v>0</v>
      </c>
    </row>
    <row r="1048" spans="1:9">
      <c r="A1048" s="1">
        <v>3010</v>
      </c>
      <c r="B1048" s="1" t="s">
        <v>1383</v>
      </c>
      <c r="C1048" s="2" t="s">
        <v>79</v>
      </c>
      <c r="D1048" s="4" t="str">
        <f t="shared" si="48"/>
        <v>とても (副詞)</v>
      </c>
      <c r="E1048" s="2" t="s">
        <v>31</v>
      </c>
      <c r="F1048" s="2" t="s">
        <v>1321</v>
      </c>
      <c r="G1048" s="5">
        <v>17</v>
      </c>
      <c r="H1048" s="1" t="str">
        <f t="shared" si="49"/>
        <v>17-とても (副詞)</v>
      </c>
      <c r="I1048" s="1">
        <f t="shared" si="50"/>
        <v>0</v>
      </c>
    </row>
    <row r="1049" spans="1:9">
      <c r="A1049" s="1">
        <v>3059</v>
      </c>
      <c r="B1049" s="1" t="s">
        <v>1383</v>
      </c>
      <c r="C1049" s="2" t="s">
        <v>79</v>
      </c>
      <c r="D1049" s="4" t="str">
        <f t="shared" si="48"/>
        <v>とても (副詞)</v>
      </c>
      <c r="E1049" s="2" t="s">
        <v>31</v>
      </c>
      <c r="F1049" s="2" t="s">
        <v>1321</v>
      </c>
      <c r="G1049" s="5">
        <v>17</v>
      </c>
      <c r="H1049" s="1" t="str">
        <f t="shared" si="49"/>
        <v>17-とても (副詞)</v>
      </c>
      <c r="I1049" s="1">
        <f t="shared" si="50"/>
        <v>0</v>
      </c>
    </row>
    <row r="1050" spans="1:9">
      <c r="A1050" s="1">
        <v>3137</v>
      </c>
      <c r="B1050" s="1" t="s">
        <v>1383</v>
      </c>
      <c r="C1050" s="2" t="s">
        <v>79</v>
      </c>
      <c r="D1050" s="4" t="str">
        <f t="shared" si="48"/>
        <v>とても (副詞)</v>
      </c>
      <c r="E1050" s="2" t="s">
        <v>31</v>
      </c>
      <c r="F1050" s="2" t="s">
        <v>1321</v>
      </c>
      <c r="G1050" s="5">
        <v>17</v>
      </c>
      <c r="H1050" s="1" t="str">
        <f t="shared" si="49"/>
        <v>17-とても (副詞)</v>
      </c>
      <c r="I1050" s="1">
        <f t="shared" si="50"/>
        <v>0</v>
      </c>
    </row>
    <row r="1051" spans="1:9">
      <c r="A1051" s="1">
        <v>2941</v>
      </c>
      <c r="B1051" s="1" t="s">
        <v>1383</v>
      </c>
      <c r="C1051" s="2" t="s">
        <v>129</v>
      </c>
      <c r="D1051" s="4" t="str">
        <f t="shared" si="48"/>
        <v>ない (形容詞)</v>
      </c>
      <c r="E1051" s="2" t="s">
        <v>29</v>
      </c>
      <c r="F1051" s="2" t="s">
        <v>1311</v>
      </c>
      <c r="G1051" s="5">
        <v>17</v>
      </c>
      <c r="H1051" s="1" t="str">
        <f t="shared" si="49"/>
        <v>17-ない (形容詞)</v>
      </c>
      <c r="I1051" s="1">
        <f t="shared" si="50"/>
        <v>1</v>
      </c>
    </row>
    <row r="1052" spans="1:9">
      <c r="A1052" s="1">
        <v>3041</v>
      </c>
      <c r="B1052" s="1" t="s">
        <v>1383</v>
      </c>
      <c r="C1052" s="2" t="s">
        <v>129</v>
      </c>
      <c r="D1052" s="4" t="str">
        <f t="shared" si="48"/>
        <v>ない (形容詞)</v>
      </c>
      <c r="E1052" s="2" t="s">
        <v>29</v>
      </c>
      <c r="F1052" s="2" t="s">
        <v>1311</v>
      </c>
      <c r="G1052" s="5">
        <v>17</v>
      </c>
      <c r="H1052" s="1" t="str">
        <f t="shared" si="49"/>
        <v>17-ない (形容詞)</v>
      </c>
      <c r="I1052" s="1">
        <f t="shared" si="50"/>
        <v>0</v>
      </c>
    </row>
    <row r="1053" spans="1:9">
      <c r="A1053" s="1">
        <v>3102</v>
      </c>
      <c r="B1053" s="1" t="s">
        <v>1383</v>
      </c>
      <c r="C1053" s="2" t="s">
        <v>129</v>
      </c>
      <c r="D1053" s="4" t="str">
        <f t="shared" si="48"/>
        <v>ない (形容詞)</v>
      </c>
      <c r="E1053" s="2" t="s">
        <v>29</v>
      </c>
      <c r="F1053" s="2" t="s">
        <v>1311</v>
      </c>
      <c r="G1053" s="5">
        <v>17</v>
      </c>
      <c r="H1053" s="1" t="str">
        <f t="shared" si="49"/>
        <v>17-ない (形容詞)</v>
      </c>
      <c r="I1053" s="1">
        <f t="shared" si="50"/>
        <v>0</v>
      </c>
    </row>
    <row r="1054" spans="1:9">
      <c r="A1054" s="1">
        <v>3174</v>
      </c>
      <c r="B1054" s="1" t="s">
        <v>1383</v>
      </c>
      <c r="C1054" s="2" t="s">
        <v>129</v>
      </c>
      <c r="D1054" s="4" t="str">
        <f t="shared" si="48"/>
        <v>ない (助動詞)</v>
      </c>
      <c r="E1054" s="2" t="s">
        <v>25</v>
      </c>
      <c r="F1054" s="2"/>
      <c r="G1054" s="5">
        <v>17</v>
      </c>
      <c r="H1054" s="1" t="str">
        <f t="shared" si="49"/>
        <v>17-ない (助動詞)</v>
      </c>
      <c r="I1054" s="1">
        <f t="shared" si="50"/>
        <v>1</v>
      </c>
    </row>
    <row r="1055" spans="1:9">
      <c r="A1055" s="1">
        <v>3189</v>
      </c>
      <c r="B1055" s="1" t="s">
        <v>1383</v>
      </c>
      <c r="C1055" s="2" t="s">
        <v>501</v>
      </c>
      <c r="D1055" s="4" t="str">
        <f t="shared" si="48"/>
        <v>なる (動詞)</v>
      </c>
      <c r="E1055" s="2" t="s">
        <v>24</v>
      </c>
      <c r="F1055" s="2" t="s">
        <v>1311</v>
      </c>
      <c r="G1055" s="5">
        <v>17</v>
      </c>
      <c r="H1055" s="1" t="str">
        <f t="shared" si="49"/>
        <v>17-なる (動詞)</v>
      </c>
      <c r="I1055" s="1">
        <f t="shared" si="50"/>
        <v>1</v>
      </c>
    </row>
    <row r="1056" spans="1:9">
      <c r="A1056" s="1">
        <v>2866</v>
      </c>
      <c r="B1056" s="1" t="s">
        <v>1383</v>
      </c>
      <c r="C1056" s="2" t="s">
        <v>14</v>
      </c>
      <c r="D1056" s="4" t="str">
        <f t="shared" si="48"/>
        <v>に (助詞)</v>
      </c>
      <c r="E1056" s="2" t="s">
        <v>15</v>
      </c>
      <c r="F1056" s="2" t="s">
        <v>1307</v>
      </c>
      <c r="G1056" s="5">
        <v>17</v>
      </c>
      <c r="H1056" s="1" t="str">
        <f t="shared" si="49"/>
        <v>17-に (助詞)</v>
      </c>
      <c r="I1056" s="1">
        <f t="shared" si="50"/>
        <v>1</v>
      </c>
    </row>
    <row r="1057" spans="1:9">
      <c r="A1057" s="1">
        <v>2918</v>
      </c>
      <c r="B1057" s="1" t="s">
        <v>1383</v>
      </c>
      <c r="C1057" s="2" t="s">
        <v>14</v>
      </c>
      <c r="D1057" s="4" t="str">
        <f t="shared" si="48"/>
        <v>に (助詞)</v>
      </c>
      <c r="E1057" s="2" t="s">
        <v>15</v>
      </c>
      <c r="F1057" s="2" t="s">
        <v>1307</v>
      </c>
      <c r="G1057" s="5">
        <v>17</v>
      </c>
      <c r="H1057" s="1" t="str">
        <f t="shared" si="49"/>
        <v>17-に (助詞)</v>
      </c>
      <c r="I1057" s="1">
        <f t="shared" si="50"/>
        <v>0</v>
      </c>
    </row>
    <row r="1058" spans="1:9">
      <c r="A1058" s="1">
        <v>2968</v>
      </c>
      <c r="B1058" s="1" t="s">
        <v>1383</v>
      </c>
      <c r="C1058" s="2" t="s">
        <v>14</v>
      </c>
      <c r="D1058" s="4" t="str">
        <f t="shared" si="48"/>
        <v>に (助詞)</v>
      </c>
      <c r="E1058" s="2" t="s">
        <v>15</v>
      </c>
      <c r="F1058" s="2" t="s">
        <v>1307</v>
      </c>
      <c r="G1058" s="5">
        <v>17</v>
      </c>
      <c r="H1058" s="1" t="str">
        <f t="shared" si="49"/>
        <v>17-に (助詞)</v>
      </c>
      <c r="I1058" s="1">
        <f t="shared" si="50"/>
        <v>0</v>
      </c>
    </row>
    <row r="1059" spans="1:9">
      <c r="A1059" s="1">
        <v>3028</v>
      </c>
      <c r="B1059" s="1" t="s">
        <v>1383</v>
      </c>
      <c r="C1059" s="2" t="s">
        <v>14</v>
      </c>
      <c r="D1059" s="4" t="str">
        <f t="shared" si="48"/>
        <v>に (助詞)</v>
      </c>
      <c r="E1059" s="2" t="s">
        <v>15</v>
      </c>
      <c r="F1059" s="2" t="s">
        <v>1307</v>
      </c>
      <c r="G1059" s="5">
        <v>17</v>
      </c>
      <c r="H1059" s="1" t="str">
        <f t="shared" si="49"/>
        <v>17-に (助詞)</v>
      </c>
      <c r="I1059" s="1">
        <f t="shared" si="50"/>
        <v>0</v>
      </c>
    </row>
    <row r="1060" spans="1:9">
      <c r="A1060" s="1">
        <v>3038</v>
      </c>
      <c r="B1060" s="1" t="s">
        <v>1383</v>
      </c>
      <c r="C1060" s="2" t="s">
        <v>14</v>
      </c>
      <c r="D1060" s="4" t="str">
        <f t="shared" si="48"/>
        <v>に (助詞)</v>
      </c>
      <c r="E1060" s="2" t="s">
        <v>15</v>
      </c>
      <c r="F1060" s="2" t="s">
        <v>1307</v>
      </c>
      <c r="G1060" s="5">
        <v>17</v>
      </c>
      <c r="H1060" s="1" t="str">
        <f t="shared" si="49"/>
        <v>17-に (助詞)</v>
      </c>
      <c r="I1060" s="1">
        <f t="shared" si="50"/>
        <v>0</v>
      </c>
    </row>
    <row r="1061" spans="1:9">
      <c r="A1061" s="1">
        <v>3080</v>
      </c>
      <c r="B1061" s="1" t="s">
        <v>1383</v>
      </c>
      <c r="C1061" s="2" t="s">
        <v>14</v>
      </c>
      <c r="D1061" s="4" t="str">
        <f t="shared" si="48"/>
        <v>に (助詞)</v>
      </c>
      <c r="E1061" s="2" t="s">
        <v>15</v>
      </c>
      <c r="F1061" s="2" t="s">
        <v>1307</v>
      </c>
      <c r="G1061" s="5">
        <v>17</v>
      </c>
      <c r="H1061" s="1" t="str">
        <f t="shared" si="49"/>
        <v>17-に (助詞)</v>
      </c>
      <c r="I1061" s="1">
        <f t="shared" si="50"/>
        <v>0</v>
      </c>
    </row>
    <row r="1062" spans="1:9">
      <c r="A1062" s="1">
        <v>3090</v>
      </c>
      <c r="B1062" s="1" t="s">
        <v>1383</v>
      </c>
      <c r="C1062" s="2" t="s">
        <v>14</v>
      </c>
      <c r="D1062" s="4" t="str">
        <f t="shared" si="48"/>
        <v>に (助詞)</v>
      </c>
      <c r="E1062" s="2" t="s">
        <v>15</v>
      </c>
      <c r="F1062" s="2" t="s">
        <v>1307</v>
      </c>
      <c r="G1062" s="5">
        <v>17</v>
      </c>
      <c r="H1062" s="1" t="str">
        <f t="shared" si="49"/>
        <v>17-に (助詞)</v>
      </c>
      <c r="I1062" s="1">
        <f t="shared" si="50"/>
        <v>0</v>
      </c>
    </row>
    <row r="1063" spans="1:9">
      <c r="A1063" s="1">
        <v>3094</v>
      </c>
      <c r="B1063" s="1" t="s">
        <v>1383</v>
      </c>
      <c r="C1063" s="2" t="s">
        <v>14</v>
      </c>
      <c r="D1063" s="4" t="str">
        <f t="shared" si="48"/>
        <v>に (助詞)</v>
      </c>
      <c r="E1063" s="2" t="s">
        <v>15</v>
      </c>
      <c r="F1063" s="2" t="s">
        <v>1307</v>
      </c>
      <c r="G1063" s="5">
        <v>17</v>
      </c>
      <c r="H1063" s="1" t="str">
        <f t="shared" si="49"/>
        <v>17-に (助詞)</v>
      </c>
      <c r="I1063" s="1">
        <f t="shared" si="50"/>
        <v>0</v>
      </c>
    </row>
    <row r="1064" spans="1:9">
      <c r="A1064" s="1">
        <v>3188</v>
      </c>
      <c r="B1064" s="1" t="s">
        <v>1383</v>
      </c>
      <c r="C1064" s="2" t="s">
        <v>14</v>
      </c>
      <c r="D1064" s="4" t="str">
        <f t="shared" si="48"/>
        <v>に (助詞)</v>
      </c>
      <c r="E1064" s="2" t="s">
        <v>15</v>
      </c>
      <c r="F1064" s="2" t="s">
        <v>1307</v>
      </c>
      <c r="G1064" s="5">
        <v>17</v>
      </c>
      <c r="H1064" s="1" t="str">
        <f t="shared" si="49"/>
        <v>17-に (助詞)</v>
      </c>
      <c r="I1064" s="1">
        <f t="shared" si="50"/>
        <v>0</v>
      </c>
    </row>
    <row r="1065" spans="1:9">
      <c r="A1065" s="1">
        <v>3194</v>
      </c>
      <c r="B1065" s="1" t="s">
        <v>1383</v>
      </c>
      <c r="C1065" s="2" t="s">
        <v>14</v>
      </c>
      <c r="D1065" s="4" t="str">
        <f t="shared" si="48"/>
        <v>に (助詞)</v>
      </c>
      <c r="E1065" s="2" t="s">
        <v>15</v>
      </c>
      <c r="F1065" s="2" t="s">
        <v>1307</v>
      </c>
      <c r="G1065" s="5">
        <v>17</v>
      </c>
      <c r="H1065" s="1" t="str">
        <f t="shared" si="49"/>
        <v>17-に (助詞)</v>
      </c>
      <c r="I1065" s="1">
        <f t="shared" si="50"/>
        <v>0</v>
      </c>
    </row>
    <row r="1066" spans="1:9">
      <c r="A1066" s="1">
        <v>3221</v>
      </c>
      <c r="B1066" s="1" t="s">
        <v>1383</v>
      </c>
      <c r="C1066" s="2" t="s">
        <v>14</v>
      </c>
      <c r="D1066" s="4" t="str">
        <f t="shared" si="48"/>
        <v>に (助詞)</v>
      </c>
      <c r="E1066" s="2" t="s">
        <v>15</v>
      </c>
      <c r="F1066" s="2" t="s">
        <v>1307</v>
      </c>
      <c r="G1066" s="5">
        <v>17</v>
      </c>
      <c r="H1066" s="1" t="str">
        <f t="shared" si="49"/>
        <v>17-に (助詞)</v>
      </c>
      <c r="I1066" s="1">
        <f t="shared" si="50"/>
        <v>0</v>
      </c>
    </row>
    <row r="1067" spans="1:9">
      <c r="A1067" s="1">
        <v>2874</v>
      </c>
      <c r="B1067" s="1" t="s">
        <v>1383</v>
      </c>
      <c r="C1067" s="2" t="s">
        <v>339</v>
      </c>
      <c r="D1067" s="4" t="str">
        <f t="shared" si="48"/>
        <v>にて (助詞)</v>
      </c>
      <c r="E1067" s="2" t="s">
        <v>15</v>
      </c>
      <c r="F1067" s="2" t="s">
        <v>1307</v>
      </c>
      <c r="G1067" s="5">
        <v>17</v>
      </c>
      <c r="H1067" s="1" t="str">
        <f t="shared" si="49"/>
        <v>17-にて (助詞)</v>
      </c>
      <c r="I1067" s="1">
        <f t="shared" si="50"/>
        <v>1</v>
      </c>
    </row>
    <row r="1068" spans="1:9">
      <c r="A1068" s="1">
        <v>2879</v>
      </c>
      <c r="B1068" s="1" t="s">
        <v>1383</v>
      </c>
      <c r="C1068" s="2" t="s">
        <v>17</v>
      </c>
      <c r="D1068" s="4" t="str">
        <f t="shared" si="48"/>
        <v>の (助詞)</v>
      </c>
      <c r="E1068" s="2" t="s">
        <v>15</v>
      </c>
      <c r="F1068" s="2" t="s">
        <v>1314</v>
      </c>
      <c r="G1068" s="5">
        <v>17</v>
      </c>
      <c r="H1068" s="1" t="str">
        <f t="shared" si="49"/>
        <v>17-の (助詞)</v>
      </c>
      <c r="I1068" s="1">
        <f t="shared" si="50"/>
        <v>1</v>
      </c>
    </row>
    <row r="1069" spans="1:9">
      <c r="A1069" s="1">
        <v>2891</v>
      </c>
      <c r="B1069" s="1" t="s">
        <v>1383</v>
      </c>
      <c r="C1069" s="2" t="s">
        <v>17</v>
      </c>
      <c r="D1069" s="4" t="str">
        <f t="shared" si="48"/>
        <v>の (助詞)</v>
      </c>
      <c r="E1069" s="2" t="s">
        <v>15</v>
      </c>
      <c r="F1069" s="2" t="s">
        <v>1314</v>
      </c>
      <c r="G1069" s="5">
        <v>17</v>
      </c>
      <c r="H1069" s="1" t="str">
        <f t="shared" si="49"/>
        <v>17-の (助詞)</v>
      </c>
      <c r="I1069" s="1">
        <f t="shared" si="50"/>
        <v>0</v>
      </c>
    </row>
    <row r="1070" spans="1:9">
      <c r="A1070" s="1">
        <v>2914</v>
      </c>
      <c r="B1070" s="1" t="s">
        <v>1383</v>
      </c>
      <c r="C1070" s="2" t="s">
        <v>17</v>
      </c>
      <c r="D1070" s="4" t="str">
        <f t="shared" si="48"/>
        <v>の (助詞)</v>
      </c>
      <c r="E1070" s="2" t="s">
        <v>15</v>
      </c>
      <c r="F1070" s="2" t="s">
        <v>1314</v>
      </c>
      <c r="G1070" s="5">
        <v>17</v>
      </c>
      <c r="H1070" s="1" t="str">
        <f t="shared" si="49"/>
        <v>17-の (助詞)</v>
      </c>
      <c r="I1070" s="1">
        <f t="shared" si="50"/>
        <v>0</v>
      </c>
    </row>
    <row r="1071" spans="1:9">
      <c r="A1071" s="1">
        <v>2938</v>
      </c>
      <c r="B1071" s="1" t="s">
        <v>1383</v>
      </c>
      <c r="C1071" s="2" t="s">
        <v>17</v>
      </c>
      <c r="D1071" s="4" t="str">
        <f t="shared" si="48"/>
        <v>の (助詞)</v>
      </c>
      <c r="E1071" s="2" t="s">
        <v>15</v>
      </c>
      <c r="F1071" s="2" t="s">
        <v>1314</v>
      </c>
      <c r="G1071" s="5">
        <v>17</v>
      </c>
      <c r="H1071" s="1" t="str">
        <f t="shared" si="49"/>
        <v>17-の (助詞)</v>
      </c>
      <c r="I1071" s="1">
        <f t="shared" si="50"/>
        <v>0</v>
      </c>
    </row>
    <row r="1072" spans="1:9">
      <c r="A1072" s="1">
        <v>2966</v>
      </c>
      <c r="B1072" s="1" t="s">
        <v>1383</v>
      </c>
      <c r="C1072" s="2" t="s">
        <v>17</v>
      </c>
      <c r="D1072" s="4" t="str">
        <f t="shared" si="48"/>
        <v>の (助詞)</v>
      </c>
      <c r="E1072" s="2" t="s">
        <v>15</v>
      </c>
      <c r="F1072" s="2" t="s">
        <v>1314</v>
      </c>
      <c r="G1072" s="5">
        <v>17</v>
      </c>
      <c r="H1072" s="1" t="str">
        <f t="shared" si="49"/>
        <v>17-の (助詞)</v>
      </c>
      <c r="I1072" s="1">
        <f t="shared" si="50"/>
        <v>0</v>
      </c>
    </row>
    <row r="1073" spans="1:9">
      <c r="A1073" s="1">
        <v>2972</v>
      </c>
      <c r="B1073" s="1" t="s">
        <v>1383</v>
      </c>
      <c r="C1073" s="2" t="s">
        <v>17</v>
      </c>
      <c r="D1073" s="4" t="str">
        <f t="shared" si="48"/>
        <v>の (助詞)</v>
      </c>
      <c r="E1073" s="2" t="s">
        <v>15</v>
      </c>
      <c r="F1073" s="2" t="s">
        <v>1314</v>
      </c>
      <c r="G1073" s="5">
        <v>17</v>
      </c>
      <c r="H1073" s="1" t="str">
        <f t="shared" si="49"/>
        <v>17-の (助詞)</v>
      </c>
      <c r="I1073" s="1">
        <f t="shared" si="50"/>
        <v>0</v>
      </c>
    </row>
    <row r="1074" spans="1:9">
      <c r="A1074" s="1">
        <v>3007</v>
      </c>
      <c r="B1074" s="1" t="s">
        <v>1383</v>
      </c>
      <c r="C1074" s="2" t="s">
        <v>17</v>
      </c>
      <c r="D1074" s="4" t="str">
        <f t="shared" si="48"/>
        <v>の (助詞)</v>
      </c>
      <c r="E1074" s="2" t="s">
        <v>15</v>
      </c>
      <c r="F1074" s="2" t="s">
        <v>1314</v>
      </c>
      <c r="G1074" s="5">
        <v>17</v>
      </c>
      <c r="H1074" s="1" t="str">
        <f t="shared" si="49"/>
        <v>17-の (助詞)</v>
      </c>
      <c r="I1074" s="1">
        <f t="shared" si="50"/>
        <v>0</v>
      </c>
    </row>
    <row r="1075" spans="1:9">
      <c r="A1075" s="1">
        <v>3121</v>
      </c>
      <c r="B1075" s="1" t="s">
        <v>1383</v>
      </c>
      <c r="C1075" s="2" t="s">
        <v>17</v>
      </c>
      <c r="D1075" s="4" t="str">
        <f t="shared" si="48"/>
        <v>の (助詞)</v>
      </c>
      <c r="E1075" s="2" t="s">
        <v>15</v>
      </c>
      <c r="F1075" s="2" t="s">
        <v>1314</v>
      </c>
      <c r="G1075" s="5">
        <v>17</v>
      </c>
      <c r="H1075" s="1" t="str">
        <f t="shared" si="49"/>
        <v>17-の (助詞)</v>
      </c>
      <c r="I1075" s="1">
        <f t="shared" si="50"/>
        <v>0</v>
      </c>
    </row>
    <row r="1076" spans="1:9">
      <c r="A1076" s="1">
        <v>3164</v>
      </c>
      <c r="B1076" s="1" t="s">
        <v>1383</v>
      </c>
      <c r="C1076" s="2" t="s">
        <v>17</v>
      </c>
      <c r="D1076" s="4" t="str">
        <f t="shared" si="48"/>
        <v>の (助詞)</v>
      </c>
      <c r="E1076" s="2" t="s">
        <v>15</v>
      </c>
      <c r="F1076" s="2" t="s">
        <v>1314</v>
      </c>
      <c r="G1076" s="5">
        <v>17</v>
      </c>
      <c r="H1076" s="1" t="str">
        <f t="shared" si="49"/>
        <v>17-の (助詞)</v>
      </c>
      <c r="I1076" s="1">
        <f t="shared" si="50"/>
        <v>0</v>
      </c>
    </row>
    <row r="1077" spans="1:9">
      <c r="A1077" s="1">
        <v>3196</v>
      </c>
      <c r="B1077" s="1" t="s">
        <v>1383</v>
      </c>
      <c r="C1077" s="2" t="s">
        <v>17</v>
      </c>
      <c r="D1077" s="4" t="str">
        <f t="shared" si="48"/>
        <v>の (助詞)</v>
      </c>
      <c r="E1077" s="2" t="s">
        <v>15</v>
      </c>
      <c r="F1077" s="2" t="s">
        <v>1314</v>
      </c>
      <c r="G1077" s="5">
        <v>17</v>
      </c>
      <c r="H1077" s="1" t="str">
        <f t="shared" si="49"/>
        <v>17-の (助詞)</v>
      </c>
      <c r="I1077" s="1">
        <f t="shared" si="50"/>
        <v>0</v>
      </c>
    </row>
    <row r="1078" spans="1:9">
      <c r="A1078" s="1">
        <v>3229</v>
      </c>
      <c r="B1078" s="1" t="s">
        <v>1383</v>
      </c>
      <c r="C1078" s="2" t="s">
        <v>17</v>
      </c>
      <c r="D1078" s="4" t="str">
        <f t="shared" si="48"/>
        <v>の (助詞)</v>
      </c>
      <c r="E1078" s="2" t="s">
        <v>15</v>
      </c>
      <c r="F1078" s="2" t="s">
        <v>1314</v>
      </c>
      <c r="G1078" s="5">
        <v>17</v>
      </c>
      <c r="H1078" s="1" t="str">
        <f t="shared" si="49"/>
        <v>17-の (助詞)</v>
      </c>
      <c r="I1078" s="1">
        <f t="shared" si="50"/>
        <v>0</v>
      </c>
    </row>
    <row r="1079" spans="1:9">
      <c r="A1079" s="1">
        <v>2943</v>
      </c>
      <c r="B1079" s="1" t="s">
        <v>1383</v>
      </c>
      <c r="C1079" s="2" t="s">
        <v>17</v>
      </c>
      <c r="D1079" s="4" t="str">
        <f t="shared" si="48"/>
        <v>の (名詞)</v>
      </c>
      <c r="E1079" s="2" t="s">
        <v>10</v>
      </c>
      <c r="F1079" s="2" t="s">
        <v>1315</v>
      </c>
      <c r="G1079" s="5">
        <v>17</v>
      </c>
      <c r="H1079" s="1" t="str">
        <f t="shared" si="49"/>
        <v>17-の (名詞)</v>
      </c>
      <c r="I1079" s="1">
        <f t="shared" si="50"/>
        <v>1</v>
      </c>
    </row>
    <row r="1080" spans="1:9">
      <c r="A1080" s="1">
        <v>3148</v>
      </c>
      <c r="B1080" s="1" t="s">
        <v>1383</v>
      </c>
      <c r="C1080" s="2" t="s">
        <v>17</v>
      </c>
      <c r="D1080" s="4" t="str">
        <f t="shared" si="48"/>
        <v>の (名詞)</v>
      </c>
      <c r="E1080" s="2" t="s">
        <v>10</v>
      </c>
      <c r="F1080" s="2" t="s">
        <v>1315</v>
      </c>
      <c r="G1080" s="5">
        <v>17</v>
      </c>
      <c r="H1080" s="1" t="str">
        <f t="shared" si="49"/>
        <v>17-の (名詞)</v>
      </c>
      <c r="I1080" s="1">
        <f t="shared" si="50"/>
        <v>0</v>
      </c>
    </row>
    <row r="1081" spans="1:9">
      <c r="A1081" s="1">
        <v>3176</v>
      </c>
      <c r="B1081" s="1" t="s">
        <v>1383</v>
      </c>
      <c r="C1081" s="2" t="s">
        <v>17</v>
      </c>
      <c r="D1081" s="4" t="str">
        <f t="shared" si="48"/>
        <v>の (名詞)</v>
      </c>
      <c r="E1081" s="2" t="s">
        <v>10</v>
      </c>
      <c r="F1081" s="2" t="s">
        <v>1315</v>
      </c>
      <c r="G1081" s="5">
        <v>17</v>
      </c>
      <c r="H1081" s="1" t="str">
        <f t="shared" si="49"/>
        <v>17-の (名詞)</v>
      </c>
      <c r="I1081" s="1">
        <f t="shared" si="50"/>
        <v>0</v>
      </c>
    </row>
    <row r="1082" spans="1:9">
      <c r="A1082" s="1">
        <v>2924</v>
      </c>
      <c r="B1082" s="1" t="s">
        <v>1383</v>
      </c>
      <c r="C1082" s="2" t="s">
        <v>30</v>
      </c>
      <c r="D1082" s="4" t="str">
        <f t="shared" si="48"/>
        <v>ので (助詞)</v>
      </c>
      <c r="E1082" s="2" t="s">
        <v>15</v>
      </c>
      <c r="F1082" s="2" t="s">
        <v>1312</v>
      </c>
      <c r="G1082" s="5">
        <v>17</v>
      </c>
      <c r="H1082" s="1" t="str">
        <f t="shared" si="49"/>
        <v>17-ので (助詞)</v>
      </c>
      <c r="I1082" s="1">
        <f t="shared" si="50"/>
        <v>1</v>
      </c>
    </row>
    <row r="1083" spans="1:9">
      <c r="A1083" s="1">
        <v>2935</v>
      </c>
      <c r="B1083" s="1" t="s">
        <v>1383</v>
      </c>
      <c r="C1083" s="2" t="s">
        <v>30</v>
      </c>
      <c r="D1083" s="4" t="str">
        <f t="shared" si="48"/>
        <v>ので (助詞)</v>
      </c>
      <c r="E1083" s="2" t="s">
        <v>15</v>
      </c>
      <c r="F1083" s="2" t="s">
        <v>1312</v>
      </c>
      <c r="G1083" s="5">
        <v>17</v>
      </c>
      <c r="H1083" s="1" t="str">
        <f t="shared" si="49"/>
        <v>17-ので (助詞)</v>
      </c>
      <c r="I1083" s="1">
        <f t="shared" si="50"/>
        <v>0</v>
      </c>
    </row>
    <row r="1084" spans="1:9">
      <c r="A1084" s="1">
        <v>2950</v>
      </c>
      <c r="B1084" s="1" t="s">
        <v>1383</v>
      </c>
      <c r="C1084" s="2" t="s">
        <v>30</v>
      </c>
      <c r="D1084" s="4" t="str">
        <f t="shared" si="48"/>
        <v>ので (助詞)</v>
      </c>
      <c r="E1084" s="2" t="s">
        <v>15</v>
      </c>
      <c r="F1084" s="2" t="s">
        <v>1312</v>
      </c>
      <c r="G1084" s="5">
        <v>17</v>
      </c>
      <c r="H1084" s="1" t="str">
        <f t="shared" si="49"/>
        <v>17-ので (助詞)</v>
      </c>
      <c r="I1084" s="1">
        <f t="shared" si="50"/>
        <v>0</v>
      </c>
    </row>
    <row r="1085" spans="1:9">
      <c r="A1085" s="1">
        <v>2999</v>
      </c>
      <c r="B1085" s="1" t="s">
        <v>1383</v>
      </c>
      <c r="C1085" s="2" t="s">
        <v>30</v>
      </c>
      <c r="D1085" s="4" t="str">
        <f t="shared" si="48"/>
        <v>ので (助詞)</v>
      </c>
      <c r="E1085" s="2" t="s">
        <v>15</v>
      </c>
      <c r="F1085" s="2" t="s">
        <v>1312</v>
      </c>
      <c r="G1085" s="5">
        <v>17</v>
      </c>
      <c r="H1085" s="1" t="str">
        <f t="shared" si="49"/>
        <v>17-ので (助詞)</v>
      </c>
      <c r="I1085" s="1">
        <f t="shared" si="50"/>
        <v>0</v>
      </c>
    </row>
    <row r="1086" spans="1:9">
      <c r="A1086" s="1">
        <v>3043</v>
      </c>
      <c r="B1086" s="1" t="s">
        <v>1383</v>
      </c>
      <c r="C1086" s="2" t="s">
        <v>30</v>
      </c>
      <c r="D1086" s="4" t="str">
        <f t="shared" si="48"/>
        <v>ので (助詞)</v>
      </c>
      <c r="E1086" s="2" t="s">
        <v>15</v>
      </c>
      <c r="F1086" s="2" t="s">
        <v>1312</v>
      </c>
      <c r="G1086" s="5">
        <v>17</v>
      </c>
      <c r="H1086" s="1" t="str">
        <f t="shared" si="49"/>
        <v>17-ので (助詞)</v>
      </c>
      <c r="I1086" s="1">
        <f t="shared" si="50"/>
        <v>0</v>
      </c>
    </row>
    <row r="1087" spans="1:9">
      <c r="A1087" s="1">
        <v>3062</v>
      </c>
      <c r="B1087" s="1" t="s">
        <v>1383</v>
      </c>
      <c r="C1087" s="2" t="s">
        <v>1031</v>
      </c>
      <c r="D1087" s="4" t="str">
        <f t="shared" si="48"/>
        <v>のびのび (副詞)</v>
      </c>
      <c r="E1087" s="2" t="s">
        <v>31</v>
      </c>
      <c r="F1087" s="2" t="s">
        <v>1321</v>
      </c>
      <c r="G1087" s="5">
        <v>17</v>
      </c>
      <c r="H1087" s="1" t="str">
        <f t="shared" si="49"/>
        <v>17-のびのび (副詞)</v>
      </c>
      <c r="I1087" s="1">
        <f t="shared" si="50"/>
        <v>1</v>
      </c>
    </row>
    <row r="1088" spans="1:9">
      <c r="A1088" s="1">
        <v>3163</v>
      </c>
      <c r="B1088" s="1" t="s">
        <v>1383</v>
      </c>
      <c r="C1088" s="2" t="s">
        <v>379</v>
      </c>
      <c r="D1088" s="4" t="str">
        <f t="shared" si="48"/>
        <v>のみ (助詞)</v>
      </c>
      <c r="E1088" s="2" t="s">
        <v>15</v>
      </c>
      <c r="F1088" s="2" t="s">
        <v>1320</v>
      </c>
      <c r="G1088" s="5">
        <v>17</v>
      </c>
      <c r="H1088" s="1" t="str">
        <f t="shared" si="49"/>
        <v>17-のみ (助詞)</v>
      </c>
      <c r="I1088" s="1">
        <f t="shared" si="50"/>
        <v>1</v>
      </c>
    </row>
    <row r="1089" spans="1:9">
      <c r="A1089" s="1">
        <v>2893</v>
      </c>
      <c r="B1089" s="1" t="s">
        <v>1383</v>
      </c>
      <c r="C1089" s="2" t="s">
        <v>43</v>
      </c>
      <c r="D1089" s="4" t="str">
        <f t="shared" si="48"/>
        <v>は (助詞)</v>
      </c>
      <c r="E1089" s="2" t="s">
        <v>15</v>
      </c>
      <c r="F1089" s="2" t="s">
        <v>1306</v>
      </c>
      <c r="G1089" s="5">
        <v>17</v>
      </c>
      <c r="H1089" s="1" t="str">
        <f t="shared" si="49"/>
        <v>17-は (助詞)</v>
      </c>
      <c r="I1089" s="1">
        <f t="shared" si="50"/>
        <v>1</v>
      </c>
    </row>
    <row r="1090" spans="1:9">
      <c r="A1090" s="1">
        <v>2904</v>
      </c>
      <c r="B1090" s="1" t="s">
        <v>1383</v>
      </c>
      <c r="C1090" s="2" t="s">
        <v>43</v>
      </c>
      <c r="D1090" s="4" t="str">
        <f t="shared" ref="D1090:D1153" si="51">C1090&amp;" ("&amp;E1090&amp;")"</f>
        <v>は (助詞)</v>
      </c>
      <c r="E1090" s="2" t="s">
        <v>15</v>
      </c>
      <c r="F1090" s="2" t="s">
        <v>1306</v>
      </c>
      <c r="G1090" s="5">
        <v>17</v>
      </c>
      <c r="H1090" s="1" t="str">
        <f t="shared" ref="H1090:H1153" si="52">G1090&amp;"-"&amp;D1090</f>
        <v>17-は (助詞)</v>
      </c>
      <c r="I1090" s="1">
        <f t="shared" si="50"/>
        <v>0</v>
      </c>
    </row>
    <row r="1091" spans="1:9">
      <c r="A1091" s="1">
        <v>2940</v>
      </c>
      <c r="B1091" s="1" t="s">
        <v>1383</v>
      </c>
      <c r="C1091" s="2" t="s">
        <v>43</v>
      </c>
      <c r="D1091" s="4" t="str">
        <f t="shared" si="51"/>
        <v>は (助詞)</v>
      </c>
      <c r="E1091" s="2" t="s">
        <v>15</v>
      </c>
      <c r="F1091" s="2" t="s">
        <v>1306</v>
      </c>
      <c r="G1091" s="5">
        <v>17</v>
      </c>
      <c r="H1091" s="1" t="str">
        <f t="shared" si="52"/>
        <v>17-は (助詞)</v>
      </c>
      <c r="I1091" s="1">
        <f t="shared" ref="I1091:I1154" si="53">IF(H1090&lt;&gt;H1091,1,0)</f>
        <v>0</v>
      </c>
    </row>
    <row r="1092" spans="1:9">
      <c r="A1092" s="1">
        <v>2969</v>
      </c>
      <c r="B1092" s="1" t="s">
        <v>1383</v>
      </c>
      <c r="C1092" s="2" t="s">
        <v>43</v>
      </c>
      <c r="D1092" s="4" t="str">
        <f t="shared" si="51"/>
        <v>は (助詞)</v>
      </c>
      <c r="E1092" s="2" t="s">
        <v>15</v>
      </c>
      <c r="F1092" s="2" t="s">
        <v>1306</v>
      </c>
      <c r="G1092" s="5">
        <v>17</v>
      </c>
      <c r="H1092" s="1" t="str">
        <f t="shared" si="52"/>
        <v>17-は (助詞)</v>
      </c>
      <c r="I1092" s="1">
        <f t="shared" si="53"/>
        <v>0</v>
      </c>
    </row>
    <row r="1093" spans="1:9">
      <c r="A1093" s="1">
        <v>2984</v>
      </c>
      <c r="B1093" s="1" t="s">
        <v>1383</v>
      </c>
      <c r="C1093" s="2" t="s">
        <v>43</v>
      </c>
      <c r="D1093" s="4" t="str">
        <f t="shared" si="51"/>
        <v>は (助詞)</v>
      </c>
      <c r="E1093" s="2" t="s">
        <v>15</v>
      </c>
      <c r="F1093" s="2" t="s">
        <v>1306</v>
      </c>
      <c r="G1093" s="5">
        <v>17</v>
      </c>
      <c r="H1093" s="1" t="str">
        <f t="shared" si="52"/>
        <v>17-は (助詞)</v>
      </c>
      <c r="I1093" s="1">
        <f t="shared" si="53"/>
        <v>0</v>
      </c>
    </row>
    <row r="1094" spans="1:9">
      <c r="A1094" s="1">
        <v>3029</v>
      </c>
      <c r="B1094" s="1" t="s">
        <v>1383</v>
      </c>
      <c r="C1094" s="2" t="s">
        <v>43</v>
      </c>
      <c r="D1094" s="4" t="str">
        <f t="shared" si="51"/>
        <v>は (助詞)</v>
      </c>
      <c r="E1094" s="2" t="s">
        <v>15</v>
      </c>
      <c r="F1094" s="2" t="s">
        <v>1306</v>
      </c>
      <c r="G1094" s="5">
        <v>17</v>
      </c>
      <c r="H1094" s="1" t="str">
        <f t="shared" si="52"/>
        <v>17-は (助詞)</v>
      </c>
      <c r="I1094" s="1">
        <f t="shared" si="53"/>
        <v>0</v>
      </c>
    </row>
    <row r="1095" spans="1:9">
      <c r="A1095" s="1">
        <v>3053</v>
      </c>
      <c r="B1095" s="1" t="s">
        <v>1383</v>
      </c>
      <c r="C1095" s="2" t="s">
        <v>43</v>
      </c>
      <c r="D1095" s="4" t="str">
        <f t="shared" si="51"/>
        <v>は (助詞)</v>
      </c>
      <c r="E1095" s="2" t="s">
        <v>15</v>
      </c>
      <c r="F1095" s="2" t="s">
        <v>1306</v>
      </c>
      <c r="G1095" s="5">
        <v>17</v>
      </c>
      <c r="H1095" s="1" t="str">
        <f t="shared" si="52"/>
        <v>17-は (助詞)</v>
      </c>
      <c r="I1095" s="1">
        <f t="shared" si="53"/>
        <v>0</v>
      </c>
    </row>
    <row r="1096" spans="1:9">
      <c r="A1096" s="1">
        <v>3123</v>
      </c>
      <c r="B1096" s="1" t="s">
        <v>1383</v>
      </c>
      <c r="C1096" s="2" t="s">
        <v>43</v>
      </c>
      <c r="D1096" s="4" t="str">
        <f t="shared" si="51"/>
        <v>は (助詞)</v>
      </c>
      <c r="E1096" s="2" t="s">
        <v>15</v>
      </c>
      <c r="F1096" s="2" t="s">
        <v>1306</v>
      </c>
      <c r="G1096" s="5">
        <v>17</v>
      </c>
      <c r="H1096" s="1" t="str">
        <f t="shared" si="52"/>
        <v>17-は (助詞)</v>
      </c>
      <c r="I1096" s="1">
        <f t="shared" si="53"/>
        <v>0</v>
      </c>
    </row>
    <row r="1097" spans="1:9">
      <c r="A1097" s="1">
        <v>3153</v>
      </c>
      <c r="B1097" s="1" t="s">
        <v>1383</v>
      </c>
      <c r="C1097" s="2" t="s">
        <v>43</v>
      </c>
      <c r="D1097" s="4" t="str">
        <f t="shared" si="51"/>
        <v>は (助詞)</v>
      </c>
      <c r="E1097" s="2" t="s">
        <v>15</v>
      </c>
      <c r="F1097" s="2" t="s">
        <v>1306</v>
      </c>
      <c r="G1097" s="5">
        <v>17</v>
      </c>
      <c r="H1097" s="1" t="str">
        <f t="shared" si="52"/>
        <v>17-は (助詞)</v>
      </c>
      <c r="I1097" s="1">
        <f t="shared" si="53"/>
        <v>0</v>
      </c>
    </row>
    <row r="1098" spans="1:9">
      <c r="A1098" s="1">
        <v>3160</v>
      </c>
      <c r="B1098" s="1" t="s">
        <v>1383</v>
      </c>
      <c r="C1098" s="2" t="s">
        <v>43</v>
      </c>
      <c r="D1098" s="4" t="str">
        <f t="shared" si="51"/>
        <v>は (助詞)</v>
      </c>
      <c r="E1098" s="2" t="s">
        <v>15</v>
      </c>
      <c r="F1098" s="2" t="s">
        <v>1306</v>
      </c>
      <c r="G1098" s="5">
        <v>17</v>
      </c>
      <c r="H1098" s="1" t="str">
        <f t="shared" si="52"/>
        <v>17-は (助詞)</v>
      </c>
      <c r="I1098" s="1">
        <f t="shared" si="53"/>
        <v>0</v>
      </c>
    </row>
    <row r="1099" spans="1:9">
      <c r="A1099" s="1">
        <v>3185</v>
      </c>
      <c r="B1099" s="1" t="s">
        <v>1383</v>
      </c>
      <c r="C1099" s="2" t="s">
        <v>43</v>
      </c>
      <c r="D1099" s="4" t="str">
        <f t="shared" si="51"/>
        <v>は (助詞)</v>
      </c>
      <c r="E1099" s="2" t="s">
        <v>15</v>
      </c>
      <c r="F1099" s="2" t="s">
        <v>1306</v>
      </c>
      <c r="G1099" s="5">
        <v>17</v>
      </c>
      <c r="H1099" s="1" t="str">
        <f t="shared" si="52"/>
        <v>17-は (助詞)</v>
      </c>
      <c r="I1099" s="1">
        <f t="shared" si="53"/>
        <v>0</v>
      </c>
    </row>
    <row r="1100" spans="1:9">
      <c r="A1100" s="1">
        <v>3212</v>
      </c>
      <c r="B1100" s="1" t="s">
        <v>1383</v>
      </c>
      <c r="C1100" s="2" t="s">
        <v>43</v>
      </c>
      <c r="D1100" s="4" t="str">
        <f t="shared" si="51"/>
        <v>は (助詞)</v>
      </c>
      <c r="E1100" s="2" t="s">
        <v>15</v>
      </c>
      <c r="F1100" s="2" t="s">
        <v>1306</v>
      </c>
      <c r="G1100" s="5">
        <v>17</v>
      </c>
      <c r="H1100" s="1" t="str">
        <f t="shared" si="52"/>
        <v>17-は (助詞)</v>
      </c>
      <c r="I1100" s="1">
        <f t="shared" si="53"/>
        <v>0</v>
      </c>
    </row>
    <row r="1101" spans="1:9">
      <c r="A1101" s="1">
        <v>3077</v>
      </c>
      <c r="B1101" s="1" t="s">
        <v>1383</v>
      </c>
      <c r="C1101" s="2" t="s">
        <v>76</v>
      </c>
      <c r="D1101" s="4" t="str">
        <f t="shared" si="51"/>
        <v>バイキング (名詞)</v>
      </c>
      <c r="E1101" s="2" t="s">
        <v>10</v>
      </c>
      <c r="F1101" s="2" t="s">
        <v>409</v>
      </c>
      <c r="G1101" s="5">
        <v>17</v>
      </c>
      <c r="H1101" s="1" t="str">
        <f t="shared" si="52"/>
        <v>17-バイキング (名詞)</v>
      </c>
      <c r="I1101" s="1">
        <f t="shared" si="53"/>
        <v>1</v>
      </c>
    </row>
    <row r="1102" spans="1:9">
      <c r="A1102" s="1">
        <v>3122</v>
      </c>
      <c r="B1102" s="1" t="s">
        <v>1383</v>
      </c>
      <c r="C1102" s="2" t="s">
        <v>76</v>
      </c>
      <c r="D1102" s="4" t="str">
        <f t="shared" si="51"/>
        <v>バイキング (名詞)</v>
      </c>
      <c r="E1102" s="2" t="s">
        <v>10</v>
      </c>
      <c r="F1102" s="2" t="s">
        <v>409</v>
      </c>
      <c r="G1102" s="5">
        <v>17</v>
      </c>
      <c r="H1102" s="1" t="str">
        <f t="shared" si="52"/>
        <v>17-バイキング (名詞)</v>
      </c>
      <c r="I1102" s="1">
        <f t="shared" si="53"/>
        <v>0</v>
      </c>
    </row>
    <row r="1103" spans="1:9">
      <c r="A1103" s="1">
        <v>3025</v>
      </c>
      <c r="B1103" s="1" t="s">
        <v>1383</v>
      </c>
      <c r="C1103" s="2" t="s">
        <v>630</v>
      </c>
      <c r="D1103" s="4" t="str">
        <f t="shared" si="51"/>
        <v>ひとつ (副詞)</v>
      </c>
      <c r="E1103" s="2" t="s">
        <v>31</v>
      </c>
      <c r="F1103" s="2" t="s">
        <v>409</v>
      </c>
      <c r="G1103" s="5">
        <v>17</v>
      </c>
      <c r="H1103" s="1" t="str">
        <f t="shared" si="52"/>
        <v>17-ひとつ (副詞)</v>
      </c>
      <c r="I1103" s="1">
        <f t="shared" si="53"/>
        <v>1</v>
      </c>
    </row>
    <row r="1104" spans="1:9">
      <c r="A1104" s="1">
        <v>2878</v>
      </c>
      <c r="B1104" s="1" t="s">
        <v>1383</v>
      </c>
      <c r="C1104" s="2" t="s">
        <v>261</v>
      </c>
      <c r="D1104" s="4" t="str">
        <f t="shared" si="51"/>
        <v>プラン (名詞)</v>
      </c>
      <c r="E1104" s="2" t="s">
        <v>10</v>
      </c>
      <c r="F1104" s="2" t="s">
        <v>409</v>
      </c>
      <c r="G1104" s="5">
        <v>17</v>
      </c>
      <c r="H1104" s="1" t="str">
        <f t="shared" si="52"/>
        <v>17-プラン (名詞)</v>
      </c>
      <c r="I1104" s="1">
        <f t="shared" si="53"/>
        <v>1</v>
      </c>
    </row>
    <row r="1105" spans="1:9">
      <c r="A1105" s="1">
        <v>2880</v>
      </c>
      <c r="B1105" s="1" t="s">
        <v>1383</v>
      </c>
      <c r="C1105" s="2" t="s">
        <v>261</v>
      </c>
      <c r="D1105" s="4" t="str">
        <f t="shared" si="51"/>
        <v>プラン (名詞)</v>
      </c>
      <c r="E1105" s="2" t="s">
        <v>10</v>
      </c>
      <c r="F1105" s="2" t="s">
        <v>409</v>
      </c>
      <c r="G1105" s="5">
        <v>17</v>
      </c>
      <c r="H1105" s="1" t="str">
        <f t="shared" si="52"/>
        <v>17-プラン (名詞)</v>
      </c>
      <c r="I1105" s="1">
        <f t="shared" si="53"/>
        <v>0</v>
      </c>
    </row>
    <row r="1106" spans="1:9">
      <c r="A1106" s="1">
        <v>2932</v>
      </c>
      <c r="B1106" s="1" t="s">
        <v>1383</v>
      </c>
      <c r="C1106" s="2" t="s">
        <v>261</v>
      </c>
      <c r="D1106" s="4" t="str">
        <f t="shared" si="51"/>
        <v>プラン (名詞)</v>
      </c>
      <c r="E1106" s="2" t="s">
        <v>10</v>
      </c>
      <c r="F1106" s="2" t="s">
        <v>409</v>
      </c>
      <c r="G1106" s="5">
        <v>17</v>
      </c>
      <c r="H1106" s="1" t="str">
        <f t="shared" si="52"/>
        <v>17-プラン (名詞)</v>
      </c>
      <c r="I1106" s="1">
        <f t="shared" si="53"/>
        <v>0</v>
      </c>
    </row>
    <row r="1107" spans="1:9">
      <c r="A1107" s="1">
        <v>2909</v>
      </c>
      <c r="B1107" s="1" t="s">
        <v>1383</v>
      </c>
      <c r="C1107" s="2" t="s">
        <v>1083</v>
      </c>
      <c r="D1107" s="4" t="str">
        <f t="shared" si="51"/>
        <v>ペット (名詞)</v>
      </c>
      <c r="E1107" s="2" t="s">
        <v>10</v>
      </c>
      <c r="F1107" s="2" t="s">
        <v>409</v>
      </c>
      <c r="G1107" s="5">
        <v>17</v>
      </c>
      <c r="H1107" s="1" t="str">
        <f t="shared" si="52"/>
        <v>17-ペット (名詞)</v>
      </c>
      <c r="I1107" s="1">
        <f t="shared" si="53"/>
        <v>1</v>
      </c>
    </row>
    <row r="1108" spans="1:9">
      <c r="A1108" s="1">
        <v>2970</v>
      </c>
      <c r="B1108" s="1" t="s">
        <v>1383</v>
      </c>
      <c r="C1108" s="2" t="s">
        <v>1083</v>
      </c>
      <c r="D1108" s="4" t="str">
        <f t="shared" si="51"/>
        <v>ペット (名詞)</v>
      </c>
      <c r="E1108" s="2" t="s">
        <v>10</v>
      </c>
      <c r="F1108" s="2" t="s">
        <v>409</v>
      </c>
      <c r="G1108" s="5">
        <v>17</v>
      </c>
      <c r="H1108" s="1" t="str">
        <f t="shared" si="52"/>
        <v>17-ペット (名詞)</v>
      </c>
      <c r="I1108" s="1">
        <f t="shared" si="53"/>
        <v>0</v>
      </c>
    </row>
    <row r="1109" spans="1:9">
      <c r="A1109" s="1">
        <v>3006</v>
      </c>
      <c r="B1109" s="1" t="s">
        <v>1383</v>
      </c>
      <c r="C1109" s="2" t="s">
        <v>1083</v>
      </c>
      <c r="D1109" s="4" t="str">
        <f t="shared" si="51"/>
        <v>ペット (名詞)</v>
      </c>
      <c r="E1109" s="2" t="s">
        <v>10</v>
      </c>
      <c r="F1109" s="2" t="s">
        <v>409</v>
      </c>
      <c r="G1109" s="5">
        <v>17</v>
      </c>
      <c r="H1109" s="1" t="str">
        <f t="shared" si="52"/>
        <v>17-ペット (名詞)</v>
      </c>
      <c r="I1109" s="1">
        <f t="shared" si="53"/>
        <v>0</v>
      </c>
    </row>
    <row r="1110" spans="1:9">
      <c r="A1110" s="1">
        <v>2913</v>
      </c>
      <c r="B1110" s="1" t="s">
        <v>1383</v>
      </c>
      <c r="C1110" s="2" t="s">
        <v>972</v>
      </c>
      <c r="D1110" s="4" t="str">
        <f t="shared" si="51"/>
        <v>ペンション (名詞)</v>
      </c>
      <c r="E1110" s="2" t="s">
        <v>10</v>
      </c>
      <c r="F1110" s="2" t="s">
        <v>409</v>
      </c>
      <c r="G1110" s="5">
        <v>17</v>
      </c>
      <c r="H1110" s="1" t="str">
        <f t="shared" si="52"/>
        <v>17-ペンション (名詞)</v>
      </c>
      <c r="I1110" s="1">
        <f t="shared" si="53"/>
        <v>1</v>
      </c>
    </row>
    <row r="1111" spans="1:9">
      <c r="A1111" s="1">
        <v>2890</v>
      </c>
      <c r="B1111" s="1" t="s">
        <v>1383</v>
      </c>
      <c r="C1111" s="2" t="s">
        <v>107</v>
      </c>
      <c r="D1111" s="4" t="str">
        <f t="shared" si="51"/>
        <v>ホテル (名詞)</v>
      </c>
      <c r="E1111" s="2" t="s">
        <v>10</v>
      </c>
      <c r="F1111" s="2" t="s">
        <v>409</v>
      </c>
      <c r="G1111" s="5">
        <v>17</v>
      </c>
      <c r="H1111" s="1" t="str">
        <f t="shared" si="52"/>
        <v>17-ホテル (名詞)</v>
      </c>
      <c r="I1111" s="1">
        <f t="shared" si="53"/>
        <v>1</v>
      </c>
    </row>
    <row r="1112" spans="1:9">
      <c r="A1112" s="1">
        <v>3195</v>
      </c>
      <c r="B1112" s="1" t="s">
        <v>1383</v>
      </c>
      <c r="C1112" s="2" t="s">
        <v>107</v>
      </c>
      <c r="D1112" s="4" t="str">
        <f t="shared" si="51"/>
        <v>ホテル (名詞)</v>
      </c>
      <c r="E1112" s="2" t="s">
        <v>10</v>
      </c>
      <c r="F1112" s="2" t="s">
        <v>409</v>
      </c>
      <c r="G1112" s="5">
        <v>17</v>
      </c>
      <c r="H1112" s="1" t="str">
        <f t="shared" si="52"/>
        <v>17-ホテル (名詞)</v>
      </c>
      <c r="I1112" s="1">
        <f t="shared" si="53"/>
        <v>0</v>
      </c>
    </row>
    <row r="1113" spans="1:9">
      <c r="A1113" s="1">
        <v>2887</v>
      </c>
      <c r="B1113" s="1" t="s">
        <v>1383</v>
      </c>
      <c r="C1113" s="2" t="s">
        <v>64</v>
      </c>
      <c r="D1113" s="4" t="str">
        <f t="shared" si="51"/>
        <v>ます (助動詞)</v>
      </c>
      <c r="E1113" s="2" t="s">
        <v>25</v>
      </c>
      <c r="F1113" s="2"/>
      <c r="G1113" s="5">
        <v>17</v>
      </c>
      <c r="H1113" s="1" t="str">
        <f t="shared" si="52"/>
        <v>17-ます (助動詞)</v>
      </c>
      <c r="I1113" s="1">
        <f t="shared" si="53"/>
        <v>1</v>
      </c>
    </row>
    <row r="1114" spans="1:9">
      <c r="A1114" s="1">
        <v>2899</v>
      </c>
      <c r="B1114" s="1" t="s">
        <v>1383</v>
      </c>
      <c r="C1114" s="2" t="s">
        <v>64</v>
      </c>
      <c r="D1114" s="4" t="str">
        <f t="shared" si="51"/>
        <v>ます (助動詞)</v>
      </c>
      <c r="E1114" s="2" t="s">
        <v>25</v>
      </c>
      <c r="F1114" s="2"/>
      <c r="G1114" s="5">
        <v>17</v>
      </c>
      <c r="H1114" s="1" t="str">
        <f t="shared" si="52"/>
        <v>17-ます (助動詞)</v>
      </c>
      <c r="I1114" s="1">
        <f t="shared" si="53"/>
        <v>0</v>
      </c>
    </row>
    <row r="1115" spans="1:9">
      <c r="A1115" s="1">
        <v>2928</v>
      </c>
      <c r="B1115" s="1" t="s">
        <v>1383</v>
      </c>
      <c r="C1115" s="2" t="s">
        <v>64</v>
      </c>
      <c r="D1115" s="4" t="str">
        <f t="shared" si="51"/>
        <v>ます (助動詞)</v>
      </c>
      <c r="E1115" s="2" t="s">
        <v>25</v>
      </c>
      <c r="F1115" s="2"/>
      <c r="G1115" s="5">
        <v>17</v>
      </c>
      <c r="H1115" s="1" t="str">
        <f t="shared" si="52"/>
        <v>17-ます (助動詞)</v>
      </c>
      <c r="I1115" s="1">
        <f t="shared" si="53"/>
        <v>0</v>
      </c>
    </row>
    <row r="1116" spans="1:9">
      <c r="A1116" s="1">
        <v>2948</v>
      </c>
      <c r="B1116" s="1" t="s">
        <v>1383</v>
      </c>
      <c r="C1116" s="2" t="s">
        <v>64</v>
      </c>
      <c r="D1116" s="4" t="str">
        <f t="shared" si="51"/>
        <v>ます (助動詞)</v>
      </c>
      <c r="E1116" s="2" t="s">
        <v>25</v>
      </c>
      <c r="F1116" s="2"/>
      <c r="G1116" s="5">
        <v>17</v>
      </c>
      <c r="H1116" s="1" t="str">
        <f t="shared" si="52"/>
        <v>17-ます (助動詞)</v>
      </c>
      <c r="I1116" s="1">
        <f t="shared" si="53"/>
        <v>0</v>
      </c>
    </row>
    <row r="1117" spans="1:9">
      <c r="A1117" s="1">
        <v>2997</v>
      </c>
      <c r="B1117" s="1" t="s">
        <v>1383</v>
      </c>
      <c r="C1117" s="2" t="s">
        <v>64</v>
      </c>
      <c r="D1117" s="4" t="str">
        <f t="shared" si="51"/>
        <v>ます (助動詞)</v>
      </c>
      <c r="E1117" s="2" t="s">
        <v>25</v>
      </c>
      <c r="F1117" s="2"/>
      <c r="G1117" s="5">
        <v>17</v>
      </c>
      <c r="H1117" s="1" t="str">
        <f t="shared" si="52"/>
        <v>17-ます (助動詞)</v>
      </c>
      <c r="I1117" s="1">
        <f t="shared" si="53"/>
        <v>0</v>
      </c>
    </row>
    <row r="1118" spans="1:9">
      <c r="A1118" s="1">
        <v>3001</v>
      </c>
      <c r="B1118" s="1" t="s">
        <v>1383</v>
      </c>
      <c r="C1118" s="2" t="s">
        <v>64</v>
      </c>
      <c r="D1118" s="4" t="str">
        <f t="shared" si="51"/>
        <v>ます (助動詞)</v>
      </c>
      <c r="E1118" s="2" t="s">
        <v>25</v>
      </c>
      <c r="F1118" s="2"/>
      <c r="G1118" s="5">
        <v>17</v>
      </c>
      <c r="H1118" s="1" t="str">
        <f t="shared" si="52"/>
        <v>17-ます (助動詞)</v>
      </c>
      <c r="I1118" s="1">
        <f t="shared" si="53"/>
        <v>0</v>
      </c>
    </row>
    <row r="1119" spans="1:9">
      <c r="A1119" s="1">
        <v>3022</v>
      </c>
      <c r="B1119" s="1" t="s">
        <v>1383</v>
      </c>
      <c r="C1119" s="2" t="s">
        <v>64</v>
      </c>
      <c r="D1119" s="4" t="str">
        <f t="shared" si="51"/>
        <v>ます (助動詞)</v>
      </c>
      <c r="E1119" s="2" t="s">
        <v>25</v>
      </c>
      <c r="F1119" s="2"/>
      <c r="G1119" s="5">
        <v>17</v>
      </c>
      <c r="H1119" s="1" t="str">
        <f t="shared" si="52"/>
        <v>17-ます (助動詞)</v>
      </c>
      <c r="I1119" s="1">
        <f t="shared" si="53"/>
        <v>0</v>
      </c>
    </row>
    <row r="1120" spans="1:9">
      <c r="A1120" s="1">
        <v>3033</v>
      </c>
      <c r="B1120" s="1" t="s">
        <v>1383</v>
      </c>
      <c r="C1120" s="2" t="s">
        <v>64</v>
      </c>
      <c r="D1120" s="4" t="str">
        <f t="shared" si="51"/>
        <v>ます (助動詞)</v>
      </c>
      <c r="E1120" s="2" t="s">
        <v>25</v>
      </c>
      <c r="F1120" s="2"/>
      <c r="G1120" s="5">
        <v>17</v>
      </c>
      <c r="H1120" s="1" t="str">
        <f t="shared" si="52"/>
        <v>17-ます (助動詞)</v>
      </c>
      <c r="I1120" s="1">
        <f t="shared" si="53"/>
        <v>0</v>
      </c>
    </row>
    <row r="1121" spans="1:9">
      <c r="A1121" s="1">
        <v>3071</v>
      </c>
      <c r="B1121" s="1" t="s">
        <v>1383</v>
      </c>
      <c r="C1121" s="2" t="s">
        <v>64</v>
      </c>
      <c r="D1121" s="4" t="str">
        <f t="shared" si="51"/>
        <v>ます (助動詞)</v>
      </c>
      <c r="E1121" s="2" t="s">
        <v>25</v>
      </c>
      <c r="F1121" s="2"/>
      <c r="G1121" s="5">
        <v>17</v>
      </c>
      <c r="H1121" s="1" t="str">
        <f t="shared" si="52"/>
        <v>17-ます (助動詞)</v>
      </c>
      <c r="I1121" s="1">
        <f t="shared" si="53"/>
        <v>0</v>
      </c>
    </row>
    <row r="1122" spans="1:9">
      <c r="A1122" s="1">
        <v>3084</v>
      </c>
      <c r="B1122" s="1" t="s">
        <v>1383</v>
      </c>
      <c r="C1122" s="2" t="s">
        <v>64</v>
      </c>
      <c r="D1122" s="4" t="str">
        <f t="shared" si="51"/>
        <v>ます (助動詞)</v>
      </c>
      <c r="E1122" s="2" t="s">
        <v>25</v>
      </c>
      <c r="F1122" s="2"/>
      <c r="G1122" s="5">
        <v>17</v>
      </c>
      <c r="H1122" s="1" t="str">
        <f t="shared" si="52"/>
        <v>17-ます (助動詞)</v>
      </c>
      <c r="I1122" s="1">
        <f t="shared" si="53"/>
        <v>0</v>
      </c>
    </row>
    <row r="1123" spans="1:9">
      <c r="A1123" s="1">
        <v>3109</v>
      </c>
      <c r="B1123" s="1" t="s">
        <v>1383</v>
      </c>
      <c r="C1123" s="2" t="s">
        <v>64</v>
      </c>
      <c r="D1123" s="4" t="str">
        <f t="shared" si="51"/>
        <v>ます (助動詞)</v>
      </c>
      <c r="E1123" s="2" t="s">
        <v>25</v>
      </c>
      <c r="F1123" s="2"/>
      <c r="G1123" s="5">
        <v>17</v>
      </c>
      <c r="H1123" s="1" t="str">
        <f t="shared" si="52"/>
        <v>17-ます (助動詞)</v>
      </c>
      <c r="I1123" s="1">
        <f t="shared" si="53"/>
        <v>0</v>
      </c>
    </row>
    <row r="1124" spans="1:9">
      <c r="A1124" s="1">
        <v>3190</v>
      </c>
      <c r="B1124" s="1" t="s">
        <v>1383</v>
      </c>
      <c r="C1124" s="2" t="s">
        <v>64</v>
      </c>
      <c r="D1124" s="4" t="str">
        <f t="shared" si="51"/>
        <v>ます (助動詞)</v>
      </c>
      <c r="E1124" s="2" t="s">
        <v>25</v>
      </c>
      <c r="F1124" s="2"/>
      <c r="G1124" s="5">
        <v>17</v>
      </c>
      <c r="H1124" s="1" t="str">
        <f t="shared" si="52"/>
        <v>17-ます (助動詞)</v>
      </c>
      <c r="I1124" s="1">
        <f t="shared" si="53"/>
        <v>0</v>
      </c>
    </row>
    <row r="1125" spans="1:9">
      <c r="A1125" s="1">
        <v>3208</v>
      </c>
      <c r="B1125" s="1" t="s">
        <v>1383</v>
      </c>
      <c r="C1125" s="2" t="s">
        <v>64</v>
      </c>
      <c r="D1125" s="4" t="str">
        <f t="shared" si="51"/>
        <v>ます (助動詞)</v>
      </c>
      <c r="E1125" s="2" t="s">
        <v>25</v>
      </c>
      <c r="F1125" s="2"/>
      <c r="G1125" s="5">
        <v>17</v>
      </c>
      <c r="H1125" s="1" t="str">
        <f t="shared" si="52"/>
        <v>17-ます (助動詞)</v>
      </c>
      <c r="I1125" s="1">
        <f t="shared" si="53"/>
        <v>0</v>
      </c>
    </row>
    <row r="1126" spans="1:9">
      <c r="A1126" s="1">
        <v>3226</v>
      </c>
      <c r="B1126" s="1" t="s">
        <v>1383</v>
      </c>
      <c r="C1126" s="2" t="s">
        <v>64</v>
      </c>
      <c r="D1126" s="4" t="str">
        <f t="shared" si="51"/>
        <v>ます (助動詞)</v>
      </c>
      <c r="E1126" s="2" t="s">
        <v>25</v>
      </c>
      <c r="F1126" s="2"/>
      <c r="G1126" s="5">
        <v>17</v>
      </c>
      <c r="H1126" s="1" t="str">
        <f t="shared" si="52"/>
        <v>17-ます (助動詞)</v>
      </c>
      <c r="I1126" s="1">
        <f t="shared" si="53"/>
        <v>0</v>
      </c>
    </row>
    <row r="1127" spans="1:9">
      <c r="A1127" s="1">
        <v>3233</v>
      </c>
      <c r="B1127" s="1" t="s">
        <v>1383</v>
      </c>
      <c r="C1127" s="2" t="s">
        <v>64</v>
      </c>
      <c r="D1127" s="4" t="str">
        <f t="shared" si="51"/>
        <v>ます (助動詞)</v>
      </c>
      <c r="E1127" s="2" t="s">
        <v>25</v>
      </c>
      <c r="F1127" s="2"/>
      <c r="G1127" s="5">
        <v>17</v>
      </c>
      <c r="H1127" s="1" t="str">
        <f t="shared" si="52"/>
        <v>17-ます (助動詞)</v>
      </c>
      <c r="I1127" s="1">
        <f t="shared" si="53"/>
        <v>0</v>
      </c>
    </row>
    <row r="1128" spans="1:9">
      <c r="A1128" s="1">
        <v>2963</v>
      </c>
      <c r="B1128" s="1" t="s">
        <v>1383</v>
      </c>
      <c r="C1128" s="2" t="s">
        <v>62</v>
      </c>
      <c r="D1128" s="4" t="str">
        <f t="shared" si="51"/>
        <v>また (接続詞)</v>
      </c>
      <c r="E1128" s="2" t="s">
        <v>95</v>
      </c>
      <c r="F1128" s="2"/>
      <c r="G1128" s="5">
        <v>17</v>
      </c>
      <c r="H1128" s="1" t="str">
        <f t="shared" si="52"/>
        <v>17-また (接続詞)</v>
      </c>
      <c r="I1128" s="1">
        <f t="shared" si="53"/>
        <v>1</v>
      </c>
    </row>
    <row r="1129" spans="1:9">
      <c r="A1129" s="1">
        <v>3157</v>
      </c>
      <c r="B1129" s="1" t="s">
        <v>1383</v>
      </c>
      <c r="C1129" s="2" t="s">
        <v>108</v>
      </c>
      <c r="D1129" s="4" t="str">
        <f t="shared" si="51"/>
        <v>まで (助詞)</v>
      </c>
      <c r="E1129" s="2" t="s">
        <v>15</v>
      </c>
      <c r="F1129" s="2" t="s">
        <v>1320</v>
      </c>
      <c r="G1129" s="5">
        <v>17</v>
      </c>
      <c r="H1129" s="1" t="str">
        <f t="shared" si="52"/>
        <v>17-まで (助詞)</v>
      </c>
      <c r="I1129" s="1">
        <f t="shared" si="53"/>
        <v>1</v>
      </c>
    </row>
    <row r="1130" spans="1:9">
      <c r="A1130" s="1">
        <v>2892</v>
      </c>
      <c r="B1130" s="1" t="s">
        <v>1383</v>
      </c>
      <c r="C1130" s="2" t="s">
        <v>1084</v>
      </c>
      <c r="D1130" s="4" t="str">
        <f t="shared" si="51"/>
        <v>まわり (名詞)</v>
      </c>
      <c r="E1130" s="2" t="s">
        <v>10</v>
      </c>
      <c r="F1130" s="2" t="s">
        <v>409</v>
      </c>
      <c r="G1130" s="5">
        <v>17</v>
      </c>
      <c r="H1130" s="1" t="str">
        <f t="shared" si="52"/>
        <v>17-まわり (名詞)</v>
      </c>
      <c r="I1130" s="1">
        <f t="shared" si="53"/>
        <v>1</v>
      </c>
    </row>
    <row r="1131" spans="1:9">
      <c r="A1131" s="1">
        <v>2975</v>
      </c>
      <c r="B1131" s="1" t="s">
        <v>1383</v>
      </c>
      <c r="C1131" s="2" t="s">
        <v>35</v>
      </c>
      <c r="D1131" s="4" t="str">
        <f t="shared" si="51"/>
        <v>も (助詞)</v>
      </c>
      <c r="E1131" s="2" t="s">
        <v>15</v>
      </c>
      <c r="F1131" s="2" t="s">
        <v>1306</v>
      </c>
      <c r="G1131" s="5">
        <v>17</v>
      </c>
      <c r="H1131" s="1" t="str">
        <f t="shared" si="52"/>
        <v>17-も (助詞)</v>
      </c>
      <c r="I1131" s="1">
        <f t="shared" si="53"/>
        <v>1</v>
      </c>
    </row>
    <row r="1132" spans="1:9">
      <c r="A1132" s="1">
        <v>2977</v>
      </c>
      <c r="B1132" s="1" t="s">
        <v>1383</v>
      </c>
      <c r="C1132" s="2" t="s">
        <v>35</v>
      </c>
      <c r="D1132" s="4" t="str">
        <f t="shared" si="51"/>
        <v>も (助詞)</v>
      </c>
      <c r="E1132" s="2" t="s">
        <v>15</v>
      </c>
      <c r="F1132" s="2" t="s">
        <v>1306</v>
      </c>
      <c r="G1132" s="5">
        <v>17</v>
      </c>
      <c r="H1132" s="1" t="str">
        <f t="shared" si="52"/>
        <v>17-も (助詞)</v>
      </c>
      <c r="I1132" s="1">
        <f t="shared" si="53"/>
        <v>0</v>
      </c>
    </row>
    <row r="1133" spans="1:9">
      <c r="A1133" s="1">
        <v>3049</v>
      </c>
      <c r="B1133" s="1" t="s">
        <v>1383</v>
      </c>
      <c r="C1133" s="2" t="s">
        <v>35</v>
      </c>
      <c r="D1133" s="4" t="str">
        <f t="shared" si="51"/>
        <v>も (助詞)</v>
      </c>
      <c r="E1133" s="2" t="s">
        <v>15</v>
      </c>
      <c r="F1133" s="2" t="s">
        <v>1306</v>
      </c>
      <c r="G1133" s="5">
        <v>17</v>
      </c>
      <c r="H1133" s="1" t="str">
        <f t="shared" si="52"/>
        <v>17-も (助詞)</v>
      </c>
      <c r="I1133" s="1">
        <f t="shared" si="53"/>
        <v>0</v>
      </c>
    </row>
    <row r="1134" spans="1:9">
      <c r="A1134" s="1">
        <v>3058</v>
      </c>
      <c r="B1134" s="1" t="s">
        <v>1383</v>
      </c>
      <c r="C1134" s="2" t="s">
        <v>35</v>
      </c>
      <c r="D1134" s="4" t="str">
        <f t="shared" si="51"/>
        <v>も (助詞)</v>
      </c>
      <c r="E1134" s="2" t="s">
        <v>15</v>
      </c>
      <c r="F1134" s="2" t="s">
        <v>1306</v>
      </c>
      <c r="G1134" s="5">
        <v>17</v>
      </c>
      <c r="H1134" s="1" t="str">
        <f t="shared" si="52"/>
        <v>17-も (助詞)</v>
      </c>
      <c r="I1134" s="1">
        <f t="shared" si="53"/>
        <v>0</v>
      </c>
    </row>
    <row r="1135" spans="1:9">
      <c r="A1135" s="1">
        <v>3202</v>
      </c>
      <c r="B1135" s="1" t="s">
        <v>1383</v>
      </c>
      <c r="C1135" s="2" t="s">
        <v>35</v>
      </c>
      <c r="D1135" s="4" t="str">
        <f t="shared" si="51"/>
        <v>も (助詞)</v>
      </c>
      <c r="E1135" s="2" t="s">
        <v>15</v>
      </c>
      <c r="F1135" s="2" t="s">
        <v>1306</v>
      </c>
      <c r="G1135" s="5">
        <v>17</v>
      </c>
      <c r="H1135" s="1" t="str">
        <f t="shared" si="52"/>
        <v>17-も (助詞)</v>
      </c>
      <c r="I1135" s="1">
        <f t="shared" si="53"/>
        <v>0</v>
      </c>
    </row>
    <row r="1136" spans="1:9">
      <c r="A1136" s="1">
        <v>3100</v>
      </c>
      <c r="B1136" s="1" t="s">
        <v>1383</v>
      </c>
      <c r="C1136" s="2" t="s">
        <v>106</v>
      </c>
      <c r="D1136" s="4" t="str">
        <f t="shared" si="51"/>
        <v>もの (名詞)</v>
      </c>
      <c r="E1136" s="2" t="s">
        <v>10</v>
      </c>
      <c r="F1136" s="2" t="s">
        <v>1315</v>
      </c>
      <c r="G1136" s="5">
        <v>17</v>
      </c>
      <c r="H1136" s="1" t="str">
        <f t="shared" si="52"/>
        <v>17-もの (名詞)</v>
      </c>
      <c r="I1136" s="1">
        <f t="shared" si="53"/>
        <v>1</v>
      </c>
    </row>
    <row r="1137" spans="1:9">
      <c r="A1137" s="1">
        <v>3097</v>
      </c>
      <c r="B1137" s="1" t="s">
        <v>1383</v>
      </c>
      <c r="C1137" s="2" t="s">
        <v>565</v>
      </c>
      <c r="D1137" s="4" t="str">
        <f t="shared" si="51"/>
        <v>ものの (助詞)</v>
      </c>
      <c r="E1137" s="2" t="s">
        <v>15</v>
      </c>
      <c r="F1137" s="2" t="s">
        <v>1312</v>
      </c>
      <c r="G1137" s="5">
        <v>17</v>
      </c>
      <c r="H1137" s="1" t="str">
        <f t="shared" si="52"/>
        <v>17-ものの (助詞)</v>
      </c>
      <c r="I1137" s="1">
        <f t="shared" si="53"/>
        <v>1</v>
      </c>
    </row>
    <row r="1138" spans="1:9">
      <c r="A1138" s="1">
        <v>2990</v>
      </c>
      <c r="B1138" s="1" t="s">
        <v>1383</v>
      </c>
      <c r="C1138" s="2" t="s">
        <v>141</v>
      </c>
      <c r="D1138" s="4" t="str">
        <f t="shared" si="51"/>
        <v>や (助詞)</v>
      </c>
      <c r="E1138" s="2" t="s">
        <v>15</v>
      </c>
      <c r="F1138" s="2" t="s">
        <v>1323</v>
      </c>
      <c r="G1138" s="5">
        <v>17</v>
      </c>
      <c r="H1138" s="1" t="str">
        <f t="shared" si="52"/>
        <v>17-や (助詞)</v>
      </c>
      <c r="I1138" s="1">
        <f t="shared" si="53"/>
        <v>1</v>
      </c>
    </row>
    <row r="1139" spans="1:9">
      <c r="A1139" s="1">
        <v>3141</v>
      </c>
      <c r="B1139" s="1" t="s">
        <v>1383</v>
      </c>
      <c r="C1139" s="2" t="s">
        <v>115</v>
      </c>
      <c r="D1139" s="4" t="str">
        <f t="shared" si="51"/>
        <v>ゆっくり (副詞)</v>
      </c>
      <c r="E1139" s="2" t="s">
        <v>31</v>
      </c>
      <c r="F1139" s="2" t="s">
        <v>1321</v>
      </c>
      <c r="G1139" s="5">
        <v>17</v>
      </c>
      <c r="H1139" s="1" t="str">
        <f t="shared" si="52"/>
        <v>17-ゆっくり (副詞)</v>
      </c>
      <c r="I1139" s="1">
        <f t="shared" si="53"/>
        <v>1</v>
      </c>
    </row>
    <row r="1140" spans="1:9">
      <c r="A1140" s="1">
        <v>3171</v>
      </c>
      <c r="B1140" s="1" t="s">
        <v>1383</v>
      </c>
      <c r="C1140" s="2" t="s">
        <v>115</v>
      </c>
      <c r="D1140" s="4" t="str">
        <f t="shared" si="51"/>
        <v>ゆっくり (副詞)</v>
      </c>
      <c r="E1140" s="2" t="s">
        <v>31</v>
      </c>
      <c r="F1140" s="2" t="s">
        <v>1321</v>
      </c>
      <c r="G1140" s="5">
        <v>17</v>
      </c>
      <c r="H1140" s="1" t="str">
        <f t="shared" si="52"/>
        <v>17-ゆっくり (副詞)</v>
      </c>
      <c r="I1140" s="1">
        <f t="shared" si="53"/>
        <v>0</v>
      </c>
    </row>
    <row r="1141" spans="1:9">
      <c r="A1141" s="1">
        <v>2959</v>
      </c>
      <c r="B1141" s="1" t="s">
        <v>1383</v>
      </c>
      <c r="C1141" s="2" t="s">
        <v>344</v>
      </c>
      <c r="D1141" s="4" t="str">
        <f t="shared" si="51"/>
        <v>よい (形容詞)</v>
      </c>
      <c r="E1141" s="2" t="s">
        <v>29</v>
      </c>
      <c r="F1141" s="2" t="s">
        <v>1315</v>
      </c>
      <c r="G1141" s="5">
        <v>17</v>
      </c>
      <c r="H1141" s="1" t="str">
        <f t="shared" si="52"/>
        <v>17-よい (形容詞)</v>
      </c>
      <c r="I1141" s="1">
        <f t="shared" si="53"/>
        <v>1</v>
      </c>
    </row>
    <row r="1142" spans="1:9">
      <c r="A1142" s="1">
        <v>2915</v>
      </c>
      <c r="B1142" s="1" t="s">
        <v>1383</v>
      </c>
      <c r="C1142" s="2" t="s">
        <v>137</v>
      </c>
      <c r="D1142" s="4" t="str">
        <f t="shared" si="51"/>
        <v>よう (名詞)</v>
      </c>
      <c r="E1142" s="2" t="s">
        <v>10</v>
      </c>
      <c r="F1142" s="2" t="s">
        <v>1315</v>
      </c>
      <c r="G1142" s="5">
        <v>17</v>
      </c>
      <c r="H1142" s="1" t="str">
        <f t="shared" si="52"/>
        <v>17-よう (名詞)</v>
      </c>
      <c r="I1142" s="1">
        <f t="shared" si="53"/>
        <v>1</v>
      </c>
    </row>
    <row r="1143" spans="1:9">
      <c r="A1143" s="1">
        <v>3104</v>
      </c>
      <c r="B1143" s="1" t="s">
        <v>1383</v>
      </c>
      <c r="C1143" s="2" t="s">
        <v>137</v>
      </c>
      <c r="D1143" s="4" t="str">
        <f t="shared" si="51"/>
        <v>よう (名詞)</v>
      </c>
      <c r="E1143" s="2" t="s">
        <v>10</v>
      </c>
      <c r="F1143" s="2" t="s">
        <v>1315</v>
      </c>
      <c r="G1143" s="5">
        <v>17</v>
      </c>
      <c r="H1143" s="1" t="str">
        <f t="shared" si="52"/>
        <v>17-よう (名詞)</v>
      </c>
      <c r="I1143" s="1">
        <f t="shared" si="53"/>
        <v>0</v>
      </c>
    </row>
    <row r="1144" spans="1:9">
      <c r="A1144" s="1">
        <v>2980</v>
      </c>
      <c r="B1144" s="1" t="s">
        <v>1383</v>
      </c>
      <c r="C1144" s="2" t="s">
        <v>342</v>
      </c>
      <c r="D1144" s="4" t="str">
        <f t="shared" si="51"/>
        <v>れる (動詞)</v>
      </c>
      <c r="E1144" s="2" t="s">
        <v>24</v>
      </c>
      <c r="F1144" s="2" t="s">
        <v>1313</v>
      </c>
      <c r="G1144" s="5">
        <v>17</v>
      </c>
      <c r="H1144" s="1" t="str">
        <f t="shared" si="52"/>
        <v>17-れる (動詞)</v>
      </c>
      <c r="I1144" s="1">
        <f t="shared" si="53"/>
        <v>1</v>
      </c>
    </row>
    <row r="1145" spans="1:9">
      <c r="A1145" s="1">
        <v>3021</v>
      </c>
      <c r="B1145" s="1" t="s">
        <v>1383</v>
      </c>
      <c r="C1145" s="2" t="s">
        <v>982</v>
      </c>
      <c r="D1145" s="4" t="str">
        <f t="shared" si="51"/>
        <v>わかる (動詞)</v>
      </c>
      <c r="E1145" s="2" t="s">
        <v>24</v>
      </c>
      <c r="F1145" s="2" t="s">
        <v>1311</v>
      </c>
      <c r="G1145" s="5">
        <v>17</v>
      </c>
      <c r="H1145" s="1" t="str">
        <f t="shared" si="52"/>
        <v>17-わかる (動詞)</v>
      </c>
      <c r="I1145" s="1">
        <f t="shared" si="53"/>
        <v>1</v>
      </c>
    </row>
    <row r="1146" spans="1:9">
      <c r="A1146" s="1">
        <v>3197</v>
      </c>
      <c r="B1146" s="1" t="s">
        <v>1383</v>
      </c>
      <c r="C1146" s="2" t="s">
        <v>1123</v>
      </c>
      <c r="D1146" s="4" t="str">
        <f t="shared" si="51"/>
        <v>ワン (名詞)</v>
      </c>
      <c r="E1146" s="2" t="s">
        <v>10</v>
      </c>
      <c r="F1146" s="2" t="s">
        <v>409</v>
      </c>
      <c r="G1146" s="5">
        <v>17</v>
      </c>
      <c r="H1146" s="1" t="str">
        <f t="shared" si="52"/>
        <v>17-ワン (名詞)</v>
      </c>
      <c r="I1146" s="1">
        <f t="shared" si="53"/>
        <v>1</v>
      </c>
    </row>
    <row r="1147" spans="1:9">
      <c r="A1147" s="1">
        <v>2871</v>
      </c>
      <c r="B1147" s="1" t="s">
        <v>1383</v>
      </c>
      <c r="C1147" s="2" t="s">
        <v>1237</v>
      </c>
      <c r="D1147" s="4" t="str">
        <f t="shared" si="51"/>
        <v>ワンコ (未知語)</v>
      </c>
      <c r="E1147" s="2" t="s">
        <v>1220</v>
      </c>
      <c r="F1147" s="2"/>
      <c r="G1147" s="5">
        <v>17</v>
      </c>
      <c r="H1147" s="1" t="str">
        <f t="shared" si="52"/>
        <v>17-ワンコ (未知語)</v>
      </c>
      <c r="I1147" s="1">
        <f t="shared" si="53"/>
        <v>1</v>
      </c>
    </row>
    <row r="1148" spans="1:9">
      <c r="A1148" s="1">
        <v>2993</v>
      </c>
      <c r="B1148" s="1" t="s">
        <v>1383</v>
      </c>
      <c r="C1148" s="2" t="s">
        <v>90</v>
      </c>
      <c r="D1148" s="4" t="str">
        <f t="shared" si="51"/>
        <v>を (助詞)</v>
      </c>
      <c r="E1148" s="2" t="s">
        <v>15</v>
      </c>
      <c r="F1148" s="2" t="s">
        <v>1307</v>
      </c>
      <c r="G1148" s="5">
        <v>17</v>
      </c>
      <c r="H1148" s="1" t="str">
        <f t="shared" si="52"/>
        <v>17-を (助詞)</v>
      </c>
      <c r="I1148" s="1">
        <f t="shared" si="53"/>
        <v>1</v>
      </c>
    </row>
    <row r="1149" spans="1:9">
      <c r="A1149" s="1">
        <v>3009</v>
      </c>
      <c r="B1149" s="1" t="s">
        <v>1383</v>
      </c>
      <c r="C1149" s="2" t="s">
        <v>90</v>
      </c>
      <c r="D1149" s="4" t="str">
        <f t="shared" si="51"/>
        <v>を (助詞)</v>
      </c>
      <c r="E1149" s="2" t="s">
        <v>15</v>
      </c>
      <c r="F1149" s="2" t="s">
        <v>1307</v>
      </c>
      <c r="G1149" s="5">
        <v>17</v>
      </c>
      <c r="H1149" s="1" t="str">
        <f t="shared" si="52"/>
        <v>17-を (助詞)</v>
      </c>
      <c r="I1149" s="1">
        <f t="shared" si="53"/>
        <v>0</v>
      </c>
    </row>
    <row r="1150" spans="1:9">
      <c r="A1150" s="1">
        <v>3002</v>
      </c>
      <c r="B1150" s="1" t="s">
        <v>1383</v>
      </c>
      <c r="C1150" s="2" t="s">
        <v>152</v>
      </c>
      <c r="D1150" s="4" t="str">
        <f t="shared" si="51"/>
        <v>ん (助動詞)</v>
      </c>
      <c r="E1150" s="2" t="s">
        <v>25</v>
      </c>
      <c r="F1150" s="2"/>
      <c r="G1150" s="5">
        <v>17</v>
      </c>
      <c r="H1150" s="1" t="str">
        <f t="shared" si="52"/>
        <v>17-ん (助動詞)</v>
      </c>
      <c r="I1150" s="1">
        <f t="shared" si="53"/>
        <v>1</v>
      </c>
    </row>
    <row r="1151" spans="1:9">
      <c r="A1151" s="1">
        <v>3050</v>
      </c>
      <c r="B1151" s="1" t="s">
        <v>1383</v>
      </c>
      <c r="C1151" s="2" t="s">
        <v>409</v>
      </c>
      <c r="D1151" s="4" t="str">
        <f t="shared" si="51"/>
        <v>一般 (名詞)</v>
      </c>
      <c r="E1151" s="2" t="s">
        <v>10</v>
      </c>
      <c r="F1151" s="2" t="s">
        <v>409</v>
      </c>
      <c r="G1151" s="5">
        <v>17</v>
      </c>
      <c r="H1151" s="1" t="str">
        <f t="shared" si="52"/>
        <v>17-一般 (名詞)</v>
      </c>
      <c r="I1151" s="1">
        <f t="shared" si="53"/>
        <v>1</v>
      </c>
    </row>
    <row r="1152" spans="1:9">
      <c r="A1152" s="1">
        <v>3215</v>
      </c>
      <c r="B1152" s="1" t="s">
        <v>1383</v>
      </c>
      <c r="C1152" s="2" t="s">
        <v>440</v>
      </c>
      <c r="D1152" s="4" t="str">
        <f t="shared" si="51"/>
        <v>営業 (名詞)</v>
      </c>
      <c r="E1152" s="2" t="s">
        <v>10</v>
      </c>
      <c r="F1152" s="2" t="s">
        <v>1305</v>
      </c>
      <c r="G1152" s="5">
        <v>17</v>
      </c>
      <c r="H1152" s="1" t="str">
        <f t="shared" si="52"/>
        <v>17-営業 (名詞)</v>
      </c>
      <c r="I1152" s="1">
        <f t="shared" si="53"/>
        <v>1</v>
      </c>
    </row>
    <row r="1153" spans="1:9">
      <c r="A1153" s="1">
        <v>2875</v>
      </c>
      <c r="B1153" s="1" t="s">
        <v>1383</v>
      </c>
      <c r="C1153" s="2" t="s">
        <v>7</v>
      </c>
      <c r="D1153" s="4" t="str">
        <f t="shared" si="51"/>
        <v>家族 (名詞)</v>
      </c>
      <c r="E1153" s="2" t="s">
        <v>10</v>
      </c>
      <c r="F1153" s="2" t="s">
        <v>409</v>
      </c>
      <c r="G1153" s="5">
        <v>17</v>
      </c>
      <c r="H1153" s="1" t="str">
        <f t="shared" si="52"/>
        <v>17-家族 (名詞)</v>
      </c>
      <c r="I1153" s="1">
        <f t="shared" si="53"/>
        <v>1</v>
      </c>
    </row>
    <row r="1154" spans="1:9">
      <c r="A1154" s="1">
        <v>2983</v>
      </c>
      <c r="B1154" s="1" t="s">
        <v>1383</v>
      </c>
      <c r="C1154" s="2" t="s">
        <v>712</v>
      </c>
      <c r="D1154" s="4" t="str">
        <f t="shared" ref="D1154:D1217" si="54">C1154&amp;" ("&amp;E1154&amp;")"</f>
        <v>我が家 (名詞)</v>
      </c>
      <c r="E1154" s="2" t="s">
        <v>10</v>
      </c>
      <c r="F1154" s="2" t="s">
        <v>409</v>
      </c>
      <c r="G1154" s="5">
        <v>17</v>
      </c>
      <c r="H1154" s="1" t="str">
        <f t="shared" ref="H1154:H1217" si="55">G1154&amp;"-"&amp;D1154</f>
        <v>17-我が家 (名詞)</v>
      </c>
      <c r="I1154" s="1">
        <f t="shared" si="53"/>
        <v>1</v>
      </c>
    </row>
    <row r="1155" spans="1:9">
      <c r="A1155" s="1">
        <v>3230</v>
      </c>
      <c r="B1155" s="1" t="s">
        <v>1383</v>
      </c>
      <c r="C1155" s="2" t="s">
        <v>612</v>
      </c>
      <c r="D1155" s="4" t="str">
        <f t="shared" si="54"/>
        <v>皆様 (名詞)</v>
      </c>
      <c r="E1155" s="2" t="s">
        <v>10</v>
      </c>
      <c r="F1155" s="2" t="s">
        <v>409</v>
      </c>
      <c r="G1155" s="5">
        <v>17</v>
      </c>
      <c r="H1155" s="1" t="str">
        <f t="shared" si="55"/>
        <v>17-皆様 (名詞)</v>
      </c>
      <c r="I1155" s="1">
        <f t="shared" ref="I1155:I1218" si="56">IF(H1154&lt;&gt;H1155,1,0)</f>
        <v>1</v>
      </c>
    </row>
    <row r="1156" spans="1:9">
      <c r="A1156" s="1">
        <v>3079</v>
      </c>
      <c r="B1156" s="1" t="s">
        <v>1383</v>
      </c>
      <c r="C1156" s="2" t="s">
        <v>393</v>
      </c>
      <c r="D1156" s="4" t="str">
        <f t="shared" si="54"/>
        <v>楽しみ (名詞)</v>
      </c>
      <c r="E1156" s="2" t="s">
        <v>10</v>
      </c>
      <c r="F1156" s="2" t="s">
        <v>409</v>
      </c>
      <c r="G1156" s="5">
        <v>17</v>
      </c>
      <c r="H1156" s="1" t="str">
        <f t="shared" si="55"/>
        <v>17-楽しみ (名詞)</v>
      </c>
      <c r="I1156" s="1">
        <f t="shared" si="56"/>
        <v>1</v>
      </c>
    </row>
    <row r="1157" spans="1:9">
      <c r="A1157" s="1">
        <v>2926</v>
      </c>
      <c r="B1157" s="1" t="s">
        <v>1383</v>
      </c>
      <c r="C1157" s="2" t="s">
        <v>728</v>
      </c>
      <c r="D1157" s="4" t="str">
        <f t="shared" si="54"/>
        <v>感激 (名詞)</v>
      </c>
      <c r="E1157" s="2" t="s">
        <v>10</v>
      </c>
      <c r="F1157" s="2" t="s">
        <v>1305</v>
      </c>
      <c r="G1157" s="5">
        <v>17</v>
      </c>
      <c r="H1157" s="1" t="str">
        <f t="shared" si="55"/>
        <v>17-感激 (名詞)</v>
      </c>
      <c r="I1157" s="1">
        <f t="shared" si="56"/>
        <v>1</v>
      </c>
    </row>
    <row r="1158" spans="1:9">
      <c r="A1158" s="1">
        <v>3011</v>
      </c>
      <c r="B1158" s="1" t="s">
        <v>1383</v>
      </c>
      <c r="C1158" s="2" t="s">
        <v>1156</v>
      </c>
      <c r="D1158" s="4" t="str">
        <f t="shared" si="54"/>
        <v>歓迎 (名詞)</v>
      </c>
      <c r="E1158" s="2" t="s">
        <v>10</v>
      </c>
      <c r="F1158" s="2" t="s">
        <v>1305</v>
      </c>
      <c r="G1158" s="5">
        <v>17</v>
      </c>
      <c r="H1158" s="1" t="str">
        <f t="shared" si="55"/>
        <v>17-歓迎 (名詞)</v>
      </c>
      <c r="I1158" s="1">
        <f t="shared" si="56"/>
        <v>1</v>
      </c>
    </row>
    <row r="1159" spans="1:9">
      <c r="A1159" s="1">
        <v>3068</v>
      </c>
      <c r="B1159" s="1" t="s">
        <v>1383</v>
      </c>
      <c r="C1159" s="2" t="s">
        <v>312</v>
      </c>
      <c r="D1159" s="4" t="str">
        <f t="shared" si="54"/>
        <v>喜ぶ (動詞)</v>
      </c>
      <c r="E1159" s="2" t="s">
        <v>24</v>
      </c>
      <c r="F1159" s="2" t="s">
        <v>1311</v>
      </c>
      <c r="G1159" s="5">
        <v>17</v>
      </c>
      <c r="H1159" s="1" t="str">
        <f t="shared" si="55"/>
        <v>17-喜ぶ (動詞)</v>
      </c>
      <c r="I1159" s="1">
        <f t="shared" si="56"/>
        <v>1</v>
      </c>
    </row>
    <row r="1160" spans="1:9">
      <c r="A1160" s="1">
        <v>3220</v>
      </c>
      <c r="B1160" s="1" t="s">
        <v>1383</v>
      </c>
      <c r="C1160" s="2" t="s">
        <v>431</v>
      </c>
      <c r="D1160" s="4" t="str">
        <f t="shared" si="54"/>
        <v>期 (名詞)</v>
      </c>
      <c r="E1160" s="2" t="s">
        <v>10</v>
      </c>
      <c r="F1160" s="2" t="s">
        <v>1313</v>
      </c>
      <c r="G1160" s="5">
        <v>17</v>
      </c>
      <c r="H1160" s="1" t="str">
        <f t="shared" si="55"/>
        <v>17-期 (名詞)</v>
      </c>
      <c r="I1160" s="1">
        <f t="shared" si="56"/>
        <v>1</v>
      </c>
    </row>
    <row r="1161" spans="1:9">
      <c r="A1161" s="1">
        <v>3193</v>
      </c>
      <c r="B1161" s="1" t="s">
        <v>1383</v>
      </c>
      <c r="C1161" s="2" t="s">
        <v>961</v>
      </c>
      <c r="D1161" s="4" t="str">
        <f t="shared" si="54"/>
        <v>帰り際 (名詞)</v>
      </c>
      <c r="E1161" s="2" t="s">
        <v>10</v>
      </c>
      <c r="F1161" s="2" t="s">
        <v>409</v>
      </c>
      <c r="G1161" s="5">
        <v>17</v>
      </c>
      <c r="H1161" s="1" t="str">
        <f t="shared" si="55"/>
        <v>17-帰り際 (名詞)</v>
      </c>
      <c r="I1161" s="1">
        <f t="shared" si="56"/>
        <v>1</v>
      </c>
    </row>
    <row r="1162" spans="1:9">
      <c r="A1162" s="1">
        <v>3106</v>
      </c>
      <c r="B1162" s="1" t="s">
        <v>1383</v>
      </c>
      <c r="C1162" s="2" t="s">
        <v>151</v>
      </c>
      <c r="D1162" s="4" t="str">
        <f t="shared" si="54"/>
        <v>気 (名詞)</v>
      </c>
      <c r="E1162" s="2" t="s">
        <v>10</v>
      </c>
      <c r="F1162" s="2" t="s">
        <v>1315</v>
      </c>
      <c r="G1162" s="5">
        <v>17</v>
      </c>
      <c r="H1162" s="1" t="str">
        <f t="shared" si="55"/>
        <v>17-気 (名詞)</v>
      </c>
      <c r="I1162" s="1">
        <f t="shared" si="56"/>
        <v>1</v>
      </c>
    </row>
    <row r="1163" spans="1:9">
      <c r="A1163" s="1">
        <v>3200</v>
      </c>
      <c r="B1163" s="1" t="s">
        <v>1383</v>
      </c>
      <c r="C1163" s="2" t="s">
        <v>277</v>
      </c>
      <c r="D1163" s="4" t="str">
        <f t="shared" si="54"/>
        <v>記念 (名詞)</v>
      </c>
      <c r="E1163" s="2" t="s">
        <v>10</v>
      </c>
      <c r="F1163" s="2" t="s">
        <v>1305</v>
      </c>
      <c r="G1163" s="5">
        <v>17</v>
      </c>
      <c r="H1163" s="1" t="str">
        <f t="shared" si="55"/>
        <v>17-記念 (名詞)</v>
      </c>
      <c r="I1163" s="1">
        <f t="shared" si="56"/>
        <v>1</v>
      </c>
    </row>
    <row r="1164" spans="1:9">
      <c r="A1164" s="1">
        <v>3051</v>
      </c>
      <c r="B1164" s="1" t="s">
        <v>1383</v>
      </c>
      <c r="C1164" s="2" t="s">
        <v>430</v>
      </c>
      <c r="D1164" s="4" t="str">
        <f t="shared" si="54"/>
        <v>客 (名詞)</v>
      </c>
      <c r="E1164" s="2" t="s">
        <v>10</v>
      </c>
      <c r="F1164" s="2" t="s">
        <v>409</v>
      </c>
      <c r="G1164" s="5">
        <v>17</v>
      </c>
      <c r="H1164" s="1" t="str">
        <f t="shared" si="55"/>
        <v>17-客 (名詞)</v>
      </c>
      <c r="I1164" s="1">
        <f t="shared" si="56"/>
        <v>1</v>
      </c>
    </row>
    <row r="1165" spans="1:9">
      <c r="A1165" s="1">
        <v>3037</v>
      </c>
      <c r="B1165" s="1" t="s">
        <v>1383</v>
      </c>
      <c r="C1165" s="2" t="s">
        <v>477</v>
      </c>
      <c r="D1165" s="4" t="str">
        <f t="shared" si="54"/>
        <v>客室 (名詞)</v>
      </c>
      <c r="E1165" s="2" t="s">
        <v>10</v>
      </c>
      <c r="F1165" s="2" t="s">
        <v>409</v>
      </c>
      <c r="G1165" s="5">
        <v>17</v>
      </c>
      <c r="H1165" s="1" t="str">
        <f t="shared" si="55"/>
        <v>17-客室 (名詞)</v>
      </c>
      <c r="I1165" s="1">
        <f t="shared" si="56"/>
        <v>1</v>
      </c>
    </row>
    <row r="1166" spans="1:9">
      <c r="A1166" s="1">
        <v>3048</v>
      </c>
      <c r="B1166" s="1" t="s">
        <v>1383</v>
      </c>
      <c r="C1166" s="2" t="s">
        <v>842</v>
      </c>
      <c r="D1166" s="4" t="str">
        <f t="shared" si="54"/>
        <v>玄関 (名詞)</v>
      </c>
      <c r="E1166" s="2" t="s">
        <v>10</v>
      </c>
      <c r="F1166" s="2" t="s">
        <v>409</v>
      </c>
      <c r="G1166" s="5">
        <v>17</v>
      </c>
      <c r="H1166" s="1" t="str">
        <f t="shared" si="55"/>
        <v>17-玄関 (名詞)</v>
      </c>
      <c r="I1166" s="1">
        <f t="shared" si="56"/>
        <v>1</v>
      </c>
    </row>
    <row r="1167" spans="1:9">
      <c r="A1167" s="1">
        <v>3018</v>
      </c>
      <c r="B1167" s="1" t="s">
        <v>1383</v>
      </c>
      <c r="C1167" s="2" t="s">
        <v>274</v>
      </c>
      <c r="D1167" s="4" t="str">
        <f t="shared" si="54"/>
        <v>言う (動詞)</v>
      </c>
      <c r="E1167" s="2" t="s">
        <v>24</v>
      </c>
      <c r="F1167" s="2" t="s">
        <v>1311</v>
      </c>
      <c r="G1167" s="5">
        <v>17</v>
      </c>
      <c r="H1167" s="1" t="str">
        <f t="shared" si="55"/>
        <v>17-言う (動詞)</v>
      </c>
      <c r="I1167" s="1">
        <f t="shared" si="56"/>
        <v>1</v>
      </c>
    </row>
    <row r="1168" spans="1:9">
      <c r="A1168" s="1">
        <v>2908</v>
      </c>
      <c r="B1168" s="1" t="s">
        <v>1383</v>
      </c>
      <c r="C1168" s="2" t="s">
        <v>598</v>
      </c>
      <c r="D1168" s="4" t="str">
        <f t="shared" si="54"/>
        <v>広い (形容詞)</v>
      </c>
      <c r="E1168" s="2" t="s">
        <v>29</v>
      </c>
      <c r="F1168" s="2" t="s">
        <v>1311</v>
      </c>
      <c r="G1168" s="5">
        <v>17</v>
      </c>
      <c r="H1168" s="1" t="str">
        <f t="shared" si="55"/>
        <v>17-広い (形容詞)</v>
      </c>
      <c r="I1168" s="1">
        <f t="shared" si="56"/>
        <v>1</v>
      </c>
    </row>
    <row r="1169" spans="1:9">
      <c r="A1169" s="1">
        <v>3036</v>
      </c>
      <c r="B1169" s="1" t="s">
        <v>1383</v>
      </c>
      <c r="C1169" s="2" t="s">
        <v>598</v>
      </c>
      <c r="D1169" s="4" t="str">
        <f t="shared" si="54"/>
        <v>広い (形容詞)</v>
      </c>
      <c r="E1169" s="2" t="s">
        <v>29</v>
      </c>
      <c r="F1169" s="2" t="s">
        <v>1311</v>
      </c>
      <c r="G1169" s="5">
        <v>17</v>
      </c>
      <c r="H1169" s="1" t="str">
        <f t="shared" si="55"/>
        <v>17-広い (形容詞)</v>
      </c>
      <c r="I1169" s="1">
        <f t="shared" si="56"/>
        <v>0</v>
      </c>
    </row>
    <row r="1170" spans="1:9">
      <c r="A1170" s="1">
        <v>3060</v>
      </c>
      <c r="B1170" s="1" t="s">
        <v>1383</v>
      </c>
      <c r="C1170" s="2" t="s">
        <v>598</v>
      </c>
      <c r="D1170" s="4" t="str">
        <f t="shared" si="54"/>
        <v>広い (形容詞)</v>
      </c>
      <c r="E1170" s="2" t="s">
        <v>29</v>
      </c>
      <c r="F1170" s="2" t="s">
        <v>1311</v>
      </c>
      <c r="G1170" s="5">
        <v>17</v>
      </c>
      <c r="H1170" s="1" t="str">
        <f t="shared" si="55"/>
        <v>17-広い (形容詞)</v>
      </c>
      <c r="I1170" s="1">
        <f t="shared" si="56"/>
        <v>0</v>
      </c>
    </row>
    <row r="1171" spans="1:9">
      <c r="A1171" s="1">
        <v>2996</v>
      </c>
      <c r="B1171" s="1" t="s">
        <v>1383</v>
      </c>
      <c r="C1171" s="2" t="s">
        <v>196</v>
      </c>
      <c r="D1171" s="4" t="str">
        <f t="shared" si="54"/>
        <v>行く (動詞)</v>
      </c>
      <c r="E1171" s="2" t="s">
        <v>24</v>
      </c>
      <c r="F1171" s="2" t="s">
        <v>1315</v>
      </c>
      <c r="G1171" s="5">
        <v>17</v>
      </c>
      <c r="H1171" s="1" t="str">
        <f t="shared" si="55"/>
        <v>17-行く (動詞)</v>
      </c>
      <c r="I1171" s="1">
        <f t="shared" si="56"/>
        <v>1</v>
      </c>
    </row>
    <row r="1172" spans="1:9">
      <c r="A1172" s="1">
        <v>3095</v>
      </c>
      <c r="B1172" s="1" t="s">
        <v>1383</v>
      </c>
      <c r="C1172" s="2" t="s">
        <v>196</v>
      </c>
      <c r="D1172" s="4" t="str">
        <f t="shared" si="54"/>
        <v>行く (動詞)</v>
      </c>
      <c r="E1172" s="2" t="s">
        <v>24</v>
      </c>
      <c r="F1172" s="2" t="s">
        <v>1311</v>
      </c>
      <c r="G1172" s="5">
        <v>17</v>
      </c>
      <c r="H1172" s="1" t="str">
        <f t="shared" si="55"/>
        <v>17-行く (動詞)</v>
      </c>
      <c r="I1172" s="1">
        <f t="shared" si="56"/>
        <v>0</v>
      </c>
    </row>
    <row r="1173" spans="1:9">
      <c r="A1173" s="1">
        <v>3201</v>
      </c>
      <c r="B1173" s="1" t="s">
        <v>1383</v>
      </c>
      <c r="C1173" s="2" t="s">
        <v>284</v>
      </c>
      <c r="D1173" s="4" t="str">
        <f t="shared" si="54"/>
        <v>撮影 (名詞)</v>
      </c>
      <c r="E1173" s="2" t="s">
        <v>10</v>
      </c>
      <c r="F1173" s="2" t="s">
        <v>1305</v>
      </c>
      <c r="G1173" s="5">
        <v>17</v>
      </c>
      <c r="H1173" s="1" t="str">
        <f t="shared" si="55"/>
        <v>17-撮影 (名詞)</v>
      </c>
      <c r="I1173" s="1">
        <f t="shared" si="56"/>
        <v>1</v>
      </c>
    </row>
    <row r="1174" spans="1:9">
      <c r="A1174" s="1">
        <v>3178</v>
      </c>
      <c r="B1174" s="1" t="s">
        <v>1383</v>
      </c>
      <c r="C1174" s="2" t="s">
        <v>127</v>
      </c>
      <c r="D1174" s="4" t="str">
        <f t="shared" si="54"/>
        <v>残念 (名詞)</v>
      </c>
      <c r="E1174" s="2" t="s">
        <v>10</v>
      </c>
      <c r="F1174" s="2" t="s">
        <v>1318</v>
      </c>
      <c r="G1174" s="5">
        <v>17</v>
      </c>
      <c r="H1174" s="1" t="str">
        <f t="shared" si="55"/>
        <v>17-残念 (名詞)</v>
      </c>
      <c r="I1174" s="1">
        <f t="shared" si="56"/>
        <v>1</v>
      </c>
    </row>
    <row r="1175" spans="1:9">
      <c r="A1175" s="1">
        <v>3222</v>
      </c>
      <c r="B1175" s="1" t="s">
        <v>1383</v>
      </c>
      <c r="C1175" s="2" t="s">
        <v>898</v>
      </c>
      <c r="D1175" s="4" t="str">
        <f t="shared" si="54"/>
        <v>伺う (動詞)</v>
      </c>
      <c r="E1175" s="2" t="s">
        <v>24</v>
      </c>
      <c r="F1175" s="2" t="s">
        <v>1311</v>
      </c>
      <c r="G1175" s="5">
        <v>17</v>
      </c>
      <c r="H1175" s="1" t="str">
        <f t="shared" si="55"/>
        <v>17-伺う (動詞)</v>
      </c>
      <c r="I1175" s="1">
        <f t="shared" si="56"/>
        <v>1</v>
      </c>
    </row>
    <row r="1176" spans="1:9">
      <c r="A1176" s="1">
        <v>2986</v>
      </c>
      <c r="B1176" s="1" t="s">
        <v>1383</v>
      </c>
      <c r="C1176" s="2" t="s">
        <v>512</v>
      </c>
      <c r="D1176" s="4" t="str">
        <f t="shared" si="54"/>
        <v>使う (動詞)</v>
      </c>
      <c r="E1176" s="2" t="s">
        <v>24</v>
      </c>
      <c r="F1176" s="2" t="s">
        <v>1311</v>
      </c>
      <c r="G1176" s="5">
        <v>17</v>
      </c>
      <c r="H1176" s="1" t="str">
        <f t="shared" si="55"/>
        <v>17-使う (動詞)</v>
      </c>
      <c r="I1176" s="1">
        <f t="shared" si="56"/>
        <v>1</v>
      </c>
    </row>
    <row r="1177" spans="1:9">
      <c r="A1177" s="1">
        <v>3000</v>
      </c>
      <c r="B1177" s="1" t="s">
        <v>1383</v>
      </c>
      <c r="C1177" s="2" t="s">
        <v>512</v>
      </c>
      <c r="D1177" s="4" t="str">
        <f t="shared" si="54"/>
        <v>使う (動詞)</v>
      </c>
      <c r="E1177" s="2" t="s">
        <v>24</v>
      </c>
      <c r="F1177" s="2" t="s">
        <v>1311</v>
      </c>
      <c r="G1177" s="5">
        <v>17</v>
      </c>
      <c r="H1177" s="1" t="str">
        <f t="shared" si="55"/>
        <v>17-使う (動詞)</v>
      </c>
      <c r="I1177" s="1">
        <f t="shared" si="56"/>
        <v>0</v>
      </c>
    </row>
    <row r="1178" spans="1:9">
      <c r="A1178" s="1">
        <v>3064</v>
      </c>
      <c r="B1178" s="1" t="s">
        <v>1383</v>
      </c>
      <c r="C1178" s="2" t="s">
        <v>512</v>
      </c>
      <c r="D1178" s="4" t="str">
        <f t="shared" si="54"/>
        <v>使う (動詞)</v>
      </c>
      <c r="E1178" s="2" t="s">
        <v>24</v>
      </c>
      <c r="F1178" s="2" t="s">
        <v>1311</v>
      </c>
      <c r="G1178" s="5">
        <v>17</v>
      </c>
      <c r="H1178" s="1" t="str">
        <f t="shared" si="55"/>
        <v>17-使う (動詞)</v>
      </c>
      <c r="I1178" s="1">
        <f t="shared" si="56"/>
        <v>0</v>
      </c>
    </row>
    <row r="1179" spans="1:9">
      <c r="A1179" s="1">
        <v>3112</v>
      </c>
      <c r="B1179" s="1" t="s">
        <v>1383</v>
      </c>
      <c r="C1179" s="2" t="s">
        <v>47</v>
      </c>
      <c r="D1179" s="4" t="str">
        <f t="shared" si="54"/>
        <v>刺身 (名詞)</v>
      </c>
      <c r="E1179" s="2" t="s">
        <v>10</v>
      </c>
      <c r="F1179" s="2" t="s">
        <v>409</v>
      </c>
      <c r="G1179" s="5">
        <v>17</v>
      </c>
      <c r="H1179" s="1" t="str">
        <f t="shared" si="55"/>
        <v>17-刺身 (名詞)</v>
      </c>
      <c r="I1179" s="1">
        <f t="shared" si="56"/>
        <v>1</v>
      </c>
    </row>
    <row r="1180" spans="1:9">
      <c r="A1180" s="1">
        <v>3225</v>
      </c>
      <c r="B1180" s="1" t="s">
        <v>1383</v>
      </c>
      <c r="C1180" s="2" t="s">
        <v>139</v>
      </c>
      <c r="D1180" s="4" t="str">
        <f t="shared" si="54"/>
        <v>思う (動詞)</v>
      </c>
      <c r="E1180" s="2" t="s">
        <v>24</v>
      </c>
      <c r="F1180" s="2" t="s">
        <v>1311</v>
      </c>
      <c r="G1180" s="5">
        <v>17</v>
      </c>
      <c r="H1180" s="1" t="str">
        <f t="shared" si="55"/>
        <v>17-思う (動詞)</v>
      </c>
      <c r="I1180" s="1">
        <f t="shared" si="56"/>
        <v>1</v>
      </c>
    </row>
    <row r="1181" spans="1:9">
      <c r="A1181" s="1">
        <v>2994</v>
      </c>
      <c r="B1181" s="1" t="s">
        <v>1383</v>
      </c>
      <c r="C1181" s="2" t="s">
        <v>782</v>
      </c>
      <c r="D1181" s="4" t="str">
        <f t="shared" si="54"/>
        <v>持つ (動詞)</v>
      </c>
      <c r="E1181" s="2" t="s">
        <v>24</v>
      </c>
      <c r="F1181" s="2" t="s">
        <v>1311</v>
      </c>
      <c r="G1181" s="5">
        <v>17</v>
      </c>
      <c r="H1181" s="1" t="str">
        <f t="shared" si="55"/>
        <v>17-持つ (動詞)</v>
      </c>
      <c r="I1181" s="1">
        <f t="shared" si="56"/>
        <v>1</v>
      </c>
    </row>
    <row r="1182" spans="1:9">
      <c r="A1182" s="1">
        <v>2946</v>
      </c>
      <c r="B1182" s="1" t="s">
        <v>1383</v>
      </c>
      <c r="C1182" s="2" t="s">
        <v>315</v>
      </c>
      <c r="D1182" s="4" t="str">
        <f t="shared" si="54"/>
        <v>持参 (名詞)</v>
      </c>
      <c r="E1182" s="2" t="s">
        <v>10</v>
      </c>
      <c r="F1182" s="2" t="s">
        <v>1305</v>
      </c>
      <c r="G1182" s="5">
        <v>17</v>
      </c>
      <c r="H1182" s="1" t="str">
        <f t="shared" si="55"/>
        <v>17-持参 (名詞)</v>
      </c>
      <c r="I1182" s="1">
        <f t="shared" si="56"/>
        <v>1</v>
      </c>
    </row>
    <row r="1183" spans="1:9">
      <c r="A1183" s="1">
        <v>3156</v>
      </c>
      <c r="B1183" s="1" t="s">
        <v>1383</v>
      </c>
      <c r="C1183" s="2" t="s">
        <v>187</v>
      </c>
      <c r="D1183" s="4" t="str">
        <f t="shared" si="54"/>
        <v>時 (名詞)</v>
      </c>
      <c r="E1183" s="2" t="s">
        <v>10</v>
      </c>
      <c r="F1183" s="2" t="s">
        <v>1313</v>
      </c>
      <c r="G1183" s="5">
        <v>17</v>
      </c>
      <c r="H1183" s="1" t="str">
        <f t="shared" si="55"/>
        <v>17-時 (名詞)</v>
      </c>
      <c r="I1183" s="1">
        <f t="shared" si="56"/>
        <v>1</v>
      </c>
    </row>
    <row r="1184" spans="1:9">
      <c r="A1184" s="1">
        <v>3219</v>
      </c>
      <c r="B1184" s="1" t="s">
        <v>1383</v>
      </c>
      <c r="C1184" s="2" t="s">
        <v>187</v>
      </c>
      <c r="D1184" s="4" t="str">
        <f t="shared" si="54"/>
        <v>時 (名詞)</v>
      </c>
      <c r="E1184" s="2" t="s">
        <v>10</v>
      </c>
      <c r="F1184" s="2" t="s">
        <v>1315</v>
      </c>
      <c r="G1184" s="5">
        <v>17</v>
      </c>
      <c r="H1184" s="1" t="str">
        <f t="shared" si="55"/>
        <v>17-時 (名詞)</v>
      </c>
      <c r="I1184" s="1">
        <f t="shared" si="56"/>
        <v>0</v>
      </c>
    </row>
    <row r="1185" spans="1:9">
      <c r="A1185" s="1">
        <v>3088</v>
      </c>
      <c r="B1185" s="1" t="s">
        <v>1383</v>
      </c>
      <c r="C1185" s="2" t="s">
        <v>82</v>
      </c>
      <c r="D1185" s="4" t="str">
        <f t="shared" si="54"/>
        <v>時間 (名詞)</v>
      </c>
      <c r="E1185" s="2" t="s">
        <v>10</v>
      </c>
      <c r="F1185" s="2" t="s">
        <v>1322</v>
      </c>
      <c r="G1185" s="5">
        <v>17</v>
      </c>
      <c r="H1185" s="1" t="str">
        <f t="shared" si="55"/>
        <v>17-時間 (名詞)</v>
      </c>
      <c r="I1185" s="1">
        <f t="shared" si="56"/>
        <v>1</v>
      </c>
    </row>
    <row r="1186" spans="1:9">
      <c r="A1186" s="1">
        <v>3162</v>
      </c>
      <c r="B1186" s="1" t="s">
        <v>1383</v>
      </c>
      <c r="C1186" s="2" t="s">
        <v>82</v>
      </c>
      <c r="D1186" s="4" t="str">
        <f t="shared" si="54"/>
        <v>時間 (名詞)</v>
      </c>
      <c r="E1186" s="2" t="s">
        <v>10</v>
      </c>
      <c r="F1186" s="2" t="s">
        <v>1322</v>
      </c>
      <c r="G1186" s="5">
        <v>17</v>
      </c>
      <c r="H1186" s="1" t="str">
        <f t="shared" si="55"/>
        <v>17-時間 (名詞)</v>
      </c>
      <c r="I1186" s="1">
        <f t="shared" si="56"/>
        <v>0</v>
      </c>
    </row>
    <row r="1187" spans="1:9">
      <c r="A1187" s="1">
        <v>3166</v>
      </c>
      <c r="B1187" s="1" t="s">
        <v>1383</v>
      </c>
      <c r="C1187" s="2" t="s">
        <v>82</v>
      </c>
      <c r="D1187" s="4" t="str">
        <f t="shared" si="54"/>
        <v>時間 (名詞)</v>
      </c>
      <c r="E1187" s="2" t="s">
        <v>10</v>
      </c>
      <c r="F1187" s="2" t="s">
        <v>1322</v>
      </c>
      <c r="G1187" s="5">
        <v>17</v>
      </c>
      <c r="H1187" s="1" t="str">
        <f t="shared" si="55"/>
        <v>17-時間 (名詞)</v>
      </c>
      <c r="I1187" s="1">
        <f t="shared" si="56"/>
        <v>0</v>
      </c>
    </row>
    <row r="1188" spans="1:9">
      <c r="A1188" s="1">
        <v>3168</v>
      </c>
      <c r="B1188" s="1" t="s">
        <v>1383</v>
      </c>
      <c r="C1188" s="2" t="s">
        <v>82</v>
      </c>
      <c r="D1188" s="4" t="str">
        <f t="shared" si="54"/>
        <v>時間 (名詞)</v>
      </c>
      <c r="E1188" s="2" t="s">
        <v>10</v>
      </c>
      <c r="F1188" s="2" t="s">
        <v>1322</v>
      </c>
      <c r="G1188" s="5">
        <v>17</v>
      </c>
      <c r="H1188" s="1" t="str">
        <f t="shared" si="55"/>
        <v>17-時間 (名詞)</v>
      </c>
      <c r="I1188" s="1">
        <f t="shared" si="56"/>
        <v>0</v>
      </c>
    </row>
    <row r="1189" spans="1:9">
      <c r="A1189" s="1">
        <v>3211</v>
      </c>
      <c r="B1189" s="1" t="s">
        <v>1383</v>
      </c>
      <c r="C1189" s="2" t="s">
        <v>530</v>
      </c>
      <c r="D1189" s="4" t="str">
        <f t="shared" si="54"/>
        <v>次回 (名詞)</v>
      </c>
      <c r="E1189" s="2" t="s">
        <v>10</v>
      </c>
      <c r="F1189" s="2" t="s">
        <v>1322</v>
      </c>
      <c r="G1189" s="5">
        <v>17</v>
      </c>
      <c r="H1189" s="1" t="str">
        <f t="shared" si="55"/>
        <v>17-次回 (名詞)</v>
      </c>
      <c r="I1189" s="1">
        <f t="shared" si="56"/>
        <v>1</v>
      </c>
    </row>
    <row r="1190" spans="1:9">
      <c r="A1190" s="1">
        <v>3056</v>
      </c>
      <c r="B1190" s="1" t="s">
        <v>1383</v>
      </c>
      <c r="C1190" s="2" t="s">
        <v>717</v>
      </c>
      <c r="D1190" s="4" t="str">
        <f t="shared" si="54"/>
        <v>室内 (名詞)</v>
      </c>
      <c r="E1190" s="2" t="s">
        <v>10</v>
      </c>
      <c r="F1190" s="2" t="s">
        <v>409</v>
      </c>
      <c r="G1190" s="5">
        <v>17</v>
      </c>
      <c r="H1190" s="1" t="str">
        <f t="shared" si="55"/>
        <v>17-室内 (名詞)</v>
      </c>
      <c r="I1190" s="1">
        <f t="shared" si="56"/>
        <v>1</v>
      </c>
    </row>
    <row r="1191" spans="1:9">
      <c r="A1191" s="1">
        <v>2957</v>
      </c>
      <c r="B1191" s="1" t="s">
        <v>1383</v>
      </c>
      <c r="C1191" s="2" t="s">
        <v>821</v>
      </c>
      <c r="D1191" s="4" t="str">
        <f t="shared" si="54"/>
        <v>手頃 (名詞)</v>
      </c>
      <c r="E1191" s="2" t="s">
        <v>10</v>
      </c>
      <c r="F1191" s="2" t="s">
        <v>1318</v>
      </c>
      <c r="G1191" s="5">
        <v>17</v>
      </c>
      <c r="H1191" s="1" t="str">
        <f t="shared" si="55"/>
        <v>17-手頃 (名詞)</v>
      </c>
      <c r="I1191" s="1">
        <f t="shared" si="56"/>
        <v>1</v>
      </c>
    </row>
    <row r="1192" spans="1:9">
      <c r="A1192" s="1">
        <v>2882</v>
      </c>
      <c r="B1192" s="1" t="s">
        <v>1383</v>
      </c>
      <c r="C1192" s="2" t="s">
        <v>163</v>
      </c>
      <c r="D1192" s="4" t="str">
        <f t="shared" si="54"/>
        <v>宿泊 (名詞)</v>
      </c>
      <c r="E1192" s="2" t="s">
        <v>10</v>
      </c>
      <c r="F1192" s="2" t="s">
        <v>1305</v>
      </c>
      <c r="G1192" s="5">
        <v>17</v>
      </c>
      <c r="H1192" s="1" t="str">
        <f t="shared" si="55"/>
        <v>17-宿泊 (名詞)</v>
      </c>
      <c r="I1192" s="1">
        <f t="shared" si="56"/>
        <v>1</v>
      </c>
    </row>
    <row r="1193" spans="1:9">
      <c r="A1193" s="1">
        <v>3093</v>
      </c>
      <c r="B1193" s="1" t="s">
        <v>1383</v>
      </c>
      <c r="C1193" s="2" t="s">
        <v>495</v>
      </c>
      <c r="D1193" s="4" t="str">
        <f t="shared" si="54"/>
        <v>処 (名詞)</v>
      </c>
      <c r="E1193" s="2" t="s">
        <v>10</v>
      </c>
      <c r="F1193" s="2" t="s">
        <v>1305</v>
      </c>
      <c r="G1193" s="5">
        <v>17</v>
      </c>
      <c r="H1193" s="1" t="str">
        <f t="shared" si="55"/>
        <v>17-処 (名詞)</v>
      </c>
      <c r="I1193" s="1">
        <f t="shared" si="56"/>
        <v>1</v>
      </c>
    </row>
    <row r="1194" spans="1:9">
      <c r="A1194" s="1">
        <v>3099</v>
      </c>
      <c r="B1194" s="1" t="s">
        <v>1383</v>
      </c>
      <c r="C1194" s="2" t="s">
        <v>590</v>
      </c>
      <c r="D1194" s="4" t="str">
        <f t="shared" si="54"/>
        <v>食べる (動詞)</v>
      </c>
      <c r="E1194" s="2" t="s">
        <v>24</v>
      </c>
      <c r="F1194" s="2" t="s">
        <v>1311</v>
      </c>
      <c r="G1194" s="5">
        <v>17</v>
      </c>
      <c r="H1194" s="1" t="str">
        <f t="shared" si="55"/>
        <v>17-食べる (動詞)</v>
      </c>
      <c r="I1194" s="1">
        <f t="shared" si="56"/>
        <v>1</v>
      </c>
    </row>
    <row r="1195" spans="1:9">
      <c r="A1195" s="1">
        <v>3114</v>
      </c>
      <c r="B1195" s="1" t="s">
        <v>1383</v>
      </c>
      <c r="C1195" s="2" t="s">
        <v>590</v>
      </c>
      <c r="D1195" s="4" t="str">
        <f t="shared" si="54"/>
        <v>食べる (動詞)</v>
      </c>
      <c r="E1195" s="2" t="s">
        <v>24</v>
      </c>
      <c r="F1195" s="2" t="s">
        <v>1311</v>
      </c>
      <c r="G1195" s="5">
        <v>17</v>
      </c>
      <c r="H1195" s="1" t="str">
        <f t="shared" si="55"/>
        <v>17-食べる (動詞)</v>
      </c>
      <c r="I1195" s="1">
        <f t="shared" si="56"/>
        <v>0</v>
      </c>
    </row>
    <row r="1196" spans="1:9">
      <c r="A1196" s="1">
        <v>3075</v>
      </c>
      <c r="B1196" s="1" t="s">
        <v>1383</v>
      </c>
      <c r="C1196" s="2" t="s">
        <v>5</v>
      </c>
      <c r="D1196" s="4" t="str">
        <f t="shared" si="54"/>
        <v>食事 (名詞)</v>
      </c>
      <c r="E1196" s="2" t="s">
        <v>10</v>
      </c>
      <c r="F1196" s="2" t="s">
        <v>1305</v>
      </c>
      <c r="G1196" s="5">
        <v>17</v>
      </c>
      <c r="H1196" s="1" t="str">
        <f t="shared" si="55"/>
        <v>17-食事 (名詞)</v>
      </c>
      <c r="I1196" s="1">
        <f t="shared" si="56"/>
        <v>1</v>
      </c>
    </row>
    <row r="1197" spans="1:9">
      <c r="A1197" s="1">
        <v>3087</v>
      </c>
      <c r="B1197" s="1" t="s">
        <v>1383</v>
      </c>
      <c r="C1197" s="2" t="s">
        <v>5</v>
      </c>
      <c r="D1197" s="4" t="str">
        <f t="shared" si="54"/>
        <v>食事 (名詞)</v>
      </c>
      <c r="E1197" s="2" t="s">
        <v>10</v>
      </c>
      <c r="F1197" s="2" t="s">
        <v>1305</v>
      </c>
      <c r="G1197" s="5">
        <v>17</v>
      </c>
      <c r="H1197" s="1" t="str">
        <f t="shared" si="55"/>
        <v>17-食事 (名詞)</v>
      </c>
      <c r="I1197" s="1">
        <f t="shared" si="56"/>
        <v>0</v>
      </c>
    </row>
    <row r="1198" spans="1:9">
      <c r="A1198" s="1">
        <v>3092</v>
      </c>
      <c r="B1198" s="1" t="s">
        <v>1383</v>
      </c>
      <c r="C1198" s="2" t="s">
        <v>5</v>
      </c>
      <c r="D1198" s="4" t="str">
        <f t="shared" si="54"/>
        <v>食事 (名詞)</v>
      </c>
      <c r="E1198" s="2" t="s">
        <v>10</v>
      </c>
      <c r="F1198" s="2" t="s">
        <v>1305</v>
      </c>
      <c r="G1198" s="5">
        <v>17</v>
      </c>
      <c r="H1198" s="1" t="str">
        <f t="shared" si="55"/>
        <v>17-食事 (名詞)</v>
      </c>
      <c r="I1198" s="1">
        <f t="shared" si="56"/>
        <v>0</v>
      </c>
    </row>
    <row r="1199" spans="1:9">
      <c r="A1199" s="1">
        <v>3143</v>
      </c>
      <c r="B1199" s="1" t="s">
        <v>1383</v>
      </c>
      <c r="C1199" s="2" t="s">
        <v>1132</v>
      </c>
      <c r="D1199" s="4" t="str">
        <f t="shared" si="54"/>
        <v>浸かる (動詞)</v>
      </c>
      <c r="E1199" s="2" t="s">
        <v>24</v>
      </c>
      <c r="F1199" s="2" t="s">
        <v>1311</v>
      </c>
      <c r="G1199" s="5">
        <v>17</v>
      </c>
      <c r="H1199" s="1" t="str">
        <f t="shared" si="55"/>
        <v>17-浸かる (動詞)</v>
      </c>
      <c r="I1199" s="1">
        <f t="shared" si="56"/>
        <v>1</v>
      </c>
    </row>
    <row r="1200" spans="1:9">
      <c r="A1200" s="1">
        <v>2869</v>
      </c>
      <c r="B1200" s="1" t="s">
        <v>1383</v>
      </c>
      <c r="C1200" s="2" t="s">
        <v>216</v>
      </c>
      <c r="D1200" s="4" t="str">
        <f t="shared" si="54"/>
        <v>人 (名詞)</v>
      </c>
      <c r="E1200" s="2" t="s">
        <v>10</v>
      </c>
      <c r="F1200" s="2" t="s">
        <v>1313</v>
      </c>
      <c r="G1200" s="5">
        <v>17</v>
      </c>
      <c r="H1200" s="1" t="str">
        <f t="shared" si="55"/>
        <v>17-人 (名詞)</v>
      </c>
      <c r="I1200" s="1">
        <f t="shared" si="56"/>
        <v>1</v>
      </c>
    </row>
    <row r="1201" spans="1:9">
      <c r="A1201" s="1">
        <v>2895</v>
      </c>
      <c r="B1201" s="1" t="s">
        <v>1383</v>
      </c>
      <c r="C1201" s="2" t="s">
        <v>600</v>
      </c>
      <c r="D1201" s="4" t="str">
        <f t="shared" si="54"/>
        <v>静か (名詞)</v>
      </c>
      <c r="E1201" s="2" t="s">
        <v>10</v>
      </c>
      <c r="F1201" s="2" t="s">
        <v>1318</v>
      </c>
      <c r="G1201" s="5">
        <v>17</v>
      </c>
      <c r="H1201" s="1" t="str">
        <f t="shared" si="55"/>
        <v>17-静か (名詞)</v>
      </c>
      <c r="I1201" s="1">
        <f t="shared" si="56"/>
        <v>1</v>
      </c>
    </row>
    <row r="1202" spans="1:9">
      <c r="A1202" s="1">
        <v>3027</v>
      </c>
      <c r="B1202" s="1" t="s">
        <v>1383</v>
      </c>
      <c r="C1202" s="2" t="s">
        <v>576</v>
      </c>
      <c r="D1202" s="4" t="str">
        <f t="shared" si="54"/>
        <v>洗面所 (名詞)</v>
      </c>
      <c r="E1202" s="2" t="s">
        <v>10</v>
      </c>
      <c r="F1202" s="2" t="s">
        <v>409</v>
      </c>
      <c r="G1202" s="5">
        <v>17</v>
      </c>
      <c r="H1202" s="1" t="str">
        <f t="shared" si="55"/>
        <v>17-洗面所 (名詞)</v>
      </c>
      <c r="I1202" s="1">
        <f t="shared" si="56"/>
        <v>1</v>
      </c>
    </row>
    <row r="1203" spans="1:9">
      <c r="A1203" s="1">
        <v>2922</v>
      </c>
      <c r="B1203" s="1" t="s">
        <v>1383</v>
      </c>
      <c r="C1203" s="2" t="s">
        <v>103</v>
      </c>
      <c r="D1203" s="4" t="str">
        <f t="shared" si="54"/>
        <v>多い (形容詞)</v>
      </c>
      <c r="E1203" s="2" t="s">
        <v>29</v>
      </c>
      <c r="F1203" s="2" t="s">
        <v>1311</v>
      </c>
      <c r="G1203" s="5">
        <v>17</v>
      </c>
      <c r="H1203" s="1" t="str">
        <f t="shared" si="55"/>
        <v>17-多い (形容詞)</v>
      </c>
      <c r="I1203" s="1">
        <f t="shared" si="56"/>
        <v>1</v>
      </c>
    </row>
    <row r="1204" spans="1:9">
      <c r="A1204" s="1">
        <v>2954</v>
      </c>
      <c r="B1204" s="1" t="s">
        <v>1383</v>
      </c>
      <c r="C1204" s="2" t="s">
        <v>83</v>
      </c>
      <c r="D1204" s="4" t="str">
        <f t="shared" si="54"/>
        <v>代 (名詞)</v>
      </c>
      <c r="E1204" s="2" t="s">
        <v>10</v>
      </c>
      <c r="F1204" s="2" t="s">
        <v>1313</v>
      </c>
      <c r="G1204" s="5">
        <v>17</v>
      </c>
      <c r="H1204" s="1" t="str">
        <f t="shared" si="55"/>
        <v>17-代 (名詞)</v>
      </c>
      <c r="I1204" s="1">
        <f t="shared" si="56"/>
        <v>1</v>
      </c>
    </row>
    <row r="1205" spans="1:9">
      <c r="A1205" s="1">
        <v>2867</v>
      </c>
      <c r="B1205" s="1" t="s">
        <v>1383</v>
      </c>
      <c r="C1205" s="2" t="s">
        <v>60</v>
      </c>
      <c r="D1205" s="4" t="str">
        <f t="shared" si="54"/>
        <v>大人 (名詞)</v>
      </c>
      <c r="E1205" s="2" t="s">
        <v>10</v>
      </c>
      <c r="F1205" s="2" t="s">
        <v>409</v>
      </c>
      <c r="G1205" s="5">
        <v>17</v>
      </c>
      <c r="H1205" s="1" t="str">
        <f t="shared" si="55"/>
        <v>17-大人 (名詞)</v>
      </c>
      <c r="I1205" s="1">
        <f t="shared" si="56"/>
        <v>1</v>
      </c>
    </row>
    <row r="1206" spans="1:9">
      <c r="A1206" s="1">
        <v>3170</v>
      </c>
      <c r="B1206" s="1" t="s">
        <v>1383</v>
      </c>
      <c r="C1206" s="2" t="s">
        <v>414</v>
      </c>
      <c r="D1206" s="4" t="str">
        <f t="shared" si="54"/>
        <v>短い (形容詞)</v>
      </c>
      <c r="E1206" s="2" t="s">
        <v>29</v>
      </c>
      <c r="F1206" s="2" t="s">
        <v>1311</v>
      </c>
      <c r="G1206" s="5">
        <v>17</v>
      </c>
      <c r="H1206" s="1" t="str">
        <f t="shared" si="55"/>
        <v>17-短い (形容詞)</v>
      </c>
      <c r="I1206" s="1">
        <f t="shared" si="56"/>
        <v>1</v>
      </c>
    </row>
    <row r="1207" spans="1:9">
      <c r="A1207" s="1">
        <v>2967</v>
      </c>
      <c r="B1207" s="1" t="s">
        <v>1383</v>
      </c>
      <c r="C1207" s="2" t="s">
        <v>415</v>
      </c>
      <c r="D1207" s="4" t="str">
        <f t="shared" si="54"/>
        <v>中 (名詞)</v>
      </c>
      <c r="E1207" s="2" t="s">
        <v>10</v>
      </c>
      <c r="F1207" s="2" t="s">
        <v>1315</v>
      </c>
      <c r="G1207" s="5">
        <v>17</v>
      </c>
      <c r="H1207" s="1" t="str">
        <f t="shared" si="55"/>
        <v>17-中 (名詞)</v>
      </c>
      <c r="I1207" s="1">
        <f t="shared" si="56"/>
        <v>1</v>
      </c>
    </row>
    <row r="1208" spans="1:9">
      <c r="A1208" s="1">
        <v>3159</v>
      </c>
      <c r="B1208" s="1" t="s">
        <v>1383</v>
      </c>
      <c r="C1208" s="2" t="s">
        <v>49</v>
      </c>
      <c r="D1208" s="4" t="str">
        <f t="shared" si="54"/>
        <v>朝 (名詞)</v>
      </c>
      <c r="E1208" s="2" t="s">
        <v>10</v>
      </c>
      <c r="F1208" s="2" t="s">
        <v>1322</v>
      </c>
      <c r="G1208" s="5">
        <v>17</v>
      </c>
      <c r="H1208" s="1" t="str">
        <f t="shared" si="55"/>
        <v>17-朝 (名詞)</v>
      </c>
      <c r="I1208" s="1">
        <f t="shared" si="56"/>
        <v>1</v>
      </c>
    </row>
    <row r="1209" spans="1:9">
      <c r="A1209" s="1">
        <v>3120</v>
      </c>
      <c r="B1209" s="1" t="s">
        <v>1383</v>
      </c>
      <c r="C1209" s="2" t="s">
        <v>75</v>
      </c>
      <c r="D1209" s="4" t="str">
        <f t="shared" si="54"/>
        <v>朝食 (名詞)</v>
      </c>
      <c r="E1209" s="2" t="s">
        <v>10</v>
      </c>
      <c r="F1209" s="2" t="s">
        <v>1305</v>
      </c>
      <c r="G1209" s="5">
        <v>17</v>
      </c>
      <c r="H1209" s="1" t="str">
        <f t="shared" si="55"/>
        <v>17-朝食 (名詞)</v>
      </c>
      <c r="I1209" s="1">
        <f t="shared" si="56"/>
        <v>1</v>
      </c>
    </row>
    <row r="1210" spans="1:9">
      <c r="A1210" s="1">
        <v>2937</v>
      </c>
      <c r="B1210" s="1" t="s">
        <v>1383</v>
      </c>
      <c r="C1210" s="2" t="s">
        <v>220</v>
      </c>
      <c r="D1210" s="4" t="str">
        <f t="shared" si="54"/>
        <v>等 (名詞)</v>
      </c>
      <c r="E1210" s="2" t="s">
        <v>10</v>
      </c>
      <c r="F1210" s="2" t="s">
        <v>1313</v>
      </c>
      <c r="G1210" s="5">
        <v>17</v>
      </c>
      <c r="H1210" s="1" t="str">
        <f t="shared" si="55"/>
        <v>17-等 (名詞)</v>
      </c>
      <c r="I1210" s="1">
        <f t="shared" si="56"/>
        <v>1</v>
      </c>
    </row>
    <row r="1211" spans="1:9">
      <c r="A1211" s="1">
        <v>3089</v>
      </c>
      <c r="B1211" s="1" t="s">
        <v>1383</v>
      </c>
      <c r="C1211" s="2" t="s">
        <v>384</v>
      </c>
      <c r="D1211" s="4" t="str">
        <f t="shared" si="54"/>
        <v>内 (名詞)</v>
      </c>
      <c r="E1211" s="2" t="s">
        <v>10</v>
      </c>
      <c r="F1211" s="2" t="s">
        <v>1313</v>
      </c>
      <c r="G1211" s="5">
        <v>17</v>
      </c>
      <c r="H1211" s="1" t="str">
        <f t="shared" si="55"/>
        <v>17-内 (名詞)</v>
      </c>
      <c r="I1211" s="1">
        <f t="shared" si="56"/>
        <v>1</v>
      </c>
    </row>
    <row r="1212" spans="1:9">
      <c r="A1212" s="1">
        <v>2865</v>
      </c>
      <c r="B1212" s="1" t="s">
        <v>1383</v>
      </c>
      <c r="C1212" s="2" t="s">
        <v>11</v>
      </c>
      <c r="D1212" s="4" t="str">
        <f t="shared" si="54"/>
        <v>日 (名詞)</v>
      </c>
      <c r="E1212" s="2" t="s">
        <v>10</v>
      </c>
      <c r="F1212" s="2" t="s">
        <v>1313</v>
      </c>
      <c r="G1212" s="5">
        <v>17</v>
      </c>
      <c r="H1212" s="1" t="str">
        <f t="shared" si="55"/>
        <v>17-日 (名詞)</v>
      </c>
      <c r="I1212" s="1">
        <f t="shared" si="56"/>
        <v>1</v>
      </c>
    </row>
    <row r="1213" spans="1:9">
      <c r="A1213" s="1">
        <v>3173</v>
      </c>
      <c r="B1213" s="1" t="s">
        <v>1383</v>
      </c>
      <c r="C1213" s="2" t="s">
        <v>641</v>
      </c>
      <c r="D1213" s="4" t="str">
        <f t="shared" si="54"/>
        <v>入れる (動詞)</v>
      </c>
      <c r="E1213" s="2" t="s">
        <v>24</v>
      </c>
      <c r="F1213" s="2" t="s">
        <v>1311</v>
      </c>
      <c r="G1213" s="5">
        <v>17</v>
      </c>
      <c r="H1213" s="1" t="str">
        <f t="shared" si="55"/>
        <v>17-入れる (動詞)</v>
      </c>
      <c r="I1213" s="1">
        <f t="shared" si="56"/>
        <v>1</v>
      </c>
    </row>
    <row r="1214" spans="1:9">
      <c r="A1214" s="1">
        <v>3165</v>
      </c>
      <c r="B1214" s="1" t="s">
        <v>1383</v>
      </c>
      <c r="C1214" s="2" t="s">
        <v>506</v>
      </c>
      <c r="D1214" s="4" t="str">
        <f t="shared" si="54"/>
        <v>入浴 (名詞)</v>
      </c>
      <c r="E1214" s="2" t="s">
        <v>10</v>
      </c>
      <c r="F1214" s="2" t="s">
        <v>1305</v>
      </c>
      <c r="G1214" s="5">
        <v>17</v>
      </c>
      <c r="H1214" s="1" t="str">
        <f t="shared" si="55"/>
        <v>17-入浴 (名詞)</v>
      </c>
      <c r="I1214" s="1">
        <f t="shared" si="56"/>
        <v>1</v>
      </c>
    </row>
    <row r="1215" spans="1:9">
      <c r="A1215" s="1">
        <v>2953</v>
      </c>
      <c r="B1215" s="1" t="s">
        <v>1383</v>
      </c>
      <c r="C1215" s="2" t="s">
        <v>300</v>
      </c>
      <c r="D1215" s="4" t="str">
        <f t="shared" si="54"/>
        <v>泊 (名詞)</v>
      </c>
      <c r="E1215" s="2" t="s">
        <v>10</v>
      </c>
      <c r="F1215" s="2" t="s">
        <v>1305</v>
      </c>
      <c r="G1215" s="5">
        <v>17</v>
      </c>
      <c r="H1215" s="1" t="str">
        <f t="shared" si="55"/>
        <v>17-泊 (名詞)</v>
      </c>
      <c r="I1215" s="1">
        <f t="shared" si="56"/>
        <v>1</v>
      </c>
    </row>
    <row r="1216" spans="1:9">
      <c r="A1216" s="1">
        <v>2919</v>
      </c>
      <c r="B1216" s="1" t="s">
        <v>1383</v>
      </c>
      <c r="C1216" s="2" t="s">
        <v>474</v>
      </c>
      <c r="D1216" s="4" t="str">
        <f t="shared" si="54"/>
        <v>泊まる (動詞)</v>
      </c>
      <c r="E1216" s="2" t="s">
        <v>24</v>
      </c>
      <c r="F1216" s="2" t="s">
        <v>1311</v>
      </c>
      <c r="G1216" s="5">
        <v>17</v>
      </c>
      <c r="H1216" s="1" t="str">
        <f t="shared" si="55"/>
        <v>17-泊まる (動詞)</v>
      </c>
      <c r="I1216" s="1">
        <f t="shared" si="56"/>
        <v>1</v>
      </c>
    </row>
    <row r="1217" spans="1:9">
      <c r="A1217" s="1">
        <v>3184</v>
      </c>
      <c r="B1217" s="1" t="s">
        <v>1383</v>
      </c>
      <c r="C1217" s="2" t="s">
        <v>845</v>
      </c>
      <c r="D1217" s="4" t="str">
        <f t="shared" si="54"/>
        <v>肌 (名詞)</v>
      </c>
      <c r="E1217" s="2" t="s">
        <v>10</v>
      </c>
      <c r="F1217" s="2" t="s">
        <v>409</v>
      </c>
      <c r="G1217" s="5">
        <v>17</v>
      </c>
      <c r="H1217" s="1" t="str">
        <f t="shared" si="55"/>
        <v>17-肌 (名詞)</v>
      </c>
      <c r="I1217" s="1">
        <f t="shared" si="56"/>
        <v>1</v>
      </c>
    </row>
    <row r="1218" spans="1:9">
      <c r="A1218" s="1">
        <v>2873</v>
      </c>
      <c r="B1218" s="1" t="s">
        <v>1383</v>
      </c>
      <c r="C1218" s="2" t="s">
        <v>467</v>
      </c>
      <c r="D1218" s="4" t="str">
        <f t="shared" ref="D1218:D1281" si="57">C1218&amp;" ("&amp;E1218&amp;")"</f>
        <v>匹 (名詞)</v>
      </c>
      <c r="E1218" s="2" t="s">
        <v>10</v>
      </c>
      <c r="F1218" s="2" t="s">
        <v>1313</v>
      </c>
      <c r="G1218" s="5">
        <v>17</v>
      </c>
      <c r="H1218" s="1" t="str">
        <f t="shared" ref="H1218:H1281" si="58">G1218&amp;"-"&amp;D1218</f>
        <v>17-匹 (名詞)</v>
      </c>
      <c r="I1218" s="1">
        <f t="shared" si="56"/>
        <v>1</v>
      </c>
    </row>
    <row r="1219" spans="1:9">
      <c r="A1219" s="1">
        <v>3044</v>
      </c>
      <c r="B1219" s="1" t="s">
        <v>1383</v>
      </c>
      <c r="C1219" s="2" t="s">
        <v>671</v>
      </c>
      <c r="D1219" s="4" t="str">
        <f t="shared" si="57"/>
        <v>不便 (名詞)</v>
      </c>
      <c r="E1219" s="2" t="s">
        <v>10</v>
      </c>
      <c r="F1219" s="2" t="s">
        <v>1318</v>
      </c>
      <c r="G1219" s="5">
        <v>17</v>
      </c>
      <c r="H1219" s="1" t="str">
        <f t="shared" si="58"/>
        <v>17-不便 (名詞)</v>
      </c>
      <c r="I1219" s="1">
        <f t="shared" ref="I1219:I1282" si="59">IF(H1218&lt;&gt;H1219,1,0)</f>
        <v>1</v>
      </c>
    </row>
    <row r="1220" spans="1:9">
      <c r="A1220" s="1">
        <v>2989</v>
      </c>
      <c r="B1220" s="1" t="s">
        <v>1383</v>
      </c>
      <c r="C1220" s="2" t="s">
        <v>1193</v>
      </c>
      <c r="D1220" s="4" t="str">
        <f t="shared" si="57"/>
        <v>敷物 (名詞)</v>
      </c>
      <c r="E1220" s="2" t="s">
        <v>10</v>
      </c>
      <c r="F1220" s="2" t="s">
        <v>409</v>
      </c>
      <c r="G1220" s="5">
        <v>17</v>
      </c>
      <c r="H1220" s="1" t="str">
        <f t="shared" si="58"/>
        <v>17-敷物 (名詞)</v>
      </c>
      <c r="I1220" s="1">
        <f t="shared" si="59"/>
        <v>1</v>
      </c>
    </row>
    <row r="1221" spans="1:9">
      <c r="A1221" s="1">
        <v>2985</v>
      </c>
      <c r="B1221" s="1" t="s">
        <v>1383</v>
      </c>
      <c r="C1221" s="2" t="s">
        <v>328</v>
      </c>
      <c r="D1221" s="4" t="str">
        <f t="shared" si="57"/>
        <v>普段 (名詞)</v>
      </c>
      <c r="E1221" s="2" t="s">
        <v>10</v>
      </c>
      <c r="F1221" s="2" t="s">
        <v>409</v>
      </c>
      <c r="G1221" s="5">
        <v>17</v>
      </c>
      <c r="H1221" s="1" t="str">
        <f t="shared" si="58"/>
        <v>17-普段 (名詞)</v>
      </c>
      <c r="I1221" s="1">
        <f t="shared" si="59"/>
        <v>1</v>
      </c>
    </row>
    <row r="1222" spans="1:9">
      <c r="A1222" s="1">
        <v>2903</v>
      </c>
      <c r="B1222" s="1" t="s">
        <v>1383</v>
      </c>
      <c r="C1222" s="2" t="s">
        <v>3</v>
      </c>
      <c r="D1222" s="4" t="str">
        <f t="shared" si="57"/>
        <v>部屋 (名詞)</v>
      </c>
      <c r="E1222" s="2" t="s">
        <v>10</v>
      </c>
      <c r="F1222" s="2" t="s">
        <v>409</v>
      </c>
      <c r="G1222" s="5">
        <v>17</v>
      </c>
      <c r="H1222" s="1" t="str">
        <f t="shared" si="58"/>
        <v>17-部屋 (名詞)</v>
      </c>
      <c r="I1222" s="1">
        <f t="shared" si="59"/>
        <v>1</v>
      </c>
    </row>
    <row r="1223" spans="1:9">
      <c r="A1223" s="1">
        <v>2965</v>
      </c>
      <c r="B1223" s="1" t="s">
        <v>1383</v>
      </c>
      <c r="C1223" s="2" t="s">
        <v>3</v>
      </c>
      <c r="D1223" s="4" t="str">
        <f t="shared" si="57"/>
        <v>部屋 (名詞)</v>
      </c>
      <c r="E1223" s="2" t="s">
        <v>10</v>
      </c>
      <c r="F1223" s="2" t="s">
        <v>409</v>
      </c>
      <c r="G1223" s="5">
        <v>17</v>
      </c>
      <c r="H1223" s="1" t="str">
        <f t="shared" si="58"/>
        <v>17-部屋 (名詞)</v>
      </c>
      <c r="I1223" s="1">
        <f t="shared" si="59"/>
        <v>0</v>
      </c>
    </row>
    <row r="1224" spans="1:9">
      <c r="A1224" s="1">
        <v>3134</v>
      </c>
      <c r="B1224" s="1" t="s">
        <v>1383</v>
      </c>
      <c r="C1224" s="2" t="s">
        <v>4</v>
      </c>
      <c r="D1224" s="4" t="str">
        <f t="shared" si="57"/>
        <v>風呂 (名詞)</v>
      </c>
      <c r="E1224" s="2" t="s">
        <v>10</v>
      </c>
      <c r="F1224" s="2" t="s">
        <v>409</v>
      </c>
      <c r="G1224" s="5">
        <v>17</v>
      </c>
      <c r="H1224" s="1" t="str">
        <f t="shared" si="58"/>
        <v>17-風呂 (名詞)</v>
      </c>
      <c r="I1224" s="1">
        <f t="shared" si="59"/>
        <v>1</v>
      </c>
    </row>
    <row r="1225" spans="1:9">
      <c r="A1225" s="1">
        <v>2952</v>
      </c>
      <c r="B1225" s="1" t="s">
        <v>1383</v>
      </c>
      <c r="C1225" s="2" t="s">
        <v>1190</v>
      </c>
      <c r="D1225" s="4" t="str">
        <f t="shared" si="57"/>
        <v>分宿 (名詞)</v>
      </c>
      <c r="E1225" s="2" t="s">
        <v>10</v>
      </c>
      <c r="F1225" s="2" t="s">
        <v>1305</v>
      </c>
      <c r="G1225" s="5">
        <v>17</v>
      </c>
      <c r="H1225" s="1" t="str">
        <f t="shared" si="58"/>
        <v>17-分宿 (名詞)</v>
      </c>
      <c r="I1225" s="1">
        <f t="shared" si="59"/>
        <v>1</v>
      </c>
    </row>
    <row r="1226" spans="1:9">
      <c r="A1226" s="1">
        <v>3054</v>
      </c>
      <c r="B1226" s="1" t="s">
        <v>1383</v>
      </c>
      <c r="C1226" s="2" t="s">
        <v>841</v>
      </c>
      <c r="D1226" s="4" t="str">
        <f t="shared" si="57"/>
        <v>別に (副詞)</v>
      </c>
      <c r="E1226" s="2" t="s">
        <v>31</v>
      </c>
      <c r="F1226" s="2" t="s">
        <v>409</v>
      </c>
      <c r="G1226" s="5">
        <v>17</v>
      </c>
      <c r="H1226" s="1" t="str">
        <f t="shared" si="58"/>
        <v>17-別に (副詞)</v>
      </c>
      <c r="I1226" s="1">
        <f t="shared" si="59"/>
        <v>1</v>
      </c>
    </row>
    <row r="1227" spans="1:9">
      <c r="A1227" s="1">
        <v>3127</v>
      </c>
      <c r="B1227" s="1" t="s">
        <v>1383</v>
      </c>
      <c r="C1227" s="2" t="s">
        <v>61</v>
      </c>
      <c r="D1227" s="4" t="str">
        <f t="shared" si="57"/>
        <v>満足 (名詞)</v>
      </c>
      <c r="E1227" s="2" t="s">
        <v>10</v>
      </c>
      <c r="F1227" s="2" t="s">
        <v>1305</v>
      </c>
      <c r="G1227" s="5">
        <v>17</v>
      </c>
      <c r="H1227" s="1" t="str">
        <f t="shared" si="58"/>
        <v>17-満足 (名詞)</v>
      </c>
      <c r="I1227" s="1">
        <f t="shared" si="59"/>
        <v>1</v>
      </c>
    </row>
    <row r="1228" spans="1:9">
      <c r="A1228" s="1">
        <v>3152</v>
      </c>
      <c r="B1228" s="1" t="s">
        <v>1383</v>
      </c>
      <c r="C1228" s="2" t="s">
        <v>57</v>
      </c>
      <c r="D1228" s="4" t="str">
        <f t="shared" si="57"/>
        <v>夜 (名詞)</v>
      </c>
      <c r="E1228" s="2" t="s">
        <v>10</v>
      </c>
      <c r="F1228" s="2" t="s">
        <v>1322</v>
      </c>
      <c r="G1228" s="5">
        <v>17</v>
      </c>
      <c r="H1228" s="1" t="str">
        <f t="shared" si="58"/>
        <v>17-夜 (名詞)</v>
      </c>
      <c r="I1228" s="1">
        <f t="shared" si="59"/>
        <v>1</v>
      </c>
    </row>
    <row r="1229" spans="1:9">
      <c r="A1229" s="1">
        <v>2971</v>
      </c>
      <c r="B1229" s="1" t="s">
        <v>1383</v>
      </c>
      <c r="C1229" s="2" t="s">
        <v>435</v>
      </c>
      <c r="D1229" s="4" t="str">
        <f t="shared" si="57"/>
        <v>用 (名詞)</v>
      </c>
      <c r="E1229" s="2" t="s">
        <v>10</v>
      </c>
      <c r="F1229" s="2" t="s">
        <v>1313</v>
      </c>
      <c r="G1229" s="5">
        <v>17</v>
      </c>
      <c r="H1229" s="1" t="str">
        <f t="shared" si="58"/>
        <v>17-用 (名詞)</v>
      </c>
      <c r="I1229" s="1">
        <f t="shared" si="59"/>
        <v>1</v>
      </c>
    </row>
    <row r="1230" spans="1:9">
      <c r="A1230" s="1">
        <v>2939</v>
      </c>
      <c r="B1230" s="1" t="s">
        <v>1383</v>
      </c>
      <c r="C1230" s="2" t="s">
        <v>473</v>
      </c>
      <c r="D1230" s="4" t="str">
        <f t="shared" si="57"/>
        <v>用意 (名詞)</v>
      </c>
      <c r="E1230" s="2" t="s">
        <v>10</v>
      </c>
      <c r="F1230" s="2" t="s">
        <v>1305</v>
      </c>
      <c r="G1230" s="5">
        <v>17</v>
      </c>
      <c r="H1230" s="1" t="str">
        <f t="shared" si="58"/>
        <v>17-用意 (名詞)</v>
      </c>
      <c r="I1230" s="1">
        <f t="shared" si="59"/>
        <v>1</v>
      </c>
    </row>
    <row r="1231" spans="1:9">
      <c r="A1231" s="1">
        <v>2978</v>
      </c>
      <c r="B1231" s="1" t="s">
        <v>1383</v>
      </c>
      <c r="C1231" s="2" t="s">
        <v>473</v>
      </c>
      <c r="D1231" s="4" t="str">
        <f t="shared" si="57"/>
        <v>用意 (名詞)</v>
      </c>
      <c r="E1231" s="2" t="s">
        <v>10</v>
      </c>
      <c r="F1231" s="2" t="s">
        <v>1305</v>
      </c>
      <c r="G1231" s="5">
        <v>17</v>
      </c>
      <c r="H1231" s="1" t="str">
        <f t="shared" si="58"/>
        <v>17-用意 (名詞)</v>
      </c>
      <c r="I1231" s="1">
        <f t="shared" si="59"/>
        <v>0</v>
      </c>
    </row>
    <row r="1232" spans="1:9">
      <c r="A1232" s="1">
        <v>2974</v>
      </c>
      <c r="B1232" s="1" t="s">
        <v>1383</v>
      </c>
      <c r="C1232" s="2" t="s">
        <v>479</v>
      </c>
      <c r="D1232" s="4" t="str">
        <f t="shared" si="57"/>
        <v>用品 (名詞)</v>
      </c>
      <c r="E1232" s="2" t="s">
        <v>10</v>
      </c>
      <c r="F1232" s="2" t="s">
        <v>409</v>
      </c>
      <c r="G1232" s="5">
        <v>17</v>
      </c>
      <c r="H1232" s="1" t="str">
        <f t="shared" si="58"/>
        <v>17-用品 (名詞)</v>
      </c>
      <c r="I1232" s="1">
        <f t="shared" si="59"/>
        <v>1</v>
      </c>
    </row>
    <row r="1233" spans="1:9">
      <c r="A1233" s="1">
        <v>2992</v>
      </c>
      <c r="B1233" s="1" t="s">
        <v>1383</v>
      </c>
      <c r="C1233" s="2" t="s">
        <v>479</v>
      </c>
      <c r="D1233" s="4" t="str">
        <f t="shared" si="57"/>
        <v>用品 (名詞)</v>
      </c>
      <c r="E1233" s="2" t="s">
        <v>10</v>
      </c>
      <c r="F1233" s="2" t="s">
        <v>409</v>
      </c>
      <c r="G1233" s="5">
        <v>17</v>
      </c>
      <c r="H1233" s="1" t="str">
        <f t="shared" si="58"/>
        <v>17-用品 (名詞)</v>
      </c>
      <c r="I1233" s="1">
        <f t="shared" si="59"/>
        <v>0</v>
      </c>
    </row>
    <row r="1234" spans="1:9">
      <c r="A1234" s="1">
        <v>2936</v>
      </c>
      <c r="B1234" s="1" t="s">
        <v>1383</v>
      </c>
      <c r="C1234" s="2" t="s">
        <v>188</v>
      </c>
      <c r="D1234" s="4" t="str">
        <f t="shared" si="57"/>
        <v>浴衣 (名詞)</v>
      </c>
      <c r="E1234" s="2" t="s">
        <v>10</v>
      </c>
      <c r="F1234" s="2" t="s">
        <v>409</v>
      </c>
      <c r="G1234" s="5">
        <v>17</v>
      </c>
      <c r="H1234" s="1" t="str">
        <f t="shared" si="58"/>
        <v>17-浴衣 (名詞)</v>
      </c>
      <c r="I1234" s="1">
        <f t="shared" si="59"/>
        <v>1</v>
      </c>
    </row>
    <row r="1235" spans="1:9">
      <c r="A1235" s="1">
        <v>3138</v>
      </c>
      <c r="B1235" s="1" t="s">
        <v>1383</v>
      </c>
      <c r="C1235" s="2" t="s">
        <v>314</v>
      </c>
      <c r="D1235" s="4" t="str">
        <f t="shared" si="57"/>
        <v>良い (形容詞)</v>
      </c>
      <c r="E1235" s="2" t="s">
        <v>29</v>
      </c>
      <c r="F1235" s="2" t="s">
        <v>1311</v>
      </c>
      <c r="G1235" s="5">
        <v>17</v>
      </c>
      <c r="H1235" s="1" t="str">
        <f t="shared" si="58"/>
        <v>17-良い (形容詞)</v>
      </c>
      <c r="I1235" s="1">
        <f t="shared" si="59"/>
        <v>1</v>
      </c>
    </row>
    <row r="1236" spans="1:9">
      <c r="A1236" s="1">
        <v>2910</v>
      </c>
      <c r="B1236" s="1" t="s">
        <v>1383</v>
      </c>
      <c r="C1236" s="2" t="s">
        <v>149</v>
      </c>
      <c r="D1236" s="4" t="str">
        <f t="shared" si="57"/>
        <v>連れ (名詞)</v>
      </c>
      <c r="E1236" s="2" t="s">
        <v>10</v>
      </c>
      <c r="F1236" s="2" t="s">
        <v>1313</v>
      </c>
      <c r="G1236" s="5">
        <v>17</v>
      </c>
      <c r="H1236" s="1" t="str">
        <f t="shared" si="58"/>
        <v>17-連れ (名詞)</v>
      </c>
      <c r="I1236" s="1">
        <f t="shared" si="59"/>
        <v>1</v>
      </c>
    </row>
    <row r="1237" spans="1:9">
      <c r="A1237" s="1">
        <v>2905</v>
      </c>
      <c r="B1237" s="1" t="s">
        <v>1383</v>
      </c>
      <c r="C1237" s="2" t="s">
        <v>596</v>
      </c>
      <c r="D1237" s="4" t="str">
        <f t="shared" si="57"/>
        <v>和室 (名詞)</v>
      </c>
      <c r="E1237" s="2" t="s">
        <v>10</v>
      </c>
      <c r="F1237" s="2" t="s">
        <v>409</v>
      </c>
      <c r="G1237" s="5">
        <v>17</v>
      </c>
      <c r="H1237" s="1" t="str">
        <f t="shared" si="58"/>
        <v>17-和室 (名詞)</v>
      </c>
      <c r="I1237" s="1">
        <f t="shared" si="59"/>
        <v>1</v>
      </c>
    </row>
    <row r="1238" spans="1:9">
      <c r="A1238" s="1">
        <v>3243</v>
      </c>
      <c r="B1238" s="1" t="s">
        <v>1383</v>
      </c>
      <c r="C1238" s="2" t="s">
        <v>16</v>
      </c>
      <c r="D1238" s="4" t="str">
        <f t="shared" si="57"/>
        <v>、 (記号)</v>
      </c>
      <c r="E1238" s="2" t="s">
        <v>12</v>
      </c>
      <c r="F1238" s="2" t="s">
        <v>1316</v>
      </c>
      <c r="G1238" s="5">
        <v>18</v>
      </c>
      <c r="H1238" s="1" t="str">
        <f t="shared" si="58"/>
        <v>18-、 (記号)</v>
      </c>
      <c r="I1238" s="1">
        <f t="shared" si="59"/>
        <v>1</v>
      </c>
    </row>
    <row r="1239" spans="1:9">
      <c r="A1239" s="1">
        <v>3256</v>
      </c>
      <c r="B1239" s="1" t="s">
        <v>1383</v>
      </c>
      <c r="C1239" s="2" t="s">
        <v>16</v>
      </c>
      <c r="D1239" s="4" t="str">
        <f t="shared" si="57"/>
        <v>、 (記号)</v>
      </c>
      <c r="E1239" s="2" t="s">
        <v>12</v>
      </c>
      <c r="F1239" s="2" t="s">
        <v>1316</v>
      </c>
      <c r="G1239" s="5">
        <v>18</v>
      </c>
      <c r="H1239" s="1" t="str">
        <f t="shared" si="58"/>
        <v>18-、 (記号)</v>
      </c>
      <c r="I1239" s="1">
        <f t="shared" si="59"/>
        <v>0</v>
      </c>
    </row>
    <row r="1240" spans="1:9">
      <c r="A1240" s="1">
        <v>3283</v>
      </c>
      <c r="B1240" s="1" t="s">
        <v>1383</v>
      </c>
      <c r="C1240" s="2" t="s">
        <v>16</v>
      </c>
      <c r="D1240" s="4" t="str">
        <f t="shared" si="57"/>
        <v>、 (記号)</v>
      </c>
      <c r="E1240" s="2" t="s">
        <v>12</v>
      </c>
      <c r="F1240" s="2" t="s">
        <v>1316</v>
      </c>
      <c r="G1240" s="5">
        <v>18</v>
      </c>
      <c r="H1240" s="1" t="str">
        <f t="shared" si="58"/>
        <v>18-、 (記号)</v>
      </c>
      <c r="I1240" s="1">
        <f t="shared" si="59"/>
        <v>0</v>
      </c>
    </row>
    <row r="1241" spans="1:9">
      <c r="A1241" s="1">
        <v>3292</v>
      </c>
      <c r="B1241" s="1" t="s">
        <v>1383</v>
      </c>
      <c r="C1241" s="2" t="s">
        <v>16</v>
      </c>
      <c r="D1241" s="4" t="str">
        <f t="shared" si="57"/>
        <v>、 (記号)</v>
      </c>
      <c r="E1241" s="2" t="s">
        <v>12</v>
      </c>
      <c r="F1241" s="2" t="s">
        <v>1316</v>
      </c>
      <c r="G1241" s="5">
        <v>18</v>
      </c>
      <c r="H1241" s="1" t="str">
        <f t="shared" si="58"/>
        <v>18-、 (記号)</v>
      </c>
      <c r="I1241" s="1">
        <f t="shared" si="59"/>
        <v>0</v>
      </c>
    </row>
    <row r="1242" spans="1:9">
      <c r="A1242" s="1">
        <v>3254</v>
      </c>
      <c r="B1242" s="1" t="s">
        <v>1383</v>
      </c>
      <c r="C1242" s="2" t="s">
        <v>27</v>
      </c>
      <c r="D1242" s="4" t="str">
        <f t="shared" si="57"/>
        <v>。 (記号)</v>
      </c>
      <c r="E1242" s="2" t="s">
        <v>12</v>
      </c>
      <c r="F1242" s="2" t="s">
        <v>1310</v>
      </c>
      <c r="G1242" s="5">
        <v>18</v>
      </c>
      <c r="H1242" s="1" t="str">
        <f t="shared" si="58"/>
        <v>18-。 (記号)</v>
      </c>
      <c r="I1242" s="1">
        <f t="shared" si="59"/>
        <v>1</v>
      </c>
    </row>
    <row r="1243" spans="1:9">
      <c r="A1243" s="1">
        <v>3268</v>
      </c>
      <c r="B1243" s="1" t="s">
        <v>1383</v>
      </c>
      <c r="C1243" s="2" t="s">
        <v>27</v>
      </c>
      <c r="D1243" s="4" t="str">
        <f t="shared" si="57"/>
        <v>。 (記号)</v>
      </c>
      <c r="E1243" s="2" t="s">
        <v>12</v>
      </c>
      <c r="F1243" s="2" t="s">
        <v>1310</v>
      </c>
      <c r="G1243" s="5">
        <v>18</v>
      </c>
      <c r="H1243" s="1" t="str">
        <f t="shared" si="58"/>
        <v>18-。 (記号)</v>
      </c>
      <c r="I1243" s="1">
        <f t="shared" si="59"/>
        <v>0</v>
      </c>
    </row>
    <row r="1244" spans="1:9">
      <c r="A1244" s="1">
        <v>3281</v>
      </c>
      <c r="B1244" s="1" t="s">
        <v>1383</v>
      </c>
      <c r="C1244" s="2" t="s">
        <v>27</v>
      </c>
      <c r="D1244" s="4" t="str">
        <f t="shared" si="57"/>
        <v>。 (記号)</v>
      </c>
      <c r="E1244" s="2" t="s">
        <v>12</v>
      </c>
      <c r="F1244" s="2" t="s">
        <v>1310</v>
      </c>
      <c r="G1244" s="5">
        <v>18</v>
      </c>
      <c r="H1244" s="1" t="str">
        <f t="shared" si="58"/>
        <v>18-。 (記号)</v>
      </c>
      <c r="I1244" s="1">
        <f t="shared" si="59"/>
        <v>0</v>
      </c>
    </row>
    <row r="1245" spans="1:9">
      <c r="A1245" s="1">
        <v>3302</v>
      </c>
      <c r="B1245" s="1" t="s">
        <v>1383</v>
      </c>
      <c r="C1245" s="2" t="s">
        <v>27</v>
      </c>
      <c r="D1245" s="4" t="str">
        <f t="shared" si="57"/>
        <v>。 (記号)</v>
      </c>
      <c r="E1245" s="2" t="s">
        <v>12</v>
      </c>
      <c r="F1245" s="2" t="s">
        <v>1310</v>
      </c>
      <c r="G1245" s="5">
        <v>18</v>
      </c>
      <c r="H1245" s="1" t="str">
        <f t="shared" si="58"/>
        <v>18-。 (記号)</v>
      </c>
      <c r="I1245" s="1">
        <f t="shared" si="59"/>
        <v>0</v>
      </c>
    </row>
    <row r="1246" spans="1:9">
      <c r="A1246" s="1">
        <v>3313</v>
      </c>
      <c r="B1246" s="1" t="s">
        <v>1383</v>
      </c>
      <c r="C1246" s="2" t="s">
        <v>27</v>
      </c>
      <c r="D1246" s="4" t="str">
        <f t="shared" si="57"/>
        <v>。 (記号)</v>
      </c>
      <c r="E1246" s="2" t="s">
        <v>12</v>
      </c>
      <c r="F1246" s="2" t="s">
        <v>1310</v>
      </c>
      <c r="G1246" s="5">
        <v>18</v>
      </c>
      <c r="H1246" s="1" t="str">
        <f t="shared" si="58"/>
        <v>18-。 (記号)</v>
      </c>
      <c r="I1246" s="1">
        <f t="shared" si="59"/>
        <v>0</v>
      </c>
    </row>
    <row r="1247" spans="1:9">
      <c r="A1247" s="1">
        <v>3314</v>
      </c>
      <c r="B1247" s="1" t="s">
        <v>1383</v>
      </c>
      <c r="C1247" s="2" t="s">
        <v>65</v>
      </c>
      <c r="D1247" s="4" t="str">
        <f t="shared" si="57"/>
        <v>EOS ()</v>
      </c>
      <c r="E1247" s="2"/>
      <c r="F1247" s="2"/>
      <c r="G1247" s="5">
        <v>18</v>
      </c>
      <c r="H1247" s="1" t="str">
        <f t="shared" si="58"/>
        <v>18-EOS ()</v>
      </c>
      <c r="I1247" s="1">
        <f t="shared" si="59"/>
        <v>1</v>
      </c>
    </row>
    <row r="1248" spans="1:9">
      <c r="A1248" s="1">
        <v>3248</v>
      </c>
      <c r="B1248" s="1" t="s">
        <v>1383</v>
      </c>
      <c r="C1248" s="2" t="s">
        <v>138</v>
      </c>
      <c r="D1248" s="4" t="str">
        <f t="shared" si="57"/>
        <v>ある (動詞)</v>
      </c>
      <c r="E1248" s="2" t="s">
        <v>24</v>
      </c>
      <c r="F1248" s="2" t="s">
        <v>1311</v>
      </c>
      <c r="G1248" s="5">
        <v>18</v>
      </c>
      <c r="H1248" s="1" t="str">
        <f t="shared" si="58"/>
        <v>18-ある (動詞)</v>
      </c>
      <c r="I1248" s="1">
        <f t="shared" si="59"/>
        <v>1</v>
      </c>
    </row>
    <row r="1249" spans="1:9">
      <c r="A1249" s="1">
        <v>3306</v>
      </c>
      <c r="B1249" s="1" t="s">
        <v>1383</v>
      </c>
      <c r="C1249" s="2" t="s">
        <v>138</v>
      </c>
      <c r="D1249" s="4" t="str">
        <f t="shared" si="57"/>
        <v>ある (動詞)</v>
      </c>
      <c r="E1249" s="2" t="s">
        <v>24</v>
      </c>
      <c r="F1249" s="2" t="s">
        <v>1311</v>
      </c>
      <c r="G1249" s="5">
        <v>18</v>
      </c>
      <c r="H1249" s="1" t="str">
        <f t="shared" si="58"/>
        <v>18-ある (動詞)</v>
      </c>
      <c r="I1249" s="1">
        <f t="shared" si="59"/>
        <v>0</v>
      </c>
    </row>
    <row r="1250" spans="1:9">
      <c r="A1250" s="1">
        <v>3239</v>
      </c>
      <c r="B1250" s="1" t="s">
        <v>1383</v>
      </c>
      <c r="C1250" s="2" t="s">
        <v>308</v>
      </c>
      <c r="D1250" s="4" t="str">
        <f t="shared" si="57"/>
        <v>イマイチ (名詞)</v>
      </c>
      <c r="E1250" s="2" t="s">
        <v>10</v>
      </c>
      <c r="F1250" s="2" t="s">
        <v>1322</v>
      </c>
      <c r="G1250" s="5">
        <v>18</v>
      </c>
      <c r="H1250" s="1" t="str">
        <f t="shared" si="58"/>
        <v>18-イマイチ (名詞)</v>
      </c>
      <c r="I1250" s="1">
        <f t="shared" si="59"/>
        <v>1</v>
      </c>
    </row>
    <row r="1251" spans="1:9">
      <c r="A1251" s="1">
        <v>3308</v>
      </c>
      <c r="B1251" s="1" t="s">
        <v>1383</v>
      </c>
      <c r="C1251" s="2" t="s">
        <v>116</v>
      </c>
      <c r="D1251" s="4" t="str">
        <f t="shared" si="57"/>
        <v>お世話 (名詞)</v>
      </c>
      <c r="E1251" s="2" t="s">
        <v>10</v>
      </c>
      <c r="F1251" s="2" t="s">
        <v>1305</v>
      </c>
      <c r="G1251" s="5">
        <v>18</v>
      </c>
      <c r="H1251" s="1" t="str">
        <f t="shared" si="58"/>
        <v>18-お世話 (名詞)</v>
      </c>
      <c r="I1251" s="1">
        <f t="shared" si="59"/>
        <v>1</v>
      </c>
    </row>
    <row r="1252" spans="1:9">
      <c r="A1252" s="1">
        <v>3238</v>
      </c>
      <c r="B1252" s="1" t="s">
        <v>1383</v>
      </c>
      <c r="C1252" s="2" t="s">
        <v>33</v>
      </c>
      <c r="D1252" s="4" t="str">
        <f t="shared" si="57"/>
        <v>が (助詞)</v>
      </c>
      <c r="E1252" s="2" t="s">
        <v>15</v>
      </c>
      <c r="F1252" s="2" t="s">
        <v>1307</v>
      </c>
      <c r="G1252" s="5">
        <v>18</v>
      </c>
      <c r="H1252" s="1" t="str">
        <f t="shared" si="58"/>
        <v>18-が (助詞)</v>
      </c>
      <c r="I1252" s="1">
        <f t="shared" si="59"/>
        <v>1</v>
      </c>
    </row>
    <row r="1253" spans="1:9">
      <c r="A1253" s="1">
        <v>3242</v>
      </c>
      <c r="B1253" s="1" t="s">
        <v>1383</v>
      </c>
      <c r="C1253" s="2" t="s">
        <v>33</v>
      </c>
      <c r="D1253" s="4" t="str">
        <f t="shared" si="57"/>
        <v>が (助詞)</v>
      </c>
      <c r="E1253" s="2" t="s">
        <v>15</v>
      </c>
      <c r="F1253" s="2" t="s">
        <v>1312</v>
      </c>
      <c r="G1253" s="5">
        <v>18</v>
      </c>
      <c r="H1253" s="1" t="str">
        <f t="shared" si="58"/>
        <v>18-が (助詞)</v>
      </c>
      <c r="I1253" s="1">
        <f t="shared" si="59"/>
        <v>0</v>
      </c>
    </row>
    <row r="1254" spans="1:9">
      <c r="A1254" s="1">
        <v>3247</v>
      </c>
      <c r="B1254" s="1" t="s">
        <v>1383</v>
      </c>
      <c r="C1254" s="2" t="s">
        <v>33</v>
      </c>
      <c r="D1254" s="4" t="str">
        <f t="shared" si="57"/>
        <v>が (助詞)</v>
      </c>
      <c r="E1254" s="2" t="s">
        <v>15</v>
      </c>
      <c r="F1254" s="2" t="s">
        <v>1307</v>
      </c>
      <c r="G1254" s="5">
        <v>18</v>
      </c>
      <c r="H1254" s="1" t="str">
        <f t="shared" si="58"/>
        <v>18-が (助詞)</v>
      </c>
      <c r="I1254" s="1">
        <f t="shared" si="59"/>
        <v>0</v>
      </c>
    </row>
    <row r="1255" spans="1:9">
      <c r="A1255" s="1">
        <v>3263</v>
      </c>
      <c r="B1255" s="1" t="s">
        <v>1383</v>
      </c>
      <c r="C1255" s="2" t="s">
        <v>33</v>
      </c>
      <c r="D1255" s="4" t="str">
        <f t="shared" si="57"/>
        <v>が (助詞)</v>
      </c>
      <c r="E1255" s="2" t="s">
        <v>15</v>
      </c>
      <c r="F1255" s="2" t="s">
        <v>1312</v>
      </c>
      <c r="G1255" s="5">
        <v>18</v>
      </c>
      <c r="H1255" s="1" t="str">
        <f t="shared" si="58"/>
        <v>18-が (助詞)</v>
      </c>
      <c r="I1255" s="1">
        <f t="shared" si="59"/>
        <v>0</v>
      </c>
    </row>
    <row r="1256" spans="1:9">
      <c r="A1256" s="1">
        <v>3291</v>
      </c>
      <c r="B1256" s="1" t="s">
        <v>1383</v>
      </c>
      <c r="C1256" s="2" t="s">
        <v>33</v>
      </c>
      <c r="D1256" s="4" t="str">
        <f t="shared" si="57"/>
        <v>が (助詞)</v>
      </c>
      <c r="E1256" s="2" t="s">
        <v>15</v>
      </c>
      <c r="F1256" s="2" t="s">
        <v>1312</v>
      </c>
      <c r="G1256" s="5">
        <v>18</v>
      </c>
      <c r="H1256" s="1" t="str">
        <f t="shared" si="58"/>
        <v>18-が (助詞)</v>
      </c>
      <c r="I1256" s="1">
        <f t="shared" si="59"/>
        <v>0</v>
      </c>
    </row>
    <row r="1257" spans="1:9">
      <c r="A1257" s="1">
        <v>3294</v>
      </c>
      <c r="B1257" s="1" t="s">
        <v>1383</v>
      </c>
      <c r="C1257" s="2" t="s">
        <v>33</v>
      </c>
      <c r="D1257" s="4" t="str">
        <f t="shared" si="57"/>
        <v>が (助詞)</v>
      </c>
      <c r="E1257" s="2" t="s">
        <v>15</v>
      </c>
      <c r="F1257" s="2" t="s">
        <v>1307</v>
      </c>
      <c r="G1257" s="5">
        <v>18</v>
      </c>
      <c r="H1257" s="1" t="str">
        <f t="shared" si="58"/>
        <v>18-が (助詞)</v>
      </c>
      <c r="I1257" s="1">
        <f t="shared" si="59"/>
        <v>0</v>
      </c>
    </row>
    <row r="1258" spans="1:9">
      <c r="A1258" s="1">
        <v>3299</v>
      </c>
      <c r="B1258" s="1" t="s">
        <v>1383</v>
      </c>
      <c r="C1258" s="2" t="s">
        <v>33</v>
      </c>
      <c r="D1258" s="4" t="str">
        <f t="shared" si="57"/>
        <v>が (助詞)</v>
      </c>
      <c r="E1258" s="2" t="s">
        <v>15</v>
      </c>
      <c r="F1258" s="2" t="s">
        <v>1307</v>
      </c>
      <c r="G1258" s="5">
        <v>18</v>
      </c>
      <c r="H1258" s="1" t="str">
        <f t="shared" si="58"/>
        <v>18-が (助詞)</v>
      </c>
      <c r="I1258" s="1">
        <f t="shared" si="59"/>
        <v>0</v>
      </c>
    </row>
    <row r="1259" spans="1:9">
      <c r="A1259" s="1">
        <v>3305</v>
      </c>
      <c r="B1259" s="1" t="s">
        <v>1383</v>
      </c>
      <c r="C1259" s="2" t="s">
        <v>33</v>
      </c>
      <c r="D1259" s="4" t="str">
        <f t="shared" si="57"/>
        <v>が (助詞)</v>
      </c>
      <c r="E1259" s="2" t="s">
        <v>15</v>
      </c>
      <c r="F1259" s="2" t="s">
        <v>1307</v>
      </c>
      <c r="G1259" s="5">
        <v>18</v>
      </c>
      <c r="H1259" s="1" t="str">
        <f t="shared" si="58"/>
        <v>18-が (助詞)</v>
      </c>
      <c r="I1259" s="1">
        <f t="shared" si="59"/>
        <v>0</v>
      </c>
    </row>
    <row r="1260" spans="1:9">
      <c r="A1260" s="1">
        <v>3274</v>
      </c>
      <c r="B1260" s="1" t="s">
        <v>1383</v>
      </c>
      <c r="C1260" s="2" t="s">
        <v>1</v>
      </c>
      <c r="D1260" s="4" t="str">
        <f t="shared" si="57"/>
        <v>サービス (名詞)</v>
      </c>
      <c r="E1260" s="2" t="s">
        <v>10</v>
      </c>
      <c r="F1260" s="2" t="s">
        <v>1305</v>
      </c>
      <c r="G1260" s="5">
        <v>18</v>
      </c>
      <c r="H1260" s="1" t="str">
        <f t="shared" si="58"/>
        <v>18-サービス (名詞)</v>
      </c>
      <c r="I1260" s="1">
        <f t="shared" si="59"/>
        <v>1</v>
      </c>
    </row>
    <row r="1261" spans="1:9">
      <c r="A1261" s="1">
        <v>3246</v>
      </c>
      <c r="B1261" s="1" t="s">
        <v>1383</v>
      </c>
      <c r="C1261" s="2" t="s">
        <v>1229</v>
      </c>
      <c r="D1261" s="4" t="str">
        <f t="shared" si="57"/>
        <v>スパ (未知語)</v>
      </c>
      <c r="E1261" s="2" t="s">
        <v>1220</v>
      </c>
      <c r="F1261" s="2"/>
      <c r="G1261" s="5">
        <v>18</v>
      </c>
      <c r="H1261" s="1" t="str">
        <f t="shared" si="58"/>
        <v>18-スパ (未知語)</v>
      </c>
      <c r="I1261" s="1">
        <f t="shared" si="59"/>
        <v>1</v>
      </c>
    </row>
    <row r="1262" spans="1:9">
      <c r="A1262" s="1">
        <v>3241</v>
      </c>
      <c r="B1262" s="1" t="s">
        <v>1383</v>
      </c>
      <c r="C1262" s="2" t="s">
        <v>26</v>
      </c>
      <c r="D1262" s="4" t="str">
        <f t="shared" si="57"/>
        <v>た (助動詞)</v>
      </c>
      <c r="E1262" s="2" t="s">
        <v>25</v>
      </c>
      <c r="F1262" s="2"/>
      <c r="G1262" s="5">
        <v>18</v>
      </c>
      <c r="H1262" s="1" t="str">
        <f t="shared" si="58"/>
        <v>18-た (助動詞)</v>
      </c>
      <c r="I1262" s="1">
        <f t="shared" si="59"/>
        <v>1</v>
      </c>
    </row>
    <row r="1263" spans="1:9">
      <c r="A1263" s="1">
        <v>3253</v>
      </c>
      <c r="B1263" s="1" t="s">
        <v>1383</v>
      </c>
      <c r="C1263" s="2" t="s">
        <v>26</v>
      </c>
      <c r="D1263" s="4" t="str">
        <f t="shared" si="57"/>
        <v>た (助動詞)</v>
      </c>
      <c r="E1263" s="2" t="s">
        <v>25</v>
      </c>
      <c r="F1263" s="2"/>
      <c r="G1263" s="5">
        <v>18</v>
      </c>
      <c r="H1263" s="1" t="str">
        <f t="shared" si="58"/>
        <v>18-た (助動詞)</v>
      </c>
      <c r="I1263" s="1">
        <f t="shared" si="59"/>
        <v>0</v>
      </c>
    </row>
    <row r="1264" spans="1:9">
      <c r="A1264" s="1">
        <v>3262</v>
      </c>
      <c r="B1264" s="1" t="s">
        <v>1383</v>
      </c>
      <c r="C1264" s="2" t="s">
        <v>26</v>
      </c>
      <c r="D1264" s="4" t="str">
        <f t="shared" si="57"/>
        <v>た (助動詞)</v>
      </c>
      <c r="E1264" s="2" t="s">
        <v>25</v>
      </c>
      <c r="F1264" s="2"/>
      <c r="G1264" s="5">
        <v>18</v>
      </c>
      <c r="H1264" s="1" t="str">
        <f t="shared" si="58"/>
        <v>18-た (助動詞)</v>
      </c>
      <c r="I1264" s="1">
        <f t="shared" si="59"/>
        <v>0</v>
      </c>
    </row>
    <row r="1265" spans="1:9">
      <c r="A1265" s="1">
        <v>3267</v>
      </c>
      <c r="B1265" s="1" t="s">
        <v>1383</v>
      </c>
      <c r="C1265" s="2" t="s">
        <v>26</v>
      </c>
      <c r="D1265" s="4" t="str">
        <f t="shared" si="57"/>
        <v>た (助動詞)</v>
      </c>
      <c r="E1265" s="2" t="s">
        <v>25</v>
      </c>
      <c r="F1265" s="2"/>
      <c r="G1265" s="5">
        <v>18</v>
      </c>
      <c r="H1265" s="1" t="str">
        <f t="shared" si="58"/>
        <v>18-た (助動詞)</v>
      </c>
      <c r="I1265" s="1">
        <f t="shared" si="59"/>
        <v>0</v>
      </c>
    </row>
    <row r="1266" spans="1:9">
      <c r="A1266" s="1">
        <v>3279</v>
      </c>
      <c r="B1266" s="1" t="s">
        <v>1383</v>
      </c>
      <c r="C1266" s="2" t="s">
        <v>26</v>
      </c>
      <c r="D1266" s="4" t="str">
        <f t="shared" si="57"/>
        <v>た (助動詞)</v>
      </c>
      <c r="E1266" s="2" t="s">
        <v>25</v>
      </c>
      <c r="F1266" s="2"/>
      <c r="G1266" s="5">
        <v>18</v>
      </c>
      <c r="H1266" s="1" t="str">
        <f t="shared" si="58"/>
        <v>18-た (助動詞)</v>
      </c>
      <c r="I1266" s="1">
        <f t="shared" si="59"/>
        <v>0</v>
      </c>
    </row>
    <row r="1267" spans="1:9">
      <c r="A1267" s="1">
        <v>3288</v>
      </c>
      <c r="B1267" s="1" t="s">
        <v>1383</v>
      </c>
      <c r="C1267" s="2" t="s">
        <v>26</v>
      </c>
      <c r="D1267" s="4" t="str">
        <f t="shared" si="57"/>
        <v>た (助動詞)</v>
      </c>
      <c r="E1267" s="2" t="s">
        <v>25</v>
      </c>
      <c r="F1267" s="2"/>
      <c r="G1267" s="5">
        <v>18</v>
      </c>
      <c r="H1267" s="1" t="str">
        <f t="shared" si="58"/>
        <v>18-た (助動詞)</v>
      </c>
      <c r="I1267" s="1">
        <f t="shared" si="59"/>
        <v>0</v>
      </c>
    </row>
    <row r="1268" spans="1:9">
      <c r="A1268" s="1">
        <v>3296</v>
      </c>
      <c r="B1268" s="1" t="s">
        <v>1383</v>
      </c>
      <c r="C1268" s="2" t="s">
        <v>26</v>
      </c>
      <c r="D1268" s="4" t="str">
        <f t="shared" si="57"/>
        <v>た (助動詞)</v>
      </c>
      <c r="E1268" s="2" t="s">
        <v>25</v>
      </c>
      <c r="F1268" s="2"/>
      <c r="G1268" s="5">
        <v>18</v>
      </c>
      <c r="H1268" s="1" t="str">
        <f t="shared" si="58"/>
        <v>18-た (助動詞)</v>
      </c>
      <c r="I1268" s="1">
        <f t="shared" si="59"/>
        <v>0</v>
      </c>
    </row>
    <row r="1269" spans="1:9">
      <c r="A1269" s="1">
        <v>3277</v>
      </c>
      <c r="B1269" s="1" t="s">
        <v>1383</v>
      </c>
      <c r="C1269" s="2" t="s">
        <v>158</v>
      </c>
      <c r="D1269" s="4" t="str">
        <f t="shared" si="57"/>
        <v>だ (助動詞)</v>
      </c>
      <c r="E1269" s="2" t="s">
        <v>25</v>
      </c>
      <c r="F1269" s="2"/>
      <c r="G1269" s="5">
        <v>18</v>
      </c>
      <c r="H1269" s="1" t="str">
        <f t="shared" si="58"/>
        <v>18-だ (助動詞)</v>
      </c>
      <c r="I1269" s="1">
        <f t="shared" si="59"/>
        <v>1</v>
      </c>
    </row>
    <row r="1270" spans="1:9">
      <c r="A1270" s="1">
        <v>3311</v>
      </c>
      <c r="B1270" s="1" t="s">
        <v>1383</v>
      </c>
      <c r="C1270" s="2" t="s">
        <v>87</v>
      </c>
      <c r="D1270" s="4" t="str">
        <f t="shared" si="57"/>
        <v>たい (助動詞)</v>
      </c>
      <c r="E1270" s="2" t="s">
        <v>25</v>
      </c>
      <c r="F1270" s="2"/>
      <c r="G1270" s="5">
        <v>18</v>
      </c>
      <c r="H1270" s="1" t="str">
        <f t="shared" si="58"/>
        <v>18-たい (助動詞)</v>
      </c>
      <c r="I1270" s="1">
        <f t="shared" si="59"/>
        <v>1</v>
      </c>
    </row>
    <row r="1271" spans="1:9">
      <c r="A1271" s="1">
        <v>3298</v>
      </c>
      <c r="B1271" s="1" t="s">
        <v>1383</v>
      </c>
      <c r="C1271" s="2" t="s">
        <v>126</v>
      </c>
      <c r="D1271" s="4" t="str">
        <f t="shared" si="57"/>
        <v>だけ (助詞)</v>
      </c>
      <c r="E1271" s="2" t="s">
        <v>15</v>
      </c>
      <c r="F1271" s="2" t="s">
        <v>1320</v>
      </c>
      <c r="G1271" s="5">
        <v>18</v>
      </c>
      <c r="H1271" s="1" t="str">
        <f t="shared" si="58"/>
        <v>18-だけ (助詞)</v>
      </c>
      <c r="I1271" s="1">
        <f t="shared" si="59"/>
        <v>1</v>
      </c>
    </row>
    <row r="1272" spans="1:9">
      <c r="A1272" s="1">
        <v>3282</v>
      </c>
      <c r="B1272" s="1" t="s">
        <v>1383</v>
      </c>
      <c r="C1272" s="2" t="s">
        <v>893</v>
      </c>
      <c r="D1272" s="4" t="str">
        <f t="shared" si="57"/>
        <v>ただし (接続詞)</v>
      </c>
      <c r="E1272" s="2" t="s">
        <v>95</v>
      </c>
      <c r="F1272" s="2"/>
      <c r="G1272" s="5">
        <v>18</v>
      </c>
      <c r="H1272" s="1" t="str">
        <f t="shared" si="58"/>
        <v>18-ただし (接続詞)</v>
      </c>
      <c r="I1272" s="1">
        <f t="shared" si="59"/>
        <v>1</v>
      </c>
    </row>
    <row r="1273" spans="1:9">
      <c r="A1273" s="1">
        <v>3265</v>
      </c>
      <c r="B1273" s="1" t="s">
        <v>1383</v>
      </c>
      <c r="C1273" s="2" t="s">
        <v>255</v>
      </c>
      <c r="D1273" s="4" t="str">
        <f t="shared" si="57"/>
        <v>できる (動詞)</v>
      </c>
      <c r="E1273" s="2" t="s">
        <v>24</v>
      </c>
      <c r="F1273" s="2" t="s">
        <v>1311</v>
      </c>
      <c r="G1273" s="5">
        <v>18</v>
      </c>
      <c r="H1273" s="1" t="str">
        <f t="shared" si="58"/>
        <v>18-できる (動詞)</v>
      </c>
      <c r="I1273" s="1">
        <f t="shared" si="59"/>
        <v>1</v>
      </c>
    </row>
    <row r="1274" spans="1:9">
      <c r="A1274" s="1">
        <v>3240</v>
      </c>
      <c r="B1274" s="1" t="s">
        <v>1383</v>
      </c>
      <c r="C1274" s="2" t="s">
        <v>32</v>
      </c>
      <c r="D1274" s="4" t="str">
        <f t="shared" si="57"/>
        <v>です (助動詞)</v>
      </c>
      <c r="E1274" s="2" t="s">
        <v>25</v>
      </c>
      <c r="F1274" s="2"/>
      <c r="G1274" s="5">
        <v>18</v>
      </c>
      <c r="H1274" s="1" t="str">
        <f t="shared" si="58"/>
        <v>18-です (助動詞)</v>
      </c>
      <c r="I1274" s="1">
        <f t="shared" si="59"/>
        <v>1</v>
      </c>
    </row>
    <row r="1275" spans="1:9">
      <c r="A1275" s="1">
        <v>3261</v>
      </c>
      <c r="B1275" s="1" t="s">
        <v>1383</v>
      </c>
      <c r="C1275" s="2" t="s">
        <v>32</v>
      </c>
      <c r="D1275" s="4" t="str">
        <f t="shared" si="57"/>
        <v>です (助動詞)</v>
      </c>
      <c r="E1275" s="2" t="s">
        <v>25</v>
      </c>
      <c r="F1275" s="2"/>
      <c r="G1275" s="5">
        <v>18</v>
      </c>
      <c r="H1275" s="1" t="str">
        <f t="shared" si="58"/>
        <v>18-です (助動詞)</v>
      </c>
      <c r="I1275" s="1">
        <f t="shared" si="59"/>
        <v>0</v>
      </c>
    </row>
    <row r="1276" spans="1:9">
      <c r="A1276" s="1">
        <v>3280</v>
      </c>
      <c r="B1276" s="1" t="s">
        <v>1383</v>
      </c>
      <c r="C1276" s="2" t="s">
        <v>32</v>
      </c>
      <c r="D1276" s="4" t="str">
        <f t="shared" si="57"/>
        <v>です (助動詞)</v>
      </c>
      <c r="E1276" s="2" t="s">
        <v>25</v>
      </c>
      <c r="F1276" s="2"/>
      <c r="G1276" s="5">
        <v>18</v>
      </c>
      <c r="H1276" s="1" t="str">
        <f t="shared" si="58"/>
        <v>18-です (助動詞)</v>
      </c>
      <c r="I1276" s="1">
        <f t="shared" si="59"/>
        <v>0</v>
      </c>
    </row>
    <row r="1277" spans="1:9">
      <c r="A1277" s="1">
        <v>3290</v>
      </c>
      <c r="B1277" s="1" t="s">
        <v>1383</v>
      </c>
      <c r="C1277" s="2" t="s">
        <v>32</v>
      </c>
      <c r="D1277" s="4" t="str">
        <f t="shared" si="57"/>
        <v>です (助動詞)</v>
      </c>
      <c r="E1277" s="2" t="s">
        <v>25</v>
      </c>
      <c r="F1277" s="2"/>
      <c r="G1277" s="5">
        <v>18</v>
      </c>
      <c r="H1277" s="1" t="str">
        <f t="shared" si="58"/>
        <v>18-です (助動詞)</v>
      </c>
      <c r="I1277" s="1">
        <f t="shared" si="59"/>
        <v>0</v>
      </c>
    </row>
    <row r="1278" spans="1:9">
      <c r="A1278" s="1">
        <v>3301</v>
      </c>
      <c r="B1278" s="1" t="s">
        <v>1383</v>
      </c>
      <c r="C1278" s="2" t="s">
        <v>32</v>
      </c>
      <c r="D1278" s="4" t="str">
        <f t="shared" si="57"/>
        <v>です (助動詞)</v>
      </c>
      <c r="E1278" s="2" t="s">
        <v>25</v>
      </c>
      <c r="F1278" s="2"/>
      <c r="G1278" s="5">
        <v>18</v>
      </c>
      <c r="H1278" s="1" t="str">
        <f t="shared" si="58"/>
        <v>18-です (助動詞)</v>
      </c>
      <c r="I1278" s="1">
        <f t="shared" si="59"/>
        <v>0</v>
      </c>
    </row>
    <row r="1279" spans="1:9">
      <c r="A1279" s="1">
        <v>3312</v>
      </c>
      <c r="B1279" s="1" t="s">
        <v>1383</v>
      </c>
      <c r="C1279" s="2" t="s">
        <v>32</v>
      </c>
      <c r="D1279" s="4" t="str">
        <f t="shared" si="57"/>
        <v>です (助動詞)</v>
      </c>
      <c r="E1279" s="2" t="s">
        <v>25</v>
      </c>
      <c r="F1279" s="2"/>
      <c r="G1279" s="5">
        <v>18</v>
      </c>
      <c r="H1279" s="1" t="str">
        <f t="shared" si="58"/>
        <v>18-です (助動詞)</v>
      </c>
      <c r="I1279" s="1">
        <f t="shared" si="59"/>
        <v>0</v>
      </c>
    </row>
    <row r="1280" spans="1:9">
      <c r="A1280" s="1">
        <v>3258</v>
      </c>
      <c r="B1280" s="1" t="s">
        <v>1383</v>
      </c>
      <c r="C1280" s="2" t="s">
        <v>157</v>
      </c>
      <c r="D1280" s="4" t="str">
        <f t="shared" si="57"/>
        <v>とも (名詞)</v>
      </c>
      <c r="E1280" s="2" t="s">
        <v>10</v>
      </c>
      <c r="F1280" s="2" t="s">
        <v>1313</v>
      </c>
      <c r="G1280" s="5">
        <v>18</v>
      </c>
      <c r="H1280" s="1" t="str">
        <f t="shared" si="58"/>
        <v>18-とも (名詞)</v>
      </c>
      <c r="I1280" s="1">
        <f t="shared" si="59"/>
        <v>1</v>
      </c>
    </row>
    <row r="1281" spans="1:9">
      <c r="A1281" s="1">
        <v>3310</v>
      </c>
      <c r="B1281" s="1" t="s">
        <v>1383</v>
      </c>
      <c r="C1281" s="2" t="s">
        <v>501</v>
      </c>
      <c r="D1281" s="4" t="str">
        <f t="shared" si="57"/>
        <v>なる (動詞)</v>
      </c>
      <c r="E1281" s="2" t="s">
        <v>24</v>
      </c>
      <c r="F1281" s="2" t="s">
        <v>1311</v>
      </c>
      <c r="G1281" s="5">
        <v>18</v>
      </c>
      <c r="H1281" s="1" t="str">
        <f t="shared" si="58"/>
        <v>18-なる (動詞)</v>
      </c>
      <c r="I1281" s="1">
        <f t="shared" si="59"/>
        <v>1</v>
      </c>
    </row>
    <row r="1282" spans="1:9">
      <c r="A1282" s="1">
        <v>3245</v>
      </c>
      <c r="B1282" s="1" t="s">
        <v>1383</v>
      </c>
      <c r="C1282" s="2" t="s">
        <v>14</v>
      </c>
      <c r="D1282" s="4" t="str">
        <f t="shared" ref="D1282:D1345" si="60">C1282&amp;" ("&amp;E1282&amp;")"</f>
        <v>に (助詞)</v>
      </c>
      <c r="E1282" s="2" t="s">
        <v>15</v>
      </c>
      <c r="F1282" s="2" t="s">
        <v>1307</v>
      </c>
      <c r="G1282" s="5">
        <v>18</v>
      </c>
      <c r="H1282" s="1" t="str">
        <f t="shared" ref="H1282:H1345" si="61">G1282&amp;"-"&amp;D1282</f>
        <v>18-に (助詞)</v>
      </c>
      <c r="I1282" s="1">
        <f t="shared" si="59"/>
        <v>1</v>
      </c>
    </row>
    <row r="1283" spans="1:9">
      <c r="A1283" s="1">
        <v>3259</v>
      </c>
      <c r="B1283" s="1" t="s">
        <v>1383</v>
      </c>
      <c r="C1283" s="2" t="s">
        <v>14</v>
      </c>
      <c r="D1283" s="4" t="str">
        <f t="shared" si="60"/>
        <v>に (助詞)</v>
      </c>
      <c r="E1283" s="2" t="s">
        <v>15</v>
      </c>
      <c r="F1283" s="2" t="s">
        <v>1307</v>
      </c>
      <c r="G1283" s="5">
        <v>18</v>
      </c>
      <c r="H1283" s="1" t="str">
        <f t="shared" si="61"/>
        <v>18-に (助詞)</v>
      </c>
      <c r="I1283" s="1">
        <f t="shared" ref="I1283:I1346" si="62">IF(H1282&lt;&gt;H1283,1,0)</f>
        <v>0</v>
      </c>
    </row>
    <row r="1284" spans="1:9">
      <c r="A1284" s="1">
        <v>3286</v>
      </c>
      <c r="B1284" s="1" t="s">
        <v>1383</v>
      </c>
      <c r="C1284" s="2" t="s">
        <v>14</v>
      </c>
      <c r="D1284" s="4" t="str">
        <f t="shared" si="60"/>
        <v>に (助詞)</v>
      </c>
      <c r="E1284" s="2" t="s">
        <v>15</v>
      </c>
      <c r="F1284" s="2" t="s">
        <v>1307</v>
      </c>
      <c r="G1284" s="5">
        <v>18</v>
      </c>
      <c r="H1284" s="1" t="str">
        <f t="shared" si="61"/>
        <v>18-に (助詞)</v>
      </c>
      <c r="I1284" s="1">
        <f t="shared" si="62"/>
        <v>0</v>
      </c>
    </row>
    <row r="1285" spans="1:9">
      <c r="A1285" s="1">
        <v>3309</v>
      </c>
      <c r="B1285" s="1" t="s">
        <v>1383</v>
      </c>
      <c r="C1285" s="2" t="s">
        <v>14</v>
      </c>
      <c r="D1285" s="4" t="str">
        <f t="shared" si="60"/>
        <v>に (助詞)</v>
      </c>
      <c r="E1285" s="2" t="s">
        <v>15</v>
      </c>
      <c r="F1285" s="2" t="s">
        <v>1307</v>
      </c>
      <c r="G1285" s="5">
        <v>18</v>
      </c>
      <c r="H1285" s="1" t="str">
        <f t="shared" si="61"/>
        <v>18-に (助詞)</v>
      </c>
      <c r="I1285" s="1">
        <f t="shared" si="62"/>
        <v>0</v>
      </c>
    </row>
    <row r="1286" spans="1:9">
      <c r="A1286" s="1">
        <v>3295</v>
      </c>
      <c r="B1286" s="1" t="s">
        <v>1383</v>
      </c>
      <c r="C1286" s="2" t="s">
        <v>928</v>
      </c>
      <c r="D1286" s="4" t="str">
        <f t="shared" si="60"/>
        <v>ぬるい (形容詞)</v>
      </c>
      <c r="E1286" s="2" t="s">
        <v>29</v>
      </c>
      <c r="F1286" s="2" t="s">
        <v>1311</v>
      </c>
      <c r="G1286" s="5">
        <v>18</v>
      </c>
      <c r="H1286" s="1" t="str">
        <f t="shared" si="61"/>
        <v>18-ぬるい (形容詞)</v>
      </c>
      <c r="I1286" s="1">
        <f t="shared" si="62"/>
        <v>1</v>
      </c>
    </row>
    <row r="1287" spans="1:9">
      <c r="A1287" s="1">
        <v>3271</v>
      </c>
      <c r="B1287" s="1" t="s">
        <v>1383</v>
      </c>
      <c r="C1287" s="2" t="s">
        <v>17</v>
      </c>
      <c r="D1287" s="4" t="str">
        <f t="shared" si="60"/>
        <v>の (助詞)</v>
      </c>
      <c r="E1287" s="2" t="s">
        <v>15</v>
      </c>
      <c r="F1287" s="2" t="s">
        <v>1314</v>
      </c>
      <c r="G1287" s="5">
        <v>18</v>
      </c>
      <c r="H1287" s="1" t="str">
        <f t="shared" si="61"/>
        <v>18-の (助詞)</v>
      </c>
      <c r="I1287" s="1">
        <f t="shared" si="62"/>
        <v>1</v>
      </c>
    </row>
    <row r="1288" spans="1:9">
      <c r="A1288" s="1">
        <v>3273</v>
      </c>
      <c r="B1288" s="1" t="s">
        <v>1383</v>
      </c>
      <c r="C1288" s="2" t="s">
        <v>17</v>
      </c>
      <c r="D1288" s="4" t="str">
        <f t="shared" si="60"/>
        <v>の (助詞)</v>
      </c>
      <c r="E1288" s="2" t="s">
        <v>15</v>
      </c>
      <c r="F1288" s="2" t="s">
        <v>1314</v>
      </c>
      <c r="G1288" s="5">
        <v>18</v>
      </c>
      <c r="H1288" s="1" t="str">
        <f t="shared" si="61"/>
        <v>18-の (助詞)</v>
      </c>
      <c r="I1288" s="1">
        <f t="shared" si="62"/>
        <v>0</v>
      </c>
    </row>
    <row r="1289" spans="1:9">
      <c r="A1289" s="1">
        <v>3297</v>
      </c>
      <c r="B1289" s="1" t="s">
        <v>1383</v>
      </c>
      <c r="C1289" s="2" t="s">
        <v>17</v>
      </c>
      <c r="D1289" s="4" t="str">
        <f t="shared" si="60"/>
        <v>の (名詞)</v>
      </c>
      <c r="E1289" s="2" t="s">
        <v>10</v>
      </c>
      <c r="F1289" s="2" t="s">
        <v>1315</v>
      </c>
      <c r="G1289" s="5">
        <v>18</v>
      </c>
      <c r="H1289" s="1" t="str">
        <f t="shared" si="61"/>
        <v>18-の (名詞)</v>
      </c>
      <c r="I1289" s="1">
        <f t="shared" si="62"/>
        <v>1</v>
      </c>
    </row>
    <row r="1290" spans="1:9">
      <c r="A1290" s="1">
        <v>3249</v>
      </c>
      <c r="B1290" s="1" t="s">
        <v>1383</v>
      </c>
      <c r="C1290" s="2" t="s">
        <v>30</v>
      </c>
      <c r="D1290" s="4" t="str">
        <f t="shared" si="60"/>
        <v>ので (助詞)</v>
      </c>
      <c r="E1290" s="2" t="s">
        <v>15</v>
      </c>
      <c r="F1290" s="2" t="s">
        <v>1312</v>
      </c>
      <c r="G1290" s="5">
        <v>18</v>
      </c>
      <c r="H1290" s="1" t="str">
        <f t="shared" si="61"/>
        <v>18-ので (助詞)</v>
      </c>
      <c r="I1290" s="1">
        <f t="shared" si="62"/>
        <v>1</v>
      </c>
    </row>
    <row r="1291" spans="1:9">
      <c r="A1291" s="1">
        <v>3275</v>
      </c>
      <c r="B1291" s="1" t="s">
        <v>1383</v>
      </c>
      <c r="C1291" s="2" t="s">
        <v>43</v>
      </c>
      <c r="D1291" s="4" t="str">
        <f t="shared" si="60"/>
        <v>は (助詞)</v>
      </c>
      <c r="E1291" s="2" t="s">
        <v>15</v>
      </c>
      <c r="F1291" s="2" t="s">
        <v>1306</v>
      </c>
      <c r="G1291" s="5">
        <v>18</v>
      </c>
      <c r="H1291" s="1" t="str">
        <f t="shared" si="61"/>
        <v>18-は (助詞)</v>
      </c>
      <c r="I1291" s="1">
        <f t="shared" si="62"/>
        <v>1</v>
      </c>
    </row>
    <row r="1292" spans="1:9">
      <c r="A1292" s="1">
        <v>3307</v>
      </c>
      <c r="B1292" s="1" t="s">
        <v>1383</v>
      </c>
      <c r="C1292" s="2" t="s">
        <v>121</v>
      </c>
      <c r="D1292" s="4" t="str">
        <f t="shared" si="60"/>
        <v>ば (助詞)</v>
      </c>
      <c r="E1292" s="2" t="s">
        <v>15</v>
      </c>
      <c r="F1292" s="2" t="s">
        <v>1312</v>
      </c>
      <c r="G1292" s="5">
        <v>18</v>
      </c>
      <c r="H1292" s="1" t="str">
        <f t="shared" si="61"/>
        <v>18-ば (助詞)</v>
      </c>
      <c r="I1292" s="1">
        <f t="shared" si="62"/>
        <v>1</v>
      </c>
    </row>
    <row r="1293" spans="1:9">
      <c r="A1293" s="1">
        <v>3260</v>
      </c>
      <c r="B1293" s="1" t="s">
        <v>1383</v>
      </c>
      <c r="C1293" s="2" t="s">
        <v>76</v>
      </c>
      <c r="D1293" s="4" t="str">
        <f t="shared" si="60"/>
        <v>バイキング (名詞)</v>
      </c>
      <c r="E1293" s="2" t="s">
        <v>10</v>
      </c>
      <c r="F1293" s="2" t="s">
        <v>409</v>
      </c>
      <c r="G1293" s="5">
        <v>18</v>
      </c>
      <c r="H1293" s="1" t="str">
        <f t="shared" si="61"/>
        <v>18-バイキング (名詞)</v>
      </c>
      <c r="I1293" s="1">
        <f t="shared" si="62"/>
        <v>1</v>
      </c>
    </row>
    <row r="1294" spans="1:9">
      <c r="A1294" s="1">
        <v>3244</v>
      </c>
      <c r="B1294" s="1" t="s">
        <v>1383</v>
      </c>
      <c r="C1294" s="2" t="s">
        <v>107</v>
      </c>
      <c r="D1294" s="4" t="str">
        <f t="shared" si="60"/>
        <v>ホテル (名詞)</v>
      </c>
      <c r="E1294" s="2" t="s">
        <v>10</v>
      </c>
      <c r="F1294" s="2" t="s">
        <v>409</v>
      </c>
      <c r="G1294" s="5">
        <v>18</v>
      </c>
      <c r="H1294" s="1" t="str">
        <f t="shared" si="61"/>
        <v>18-ホテル (名詞)</v>
      </c>
      <c r="I1294" s="1">
        <f t="shared" si="62"/>
        <v>1</v>
      </c>
    </row>
    <row r="1295" spans="1:9">
      <c r="A1295" s="1">
        <v>3252</v>
      </c>
      <c r="B1295" s="1" t="s">
        <v>1383</v>
      </c>
      <c r="C1295" s="2" t="s">
        <v>64</v>
      </c>
      <c r="D1295" s="4" t="str">
        <f t="shared" si="60"/>
        <v>ます (助動詞)</v>
      </c>
      <c r="E1295" s="2" t="s">
        <v>25</v>
      </c>
      <c r="F1295" s="2"/>
      <c r="G1295" s="5">
        <v>18</v>
      </c>
      <c r="H1295" s="1" t="str">
        <f t="shared" si="61"/>
        <v>18-ます (助動詞)</v>
      </c>
      <c r="I1295" s="1">
        <f t="shared" si="62"/>
        <v>1</v>
      </c>
    </row>
    <row r="1296" spans="1:9">
      <c r="A1296" s="1">
        <v>3266</v>
      </c>
      <c r="B1296" s="1" t="s">
        <v>1383</v>
      </c>
      <c r="C1296" s="2" t="s">
        <v>64</v>
      </c>
      <c r="D1296" s="4" t="str">
        <f t="shared" si="60"/>
        <v>ます (助動詞)</v>
      </c>
      <c r="E1296" s="2" t="s">
        <v>25</v>
      </c>
      <c r="F1296" s="2"/>
      <c r="G1296" s="5">
        <v>18</v>
      </c>
      <c r="H1296" s="1" t="str">
        <f t="shared" si="61"/>
        <v>18-ます (助動詞)</v>
      </c>
      <c r="I1296" s="1">
        <f t="shared" si="62"/>
        <v>0</v>
      </c>
    </row>
    <row r="1297" spans="1:9">
      <c r="A1297" s="1">
        <v>3303</v>
      </c>
      <c r="B1297" s="1" t="s">
        <v>1383</v>
      </c>
      <c r="C1297" s="2" t="s">
        <v>62</v>
      </c>
      <c r="D1297" s="4" t="str">
        <f t="shared" si="60"/>
        <v>また (接続詞)</v>
      </c>
      <c r="E1297" s="2" t="s">
        <v>95</v>
      </c>
      <c r="F1297" s="2"/>
      <c r="G1297" s="5">
        <v>18</v>
      </c>
      <c r="H1297" s="1" t="str">
        <f t="shared" si="61"/>
        <v>18-また (接続詞)</v>
      </c>
      <c r="I1297" s="1">
        <f t="shared" si="62"/>
        <v>1</v>
      </c>
    </row>
    <row r="1298" spans="1:9">
      <c r="A1298" s="1">
        <v>3278</v>
      </c>
      <c r="B1298" s="1" t="s">
        <v>1383</v>
      </c>
      <c r="C1298" s="2" t="s">
        <v>344</v>
      </c>
      <c r="D1298" s="4" t="str">
        <f t="shared" si="60"/>
        <v>よい (形容詞)</v>
      </c>
      <c r="E1298" s="2" t="s">
        <v>29</v>
      </c>
      <c r="F1298" s="2" t="s">
        <v>1315</v>
      </c>
      <c r="G1298" s="5">
        <v>18</v>
      </c>
      <c r="H1298" s="1" t="str">
        <f t="shared" si="61"/>
        <v>18-よい (形容詞)</v>
      </c>
      <c r="I1298" s="1">
        <f t="shared" si="62"/>
        <v>1</v>
      </c>
    </row>
    <row r="1299" spans="1:9">
      <c r="A1299" s="1">
        <v>3270</v>
      </c>
      <c r="B1299" s="1" t="s">
        <v>1383</v>
      </c>
      <c r="C1299" s="2" t="s">
        <v>223</v>
      </c>
      <c r="D1299" s="4" t="str">
        <f t="shared" si="60"/>
        <v>員 (名詞)</v>
      </c>
      <c r="E1299" s="2" t="s">
        <v>10</v>
      </c>
      <c r="F1299" s="2" t="s">
        <v>1313</v>
      </c>
      <c r="G1299" s="5">
        <v>18</v>
      </c>
      <c r="H1299" s="1" t="str">
        <f t="shared" si="61"/>
        <v>18-員 (名詞)</v>
      </c>
      <c r="I1299" s="1">
        <f t="shared" si="62"/>
        <v>1</v>
      </c>
    </row>
    <row r="1300" spans="1:9">
      <c r="A1300" s="1">
        <v>3285</v>
      </c>
      <c r="B1300" s="1" t="s">
        <v>1383</v>
      </c>
      <c r="C1300" s="2" t="s">
        <v>471</v>
      </c>
      <c r="D1300" s="4" t="str">
        <f t="shared" si="60"/>
        <v>温泉 (名詞)</v>
      </c>
      <c r="E1300" s="2" t="s">
        <v>10</v>
      </c>
      <c r="F1300" s="2" t="s">
        <v>409</v>
      </c>
      <c r="G1300" s="5">
        <v>18</v>
      </c>
      <c r="H1300" s="1" t="str">
        <f t="shared" si="61"/>
        <v>18-温泉 (名詞)</v>
      </c>
      <c r="I1300" s="1">
        <f t="shared" si="62"/>
        <v>1</v>
      </c>
    </row>
    <row r="1301" spans="1:9">
      <c r="A1301" s="1">
        <v>3251</v>
      </c>
      <c r="B1301" s="1" t="s">
        <v>1383</v>
      </c>
      <c r="C1301" s="2" t="s">
        <v>679</v>
      </c>
      <c r="D1301" s="4" t="str">
        <f t="shared" si="60"/>
        <v>過ごせる (動詞)</v>
      </c>
      <c r="E1301" s="2" t="s">
        <v>24</v>
      </c>
      <c r="F1301" s="2" t="s">
        <v>1311</v>
      </c>
      <c r="G1301" s="5">
        <v>18</v>
      </c>
      <c r="H1301" s="1" t="str">
        <f t="shared" si="61"/>
        <v>18-過ごせる (動詞)</v>
      </c>
      <c r="I1301" s="1">
        <f t="shared" si="62"/>
        <v>1</v>
      </c>
    </row>
    <row r="1302" spans="1:9">
      <c r="A1302" s="1">
        <v>3250</v>
      </c>
      <c r="B1302" s="1" t="s">
        <v>1383</v>
      </c>
      <c r="C1302" s="2" t="s">
        <v>251</v>
      </c>
      <c r="D1302" s="4" t="str">
        <f t="shared" si="60"/>
        <v>楽しい (形容詞)</v>
      </c>
      <c r="E1302" s="2" t="s">
        <v>29</v>
      </c>
      <c r="F1302" s="2" t="s">
        <v>1311</v>
      </c>
      <c r="G1302" s="5">
        <v>18</v>
      </c>
      <c r="H1302" s="1" t="str">
        <f t="shared" si="61"/>
        <v>18-楽しい (形容詞)</v>
      </c>
      <c r="I1302" s="1">
        <f t="shared" si="62"/>
        <v>1</v>
      </c>
    </row>
    <row r="1303" spans="1:9">
      <c r="A1303" s="1">
        <v>3304</v>
      </c>
      <c r="B1303" s="1" t="s">
        <v>1383</v>
      </c>
      <c r="C1303" s="2" t="s">
        <v>297</v>
      </c>
      <c r="D1303" s="4" t="str">
        <f t="shared" si="60"/>
        <v>機会 (名詞)</v>
      </c>
      <c r="E1303" s="2" t="s">
        <v>10</v>
      </c>
      <c r="F1303" s="2" t="s">
        <v>409</v>
      </c>
      <c r="G1303" s="5">
        <v>18</v>
      </c>
      <c r="H1303" s="1" t="str">
        <f t="shared" si="61"/>
        <v>18-機会 (名詞)</v>
      </c>
      <c r="I1303" s="1">
        <f t="shared" si="62"/>
        <v>1</v>
      </c>
    </row>
    <row r="1304" spans="1:9">
      <c r="A1304" s="1">
        <v>3300</v>
      </c>
      <c r="B1304" s="1" t="s">
        <v>1383</v>
      </c>
      <c r="C1304" s="2" t="s">
        <v>127</v>
      </c>
      <c r="D1304" s="4" t="str">
        <f t="shared" si="60"/>
        <v>残念 (名詞)</v>
      </c>
      <c r="E1304" s="2" t="s">
        <v>10</v>
      </c>
      <c r="F1304" s="2" t="s">
        <v>1318</v>
      </c>
      <c r="G1304" s="5">
        <v>18</v>
      </c>
      <c r="H1304" s="1" t="str">
        <f t="shared" si="61"/>
        <v>18-残念 (名詞)</v>
      </c>
      <c r="I1304" s="1">
        <f t="shared" si="62"/>
        <v>1</v>
      </c>
    </row>
    <row r="1305" spans="1:9">
      <c r="A1305" s="1">
        <v>3289</v>
      </c>
      <c r="B1305" s="1" t="s">
        <v>1383</v>
      </c>
      <c r="C1305" s="2" t="s">
        <v>187</v>
      </c>
      <c r="D1305" s="4" t="str">
        <f t="shared" si="60"/>
        <v>時 (名詞)</v>
      </c>
      <c r="E1305" s="2" t="s">
        <v>10</v>
      </c>
      <c r="F1305" s="2" t="s">
        <v>1315</v>
      </c>
      <c r="G1305" s="5">
        <v>18</v>
      </c>
      <c r="H1305" s="1" t="str">
        <f t="shared" si="61"/>
        <v>18-時 (名詞)</v>
      </c>
      <c r="I1305" s="1">
        <f t="shared" si="62"/>
        <v>1</v>
      </c>
    </row>
    <row r="1306" spans="1:9">
      <c r="A1306" s="1">
        <v>3269</v>
      </c>
      <c r="B1306" s="1" t="s">
        <v>1383</v>
      </c>
      <c r="C1306" s="2" t="s">
        <v>222</v>
      </c>
      <c r="D1306" s="4" t="str">
        <f t="shared" si="60"/>
        <v>従業 (名詞)</v>
      </c>
      <c r="E1306" s="2" t="s">
        <v>10</v>
      </c>
      <c r="F1306" s="2" t="s">
        <v>1305</v>
      </c>
      <c r="G1306" s="5">
        <v>18</v>
      </c>
      <c r="H1306" s="1" t="str">
        <f t="shared" si="61"/>
        <v>18-従業 (名詞)</v>
      </c>
      <c r="I1306" s="1">
        <f t="shared" si="62"/>
        <v>1</v>
      </c>
    </row>
    <row r="1307" spans="1:9">
      <c r="A1307" s="1">
        <v>3276</v>
      </c>
      <c r="B1307" s="1" t="s">
        <v>1383</v>
      </c>
      <c r="C1307" s="2" t="s">
        <v>416</v>
      </c>
      <c r="D1307" s="4" t="str">
        <f t="shared" si="60"/>
        <v>丁寧 (名詞)</v>
      </c>
      <c r="E1307" s="2" t="s">
        <v>10</v>
      </c>
      <c r="F1307" s="2" t="s">
        <v>1318</v>
      </c>
      <c r="G1307" s="5">
        <v>18</v>
      </c>
      <c r="H1307" s="1" t="str">
        <f t="shared" si="61"/>
        <v>18-丁寧 (名詞)</v>
      </c>
      <c r="I1307" s="1">
        <f t="shared" si="62"/>
        <v>1</v>
      </c>
    </row>
    <row r="1308" spans="1:9">
      <c r="A1308" s="1">
        <v>3284</v>
      </c>
      <c r="B1308" s="1" t="s">
        <v>1383</v>
      </c>
      <c r="C1308" s="2" t="s">
        <v>49</v>
      </c>
      <c r="D1308" s="4" t="str">
        <f t="shared" si="60"/>
        <v>朝 (名詞)</v>
      </c>
      <c r="E1308" s="2" t="s">
        <v>10</v>
      </c>
      <c r="F1308" s="2" t="s">
        <v>1326</v>
      </c>
      <c r="G1308" s="5">
        <v>18</v>
      </c>
      <c r="H1308" s="1" t="str">
        <f t="shared" si="61"/>
        <v>18-朝 (名詞)</v>
      </c>
      <c r="I1308" s="1">
        <f t="shared" si="62"/>
        <v>1</v>
      </c>
    </row>
    <row r="1309" spans="1:9">
      <c r="A1309" s="1">
        <v>3257</v>
      </c>
      <c r="B1309" s="1" t="s">
        <v>1383</v>
      </c>
      <c r="C1309" s="2" t="s">
        <v>75</v>
      </c>
      <c r="D1309" s="4" t="str">
        <f t="shared" si="60"/>
        <v>朝食 (名詞)</v>
      </c>
      <c r="E1309" s="2" t="s">
        <v>10</v>
      </c>
      <c r="F1309" s="2" t="s">
        <v>1305</v>
      </c>
      <c r="G1309" s="5">
        <v>18</v>
      </c>
      <c r="H1309" s="1" t="str">
        <f t="shared" si="61"/>
        <v>18-朝食 (名詞)</v>
      </c>
      <c r="I1309" s="1">
        <f t="shared" si="62"/>
        <v>1</v>
      </c>
    </row>
    <row r="1310" spans="1:9">
      <c r="A1310" s="1">
        <v>3237</v>
      </c>
      <c r="B1310" s="1" t="s">
        <v>1383</v>
      </c>
      <c r="C1310" s="2" t="s">
        <v>360</v>
      </c>
      <c r="D1310" s="4" t="str">
        <f t="shared" si="60"/>
        <v>天気 (名詞)</v>
      </c>
      <c r="E1310" s="2" t="s">
        <v>10</v>
      </c>
      <c r="F1310" s="2" t="s">
        <v>409</v>
      </c>
      <c r="G1310" s="5">
        <v>18</v>
      </c>
      <c r="H1310" s="1" t="str">
        <f t="shared" si="61"/>
        <v>18-天気 (名詞)</v>
      </c>
      <c r="I1310" s="1">
        <f t="shared" si="62"/>
        <v>1</v>
      </c>
    </row>
    <row r="1311" spans="1:9">
      <c r="A1311" s="1">
        <v>3287</v>
      </c>
      <c r="B1311" s="1" t="s">
        <v>1383</v>
      </c>
      <c r="C1311" s="2" t="s">
        <v>322</v>
      </c>
      <c r="D1311" s="4" t="str">
        <f t="shared" si="60"/>
        <v>入る (動詞)</v>
      </c>
      <c r="E1311" s="2" t="s">
        <v>24</v>
      </c>
      <c r="F1311" s="2" t="s">
        <v>1311</v>
      </c>
      <c r="G1311" s="5">
        <v>18</v>
      </c>
      <c r="H1311" s="1" t="str">
        <f t="shared" si="61"/>
        <v>18-入る (動詞)</v>
      </c>
      <c r="I1311" s="1">
        <f t="shared" si="62"/>
        <v>1</v>
      </c>
    </row>
    <row r="1312" spans="1:9">
      <c r="A1312" s="1">
        <v>3272</v>
      </c>
      <c r="B1312" s="1" t="s">
        <v>1383</v>
      </c>
      <c r="C1312" s="2" t="s">
        <v>333</v>
      </c>
      <c r="D1312" s="4" t="str">
        <f t="shared" si="60"/>
        <v>方々 (名詞)</v>
      </c>
      <c r="E1312" s="2" t="s">
        <v>10</v>
      </c>
      <c r="F1312" s="2" t="s">
        <v>409</v>
      </c>
      <c r="G1312" s="5">
        <v>18</v>
      </c>
      <c r="H1312" s="1" t="str">
        <f t="shared" si="61"/>
        <v>18-方々 (名詞)</v>
      </c>
      <c r="I1312" s="1">
        <f t="shared" si="62"/>
        <v>1</v>
      </c>
    </row>
    <row r="1313" spans="1:9">
      <c r="A1313" s="1">
        <v>3264</v>
      </c>
      <c r="B1313" s="1" t="s">
        <v>1383</v>
      </c>
      <c r="C1313" s="2" t="s">
        <v>61</v>
      </c>
      <c r="D1313" s="4" t="str">
        <f t="shared" si="60"/>
        <v>満足 (名詞)</v>
      </c>
      <c r="E1313" s="2" t="s">
        <v>10</v>
      </c>
      <c r="F1313" s="2" t="s">
        <v>1305</v>
      </c>
      <c r="G1313" s="5">
        <v>18</v>
      </c>
      <c r="H1313" s="1" t="str">
        <f t="shared" si="61"/>
        <v>18-満足 (名詞)</v>
      </c>
      <c r="I1313" s="1">
        <f t="shared" si="62"/>
        <v>1</v>
      </c>
    </row>
    <row r="1314" spans="1:9">
      <c r="A1314" s="1">
        <v>3255</v>
      </c>
      <c r="B1314" s="1" t="s">
        <v>1383</v>
      </c>
      <c r="C1314" s="2" t="s">
        <v>156</v>
      </c>
      <c r="D1314" s="4" t="str">
        <f t="shared" si="60"/>
        <v>夕食 (名詞)</v>
      </c>
      <c r="E1314" s="2" t="s">
        <v>10</v>
      </c>
      <c r="F1314" s="2" t="s">
        <v>409</v>
      </c>
      <c r="G1314" s="5">
        <v>18</v>
      </c>
      <c r="H1314" s="1" t="str">
        <f t="shared" si="61"/>
        <v>18-夕食 (名詞)</v>
      </c>
      <c r="I1314" s="1">
        <f t="shared" si="62"/>
        <v>1</v>
      </c>
    </row>
    <row r="1315" spans="1:9">
      <c r="A1315" s="1">
        <v>3293</v>
      </c>
      <c r="B1315" s="1" t="s">
        <v>1383</v>
      </c>
      <c r="C1315" s="2" t="s">
        <v>391</v>
      </c>
      <c r="D1315" s="4" t="str">
        <f t="shared" si="60"/>
        <v>露天風呂 (名詞)</v>
      </c>
      <c r="E1315" s="2" t="s">
        <v>10</v>
      </c>
      <c r="F1315" s="2" t="s">
        <v>409</v>
      </c>
      <c r="G1315" s="5">
        <v>18</v>
      </c>
      <c r="H1315" s="1" t="str">
        <f t="shared" si="61"/>
        <v>18-露天風呂 (名詞)</v>
      </c>
      <c r="I1315" s="1">
        <f t="shared" si="62"/>
        <v>1</v>
      </c>
    </row>
    <row r="1316" spans="1:9">
      <c r="A1316" s="1">
        <v>3488</v>
      </c>
      <c r="B1316" s="1" t="s">
        <v>1383</v>
      </c>
      <c r="C1316" s="2" t="s">
        <v>155</v>
      </c>
      <c r="D1316" s="4" t="str">
        <f t="shared" si="60"/>
        <v>・ (記号)</v>
      </c>
      <c r="E1316" s="2" t="s">
        <v>12</v>
      </c>
      <c r="F1316" s="2" t="s">
        <v>409</v>
      </c>
      <c r="G1316" s="5">
        <v>19</v>
      </c>
      <c r="H1316" s="1" t="str">
        <f t="shared" si="61"/>
        <v>19-・ (記号)</v>
      </c>
      <c r="I1316" s="1">
        <f t="shared" si="62"/>
        <v>1</v>
      </c>
    </row>
    <row r="1317" spans="1:9">
      <c r="A1317" s="1">
        <v>3489</v>
      </c>
      <c r="B1317" s="1" t="s">
        <v>1383</v>
      </c>
      <c r="C1317" s="2" t="s">
        <v>155</v>
      </c>
      <c r="D1317" s="4" t="str">
        <f t="shared" si="60"/>
        <v>・ (記号)</v>
      </c>
      <c r="E1317" s="2" t="s">
        <v>12</v>
      </c>
      <c r="F1317" s="2" t="s">
        <v>409</v>
      </c>
      <c r="G1317" s="5">
        <v>19</v>
      </c>
      <c r="H1317" s="1" t="str">
        <f t="shared" si="61"/>
        <v>19-・ (記号)</v>
      </c>
      <c r="I1317" s="1">
        <f t="shared" si="62"/>
        <v>0</v>
      </c>
    </row>
    <row r="1318" spans="1:9">
      <c r="A1318" s="1">
        <v>3331</v>
      </c>
      <c r="B1318" s="1" t="s">
        <v>1383</v>
      </c>
      <c r="C1318" s="2" t="s">
        <v>16</v>
      </c>
      <c r="D1318" s="4" t="str">
        <f t="shared" si="60"/>
        <v>、 (記号)</v>
      </c>
      <c r="E1318" s="2" t="s">
        <v>12</v>
      </c>
      <c r="F1318" s="2" t="s">
        <v>1316</v>
      </c>
      <c r="G1318" s="5">
        <v>19</v>
      </c>
      <c r="H1318" s="1" t="str">
        <f t="shared" si="61"/>
        <v>19-、 (記号)</v>
      </c>
      <c r="I1318" s="1">
        <f t="shared" si="62"/>
        <v>1</v>
      </c>
    </row>
    <row r="1319" spans="1:9">
      <c r="A1319" s="1">
        <v>3338</v>
      </c>
      <c r="B1319" s="1" t="s">
        <v>1383</v>
      </c>
      <c r="C1319" s="2" t="s">
        <v>16</v>
      </c>
      <c r="D1319" s="4" t="str">
        <f t="shared" si="60"/>
        <v>、 (記号)</v>
      </c>
      <c r="E1319" s="2" t="s">
        <v>12</v>
      </c>
      <c r="F1319" s="2" t="s">
        <v>1316</v>
      </c>
      <c r="G1319" s="5">
        <v>19</v>
      </c>
      <c r="H1319" s="1" t="str">
        <f t="shared" si="61"/>
        <v>19-、 (記号)</v>
      </c>
      <c r="I1319" s="1">
        <f t="shared" si="62"/>
        <v>0</v>
      </c>
    </row>
    <row r="1320" spans="1:9">
      <c r="A1320" s="1">
        <v>3356</v>
      </c>
      <c r="B1320" s="1" t="s">
        <v>1383</v>
      </c>
      <c r="C1320" s="2" t="s">
        <v>16</v>
      </c>
      <c r="D1320" s="4" t="str">
        <f t="shared" si="60"/>
        <v>、 (記号)</v>
      </c>
      <c r="E1320" s="2" t="s">
        <v>12</v>
      </c>
      <c r="F1320" s="2" t="s">
        <v>1316</v>
      </c>
      <c r="G1320" s="5">
        <v>19</v>
      </c>
      <c r="H1320" s="1" t="str">
        <f t="shared" si="61"/>
        <v>19-、 (記号)</v>
      </c>
      <c r="I1320" s="1">
        <f t="shared" si="62"/>
        <v>0</v>
      </c>
    </row>
    <row r="1321" spans="1:9">
      <c r="A1321" s="1">
        <v>3365</v>
      </c>
      <c r="B1321" s="1" t="s">
        <v>1383</v>
      </c>
      <c r="C1321" s="2" t="s">
        <v>16</v>
      </c>
      <c r="D1321" s="4" t="str">
        <f t="shared" si="60"/>
        <v>、 (記号)</v>
      </c>
      <c r="E1321" s="2" t="s">
        <v>12</v>
      </c>
      <c r="F1321" s="2" t="s">
        <v>1316</v>
      </c>
      <c r="G1321" s="5">
        <v>19</v>
      </c>
      <c r="H1321" s="1" t="str">
        <f t="shared" si="61"/>
        <v>19-、 (記号)</v>
      </c>
      <c r="I1321" s="1">
        <f t="shared" si="62"/>
        <v>0</v>
      </c>
    </row>
    <row r="1322" spans="1:9">
      <c r="A1322" s="1">
        <v>3372</v>
      </c>
      <c r="B1322" s="1" t="s">
        <v>1383</v>
      </c>
      <c r="C1322" s="2" t="s">
        <v>16</v>
      </c>
      <c r="D1322" s="4" t="str">
        <f t="shared" si="60"/>
        <v>、 (記号)</v>
      </c>
      <c r="E1322" s="2" t="s">
        <v>12</v>
      </c>
      <c r="F1322" s="2" t="s">
        <v>1316</v>
      </c>
      <c r="G1322" s="5">
        <v>19</v>
      </c>
      <c r="H1322" s="1" t="str">
        <f t="shared" si="61"/>
        <v>19-、 (記号)</v>
      </c>
      <c r="I1322" s="1">
        <f t="shared" si="62"/>
        <v>0</v>
      </c>
    </row>
    <row r="1323" spans="1:9">
      <c r="A1323" s="1">
        <v>3381</v>
      </c>
      <c r="B1323" s="1" t="s">
        <v>1383</v>
      </c>
      <c r="C1323" s="2" t="s">
        <v>16</v>
      </c>
      <c r="D1323" s="4" t="str">
        <f t="shared" si="60"/>
        <v>、 (記号)</v>
      </c>
      <c r="E1323" s="2" t="s">
        <v>12</v>
      </c>
      <c r="F1323" s="2" t="s">
        <v>1316</v>
      </c>
      <c r="G1323" s="5">
        <v>19</v>
      </c>
      <c r="H1323" s="1" t="str">
        <f t="shared" si="61"/>
        <v>19-、 (記号)</v>
      </c>
      <c r="I1323" s="1">
        <f t="shared" si="62"/>
        <v>0</v>
      </c>
    </row>
    <row r="1324" spans="1:9">
      <c r="A1324" s="1">
        <v>3391</v>
      </c>
      <c r="B1324" s="1" t="s">
        <v>1383</v>
      </c>
      <c r="C1324" s="2" t="s">
        <v>16</v>
      </c>
      <c r="D1324" s="4" t="str">
        <f t="shared" si="60"/>
        <v>、 (記号)</v>
      </c>
      <c r="E1324" s="2" t="s">
        <v>12</v>
      </c>
      <c r="F1324" s="2" t="s">
        <v>1316</v>
      </c>
      <c r="G1324" s="5">
        <v>19</v>
      </c>
      <c r="H1324" s="1" t="str">
        <f t="shared" si="61"/>
        <v>19-、 (記号)</v>
      </c>
      <c r="I1324" s="1">
        <f t="shared" si="62"/>
        <v>0</v>
      </c>
    </row>
    <row r="1325" spans="1:9">
      <c r="A1325" s="1">
        <v>3432</v>
      </c>
      <c r="B1325" s="1" t="s">
        <v>1383</v>
      </c>
      <c r="C1325" s="2" t="s">
        <v>16</v>
      </c>
      <c r="D1325" s="4" t="str">
        <f t="shared" si="60"/>
        <v>、 (記号)</v>
      </c>
      <c r="E1325" s="2" t="s">
        <v>12</v>
      </c>
      <c r="F1325" s="2" t="s">
        <v>1316</v>
      </c>
      <c r="G1325" s="5">
        <v>19</v>
      </c>
      <c r="H1325" s="1" t="str">
        <f t="shared" si="61"/>
        <v>19-、 (記号)</v>
      </c>
      <c r="I1325" s="1">
        <f t="shared" si="62"/>
        <v>0</v>
      </c>
    </row>
    <row r="1326" spans="1:9">
      <c r="A1326" s="1">
        <v>3455</v>
      </c>
      <c r="B1326" s="1" t="s">
        <v>1383</v>
      </c>
      <c r="C1326" s="2" t="s">
        <v>16</v>
      </c>
      <c r="D1326" s="4" t="str">
        <f t="shared" si="60"/>
        <v>、 (記号)</v>
      </c>
      <c r="E1326" s="2" t="s">
        <v>12</v>
      </c>
      <c r="F1326" s="2" t="s">
        <v>1316</v>
      </c>
      <c r="G1326" s="5">
        <v>19</v>
      </c>
      <c r="H1326" s="1" t="str">
        <f t="shared" si="61"/>
        <v>19-、 (記号)</v>
      </c>
      <c r="I1326" s="1">
        <f t="shared" si="62"/>
        <v>0</v>
      </c>
    </row>
    <row r="1327" spans="1:9">
      <c r="A1327" s="1">
        <v>3496</v>
      </c>
      <c r="B1327" s="1" t="s">
        <v>1383</v>
      </c>
      <c r="C1327" s="2" t="s">
        <v>16</v>
      </c>
      <c r="D1327" s="4" t="str">
        <f t="shared" si="60"/>
        <v>、 (記号)</v>
      </c>
      <c r="E1327" s="2" t="s">
        <v>12</v>
      </c>
      <c r="F1327" s="2" t="s">
        <v>1316</v>
      </c>
      <c r="G1327" s="5">
        <v>19</v>
      </c>
      <c r="H1327" s="1" t="str">
        <f t="shared" si="61"/>
        <v>19-、 (記号)</v>
      </c>
      <c r="I1327" s="1">
        <f t="shared" si="62"/>
        <v>0</v>
      </c>
    </row>
    <row r="1328" spans="1:9">
      <c r="A1328" s="1">
        <v>3322</v>
      </c>
      <c r="B1328" s="1" t="s">
        <v>1383</v>
      </c>
      <c r="C1328" s="2" t="s">
        <v>27</v>
      </c>
      <c r="D1328" s="4" t="str">
        <f t="shared" si="60"/>
        <v>。 (記号)</v>
      </c>
      <c r="E1328" s="2" t="s">
        <v>12</v>
      </c>
      <c r="F1328" s="2" t="s">
        <v>1310</v>
      </c>
      <c r="G1328" s="5">
        <v>19</v>
      </c>
      <c r="H1328" s="1" t="str">
        <f t="shared" si="61"/>
        <v>19-。 (記号)</v>
      </c>
      <c r="I1328" s="1">
        <f t="shared" si="62"/>
        <v>1</v>
      </c>
    </row>
    <row r="1329" spans="1:9">
      <c r="A1329" s="1">
        <v>3343</v>
      </c>
      <c r="B1329" s="1" t="s">
        <v>1383</v>
      </c>
      <c r="C1329" s="2" t="s">
        <v>27</v>
      </c>
      <c r="D1329" s="4" t="str">
        <f t="shared" si="60"/>
        <v>。 (記号)</v>
      </c>
      <c r="E1329" s="2" t="s">
        <v>12</v>
      </c>
      <c r="F1329" s="2" t="s">
        <v>1310</v>
      </c>
      <c r="G1329" s="5">
        <v>19</v>
      </c>
      <c r="H1329" s="1" t="str">
        <f t="shared" si="61"/>
        <v>19-。 (記号)</v>
      </c>
      <c r="I1329" s="1">
        <f t="shared" si="62"/>
        <v>0</v>
      </c>
    </row>
    <row r="1330" spans="1:9">
      <c r="A1330" s="1">
        <v>3350</v>
      </c>
      <c r="B1330" s="1" t="s">
        <v>1383</v>
      </c>
      <c r="C1330" s="2" t="s">
        <v>27</v>
      </c>
      <c r="D1330" s="4" t="str">
        <f t="shared" si="60"/>
        <v>。 (記号)</v>
      </c>
      <c r="E1330" s="2" t="s">
        <v>12</v>
      </c>
      <c r="F1330" s="2" t="s">
        <v>1310</v>
      </c>
      <c r="G1330" s="5">
        <v>19</v>
      </c>
      <c r="H1330" s="1" t="str">
        <f t="shared" si="61"/>
        <v>19-。 (記号)</v>
      </c>
      <c r="I1330" s="1">
        <f t="shared" si="62"/>
        <v>0</v>
      </c>
    </row>
    <row r="1331" spans="1:9">
      <c r="A1331" s="1">
        <v>3370</v>
      </c>
      <c r="B1331" s="1" t="s">
        <v>1383</v>
      </c>
      <c r="C1331" s="2" t="s">
        <v>27</v>
      </c>
      <c r="D1331" s="4" t="str">
        <f t="shared" si="60"/>
        <v>。 (記号)</v>
      </c>
      <c r="E1331" s="2" t="s">
        <v>12</v>
      </c>
      <c r="F1331" s="2" t="s">
        <v>1310</v>
      </c>
      <c r="G1331" s="5">
        <v>19</v>
      </c>
      <c r="H1331" s="1" t="str">
        <f t="shared" si="61"/>
        <v>19-。 (記号)</v>
      </c>
      <c r="I1331" s="1">
        <f t="shared" si="62"/>
        <v>0</v>
      </c>
    </row>
    <row r="1332" spans="1:9">
      <c r="A1332" s="1">
        <v>3402</v>
      </c>
      <c r="B1332" s="1" t="s">
        <v>1383</v>
      </c>
      <c r="C1332" s="2" t="s">
        <v>27</v>
      </c>
      <c r="D1332" s="4" t="str">
        <f t="shared" si="60"/>
        <v>。 (記号)</v>
      </c>
      <c r="E1332" s="2" t="s">
        <v>12</v>
      </c>
      <c r="F1332" s="2" t="s">
        <v>1310</v>
      </c>
      <c r="G1332" s="5">
        <v>19</v>
      </c>
      <c r="H1332" s="1" t="str">
        <f t="shared" si="61"/>
        <v>19-。 (記号)</v>
      </c>
      <c r="I1332" s="1">
        <f t="shared" si="62"/>
        <v>0</v>
      </c>
    </row>
    <row r="1333" spans="1:9">
      <c r="A1333" s="1">
        <v>3419</v>
      </c>
      <c r="B1333" s="1" t="s">
        <v>1383</v>
      </c>
      <c r="C1333" s="2" t="s">
        <v>27</v>
      </c>
      <c r="D1333" s="4" t="str">
        <f t="shared" si="60"/>
        <v>。 (記号)</v>
      </c>
      <c r="E1333" s="2" t="s">
        <v>12</v>
      </c>
      <c r="F1333" s="2" t="s">
        <v>1310</v>
      </c>
      <c r="G1333" s="5">
        <v>19</v>
      </c>
      <c r="H1333" s="1" t="str">
        <f t="shared" si="61"/>
        <v>19-。 (記号)</v>
      </c>
      <c r="I1333" s="1">
        <f t="shared" si="62"/>
        <v>0</v>
      </c>
    </row>
    <row r="1334" spans="1:9">
      <c r="A1334" s="1">
        <v>3441</v>
      </c>
      <c r="B1334" s="1" t="s">
        <v>1383</v>
      </c>
      <c r="C1334" s="2" t="s">
        <v>27</v>
      </c>
      <c r="D1334" s="4" t="str">
        <f t="shared" si="60"/>
        <v>。 (記号)</v>
      </c>
      <c r="E1334" s="2" t="s">
        <v>12</v>
      </c>
      <c r="F1334" s="2" t="s">
        <v>1310</v>
      </c>
      <c r="G1334" s="5">
        <v>19</v>
      </c>
      <c r="H1334" s="1" t="str">
        <f t="shared" si="61"/>
        <v>19-。 (記号)</v>
      </c>
      <c r="I1334" s="1">
        <f t="shared" si="62"/>
        <v>0</v>
      </c>
    </row>
    <row r="1335" spans="1:9">
      <c r="A1335" s="1">
        <v>3491</v>
      </c>
      <c r="B1335" s="1" t="s">
        <v>1383</v>
      </c>
      <c r="C1335" s="2" t="s">
        <v>27</v>
      </c>
      <c r="D1335" s="4" t="str">
        <f t="shared" si="60"/>
        <v>。 (記号)</v>
      </c>
      <c r="E1335" s="2" t="s">
        <v>12</v>
      </c>
      <c r="F1335" s="2" t="s">
        <v>1310</v>
      </c>
      <c r="G1335" s="5">
        <v>19</v>
      </c>
      <c r="H1335" s="1" t="str">
        <f t="shared" si="61"/>
        <v>19-。 (記号)</v>
      </c>
      <c r="I1335" s="1">
        <f t="shared" si="62"/>
        <v>0</v>
      </c>
    </row>
    <row r="1336" spans="1:9">
      <c r="A1336" s="1">
        <v>3509</v>
      </c>
      <c r="B1336" s="1" t="s">
        <v>1383</v>
      </c>
      <c r="C1336" s="2" t="s">
        <v>27</v>
      </c>
      <c r="D1336" s="4" t="str">
        <f t="shared" si="60"/>
        <v>。 (記号)</v>
      </c>
      <c r="E1336" s="2" t="s">
        <v>12</v>
      </c>
      <c r="F1336" s="2" t="s">
        <v>1310</v>
      </c>
      <c r="G1336" s="5">
        <v>19</v>
      </c>
      <c r="H1336" s="1" t="str">
        <f t="shared" si="61"/>
        <v>19-。 (記号)</v>
      </c>
      <c r="I1336" s="1">
        <f t="shared" si="62"/>
        <v>0</v>
      </c>
    </row>
    <row r="1337" spans="1:9">
      <c r="A1337" s="1">
        <v>3518</v>
      </c>
      <c r="B1337" s="1" t="s">
        <v>1383</v>
      </c>
      <c r="C1337" s="2" t="s">
        <v>27</v>
      </c>
      <c r="D1337" s="4" t="str">
        <f t="shared" si="60"/>
        <v>。 (記号)</v>
      </c>
      <c r="E1337" s="2" t="s">
        <v>12</v>
      </c>
      <c r="F1337" s="2" t="s">
        <v>1310</v>
      </c>
      <c r="G1337" s="5">
        <v>19</v>
      </c>
      <c r="H1337" s="1" t="str">
        <f t="shared" si="61"/>
        <v>19-。 (記号)</v>
      </c>
      <c r="I1337" s="1">
        <f t="shared" si="62"/>
        <v>0</v>
      </c>
    </row>
    <row r="1338" spans="1:9">
      <c r="A1338" s="1">
        <v>3474</v>
      </c>
      <c r="B1338" s="1" t="s">
        <v>1383</v>
      </c>
      <c r="C1338" s="2" t="s">
        <v>21</v>
      </c>
      <c r="D1338" s="4" t="str">
        <f t="shared" si="60"/>
        <v>（ (記号)</v>
      </c>
      <c r="E1338" s="2" t="s">
        <v>12</v>
      </c>
      <c r="F1338" s="2" t="s">
        <v>1327</v>
      </c>
      <c r="G1338" s="5">
        <v>19</v>
      </c>
      <c r="H1338" s="1" t="str">
        <f t="shared" si="61"/>
        <v>19-（ (記号)</v>
      </c>
      <c r="I1338" s="1">
        <f t="shared" si="62"/>
        <v>1</v>
      </c>
    </row>
    <row r="1339" spans="1:9">
      <c r="A1339" s="1">
        <v>3490</v>
      </c>
      <c r="B1339" s="1" t="s">
        <v>1383</v>
      </c>
      <c r="C1339" s="2" t="s">
        <v>22</v>
      </c>
      <c r="D1339" s="4" t="str">
        <f t="shared" si="60"/>
        <v>） (記号)</v>
      </c>
      <c r="E1339" s="2" t="s">
        <v>12</v>
      </c>
      <c r="F1339" s="2" t="s">
        <v>1328</v>
      </c>
      <c r="G1339" s="5">
        <v>19</v>
      </c>
      <c r="H1339" s="1" t="str">
        <f t="shared" si="61"/>
        <v>19-） (記号)</v>
      </c>
      <c r="I1339" s="1">
        <f t="shared" si="62"/>
        <v>1</v>
      </c>
    </row>
    <row r="1340" spans="1:9">
      <c r="A1340" s="1">
        <v>3519</v>
      </c>
      <c r="B1340" s="1" t="s">
        <v>1383</v>
      </c>
      <c r="C1340" s="2" t="s">
        <v>65</v>
      </c>
      <c r="D1340" s="4" t="str">
        <f t="shared" si="60"/>
        <v>EOS ()</v>
      </c>
      <c r="E1340" s="2"/>
      <c r="F1340" s="2"/>
      <c r="G1340" s="5">
        <v>19</v>
      </c>
      <c r="H1340" s="1" t="str">
        <f t="shared" si="61"/>
        <v>19-EOS ()</v>
      </c>
      <c r="I1340" s="1">
        <f t="shared" si="62"/>
        <v>1</v>
      </c>
    </row>
    <row r="1341" spans="1:9">
      <c r="A1341" s="1">
        <v>3411</v>
      </c>
      <c r="B1341" s="1" t="s">
        <v>1383</v>
      </c>
      <c r="C1341" s="2" t="s">
        <v>873</v>
      </c>
      <c r="D1341" s="4" t="str">
        <f t="shared" si="60"/>
        <v>アップ (名詞)</v>
      </c>
      <c r="E1341" s="2" t="s">
        <v>10</v>
      </c>
      <c r="F1341" s="2" t="s">
        <v>1305</v>
      </c>
      <c r="G1341" s="5">
        <v>19</v>
      </c>
      <c r="H1341" s="1" t="str">
        <f t="shared" si="61"/>
        <v>19-アップ (名詞)</v>
      </c>
      <c r="I1341" s="1">
        <f t="shared" si="62"/>
        <v>1</v>
      </c>
    </row>
    <row r="1342" spans="1:9">
      <c r="A1342" s="1">
        <v>3364</v>
      </c>
      <c r="B1342" s="1" t="s">
        <v>1383</v>
      </c>
      <c r="C1342" s="2" t="s">
        <v>138</v>
      </c>
      <c r="D1342" s="4" t="str">
        <f t="shared" si="60"/>
        <v>ある (動詞)</v>
      </c>
      <c r="E1342" s="2" t="s">
        <v>24</v>
      </c>
      <c r="F1342" s="2" t="s">
        <v>1311</v>
      </c>
      <c r="G1342" s="5">
        <v>19</v>
      </c>
      <c r="H1342" s="1" t="str">
        <f t="shared" si="61"/>
        <v>19-ある (動詞)</v>
      </c>
      <c r="I1342" s="1">
        <f t="shared" si="62"/>
        <v>1</v>
      </c>
    </row>
    <row r="1343" spans="1:9">
      <c r="A1343" s="1">
        <v>3336</v>
      </c>
      <c r="B1343" s="1" t="s">
        <v>1383</v>
      </c>
      <c r="C1343" s="2" t="s">
        <v>41</v>
      </c>
      <c r="D1343" s="4" t="str">
        <f t="shared" si="60"/>
        <v>いる (動詞)</v>
      </c>
      <c r="E1343" s="2" t="s">
        <v>24</v>
      </c>
      <c r="F1343" s="2" t="s">
        <v>1315</v>
      </c>
      <c r="G1343" s="5">
        <v>19</v>
      </c>
      <c r="H1343" s="1" t="str">
        <f t="shared" si="61"/>
        <v>19-いる (動詞)</v>
      </c>
      <c r="I1343" s="1">
        <f t="shared" si="62"/>
        <v>1</v>
      </c>
    </row>
    <row r="1344" spans="1:9">
      <c r="A1344" s="1">
        <v>3397</v>
      </c>
      <c r="B1344" s="1" t="s">
        <v>1383</v>
      </c>
      <c r="C1344" s="2" t="s">
        <v>41</v>
      </c>
      <c r="D1344" s="4" t="str">
        <f t="shared" si="60"/>
        <v>いる (動詞)</v>
      </c>
      <c r="E1344" s="2" t="s">
        <v>24</v>
      </c>
      <c r="F1344" s="2" t="s">
        <v>1315</v>
      </c>
      <c r="G1344" s="5">
        <v>19</v>
      </c>
      <c r="H1344" s="1" t="str">
        <f t="shared" si="61"/>
        <v>19-いる (動詞)</v>
      </c>
      <c r="I1344" s="1">
        <f t="shared" si="62"/>
        <v>0</v>
      </c>
    </row>
    <row r="1345" spans="1:9">
      <c r="A1345" s="1">
        <v>3416</v>
      </c>
      <c r="B1345" s="1" t="s">
        <v>1383</v>
      </c>
      <c r="C1345" s="2" t="s">
        <v>41</v>
      </c>
      <c r="D1345" s="4" t="str">
        <f t="shared" si="60"/>
        <v>いる (動詞)</v>
      </c>
      <c r="E1345" s="2" t="s">
        <v>24</v>
      </c>
      <c r="F1345" s="2" t="s">
        <v>1315</v>
      </c>
      <c r="G1345" s="5">
        <v>19</v>
      </c>
      <c r="H1345" s="1" t="str">
        <f t="shared" si="61"/>
        <v>19-いる (動詞)</v>
      </c>
      <c r="I1345" s="1">
        <f t="shared" si="62"/>
        <v>0</v>
      </c>
    </row>
    <row r="1346" spans="1:9">
      <c r="A1346" s="1">
        <v>3429</v>
      </c>
      <c r="B1346" s="1" t="s">
        <v>1383</v>
      </c>
      <c r="C1346" s="2" t="s">
        <v>41</v>
      </c>
      <c r="D1346" s="4" t="str">
        <f t="shared" ref="D1346:D1409" si="63">C1346&amp;" ("&amp;E1346&amp;")"</f>
        <v>いる (動詞)</v>
      </c>
      <c r="E1346" s="2" t="s">
        <v>24</v>
      </c>
      <c r="F1346" s="2" t="s">
        <v>1315</v>
      </c>
      <c r="G1346" s="5">
        <v>19</v>
      </c>
      <c r="H1346" s="1" t="str">
        <f t="shared" ref="H1346:H1409" si="64">G1346&amp;"-"&amp;D1346</f>
        <v>19-いる (動詞)</v>
      </c>
      <c r="I1346" s="1">
        <f t="shared" si="62"/>
        <v>0</v>
      </c>
    </row>
    <row r="1347" spans="1:9">
      <c r="A1347" s="1">
        <v>3403</v>
      </c>
      <c r="B1347" s="1" t="s">
        <v>1383</v>
      </c>
      <c r="C1347" s="2" t="s">
        <v>45</v>
      </c>
      <c r="D1347" s="4" t="str">
        <f t="shared" si="63"/>
        <v>お (接頭詞)</v>
      </c>
      <c r="E1347" s="2" t="s">
        <v>46</v>
      </c>
      <c r="F1347" s="2" t="s">
        <v>1317</v>
      </c>
      <c r="G1347" s="5">
        <v>19</v>
      </c>
      <c r="H1347" s="1" t="str">
        <f t="shared" si="64"/>
        <v>19-お (接頭詞)</v>
      </c>
      <c r="I1347" s="1">
        <f t="shared" ref="I1347:I1410" si="65">IF(H1346&lt;&gt;H1347,1,0)</f>
        <v>1</v>
      </c>
    </row>
    <row r="1348" spans="1:9">
      <c r="A1348" s="1">
        <v>3407</v>
      </c>
      <c r="B1348" s="1" t="s">
        <v>1383</v>
      </c>
      <c r="C1348" s="2" t="s">
        <v>45</v>
      </c>
      <c r="D1348" s="4" t="str">
        <f t="shared" si="63"/>
        <v>お (接頭詞)</v>
      </c>
      <c r="E1348" s="2" t="s">
        <v>46</v>
      </c>
      <c r="F1348" s="2" t="s">
        <v>1317</v>
      </c>
      <c r="G1348" s="5">
        <v>19</v>
      </c>
      <c r="H1348" s="1" t="str">
        <f t="shared" si="64"/>
        <v>19-お (接頭詞)</v>
      </c>
      <c r="I1348" s="1">
        <f t="shared" si="65"/>
        <v>0</v>
      </c>
    </row>
    <row r="1349" spans="1:9">
      <c r="A1349" s="1">
        <v>3442</v>
      </c>
      <c r="B1349" s="1" t="s">
        <v>1383</v>
      </c>
      <c r="C1349" s="2" t="s">
        <v>45</v>
      </c>
      <c r="D1349" s="4" t="str">
        <f t="shared" si="63"/>
        <v>お (接頭詞)</v>
      </c>
      <c r="E1349" s="2" t="s">
        <v>46</v>
      </c>
      <c r="F1349" s="2" t="s">
        <v>1317</v>
      </c>
      <c r="G1349" s="5">
        <v>19</v>
      </c>
      <c r="H1349" s="1" t="str">
        <f t="shared" si="64"/>
        <v>19-お (接頭詞)</v>
      </c>
      <c r="I1349" s="1">
        <f t="shared" si="65"/>
        <v>0</v>
      </c>
    </row>
    <row r="1350" spans="1:9">
      <c r="A1350" s="1">
        <v>3510</v>
      </c>
      <c r="B1350" s="1" t="s">
        <v>1383</v>
      </c>
      <c r="C1350" s="2" t="s">
        <v>45</v>
      </c>
      <c r="D1350" s="4" t="str">
        <f t="shared" si="63"/>
        <v>お (接頭詞)</v>
      </c>
      <c r="E1350" s="2" t="s">
        <v>46</v>
      </c>
      <c r="F1350" s="2" t="s">
        <v>1317</v>
      </c>
      <c r="G1350" s="5">
        <v>19</v>
      </c>
      <c r="H1350" s="1" t="str">
        <f t="shared" si="64"/>
        <v>19-お (接頭詞)</v>
      </c>
      <c r="I1350" s="1">
        <f t="shared" si="65"/>
        <v>0</v>
      </c>
    </row>
    <row r="1351" spans="1:9">
      <c r="A1351" s="1">
        <v>3319</v>
      </c>
      <c r="B1351" s="1" t="s">
        <v>1383</v>
      </c>
      <c r="C1351" s="2" t="s">
        <v>445</v>
      </c>
      <c r="D1351" s="4" t="str">
        <f t="shared" si="63"/>
        <v>おいしい (形容詞)</v>
      </c>
      <c r="E1351" s="2" t="s">
        <v>29</v>
      </c>
      <c r="F1351" s="2" t="s">
        <v>1311</v>
      </c>
      <c r="G1351" s="5">
        <v>19</v>
      </c>
      <c r="H1351" s="1" t="str">
        <f t="shared" si="64"/>
        <v>19-おいしい (形容詞)</v>
      </c>
      <c r="I1351" s="1">
        <f t="shared" si="65"/>
        <v>1</v>
      </c>
    </row>
    <row r="1352" spans="1:9">
      <c r="A1352" s="1">
        <v>3495</v>
      </c>
      <c r="B1352" s="1" t="s">
        <v>1383</v>
      </c>
      <c r="C1352" s="2" t="s">
        <v>445</v>
      </c>
      <c r="D1352" s="4" t="str">
        <f t="shared" si="63"/>
        <v>おいしい (形容詞)</v>
      </c>
      <c r="E1352" s="2" t="s">
        <v>29</v>
      </c>
      <c r="F1352" s="2" t="s">
        <v>1311</v>
      </c>
      <c r="G1352" s="5">
        <v>19</v>
      </c>
      <c r="H1352" s="1" t="str">
        <f t="shared" si="64"/>
        <v>19-おいしい (形容詞)</v>
      </c>
      <c r="I1352" s="1">
        <f t="shared" si="65"/>
        <v>0</v>
      </c>
    </row>
    <row r="1353" spans="1:9">
      <c r="A1353" s="1">
        <v>3497</v>
      </c>
      <c r="B1353" s="1" t="s">
        <v>1383</v>
      </c>
      <c r="C1353" s="2" t="s">
        <v>986</v>
      </c>
      <c r="D1353" s="4" t="str">
        <f t="shared" si="63"/>
        <v>オーナー (名詞)</v>
      </c>
      <c r="E1353" s="2" t="s">
        <v>10</v>
      </c>
      <c r="F1353" s="2" t="s">
        <v>409</v>
      </c>
      <c r="G1353" s="5">
        <v>19</v>
      </c>
      <c r="H1353" s="1" t="str">
        <f t="shared" si="64"/>
        <v>19-オーナー (名詞)</v>
      </c>
      <c r="I1353" s="1">
        <f t="shared" si="65"/>
        <v>1</v>
      </c>
    </row>
    <row r="1354" spans="1:9">
      <c r="A1354" s="1">
        <v>3382</v>
      </c>
      <c r="B1354" s="1" t="s">
        <v>1383</v>
      </c>
      <c r="C1354" s="2" t="s">
        <v>208</v>
      </c>
      <c r="D1354" s="4" t="str">
        <f t="shared" si="63"/>
        <v>オムツ (名詞)</v>
      </c>
      <c r="E1354" s="2" t="s">
        <v>10</v>
      </c>
      <c r="F1354" s="2" t="s">
        <v>409</v>
      </c>
      <c r="G1354" s="5">
        <v>19</v>
      </c>
      <c r="H1354" s="1" t="str">
        <f t="shared" si="64"/>
        <v>19-オムツ (名詞)</v>
      </c>
      <c r="I1354" s="1">
        <f t="shared" si="65"/>
        <v>1</v>
      </c>
    </row>
    <row r="1355" spans="1:9">
      <c r="A1355" s="1">
        <v>3459</v>
      </c>
      <c r="B1355" s="1" t="s">
        <v>1383</v>
      </c>
      <c r="C1355" s="2" t="s">
        <v>208</v>
      </c>
      <c r="D1355" s="4" t="str">
        <f t="shared" si="63"/>
        <v>オムツ (名詞)</v>
      </c>
      <c r="E1355" s="2" t="s">
        <v>10</v>
      </c>
      <c r="F1355" s="2" t="s">
        <v>409</v>
      </c>
      <c r="G1355" s="5">
        <v>19</v>
      </c>
      <c r="H1355" s="1" t="str">
        <f t="shared" si="64"/>
        <v>19-オムツ (名詞)</v>
      </c>
      <c r="I1355" s="1">
        <f t="shared" si="65"/>
        <v>0</v>
      </c>
    </row>
    <row r="1356" spans="1:9">
      <c r="A1356" s="1">
        <v>3465</v>
      </c>
      <c r="B1356" s="1" t="s">
        <v>1383</v>
      </c>
      <c r="C1356" s="2" t="s">
        <v>208</v>
      </c>
      <c r="D1356" s="4" t="str">
        <f t="shared" si="63"/>
        <v>オムツ (名詞)</v>
      </c>
      <c r="E1356" s="2" t="s">
        <v>10</v>
      </c>
      <c r="F1356" s="2" t="s">
        <v>409</v>
      </c>
      <c r="G1356" s="5">
        <v>19</v>
      </c>
      <c r="H1356" s="1" t="str">
        <f t="shared" si="64"/>
        <v>19-オムツ (名詞)</v>
      </c>
      <c r="I1356" s="1">
        <f t="shared" si="65"/>
        <v>0</v>
      </c>
    </row>
    <row r="1357" spans="1:9">
      <c r="A1357" s="1">
        <v>3376</v>
      </c>
      <c r="B1357" s="1" t="s">
        <v>1383</v>
      </c>
      <c r="C1357" s="2" t="s">
        <v>159</v>
      </c>
      <c r="D1357" s="4" t="str">
        <f t="shared" si="63"/>
        <v>お願い (名詞)</v>
      </c>
      <c r="E1357" s="2" t="s">
        <v>10</v>
      </c>
      <c r="F1357" s="2" t="s">
        <v>1305</v>
      </c>
      <c r="G1357" s="5">
        <v>19</v>
      </c>
      <c r="H1357" s="1" t="str">
        <f t="shared" si="64"/>
        <v>19-お願い (名詞)</v>
      </c>
      <c r="I1357" s="1">
        <f t="shared" si="65"/>
        <v>1</v>
      </c>
    </row>
    <row r="1358" spans="1:9">
      <c r="A1358" s="1">
        <v>3355</v>
      </c>
      <c r="B1358" s="1" t="s">
        <v>1383</v>
      </c>
      <c r="C1358" s="2" t="s">
        <v>33</v>
      </c>
      <c r="D1358" s="4" t="str">
        <f t="shared" si="63"/>
        <v>が (助詞)</v>
      </c>
      <c r="E1358" s="2" t="s">
        <v>15</v>
      </c>
      <c r="F1358" s="2" t="s">
        <v>1312</v>
      </c>
      <c r="G1358" s="5">
        <v>19</v>
      </c>
      <c r="H1358" s="1" t="str">
        <f t="shared" si="64"/>
        <v>19-が (助詞)</v>
      </c>
      <c r="I1358" s="1">
        <f t="shared" si="65"/>
        <v>1</v>
      </c>
    </row>
    <row r="1359" spans="1:9">
      <c r="A1359" s="1">
        <v>3363</v>
      </c>
      <c r="B1359" s="1" t="s">
        <v>1383</v>
      </c>
      <c r="C1359" s="2" t="s">
        <v>33</v>
      </c>
      <c r="D1359" s="4" t="str">
        <f t="shared" si="63"/>
        <v>が (助詞)</v>
      </c>
      <c r="E1359" s="2" t="s">
        <v>15</v>
      </c>
      <c r="F1359" s="2" t="s">
        <v>1307</v>
      </c>
      <c r="G1359" s="5">
        <v>19</v>
      </c>
      <c r="H1359" s="1" t="str">
        <f t="shared" si="64"/>
        <v>19-が (助詞)</v>
      </c>
      <c r="I1359" s="1">
        <f t="shared" si="65"/>
        <v>0</v>
      </c>
    </row>
    <row r="1360" spans="1:9">
      <c r="A1360" s="1">
        <v>3380</v>
      </c>
      <c r="B1360" s="1" t="s">
        <v>1383</v>
      </c>
      <c r="C1360" s="2" t="s">
        <v>33</v>
      </c>
      <c r="D1360" s="4" t="str">
        <f t="shared" si="63"/>
        <v>が (助詞)</v>
      </c>
      <c r="E1360" s="2" t="s">
        <v>15</v>
      </c>
      <c r="F1360" s="2" t="s">
        <v>1312</v>
      </c>
      <c r="G1360" s="5">
        <v>19</v>
      </c>
      <c r="H1360" s="1" t="str">
        <f t="shared" si="64"/>
        <v>19-が (助詞)</v>
      </c>
      <c r="I1360" s="1">
        <f t="shared" si="65"/>
        <v>0</v>
      </c>
    </row>
    <row r="1361" spans="1:9">
      <c r="A1361" s="1">
        <v>3426</v>
      </c>
      <c r="B1361" s="1" t="s">
        <v>1383</v>
      </c>
      <c r="C1361" s="2" t="s">
        <v>33</v>
      </c>
      <c r="D1361" s="4" t="str">
        <f t="shared" si="63"/>
        <v>が (助詞)</v>
      </c>
      <c r="E1361" s="2" t="s">
        <v>15</v>
      </c>
      <c r="F1361" s="2" t="s">
        <v>1307</v>
      </c>
      <c r="G1361" s="5">
        <v>19</v>
      </c>
      <c r="H1361" s="1" t="str">
        <f t="shared" si="64"/>
        <v>19-が (助詞)</v>
      </c>
      <c r="I1361" s="1">
        <f t="shared" si="65"/>
        <v>0</v>
      </c>
    </row>
    <row r="1362" spans="1:9">
      <c r="A1362" s="1">
        <v>3435</v>
      </c>
      <c r="B1362" s="1" t="s">
        <v>1383</v>
      </c>
      <c r="C1362" s="2" t="s">
        <v>33</v>
      </c>
      <c r="D1362" s="4" t="str">
        <f t="shared" si="63"/>
        <v>が (助詞)</v>
      </c>
      <c r="E1362" s="2" t="s">
        <v>15</v>
      </c>
      <c r="F1362" s="2" t="s">
        <v>1307</v>
      </c>
      <c r="G1362" s="5">
        <v>19</v>
      </c>
      <c r="H1362" s="1" t="str">
        <f t="shared" si="64"/>
        <v>19-が (助詞)</v>
      </c>
      <c r="I1362" s="1">
        <f t="shared" si="65"/>
        <v>0</v>
      </c>
    </row>
    <row r="1363" spans="1:9">
      <c r="A1363" s="1">
        <v>3451</v>
      </c>
      <c r="B1363" s="1" t="s">
        <v>1383</v>
      </c>
      <c r="C1363" s="2" t="s">
        <v>33</v>
      </c>
      <c r="D1363" s="4" t="str">
        <f t="shared" si="63"/>
        <v>が (助詞)</v>
      </c>
      <c r="E1363" s="2" t="s">
        <v>15</v>
      </c>
      <c r="F1363" s="2" t="s">
        <v>1307</v>
      </c>
      <c r="G1363" s="5">
        <v>19</v>
      </c>
      <c r="H1363" s="1" t="str">
        <f t="shared" si="64"/>
        <v>19-が (助詞)</v>
      </c>
      <c r="I1363" s="1">
        <f t="shared" si="65"/>
        <v>0</v>
      </c>
    </row>
    <row r="1364" spans="1:9">
      <c r="A1364" s="1">
        <v>3461</v>
      </c>
      <c r="B1364" s="1" t="s">
        <v>1383</v>
      </c>
      <c r="C1364" s="2" t="s">
        <v>33</v>
      </c>
      <c r="D1364" s="4" t="str">
        <f t="shared" si="63"/>
        <v>が (助詞)</v>
      </c>
      <c r="E1364" s="2" t="s">
        <v>15</v>
      </c>
      <c r="F1364" s="2" t="s">
        <v>1307</v>
      </c>
      <c r="G1364" s="5">
        <v>19</v>
      </c>
      <c r="H1364" s="1" t="str">
        <f t="shared" si="64"/>
        <v>19-が (助詞)</v>
      </c>
      <c r="I1364" s="1">
        <f t="shared" si="65"/>
        <v>0</v>
      </c>
    </row>
    <row r="1365" spans="1:9">
      <c r="A1365" s="1">
        <v>3468</v>
      </c>
      <c r="B1365" s="1" t="s">
        <v>1383</v>
      </c>
      <c r="C1365" s="2" t="s">
        <v>33</v>
      </c>
      <c r="D1365" s="4" t="str">
        <f t="shared" si="63"/>
        <v>が (助詞)</v>
      </c>
      <c r="E1365" s="2" t="s">
        <v>15</v>
      </c>
      <c r="F1365" s="2" t="s">
        <v>1307</v>
      </c>
      <c r="G1365" s="5">
        <v>19</v>
      </c>
      <c r="H1365" s="1" t="str">
        <f t="shared" si="64"/>
        <v>19-が (助詞)</v>
      </c>
      <c r="I1365" s="1">
        <f t="shared" si="65"/>
        <v>0</v>
      </c>
    </row>
    <row r="1366" spans="1:9">
      <c r="A1366" s="1">
        <v>3487</v>
      </c>
      <c r="B1366" s="1" t="s">
        <v>1383</v>
      </c>
      <c r="C1366" s="2" t="s">
        <v>33</v>
      </c>
      <c r="D1366" s="4" t="str">
        <f t="shared" si="63"/>
        <v>が (助詞)</v>
      </c>
      <c r="E1366" s="2" t="s">
        <v>15</v>
      </c>
      <c r="F1366" s="2" t="s">
        <v>1312</v>
      </c>
      <c r="G1366" s="5">
        <v>19</v>
      </c>
      <c r="H1366" s="1" t="str">
        <f t="shared" si="64"/>
        <v>19-が (助詞)</v>
      </c>
      <c r="I1366" s="1">
        <f t="shared" si="65"/>
        <v>0</v>
      </c>
    </row>
    <row r="1367" spans="1:9">
      <c r="A1367" s="1">
        <v>3493</v>
      </c>
      <c r="B1367" s="1" t="s">
        <v>1383</v>
      </c>
      <c r="C1367" s="2" t="s">
        <v>33</v>
      </c>
      <c r="D1367" s="4" t="str">
        <f t="shared" si="63"/>
        <v>が (助詞)</v>
      </c>
      <c r="E1367" s="2" t="s">
        <v>15</v>
      </c>
      <c r="F1367" s="2" t="s">
        <v>1307</v>
      </c>
      <c r="G1367" s="5">
        <v>19</v>
      </c>
      <c r="H1367" s="1" t="str">
        <f t="shared" si="64"/>
        <v>19-が (助詞)</v>
      </c>
      <c r="I1367" s="1">
        <f t="shared" si="65"/>
        <v>0</v>
      </c>
    </row>
    <row r="1368" spans="1:9">
      <c r="A1368" s="1">
        <v>3514</v>
      </c>
      <c r="B1368" s="1" t="s">
        <v>1383</v>
      </c>
      <c r="C1368" s="2" t="s">
        <v>33</v>
      </c>
      <c r="D1368" s="4" t="str">
        <f t="shared" si="63"/>
        <v>が (助詞)</v>
      </c>
      <c r="E1368" s="2" t="s">
        <v>15</v>
      </c>
      <c r="F1368" s="2" t="s">
        <v>1307</v>
      </c>
      <c r="G1368" s="5">
        <v>19</v>
      </c>
      <c r="H1368" s="1" t="str">
        <f t="shared" si="64"/>
        <v>19-が (助詞)</v>
      </c>
      <c r="I1368" s="1">
        <f t="shared" si="65"/>
        <v>0</v>
      </c>
    </row>
    <row r="1369" spans="1:9">
      <c r="A1369" s="1">
        <v>3410</v>
      </c>
      <c r="B1369" s="1" t="s">
        <v>1383</v>
      </c>
      <c r="C1369" s="2" t="s">
        <v>872</v>
      </c>
      <c r="D1369" s="4" t="str">
        <f t="shared" si="63"/>
        <v>グレード (名詞)</v>
      </c>
      <c r="E1369" s="2" t="s">
        <v>10</v>
      </c>
      <c r="F1369" s="2" t="s">
        <v>409</v>
      </c>
      <c r="G1369" s="5">
        <v>19</v>
      </c>
      <c r="H1369" s="1" t="str">
        <f t="shared" si="64"/>
        <v>19-グレード (名詞)</v>
      </c>
      <c r="I1369" s="1">
        <f t="shared" si="65"/>
        <v>1</v>
      </c>
    </row>
    <row r="1370" spans="1:9">
      <c r="A1370" s="1">
        <v>3414</v>
      </c>
      <c r="B1370" s="1" t="s">
        <v>1383</v>
      </c>
      <c r="C1370" s="2" t="s">
        <v>385</v>
      </c>
      <c r="D1370" s="4" t="str">
        <f t="shared" si="63"/>
        <v>くれる (動詞)</v>
      </c>
      <c r="E1370" s="2" t="s">
        <v>24</v>
      </c>
      <c r="F1370" s="2" t="s">
        <v>1315</v>
      </c>
      <c r="G1370" s="5">
        <v>19</v>
      </c>
      <c r="H1370" s="1" t="str">
        <f t="shared" si="64"/>
        <v>19-くれる (動詞)</v>
      </c>
      <c r="I1370" s="1">
        <f t="shared" si="65"/>
        <v>1</v>
      </c>
    </row>
    <row r="1371" spans="1:9">
      <c r="A1371" s="1">
        <v>3389</v>
      </c>
      <c r="B1371" s="1" t="s">
        <v>1383</v>
      </c>
      <c r="C1371" s="2" t="s">
        <v>128</v>
      </c>
      <c r="D1371" s="4" t="str">
        <f t="shared" si="63"/>
        <v>こと (名詞)</v>
      </c>
      <c r="E1371" s="2" t="s">
        <v>10</v>
      </c>
      <c r="F1371" s="2" t="s">
        <v>1315</v>
      </c>
      <c r="G1371" s="5">
        <v>19</v>
      </c>
      <c r="H1371" s="1" t="str">
        <f t="shared" si="64"/>
        <v>19-こと (名詞)</v>
      </c>
      <c r="I1371" s="1">
        <f t="shared" si="65"/>
        <v>1</v>
      </c>
    </row>
    <row r="1372" spans="1:9">
      <c r="A1372" s="1">
        <v>3450</v>
      </c>
      <c r="B1372" s="1" t="s">
        <v>1383</v>
      </c>
      <c r="C1372" s="2" t="s">
        <v>1029</v>
      </c>
      <c r="D1372" s="4" t="str">
        <f t="shared" si="63"/>
        <v>ゴミ (名詞)</v>
      </c>
      <c r="E1372" s="2" t="s">
        <v>10</v>
      </c>
      <c r="F1372" s="2" t="s">
        <v>409</v>
      </c>
      <c r="G1372" s="5">
        <v>19</v>
      </c>
      <c r="H1372" s="1" t="str">
        <f t="shared" si="64"/>
        <v>19-ゴミ (名詞)</v>
      </c>
      <c r="I1372" s="1">
        <f t="shared" si="65"/>
        <v>1</v>
      </c>
    </row>
    <row r="1373" spans="1:9">
      <c r="A1373" s="1">
        <v>3498</v>
      </c>
      <c r="B1373" s="1" t="s">
        <v>1383</v>
      </c>
      <c r="C1373" s="2" t="s">
        <v>191</v>
      </c>
      <c r="D1373" s="4" t="str">
        <f t="shared" si="63"/>
        <v>さん (名詞)</v>
      </c>
      <c r="E1373" s="2" t="s">
        <v>10</v>
      </c>
      <c r="F1373" s="2" t="s">
        <v>1313</v>
      </c>
      <c r="G1373" s="5">
        <v>19</v>
      </c>
      <c r="H1373" s="1" t="str">
        <f t="shared" si="64"/>
        <v>19-さん (名詞)</v>
      </c>
      <c r="I1373" s="1">
        <f t="shared" si="65"/>
        <v>1</v>
      </c>
    </row>
    <row r="1374" spans="1:9">
      <c r="A1374" s="1">
        <v>3515</v>
      </c>
      <c r="B1374" s="1" t="s">
        <v>1383</v>
      </c>
      <c r="C1374" s="2" t="s">
        <v>866</v>
      </c>
      <c r="D1374" s="4" t="str">
        <f t="shared" si="63"/>
        <v>すてき (名詞)</v>
      </c>
      <c r="E1374" s="2" t="s">
        <v>10</v>
      </c>
      <c r="F1374" s="2" t="s">
        <v>1318</v>
      </c>
      <c r="G1374" s="5">
        <v>19</v>
      </c>
      <c r="H1374" s="1" t="str">
        <f t="shared" si="64"/>
        <v>19-すてき (名詞)</v>
      </c>
      <c r="I1374" s="1">
        <f t="shared" si="65"/>
        <v>1</v>
      </c>
    </row>
    <row r="1375" spans="1:9">
      <c r="A1375" s="1">
        <v>3377</v>
      </c>
      <c r="B1375" s="1" t="s">
        <v>1383</v>
      </c>
      <c r="C1375" s="2" t="s">
        <v>280</v>
      </c>
      <c r="D1375" s="4" t="str">
        <f t="shared" si="63"/>
        <v>する (動詞)</v>
      </c>
      <c r="E1375" s="2" t="s">
        <v>24</v>
      </c>
      <c r="F1375" s="2" t="s">
        <v>1311</v>
      </c>
      <c r="G1375" s="5">
        <v>19</v>
      </c>
      <c r="H1375" s="1" t="str">
        <f t="shared" si="64"/>
        <v>19-する (動詞)</v>
      </c>
      <c r="I1375" s="1">
        <f t="shared" si="65"/>
        <v>1</v>
      </c>
    </row>
    <row r="1376" spans="1:9">
      <c r="A1376" s="1">
        <v>3395</v>
      </c>
      <c r="B1376" s="1" t="s">
        <v>1383</v>
      </c>
      <c r="C1376" s="2" t="s">
        <v>280</v>
      </c>
      <c r="D1376" s="4" t="str">
        <f t="shared" si="63"/>
        <v>する (動詞)</v>
      </c>
      <c r="E1376" s="2" t="s">
        <v>24</v>
      </c>
      <c r="F1376" s="2" t="s">
        <v>1311</v>
      </c>
      <c r="G1376" s="5">
        <v>19</v>
      </c>
      <c r="H1376" s="1" t="str">
        <f t="shared" si="64"/>
        <v>19-する (動詞)</v>
      </c>
      <c r="I1376" s="1">
        <f t="shared" si="65"/>
        <v>0</v>
      </c>
    </row>
    <row r="1377" spans="1:9">
      <c r="A1377" s="1">
        <v>3412</v>
      </c>
      <c r="B1377" s="1" t="s">
        <v>1383</v>
      </c>
      <c r="C1377" s="2" t="s">
        <v>280</v>
      </c>
      <c r="D1377" s="4" t="str">
        <f t="shared" si="63"/>
        <v>する (動詞)</v>
      </c>
      <c r="E1377" s="2" t="s">
        <v>24</v>
      </c>
      <c r="F1377" s="2" t="s">
        <v>1311</v>
      </c>
      <c r="G1377" s="5">
        <v>19</v>
      </c>
      <c r="H1377" s="1" t="str">
        <f t="shared" si="64"/>
        <v>19-する (動詞)</v>
      </c>
      <c r="I1377" s="1">
        <f t="shared" si="65"/>
        <v>0</v>
      </c>
    </row>
    <row r="1378" spans="1:9">
      <c r="A1378" s="1">
        <v>3392</v>
      </c>
      <c r="B1378" s="1" t="s">
        <v>1383</v>
      </c>
      <c r="C1378" s="2" t="s">
        <v>143</v>
      </c>
      <c r="D1378" s="4" t="str">
        <f t="shared" si="63"/>
        <v>その (連体詞)</v>
      </c>
      <c r="E1378" s="2" t="s">
        <v>102</v>
      </c>
      <c r="F1378" s="2"/>
      <c r="G1378" s="5">
        <v>19</v>
      </c>
      <c r="H1378" s="1" t="str">
        <f t="shared" si="64"/>
        <v>19-その (連体詞)</v>
      </c>
      <c r="I1378" s="1">
        <f t="shared" si="65"/>
        <v>1</v>
      </c>
    </row>
    <row r="1379" spans="1:9">
      <c r="A1379" s="1">
        <v>3452</v>
      </c>
      <c r="B1379" s="1" t="s">
        <v>1383</v>
      </c>
      <c r="C1379" s="2" t="s">
        <v>143</v>
      </c>
      <c r="D1379" s="4" t="str">
        <f t="shared" si="63"/>
        <v>その (連体詞)</v>
      </c>
      <c r="E1379" s="2" t="s">
        <v>102</v>
      </c>
      <c r="F1379" s="2"/>
      <c r="G1379" s="5">
        <v>19</v>
      </c>
      <c r="H1379" s="1" t="str">
        <f t="shared" si="64"/>
        <v>19-その (連体詞)</v>
      </c>
      <c r="I1379" s="1">
        <f t="shared" si="65"/>
        <v>0</v>
      </c>
    </row>
    <row r="1380" spans="1:9">
      <c r="A1380" s="1">
        <v>3320</v>
      </c>
      <c r="B1380" s="1" t="s">
        <v>1383</v>
      </c>
      <c r="C1380" s="2" t="s">
        <v>26</v>
      </c>
      <c r="D1380" s="4" t="str">
        <f t="shared" si="63"/>
        <v>た (助動詞)</v>
      </c>
      <c r="E1380" s="2" t="s">
        <v>25</v>
      </c>
      <c r="F1380" s="2"/>
      <c r="G1380" s="5">
        <v>19</v>
      </c>
      <c r="H1380" s="1" t="str">
        <f t="shared" si="64"/>
        <v>19-た (助動詞)</v>
      </c>
      <c r="I1380" s="1">
        <f t="shared" si="65"/>
        <v>1</v>
      </c>
    </row>
    <row r="1381" spans="1:9">
      <c r="A1381" s="1">
        <v>3342</v>
      </c>
      <c r="B1381" s="1" t="s">
        <v>1383</v>
      </c>
      <c r="C1381" s="2" t="s">
        <v>26</v>
      </c>
      <c r="D1381" s="4" t="str">
        <f t="shared" si="63"/>
        <v>た (助動詞)</v>
      </c>
      <c r="E1381" s="2" t="s">
        <v>25</v>
      </c>
      <c r="F1381" s="2"/>
      <c r="G1381" s="5">
        <v>19</v>
      </c>
      <c r="H1381" s="1" t="str">
        <f t="shared" si="64"/>
        <v>19-た (助動詞)</v>
      </c>
      <c r="I1381" s="1">
        <f t="shared" si="65"/>
        <v>0</v>
      </c>
    </row>
    <row r="1382" spans="1:9">
      <c r="A1382" s="1">
        <v>3354</v>
      </c>
      <c r="B1382" s="1" t="s">
        <v>1383</v>
      </c>
      <c r="C1382" s="2" t="s">
        <v>26</v>
      </c>
      <c r="D1382" s="4" t="str">
        <f t="shared" si="63"/>
        <v>た (助動詞)</v>
      </c>
      <c r="E1382" s="2" t="s">
        <v>25</v>
      </c>
      <c r="F1382" s="2"/>
      <c r="G1382" s="5">
        <v>19</v>
      </c>
      <c r="H1382" s="1" t="str">
        <f t="shared" si="64"/>
        <v>19-た (助動詞)</v>
      </c>
      <c r="I1382" s="1">
        <f t="shared" si="65"/>
        <v>0</v>
      </c>
    </row>
    <row r="1383" spans="1:9">
      <c r="A1383" s="1">
        <v>3369</v>
      </c>
      <c r="B1383" s="1" t="s">
        <v>1383</v>
      </c>
      <c r="C1383" s="2" t="s">
        <v>26</v>
      </c>
      <c r="D1383" s="4" t="str">
        <f t="shared" si="63"/>
        <v>た (助動詞)</v>
      </c>
      <c r="E1383" s="2" t="s">
        <v>25</v>
      </c>
      <c r="F1383" s="2"/>
      <c r="G1383" s="5">
        <v>19</v>
      </c>
      <c r="H1383" s="1" t="str">
        <f t="shared" si="64"/>
        <v>19-た (助動詞)</v>
      </c>
      <c r="I1383" s="1">
        <f t="shared" si="65"/>
        <v>0</v>
      </c>
    </row>
    <row r="1384" spans="1:9">
      <c r="A1384" s="1">
        <v>3379</v>
      </c>
      <c r="B1384" s="1" t="s">
        <v>1383</v>
      </c>
      <c r="C1384" s="2" t="s">
        <v>26</v>
      </c>
      <c r="D1384" s="4" t="str">
        <f t="shared" si="63"/>
        <v>た (助動詞)</v>
      </c>
      <c r="E1384" s="2" t="s">
        <v>25</v>
      </c>
      <c r="F1384" s="2"/>
      <c r="G1384" s="5">
        <v>19</v>
      </c>
      <c r="H1384" s="1" t="str">
        <f t="shared" si="64"/>
        <v>19-た (助動詞)</v>
      </c>
      <c r="I1384" s="1">
        <f t="shared" si="65"/>
        <v>0</v>
      </c>
    </row>
    <row r="1385" spans="1:9">
      <c r="A1385" s="1">
        <v>3398</v>
      </c>
      <c r="B1385" s="1" t="s">
        <v>1383</v>
      </c>
      <c r="C1385" s="2" t="s">
        <v>26</v>
      </c>
      <c r="D1385" s="4" t="str">
        <f t="shared" si="63"/>
        <v>た (助動詞)</v>
      </c>
      <c r="E1385" s="2" t="s">
        <v>25</v>
      </c>
      <c r="F1385" s="2"/>
      <c r="G1385" s="5">
        <v>19</v>
      </c>
      <c r="H1385" s="1" t="str">
        <f t="shared" si="64"/>
        <v>19-た (助動詞)</v>
      </c>
      <c r="I1385" s="1">
        <f t="shared" si="65"/>
        <v>0</v>
      </c>
    </row>
    <row r="1386" spans="1:9">
      <c r="A1386" s="1">
        <v>3401</v>
      </c>
      <c r="B1386" s="1" t="s">
        <v>1383</v>
      </c>
      <c r="C1386" s="2" t="s">
        <v>26</v>
      </c>
      <c r="D1386" s="4" t="str">
        <f t="shared" si="63"/>
        <v>た (助動詞)</v>
      </c>
      <c r="E1386" s="2" t="s">
        <v>25</v>
      </c>
      <c r="F1386" s="2"/>
      <c r="G1386" s="5">
        <v>19</v>
      </c>
      <c r="H1386" s="1" t="str">
        <f t="shared" si="64"/>
        <v>19-た (助動詞)</v>
      </c>
      <c r="I1386" s="1">
        <f t="shared" si="65"/>
        <v>0</v>
      </c>
    </row>
    <row r="1387" spans="1:9">
      <c r="A1387" s="1">
        <v>3418</v>
      </c>
      <c r="B1387" s="1" t="s">
        <v>1383</v>
      </c>
      <c r="C1387" s="2" t="s">
        <v>26</v>
      </c>
      <c r="D1387" s="4" t="str">
        <f t="shared" si="63"/>
        <v>た (助動詞)</v>
      </c>
      <c r="E1387" s="2" t="s">
        <v>25</v>
      </c>
      <c r="F1387" s="2"/>
      <c r="G1387" s="5">
        <v>19</v>
      </c>
      <c r="H1387" s="1" t="str">
        <f t="shared" si="64"/>
        <v>19-た (助動詞)</v>
      </c>
      <c r="I1387" s="1">
        <f t="shared" si="65"/>
        <v>0</v>
      </c>
    </row>
    <row r="1388" spans="1:9">
      <c r="A1388" s="1">
        <v>3430</v>
      </c>
      <c r="B1388" s="1" t="s">
        <v>1383</v>
      </c>
      <c r="C1388" s="2" t="s">
        <v>26</v>
      </c>
      <c r="D1388" s="4" t="str">
        <f t="shared" si="63"/>
        <v>た (助動詞)</v>
      </c>
      <c r="E1388" s="2" t="s">
        <v>25</v>
      </c>
      <c r="F1388" s="2"/>
      <c r="G1388" s="5">
        <v>19</v>
      </c>
      <c r="H1388" s="1" t="str">
        <f t="shared" si="64"/>
        <v>19-た (助動詞)</v>
      </c>
      <c r="I1388" s="1">
        <f t="shared" si="65"/>
        <v>0</v>
      </c>
    </row>
    <row r="1389" spans="1:9">
      <c r="A1389" s="1">
        <v>3440</v>
      </c>
      <c r="B1389" s="1" t="s">
        <v>1383</v>
      </c>
      <c r="C1389" s="2" t="s">
        <v>26</v>
      </c>
      <c r="D1389" s="4" t="str">
        <f t="shared" si="63"/>
        <v>た (助動詞)</v>
      </c>
      <c r="E1389" s="2" t="s">
        <v>25</v>
      </c>
      <c r="F1389" s="2"/>
      <c r="G1389" s="5">
        <v>19</v>
      </c>
      <c r="H1389" s="1" t="str">
        <f t="shared" si="64"/>
        <v>19-た (助動詞)</v>
      </c>
      <c r="I1389" s="1">
        <f t="shared" si="65"/>
        <v>0</v>
      </c>
    </row>
    <row r="1390" spans="1:9">
      <c r="A1390" s="1">
        <v>3473</v>
      </c>
      <c r="B1390" s="1" t="s">
        <v>1383</v>
      </c>
      <c r="C1390" s="2" t="s">
        <v>26</v>
      </c>
      <c r="D1390" s="4" t="str">
        <f t="shared" si="63"/>
        <v>た (助動詞)</v>
      </c>
      <c r="E1390" s="2" t="s">
        <v>25</v>
      </c>
      <c r="F1390" s="2"/>
      <c r="G1390" s="5">
        <v>19</v>
      </c>
      <c r="H1390" s="1" t="str">
        <f t="shared" si="64"/>
        <v>19-た (助動詞)</v>
      </c>
      <c r="I1390" s="1">
        <f t="shared" si="65"/>
        <v>0</v>
      </c>
    </row>
    <row r="1391" spans="1:9">
      <c r="A1391" s="1">
        <v>3479</v>
      </c>
      <c r="B1391" s="1" t="s">
        <v>1383</v>
      </c>
      <c r="C1391" s="2" t="s">
        <v>26</v>
      </c>
      <c r="D1391" s="4" t="str">
        <f t="shared" si="63"/>
        <v>た (助動詞)</v>
      </c>
      <c r="E1391" s="2" t="s">
        <v>25</v>
      </c>
      <c r="F1391" s="2"/>
      <c r="G1391" s="5">
        <v>19</v>
      </c>
      <c r="H1391" s="1" t="str">
        <f t="shared" si="64"/>
        <v>19-た (助動詞)</v>
      </c>
      <c r="I1391" s="1">
        <f t="shared" si="65"/>
        <v>0</v>
      </c>
    </row>
    <row r="1392" spans="1:9">
      <c r="A1392" s="1">
        <v>3486</v>
      </c>
      <c r="B1392" s="1" t="s">
        <v>1383</v>
      </c>
      <c r="C1392" s="2" t="s">
        <v>26</v>
      </c>
      <c r="D1392" s="4" t="str">
        <f t="shared" si="63"/>
        <v>た (助動詞)</v>
      </c>
      <c r="E1392" s="2" t="s">
        <v>25</v>
      </c>
      <c r="F1392" s="2"/>
      <c r="G1392" s="5">
        <v>19</v>
      </c>
      <c r="H1392" s="1" t="str">
        <f t="shared" si="64"/>
        <v>19-た (助動詞)</v>
      </c>
      <c r="I1392" s="1">
        <f t="shared" si="65"/>
        <v>0</v>
      </c>
    </row>
    <row r="1393" spans="1:9">
      <c r="A1393" s="1">
        <v>3503</v>
      </c>
      <c r="B1393" s="1" t="s">
        <v>1383</v>
      </c>
      <c r="C1393" s="2" t="s">
        <v>26</v>
      </c>
      <c r="D1393" s="4" t="str">
        <f t="shared" si="63"/>
        <v>た (助動詞)</v>
      </c>
      <c r="E1393" s="2" t="s">
        <v>25</v>
      </c>
      <c r="F1393" s="2"/>
      <c r="G1393" s="5">
        <v>19</v>
      </c>
      <c r="H1393" s="1" t="str">
        <f t="shared" si="64"/>
        <v>19-た (助動詞)</v>
      </c>
      <c r="I1393" s="1">
        <f t="shared" si="65"/>
        <v>0</v>
      </c>
    </row>
    <row r="1394" spans="1:9">
      <c r="A1394" s="1">
        <v>3517</v>
      </c>
      <c r="B1394" s="1" t="s">
        <v>1383</v>
      </c>
      <c r="C1394" s="2" t="s">
        <v>26</v>
      </c>
      <c r="D1394" s="4" t="str">
        <f t="shared" si="63"/>
        <v>た (助動詞)</v>
      </c>
      <c r="E1394" s="2" t="s">
        <v>25</v>
      </c>
      <c r="F1394" s="2"/>
      <c r="G1394" s="5">
        <v>19</v>
      </c>
      <c r="H1394" s="1" t="str">
        <f t="shared" si="64"/>
        <v>19-た (助動詞)</v>
      </c>
      <c r="I1394" s="1">
        <f t="shared" si="65"/>
        <v>0</v>
      </c>
    </row>
    <row r="1395" spans="1:9">
      <c r="A1395" s="1">
        <v>3390</v>
      </c>
      <c r="B1395" s="1" t="s">
        <v>1383</v>
      </c>
      <c r="C1395" s="2" t="s">
        <v>158</v>
      </c>
      <c r="D1395" s="4" t="str">
        <f t="shared" si="63"/>
        <v>だ (助動詞)</v>
      </c>
      <c r="E1395" s="2" t="s">
        <v>25</v>
      </c>
      <c r="F1395" s="2"/>
      <c r="G1395" s="5">
        <v>19</v>
      </c>
      <c r="H1395" s="1" t="str">
        <f t="shared" si="64"/>
        <v>19-だ (助動詞)</v>
      </c>
      <c r="I1395" s="1">
        <f t="shared" si="65"/>
        <v>1</v>
      </c>
    </row>
    <row r="1396" spans="1:9">
      <c r="A1396" s="1">
        <v>3478</v>
      </c>
      <c r="B1396" s="1" t="s">
        <v>1383</v>
      </c>
      <c r="C1396" s="2" t="s">
        <v>158</v>
      </c>
      <c r="D1396" s="4" t="str">
        <f t="shared" si="63"/>
        <v>だ (助動詞)</v>
      </c>
      <c r="E1396" s="2" t="s">
        <v>25</v>
      </c>
      <c r="F1396" s="2"/>
      <c r="G1396" s="5">
        <v>19</v>
      </c>
      <c r="H1396" s="1" t="str">
        <f t="shared" si="64"/>
        <v>19-だ (助動詞)</v>
      </c>
      <c r="I1396" s="1">
        <f t="shared" si="65"/>
        <v>0</v>
      </c>
    </row>
    <row r="1397" spans="1:9">
      <c r="A1397" s="1">
        <v>3502</v>
      </c>
      <c r="B1397" s="1" t="s">
        <v>1383</v>
      </c>
      <c r="C1397" s="2" t="s">
        <v>158</v>
      </c>
      <c r="D1397" s="4" t="str">
        <f t="shared" si="63"/>
        <v>だ (助動詞)</v>
      </c>
      <c r="E1397" s="2" t="s">
        <v>25</v>
      </c>
      <c r="F1397" s="2"/>
      <c r="G1397" s="5">
        <v>19</v>
      </c>
      <c r="H1397" s="1" t="str">
        <f t="shared" si="64"/>
        <v>19-だ (助動詞)</v>
      </c>
      <c r="I1397" s="1">
        <f t="shared" si="65"/>
        <v>0</v>
      </c>
    </row>
    <row r="1398" spans="1:9">
      <c r="A1398" s="1">
        <v>3399</v>
      </c>
      <c r="B1398" s="1" t="s">
        <v>1383</v>
      </c>
      <c r="C1398" s="2" t="s">
        <v>126</v>
      </c>
      <c r="D1398" s="4" t="str">
        <f t="shared" si="63"/>
        <v>だけ (助詞)</v>
      </c>
      <c r="E1398" s="2" t="s">
        <v>15</v>
      </c>
      <c r="F1398" s="2" t="s">
        <v>1320</v>
      </c>
      <c r="G1398" s="5">
        <v>19</v>
      </c>
      <c r="H1398" s="1" t="str">
        <f t="shared" si="64"/>
        <v>19-だけ (助詞)</v>
      </c>
      <c r="I1398" s="1">
        <f t="shared" si="65"/>
        <v>1</v>
      </c>
    </row>
    <row r="1399" spans="1:9">
      <c r="A1399" s="1">
        <v>3484</v>
      </c>
      <c r="B1399" s="1" t="s">
        <v>1383</v>
      </c>
      <c r="C1399" s="2" t="s">
        <v>126</v>
      </c>
      <c r="D1399" s="4" t="str">
        <f t="shared" si="63"/>
        <v>だけ (助詞)</v>
      </c>
      <c r="E1399" s="2" t="s">
        <v>15</v>
      </c>
      <c r="F1399" s="2" t="s">
        <v>1320</v>
      </c>
      <c r="G1399" s="5">
        <v>19</v>
      </c>
      <c r="H1399" s="1" t="str">
        <f t="shared" si="64"/>
        <v>19-だけ (助詞)</v>
      </c>
      <c r="I1399" s="1">
        <f t="shared" si="65"/>
        <v>0</v>
      </c>
    </row>
    <row r="1400" spans="1:9">
      <c r="A1400" s="1">
        <v>3504</v>
      </c>
      <c r="B1400" s="1" t="s">
        <v>1383</v>
      </c>
      <c r="C1400" s="2" t="s">
        <v>126</v>
      </c>
      <c r="D1400" s="4" t="str">
        <f t="shared" si="63"/>
        <v>だけ (助詞)</v>
      </c>
      <c r="E1400" s="2" t="s">
        <v>15</v>
      </c>
      <c r="F1400" s="2" t="s">
        <v>1320</v>
      </c>
      <c r="G1400" s="5">
        <v>19</v>
      </c>
      <c r="H1400" s="1" t="str">
        <f t="shared" si="64"/>
        <v>19-だけ (助詞)</v>
      </c>
      <c r="I1400" s="1">
        <f t="shared" si="65"/>
        <v>0</v>
      </c>
    </row>
    <row r="1401" spans="1:9">
      <c r="A1401" s="1">
        <v>3371</v>
      </c>
      <c r="B1401" s="1" t="s">
        <v>1383</v>
      </c>
      <c r="C1401" s="2" t="s">
        <v>228</v>
      </c>
      <c r="D1401" s="4" t="str">
        <f t="shared" si="63"/>
        <v>ただ (接続詞)</v>
      </c>
      <c r="E1401" s="2" t="s">
        <v>95</v>
      </c>
      <c r="F1401" s="2"/>
      <c r="G1401" s="5">
        <v>19</v>
      </c>
      <c r="H1401" s="1" t="str">
        <f t="shared" si="64"/>
        <v>19-ただ (接続詞)</v>
      </c>
      <c r="I1401" s="1">
        <f t="shared" si="65"/>
        <v>1</v>
      </c>
    </row>
    <row r="1402" spans="1:9">
      <c r="A1402" s="1">
        <v>3358</v>
      </c>
      <c r="B1402" s="1" t="s">
        <v>1383</v>
      </c>
      <c r="C1402" s="2" t="s">
        <v>400</v>
      </c>
      <c r="D1402" s="4" t="str">
        <f t="shared" si="63"/>
        <v>チェア (名詞)</v>
      </c>
      <c r="E1402" s="2" t="s">
        <v>10</v>
      </c>
      <c r="F1402" s="2" t="s">
        <v>409</v>
      </c>
      <c r="G1402" s="5">
        <v>19</v>
      </c>
      <c r="H1402" s="1" t="str">
        <f t="shared" si="64"/>
        <v>19-チェア (名詞)</v>
      </c>
      <c r="I1402" s="1">
        <f t="shared" si="65"/>
        <v>1</v>
      </c>
    </row>
    <row r="1403" spans="1:9">
      <c r="A1403" s="1">
        <v>3335</v>
      </c>
      <c r="B1403" s="1" t="s">
        <v>1383</v>
      </c>
      <c r="C1403" s="2" t="s">
        <v>36</v>
      </c>
      <c r="D1403" s="4" t="str">
        <f t="shared" si="63"/>
        <v>て (助詞)</v>
      </c>
      <c r="E1403" s="2" t="s">
        <v>15</v>
      </c>
      <c r="F1403" s="2" t="s">
        <v>1312</v>
      </c>
      <c r="G1403" s="5">
        <v>19</v>
      </c>
      <c r="H1403" s="1" t="str">
        <f t="shared" si="64"/>
        <v>19-て (助詞)</v>
      </c>
      <c r="I1403" s="1">
        <f t="shared" si="65"/>
        <v>1</v>
      </c>
    </row>
    <row r="1404" spans="1:9">
      <c r="A1404" s="1">
        <v>3337</v>
      </c>
      <c r="B1404" s="1" t="s">
        <v>1383</v>
      </c>
      <c r="C1404" s="2" t="s">
        <v>36</v>
      </c>
      <c r="D1404" s="4" t="str">
        <f t="shared" si="63"/>
        <v>て (助詞)</v>
      </c>
      <c r="E1404" s="2" t="s">
        <v>15</v>
      </c>
      <c r="F1404" s="2" t="s">
        <v>1312</v>
      </c>
      <c r="G1404" s="5">
        <v>19</v>
      </c>
      <c r="H1404" s="1" t="str">
        <f t="shared" si="64"/>
        <v>19-て (助詞)</v>
      </c>
      <c r="I1404" s="1">
        <f t="shared" si="65"/>
        <v>0</v>
      </c>
    </row>
    <row r="1405" spans="1:9">
      <c r="A1405" s="1">
        <v>3396</v>
      </c>
      <c r="B1405" s="1" t="s">
        <v>1383</v>
      </c>
      <c r="C1405" s="2" t="s">
        <v>36</v>
      </c>
      <c r="D1405" s="4" t="str">
        <f t="shared" si="63"/>
        <v>て (助詞)</v>
      </c>
      <c r="E1405" s="2" t="s">
        <v>15</v>
      </c>
      <c r="F1405" s="2" t="s">
        <v>1312</v>
      </c>
      <c r="G1405" s="5">
        <v>19</v>
      </c>
      <c r="H1405" s="1" t="str">
        <f t="shared" si="64"/>
        <v>19-て (助詞)</v>
      </c>
      <c r="I1405" s="1">
        <f t="shared" si="65"/>
        <v>0</v>
      </c>
    </row>
    <row r="1406" spans="1:9">
      <c r="A1406" s="1">
        <v>3413</v>
      </c>
      <c r="B1406" s="1" t="s">
        <v>1383</v>
      </c>
      <c r="C1406" s="2" t="s">
        <v>36</v>
      </c>
      <c r="D1406" s="4" t="str">
        <f t="shared" si="63"/>
        <v>て (助詞)</v>
      </c>
      <c r="E1406" s="2" t="s">
        <v>15</v>
      </c>
      <c r="F1406" s="2" t="s">
        <v>1312</v>
      </c>
      <c r="G1406" s="5">
        <v>19</v>
      </c>
      <c r="H1406" s="1" t="str">
        <f t="shared" si="64"/>
        <v>19-て (助詞)</v>
      </c>
      <c r="I1406" s="1">
        <f t="shared" si="65"/>
        <v>0</v>
      </c>
    </row>
    <row r="1407" spans="1:9">
      <c r="A1407" s="1">
        <v>3415</v>
      </c>
      <c r="B1407" s="1" t="s">
        <v>1383</v>
      </c>
      <c r="C1407" s="2" t="s">
        <v>36</v>
      </c>
      <c r="D1407" s="4" t="str">
        <f t="shared" si="63"/>
        <v>て (助詞)</v>
      </c>
      <c r="E1407" s="2" t="s">
        <v>15</v>
      </c>
      <c r="F1407" s="2" t="s">
        <v>1312</v>
      </c>
      <c r="G1407" s="5">
        <v>19</v>
      </c>
      <c r="H1407" s="1" t="str">
        <f t="shared" si="64"/>
        <v>19-て (助詞)</v>
      </c>
      <c r="I1407" s="1">
        <f t="shared" si="65"/>
        <v>0</v>
      </c>
    </row>
    <row r="1408" spans="1:9">
      <c r="A1408" s="1">
        <v>3428</v>
      </c>
      <c r="B1408" s="1" t="s">
        <v>1383</v>
      </c>
      <c r="C1408" s="2" t="s">
        <v>36</v>
      </c>
      <c r="D1408" s="4" t="str">
        <f t="shared" si="63"/>
        <v>て (助詞)</v>
      </c>
      <c r="E1408" s="2" t="s">
        <v>15</v>
      </c>
      <c r="F1408" s="2" t="s">
        <v>1312</v>
      </c>
      <c r="G1408" s="5">
        <v>19</v>
      </c>
      <c r="H1408" s="1" t="str">
        <f t="shared" si="64"/>
        <v>19-て (助詞)</v>
      </c>
      <c r="I1408" s="1">
        <f t="shared" si="65"/>
        <v>0</v>
      </c>
    </row>
    <row r="1409" spans="1:9">
      <c r="A1409" s="1">
        <v>3375</v>
      </c>
      <c r="B1409" s="1" t="s">
        <v>1383</v>
      </c>
      <c r="C1409" s="2" t="s">
        <v>40</v>
      </c>
      <c r="D1409" s="4" t="str">
        <f t="shared" si="63"/>
        <v>で (助詞)</v>
      </c>
      <c r="E1409" s="2" t="s">
        <v>15</v>
      </c>
      <c r="F1409" s="2" t="s">
        <v>1307</v>
      </c>
      <c r="G1409" s="5">
        <v>19</v>
      </c>
      <c r="H1409" s="1" t="str">
        <f t="shared" si="64"/>
        <v>19-で (助詞)</v>
      </c>
      <c r="I1409" s="1">
        <f t="shared" si="65"/>
        <v>1</v>
      </c>
    </row>
    <row r="1410" spans="1:9">
      <c r="A1410" s="1">
        <v>3454</v>
      </c>
      <c r="B1410" s="1" t="s">
        <v>1383</v>
      </c>
      <c r="C1410" s="2" t="s">
        <v>40</v>
      </c>
      <c r="D1410" s="4" t="str">
        <f t="shared" ref="D1410:D1473" si="66">C1410&amp;" ("&amp;E1410&amp;")"</f>
        <v>で (助詞)</v>
      </c>
      <c r="E1410" s="2" t="s">
        <v>15</v>
      </c>
      <c r="F1410" s="2" t="s">
        <v>1307</v>
      </c>
      <c r="G1410" s="5">
        <v>19</v>
      </c>
      <c r="H1410" s="1" t="str">
        <f t="shared" ref="H1410:H1473" si="67">G1410&amp;"-"&amp;D1410</f>
        <v>19-で (助詞)</v>
      </c>
      <c r="I1410" s="1">
        <f t="shared" si="65"/>
        <v>0</v>
      </c>
    </row>
    <row r="1411" spans="1:9">
      <c r="A1411" s="1">
        <v>3466</v>
      </c>
      <c r="B1411" s="1" t="s">
        <v>1383</v>
      </c>
      <c r="C1411" s="2" t="s">
        <v>40</v>
      </c>
      <c r="D1411" s="4" t="str">
        <f t="shared" si="66"/>
        <v>で (助詞)</v>
      </c>
      <c r="E1411" s="2" t="s">
        <v>15</v>
      </c>
      <c r="F1411" s="2" t="s">
        <v>1307</v>
      </c>
      <c r="G1411" s="5">
        <v>19</v>
      </c>
      <c r="H1411" s="1" t="str">
        <f t="shared" si="67"/>
        <v>19-で (助詞)</v>
      </c>
      <c r="I1411" s="1">
        <f t="shared" ref="I1411:I1474" si="68">IF(H1410&lt;&gt;H1411,1,0)</f>
        <v>0</v>
      </c>
    </row>
    <row r="1412" spans="1:9">
      <c r="A1412" s="1">
        <v>3513</v>
      </c>
      <c r="B1412" s="1" t="s">
        <v>1383</v>
      </c>
      <c r="C1412" s="2" t="s">
        <v>847</v>
      </c>
      <c r="D1412" s="4" t="str">
        <f t="shared" si="66"/>
        <v>デザイン (名詞)</v>
      </c>
      <c r="E1412" s="2" t="s">
        <v>10</v>
      </c>
      <c r="F1412" s="2" t="s">
        <v>1305</v>
      </c>
      <c r="G1412" s="5">
        <v>19</v>
      </c>
      <c r="H1412" s="1" t="str">
        <f t="shared" si="67"/>
        <v>19-デザイン (名詞)</v>
      </c>
      <c r="I1412" s="1">
        <f t="shared" si="68"/>
        <v>1</v>
      </c>
    </row>
    <row r="1413" spans="1:9">
      <c r="A1413" s="1">
        <v>3321</v>
      </c>
      <c r="B1413" s="1" t="s">
        <v>1383</v>
      </c>
      <c r="C1413" s="2" t="s">
        <v>32</v>
      </c>
      <c r="D1413" s="4" t="str">
        <f t="shared" si="66"/>
        <v>です (助動詞)</v>
      </c>
      <c r="E1413" s="2" t="s">
        <v>25</v>
      </c>
      <c r="F1413" s="2"/>
      <c r="G1413" s="5">
        <v>19</v>
      </c>
      <c r="H1413" s="1" t="str">
        <f t="shared" si="67"/>
        <v>19-です (助動詞)</v>
      </c>
      <c r="I1413" s="1">
        <f t="shared" si="68"/>
        <v>1</v>
      </c>
    </row>
    <row r="1414" spans="1:9">
      <c r="A1414" s="1">
        <v>3349</v>
      </c>
      <c r="B1414" s="1" t="s">
        <v>1383</v>
      </c>
      <c r="C1414" s="2" t="s">
        <v>32</v>
      </c>
      <c r="D1414" s="4" t="str">
        <f t="shared" si="66"/>
        <v>です (助動詞)</v>
      </c>
      <c r="E1414" s="2" t="s">
        <v>25</v>
      </c>
      <c r="F1414" s="2"/>
      <c r="G1414" s="5">
        <v>19</v>
      </c>
      <c r="H1414" s="1" t="str">
        <f t="shared" si="67"/>
        <v>19-です (助動詞)</v>
      </c>
      <c r="I1414" s="1">
        <f t="shared" si="68"/>
        <v>0</v>
      </c>
    </row>
    <row r="1415" spans="1:9">
      <c r="A1415" s="1">
        <v>3353</v>
      </c>
      <c r="B1415" s="1" t="s">
        <v>1383</v>
      </c>
      <c r="C1415" s="2" t="s">
        <v>32</v>
      </c>
      <c r="D1415" s="4" t="str">
        <f t="shared" si="66"/>
        <v>です (助動詞)</v>
      </c>
      <c r="E1415" s="2" t="s">
        <v>25</v>
      </c>
      <c r="F1415" s="2"/>
      <c r="G1415" s="5">
        <v>19</v>
      </c>
      <c r="H1415" s="1" t="str">
        <f t="shared" si="67"/>
        <v>19-です (助動詞)</v>
      </c>
      <c r="I1415" s="1">
        <f t="shared" si="68"/>
        <v>0</v>
      </c>
    </row>
    <row r="1416" spans="1:9">
      <c r="A1416" s="1">
        <v>3472</v>
      </c>
      <c r="B1416" s="1" t="s">
        <v>1383</v>
      </c>
      <c r="C1416" s="2" t="s">
        <v>32</v>
      </c>
      <c r="D1416" s="4" t="str">
        <f t="shared" si="66"/>
        <v>です (助動詞)</v>
      </c>
      <c r="E1416" s="2" t="s">
        <v>25</v>
      </c>
      <c r="F1416" s="2"/>
      <c r="G1416" s="5">
        <v>19</v>
      </c>
      <c r="H1416" s="1" t="str">
        <f t="shared" si="67"/>
        <v>19-です (助動詞)</v>
      </c>
      <c r="I1416" s="1">
        <f t="shared" si="68"/>
        <v>0</v>
      </c>
    </row>
    <row r="1417" spans="1:9">
      <c r="A1417" s="1">
        <v>3485</v>
      </c>
      <c r="B1417" s="1" t="s">
        <v>1383</v>
      </c>
      <c r="C1417" s="2" t="s">
        <v>32</v>
      </c>
      <c r="D1417" s="4" t="str">
        <f t="shared" si="66"/>
        <v>です (助動詞)</v>
      </c>
      <c r="E1417" s="2" t="s">
        <v>25</v>
      </c>
      <c r="F1417" s="2"/>
      <c r="G1417" s="5">
        <v>19</v>
      </c>
      <c r="H1417" s="1" t="str">
        <f t="shared" si="67"/>
        <v>19-です (助動詞)</v>
      </c>
      <c r="I1417" s="1">
        <f t="shared" si="68"/>
        <v>0</v>
      </c>
    </row>
    <row r="1418" spans="1:9">
      <c r="A1418" s="1">
        <v>3508</v>
      </c>
      <c r="B1418" s="1" t="s">
        <v>1383</v>
      </c>
      <c r="C1418" s="2" t="s">
        <v>32</v>
      </c>
      <c r="D1418" s="4" t="str">
        <f t="shared" si="66"/>
        <v>です (助動詞)</v>
      </c>
      <c r="E1418" s="2" t="s">
        <v>25</v>
      </c>
      <c r="F1418" s="2"/>
      <c r="G1418" s="5">
        <v>19</v>
      </c>
      <c r="H1418" s="1" t="str">
        <f t="shared" si="67"/>
        <v>19-です (助動詞)</v>
      </c>
      <c r="I1418" s="1">
        <f t="shared" si="68"/>
        <v>0</v>
      </c>
    </row>
    <row r="1419" spans="1:9">
      <c r="A1419" s="1">
        <v>3516</v>
      </c>
      <c r="B1419" s="1" t="s">
        <v>1383</v>
      </c>
      <c r="C1419" s="2" t="s">
        <v>32</v>
      </c>
      <c r="D1419" s="4" t="str">
        <f t="shared" si="66"/>
        <v>です (助動詞)</v>
      </c>
      <c r="E1419" s="2" t="s">
        <v>25</v>
      </c>
      <c r="F1419" s="2"/>
      <c r="G1419" s="5">
        <v>19</v>
      </c>
      <c r="H1419" s="1" t="str">
        <f t="shared" si="67"/>
        <v>19-です (助動詞)</v>
      </c>
      <c r="I1419" s="1">
        <f t="shared" si="68"/>
        <v>0</v>
      </c>
    </row>
    <row r="1420" spans="1:9">
      <c r="A1420" s="1">
        <v>3383</v>
      </c>
      <c r="B1420" s="1" t="s">
        <v>1383</v>
      </c>
      <c r="C1420" s="2" t="s">
        <v>19</v>
      </c>
      <c r="D1420" s="4" t="str">
        <f t="shared" si="66"/>
        <v>と (助詞)</v>
      </c>
      <c r="E1420" s="2" t="s">
        <v>15</v>
      </c>
      <c r="F1420" s="2" t="s">
        <v>1323</v>
      </c>
      <c r="G1420" s="5">
        <v>19</v>
      </c>
      <c r="H1420" s="1" t="str">
        <f t="shared" si="67"/>
        <v>19-と (助詞)</v>
      </c>
      <c r="I1420" s="1">
        <f t="shared" si="68"/>
        <v>1</v>
      </c>
    </row>
    <row r="1421" spans="1:9">
      <c r="A1421" s="1">
        <v>3387</v>
      </c>
      <c r="B1421" s="1" t="s">
        <v>1383</v>
      </c>
      <c r="C1421" s="2" t="s">
        <v>19</v>
      </c>
      <c r="D1421" s="4" t="str">
        <f t="shared" si="66"/>
        <v>と (助詞)</v>
      </c>
      <c r="E1421" s="2" t="s">
        <v>15</v>
      </c>
      <c r="F1421" s="2" t="s">
        <v>1307</v>
      </c>
      <c r="G1421" s="5">
        <v>19</v>
      </c>
      <c r="H1421" s="1" t="str">
        <f t="shared" si="67"/>
        <v>19-と (助詞)</v>
      </c>
      <c r="I1421" s="1">
        <f t="shared" si="68"/>
        <v>0</v>
      </c>
    </row>
    <row r="1422" spans="1:9">
      <c r="A1422" s="1">
        <v>3325</v>
      </c>
      <c r="B1422" s="1" t="s">
        <v>1383</v>
      </c>
      <c r="C1422" s="2" t="s">
        <v>1197</v>
      </c>
      <c r="D1422" s="4" t="str">
        <f t="shared" si="66"/>
        <v>ドイツ (名詞)</v>
      </c>
      <c r="E1422" s="2" t="s">
        <v>10</v>
      </c>
      <c r="F1422" s="2" t="s">
        <v>1326</v>
      </c>
      <c r="G1422" s="5">
        <v>19</v>
      </c>
      <c r="H1422" s="1" t="str">
        <f t="shared" si="67"/>
        <v>19-ドイツ (名詞)</v>
      </c>
      <c r="I1422" s="1">
        <f t="shared" si="68"/>
        <v>1</v>
      </c>
    </row>
    <row r="1423" spans="1:9">
      <c r="A1423" s="1">
        <v>3339</v>
      </c>
      <c r="B1423" s="1" t="s">
        <v>1383</v>
      </c>
      <c r="C1423" s="2" t="s">
        <v>79</v>
      </c>
      <c r="D1423" s="4" t="str">
        <f t="shared" si="66"/>
        <v>とても (副詞)</v>
      </c>
      <c r="E1423" s="2" t="s">
        <v>31</v>
      </c>
      <c r="F1423" s="2" t="s">
        <v>1321</v>
      </c>
      <c r="G1423" s="5">
        <v>19</v>
      </c>
      <c r="H1423" s="1" t="str">
        <f t="shared" si="67"/>
        <v>19-とても (副詞)</v>
      </c>
      <c r="I1423" s="1">
        <f t="shared" si="68"/>
        <v>1</v>
      </c>
    </row>
    <row r="1424" spans="1:9">
      <c r="A1424" s="1">
        <v>3366</v>
      </c>
      <c r="B1424" s="1" t="s">
        <v>1383</v>
      </c>
      <c r="C1424" s="2" t="s">
        <v>79</v>
      </c>
      <c r="D1424" s="4" t="str">
        <f t="shared" si="66"/>
        <v>とても (副詞)</v>
      </c>
      <c r="E1424" s="2" t="s">
        <v>31</v>
      </c>
      <c r="F1424" s="2" t="s">
        <v>1321</v>
      </c>
      <c r="G1424" s="5">
        <v>19</v>
      </c>
      <c r="H1424" s="1" t="str">
        <f t="shared" si="67"/>
        <v>19-とても (副詞)</v>
      </c>
      <c r="I1424" s="1">
        <f t="shared" si="68"/>
        <v>0</v>
      </c>
    </row>
    <row r="1425" spans="1:9">
      <c r="A1425" s="1">
        <v>3494</v>
      </c>
      <c r="B1425" s="1" t="s">
        <v>1383</v>
      </c>
      <c r="C1425" s="2" t="s">
        <v>79</v>
      </c>
      <c r="D1425" s="4" t="str">
        <f t="shared" si="66"/>
        <v>とても (副詞)</v>
      </c>
      <c r="E1425" s="2" t="s">
        <v>31</v>
      </c>
      <c r="F1425" s="2" t="s">
        <v>1321</v>
      </c>
      <c r="G1425" s="5">
        <v>19</v>
      </c>
      <c r="H1425" s="1" t="str">
        <f t="shared" si="67"/>
        <v>19-とても (副詞)</v>
      </c>
      <c r="I1425" s="1">
        <f t="shared" si="68"/>
        <v>0</v>
      </c>
    </row>
    <row r="1426" spans="1:9">
      <c r="A1426" s="1">
        <v>3500</v>
      </c>
      <c r="B1426" s="1" t="s">
        <v>1383</v>
      </c>
      <c r="C1426" s="2" t="s">
        <v>79</v>
      </c>
      <c r="D1426" s="4" t="str">
        <f t="shared" si="66"/>
        <v>とても (副詞)</v>
      </c>
      <c r="E1426" s="2" t="s">
        <v>31</v>
      </c>
      <c r="F1426" s="2" t="s">
        <v>1321</v>
      </c>
      <c r="G1426" s="5">
        <v>19</v>
      </c>
      <c r="H1426" s="1" t="str">
        <f t="shared" si="67"/>
        <v>19-とても (副詞)</v>
      </c>
      <c r="I1426" s="1">
        <f t="shared" si="68"/>
        <v>0</v>
      </c>
    </row>
    <row r="1427" spans="1:9">
      <c r="A1427" s="1">
        <v>3470</v>
      </c>
      <c r="B1427" s="1" t="s">
        <v>1383</v>
      </c>
      <c r="C1427" s="2" t="s">
        <v>129</v>
      </c>
      <c r="D1427" s="4" t="str">
        <f t="shared" si="66"/>
        <v>ない (助動詞)</v>
      </c>
      <c r="E1427" s="2" t="s">
        <v>25</v>
      </c>
      <c r="F1427" s="2"/>
      <c r="G1427" s="5">
        <v>19</v>
      </c>
      <c r="H1427" s="1" t="str">
        <f t="shared" si="67"/>
        <v>19-ない (助動詞)</v>
      </c>
      <c r="I1427" s="1">
        <f t="shared" si="68"/>
        <v>1</v>
      </c>
    </row>
    <row r="1428" spans="1:9">
      <c r="A1428" s="1">
        <v>3438</v>
      </c>
      <c r="B1428" s="1" t="s">
        <v>1383</v>
      </c>
      <c r="C1428" s="2" t="s">
        <v>501</v>
      </c>
      <c r="D1428" s="4" t="str">
        <f t="shared" si="66"/>
        <v>なる (動詞)</v>
      </c>
      <c r="E1428" s="2" t="s">
        <v>24</v>
      </c>
      <c r="F1428" s="2" t="s">
        <v>1311</v>
      </c>
      <c r="G1428" s="5">
        <v>19</v>
      </c>
      <c r="H1428" s="1" t="str">
        <f t="shared" si="67"/>
        <v>19-なる (動詞)</v>
      </c>
      <c r="I1428" s="1">
        <f t="shared" si="68"/>
        <v>1</v>
      </c>
    </row>
    <row r="1429" spans="1:9">
      <c r="A1429" s="1">
        <v>3318</v>
      </c>
      <c r="B1429" s="1" t="s">
        <v>1383</v>
      </c>
      <c r="C1429" s="2" t="s">
        <v>14</v>
      </c>
      <c r="D1429" s="4" t="str">
        <f t="shared" si="66"/>
        <v>に (助詞)</v>
      </c>
      <c r="E1429" s="2" t="s">
        <v>15</v>
      </c>
      <c r="F1429" s="2" t="s">
        <v>1319</v>
      </c>
      <c r="G1429" s="5">
        <v>19</v>
      </c>
      <c r="H1429" s="1" t="str">
        <f t="shared" si="67"/>
        <v>19-に (助詞)</v>
      </c>
      <c r="I1429" s="1">
        <f t="shared" si="68"/>
        <v>1</v>
      </c>
    </row>
    <row r="1430" spans="1:9">
      <c r="A1430" s="1">
        <v>3409</v>
      </c>
      <c r="B1430" s="1" t="s">
        <v>1383</v>
      </c>
      <c r="C1430" s="2" t="s">
        <v>14</v>
      </c>
      <c r="D1430" s="4" t="str">
        <f t="shared" si="66"/>
        <v>に (助詞)</v>
      </c>
      <c r="E1430" s="2" t="s">
        <v>15</v>
      </c>
      <c r="F1430" s="2" t="s">
        <v>1307</v>
      </c>
      <c r="G1430" s="5">
        <v>19</v>
      </c>
      <c r="H1430" s="1" t="str">
        <f t="shared" si="67"/>
        <v>19-に (助詞)</v>
      </c>
      <c r="I1430" s="1">
        <f t="shared" si="68"/>
        <v>0</v>
      </c>
    </row>
    <row r="1431" spans="1:9">
      <c r="A1431" s="1">
        <v>3424</v>
      </c>
      <c r="B1431" s="1" t="s">
        <v>1383</v>
      </c>
      <c r="C1431" s="2" t="s">
        <v>14</v>
      </c>
      <c r="D1431" s="4" t="str">
        <f t="shared" si="66"/>
        <v>に (助詞)</v>
      </c>
      <c r="E1431" s="2" t="s">
        <v>15</v>
      </c>
      <c r="F1431" s="2" t="s">
        <v>1307</v>
      </c>
      <c r="G1431" s="5">
        <v>19</v>
      </c>
      <c r="H1431" s="1" t="str">
        <f t="shared" si="67"/>
        <v>19-に (助詞)</v>
      </c>
      <c r="I1431" s="1">
        <f t="shared" si="68"/>
        <v>0</v>
      </c>
    </row>
    <row r="1432" spans="1:9">
      <c r="A1432" s="1">
        <v>3437</v>
      </c>
      <c r="B1432" s="1" t="s">
        <v>1383</v>
      </c>
      <c r="C1432" s="2" t="s">
        <v>14</v>
      </c>
      <c r="D1432" s="4" t="str">
        <f t="shared" si="66"/>
        <v>に (助詞)</v>
      </c>
      <c r="E1432" s="2" t="s">
        <v>15</v>
      </c>
      <c r="F1432" s="2" t="s">
        <v>1307</v>
      </c>
      <c r="G1432" s="5">
        <v>19</v>
      </c>
      <c r="H1432" s="1" t="str">
        <f t="shared" si="67"/>
        <v>19-に (助詞)</v>
      </c>
      <c r="I1432" s="1">
        <f t="shared" si="68"/>
        <v>0</v>
      </c>
    </row>
    <row r="1433" spans="1:9">
      <c r="A1433" s="1">
        <v>3447</v>
      </c>
      <c r="B1433" s="1" t="s">
        <v>1383</v>
      </c>
      <c r="C1433" s="2" t="s">
        <v>14</v>
      </c>
      <c r="D1433" s="4" t="str">
        <f t="shared" si="66"/>
        <v>に (助詞)</v>
      </c>
      <c r="E1433" s="2" t="s">
        <v>15</v>
      </c>
      <c r="F1433" s="2" t="s">
        <v>1307</v>
      </c>
      <c r="G1433" s="5">
        <v>19</v>
      </c>
      <c r="H1433" s="1" t="str">
        <f t="shared" si="67"/>
        <v>19-に (助詞)</v>
      </c>
      <c r="I1433" s="1">
        <f t="shared" si="68"/>
        <v>0</v>
      </c>
    </row>
    <row r="1434" spans="1:9">
      <c r="A1434" s="1">
        <v>3505</v>
      </c>
      <c r="B1434" s="1" t="s">
        <v>1383</v>
      </c>
      <c r="C1434" s="2" t="s">
        <v>14</v>
      </c>
      <c r="D1434" s="4" t="str">
        <f t="shared" si="66"/>
        <v>に (助詞)</v>
      </c>
      <c r="E1434" s="2" t="s">
        <v>15</v>
      </c>
      <c r="F1434" s="2" t="s">
        <v>1307</v>
      </c>
      <c r="G1434" s="5">
        <v>19</v>
      </c>
      <c r="H1434" s="1" t="str">
        <f t="shared" si="67"/>
        <v>19-に (助詞)</v>
      </c>
      <c r="I1434" s="1">
        <f t="shared" si="68"/>
        <v>0</v>
      </c>
    </row>
    <row r="1435" spans="1:9">
      <c r="A1435" s="1">
        <v>3324</v>
      </c>
      <c r="B1435" s="1" t="s">
        <v>1383</v>
      </c>
      <c r="C1435" s="2" t="s">
        <v>17</v>
      </c>
      <c r="D1435" s="4" t="str">
        <f t="shared" si="66"/>
        <v>の (助詞)</v>
      </c>
      <c r="E1435" s="2" t="s">
        <v>15</v>
      </c>
      <c r="F1435" s="2" t="s">
        <v>1314</v>
      </c>
      <c r="G1435" s="5">
        <v>19</v>
      </c>
      <c r="H1435" s="1" t="str">
        <f t="shared" si="67"/>
        <v>19-の (助詞)</v>
      </c>
      <c r="I1435" s="1">
        <f t="shared" si="68"/>
        <v>1</v>
      </c>
    </row>
    <row r="1436" spans="1:9">
      <c r="A1436" s="1">
        <v>3345</v>
      </c>
      <c r="B1436" s="1" t="s">
        <v>1383</v>
      </c>
      <c r="C1436" s="2" t="s">
        <v>17</v>
      </c>
      <c r="D1436" s="4" t="str">
        <f t="shared" si="66"/>
        <v>の (助詞)</v>
      </c>
      <c r="E1436" s="2" t="s">
        <v>15</v>
      </c>
      <c r="F1436" s="2" t="s">
        <v>1314</v>
      </c>
      <c r="G1436" s="5">
        <v>19</v>
      </c>
      <c r="H1436" s="1" t="str">
        <f t="shared" si="67"/>
        <v>19-の (助詞)</v>
      </c>
      <c r="I1436" s="1">
        <f t="shared" si="68"/>
        <v>0</v>
      </c>
    </row>
    <row r="1437" spans="1:9">
      <c r="A1437" s="1">
        <v>3361</v>
      </c>
      <c r="B1437" s="1" t="s">
        <v>1383</v>
      </c>
      <c r="C1437" s="2" t="s">
        <v>17</v>
      </c>
      <c r="D1437" s="4" t="str">
        <f t="shared" si="66"/>
        <v>の (助詞)</v>
      </c>
      <c r="E1437" s="2" t="s">
        <v>15</v>
      </c>
      <c r="F1437" s="2" t="s">
        <v>1314</v>
      </c>
      <c r="G1437" s="5">
        <v>19</v>
      </c>
      <c r="H1437" s="1" t="str">
        <f t="shared" si="67"/>
        <v>19-の (助詞)</v>
      </c>
      <c r="I1437" s="1">
        <f t="shared" si="68"/>
        <v>0</v>
      </c>
    </row>
    <row r="1438" spans="1:9">
      <c r="A1438" s="1">
        <v>3388</v>
      </c>
      <c r="B1438" s="1" t="s">
        <v>1383</v>
      </c>
      <c r="C1438" s="2" t="s">
        <v>17</v>
      </c>
      <c r="D1438" s="4" t="str">
        <f t="shared" si="66"/>
        <v>の (助詞)</v>
      </c>
      <c r="E1438" s="2" t="s">
        <v>15</v>
      </c>
      <c r="F1438" s="2" t="s">
        <v>1314</v>
      </c>
      <c r="G1438" s="5">
        <v>19</v>
      </c>
      <c r="H1438" s="1" t="str">
        <f t="shared" si="67"/>
        <v>19-の (助詞)</v>
      </c>
      <c r="I1438" s="1">
        <f t="shared" si="68"/>
        <v>0</v>
      </c>
    </row>
    <row r="1439" spans="1:9">
      <c r="A1439" s="1">
        <v>3444</v>
      </c>
      <c r="B1439" s="1" t="s">
        <v>1383</v>
      </c>
      <c r="C1439" s="2" t="s">
        <v>17</v>
      </c>
      <c r="D1439" s="4" t="str">
        <f t="shared" si="66"/>
        <v>の (助詞)</v>
      </c>
      <c r="E1439" s="2" t="s">
        <v>15</v>
      </c>
      <c r="F1439" s="2" t="s">
        <v>1314</v>
      </c>
      <c r="G1439" s="5">
        <v>19</v>
      </c>
      <c r="H1439" s="1" t="str">
        <f t="shared" si="67"/>
        <v>19-の (助詞)</v>
      </c>
      <c r="I1439" s="1">
        <f t="shared" si="68"/>
        <v>0</v>
      </c>
    </row>
    <row r="1440" spans="1:9">
      <c r="A1440" s="1">
        <v>3458</v>
      </c>
      <c r="B1440" s="1" t="s">
        <v>1383</v>
      </c>
      <c r="C1440" s="2" t="s">
        <v>17</v>
      </c>
      <c r="D1440" s="4" t="str">
        <f t="shared" si="66"/>
        <v>の (助詞)</v>
      </c>
      <c r="E1440" s="2" t="s">
        <v>15</v>
      </c>
      <c r="F1440" s="2" t="s">
        <v>1314</v>
      </c>
      <c r="G1440" s="5">
        <v>19</v>
      </c>
      <c r="H1440" s="1" t="str">
        <f t="shared" si="67"/>
        <v>19-の (助詞)</v>
      </c>
      <c r="I1440" s="1">
        <f t="shared" si="68"/>
        <v>0</v>
      </c>
    </row>
    <row r="1441" spans="1:9">
      <c r="A1441" s="1">
        <v>3464</v>
      </c>
      <c r="B1441" s="1" t="s">
        <v>1383</v>
      </c>
      <c r="C1441" s="2" t="s">
        <v>17</v>
      </c>
      <c r="D1441" s="4" t="str">
        <f t="shared" si="66"/>
        <v>の (助詞)</v>
      </c>
      <c r="E1441" s="2" t="s">
        <v>15</v>
      </c>
      <c r="F1441" s="2" t="s">
        <v>1314</v>
      </c>
      <c r="G1441" s="5">
        <v>19</v>
      </c>
      <c r="H1441" s="1" t="str">
        <f t="shared" si="67"/>
        <v>19-の (助詞)</v>
      </c>
      <c r="I1441" s="1">
        <f t="shared" si="68"/>
        <v>0</v>
      </c>
    </row>
    <row r="1442" spans="1:9">
      <c r="A1442" s="1">
        <v>3512</v>
      </c>
      <c r="B1442" s="1" t="s">
        <v>1383</v>
      </c>
      <c r="C1442" s="2" t="s">
        <v>17</v>
      </c>
      <c r="D1442" s="4" t="str">
        <f t="shared" si="66"/>
        <v>の (助詞)</v>
      </c>
      <c r="E1442" s="2" t="s">
        <v>15</v>
      </c>
      <c r="F1442" s="2" t="s">
        <v>1314</v>
      </c>
      <c r="G1442" s="5">
        <v>19</v>
      </c>
      <c r="H1442" s="1" t="str">
        <f t="shared" si="67"/>
        <v>19-の (助詞)</v>
      </c>
      <c r="I1442" s="1">
        <f t="shared" si="68"/>
        <v>0</v>
      </c>
    </row>
    <row r="1443" spans="1:9">
      <c r="A1443" s="1">
        <v>3480</v>
      </c>
      <c r="B1443" s="1" t="s">
        <v>1383</v>
      </c>
      <c r="C1443" s="2" t="s">
        <v>17</v>
      </c>
      <c r="D1443" s="4" t="str">
        <f t="shared" si="66"/>
        <v>の (名詞)</v>
      </c>
      <c r="E1443" s="2" t="s">
        <v>10</v>
      </c>
      <c r="F1443" s="2" t="s">
        <v>1315</v>
      </c>
      <c r="G1443" s="5">
        <v>19</v>
      </c>
      <c r="H1443" s="1" t="str">
        <f t="shared" si="67"/>
        <v>19-の (名詞)</v>
      </c>
      <c r="I1443" s="1">
        <f t="shared" si="68"/>
        <v>1</v>
      </c>
    </row>
    <row r="1444" spans="1:9">
      <c r="A1444" s="1">
        <v>3431</v>
      </c>
      <c r="B1444" s="1" t="s">
        <v>1383</v>
      </c>
      <c r="C1444" s="2" t="s">
        <v>30</v>
      </c>
      <c r="D1444" s="4" t="str">
        <f t="shared" si="66"/>
        <v>ので (助詞)</v>
      </c>
      <c r="E1444" s="2" t="s">
        <v>15</v>
      </c>
      <c r="F1444" s="2" t="s">
        <v>1312</v>
      </c>
      <c r="G1444" s="5">
        <v>19</v>
      </c>
      <c r="H1444" s="1" t="str">
        <f t="shared" si="67"/>
        <v>19-ので (助詞)</v>
      </c>
      <c r="I1444" s="1">
        <f t="shared" si="68"/>
        <v>1</v>
      </c>
    </row>
    <row r="1445" spans="1:9">
      <c r="A1445" s="1">
        <v>3316</v>
      </c>
      <c r="B1445" s="1" t="s">
        <v>1383</v>
      </c>
      <c r="C1445" s="2" t="s">
        <v>43</v>
      </c>
      <c r="D1445" s="4" t="str">
        <f t="shared" si="66"/>
        <v>は (助詞)</v>
      </c>
      <c r="E1445" s="2" t="s">
        <v>15</v>
      </c>
      <c r="F1445" s="2" t="s">
        <v>1306</v>
      </c>
      <c r="G1445" s="5">
        <v>19</v>
      </c>
      <c r="H1445" s="1" t="str">
        <f t="shared" si="67"/>
        <v>19-は (助詞)</v>
      </c>
      <c r="I1445" s="1">
        <f t="shared" si="68"/>
        <v>1</v>
      </c>
    </row>
    <row r="1446" spans="1:9">
      <c r="A1446" s="1">
        <v>3347</v>
      </c>
      <c r="B1446" s="1" t="s">
        <v>1383</v>
      </c>
      <c r="C1446" s="2" t="s">
        <v>43</v>
      </c>
      <c r="D1446" s="4" t="str">
        <f t="shared" si="66"/>
        <v>は (助詞)</v>
      </c>
      <c r="E1446" s="2" t="s">
        <v>15</v>
      </c>
      <c r="F1446" s="2" t="s">
        <v>1306</v>
      </c>
      <c r="G1446" s="5">
        <v>19</v>
      </c>
      <c r="H1446" s="1" t="str">
        <f t="shared" si="67"/>
        <v>19-は (助詞)</v>
      </c>
      <c r="I1446" s="1">
        <f t="shared" si="68"/>
        <v>0</v>
      </c>
    </row>
    <row r="1447" spans="1:9">
      <c r="A1447" s="1">
        <v>3385</v>
      </c>
      <c r="B1447" s="1" t="s">
        <v>1383</v>
      </c>
      <c r="C1447" s="2" t="s">
        <v>43</v>
      </c>
      <c r="D1447" s="4" t="str">
        <f t="shared" si="66"/>
        <v>は (助詞)</v>
      </c>
      <c r="E1447" s="2" t="s">
        <v>15</v>
      </c>
      <c r="F1447" s="2" t="s">
        <v>1306</v>
      </c>
      <c r="G1447" s="5">
        <v>19</v>
      </c>
      <c r="H1447" s="1" t="str">
        <f t="shared" si="67"/>
        <v>19-は (助詞)</v>
      </c>
      <c r="I1447" s="1">
        <f t="shared" si="68"/>
        <v>0</v>
      </c>
    </row>
    <row r="1448" spans="1:9">
      <c r="A1448" s="1">
        <v>3405</v>
      </c>
      <c r="B1448" s="1" t="s">
        <v>1383</v>
      </c>
      <c r="C1448" s="2" t="s">
        <v>43</v>
      </c>
      <c r="D1448" s="4" t="str">
        <f t="shared" si="66"/>
        <v>は (助詞)</v>
      </c>
      <c r="E1448" s="2" t="s">
        <v>15</v>
      </c>
      <c r="F1448" s="2" t="s">
        <v>1306</v>
      </c>
      <c r="G1448" s="5">
        <v>19</v>
      </c>
      <c r="H1448" s="1" t="str">
        <f t="shared" si="67"/>
        <v>19-は (助詞)</v>
      </c>
      <c r="I1448" s="1">
        <f t="shared" si="68"/>
        <v>0</v>
      </c>
    </row>
    <row r="1449" spans="1:9">
      <c r="A1449" s="1">
        <v>3481</v>
      </c>
      <c r="B1449" s="1" t="s">
        <v>1383</v>
      </c>
      <c r="C1449" s="2" t="s">
        <v>43</v>
      </c>
      <c r="D1449" s="4" t="str">
        <f t="shared" si="66"/>
        <v>は (助詞)</v>
      </c>
      <c r="E1449" s="2" t="s">
        <v>15</v>
      </c>
      <c r="F1449" s="2" t="s">
        <v>1306</v>
      </c>
      <c r="G1449" s="5">
        <v>19</v>
      </c>
      <c r="H1449" s="1" t="str">
        <f t="shared" si="67"/>
        <v>19-は (助詞)</v>
      </c>
      <c r="I1449" s="1">
        <f t="shared" si="68"/>
        <v>0</v>
      </c>
    </row>
    <row r="1450" spans="1:9">
      <c r="A1450" s="1">
        <v>3460</v>
      </c>
      <c r="B1450" s="1" t="s">
        <v>1383</v>
      </c>
      <c r="C1450" s="2" t="s">
        <v>1131</v>
      </c>
      <c r="D1450" s="4" t="str">
        <f t="shared" si="66"/>
        <v>バケツ (名詞)</v>
      </c>
      <c r="E1450" s="2" t="s">
        <v>10</v>
      </c>
      <c r="F1450" s="2" t="s">
        <v>409</v>
      </c>
      <c r="G1450" s="5">
        <v>19</v>
      </c>
      <c r="H1450" s="1" t="str">
        <f t="shared" si="67"/>
        <v>19-バケツ (名詞)</v>
      </c>
      <c r="I1450" s="1">
        <f t="shared" si="68"/>
        <v>1</v>
      </c>
    </row>
    <row r="1451" spans="1:9">
      <c r="A1451" s="1">
        <v>3346</v>
      </c>
      <c r="B1451" s="1" t="s">
        <v>1383</v>
      </c>
      <c r="C1451" s="2" t="s">
        <v>850</v>
      </c>
      <c r="D1451" s="4" t="str">
        <f t="shared" si="66"/>
        <v>パン (名詞)</v>
      </c>
      <c r="E1451" s="2" t="s">
        <v>10</v>
      </c>
      <c r="F1451" s="2" t="s">
        <v>409</v>
      </c>
      <c r="G1451" s="5">
        <v>19</v>
      </c>
      <c r="H1451" s="1" t="str">
        <f t="shared" si="67"/>
        <v>19-パン (名詞)</v>
      </c>
      <c r="I1451" s="1">
        <f t="shared" si="68"/>
        <v>1</v>
      </c>
    </row>
    <row r="1452" spans="1:9">
      <c r="A1452" s="1">
        <v>3332</v>
      </c>
      <c r="B1452" s="1" t="s">
        <v>1383</v>
      </c>
      <c r="C1452" s="2" t="s">
        <v>556</v>
      </c>
      <c r="D1452" s="4" t="str">
        <f t="shared" si="66"/>
        <v>ビール (名詞)</v>
      </c>
      <c r="E1452" s="2" t="s">
        <v>10</v>
      </c>
      <c r="F1452" s="2" t="s">
        <v>409</v>
      </c>
      <c r="G1452" s="5">
        <v>19</v>
      </c>
      <c r="H1452" s="1" t="str">
        <f t="shared" si="67"/>
        <v>19-ビール (名詞)</v>
      </c>
      <c r="I1452" s="1">
        <f t="shared" si="68"/>
        <v>1</v>
      </c>
    </row>
    <row r="1453" spans="1:9">
      <c r="A1453" s="1">
        <v>3467</v>
      </c>
      <c r="B1453" s="1" t="s">
        <v>1383</v>
      </c>
      <c r="C1453" s="2" t="s">
        <v>1202</v>
      </c>
      <c r="D1453" s="4" t="str">
        <f t="shared" si="66"/>
        <v>フタ (名詞)</v>
      </c>
      <c r="E1453" s="2" t="s">
        <v>10</v>
      </c>
      <c r="F1453" s="2" t="s">
        <v>409</v>
      </c>
      <c r="G1453" s="5">
        <v>19</v>
      </c>
      <c r="H1453" s="1" t="str">
        <f t="shared" si="67"/>
        <v>19-フタ (名詞)</v>
      </c>
      <c r="I1453" s="1">
        <f t="shared" si="68"/>
        <v>1</v>
      </c>
    </row>
    <row r="1454" spans="1:9">
      <c r="A1454" s="1">
        <v>3374</v>
      </c>
      <c r="B1454" s="1" t="s">
        <v>1383</v>
      </c>
      <c r="C1454" s="2" t="s">
        <v>261</v>
      </c>
      <c r="D1454" s="4" t="str">
        <f t="shared" si="66"/>
        <v>プラン (名詞)</v>
      </c>
      <c r="E1454" s="2" t="s">
        <v>10</v>
      </c>
      <c r="F1454" s="2" t="s">
        <v>409</v>
      </c>
      <c r="G1454" s="5">
        <v>19</v>
      </c>
      <c r="H1454" s="1" t="str">
        <f t="shared" si="67"/>
        <v>19-プラン (名詞)</v>
      </c>
      <c r="I1454" s="1">
        <f t="shared" si="68"/>
        <v>1</v>
      </c>
    </row>
    <row r="1455" spans="1:9">
      <c r="A1455" s="1">
        <v>3357</v>
      </c>
      <c r="B1455" s="1" t="s">
        <v>1383</v>
      </c>
      <c r="C1455" s="2" t="s">
        <v>205</v>
      </c>
      <c r="D1455" s="4" t="str">
        <f t="shared" si="66"/>
        <v>ベビー (名詞)</v>
      </c>
      <c r="E1455" s="2" t="s">
        <v>10</v>
      </c>
      <c r="F1455" s="2" t="s">
        <v>409</v>
      </c>
      <c r="G1455" s="5">
        <v>19</v>
      </c>
      <c r="H1455" s="1" t="str">
        <f t="shared" si="67"/>
        <v>19-ベビー (名詞)</v>
      </c>
      <c r="I1455" s="1">
        <f t="shared" si="68"/>
        <v>1</v>
      </c>
    </row>
    <row r="1456" spans="1:9">
      <c r="A1456" s="1">
        <v>3341</v>
      </c>
      <c r="B1456" s="1" t="s">
        <v>1383</v>
      </c>
      <c r="C1456" s="2" t="s">
        <v>64</v>
      </c>
      <c r="D1456" s="4" t="str">
        <f t="shared" si="66"/>
        <v>ます (助動詞)</v>
      </c>
      <c r="E1456" s="2" t="s">
        <v>25</v>
      </c>
      <c r="F1456" s="2"/>
      <c r="G1456" s="5">
        <v>19</v>
      </c>
      <c r="H1456" s="1" t="str">
        <f t="shared" si="67"/>
        <v>19-ます (助動詞)</v>
      </c>
      <c r="I1456" s="1">
        <f t="shared" si="68"/>
        <v>1</v>
      </c>
    </row>
    <row r="1457" spans="1:9">
      <c r="A1457" s="1">
        <v>3368</v>
      </c>
      <c r="B1457" s="1" t="s">
        <v>1383</v>
      </c>
      <c r="C1457" s="2" t="s">
        <v>64</v>
      </c>
      <c r="D1457" s="4" t="str">
        <f t="shared" si="66"/>
        <v>ます (助動詞)</v>
      </c>
      <c r="E1457" s="2" t="s">
        <v>25</v>
      </c>
      <c r="F1457" s="2"/>
      <c r="G1457" s="5">
        <v>19</v>
      </c>
      <c r="H1457" s="1" t="str">
        <f t="shared" si="67"/>
        <v>19-ます (助動詞)</v>
      </c>
      <c r="I1457" s="1">
        <f t="shared" si="68"/>
        <v>0</v>
      </c>
    </row>
    <row r="1458" spans="1:9">
      <c r="A1458" s="1">
        <v>3378</v>
      </c>
      <c r="B1458" s="1" t="s">
        <v>1383</v>
      </c>
      <c r="C1458" s="2" t="s">
        <v>64</v>
      </c>
      <c r="D1458" s="4" t="str">
        <f t="shared" si="66"/>
        <v>ます (助動詞)</v>
      </c>
      <c r="E1458" s="2" t="s">
        <v>25</v>
      </c>
      <c r="F1458" s="2"/>
      <c r="G1458" s="5">
        <v>19</v>
      </c>
      <c r="H1458" s="1" t="str">
        <f t="shared" si="67"/>
        <v>19-ます (助動詞)</v>
      </c>
      <c r="I1458" s="1">
        <f t="shared" si="68"/>
        <v>0</v>
      </c>
    </row>
    <row r="1459" spans="1:9">
      <c r="A1459" s="1">
        <v>3400</v>
      </c>
      <c r="B1459" s="1" t="s">
        <v>1383</v>
      </c>
      <c r="C1459" s="2" t="s">
        <v>64</v>
      </c>
      <c r="D1459" s="4" t="str">
        <f t="shared" si="66"/>
        <v>ます (助動詞)</v>
      </c>
      <c r="E1459" s="2" t="s">
        <v>25</v>
      </c>
      <c r="F1459" s="2"/>
      <c r="G1459" s="5">
        <v>19</v>
      </c>
      <c r="H1459" s="1" t="str">
        <f t="shared" si="67"/>
        <v>19-ます (助動詞)</v>
      </c>
      <c r="I1459" s="1">
        <f t="shared" si="68"/>
        <v>0</v>
      </c>
    </row>
    <row r="1460" spans="1:9">
      <c r="A1460" s="1">
        <v>3417</v>
      </c>
      <c r="B1460" s="1" t="s">
        <v>1383</v>
      </c>
      <c r="C1460" s="2" t="s">
        <v>64</v>
      </c>
      <c r="D1460" s="4" t="str">
        <f t="shared" si="66"/>
        <v>ます (助動詞)</v>
      </c>
      <c r="E1460" s="2" t="s">
        <v>25</v>
      </c>
      <c r="F1460" s="2"/>
      <c r="G1460" s="5">
        <v>19</v>
      </c>
      <c r="H1460" s="1" t="str">
        <f t="shared" si="67"/>
        <v>19-ます (助動詞)</v>
      </c>
      <c r="I1460" s="1">
        <f t="shared" si="68"/>
        <v>0</v>
      </c>
    </row>
    <row r="1461" spans="1:9">
      <c r="A1461" s="1">
        <v>3439</v>
      </c>
      <c r="B1461" s="1" t="s">
        <v>1383</v>
      </c>
      <c r="C1461" s="2" t="s">
        <v>64</v>
      </c>
      <c r="D1461" s="4" t="str">
        <f t="shared" si="66"/>
        <v>ます (助動詞)</v>
      </c>
      <c r="E1461" s="2" t="s">
        <v>25</v>
      </c>
      <c r="F1461" s="2"/>
      <c r="G1461" s="5">
        <v>19</v>
      </c>
      <c r="H1461" s="1" t="str">
        <f t="shared" si="67"/>
        <v>19-ます (助動詞)</v>
      </c>
      <c r="I1461" s="1">
        <f t="shared" si="68"/>
        <v>0</v>
      </c>
    </row>
    <row r="1462" spans="1:9">
      <c r="A1462" s="1">
        <v>3453</v>
      </c>
      <c r="B1462" s="1" t="s">
        <v>1383</v>
      </c>
      <c r="C1462" s="2" t="s">
        <v>614</v>
      </c>
      <c r="D1462" s="4" t="str">
        <f t="shared" si="66"/>
        <v>まま (名詞)</v>
      </c>
      <c r="E1462" s="2" t="s">
        <v>10</v>
      </c>
      <c r="F1462" s="2" t="s">
        <v>1315</v>
      </c>
      <c r="G1462" s="5">
        <v>19</v>
      </c>
      <c r="H1462" s="1" t="str">
        <f t="shared" si="67"/>
        <v>19-まま (名詞)</v>
      </c>
      <c r="I1462" s="1">
        <f t="shared" si="68"/>
        <v>1</v>
      </c>
    </row>
    <row r="1463" spans="1:9">
      <c r="A1463" s="1">
        <v>3384</v>
      </c>
      <c r="B1463" s="1" t="s">
        <v>1383</v>
      </c>
      <c r="C1463" s="2" t="s">
        <v>759</v>
      </c>
      <c r="D1463" s="4" t="str">
        <f t="shared" si="66"/>
        <v>ミルク (名詞)</v>
      </c>
      <c r="E1463" s="2" t="s">
        <v>10</v>
      </c>
      <c r="F1463" s="2" t="s">
        <v>409</v>
      </c>
      <c r="G1463" s="5">
        <v>19</v>
      </c>
      <c r="H1463" s="1" t="str">
        <f t="shared" si="67"/>
        <v>19-ミルク (名詞)</v>
      </c>
      <c r="I1463" s="1">
        <f t="shared" si="68"/>
        <v>1</v>
      </c>
    </row>
    <row r="1464" spans="1:9">
      <c r="A1464" s="1">
        <v>3328</v>
      </c>
      <c r="B1464" s="1" t="s">
        <v>1383</v>
      </c>
      <c r="C1464" s="2" t="s">
        <v>35</v>
      </c>
      <c r="D1464" s="4" t="str">
        <f t="shared" si="66"/>
        <v>も (助詞)</v>
      </c>
      <c r="E1464" s="2" t="s">
        <v>15</v>
      </c>
      <c r="F1464" s="2" t="s">
        <v>1306</v>
      </c>
      <c r="G1464" s="5">
        <v>19</v>
      </c>
      <c r="H1464" s="1" t="str">
        <f t="shared" si="67"/>
        <v>19-も (助詞)</v>
      </c>
      <c r="I1464" s="1">
        <f t="shared" si="68"/>
        <v>1</v>
      </c>
    </row>
    <row r="1465" spans="1:9">
      <c r="A1465" s="1">
        <v>3333</v>
      </c>
      <c r="B1465" s="1" t="s">
        <v>1383</v>
      </c>
      <c r="C1465" s="2" t="s">
        <v>35</v>
      </c>
      <c r="D1465" s="4" t="str">
        <f t="shared" si="66"/>
        <v>も (助詞)</v>
      </c>
      <c r="E1465" s="2" t="s">
        <v>15</v>
      </c>
      <c r="F1465" s="2" t="s">
        <v>1306</v>
      </c>
      <c r="G1465" s="5">
        <v>19</v>
      </c>
      <c r="H1465" s="1" t="str">
        <f t="shared" si="67"/>
        <v>19-も (助詞)</v>
      </c>
      <c r="I1465" s="1">
        <f t="shared" si="68"/>
        <v>0</v>
      </c>
    </row>
    <row r="1466" spans="1:9">
      <c r="A1466" s="1">
        <v>3499</v>
      </c>
      <c r="B1466" s="1" t="s">
        <v>1383</v>
      </c>
      <c r="C1466" s="2" t="s">
        <v>35</v>
      </c>
      <c r="D1466" s="4" t="str">
        <f t="shared" si="66"/>
        <v>も (助詞)</v>
      </c>
      <c r="E1466" s="2" t="s">
        <v>15</v>
      </c>
      <c r="F1466" s="2" t="s">
        <v>1306</v>
      </c>
      <c r="G1466" s="5">
        <v>19</v>
      </c>
      <c r="H1466" s="1" t="str">
        <f t="shared" si="67"/>
        <v>19-も (助詞)</v>
      </c>
      <c r="I1466" s="1">
        <f t="shared" si="68"/>
        <v>0</v>
      </c>
    </row>
    <row r="1467" spans="1:9">
      <c r="A1467" s="1">
        <v>3359</v>
      </c>
      <c r="B1467" s="1" t="s">
        <v>1383</v>
      </c>
      <c r="C1467" s="2" t="s">
        <v>141</v>
      </c>
      <c r="D1467" s="4" t="str">
        <f t="shared" si="66"/>
        <v>や (助詞)</v>
      </c>
      <c r="E1467" s="2" t="s">
        <v>15</v>
      </c>
      <c r="F1467" s="2" t="s">
        <v>1323</v>
      </c>
      <c r="G1467" s="5">
        <v>19</v>
      </c>
      <c r="H1467" s="1" t="str">
        <f t="shared" si="67"/>
        <v>19-や (助詞)</v>
      </c>
      <c r="I1467" s="1">
        <f t="shared" si="68"/>
        <v>1</v>
      </c>
    </row>
    <row r="1468" spans="1:9">
      <c r="A1468" s="1">
        <v>3421</v>
      </c>
      <c r="B1468" s="1" t="s">
        <v>1383</v>
      </c>
      <c r="C1468" s="2" t="s">
        <v>141</v>
      </c>
      <c r="D1468" s="4" t="str">
        <f t="shared" si="66"/>
        <v>や (助詞)</v>
      </c>
      <c r="E1468" s="2" t="s">
        <v>15</v>
      </c>
      <c r="F1468" s="2" t="s">
        <v>1323</v>
      </c>
      <c r="G1468" s="5">
        <v>19</v>
      </c>
      <c r="H1468" s="1" t="str">
        <f t="shared" si="67"/>
        <v>19-や (助詞)</v>
      </c>
      <c r="I1468" s="1">
        <f t="shared" si="68"/>
        <v>0</v>
      </c>
    </row>
    <row r="1469" spans="1:9">
      <c r="A1469" s="1">
        <v>3449</v>
      </c>
      <c r="B1469" s="1" t="s">
        <v>1383</v>
      </c>
      <c r="C1469" s="2" t="s">
        <v>141</v>
      </c>
      <c r="D1469" s="4" t="str">
        <f t="shared" si="66"/>
        <v>や (助詞)</v>
      </c>
      <c r="E1469" s="2" t="s">
        <v>15</v>
      </c>
      <c r="F1469" s="2" t="s">
        <v>1323</v>
      </c>
      <c r="G1469" s="5">
        <v>19</v>
      </c>
      <c r="H1469" s="1" t="str">
        <f t="shared" si="67"/>
        <v>19-や (助詞)</v>
      </c>
      <c r="I1469" s="1">
        <f t="shared" si="68"/>
        <v>0</v>
      </c>
    </row>
    <row r="1470" spans="1:9">
      <c r="A1470" s="1">
        <v>3330</v>
      </c>
      <c r="B1470" s="1" t="s">
        <v>1383</v>
      </c>
      <c r="C1470" s="2" t="s">
        <v>475</v>
      </c>
      <c r="D1470" s="4" t="str">
        <f t="shared" si="66"/>
        <v>やすい (形容詞)</v>
      </c>
      <c r="E1470" s="2" t="s">
        <v>29</v>
      </c>
      <c r="F1470" s="2" t="s">
        <v>1315</v>
      </c>
      <c r="G1470" s="5">
        <v>19</v>
      </c>
      <c r="H1470" s="1" t="str">
        <f t="shared" si="67"/>
        <v>19-やすい (形容詞)</v>
      </c>
      <c r="I1470" s="1">
        <f t="shared" si="68"/>
        <v>1</v>
      </c>
    </row>
    <row r="1471" spans="1:9">
      <c r="A1471" s="1">
        <v>3327</v>
      </c>
      <c r="B1471" s="1" t="s">
        <v>1383</v>
      </c>
      <c r="C1471" s="2" t="s">
        <v>231</v>
      </c>
      <c r="D1471" s="4" t="str">
        <f t="shared" si="66"/>
        <v>より (助詞)</v>
      </c>
      <c r="E1471" s="2" t="s">
        <v>15</v>
      </c>
      <c r="F1471" s="2" t="s">
        <v>1307</v>
      </c>
      <c r="G1471" s="5">
        <v>19</v>
      </c>
      <c r="H1471" s="1" t="str">
        <f t="shared" si="67"/>
        <v>19-より (助詞)</v>
      </c>
      <c r="I1471" s="1">
        <f t="shared" si="68"/>
        <v>1</v>
      </c>
    </row>
    <row r="1472" spans="1:9">
      <c r="A1472" s="1">
        <v>3340</v>
      </c>
      <c r="B1472" s="1" t="s">
        <v>1383</v>
      </c>
      <c r="C1472" s="2" t="s">
        <v>452</v>
      </c>
      <c r="D1472" s="4" t="str">
        <f t="shared" si="66"/>
        <v>楽しめる (動詞)</v>
      </c>
      <c r="E1472" s="2" t="s">
        <v>24</v>
      </c>
      <c r="F1472" s="2" t="s">
        <v>1311</v>
      </c>
      <c r="G1472" s="5">
        <v>19</v>
      </c>
      <c r="H1472" s="1" t="str">
        <f t="shared" si="67"/>
        <v>19-楽しめる (動詞)</v>
      </c>
      <c r="I1472" s="1">
        <f t="shared" si="68"/>
        <v>1</v>
      </c>
    </row>
    <row r="1473" spans="1:9">
      <c r="A1473" s="1">
        <v>3436</v>
      </c>
      <c r="B1473" s="1" t="s">
        <v>1383</v>
      </c>
      <c r="C1473" s="2" t="s">
        <v>151</v>
      </c>
      <c r="D1473" s="4" t="str">
        <f t="shared" si="66"/>
        <v>気 (名詞)</v>
      </c>
      <c r="E1473" s="2" t="s">
        <v>10</v>
      </c>
      <c r="F1473" s="2" t="s">
        <v>409</v>
      </c>
      <c r="G1473" s="5">
        <v>19</v>
      </c>
      <c r="H1473" s="1" t="str">
        <f t="shared" si="67"/>
        <v>19-気 (名詞)</v>
      </c>
      <c r="I1473" s="1">
        <f t="shared" si="68"/>
        <v>1</v>
      </c>
    </row>
    <row r="1474" spans="1:9">
      <c r="A1474" s="1">
        <v>3422</v>
      </c>
      <c r="B1474" s="1" t="s">
        <v>1383</v>
      </c>
      <c r="C1474" s="2" t="s">
        <v>933</v>
      </c>
      <c r="D1474" s="4" t="str">
        <f t="shared" ref="D1474:D1537" si="69">C1474&amp;" ("&amp;E1474&amp;")"</f>
        <v>共同 (名詞)</v>
      </c>
      <c r="E1474" s="2" t="s">
        <v>10</v>
      </c>
      <c r="F1474" s="2" t="s">
        <v>1305</v>
      </c>
      <c r="G1474" s="5">
        <v>19</v>
      </c>
      <c r="H1474" s="1" t="str">
        <f t="shared" ref="H1474:H1537" si="70">G1474&amp;"-"&amp;D1474</f>
        <v>19-共同 (名詞)</v>
      </c>
      <c r="I1474" s="1">
        <f t="shared" si="68"/>
        <v>1</v>
      </c>
    </row>
    <row r="1475" spans="1:9">
      <c r="A1475" s="1">
        <v>3446</v>
      </c>
      <c r="B1475" s="1" t="s">
        <v>1383</v>
      </c>
      <c r="C1475" s="2" t="s">
        <v>682</v>
      </c>
      <c r="D1475" s="4" t="str">
        <f t="shared" si="69"/>
        <v>口 (名詞)</v>
      </c>
      <c r="E1475" s="2" t="s">
        <v>10</v>
      </c>
      <c r="F1475" s="2" t="s">
        <v>1313</v>
      </c>
      <c r="G1475" s="5">
        <v>19</v>
      </c>
      <c r="H1475" s="1" t="str">
        <f t="shared" si="70"/>
        <v>19-口 (名詞)</v>
      </c>
      <c r="I1475" s="1">
        <f t="shared" ref="I1475:I1538" si="71">IF(H1474&lt;&gt;H1475,1,0)</f>
        <v>1</v>
      </c>
    </row>
    <row r="1476" spans="1:9">
      <c r="A1476" s="1">
        <v>3406</v>
      </c>
      <c r="B1476" s="1" t="s">
        <v>1383</v>
      </c>
      <c r="C1476" s="2" t="s">
        <v>598</v>
      </c>
      <c r="D1476" s="4" t="str">
        <f t="shared" si="69"/>
        <v>広い (形容詞)</v>
      </c>
      <c r="E1476" s="2" t="s">
        <v>29</v>
      </c>
      <c r="F1476" s="2" t="s">
        <v>1311</v>
      </c>
      <c r="G1476" s="5">
        <v>19</v>
      </c>
      <c r="H1476" s="1" t="str">
        <f t="shared" si="70"/>
        <v>19-広い (形容詞)</v>
      </c>
      <c r="I1476" s="1">
        <f t="shared" si="71"/>
        <v>1</v>
      </c>
    </row>
    <row r="1477" spans="1:9">
      <c r="A1477" s="1">
        <v>3463</v>
      </c>
      <c r="B1477" s="1" t="s">
        <v>1383</v>
      </c>
      <c r="C1477" s="2" t="s">
        <v>307</v>
      </c>
      <c r="D1477" s="4" t="str">
        <f t="shared" si="69"/>
        <v>済 (名詞)</v>
      </c>
      <c r="E1477" s="2" t="s">
        <v>10</v>
      </c>
      <c r="F1477" s="2" t="s">
        <v>1313</v>
      </c>
      <c r="G1477" s="5">
        <v>19</v>
      </c>
      <c r="H1477" s="1" t="str">
        <f t="shared" si="70"/>
        <v>19-済 (名詞)</v>
      </c>
      <c r="I1477" s="1">
        <f t="shared" si="71"/>
        <v>1</v>
      </c>
    </row>
    <row r="1478" spans="1:9">
      <c r="A1478" s="1">
        <v>3507</v>
      </c>
      <c r="B1478" s="1" t="s">
        <v>1383</v>
      </c>
      <c r="C1478" s="2" t="s">
        <v>127</v>
      </c>
      <c r="D1478" s="4" t="str">
        <f t="shared" si="69"/>
        <v>残念 (名詞)</v>
      </c>
      <c r="E1478" s="2" t="s">
        <v>10</v>
      </c>
      <c r="F1478" s="2" t="s">
        <v>1318</v>
      </c>
      <c r="G1478" s="5">
        <v>19</v>
      </c>
      <c r="H1478" s="1" t="str">
        <f t="shared" si="70"/>
        <v>19-残念 (名詞)</v>
      </c>
      <c r="I1478" s="1">
        <f t="shared" si="71"/>
        <v>1</v>
      </c>
    </row>
    <row r="1479" spans="1:9">
      <c r="A1479" s="1">
        <v>3462</v>
      </c>
      <c r="B1479" s="1" t="s">
        <v>1383</v>
      </c>
      <c r="C1479" s="2" t="s">
        <v>380</v>
      </c>
      <c r="D1479" s="4" t="str">
        <f t="shared" si="69"/>
        <v>使用 (名詞)</v>
      </c>
      <c r="E1479" s="2" t="s">
        <v>10</v>
      </c>
      <c r="F1479" s="2" t="s">
        <v>1305</v>
      </c>
      <c r="G1479" s="5">
        <v>19</v>
      </c>
      <c r="H1479" s="1" t="str">
        <f t="shared" si="70"/>
        <v>19-使用 (名詞)</v>
      </c>
      <c r="I1479" s="1">
        <f t="shared" si="71"/>
        <v>1</v>
      </c>
    </row>
    <row r="1480" spans="1:9">
      <c r="A1480" s="1">
        <v>3482</v>
      </c>
      <c r="B1480" s="1" t="s">
        <v>1383</v>
      </c>
      <c r="C1480" s="2" t="s">
        <v>20</v>
      </c>
      <c r="D1480" s="4" t="str">
        <f t="shared" si="69"/>
        <v>私 (名詞)</v>
      </c>
      <c r="E1480" s="2" t="s">
        <v>10</v>
      </c>
      <c r="F1480" s="2" t="s">
        <v>1260</v>
      </c>
      <c r="G1480" s="5">
        <v>19</v>
      </c>
      <c r="H1480" s="1" t="str">
        <f t="shared" si="70"/>
        <v>19-私 (名詞)</v>
      </c>
      <c r="I1480" s="1">
        <f t="shared" si="71"/>
        <v>1</v>
      </c>
    </row>
    <row r="1481" spans="1:9">
      <c r="A1481" s="1">
        <v>3457</v>
      </c>
      <c r="B1481" s="1" t="s">
        <v>1383</v>
      </c>
      <c r="C1481" s="2" t="s">
        <v>332</v>
      </c>
      <c r="D1481" s="4" t="str">
        <f t="shared" si="69"/>
        <v>所 (名詞)</v>
      </c>
      <c r="E1481" s="2" t="s">
        <v>10</v>
      </c>
      <c r="F1481" s="2" t="s">
        <v>1313</v>
      </c>
      <c r="G1481" s="5">
        <v>19</v>
      </c>
      <c r="H1481" s="1" t="str">
        <f t="shared" si="70"/>
        <v>19-所 (名詞)</v>
      </c>
      <c r="I1481" s="1">
        <f t="shared" si="71"/>
        <v>1</v>
      </c>
    </row>
    <row r="1482" spans="1:9">
      <c r="A1482" s="1">
        <v>3367</v>
      </c>
      <c r="B1482" s="1" t="s">
        <v>1383</v>
      </c>
      <c r="C1482" s="2" t="s">
        <v>573</v>
      </c>
      <c r="D1482" s="4" t="str">
        <f t="shared" si="69"/>
        <v>助かる (動詞)</v>
      </c>
      <c r="E1482" s="2" t="s">
        <v>24</v>
      </c>
      <c r="F1482" s="2" t="s">
        <v>1311</v>
      </c>
      <c r="G1482" s="5">
        <v>19</v>
      </c>
      <c r="H1482" s="1" t="str">
        <f t="shared" si="70"/>
        <v>19-助かる (動詞)</v>
      </c>
      <c r="I1482" s="1">
        <f t="shared" si="71"/>
        <v>1</v>
      </c>
    </row>
    <row r="1483" spans="1:9">
      <c r="A1483" s="1">
        <v>3506</v>
      </c>
      <c r="B1483" s="1" t="s">
        <v>1383</v>
      </c>
      <c r="C1483" s="2" t="s">
        <v>69</v>
      </c>
      <c r="D1483" s="4" t="str">
        <f t="shared" si="69"/>
        <v>少し (副詞)</v>
      </c>
      <c r="E1483" s="2" t="s">
        <v>31</v>
      </c>
      <c r="F1483" s="2" t="s">
        <v>409</v>
      </c>
      <c r="G1483" s="5">
        <v>19</v>
      </c>
      <c r="H1483" s="1" t="str">
        <f t="shared" si="70"/>
        <v>19-少し (副詞)</v>
      </c>
      <c r="I1483" s="1">
        <f t="shared" si="71"/>
        <v>1</v>
      </c>
    </row>
    <row r="1484" spans="1:9">
      <c r="A1484" s="1">
        <v>3344</v>
      </c>
      <c r="B1484" s="1" t="s">
        <v>1383</v>
      </c>
      <c r="C1484" s="2" t="s">
        <v>50</v>
      </c>
      <c r="D1484" s="4" t="str">
        <f t="shared" si="69"/>
        <v>焼きたて (名詞)</v>
      </c>
      <c r="E1484" s="2" t="s">
        <v>10</v>
      </c>
      <c r="F1484" s="2" t="s">
        <v>409</v>
      </c>
      <c r="G1484" s="5">
        <v>19</v>
      </c>
      <c r="H1484" s="1" t="str">
        <f t="shared" si="70"/>
        <v>19-焼きたて (名詞)</v>
      </c>
      <c r="I1484" s="1">
        <f t="shared" si="71"/>
        <v>1</v>
      </c>
    </row>
    <row r="1485" spans="1:9">
      <c r="A1485" s="1">
        <v>3471</v>
      </c>
      <c r="B1485" s="1" t="s">
        <v>1383</v>
      </c>
      <c r="C1485" s="2" t="s">
        <v>800</v>
      </c>
      <c r="D1485" s="4" t="str">
        <f t="shared" si="69"/>
        <v>状態 (名詞)</v>
      </c>
      <c r="E1485" s="2" t="s">
        <v>10</v>
      </c>
      <c r="F1485" s="2" t="s">
        <v>409</v>
      </c>
      <c r="G1485" s="5">
        <v>19</v>
      </c>
      <c r="H1485" s="1" t="str">
        <f t="shared" si="70"/>
        <v>19-状態 (名詞)</v>
      </c>
      <c r="I1485" s="1">
        <f t="shared" si="71"/>
        <v>1</v>
      </c>
    </row>
    <row r="1486" spans="1:9">
      <c r="A1486" s="1">
        <v>3329</v>
      </c>
      <c r="B1486" s="1" t="s">
        <v>1383</v>
      </c>
      <c r="C1486" s="2" t="s">
        <v>590</v>
      </c>
      <c r="D1486" s="4" t="str">
        <f t="shared" si="69"/>
        <v>食べる (動詞)</v>
      </c>
      <c r="E1486" s="2" t="s">
        <v>24</v>
      </c>
      <c r="F1486" s="2" t="s">
        <v>1311</v>
      </c>
      <c r="G1486" s="5">
        <v>19</v>
      </c>
      <c r="H1486" s="1" t="str">
        <f t="shared" si="70"/>
        <v>19-食べる (動詞)</v>
      </c>
      <c r="I1486" s="1">
        <f t="shared" si="71"/>
        <v>1</v>
      </c>
    </row>
    <row r="1487" spans="1:9">
      <c r="A1487" s="1">
        <v>3315</v>
      </c>
      <c r="B1487" s="1" t="s">
        <v>1383</v>
      </c>
      <c r="C1487" s="2" t="s">
        <v>5</v>
      </c>
      <c r="D1487" s="4" t="str">
        <f t="shared" si="69"/>
        <v>食事 (名詞)</v>
      </c>
      <c r="E1487" s="2" t="s">
        <v>10</v>
      </c>
      <c r="F1487" s="2" t="s">
        <v>1305</v>
      </c>
      <c r="G1487" s="5">
        <v>19</v>
      </c>
      <c r="H1487" s="1" t="str">
        <f t="shared" si="70"/>
        <v>19-食事 (名詞)</v>
      </c>
      <c r="I1487" s="1">
        <f t="shared" si="71"/>
        <v>1</v>
      </c>
    </row>
    <row r="1488" spans="1:9">
      <c r="A1488" s="1">
        <v>3492</v>
      </c>
      <c r="B1488" s="1" t="s">
        <v>1383</v>
      </c>
      <c r="C1488" s="2" t="s">
        <v>5</v>
      </c>
      <c r="D1488" s="4" t="str">
        <f t="shared" si="69"/>
        <v>食事 (名詞)</v>
      </c>
      <c r="E1488" s="2" t="s">
        <v>10</v>
      </c>
      <c r="F1488" s="2" t="s">
        <v>1305</v>
      </c>
      <c r="G1488" s="5">
        <v>19</v>
      </c>
      <c r="H1488" s="1" t="str">
        <f t="shared" si="70"/>
        <v>19-食事 (名詞)</v>
      </c>
      <c r="I1488" s="1">
        <f t="shared" si="71"/>
        <v>0</v>
      </c>
    </row>
    <row r="1489" spans="1:9">
      <c r="A1489" s="1">
        <v>3501</v>
      </c>
      <c r="B1489" s="1" t="s">
        <v>1383</v>
      </c>
      <c r="C1489" s="2" t="s">
        <v>80</v>
      </c>
      <c r="D1489" s="4" t="str">
        <f t="shared" si="69"/>
        <v>親切 (名詞)</v>
      </c>
      <c r="E1489" s="2" t="s">
        <v>10</v>
      </c>
      <c r="F1489" s="2" t="s">
        <v>1318</v>
      </c>
      <c r="G1489" s="5">
        <v>19</v>
      </c>
      <c r="H1489" s="1" t="str">
        <f t="shared" si="70"/>
        <v>19-親切 (名詞)</v>
      </c>
      <c r="I1489" s="1">
        <f t="shared" si="71"/>
        <v>1</v>
      </c>
    </row>
    <row r="1490" spans="1:9">
      <c r="A1490" s="1">
        <v>3433</v>
      </c>
      <c r="B1490" s="1" t="s">
        <v>1383</v>
      </c>
      <c r="C1490" s="2" t="s">
        <v>34</v>
      </c>
      <c r="D1490" s="4" t="str">
        <f t="shared" si="69"/>
        <v>清掃 (名詞)</v>
      </c>
      <c r="E1490" s="2" t="s">
        <v>10</v>
      </c>
      <c r="F1490" s="2" t="s">
        <v>1305</v>
      </c>
      <c r="G1490" s="5">
        <v>19</v>
      </c>
      <c r="H1490" s="1" t="str">
        <f t="shared" si="70"/>
        <v>19-清掃 (名詞)</v>
      </c>
      <c r="I1490" s="1">
        <f t="shared" si="71"/>
        <v>1</v>
      </c>
    </row>
    <row r="1491" spans="1:9">
      <c r="A1491" s="1">
        <v>3373</v>
      </c>
      <c r="B1491" s="1" t="s">
        <v>1383</v>
      </c>
      <c r="C1491" s="2" t="s">
        <v>269</v>
      </c>
      <c r="D1491" s="4" t="str">
        <f t="shared" si="69"/>
        <v>赤ちゃん (名詞)</v>
      </c>
      <c r="E1491" s="2" t="s">
        <v>10</v>
      </c>
      <c r="F1491" s="2" t="s">
        <v>409</v>
      </c>
      <c r="G1491" s="5">
        <v>19</v>
      </c>
      <c r="H1491" s="1" t="str">
        <f t="shared" si="70"/>
        <v>19-赤ちゃん (名詞)</v>
      </c>
      <c r="I1491" s="1">
        <f t="shared" si="71"/>
        <v>1</v>
      </c>
    </row>
    <row r="1492" spans="1:9">
      <c r="A1492" s="1">
        <v>3351</v>
      </c>
      <c r="B1492" s="1" t="s">
        <v>1383</v>
      </c>
      <c r="C1492" s="2" t="s">
        <v>1201</v>
      </c>
      <c r="D1492" s="4" t="str">
        <f t="shared" si="69"/>
        <v>赤ん坊 (名詞)</v>
      </c>
      <c r="E1492" s="2" t="s">
        <v>10</v>
      </c>
      <c r="F1492" s="2" t="s">
        <v>409</v>
      </c>
      <c r="G1492" s="5">
        <v>19</v>
      </c>
      <c r="H1492" s="1" t="str">
        <f t="shared" si="70"/>
        <v>19-赤ん坊 (名詞)</v>
      </c>
      <c r="I1492" s="1">
        <f t="shared" si="71"/>
        <v>1</v>
      </c>
    </row>
    <row r="1493" spans="1:9">
      <c r="A1493" s="1">
        <v>3476</v>
      </c>
      <c r="B1493" s="1" t="s">
        <v>1383</v>
      </c>
      <c r="C1493" s="2" t="s">
        <v>1201</v>
      </c>
      <c r="D1493" s="4" t="str">
        <f t="shared" si="69"/>
        <v>赤ん坊 (名詞)</v>
      </c>
      <c r="E1493" s="2" t="s">
        <v>10</v>
      </c>
      <c r="F1493" s="2" t="s">
        <v>409</v>
      </c>
      <c r="G1493" s="5">
        <v>19</v>
      </c>
      <c r="H1493" s="1" t="str">
        <f t="shared" si="70"/>
        <v>19-赤ん坊 (名詞)</v>
      </c>
      <c r="I1493" s="1">
        <f t="shared" si="71"/>
        <v>0</v>
      </c>
    </row>
    <row r="1494" spans="1:9">
      <c r="A1494" s="1">
        <v>3423</v>
      </c>
      <c r="B1494" s="1" t="s">
        <v>1383</v>
      </c>
      <c r="C1494" s="2" t="s">
        <v>140</v>
      </c>
      <c r="D1494" s="4" t="str">
        <f t="shared" si="69"/>
        <v>設備 (名詞)</v>
      </c>
      <c r="E1494" s="2" t="s">
        <v>10</v>
      </c>
      <c r="F1494" s="2" t="s">
        <v>1305</v>
      </c>
      <c r="G1494" s="5">
        <v>19</v>
      </c>
      <c r="H1494" s="1" t="str">
        <f t="shared" si="70"/>
        <v>19-設備 (名詞)</v>
      </c>
      <c r="I1494" s="1">
        <f t="shared" si="71"/>
        <v>1</v>
      </c>
    </row>
    <row r="1495" spans="1:9">
      <c r="A1495" s="1">
        <v>3348</v>
      </c>
      <c r="B1495" s="1" t="s">
        <v>1383</v>
      </c>
      <c r="C1495" s="2" t="s">
        <v>176</v>
      </c>
      <c r="D1495" s="4" t="str">
        <f t="shared" si="69"/>
        <v>絶品 (名詞)</v>
      </c>
      <c r="E1495" s="2" t="s">
        <v>10</v>
      </c>
      <c r="F1495" s="2" t="s">
        <v>409</v>
      </c>
      <c r="G1495" s="5">
        <v>19</v>
      </c>
      <c r="H1495" s="1" t="str">
        <f t="shared" si="70"/>
        <v>19-絶品 (名詞)</v>
      </c>
      <c r="I1495" s="1">
        <f t="shared" si="71"/>
        <v>1</v>
      </c>
    </row>
    <row r="1496" spans="1:9">
      <c r="A1496" s="1">
        <v>3334</v>
      </c>
      <c r="B1496" s="1" t="s">
        <v>1383</v>
      </c>
      <c r="C1496" s="2" t="s">
        <v>1340</v>
      </c>
      <c r="D1496" s="4" t="str">
        <f t="shared" si="69"/>
        <v>揃う (動詞)</v>
      </c>
      <c r="E1496" s="2" t="s">
        <v>24</v>
      </c>
      <c r="F1496" s="2" t="s">
        <v>1311</v>
      </c>
      <c r="G1496" s="5">
        <v>19</v>
      </c>
      <c r="H1496" s="1" t="str">
        <f t="shared" si="70"/>
        <v>19-揃う (動詞)</v>
      </c>
      <c r="I1496" s="1">
        <f t="shared" si="71"/>
        <v>1</v>
      </c>
    </row>
    <row r="1497" spans="1:9">
      <c r="A1497" s="1">
        <v>3483</v>
      </c>
      <c r="B1497" s="1" t="s">
        <v>1383</v>
      </c>
      <c r="C1497" s="2" t="s">
        <v>386</v>
      </c>
      <c r="D1497" s="4" t="str">
        <f t="shared" si="69"/>
        <v>達 (名詞)</v>
      </c>
      <c r="E1497" s="2" t="s">
        <v>10</v>
      </c>
      <c r="F1497" s="2" t="s">
        <v>1313</v>
      </c>
      <c r="G1497" s="5">
        <v>19</v>
      </c>
      <c r="H1497" s="1" t="str">
        <f t="shared" si="70"/>
        <v>19-達 (名詞)</v>
      </c>
      <c r="I1497" s="1">
        <f t="shared" si="71"/>
        <v>1</v>
      </c>
    </row>
    <row r="1498" spans="1:9">
      <c r="A1498" s="1">
        <v>3456</v>
      </c>
      <c r="B1498" s="1" t="s">
        <v>1383</v>
      </c>
      <c r="C1498" s="2" t="s">
        <v>453</v>
      </c>
      <c r="D1498" s="4" t="str">
        <f t="shared" si="69"/>
        <v>脱衣 (名詞)</v>
      </c>
      <c r="E1498" s="2" t="s">
        <v>10</v>
      </c>
      <c r="F1498" s="2" t="s">
        <v>1305</v>
      </c>
      <c r="G1498" s="5">
        <v>19</v>
      </c>
      <c r="H1498" s="1" t="str">
        <f t="shared" si="70"/>
        <v>19-脱衣 (名詞)</v>
      </c>
      <c r="I1498" s="1">
        <f t="shared" si="71"/>
        <v>1</v>
      </c>
    </row>
    <row r="1499" spans="1:9">
      <c r="A1499" s="1">
        <v>3475</v>
      </c>
      <c r="B1499" s="1" t="s">
        <v>1383</v>
      </c>
      <c r="C1499" s="2" t="s">
        <v>320</v>
      </c>
      <c r="D1499" s="4" t="str">
        <f t="shared" si="69"/>
        <v>当日 (名詞)</v>
      </c>
      <c r="E1499" s="2" t="s">
        <v>10</v>
      </c>
      <c r="F1499" s="2" t="s">
        <v>1322</v>
      </c>
      <c r="G1499" s="5">
        <v>19</v>
      </c>
      <c r="H1499" s="1" t="str">
        <f t="shared" si="70"/>
        <v>19-当日 (名詞)</v>
      </c>
      <c r="I1499" s="1">
        <f t="shared" si="71"/>
        <v>1</v>
      </c>
    </row>
    <row r="1500" spans="1:9">
      <c r="A1500" s="1">
        <v>3445</v>
      </c>
      <c r="B1500" s="1" t="s">
        <v>1383</v>
      </c>
      <c r="C1500" s="2" t="s">
        <v>648</v>
      </c>
      <c r="D1500" s="4" t="str">
        <f t="shared" si="69"/>
        <v>排水 (名詞)</v>
      </c>
      <c r="E1500" s="2" t="s">
        <v>10</v>
      </c>
      <c r="F1500" s="2" t="s">
        <v>1305</v>
      </c>
      <c r="G1500" s="5">
        <v>19</v>
      </c>
      <c r="H1500" s="1" t="str">
        <f t="shared" si="70"/>
        <v>19-排水 (名詞)</v>
      </c>
      <c r="I1500" s="1">
        <f t="shared" si="71"/>
        <v>1</v>
      </c>
    </row>
    <row r="1501" spans="1:9">
      <c r="A1501" s="1">
        <v>3425</v>
      </c>
      <c r="B1501" s="1" t="s">
        <v>1383</v>
      </c>
      <c r="C1501" s="2" t="s">
        <v>747</v>
      </c>
      <c r="D1501" s="4" t="str">
        <f t="shared" si="69"/>
        <v>髪の毛 (名詞)</v>
      </c>
      <c r="E1501" s="2" t="s">
        <v>10</v>
      </c>
      <c r="F1501" s="2" t="s">
        <v>409</v>
      </c>
      <c r="G1501" s="5">
        <v>19</v>
      </c>
      <c r="H1501" s="1" t="str">
        <f t="shared" si="70"/>
        <v>19-髪の毛 (名詞)</v>
      </c>
      <c r="I1501" s="1">
        <f t="shared" si="71"/>
        <v>1</v>
      </c>
    </row>
    <row r="1502" spans="1:9">
      <c r="A1502" s="1">
        <v>3448</v>
      </c>
      <c r="B1502" s="1" t="s">
        <v>1383</v>
      </c>
      <c r="C1502" s="2" t="s">
        <v>747</v>
      </c>
      <c r="D1502" s="4" t="str">
        <f t="shared" si="69"/>
        <v>髪の毛 (名詞)</v>
      </c>
      <c r="E1502" s="2" t="s">
        <v>10</v>
      </c>
      <c r="F1502" s="2" t="s">
        <v>409</v>
      </c>
      <c r="G1502" s="5">
        <v>19</v>
      </c>
      <c r="H1502" s="1" t="str">
        <f t="shared" si="70"/>
        <v>19-髪の毛 (名詞)</v>
      </c>
      <c r="I1502" s="1">
        <f t="shared" si="71"/>
        <v>0</v>
      </c>
    </row>
    <row r="1503" spans="1:9">
      <c r="A1503" s="1">
        <v>3317</v>
      </c>
      <c r="B1503" s="1" t="s">
        <v>1383</v>
      </c>
      <c r="C1503" s="2" t="s">
        <v>587</v>
      </c>
      <c r="D1503" s="4" t="str">
        <f t="shared" si="69"/>
        <v>非常 (名詞)</v>
      </c>
      <c r="E1503" s="2" t="s">
        <v>10</v>
      </c>
      <c r="F1503" s="2" t="s">
        <v>1318</v>
      </c>
      <c r="G1503" s="5">
        <v>19</v>
      </c>
      <c r="H1503" s="1" t="str">
        <f t="shared" si="70"/>
        <v>19-非常 (名詞)</v>
      </c>
      <c r="I1503" s="1">
        <f t="shared" si="71"/>
        <v>1</v>
      </c>
    </row>
    <row r="1504" spans="1:9">
      <c r="A1504" s="1">
        <v>3404</v>
      </c>
      <c r="B1504" s="1" t="s">
        <v>1383</v>
      </c>
      <c r="C1504" s="2" t="s">
        <v>3</v>
      </c>
      <c r="D1504" s="4" t="str">
        <f t="shared" si="69"/>
        <v>部屋 (名詞)</v>
      </c>
      <c r="E1504" s="2" t="s">
        <v>10</v>
      </c>
      <c r="F1504" s="2" t="s">
        <v>409</v>
      </c>
      <c r="G1504" s="5">
        <v>19</v>
      </c>
      <c r="H1504" s="1" t="str">
        <f t="shared" si="70"/>
        <v>19-部屋 (名詞)</v>
      </c>
      <c r="I1504" s="1">
        <f t="shared" si="71"/>
        <v>1</v>
      </c>
    </row>
    <row r="1505" spans="1:9">
      <c r="A1505" s="1">
        <v>3408</v>
      </c>
      <c r="B1505" s="1" t="s">
        <v>1383</v>
      </c>
      <c r="C1505" s="2" t="s">
        <v>3</v>
      </c>
      <c r="D1505" s="4" t="str">
        <f t="shared" si="69"/>
        <v>部屋 (名詞)</v>
      </c>
      <c r="E1505" s="2" t="s">
        <v>10</v>
      </c>
      <c r="F1505" s="2" t="s">
        <v>409</v>
      </c>
      <c r="G1505" s="5">
        <v>19</v>
      </c>
      <c r="H1505" s="1" t="str">
        <f t="shared" si="70"/>
        <v>19-部屋 (名詞)</v>
      </c>
      <c r="I1505" s="1">
        <f t="shared" si="71"/>
        <v>0</v>
      </c>
    </row>
    <row r="1506" spans="1:9">
      <c r="A1506" s="1">
        <v>3420</v>
      </c>
      <c r="B1506" s="1" t="s">
        <v>1383</v>
      </c>
      <c r="C1506" s="2" t="s">
        <v>3</v>
      </c>
      <c r="D1506" s="4" t="str">
        <f t="shared" si="69"/>
        <v>部屋 (名詞)</v>
      </c>
      <c r="E1506" s="2" t="s">
        <v>10</v>
      </c>
      <c r="F1506" s="2" t="s">
        <v>409</v>
      </c>
      <c r="G1506" s="5">
        <v>19</v>
      </c>
      <c r="H1506" s="1" t="str">
        <f t="shared" si="70"/>
        <v>19-部屋 (名詞)</v>
      </c>
      <c r="I1506" s="1">
        <f t="shared" si="71"/>
        <v>0</v>
      </c>
    </row>
    <row r="1507" spans="1:9">
      <c r="A1507" s="1">
        <v>3511</v>
      </c>
      <c r="B1507" s="1" t="s">
        <v>1383</v>
      </c>
      <c r="C1507" s="2" t="s">
        <v>3</v>
      </c>
      <c r="D1507" s="4" t="str">
        <f t="shared" si="69"/>
        <v>部屋 (名詞)</v>
      </c>
      <c r="E1507" s="2" t="s">
        <v>10</v>
      </c>
      <c r="F1507" s="2" t="s">
        <v>409</v>
      </c>
      <c r="G1507" s="5">
        <v>19</v>
      </c>
      <c r="H1507" s="1" t="str">
        <f t="shared" si="70"/>
        <v>19-部屋 (名詞)</v>
      </c>
      <c r="I1507" s="1">
        <f t="shared" si="71"/>
        <v>0</v>
      </c>
    </row>
    <row r="1508" spans="1:9">
      <c r="A1508" s="1">
        <v>3443</v>
      </c>
      <c r="B1508" s="1" t="s">
        <v>1383</v>
      </c>
      <c r="C1508" s="2" t="s">
        <v>4</v>
      </c>
      <c r="D1508" s="4" t="str">
        <f t="shared" si="69"/>
        <v>風呂 (名詞)</v>
      </c>
      <c r="E1508" s="2" t="s">
        <v>10</v>
      </c>
      <c r="F1508" s="2" t="s">
        <v>409</v>
      </c>
      <c r="G1508" s="5">
        <v>19</v>
      </c>
      <c r="H1508" s="1" t="str">
        <f t="shared" si="70"/>
        <v>19-風呂 (名詞)</v>
      </c>
      <c r="I1508" s="1">
        <f t="shared" si="71"/>
        <v>1</v>
      </c>
    </row>
    <row r="1509" spans="1:9">
      <c r="A1509" s="1">
        <v>3393</v>
      </c>
      <c r="B1509" s="1" t="s">
        <v>1383</v>
      </c>
      <c r="C1509" s="2" t="s">
        <v>144</v>
      </c>
      <c r="D1509" s="4" t="str">
        <f t="shared" si="69"/>
        <v>分 (接頭詞)</v>
      </c>
      <c r="E1509" s="2" t="s">
        <v>46</v>
      </c>
      <c r="F1509" s="2" t="s">
        <v>1317</v>
      </c>
      <c r="G1509" s="5">
        <v>19</v>
      </c>
      <c r="H1509" s="1" t="str">
        <f t="shared" si="70"/>
        <v>19-分 (接頭詞)</v>
      </c>
      <c r="I1509" s="1">
        <f t="shared" si="71"/>
        <v>1</v>
      </c>
    </row>
    <row r="1510" spans="1:9">
      <c r="A1510" s="1">
        <v>3469</v>
      </c>
      <c r="B1510" s="1" t="s">
        <v>1383</v>
      </c>
      <c r="C1510" s="2" t="s">
        <v>1135</v>
      </c>
      <c r="D1510" s="4" t="str">
        <f t="shared" si="69"/>
        <v>閉まる (動詞)</v>
      </c>
      <c r="E1510" s="2" t="s">
        <v>24</v>
      </c>
      <c r="F1510" s="2" t="s">
        <v>1311</v>
      </c>
      <c r="G1510" s="5">
        <v>19</v>
      </c>
      <c r="H1510" s="1" t="str">
        <f t="shared" si="70"/>
        <v>19-閉まる (動詞)</v>
      </c>
      <c r="I1510" s="1">
        <f t="shared" si="71"/>
        <v>1</v>
      </c>
    </row>
    <row r="1511" spans="1:9">
      <c r="A1511" s="1">
        <v>3394</v>
      </c>
      <c r="B1511" s="1" t="s">
        <v>1383</v>
      </c>
      <c r="C1511" s="2" t="s">
        <v>1016</v>
      </c>
      <c r="D1511" s="4" t="str">
        <f t="shared" si="69"/>
        <v>返金 (名詞)</v>
      </c>
      <c r="E1511" s="2" t="s">
        <v>10</v>
      </c>
      <c r="F1511" s="2" t="s">
        <v>1305</v>
      </c>
      <c r="G1511" s="5">
        <v>19</v>
      </c>
      <c r="H1511" s="1" t="str">
        <f t="shared" si="70"/>
        <v>19-返金 (名詞)</v>
      </c>
      <c r="I1511" s="1">
        <f t="shared" si="71"/>
        <v>1</v>
      </c>
    </row>
    <row r="1512" spans="1:9">
      <c r="A1512" s="1">
        <v>3323</v>
      </c>
      <c r="B1512" s="1" t="s">
        <v>1383</v>
      </c>
      <c r="C1512" s="2" t="s">
        <v>1200</v>
      </c>
      <c r="D1512" s="4" t="str">
        <f t="shared" si="69"/>
        <v>本場 (名詞)</v>
      </c>
      <c r="E1512" s="2" t="s">
        <v>10</v>
      </c>
      <c r="F1512" s="2" t="s">
        <v>409</v>
      </c>
      <c r="G1512" s="5">
        <v>19</v>
      </c>
      <c r="H1512" s="1" t="str">
        <f t="shared" si="70"/>
        <v>19-本場 (名詞)</v>
      </c>
      <c r="I1512" s="1">
        <f t="shared" si="71"/>
        <v>1</v>
      </c>
    </row>
    <row r="1513" spans="1:9">
      <c r="A1513" s="1">
        <v>3386</v>
      </c>
      <c r="B1513" s="1" t="s">
        <v>1383</v>
      </c>
      <c r="C1513" s="2" t="s">
        <v>81</v>
      </c>
      <c r="D1513" s="4" t="str">
        <f t="shared" si="69"/>
        <v>無い (形容詞)</v>
      </c>
      <c r="E1513" s="2" t="s">
        <v>29</v>
      </c>
      <c r="F1513" s="2" t="s">
        <v>1311</v>
      </c>
      <c r="G1513" s="5">
        <v>19</v>
      </c>
      <c r="H1513" s="1" t="str">
        <f t="shared" si="70"/>
        <v>19-無い (形容詞)</v>
      </c>
      <c r="I1513" s="1">
        <f t="shared" si="71"/>
        <v>1</v>
      </c>
    </row>
    <row r="1514" spans="1:9">
      <c r="A1514" s="1">
        <v>3434</v>
      </c>
      <c r="B1514" s="1" t="s">
        <v>1383</v>
      </c>
      <c r="C1514" s="2" t="s">
        <v>99</v>
      </c>
      <c r="D1514" s="4" t="str">
        <f t="shared" si="69"/>
        <v>面 (名詞)</v>
      </c>
      <c r="E1514" s="2" t="s">
        <v>10</v>
      </c>
      <c r="F1514" s="2" t="s">
        <v>1313</v>
      </c>
      <c r="G1514" s="5">
        <v>19</v>
      </c>
      <c r="H1514" s="1" t="str">
        <f t="shared" si="70"/>
        <v>19-面 (名詞)</v>
      </c>
      <c r="I1514" s="1">
        <f t="shared" si="71"/>
        <v>1</v>
      </c>
    </row>
    <row r="1515" spans="1:9">
      <c r="A1515" s="1">
        <v>3362</v>
      </c>
      <c r="B1515" s="1" t="s">
        <v>1383</v>
      </c>
      <c r="C1515" s="2" t="s">
        <v>473</v>
      </c>
      <c r="D1515" s="4" t="str">
        <f t="shared" si="69"/>
        <v>用意 (名詞)</v>
      </c>
      <c r="E1515" s="2" t="s">
        <v>10</v>
      </c>
      <c r="F1515" s="2" t="s">
        <v>1305</v>
      </c>
      <c r="G1515" s="5">
        <v>19</v>
      </c>
      <c r="H1515" s="1" t="str">
        <f t="shared" si="70"/>
        <v>19-用意 (名詞)</v>
      </c>
      <c r="I1515" s="1">
        <f t="shared" si="71"/>
        <v>1</v>
      </c>
    </row>
    <row r="1516" spans="1:9">
      <c r="A1516" s="1">
        <v>3427</v>
      </c>
      <c r="B1516" s="1" t="s">
        <v>1383</v>
      </c>
      <c r="C1516" s="2" t="s">
        <v>997</v>
      </c>
      <c r="D1516" s="4" t="str">
        <f t="shared" si="69"/>
        <v>落ちる (動詞)</v>
      </c>
      <c r="E1516" s="2" t="s">
        <v>24</v>
      </c>
      <c r="F1516" s="2" t="s">
        <v>1311</v>
      </c>
      <c r="G1516" s="5">
        <v>19</v>
      </c>
      <c r="H1516" s="1" t="str">
        <f t="shared" si="70"/>
        <v>19-落ちる (動詞)</v>
      </c>
      <c r="I1516" s="1">
        <f t="shared" si="71"/>
        <v>1</v>
      </c>
    </row>
    <row r="1517" spans="1:9">
      <c r="A1517" s="1">
        <v>3360</v>
      </c>
      <c r="B1517" s="1" t="s">
        <v>1383</v>
      </c>
      <c r="C1517" s="2" t="s">
        <v>507</v>
      </c>
      <c r="D1517" s="4" t="str">
        <f t="shared" si="69"/>
        <v>離乳食 (名詞)</v>
      </c>
      <c r="E1517" s="2" t="s">
        <v>10</v>
      </c>
      <c r="F1517" s="2" t="s">
        <v>409</v>
      </c>
      <c r="G1517" s="5">
        <v>19</v>
      </c>
      <c r="H1517" s="1" t="str">
        <f t="shared" si="70"/>
        <v>19-離乳食 (名詞)</v>
      </c>
      <c r="I1517" s="1">
        <f t="shared" si="71"/>
        <v>1</v>
      </c>
    </row>
    <row r="1518" spans="1:9">
      <c r="A1518" s="1">
        <v>3326</v>
      </c>
      <c r="B1518" s="1" t="s">
        <v>1383</v>
      </c>
      <c r="C1518" s="2" t="s">
        <v>309</v>
      </c>
      <c r="D1518" s="4" t="str">
        <f t="shared" si="69"/>
        <v>料理 (名詞)</v>
      </c>
      <c r="E1518" s="2" t="s">
        <v>10</v>
      </c>
      <c r="F1518" s="2" t="s">
        <v>1305</v>
      </c>
      <c r="G1518" s="5">
        <v>19</v>
      </c>
      <c r="H1518" s="1" t="str">
        <f t="shared" si="70"/>
        <v>19-料理 (名詞)</v>
      </c>
      <c r="I1518" s="1">
        <f t="shared" si="71"/>
        <v>1</v>
      </c>
    </row>
    <row r="1519" spans="1:9">
      <c r="A1519" s="1">
        <v>3352</v>
      </c>
      <c r="B1519" s="1" t="s">
        <v>1383</v>
      </c>
      <c r="C1519" s="2" t="s">
        <v>149</v>
      </c>
      <c r="D1519" s="4" t="str">
        <f t="shared" si="69"/>
        <v>連れ (名詞)</v>
      </c>
      <c r="E1519" s="2" t="s">
        <v>10</v>
      </c>
      <c r="F1519" s="2" t="s">
        <v>1313</v>
      </c>
      <c r="G1519" s="5">
        <v>19</v>
      </c>
      <c r="H1519" s="1" t="str">
        <f t="shared" si="70"/>
        <v>19-連れ (名詞)</v>
      </c>
      <c r="I1519" s="1">
        <f t="shared" si="71"/>
        <v>1</v>
      </c>
    </row>
    <row r="1520" spans="1:9">
      <c r="A1520" s="1">
        <v>3477</v>
      </c>
      <c r="B1520" s="1" t="s">
        <v>1383</v>
      </c>
      <c r="C1520" s="2" t="s">
        <v>149</v>
      </c>
      <c r="D1520" s="4" t="str">
        <f t="shared" si="69"/>
        <v>連れ (名詞)</v>
      </c>
      <c r="E1520" s="2" t="s">
        <v>10</v>
      </c>
      <c r="F1520" s="2" t="s">
        <v>1313</v>
      </c>
      <c r="G1520" s="5">
        <v>19</v>
      </c>
      <c r="H1520" s="1" t="str">
        <f t="shared" si="70"/>
        <v>19-連れ (名詞)</v>
      </c>
      <c r="I1520" s="1">
        <f t="shared" si="71"/>
        <v>0</v>
      </c>
    </row>
    <row r="1521" spans="1:9">
      <c r="A1521" s="1">
        <v>142</v>
      </c>
      <c r="B1521" s="1" t="s">
        <v>1383</v>
      </c>
      <c r="C1521" s="2" t="s">
        <v>16</v>
      </c>
      <c r="D1521" s="4" t="str">
        <f t="shared" si="69"/>
        <v>、 (記号)</v>
      </c>
      <c r="E1521" s="2" t="s">
        <v>12</v>
      </c>
      <c r="F1521" s="2" t="s">
        <v>1316</v>
      </c>
      <c r="G1521" s="5">
        <v>2</v>
      </c>
      <c r="H1521" s="1" t="str">
        <f t="shared" si="70"/>
        <v>2-、 (記号)</v>
      </c>
      <c r="I1521" s="1">
        <f t="shared" si="71"/>
        <v>1</v>
      </c>
    </row>
    <row r="1522" spans="1:9">
      <c r="A1522" s="1">
        <v>172</v>
      </c>
      <c r="B1522" s="1" t="s">
        <v>1383</v>
      </c>
      <c r="C1522" s="2" t="s">
        <v>16</v>
      </c>
      <c r="D1522" s="4" t="str">
        <f t="shared" si="69"/>
        <v>、 (記号)</v>
      </c>
      <c r="E1522" s="2" t="s">
        <v>12</v>
      </c>
      <c r="F1522" s="2" t="s">
        <v>1316</v>
      </c>
      <c r="G1522" s="5">
        <v>2</v>
      </c>
      <c r="H1522" s="1" t="str">
        <f t="shared" si="70"/>
        <v>2-、 (記号)</v>
      </c>
      <c r="I1522" s="1">
        <f t="shared" si="71"/>
        <v>0</v>
      </c>
    </row>
    <row r="1523" spans="1:9">
      <c r="A1523" s="1">
        <v>190</v>
      </c>
      <c r="B1523" s="1" t="s">
        <v>1383</v>
      </c>
      <c r="C1523" s="2" t="s">
        <v>16</v>
      </c>
      <c r="D1523" s="4" t="str">
        <f t="shared" si="69"/>
        <v>、 (記号)</v>
      </c>
      <c r="E1523" s="2" t="s">
        <v>12</v>
      </c>
      <c r="F1523" s="2" t="s">
        <v>1316</v>
      </c>
      <c r="G1523" s="5">
        <v>2</v>
      </c>
      <c r="H1523" s="1" t="str">
        <f t="shared" si="70"/>
        <v>2-、 (記号)</v>
      </c>
      <c r="I1523" s="1">
        <f t="shared" si="71"/>
        <v>0</v>
      </c>
    </row>
    <row r="1524" spans="1:9">
      <c r="A1524" s="1">
        <v>205</v>
      </c>
      <c r="B1524" s="1" t="s">
        <v>1383</v>
      </c>
      <c r="C1524" s="2" t="s">
        <v>16</v>
      </c>
      <c r="D1524" s="4" t="str">
        <f t="shared" si="69"/>
        <v>、 (記号)</v>
      </c>
      <c r="E1524" s="2" t="s">
        <v>12</v>
      </c>
      <c r="F1524" s="2" t="s">
        <v>1316</v>
      </c>
      <c r="G1524" s="5">
        <v>2</v>
      </c>
      <c r="H1524" s="1" t="str">
        <f t="shared" si="70"/>
        <v>2-、 (記号)</v>
      </c>
      <c r="I1524" s="1">
        <f t="shared" si="71"/>
        <v>0</v>
      </c>
    </row>
    <row r="1525" spans="1:9">
      <c r="A1525" s="1">
        <v>226</v>
      </c>
      <c r="B1525" s="1" t="s">
        <v>1383</v>
      </c>
      <c r="C1525" s="2" t="s">
        <v>16</v>
      </c>
      <c r="D1525" s="4" t="str">
        <f t="shared" si="69"/>
        <v>、 (記号)</v>
      </c>
      <c r="E1525" s="2" t="s">
        <v>12</v>
      </c>
      <c r="F1525" s="2" t="s">
        <v>1316</v>
      </c>
      <c r="G1525" s="5">
        <v>2</v>
      </c>
      <c r="H1525" s="1" t="str">
        <f t="shared" si="70"/>
        <v>2-、 (記号)</v>
      </c>
      <c r="I1525" s="1">
        <f t="shared" si="71"/>
        <v>0</v>
      </c>
    </row>
    <row r="1526" spans="1:9">
      <c r="A1526" s="1">
        <v>257</v>
      </c>
      <c r="B1526" s="1" t="s">
        <v>1383</v>
      </c>
      <c r="C1526" s="2" t="s">
        <v>16</v>
      </c>
      <c r="D1526" s="4" t="str">
        <f t="shared" si="69"/>
        <v>、 (記号)</v>
      </c>
      <c r="E1526" s="2" t="s">
        <v>12</v>
      </c>
      <c r="F1526" s="2" t="s">
        <v>1316</v>
      </c>
      <c r="G1526" s="5">
        <v>2</v>
      </c>
      <c r="H1526" s="1" t="str">
        <f t="shared" si="70"/>
        <v>2-、 (記号)</v>
      </c>
      <c r="I1526" s="1">
        <f t="shared" si="71"/>
        <v>0</v>
      </c>
    </row>
    <row r="1527" spans="1:9">
      <c r="A1527" s="1">
        <v>287</v>
      </c>
      <c r="B1527" s="1" t="s">
        <v>1383</v>
      </c>
      <c r="C1527" s="2" t="s">
        <v>16</v>
      </c>
      <c r="D1527" s="4" t="str">
        <f t="shared" si="69"/>
        <v>、 (記号)</v>
      </c>
      <c r="E1527" s="2" t="s">
        <v>12</v>
      </c>
      <c r="F1527" s="2" t="s">
        <v>1316</v>
      </c>
      <c r="G1527" s="5">
        <v>2</v>
      </c>
      <c r="H1527" s="1" t="str">
        <f t="shared" si="70"/>
        <v>2-、 (記号)</v>
      </c>
      <c r="I1527" s="1">
        <f t="shared" si="71"/>
        <v>0</v>
      </c>
    </row>
    <row r="1528" spans="1:9">
      <c r="A1528" s="1">
        <v>303</v>
      </c>
      <c r="B1528" s="1" t="s">
        <v>1383</v>
      </c>
      <c r="C1528" s="2" t="s">
        <v>16</v>
      </c>
      <c r="D1528" s="4" t="str">
        <f t="shared" si="69"/>
        <v>、 (記号)</v>
      </c>
      <c r="E1528" s="2" t="s">
        <v>12</v>
      </c>
      <c r="F1528" s="2" t="s">
        <v>1316</v>
      </c>
      <c r="G1528" s="5">
        <v>2</v>
      </c>
      <c r="H1528" s="1" t="str">
        <f t="shared" si="70"/>
        <v>2-、 (記号)</v>
      </c>
      <c r="I1528" s="1">
        <f t="shared" si="71"/>
        <v>0</v>
      </c>
    </row>
    <row r="1529" spans="1:9">
      <c r="A1529" s="1">
        <v>316</v>
      </c>
      <c r="B1529" s="1" t="s">
        <v>1383</v>
      </c>
      <c r="C1529" s="2" t="s">
        <v>16</v>
      </c>
      <c r="D1529" s="4" t="str">
        <f t="shared" si="69"/>
        <v>、 (記号)</v>
      </c>
      <c r="E1529" s="2" t="s">
        <v>12</v>
      </c>
      <c r="F1529" s="2" t="s">
        <v>1316</v>
      </c>
      <c r="G1529" s="5">
        <v>2</v>
      </c>
      <c r="H1529" s="1" t="str">
        <f t="shared" si="70"/>
        <v>2-、 (記号)</v>
      </c>
      <c r="I1529" s="1">
        <f t="shared" si="71"/>
        <v>0</v>
      </c>
    </row>
    <row r="1530" spans="1:9">
      <c r="A1530" s="1">
        <v>332</v>
      </c>
      <c r="B1530" s="1" t="s">
        <v>1383</v>
      </c>
      <c r="C1530" s="2" t="s">
        <v>16</v>
      </c>
      <c r="D1530" s="4" t="str">
        <f t="shared" si="69"/>
        <v>、 (記号)</v>
      </c>
      <c r="E1530" s="2" t="s">
        <v>12</v>
      </c>
      <c r="F1530" s="2" t="s">
        <v>1316</v>
      </c>
      <c r="G1530" s="5">
        <v>2</v>
      </c>
      <c r="H1530" s="1" t="str">
        <f t="shared" si="70"/>
        <v>2-、 (記号)</v>
      </c>
      <c r="I1530" s="1">
        <f t="shared" si="71"/>
        <v>0</v>
      </c>
    </row>
    <row r="1531" spans="1:9">
      <c r="A1531" s="1">
        <v>342</v>
      </c>
      <c r="B1531" s="1" t="s">
        <v>1383</v>
      </c>
      <c r="C1531" s="2" t="s">
        <v>16</v>
      </c>
      <c r="D1531" s="4" t="str">
        <f t="shared" si="69"/>
        <v>、 (記号)</v>
      </c>
      <c r="E1531" s="2" t="s">
        <v>12</v>
      </c>
      <c r="F1531" s="2" t="s">
        <v>1316</v>
      </c>
      <c r="G1531" s="5">
        <v>2</v>
      </c>
      <c r="H1531" s="1" t="str">
        <f t="shared" si="70"/>
        <v>2-、 (記号)</v>
      </c>
      <c r="I1531" s="1">
        <f t="shared" si="71"/>
        <v>0</v>
      </c>
    </row>
    <row r="1532" spans="1:9">
      <c r="A1532" s="1">
        <v>273</v>
      </c>
      <c r="B1532" s="1" t="s">
        <v>1383</v>
      </c>
      <c r="C1532" s="2" t="s">
        <v>167</v>
      </c>
      <c r="D1532" s="4" t="str">
        <f t="shared" si="69"/>
        <v>… (記号)</v>
      </c>
      <c r="E1532" s="2" t="s">
        <v>12</v>
      </c>
      <c r="F1532" s="2" t="s">
        <v>409</v>
      </c>
      <c r="G1532" s="5">
        <v>2</v>
      </c>
      <c r="H1532" s="1" t="str">
        <f t="shared" si="70"/>
        <v>2-… (記号)</v>
      </c>
      <c r="I1532" s="1">
        <f t="shared" si="71"/>
        <v>1</v>
      </c>
    </row>
    <row r="1533" spans="1:9">
      <c r="A1533" s="1">
        <v>134</v>
      </c>
      <c r="B1533" s="1" t="s">
        <v>1383</v>
      </c>
      <c r="C1533" s="2" t="s">
        <v>27</v>
      </c>
      <c r="D1533" s="4" t="str">
        <f t="shared" si="69"/>
        <v>。 (記号)</v>
      </c>
      <c r="E1533" s="2" t="s">
        <v>12</v>
      </c>
      <c r="F1533" s="2" t="s">
        <v>1310</v>
      </c>
      <c r="G1533" s="5">
        <v>2</v>
      </c>
      <c r="H1533" s="1" t="str">
        <f t="shared" si="70"/>
        <v>2-。 (記号)</v>
      </c>
      <c r="I1533" s="1">
        <f t="shared" si="71"/>
        <v>1</v>
      </c>
    </row>
    <row r="1534" spans="1:9">
      <c r="A1534" s="1">
        <v>157</v>
      </c>
      <c r="B1534" s="1" t="s">
        <v>1383</v>
      </c>
      <c r="C1534" s="2" t="s">
        <v>27</v>
      </c>
      <c r="D1534" s="4" t="str">
        <f t="shared" si="69"/>
        <v>。 (記号)</v>
      </c>
      <c r="E1534" s="2" t="s">
        <v>12</v>
      </c>
      <c r="F1534" s="2" t="s">
        <v>1310</v>
      </c>
      <c r="G1534" s="5">
        <v>2</v>
      </c>
      <c r="H1534" s="1" t="str">
        <f t="shared" si="70"/>
        <v>2-。 (記号)</v>
      </c>
      <c r="I1534" s="1">
        <f t="shared" si="71"/>
        <v>0</v>
      </c>
    </row>
    <row r="1535" spans="1:9">
      <c r="A1535" s="1">
        <v>183</v>
      </c>
      <c r="B1535" s="1" t="s">
        <v>1383</v>
      </c>
      <c r="C1535" s="2" t="s">
        <v>27</v>
      </c>
      <c r="D1535" s="4" t="str">
        <f t="shared" si="69"/>
        <v>。 (記号)</v>
      </c>
      <c r="E1535" s="2" t="s">
        <v>12</v>
      </c>
      <c r="F1535" s="2" t="s">
        <v>1310</v>
      </c>
      <c r="G1535" s="5">
        <v>2</v>
      </c>
      <c r="H1535" s="1" t="str">
        <f t="shared" si="70"/>
        <v>2-。 (記号)</v>
      </c>
      <c r="I1535" s="1">
        <f t="shared" si="71"/>
        <v>0</v>
      </c>
    </row>
    <row r="1536" spans="1:9">
      <c r="A1536" s="1">
        <v>199</v>
      </c>
      <c r="B1536" s="1" t="s">
        <v>1383</v>
      </c>
      <c r="C1536" s="2" t="s">
        <v>27</v>
      </c>
      <c r="D1536" s="4" t="str">
        <f t="shared" si="69"/>
        <v>。 (記号)</v>
      </c>
      <c r="E1536" s="2" t="s">
        <v>12</v>
      </c>
      <c r="F1536" s="2" t="s">
        <v>1310</v>
      </c>
      <c r="G1536" s="5">
        <v>2</v>
      </c>
      <c r="H1536" s="1" t="str">
        <f t="shared" si="70"/>
        <v>2-。 (記号)</v>
      </c>
      <c r="I1536" s="1">
        <f t="shared" si="71"/>
        <v>0</v>
      </c>
    </row>
    <row r="1537" spans="1:9">
      <c r="A1537" s="1">
        <v>214</v>
      </c>
      <c r="B1537" s="1" t="s">
        <v>1383</v>
      </c>
      <c r="C1537" s="2" t="s">
        <v>27</v>
      </c>
      <c r="D1537" s="4" t="str">
        <f t="shared" si="69"/>
        <v>。 (記号)</v>
      </c>
      <c r="E1537" s="2" t="s">
        <v>12</v>
      </c>
      <c r="F1537" s="2" t="s">
        <v>1310</v>
      </c>
      <c r="G1537" s="5">
        <v>2</v>
      </c>
      <c r="H1537" s="1" t="str">
        <f t="shared" si="70"/>
        <v>2-。 (記号)</v>
      </c>
      <c r="I1537" s="1">
        <f t="shared" si="71"/>
        <v>0</v>
      </c>
    </row>
    <row r="1538" spans="1:9">
      <c r="A1538" s="1">
        <v>244</v>
      </c>
      <c r="B1538" s="1" t="s">
        <v>1383</v>
      </c>
      <c r="C1538" s="2" t="s">
        <v>27</v>
      </c>
      <c r="D1538" s="4" t="str">
        <f t="shared" ref="D1538:D1601" si="72">C1538&amp;" ("&amp;E1538&amp;")"</f>
        <v>。 (記号)</v>
      </c>
      <c r="E1538" s="2" t="s">
        <v>12</v>
      </c>
      <c r="F1538" s="2" t="s">
        <v>1310</v>
      </c>
      <c r="G1538" s="5">
        <v>2</v>
      </c>
      <c r="H1538" s="1" t="str">
        <f t="shared" ref="H1538:H1601" si="73">G1538&amp;"-"&amp;D1538</f>
        <v>2-。 (記号)</v>
      </c>
      <c r="I1538" s="1">
        <f t="shared" si="71"/>
        <v>0</v>
      </c>
    </row>
    <row r="1539" spans="1:9">
      <c r="A1539" s="1">
        <v>255</v>
      </c>
      <c r="B1539" s="1" t="s">
        <v>1383</v>
      </c>
      <c r="C1539" s="2" t="s">
        <v>27</v>
      </c>
      <c r="D1539" s="4" t="str">
        <f t="shared" si="72"/>
        <v>。 (記号)</v>
      </c>
      <c r="E1539" s="2" t="s">
        <v>12</v>
      </c>
      <c r="F1539" s="2" t="s">
        <v>1310</v>
      </c>
      <c r="G1539" s="5">
        <v>2</v>
      </c>
      <c r="H1539" s="1" t="str">
        <f t="shared" si="73"/>
        <v>2-。 (記号)</v>
      </c>
      <c r="I1539" s="1">
        <f t="shared" ref="I1539:I1602" si="74">IF(H1538&lt;&gt;H1539,1,0)</f>
        <v>0</v>
      </c>
    </row>
    <row r="1540" spans="1:9">
      <c r="A1540" s="1">
        <v>274</v>
      </c>
      <c r="B1540" s="1" t="s">
        <v>1383</v>
      </c>
      <c r="C1540" s="2" t="s">
        <v>27</v>
      </c>
      <c r="D1540" s="4" t="str">
        <f t="shared" si="72"/>
        <v>。 (記号)</v>
      </c>
      <c r="E1540" s="2" t="s">
        <v>12</v>
      </c>
      <c r="F1540" s="2" t="s">
        <v>1310</v>
      </c>
      <c r="G1540" s="5">
        <v>2</v>
      </c>
      <c r="H1540" s="1" t="str">
        <f t="shared" si="73"/>
        <v>2-。 (記号)</v>
      </c>
      <c r="I1540" s="1">
        <f t="shared" si="74"/>
        <v>0</v>
      </c>
    </row>
    <row r="1541" spans="1:9">
      <c r="A1541" s="1">
        <v>313</v>
      </c>
      <c r="B1541" s="1" t="s">
        <v>1383</v>
      </c>
      <c r="C1541" s="2" t="s">
        <v>27</v>
      </c>
      <c r="D1541" s="4" t="str">
        <f t="shared" si="72"/>
        <v>。 (記号)</v>
      </c>
      <c r="E1541" s="2" t="s">
        <v>12</v>
      </c>
      <c r="F1541" s="2" t="s">
        <v>1310</v>
      </c>
      <c r="G1541" s="5">
        <v>2</v>
      </c>
      <c r="H1541" s="1" t="str">
        <f t="shared" si="73"/>
        <v>2-。 (記号)</v>
      </c>
      <c r="I1541" s="1">
        <f t="shared" si="74"/>
        <v>0</v>
      </c>
    </row>
    <row r="1542" spans="1:9">
      <c r="A1542" s="1">
        <v>350</v>
      </c>
      <c r="B1542" s="1" t="s">
        <v>1383</v>
      </c>
      <c r="C1542" s="2" t="s">
        <v>27</v>
      </c>
      <c r="D1542" s="4" t="str">
        <f t="shared" si="72"/>
        <v>。 (記号)</v>
      </c>
      <c r="E1542" s="2" t="s">
        <v>12</v>
      </c>
      <c r="F1542" s="2" t="s">
        <v>1310</v>
      </c>
      <c r="G1542" s="5">
        <v>2</v>
      </c>
      <c r="H1542" s="1" t="str">
        <f t="shared" si="73"/>
        <v>2-。 (記号)</v>
      </c>
      <c r="I1542" s="1">
        <f t="shared" si="74"/>
        <v>0</v>
      </c>
    </row>
    <row r="1543" spans="1:9">
      <c r="A1543" s="1">
        <v>361</v>
      </c>
      <c r="B1543" s="1" t="s">
        <v>1383</v>
      </c>
      <c r="C1543" s="2" t="s">
        <v>27</v>
      </c>
      <c r="D1543" s="4" t="str">
        <f t="shared" si="72"/>
        <v>。 (記号)</v>
      </c>
      <c r="E1543" s="2" t="s">
        <v>12</v>
      </c>
      <c r="F1543" s="2" t="s">
        <v>1310</v>
      </c>
      <c r="G1543" s="5">
        <v>2</v>
      </c>
      <c r="H1543" s="1" t="str">
        <f t="shared" si="73"/>
        <v>2-。 (記号)</v>
      </c>
      <c r="I1543" s="1">
        <f t="shared" si="74"/>
        <v>0</v>
      </c>
    </row>
    <row r="1544" spans="1:9">
      <c r="A1544" s="1">
        <v>138</v>
      </c>
      <c r="B1544" s="1" t="s">
        <v>1383</v>
      </c>
      <c r="C1544" s="2" t="s">
        <v>21</v>
      </c>
      <c r="D1544" s="4" t="str">
        <f t="shared" si="72"/>
        <v>（ (記号)</v>
      </c>
      <c r="E1544" s="2" t="s">
        <v>12</v>
      </c>
      <c r="F1544" s="2" t="s">
        <v>1327</v>
      </c>
      <c r="G1544" s="5">
        <v>2</v>
      </c>
      <c r="H1544" s="1" t="str">
        <f t="shared" si="73"/>
        <v>2-（ (記号)</v>
      </c>
      <c r="I1544" s="1">
        <f t="shared" si="74"/>
        <v>1</v>
      </c>
    </row>
    <row r="1545" spans="1:9">
      <c r="A1545" s="1">
        <v>140</v>
      </c>
      <c r="B1545" s="1" t="s">
        <v>1383</v>
      </c>
      <c r="C1545" s="2" t="s">
        <v>22</v>
      </c>
      <c r="D1545" s="4" t="str">
        <f t="shared" si="72"/>
        <v>） (記号)</v>
      </c>
      <c r="E1545" s="2" t="s">
        <v>12</v>
      </c>
      <c r="F1545" s="2" t="s">
        <v>1328</v>
      </c>
      <c r="G1545" s="5">
        <v>2</v>
      </c>
      <c r="H1545" s="1" t="str">
        <f t="shared" si="73"/>
        <v>2-） (記号)</v>
      </c>
      <c r="I1545" s="1">
        <f t="shared" si="74"/>
        <v>1</v>
      </c>
    </row>
    <row r="1546" spans="1:9">
      <c r="A1546" s="1">
        <v>124</v>
      </c>
      <c r="B1546" s="1" t="s">
        <v>1383</v>
      </c>
      <c r="C1546" s="2" t="s">
        <v>397</v>
      </c>
      <c r="D1546" s="4" t="str">
        <f t="shared" si="72"/>
        <v>＆ (記号)</v>
      </c>
      <c r="E1546" s="2" t="s">
        <v>12</v>
      </c>
      <c r="F1546" s="2" t="s">
        <v>409</v>
      </c>
      <c r="G1546" s="5">
        <v>2</v>
      </c>
      <c r="H1546" s="1" t="str">
        <f t="shared" si="73"/>
        <v>2-＆ (記号)</v>
      </c>
      <c r="I1546" s="1">
        <f t="shared" si="74"/>
        <v>1</v>
      </c>
    </row>
    <row r="1547" spans="1:9">
      <c r="A1547" s="1">
        <v>118</v>
      </c>
      <c r="B1547" s="1" t="s">
        <v>1383</v>
      </c>
      <c r="C1547" s="2" t="s">
        <v>1211</v>
      </c>
      <c r="D1547" s="4" t="str">
        <f t="shared" si="72"/>
        <v>０ (名詞)</v>
      </c>
      <c r="E1547" s="2" t="s">
        <v>10</v>
      </c>
      <c r="F1547" s="2" t="s">
        <v>224</v>
      </c>
      <c r="G1547" s="5">
        <v>2</v>
      </c>
      <c r="H1547" s="1" t="str">
        <f t="shared" si="73"/>
        <v>2-０ (名詞)</v>
      </c>
      <c r="I1547" s="1">
        <f t="shared" si="74"/>
        <v>1</v>
      </c>
    </row>
    <row r="1548" spans="1:9">
      <c r="A1548" s="1">
        <v>119</v>
      </c>
      <c r="B1548" s="1" t="s">
        <v>1383</v>
      </c>
      <c r="C1548" s="2" t="s">
        <v>1211</v>
      </c>
      <c r="D1548" s="4" t="str">
        <f t="shared" si="72"/>
        <v>０ (名詞)</v>
      </c>
      <c r="E1548" s="2" t="s">
        <v>10</v>
      </c>
      <c r="F1548" s="2" t="s">
        <v>224</v>
      </c>
      <c r="G1548" s="5">
        <v>2</v>
      </c>
      <c r="H1548" s="1" t="str">
        <f t="shared" si="73"/>
        <v>2-０ (名詞)</v>
      </c>
      <c r="I1548" s="1">
        <f t="shared" si="74"/>
        <v>0</v>
      </c>
    </row>
    <row r="1549" spans="1:9">
      <c r="A1549" s="1">
        <v>245</v>
      </c>
      <c r="B1549" s="1" t="s">
        <v>1383</v>
      </c>
      <c r="C1549" s="2" t="s">
        <v>256</v>
      </c>
      <c r="D1549" s="4" t="str">
        <f t="shared" si="72"/>
        <v>１つ (名詞)</v>
      </c>
      <c r="E1549" s="2" t="s">
        <v>10</v>
      </c>
      <c r="F1549" s="2" t="s">
        <v>409</v>
      </c>
      <c r="G1549" s="5">
        <v>2</v>
      </c>
      <c r="H1549" s="1" t="str">
        <f t="shared" si="73"/>
        <v>2-１つ (名詞)</v>
      </c>
      <c r="I1549" s="1">
        <f t="shared" si="74"/>
        <v>1</v>
      </c>
    </row>
    <row r="1550" spans="1:9">
      <c r="A1550" s="1">
        <v>117</v>
      </c>
      <c r="B1550" s="1" t="s">
        <v>1383</v>
      </c>
      <c r="C1550" s="2" t="s">
        <v>1210</v>
      </c>
      <c r="D1550" s="4" t="str">
        <f t="shared" si="72"/>
        <v>２ (名詞)</v>
      </c>
      <c r="E1550" s="2" t="s">
        <v>10</v>
      </c>
      <c r="F1550" s="2" t="s">
        <v>224</v>
      </c>
      <c r="G1550" s="5">
        <v>2</v>
      </c>
      <c r="H1550" s="1" t="str">
        <f t="shared" si="73"/>
        <v>2-２ (名詞)</v>
      </c>
      <c r="I1550" s="1">
        <f t="shared" si="74"/>
        <v>1</v>
      </c>
    </row>
    <row r="1551" spans="1:9">
      <c r="A1551" s="1">
        <v>136</v>
      </c>
      <c r="B1551" s="1" t="s">
        <v>1383</v>
      </c>
      <c r="C1551" s="2" t="s">
        <v>1210</v>
      </c>
      <c r="D1551" s="4" t="str">
        <f t="shared" si="72"/>
        <v>２ (名詞)</v>
      </c>
      <c r="E1551" s="2" t="s">
        <v>10</v>
      </c>
      <c r="F1551" s="2" t="s">
        <v>224</v>
      </c>
      <c r="G1551" s="5">
        <v>2</v>
      </c>
      <c r="H1551" s="1" t="str">
        <f t="shared" si="73"/>
        <v>2-２ (名詞)</v>
      </c>
      <c r="I1551" s="1">
        <f t="shared" si="74"/>
        <v>0</v>
      </c>
    </row>
    <row r="1552" spans="1:9">
      <c r="A1552" s="1">
        <v>135</v>
      </c>
      <c r="B1552" s="1" t="s">
        <v>1383</v>
      </c>
      <c r="C1552" s="2" t="s">
        <v>447</v>
      </c>
      <c r="D1552" s="4" t="str">
        <f t="shared" si="72"/>
        <v>３月 (名詞)</v>
      </c>
      <c r="E1552" s="2" t="s">
        <v>10</v>
      </c>
      <c r="F1552" s="2" t="s">
        <v>1322</v>
      </c>
      <c r="G1552" s="5">
        <v>2</v>
      </c>
      <c r="H1552" s="1" t="str">
        <f t="shared" si="73"/>
        <v>2-３月 (名詞)</v>
      </c>
      <c r="I1552" s="1">
        <f t="shared" si="74"/>
        <v>1</v>
      </c>
    </row>
    <row r="1553" spans="1:9">
      <c r="A1553" s="1">
        <v>259</v>
      </c>
      <c r="B1553" s="1" t="s">
        <v>1383</v>
      </c>
      <c r="C1553" s="2" t="s">
        <v>1218</v>
      </c>
      <c r="D1553" s="4" t="str">
        <f t="shared" si="72"/>
        <v>８ (名詞)</v>
      </c>
      <c r="E1553" s="2" t="s">
        <v>10</v>
      </c>
      <c r="F1553" s="2" t="s">
        <v>224</v>
      </c>
      <c r="G1553" s="5">
        <v>2</v>
      </c>
      <c r="H1553" s="1" t="str">
        <f t="shared" si="73"/>
        <v>2-８ (名詞)</v>
      </c>
      <c r="I1553" s="1">
        <f t="shared" si="74"/>
        <v>1</v>
      </c>
    </row>
    <row r="1554" spans="1:9">
      <c r="A1554" s="1">
        <v>120</v>
      </c>
      <c r="B1554" s="1" t="s">
        <v>1383</v>
      </c>
      <c r="C1554" s="2" t="s">
        <v>1219</v>
      </c>
      <c r="D1554" s="4" t="str">
        <f t="shared" si="72"/>
        <v>９ (名詞)</v>
      </c>
      <c r="E1554" s="2" t="s">
        <v>10</v>
      </c>
      <c r="F1554" s="2" t="s">
        <v>224</v>
      </c>
      <c r="G1554" s="5">
        <v>2</v>
      </c>
      <c r="H1554" s="1" t="str">
        <f t="shared" si="73"/>
        <v>2-９ (名詞)</v>
      </c>
      <c r="I1554" s="1">
        <f t="shared" si="74"/>
        <v>1</v>
      </c>
    </row>
    <row r="1555" spans="1:9">
      <c r="A1555" s="1">
        <v>362</v>
      </c>
      <c r="B1555" s="1" t="s">
        <v>1383</v>
      </c>
      <c r="C1555" s="2" t="s">
        <v>65</v>
      </c>
      <c r="D1555" s="4" t="str">
        <f t="shared" si="72"/>
        <v>EOS ()</v>
      </c>
      <c r="E1555" s="2"/>
      <c r="F1555" s="2"/>
      <c r="G1555" s="5">
        <v>2</v>
      </c>
      <c r="H1555" s="1" t="str">
        <f t="shared" si="73"/>
        <v>2-EOS ()</v>
      </c>
      <c r="I1555" s="1">
        <f t="shared" si="74"/>
        <v>1</v>
      </c>
    </row>
    <row r="1556" spans="1:9">
      <c r="A1556" s="1">
        <v>295</v>
      </c>
      <c r="B1556" s="1" t="s">
        <v>1383</v>
      </c>
      <c r="C1556" s="2" t="s">
        <v>924</v>
      </c>
      <c r="D1556" s="4" t="str">
        <f t="shared" si="72"/>
        <v>あっという間に (副詞)</v>
      </c>
      <c r="E1556" s="2" t="s">
        <v>31</v>
      </c>
      <c r="F1556" s="2" t="s">
        <v>409</v>
      </c>
      <c r="G1556" s="5">
        <v>2</v>
      </c>
      <c r="H1556" s="1" t="str">
        <f t="shared" si="73"/>
        <v>2-あっという間に (副詞)</v>
      </c>
      <c r="I1556" s="1">
        <f t="shared" si="74"/>
        <v>1</v>
      </c>
    </row>
    <row r="1557" spans="1:9">
      <c r="A1557" s="1">
        <v>188</v>
      </c>
      <c r="B1557" s="1" t="s">
        <v>1383</v>
      </c>
      <c r="C1557" s="2" t="s">
        <v>41</v>
      </c>
      <c r="D1557" s="4" t="str">
        <f t="shared" si="72"/>
        <v>いる (動詞)</v>
      </c>
      <c r="E1557" s="2" t="s">
        <v>24</v>
      </c>
      <c r="F1557" s="2" t="s">
        <v>1315</v>
      </c>
      <c r="G1557" s="5">
        <v>2</v>
      </c>
      <c r="H1557" s="1" t="str">
        <f t="shared" si="73"/>
        <v>2-いる (動詞)</v>
      </c>
      <c r="I1557" s="1">
        <f t="shared" si="74"/>
        <v>1</v>
      </c>
    </row>
    <row r="1558" spans="1:9">
      <c r="A1558" s="1">
        <v>282</v>
      </c>
      <c r="B1558" s="1" t="s">
        <v>1383</v>
      </c>
      <c r="C1558" s="2" t="s">
        <v>41</v>
      </c>
      <c r="D1558" s="4" t="str">
        <f t="shared" si="72"/>
        <v>いる (動詞)</v>
      </c>
      <c r="E1558" s="2" t="s">
        <v>24</v>
      </c>
      <c r="F1558" s="2" t="s">
        <v>1315</v>
      </c>
      <c r="G1558" s="5">
        <v>2</v>
      </c>
      <c r="H1558" s="1" t="str">
        <f t="shared" si="73"/>
        <v>2-いる (動詞)</v>
      </c>
      <c r="I1558" s="1">
        <f t="shared" si="74"/>
        <v>0</v>
      </c>
    </row>
    <row r="1559" spans="1:9">
      <c r="A1559" s="1">
        <v>329</v>
      </c>
      <c r="B1559" s="1" t="s">
        <v>1383</v>
      </c>
      <c r="C1559" s="2" t="s">
        <v>41</v>
      </c>
      <c r="D1559" s="4" t="str">
        <f t="shared" si="72"/>
        <v>いる (動詞)</v>
      </c>
      <c r="E1559" s="2" t="s">
        <v>24</v>
      </c>
      <c r="F1559" s="2" t="s">
        <v>1315</v>
      </c>
      <c r="G1559" s="5">
        <v>2</v>
      </c>
      <c r="H1559" s="1" t="str">
        <f t="shared" si="73"/>
        <v>2-いる (動詞)</v>
      </c>
      <c r="I1559" s="1">
        <f t="shared" si="74"/>
        <v>0</v>
      </c>
    </row>
    <row r="1560" spans="1:9">
      <c r="A1560" s="1">
        <v>211</v>
      </c>
      <c r="B1560" s="1" t="s">
        <v>1383</v>
      </c>
      <c r="C1560" s="2" t="s">
        <v>45</v>
      </c>
      <c r="D1560" s="4" t="str">
        <f t="shared" si="72"/>
        <v>お (接頭詞)</v>
      </c>
      <c r="E1560" s="2" t="s">
        <v>46</v>
      </c>
      <c r="F1560" s="2" t="s">
        <v>1317</v>
      </c>
      <c r="G1560" s="5">
        <v>2</v>
      </c>
      <c r="H1560" s="1" t="str">
        <f t="shared" si="73"/>
        <v>2-お (接頭詞)</v>
      </c>
      <c r="I1560" s="1">
        <f t="shared" si="74"/>
        <v>1</v>
      </c>
    </row>
    <row r="1561" spans="1:9">
      <c r="A1561" s="1">
        <v>233</v>
      </c>
      <c r="B1561" s="1" t="s">
        <v>1383</v>
      </c>
      <c r="C1561" s="2" t="s">
        <v>45</v>
      </c>
      <c r="D1561" s="4" t="str">
        <f t="shared" si="72"/>
        <v>お (接頭詞)</v>
      </c>
      <c r="E1561" s="2" t="s">
        <v>46</v>
      </c>
      <c r="F1561" s="2" t="s">
        <v>1317</v>
      </c>
      <c r="G1561" s="5">
        <v>2</v>
      </c>
      <c r="H1561" s="1" t="str">
        <f t="shared" si="73"/>
        <v>2-お (接頭詞)</v>
      </c>
      <c r="I1561" s="1">
        <f t="shared" si="74"/>
        <v>0</v>
      </c>
    </row>
    <row r="1562" spans="1:9">
      <c r="A1562" s="1">
        <v>251</v>
      </c>
      <c r="B1562" s="1" t="s">
        <v>1383</v>
      </c>
      <c r="C1562" s="2" t="s">
        <v>45</v>
      </c>
      <c r="D1562" s="4" t="str">
        <f t="shared" si="72"/>
        <v>お (接頭詞)</v>
      </c>
      <c r="E1562" s="2" t="s">
        <v>46</v>
      </c>
      <c r="F1562" s="2" t="s">
        <v>1317</v>
      </c>
      <c r="G1562" s="5">
        <v>2</v>
      </c>
      <c r="H1562" s="1" t="str">
        <f t="shared" si="73"/>
        <v>2-お (接頭詞)</v>
      </c>
      <c r="I1562" s="1">
        <f t="shared" si="74"/>
        <v>0</v>
      </c>
    </row>
    <row r="1563" spans="1:9">
      <c r="A1563" s="1">
        <v>333</v>
      </c>
      <c r="B1563" s="1" t="s">
        <v>1383</v>
      </c>
      <c r="C1563" s="2" t="s">
        <v>45</v>
      </c>
      <c r="D1563" s="4" t="str">
        <f t="shared" si="72"/>
        <v>お (接頭詞)</v>
      </c>
      <c r="E1563" s="2" t="s">
        <v>46</v>
      </c>
      <c r="F1563" s="2" t="s">
        <v>1317</v>
      </c>
      <c r="G1563" s="5">
        <v>2</v>
      </c>
      <c r="H1563" s="1" t="str">
        <f t="shared" si="73"/>
        <v>2-お (接頭詞)</v>
      </c>
      <c r="I1563" s="1">
        <f t="shared" si="74"/>
        <v>0</v>
      </c>
    </row>
    <row r="1564" spans="1:9">
      <c r="A1564" s="1">
        <v>201</v>
      </c>
      <c r="B1564" s="1" t="s">
        <v>1383</v>
      </c>
      <c r="C1564" s="2" t="s">
        <v>293</v>
      </c>
      <c r="D1564" s="4" t="str">
        <f t="shared" si="72"/>
        <v>お子さん (名詞)</v>
      </c>
      <c r="E1564" s="2" t="s">
        <v>10</v>
      </c>
      <c r="F1564" s="2" t="s">
        <v>409</v>
      </c>
      <c r="G1564" s="5">
        <v>2</v>
      </c>
      <c r="H1564" s="1" t="str">
        <f t="shared" si="73"/>
        <v>2-お子さん (名詞)</v>
      </c>
      <c r="I1564" s="1">
        <f t="shared" si="74"/>
        <v>1</v>
      </c>
    </row>
    <row r="1565" spans="1:9">
      <c r="A1565" s="1">
        <v>286</v>
      </c>
      <c r="B1565" s="1" t="s">
        <v>1383</v>
      </c>
      <c r="C1565" s="2" t="s">
        <v>72</v>
      </c>
      <c r="D1565" s="4" t="str">
        <f t="shared" si="72"/>
        <v>か (助詞)</v>
      </c>
      <c r="E1565" s="2" t="s">
        <v>15</v>
      </c>
      <c r="F1565" s="2" t="s">
        <v>1308</v>
      </c>
      <c r="G1565" s="5">
        <v>2</v>
      </c>
      <c r="H1565" s="1" t="str">
        <f t="shared" si="73"/>
        <v>2-か (助詞)</v>
      </c>
      <c r="I1565" s="1">
        <f t="shared" si="74"/>
        <v>1</v>
      </c>
    </row>
    <row r="1566" spans="1:9">
      <c r="A1566" s="1">
        <v>153</v>
      </c>
      <c r="B1566" s="1" t="s">
        <v>1383</v>
      </c>
      <c r="C1566" s="2" t="s">
        <v>33</v>
      </c>
      <c r="D1566" s="4" t="str">
        <f t="shared" si="72"/>
        <v>が (助詞)</v>
      </c>
      <c r="E1566" s="2" t="s">
        <v>15</v>
      </c>
      <c r="F1566" s="2" t="s">
        <v>1307</v>
      </c>
      <c r="G1566" s="5">
        <v>2</v>
      </c>
      <c r="H1566" s="1" t="str">
        <f t="shared" si="73"/>
        <v>2-が (助詞)</v>
      </c>
      <c r="I1566" s="1">
        <f t="shared" si="74"/>
        <v>1</v>
      </c>
    </row>
    <row r="1567" spans="1:9">
      <c r="A1567" s="1">
        <v>162</v>
      </c>
      <c r="B1567" s="1" t="s">
        <v>1383</v>
      </c>
      <c r="C1567" s="2" t="s">
        <v>33</v>
      </c>
      <c r="D1567" s="4" t="str">
        <f t="shared" si="72"/>
        <v>が (助詞)</v>
      </c>
      <c r="E1567" s="2" t="s">
        <v>15</v>
      </c>
      <c r="F1567" s="2" t="s">
        <v>1307</v>
      </c>
      <c r="G1567" s="5">
        <v>2</v>
      </c>
      <c r="H1567" s="1" t="str">
        <f t="shared" si="73"/>
        <v>2-が (助詞)</v>
      </c>
      <c r="I1567" s="1">
        <f t="shared" si="74"/>
        <v>0</v>
      </c>
    </row>
    <row r="1568" spans="1:9">
      <c r="A1568" s="1">
        <v>177</v>
      </c>
      <c r="B1568" s="1" t="s">
        <v>1383</v>
      </c>
      <c r="C1568" s="2" t="s">
        <v>33</v>
      </c>
      <c r="D1568" s="4" t="str">
        <f t="shared" si="72"/>
        <v>が (助詞)</v>
      </c>
      <c r="E1568" s="2" t="s">
        <v>15</v>
      </c>
      <c r="F1568" s="2" t="s">
        <v>1307</v>
      </c>
      <c r="G1568" s="5">
        <v>2</v>
      </c>
      <c r="H1568" s="1" t="str">
        <f t="shared" si="73"/>
        <v>2-が (助詞)</v>
      </c>
      <c r="I1568" s="1">
        <f t="shared" si="74"/>
        <v>0</v>
      </c>
    </row>
    <row r="1569" spans="1:9">
      <c r="A1569" s="1">
        <v>195</v>
      </c>
      <c r="B1569" s="1" t="s">
        <v>1383</v>
      </c>
      <c r="C1569" s="2" t="s">
        <v>33</v>
      </c>
      <c r="D1569" s="4" t="str">
        <f t="shared" si="72"/>
        <v>が (助詞)</v>
      </c>
      <c r="E1569" s="2" t="s">
        <v>15</v>
      </c>
      <c r="F1569" s="2" t="s">
        <v>1307</v>
      </c>
      <c r="G1569" s="5">
        <v>2</v>
      </c>
      <c r="H1569" s="1" t="str">
        <f t="shared" si="73"/>
        <v>2-が (助詞)</v>
      </c>
      <c r="I1569" s="1">
        <f t="shared" si="74"/>
        <v>0</v>
      </c>
    </row>
    <row r="1570" spans="1:9">
      <c r="A1570" s="1">
        <v>239</v>
      </c>
      <c r="B1570" s="1" t="s">
        <v>1383</v>
      </c>
      <c r="C1570" s="2" t="s">
        <v>33</v>
      </c>
      <c r="D1570" s="4" t="str">
        <f t="shared" si="72"/>
        <v>が (助詞)</v>
      </c>
      <c r="E1570" s="2" t="s">
        <v>15</v>
      </c>
      <c r="F1570" s="2" t="s">
        <v>1307</v>
      </c>
      <c r="G1570" s="5">
        <v>2</v>
      </c>
      <c r="H1570" s="1" t="str">
        <f t="shared" si="73"/>
        <v>2-が (助詞)</v>
      </c>
      <c r="I1570" s="1">
        <f t="shared" si="74"/>
        <v>0</v>
      </c>
    </row>
    <row r="1571" spans="1:9">
      <c r="A1571" s="1">
        <v>250</v>
      </c>
      <c r="B1571" s="1" t="s">
        <v>1383</v>
      </c>
      <c r="C1571" s="2" t="s">
        <v>33</v>
      </c>
      <c r="D1571" s="4" t="str">
        <f t="shared" si="72"/>
        <v>が (助詞)</v>
      </c>
      <c r="E1571" s="2" t="s">
        <v>15</v>
      </c>
      <c r="F1571" s="2" t="s">
        <v>1307</v>
      </c>
      <c r="G1571" s="5">
        <v>2</v>
      </c>
      <c r="H1571" s="1" t="str">
        <f t="shared" si="73"/>
        <v>2-が (助詞)</v>
      </c>
      <c r="I1571" s="1">
        <f t="shared" si="74"/>
        <v>0</v>
      </c>
    </row>
    <row r="1572" spans="1:9">
      <c r="A1572" s="1">
        <v>272</v>
      </c>
      <c r="B1572" s="1" t="s">
        <v>1383</v>
      </c>
      <c r="C1572" s="2" t="s">
        <v>33</v>
      </c>
      <c r="D1572" s="4" t="str">
        <f t="shared" si="72"/>
        <v>が (助詞)</v>
      </c>
      <c r="E1572" s="2" t="s">
        <v>15</v>
      </c>
      <c r="F1572" s="2" t="s">
        <v>1312</v>
      </c>
      <c r="G1572" s="5">
        <v>2</v>
      </c>
      <c r="H1572" s="1" t="str">
        <f t="shared" si="73"/>
        <v>2-が (助詞)</v>
      </c>
      <c r="I1572" s="1">
        <f t="shared" si="74"/>
        <v>0</v>
      </c>
    </row>
    <row r="1573" spans="1:9">
      <c r="A1573" s="1">
        <v>279</v>
      </c>
      <c r="B1573" s="1" t="s">
        <v>1383</v>
      </c>
      <c r="C1573" s="2" t="s">
        <v>33</v>
      </c>
      <c r="D1573" s="4" t="str">
        <f t="shared" si="72"/>
        <v>が (助詞)</v>
      </c>
      <c r="E1573" s="2" t="s">
        <v>15</v>
      </c>
      <c r="F1573" s="2" t="s">
        <v>1307</v>
      </c>
      <c r="G1573" s="5">
        <v>2</v>
      </c>
      <c r="H1573" s="1" t="str">
        <f t="shared" si="73"/>
        <v>2-が (助詞)</v>
      </c>
      <c r="I1573" s="1">
        <f t="shared" si="74"/>
        <v>0</v>
      </c>
    </row>
    <row r="1574" spans="1:9">
      <c r="A1574" s="1">
        <v>299</v>
      </c>
      <c r="B1574" s="1" t="s">
        <v>1383</v>
      </c>
      <c r="C1574" s="2" t="s">
        <v>33</v>
      </c>
      <c r="D1574" s="4" t="str">
        <f t="shared" si="72"/>
        <v>が (助詞)</v>
      </c>
      <c r="E1574" s="2" t="s">
        <v>15</v>
      </c>
      <c r="F1574" s="2" t="s">
        <v>1307</v>
      </c>
      <c r="G1574" s="5">
        <v>2</v>
      </c>
      <c r="H1574" s="1" t="str">
        <f t="shared" si="73"/>
        <v>2-が (助詞)</v>
      </c>
      <c r="I1574" s="1">
        <f t="shared" si="74"/>
        <v>0</v>
      </c>
    </row>
    <row r="1575" spans="1:9">
      <c r="A1575" s="1">
        <v>339</v>
      </c>
      <c r="B1575" s="1" t="s">
        <v>1383</v>
      </c>
      <c r="C1575" s="2" t="s">
        <v>33</v>
      </c>
      <c r="D1575" s="4" t="str">
        <f t="shared" si="72"/>
        <v>が (助詞)</v>
      </c>
      <c r="E1575" s="2" t="s">
        <v>15</v>
      </c>
      <c r="F1575" s="2" t="s">
        <v>1307</v>
      </c>
      <c r="G1575" s="5">
        <v>2</v>
      </c>
      <c r="H1575" s="1" t="str">
        <f t="shared" si="73"/>
        <v>2-が (助詞)</v>
      </c>
      <c r="I1575" s="1">
        <f t="shared" si="74"/>
        <v>0</v>
      </c>
    </row>
    <row r="1576" spans="1:9">
      <c r="A1576" s="1">
        <v>357</v>
      </c>
      <c r="B1576" s="1" t="s">
        <v>1383</v>
      </c>
      <c r="C1576" s="2" t="s">
        <v>33</v>
      </c>
      <c r="D1576" s="4" t="str">
        <f t="shared" si="72"/>
        <v>が (助詞)</v>
      </c>
      <c r="E1576" s="2" t="s">
        <v>15</v>
      </c>
      <c r="F1576" s="2" t="s">
        <v>1307</v>
      </c>
      <c r="G1576" s="5">
        <v>2</v>
      </c>
      <c r="H1576" s="1" t="str">
        <f t="shared" si="73"/>
        <v>2-が (助詞)</v>
      </c>
      <c r="I1576" s="1">
        <f t="shared" si="74"/>
        <v>0</v>
      </c>
    </row>
    <row r="1577" spans="1:9">
      <c r="A1577" s="1">
        <v>159</v>
      </c>
      <c r="B1577" s="1" t="s">
        <v>1383</v>
      </c>
      <c r="C1577" s="2" t="s">
        <v>96</v>
      </c>
      <c r="D1577" s="4" t="str">
        <f t="shared" si="72"/>
        <v>から (助詞)</v>
      </c>
      <c r="E1577" s="2" t="s">
        <v>15</v>
      </c>
      <c r="F1577" s="2" t="s">
        <v>1307</v>
      </c>
      <c r="G1577" s="5">
        <v>2</v>
      </c>
      <c r="H1577" s="1" t="str">
        <f t="shared" si="73"/>
        <v>2-から (助詞)</v>
      </c>
      <c r="I1577" s="1">
        <f t="shared" si="74"/>
        <v>1</v>
      </c>
    </row>
    <row r="1578" spans="1:9">
      <c r="A1578" s="1">
        <v>307</v>
      </c>
      <c r="B1578" s="1" t="s">
        <v>1383</v>
      </c>
      <c r="C1578" s="2" t="s">
        <v>385</v>
      </c>
      <c r="D1578" s="4" t="str">
        <f t="shared" si="72"/>
        <v>くれる (動詞)</v>
      </c>
      <c r="E1578" s="2" t="s">
        <v>24</v>
      </c>
      <c r="F1578" s="2" t="s">
        <v>1315</v>
      </c>
      <c r="G1578" s="5">
        <v>2</v>
      </c>
      <c r="H1578" s="1" t="str">
        <f t="shared" si="73"/>
        <v>2-くれる (動詞)</v>
      </c>
      <c r="I1578" s="1">
        <f t="shared" si="74"/>
        <v>1</v>
      </c>
    </row>
    <row r="1579" spans="1:9">
      <c r="A1579" s="1">
        <v>260</v>
      </c>
      <c r="B1579" s="1" t="s">
        <v>1383</v>
      </c>
      <c r="C1579" s="2" t="s">
        <v>585</v>
      </c>
      <c r="D1579" s="4" t="str">
        <f t="shared" si="72"/>
        <v>ヶ月 (名詞)</v>
      </c>
      <c r="E1579" s="2" t="s">
        <v>10</v>
      </c>
      <c r="F1579" s="2" t="s">
        <v>1313</v>
      </c>
      <c r="G1579" s="5">
        <v>2</v>
      </c>
      <c r="H1579" s="1" t="str">
        <f t="shared" si="73"/>
        <v>2-ヶ月 (名詞)</v>
      </c>
      <c r="I1579" s="1">
        <f t="shared" si="74"/>
        <v>1</v>
      </c>
    </row>
    <row r="1580" spans="1:9">
      <c r="A1580" s="1">
        <v>206</v>
      </c>
      <c r="B1580" s="1" t="s">
        <v>1383</v>
      </c>
      <c r="C1580" s="2" t="s">
        <v>260</v>
      </c>
      <c r="D1580" s="4" t="str">
        <f t="shared" si="72"/>
        <v>こちら (名詞)</v>
      </c>
      <c r="E1580" s="2" t="s">
        <v>10</v>
      </c>
      <c r="F1580" s="2" t="s">
        <v>1260</v>
      </c>
      <c r="G1580" s="5">
        <v>2</v>
      </c>
      <c r="H1580" s="1" t="str">
        <f t="shared" si="73"/>
        <v>2-こちら (名詞)</v>
      </c>
      <c r="I1580" s="1">
        <f t="shared" si="74"/>
        <v>1</v>
      </c>
    </row>
    <row r="1581" spans="1:9">
      <c r="A1581" s="1">
        <v>152</v>
      </c>
      <c r="B1581" s="1" t="s">
        <v>1383</v>
      </c>
      <c r="C1581" s="2" t="s">
        <v>128</v>
      </c>
      <c r="D1581" s="4" t="str">
        <f t="shared" si="72"/>
        <v>こと (名詞)</v>
      </c>
      <c r="E1581" s="2" t="s">
        <v>10</v>
      </c>
      <c r="F1581" s="2" t="s">
        <v>1315</v>
      </c>
      <c r="G1581" s="5">
        <v>2</v>
      </c>
      <c r="H1581" s="1" t="str">
        <f t="shared" si="73"/>
        <v>2-こと (名詞)</v>
      </c>
      <c r="I1581" s="1">
        <f t="shared" si="74"/>
        <v>1</v>
      </c>
    </row>
    <row r="1582" spans="1:9">
      <c r="A1582" s="1">
        <v>176</v>
      </c>
      <c r="B1582" s="1" t="s">
        <v>1383</v>
      </c>
      <c r="C1582" s="2" t="s">
        <v>128</v>
      </c>
      <c r="D1582" s="4" t="str">
        <f t="shared" si="72"/>
        <v>こと (名詞)</v>
      </c>
      <c r="E1582" s="2" t="s">
        <v>10</v>
      </c>
      <c r="F1582" s="2" t="s">
        <v>1315</v>
      </c>
      <c r="G1582" s="5">
        <v>2</v>
      </c>
      <c r="H1582" s="1" t="str">
        <f t="shared" si="73"/>
        <v>2-こと (名詞)</v>
      </c>
      <c r="I1582" s="1">
        <f t="shared" si="74"/>
        <v>0</v>
      </c>
    </row>
    <row r="1583" spans="1:9">
      <c r="A1583" s="1">
        <v>224</v>
      </c>
      <c r="B1583" s="1" t="s">
        <v>1383</v>
      </c>
      <c r="C1583" s="2" t="s">
        <v>128</v>
      </c>
      <c r="D1583" s="4" t="str">
        <f t="shared" si="72"/>
        <v>こと (名詞)</v>
      </c>
      <c r="E1583" s="2" t="s">
        <v>10</v>
      </c>
      <c r="F1583" s="2" t="s">
        <v>1315</v>
      </c>
      <c r="G1583" s="5">
        <v>2</v>
      </c>
      <c r="H1583" s="1" t="str">
        <f t="shared" si="73"/>
        <v>2-こと (名詞)</v>
      </c>
      <c r="I1583" s="1">
        <f t="shared" si="74"/>
        <v>0</v>
      </c>
    </row>
    <row r="1584" spans="1:9">
      <c r="A1584" s="1">
        <v>345</v>
      </c>
      <c r="B1584" s="1" t="s">
        <v>1383</v>
      </c>
      <c r="C1584" s="2" t="s">
        <v>114</v>
      </c>
      <c r="D1584" s="4" t="str">
        <f t="shared" si="72"/>
        <v>さ (名詞)</v>
      </c>
      <c r="E1584" s="2" t="s">
        <v>10</v>
      </c>
      <c r="F1584" s="2" t="s">
        <v>1313</v>
      </c>
      <c r="G1584" s="5">
        <v>2</v>
      </c>
      <c r="H1584" s="1" t="str">
        <f t="shared" si="73"/>
        <v>2-さ (名詞)</v>
      </c>
      <c r="I1584" s="1">
        <f t="shared" si="74"/>
        <v>1</v>
      </c>
    </row>
    <row r="1585" spans="1:9">
      <c r="A1585" s="1">
        <v>302</v>
      </c>
      <c r="B1585" s="1" t="s">
        <v>1383</v>
      </c>
      <c r="C1585" s="2" t="s">
        <v>199</v>
      </c>
      <c r="D1585" s="4" t="str">
        <f t="shared" si="72"/>
        <v>しまう (動詞)</v>
      </c>
      <c r="E1585" s="2" t="s">
        <v>24</v>
      </c>
      <c r="F1585" s="2" t="s">
        <v>1315</v>
      </c>
      <c r="G1585" s="5">
        <v>2</v>
      </c>
      <c r="H1585" s="1" t="str">
        <f t="shared" si="73"/>
        <v>2-しまう (動詞)</v>
      </c>
      <c r="I1585" s="1">
        <f t="shared" si="74"/>
        <v>1</v>
      </c>
    </row>
    <row r="1586" spans="1:9">
      <c r="A1586" s="1">
        <v>290</v>
      </c>
      <c r="B1586" s="1" t="s">
        <v>1383</v>
      </c>
      <c r="C1586" s="2" t="s">
        <v>651</v>
      </c>
      <c r="D1586" s="4" t="str">
        <f t="shared" si="72"/>
        <v>シャワー (名詞)</v>
      </c>
      <c r="E1586" s="2" t="s">
        <v>10</v>
      </c>
      <c r="F1586" s="2" t="s">
        <v>1305</v>
      </c>
      <c r="G1586" s="5">
        <v>2</v>
      </c>
      <c r="H1586" s="1" t="str">
        <f t="shared" si="73"/>
        <v>2-シャワー (名詞)</v>
      </c>
      <c r="I1586" s="1">
        <f t="shared" si="74"/>
        <v>1</v>
      </c>
    </row>
    <row r="1587" spans="1:9">
      <c r="A1587" s="1">
        <v>346</v>
      </c>
      <c r="B1587" s="1" t="s">
        <v>1383</v>
      </c>
      <c r="C1587" s="2" t="s">
        <v>724</v>
      </c>
      <c r="D1587" s="4" t="str">
        <f t="shared" si="72"/>
        <v>すら (助詞)</v>
      </c>
      <c r="E1587" s="2" t="s">
        <v>15</v>
      </c>
      <c r="F1587" s="2" t="s">
        <v>1306</v>
      </c>
      <c r="G1587" s="5">
        <v>2</v>
      </c>
      <c r="H1587" s="1" t="str">
        <f t="shared" si="73"/>
        <v>2-すら (助詞)</v>
      </c>
      <c r="I1587" s="1">
        <f t="shared" si="74"/>
        <v>1</v>
      </c>
    </row>
    <row r="1588" spans="1:9">
      <c r="A1588" s="1">
        <v>128</v>
      </c>
      <c r="B1588" s="1" t="s">
        <v>1383</v>
      </c>
      <c r="C1588" s="2" t="s">
        <v>280</v>
      </c>
      <c r="D1588" s="4" t="str">
        <f t="shared" si="72"/>
        <v>する (動詞)</v>
      </c>
      <c r="E1588" s="2" t="s">
        <v>24</v>
      </c>
      <c r="F1588" s="2" t="s">
        <v>1311</v>
      </c>
      <c r="G1588" s="5">
        <v>2</v>
      </c>
      <c r="H1588" s="1" t="str">
        <f t="shared" si="73"/>
        <v>2-する (動詞)</v>
      </c>
      <c r="I1588" s="1">
        <f t="shared" si="74"/>
        <v>1</v>
      </c>
    </row>
    <row r="1589" spans="1:9">
      <c r="A1589" s="1">
        <v>180</v>
      </c>
      <c r="B1589" s="1" t="s">
        <v>1383</v>
      </c>
      <c r="C1589" s="2" t="s">
        <v>280</v>
      </c>
      <c r="D1589" s="4" t="str">
        <f t="shared" si="72"/>
        <v>する (動詞)</v>
      </c>
      <c r="E1589" s="2" t="s">
        <v>24</v>
      </c>
      <c r="F1589" s="2" t="s">
        <v>1311</v>
      </c>
      <c r="G1589" s="5">
        <v>2</v>
      </c>
      <c r="H1589" s="1" t="str">
        <f t="shared" si="73"/>
        <v>2-する (動詞)</v>
      </c>
      <c r="I1589" s="1">
        <f t="shared" si="74"/>
        <v>0</v>
      </c>
    </row>
    <row r="1590" spans="1:9">
      <c r="A1590" s="1">
        <v>223</v>
      </c>
      <c r="B1590" s="1" t="s">
        <v>1383</v>
      </c>
      <c r="C1590" s="2" t="s">
        <v>280</v>
      </c>
      <c r="D1590" s="4" t="str">
        <f t="shared" si="72"/>
        <v>する (動詞)</v>
      </c>
      <c r="E1590" s="2" t="s">
        <v>24</v>
      </c>
      <c r="F1590" s="2" t="s">
        <v>1311</v>
      </c>
      <c r="G1590" s="5">
        <v>2</v>
      </c>
      <c r="H1590" s="1" t="str">
        <f t="shared" si="73"/>
        <v>2-する (動詞)</v>
      </c>
      <c r="I1590" s="1">
        <f t="shared" si="74"/>
        <v>0</v>
      </c>
    </row>
    <row r="1591" spans="1:9">
      <c r="A1591" s="1">
        <v>268</v>
      </c>
      <c r="B1591" s="1" t="s">
        <v>1383</v>
      </c>
      <c r="C1591" s="2" t="s">
        <v>280</v>
      </c>
      <c r="D1591" s="4" t="str">
        <f t="shared" si="72"/>
        <v>する (動詞)</v>
      </c>
      <c r="E1591" s="2" t="s">
        <v>24</v>
      </c>
      <c r="F1591" s="2" t="s">
        <v>1311</v>
      </c>
      <c r="G1591" s="5">
        <v>2</v>
      </c>
      <c r="H1591" s="1" t="str">
        <f t="shared" si="73"/>
        <v>2-する (動詞)</v>
      </c>
      <c r="I1591" s="1">
        <f t="shared" si="74"/>
        <v>0</v>
      </c>
    </row>
    <row r="1592" spans="1:9">
      <c r="A1592" s="1">
        <v>293</v>
      </c>
      <c r="B1592" s="1" t="s">
        <v>1383</v>
      </c>
      <c r="C1592" s="2" t="s">
        <v>280</v>
      </c>
      <c r="D1592" s="4" t="str">
        <f t="shared" si="72"/>
        <v>する (動詞)</v>
      </c>
      <c r="E1592" s="2" t="s">
        <v>24</v>
      </c>
      <c r="F1592" s="2" t="s">
        <v>1311</v>
      </c>
      <c r="G1592" s="5">
        <v>2</v>
      </c>
      <c r="H1592" s="1" t="str">
        <f t="shared" si="73"/>
        <v>2-する (動詞)</v>
      </c>
      <c r="I1592" s="1">
        <f t="shared" si="74"/>
        <v>0</v>
      </c>
    </row>
    <row r="1593" spans="1:9">
      <c r="A1593" s="1">
        <v>327</v>
      </c>
      <c r="B1593" s="1" t="s">
        <v>1383</v>
      </c>
      <c r="C1593" s="2" t="s">
        <v>280</v>
      </c>
      <c r="D1593" s="4" t="str">
        <f t="shared" si="72"/>
        <v>する (動詞)</v>
      </c>
      <c r="E1593" s="2" t="s">
        <v>24</v>
      </c>
      <c r="F1593" s="2" t="s">
        <v>1311</v>
      </c>
      <c r="G1593" s="5">
        <v>2</v>
      </c>
      <c r="H1593" s="1" t="str">
        <f t="shared" si="73"/>
        <v>2-する (動詞)</v>
      </c>
      <c r="I1593" s="1">
        <f t="shared" si="74"/>
        <v>0</v>
      </c>
    </row>
    <row r="1594" spans="1:9">
      <c r="A1594" s="1">
        <v>355</v>
      </c>
      <c r="B1594" s="1" t="s">
        <v>1383</v>
      </c>
      <c r="C1594" s="2" t="s">
        <v>559</v>
      </c>
      <c r="D1594" s="4" t="str">
        <f t="shared" si="72"/>
        <v>そこ (名詞)</v>
      </c>
      <c r="E1594" s="2" t="s">
        <v>10</v>
      </c>
      <c r="F1594" s="2" t="s">
        <v>1260</v>
      </c>
      <c r="G1594" s="5">
        <v>2</v>
      </c>
      <c r="H1594" s="1" t="str">
        <f t="shared" si="73"/>
        <v>2-そこ (名詞)</v>
      </c>
      <c r="I1594" s="1">
        <f t="shared" si="74"/>
        <v>1</v>
      </c>
    </row>
    <row r="1595" spans="1:9">
      <c r="A1595" s="1">
        <v>143</v>
      </c>
      <c r="B1595" s="1" t="s">
        <v>1383</v>
      </c>
      <c r="C1595" s="2" t="s">
        <v>437</v>
      </c>
      <c r="D1595" s="4" t="str">
        <f t="shared" si="72"/>
        <v>その後 (名詞)</v>
      </c>
      <c r="E1595" s="2" t="s">
        <v>10</v>
      </c>
      <c r="F1595" s="2" t="s">
        <v>1322</v>
      </c>
      <c r="G1595" s="5">
        <v>2</v>
      </c>
      <c r="H1595" s="1" t="str">
        <f t="shared" si="73"/>
        <v>2-その後 (名詞)</v>
      </c>
      <c r="I1595" s="1">
        <f t="shared" si="74"/>
        <v>1</v>
      </c>
    </row>
    <row r="1596" spans="1:9">
      <c r="A1596" s="1">
        <v>129</v>
      </c>
      <c r="B1596" s="1" t="s">
        <v>1383</v>
      </c>
      <c r="C1596" s="2" t="s">
        <v>26</v>
      </c>
      <c r="D1596" s="4" t="str">
        <f t="shared" si="72"/>
        <v>た (助動詞)</v>
      </c>
      <c r="E1596" s="2" t="s">
        <v>25</v>
      </c>
      <c r="F1596" s="2"/>
      <c r="G1596" s="5">
        <v>2</v>
      </c>
      <c r="H1596" s="1" t="str">
        <f t="shared" si="73"/>
        <v>2-た (助動詞)</v>
      </c>
      <c r="I1596" s="1">
        <f t="shared" si="74"/>
        <v>1</v>
      </c>
    </row>
    <row r="1597" spans="1:9">
      <c r="A1597" s="1">
        <v>145</v>
      </c>
      <c r="B1597" s="1" t="s">
        <v>1383</v>
      </c>
      <c r="C1597" s="2" t="s">
        <v>26</v>
      </c>
      <c r="D1597" s="4" t="str">
        <f t="shared" si="72"/>
        <v>た (助動詞)</v>
      </c>
      <c r="E1597" s="2" t="s">
        <v>25</v>
      </c>
      <c r="F1597" s="2"/>
      <c r="G1597" s="5">
        <v>2</v>
      </c>
      <c r="H1597" s="1" t="str">
        <f t="shared" si="73"/>
        <v>2-た (助動詞)</v>
      </c>
      <c r="I1597" s="1">
        <f t="shared" si="74"/>
        <v>0</v>
      </c>
    </row>
    <row r="1598" spans="1:9">
      <c r="A1598" s="1">
        <v>156</v>
      </c>
      <c r="B1598" s="1" t="s">
        <v>1383</v>
      </c>
      <c r="C1598" s="2" t="s">
        <v>26</v>
      </c>
      <c r="D1598" s="4" t="str">
        <f t="shared" si="72"/>
        <v>た (助動詞)</v>
      </c>
      <c r="E1598" s="2" t="s">
        <v>25</v>
      </c>
      <c r="F1598" s="2"/>
      <c r="G1598" s="5">
        <v>2</v>
      </c>
      <c r="H1598" s="1" t="str">
        <f t="shared" si="73"/>
        <v>2-た (助動詞)</v>
      </c>
      <c r="I1598" s="1">
        <f t="shared" si="74"/>
        <v>0</v>
      </c>
    </row>
    <row r="1599" spans="1:9">
      <c r="A1599" s="1">
        <v>182</v>
      </c>
      <c r="B1599" s="1" t="s">
        <v>1383</v>
      </c>
      <c r="C1599" s="2" t="s">
        <v>26</v>
      </c>
      <c r="D1599" s="4" t="str">
        <f t="shared" si="72"/>
        <v>た (助動詞)</v>
      </c>
      <c r="E1599" s="2" t="s">
        <v>25</v>
      </c>
      <c r="F1599" s="2"/>
      <c r="G1599" s="5">
        <v>2</v>
      </c>
      <c r="H1599" s="1" t="str">
        <f t="shared" si="73"/>
        <v>2-た (助動詞)</v>
      </c>
      <c r="I1599" s="1">
        <f t="shared" si="74"/>
        <v>0</v>
      </c>
    </row>
    <row r="1600" spans="1:9">
      <c r="A1600" s="1">
        <v>198</v>
      </c>
      <c r="B1600" s="1" t="s">
        <v>1383</v>
      </c>
      <c r="C1600" s="2" t="s">
        <v>26</v>
      </c>
      <c r="D1600" s="4" t="str">
        <f t="shared" si="72"/>
        <v>た (助動詞)</v>
      </c>
      <c r="E1600" s="2" t="s">
        <v>25</v>
      </c>
      <c r="F1600" s="2"/>
      <c r="G1600" s="5">
        <v>2</v>
      </c>
      <c r="H1600" s="1" t="str">
        <f t="shared" si="73"/>
        <v>2-た (助動詞)</v>
      </c>
      <c r="I1600" s="1">
        <f t="shared" si="74"/>
        <v>0</v>
      </c>
    </row>
    <row r="1601" spans="1:9">
      <c r="A1601" s="1">
        <v>242</v>
      </c>
      <c r="B1601" s="1" t="s">
        <v>1383</v>
      </c>
      <c r="C1601" s="2" t="s">
        <v>26</v>
      </c>
      <c r="D1601" s="4" t="str">
        <f t="shared" si="72"/>
        <v>た (助動詞)</v>
      </c>
      <c r="E1601" s="2" t="s">
        <v>25</v>
      </c>
      <c r="F1601" s="2"/>
      <c r="G1601" s="5">
        <v>2</v>
      </c>
      <c r="H1601" s="1" t="str">
        <f t="shared" si="73"/>
        <v>2-た (助動詞)</v>
      </c>
      <c r="I1601" s="1">
        <f t="shared" si="74"/>
        <v>0</v>
      </c>
    </row>
    <row r="1602" spans="1:9">
      <c r="A1602" s="1">
        <v>248</v>
      </c>
      <c r="B1602" s="1" t="s">
        <v>1383</v>
      </c>
      <c r="C1602" s="2" t="s">
        <v>26</v>
      </c>
      <c r="D1602" s="4" t="str">
        <f t="shared" ref="D1602:D1665" si="75">C1602&amp;" ("&amp;E1602&amp;")"</f>
        <v>た (助動詞)</v>
      </c>
      <c r="E1602" s="2" t="s">
        <v>25</v>
      </c>
      <c r="F1602" s="2"/>
      <c r="G1602" s="5">
        <v>2</v>
      </c>
      <c r="H1602" s="1" t="str">
        <f t="shared" ref="H1602:H1665" si="76">G1602&amp;"-"&amp;D1602</f>
        <v>2-た (助動詞)</v>
      </c>
      <c r="I1602" s="1">
        <f t="shared" si="74"/>
        <v>0</v>
      </c>
    </row>
    <row r="1603" spans="1:9">
      <c r="A1603" s="1">
        <v>254</v>
      </c>
      <c r="B1603" s="1" t="s">
        <v>1383</v>
      </c>
      <c r="C1603" s="2" t="s">
        <v>26</v>
      </c>
      <c r="D1603" s="4" t="str">
        <f t="shared" si="75"/>
        <v>た (助動詞)</v>
      </c>
      <c r="E1603" s="2" t="s">
        <v>25</v>
      </c>
      <c r="F1603" s="2"/>
      <c r="G1603" s="5">
        <v>2</v>
      </c>
      <c r="H1603" s="1" t="str">
        <f t="shared" si="76"/>
        <v>2-た (助動詞)</v>
      </c>
      <c r="I1603" s="1">
        <f t="shared" ref="I1603:I1666" si="77">IF(H1602&lt;&gt;H1603,1,0)</f>
        <v>0</v>
      </c>
    </row>
    <row r="1604" spans="1:9">
      <c r="A1604" s="1">
        <v>262</v>
      </c>
      <c r="B1604" s="1" t="s">
        <v>1383</v>
      </c>
      <c r="C1604" s="2" t="s">
        <v>26</v>
      </c>
      <c r="D1604" s="4" t="str">
        <f t="shared" si="75"/>
        <v>た (助動詞)</v>
      </c>
      <c r="E1604" s="2" t="s">
        <v>25</v>
      </c>
      <c r="F1604" s="2"/>
      <c r="G1604" s="5">
        <v>2</v>
      </c>
      <c r="H1604" s="1" t="str">
        <f t="shared" si="76"/>
        <v>2-た (助動詞)</v>
      </c>
      <c r="I1604" s="1">
        <f t="shared" si="77"/>
        <v>0</v>
      </c>
    </row>
    <row r="1605" spans="1:9">
      <c r="A1605" s="1">
        <v>269</v>
      </c>
      <c r="B1605" s="1" t="s">
        <v>1383</v>
      </c>
      <c r="C1605" s="2" t="s">
        <v>26</v>
      </c>
      <c r="D1605" s="4" t="str">
        <f t="shared" si="75"/>
        <v>た (助動詞)</v>
      </c>
      <c r="E1605" s="2" t="s">
        <v>25</v>
      </c>
      <c r="F1605" s="2"/>
      <c r="G1605" s="5">
        <v>2</v>
      </c>
      <c r="H1605" s="1" t="str">
        <f t="shared" si="76"/>
        <v>2-た (助動詞)</v>
      </c>
      <c r="I1605" s="1">
        <f t="shared" si="77"/>
        <v>0</v>
      </c>
    </row>
    <row r="1606" spans="1:9">
      <c r="A1606" s="1">
        <v>284</v>
      </c>
      <c r="B1606" s="1" t="s">
        <v>1383</v>
      </c>
      <c r="C1606" s="2" t="s">
        <v>26</v>
      </c>
      <c r="D1606" s="4" t="str">
        <f t="shared" si="75"/>
        <v>た (助動詞)</v>
      </c>
      <c r="E1606" s="2" t="s">
        <v>25</v>
      </c>
      <c r="F1606" s="2"/>
      <c r="G1606" s="5">
        <v>2</v>
      </c>
      <c r="H1606" s="1" t="str">
        <f t="shared" si="76"/>
        <v>2-た (助動詞)</v>
      </c>
      <c r="I1606" s="1">
        <f t="shared" si="77"/>
        <v>0</v>
      </c>
    </row>
    <row r="1607" spans="1:9">
      <c r="A1607" s="1">
        <v>312</v>
      </c>
      <c r="B1607" s="1" t="s">
        <v>1383</v>
      </c>
      <c r="C1607" s="2" t="s">
        <v>26</v>
      </c>
      <c r="D1607" s="4" t="str">
        <f t="shared" si="75"/>
        <v>た (助動詞)</v>
      </c>
      <c r="E1607" s="2" t="s">
        <v>25</v>
      </c>
      <c r="F1607" s="2"/>
      <c r="G1607" s="5">
        <v>2</v>
      </c>
      <c r="H1607" s="1" t="str">
        <f t="shared" si="76"/>
        <v>2-た (助動詞)</v>
      </c>
      <c r="I1607" s="1">
        <f t="shared" si="77"/>
        <v>0</v>
      </c>
    </row>
    <row r="1608" spans="1:9">
      <c r="A1608" s="1">
        <v>330</v>
      </c>
      <c r="B1608" s="1" t="s">
        <v>1383</v>
      </c>
      <c r="C1608" s="2" t="s">
        <v>26</v>
      </c>
      <c r="D1608" s="4" t="str">
        <f t="shared" si="75"/>
        <v>た (助動詞)</v>
      </c>
      <c r="E1608" s="2" t="s">
        <v>25</v>
      </c>
      <c r="F1608" s="2"/>
      <c r="G1608" s="5">
        <v>2</v>
      </c>
      <c r="H1608" s="1" t="str">
        <f t="shared" si="76"/>
        <v>2-た (助動詞)</v>
      </c>
      <c r="I1608" s="1">
        <f t="shared" si="77"/>
        <v>0</v>
      </c>
    </row>
    <row r="1609" spans="1:9">
      <c r="A1609" s="1">
        <v>349</v>
      </c>
      <c r="B1609" s="1" t="s">
        <v>1383</v>
      </c>
      <c r="C1609" s="2" t="s">
        <v>26</v>
      </c>
      <c r="D1609" s="4" t="str">
        <f t="shared" si="75"/>
        <v>た (助動詞)</v>
      </c>
      <c r="E1609" s="2" t="s">
        <v>25</v>
      </c>
      <c r="F1609" s="2"/>
      <c r="G1609" s="5">
        <v>2</v>
      </c>
      <c r="H1609" s="1" t="str">
        <f t="shared" si="76"/>
        <v>2-た (助動詞)</v>
      </c>
      <c r="I1609" s="1">
        <f t="shared" si="77"/>
        <v>0</v>
      </c>
    </row>
    <row r="1610" spans="1:9">
      <c r="A1610" s="1">
        <v>360</v>
      </c>
      <c r="B1610" s="1" t="s">
        <v>1383</v>
      </c>
      <c r="C1610" s="2" t="s">
        <v>26</v>
      </c>
      <c r="D1610" s="4" t="str">
        <f t="shared" si="75"/>
        <v>た (助動詞)</v>
      </c>
      <c r="E1610" s="2" t="s">
        <v>25</v>
      </c>
      <c r="F1610" s="2"/>
      <c r="G1610" s="5">
        <v>2</v>
      </c>
      <c r="H1610" s="1" t="str">
        <f t="shared" si="76"/>
        <v>2-た (助動詞)</v>
      </c>
      <c r="I1610" s="1">
        <f t="shared" si="77"/>
        <v>0</v>
      </c>
    </row>
    <row r="1611" spans="1:9">
      <c r="A1611" s="1">
        <v>247</v>
      </c>
      <c r="B1611" s="1" t="s">
        <v>1383</v>
      </c>
      <c r="C1611" s="2" t="s">
        <v>158</v>
      </c>
      <c r="D1611" s="4" t="str">
        <f t="shared" si="75"/>
        <v>だ (助動詞)</v>
      </c>
      <c r="E1611" s="2" t="s">
        <v>25</v>
      </c>
      <c r="F1611" s="2"/>
      <c r="G1611" s="5">
        <v>2</v>
      </c>
      <c r="H1611" s="1" t="str">
        <f t="shared" si="76"/>
        <v>2-だ (助動詞)</v>
      </c>
      <c r="I1611" s="1">
        <f t="shared" si="77"/>
        <v>1</v>
      </c>
    </row>
    <row r="1612" spans="1:9">
      <c r="A1612" s="1">
        <v>261</v>
      </c>
      <c r="B1612" s="1" t="s">
        <v>1383</v>
      </c>
      <c r="C1612" s="2" t="s">
        <v>158</v>
      </c>
      <c r="D1612" s="4" t="str">
        <f t="shared" si="75"/>
        <v>だ (助動詞)</v>
      </c>
      <c r="E1612" s="2" t="s">
        <v>25</v>
      </c>
      <c r="F1612" s="2"/>
      <c r="G1612" s="5">
        <v>2</v>
      </c>
      <c r="H1612" s="1" t="str">
        <f t="shared" si="76"/>
        <v>2-だ (助動詞)</v>
      </c>
      <c r="I1612" s="1">
        <f t="shared" si="77"/>
        <v>0</v>
      </c>
    </row>
    <row r="1613" spans="1:9">
      <c r="A1613" s="1">
        <v>356</v>
      </c>
      <c r="B1613" s="1" t="s">
        <v>1383</v>
      </c>
      <c r="C1613" s="2" t="s">
        <v>126</v>
      </c>
      <c r="D1613" s="4" t="str">
        <f t="shared" si="75"/>
        <v>だけ (助詞)</v>
      </c>
      <c r="E1613" s="2" t="s">
        <v>15</v>
      </c>
      <c r="F1613" s="2" t="s">
        <v>1320</v>
      </c>
      <c r="G1613" s="5">
        <v>2</v>
      </c>
      <c r="H1613" s="1" t="str">
        <f t="shared" si="76"/>
        <v>2-だけ (助詞)</v>
      </c>
      <c r="I1613" s="1">
        <f t="shared" si="77"/>
        <v>1</v>
      </c>
    </row>
    <row r="1614" spans="1:9">
      <c r="A1614" s="1">
        <v>263</v>
      </c>
      <c r="B1614" s="1" t="s">
        <v>1383</v>
      </c>
      <c r="C1614" s="2" t="s">
        <v>242</v>
      </c>
      <c r="D1614" s="4" t="str">
        <f t="shared" si="75"/>
        <v>ため (名詞)</v>
      </c>
      <c r="E1614" s="2" t="s">
        <v>10</v>
      </c>
      <c r="F1614" s="2" t="s">
        <v>1315</v>
      </c>
      <c r="G1614" s="5">
        <v>2</v>
      </c>
      <c r="H1614" s="1" t="str">
        <f t="shared" si="76"/>
        <v>2-ため (名詞)</v>
      </c>
      <c r="I1614" s="1">
        <f t="shared" si="77"/>
        <v>1</v>
      </c>
    </row>
    <row r="1615" spans="1:9">
      <c r="A1615" s="1">
        <v>149</v>
      </c>
      <c r="B1615" s="1" t="s">
        <v>1383</v>
      </c>
      <c r="C1615" s="2" t="s">
        <v>36</v>
      </c>
      <c r="D1615" s="4" t="str">
        <f t="shared" si="75"/>
        <v>て (助詞)</v>
      </c>
      <c r="E1615" s="2" t="s">
        <v>15</v>
      </c>
      <c r="F1615" s="2" t="s">
        <v>1312</v>
      </c>
      <c r="G1615" s="5">
        <v>2</v>
      </c>
      <c r="H1615" s="1" t="str">
        <f t="shared" si="76"/>
        <v>2-て (助詞)</v>
      </c>
      <c r="I1615" s="1">
        <f t="shared" si="77"/>
        <v>1</v>
      </c>
    </row>
    <row r="1616" spans="1:9">
      <c r="A1616" s="1">
        <v>187</v>
      </c>
      <c r="B1616" s="1" t="s">
        <v>1383</v>
      </c>
      <c r="C1616" s="2" t="s">
        <v>36</v>
      </c>
      <c r="D1616" s="4" t="str">
        <f t="shared" si="75"/>
        <v>て (助詞)</v>
      </c>
      <c r="E1616" s="2" t="s">
        <v>15</v>
      </c>
      <c r="F1616" s="2" t="s">
        <v>1312</v>
      </c>
      <c r="G1616" s="5">
        <v>2</v>
      </c>
      <c r="H1616" s="1" t="str">
        <f t="shared" si="76"/>
        <v>2-て (助詞)</v>
      </c>
      <c r="I1616" s="1">
        <f t="shared" si="77"/>
        <v>0</v>
      </c>
    </row>
    <row r="1617" spans="1:9">
      <c r="A1617" s="1">
        <v>189</v>
      </c>
      <c r="B1617" s="1" t="s">
        <v>1383</v>
      </c>
      <c r="C1617" s="2" t="s">
        <v>36</v>
      </c>
      <c r="D1617" s="4" t="str">
        <f t="shared" si="75"/>
        <v>て (助詞)</v>
      </c>
      <c r="E1617" s="2" t="s">
        <v>15</v>
      </c>
      <c r="F1617" s="2" t="s">
        <v>1312</v>
      </c>
      <c r="G1617" s="5">
        <v>2</v>
      </c>
      <c r="H1617" s="1" t="str">
        <f t="shared" si="76"/>
        <v>2-て (助詞)</v>
      </c>
      <c r="I1617" s="1">
        <f t="shared" si="77"/>
        <v>0</v>
      </c>
    </row>
    <row r="1618" spans="1:9">
      <c r="A1618" s="1">
        <v>281</v>
      </c>
      <c r="B1618" s="1" t="s">
        <v>1383</v>
      </c>
      <c r="C1618" s="2" t="s">
        <v>36</v>
      </c>
      <c r="D1618" s="4" t="str">
        <f t="shared" si="75"/>
        <v>て (助詞)</v>
      </c>
      <c r="E1618" s="2" t="s">
        <v>15</v>
      </c>
      <c r="F1618" s="2" t="s">
        <v>1312</v>
      </c>
      <c r="G1618" s="5">
        <v>2</v>
      </c>
      <c r="H1618" s="1" t="str">
        <f t="shared" si="76"/>
        <v>2-て (助詞)</v>
      </c>
      <c r="I1618" s="1">
        <f t="shared" si="77"/>
        <v>0</v>
      </c>
    </row>
    <row r="1619" spans="1:9">
      <c r="A1619" s="1">
        <v>301</v>
      </c>
      <c r="B1619" s="1" t="s">
        <v>1383</v>
      </c>
      <c r="C1619" s="2" t="s">
        <v>36</v>
      </c>
      <c r="D1619" s="4" t="str">
        <f t="shared" si="75"/>
        <v>て (助詞)</v>
      </c>
      <c r="E1619" s="2" t="s">
        <v>15</v>
      </c>
      <c r="F1619" s="2" t="s">
        <v>1312</v>
      </c>
      <c r="G1619" s="5">
        <v>2</v>
      </c>
      <c r="H1619" s="1" t="str">
        <f t="shared" si="76"/>
        <v>2-て (助詞)</v>
      </c>
      <c r="I1619" s="1">
        <f t="shared" si="77"/>
        <v>0</v>
      </c>
    </row>
    <row r="1620" spans="1:9">
      <c r="A1620" s="1">
        <v>306</v>
      </c>
      <c r="B1620" s="1" t="s">
        <v>1383</v>
      </c>
      <c r="C1620" s="2" t="s">
        <v>36</v>
      </c>
      <c r="D1620" s="4" t="str">
        <f t="shared" si="75"/>
        <v>て (助詞)</v>
      </c>
      <c r="E1620" s="2" t="s">
        <v>15</v>
      </c>
      <c r="F1620" s="2" t="s">
        <v>1312</v>
      </c>
      <c r="G1620" s="5">
        <v>2</v>
      </c>
      <c r="H1620" s="1" t="str">
        <f t="shared" si="76"/>
        <v>2-て (助詞)</v>
      </c>
      <c r="I1620" s="1">
        <f t="shared" si="77"/>
        <v>0</v>
      </c>
    </row>
    <row r="1621" spans="1:9">
      <c r="A1621" s="1">
        <v>328</v>
      </c>
      <c r="B1621" s="1" t="s">
        <v>1383</v>
      </c>
      <c r="C1621" s="2" t="s">
        <v>36</v>
      </c>
      <c r="D1621" s="4" t="str">
        <f t="shared" si="75"/>
        <v>て (助詞)</v>
      </c>
      <c r="E1621" s="2" t="s">
        <v>15</v>
      </c>
      <c r="F1621" s="2" t="s">
        <v>1312</v>
      </c>
      <c r="G1621" s="5">
        <v>2</v>
      </c>
      <c r="H1621" s="1" t="str">
        <f t="shared" si="76"/>
        <v>2-て (助詞)</v>
      </c>
      <c r="I1621" s="1">
        <f t="shared" si="77"/>
        <v>0</v>
      </c>
    </row>
    <row r="1622" spans="1:9">
      <c r="A1622" s="1">
        <v>171</v>
      </c>
      <c r="B1622" s="1" t="s">
        <v>1383</v>
      </c>
      <c r="C1622" s="2" t="s">
        <v>40</v>
      </c>
      <c r="D1622" s="4" t="str">
        <f t="shared" si="75"/>
        <v>で (助詞)</v>
      </c>
      <c r="E1622" s="2" t="s">
        <v>15</v>
      </c>
      <c r="F1622" s="2" t="s">
        <v>1307</v>
      </c>
      <c r="G1622" s="5">
        <v>2</v>
      </c>
      <c r="H1622" s="1" t="str">
        <f t="shared" si="76"/>
        <v>2-で (助詞)</v>
      </c>
      <c r="I1622" s="1">
        <f t="shared" si="77"/>
        <v>1</v>
      </c>
    </row>
    <row r="1623" spans="1:9">
      <c r="A1623" s="1">
        <v>218</v>
      </c>
      <c r="B1623" s="1" t="s">
        <v>1383</v>
      </c>
      <c r="C1623" s="2" t="s">
        <v>40</v>
      </c>
      <c r="D1623" s="4" t="str">
        <f t="shared" si="75"/>
        <v>で (助詞)</v>
      </c>
      <c r="E1623" s="2" t="s">
        <v>15</v>
      </c>
      <c r="F1623" s="2" t="s">
        <v>1307</v>
      </c>
      <c r="G1623" s="5">
        <v>2</v>
      </c>
      <c r="H1623" s="1" t="str">
        <f t="shared" si="76"/>
        <v>2-で (助詞)</v>
      </c>
      <c r="I1623" s="1">
        <f t="shared" si="77"/>
        <v>0</v>
      </c>
    </row>
    <row r="1624" spans="1:9">
      <c r="A1624" s="1">
        <v>289</v>
      </c>
      <c r="B1624" s="1" t="s">
        <v>1383</v>
      </c>
      <c r="C1624" s="2" t="s">
        <v>40</v>
      </c>
      <c r="D1624" s="4" t="str">
        <f t="shared" si="75"/>
        <v>で (助詞)</v>
      </c>
      <c r="E1624" s="2" t="s">
        <v>15</v>
      </c>
      <c r="F1624" s="2" t="s">
        <v>1307</v>
      </c>
      <c r="G1624" s="5">
        <v>2</v>
      </c>
      <c r="H1624" s="1" t="str">
        <f t="shared" si="76"/>
        <v>2-で (助詞)</v>
      </c>
      <c r="I1624" s="1">
        <f t="shared" si="77"/>
        <v>0</v>
      </c>
    </row>
    <row r="1625" spans="1:9">
      <c r="A1625" s="1">
        <v>354</v>
      </c>
      <c r="B1625" s="1" t="s">
        <v>1383</v>
      </c>
      <c r="C1625" s="2" t="s">
        <v>40</v>
      </c>
      <c r="D1625" s="4" t="str">
        <f t="shared" si="75"/>
        <v>で (助詞)</v>
      </c>
      <c r="E1625" s="2" t="s">
        <v>15</v>
      </c>
      <c r="F1625" s="2" t="s">
        <v>1307</v>
      </c>
      <c r="G1625" s="5">
        <v>2</v>
      </c>
      <c r="H1625" s="1" t="str">
        <f t="shared" si="76"/>
        <v>2-で (助詞)</v>
      </c>
      <c r="I1625" s="1">
        <f t="shared" si="77"/>
        <v>0</v>
      </c>
    </row>
    <row r="1626" spans="1:9">
      <c r="A1626" s="1">
        <v>178</v>
      </c>
      <c r="B1626" s="1" t="s">
        <v>1383</v>
      </c>
      <c r="C1626" s="2" t="s">
        <v>255</v>
      </c>
      <c r="D1626" s="4" t="str">
        <f t="shared" si="75"/>
        <v>できる (動詞)</v>
      </c>
      <c r="E1626" s="2" t="s">
        <v>24</v>
      </c>
      <c r="F1626" s="2" t="s">
        <v>1311</v>
      </c>
      <c r="G1626" s="5">
        <v>2</v>
      </c>
      <c r="H1626" s="1" t="str">
        <f t="shared" si="76"/>
        <v>2-できる (動詞)</v>
      </c>
      <c r="I1626" s="1">
        <f t="shared" si="77"/>
        <v>1</v>
      </c>
    </row>
    <row r="1627" spans="1:9">
      <c r="A1627" s="1">
        <v>240</v>
      </c>
      <c r="B1627" s="1" t="s">
        <v>1383</v>
      </c>
      <c r="C1627" s="2" t="s">
        <v>255</v>
      </c>
      <c r="D1627" s="4" t="str">
        <f t="shared" si="75"/>
        <v>できる (動詞)</v>
      </c>
      <c r="E1627" s="2" t="s">
        <v>24</v>
      </c>
      <c r="F1627" s="2" t="s">
        <v>1311</v>
      </c>
      <c r="G1627" s="5">
        <v>2</v>
      </c>
      <c r="H1627" s="1" t="str">
        <f t="shared" si="76"/>
        <v>2-できる (動詞)</v>
      </c>
      <c r="I1627" s="1">
        <f t="shared" si="77"/>
        <v>0</v>
      </c>
    </row>
    <row r="1628" spans="1:9">
      <c r="A1628" s="1">
        <v>340</v>
      </c>
      <c r="B1628" s="1" t="s">
        <v>1383</v>
      </c>
      <c r="C1628" s="2" t="s">
        <v>255</v>
      </c>
      <c r="D1628" s="4" t="str">
        <f t="shared" si="75"/>
        <v>できる (動詞)</v>
      </c>
      <c r="E1628" s="2" t="s">
        <v>24</v>
      </c>
      <c r="F1628" s="2" t="s">
        <v>1311</v>
      </c>
      <c r="G1628" s="5">
        <v>2</v>
      </c>
      <c r="H1628" s="1" t="str">
        <f t="shared" si="76"/>
        <v>2-できる (動詞)</v>
      </c>
      <c r="I1628" s="1">
        <f t="shared" si="77"/>
        <v>0</v>
      </c>
    </row>
    <row r="1629" spans="1:9">
      <c r="A1629" s="1">
        <v>208</v>
      </c>
      <c r="B1629" s="1" t="s">
        <v>1383</v>
      </c>
      <c r="C1629" s="2" t="s">
        <v>847</v>
      </c>
      <c r="D1629" s="4" t="str">
        <f t="shared" si="75"/>
        <v>デザイン (名詞)</v>
      </c>
      <c r="E1629" s="2" t="s">
        <v>10</v>
      </c>
      <c r="F1629" s="2" t="s">
        <v>1305</v>
      </c>
      <c r="G1629" s="5">
        <v>2</v>
      </c>
      <c r="H1629" s="1" t="str">
        <f t="shared" si="76"/>
        <v>2-デザイン (名詞)</v>
      </c>
      <c r="I1629" s="1">
        <f t="shared" si="77"/>
        <v>1</v>
      </c>
    </row>
    <row r="1630" spans="1:9">
      <c r="A1630" s="1">
        <v>213</v>
      </c>
      <c r="B1630" s="1" t="s">
        <v>1383</v>
      </c>
      <c r="C1630" s="2" t="s">
        <v>32</v>
      </c>
      <c r="D1630" s="4" t="str">
        <f t="shared" si="75"/>
        <v>です (助動詞)</v>
      </c>
      <c r="E1630" s="2" t="s">
        <v>25</v>
      </c>
      <c r="F1630" s="2"/>
      <c r="G1630" s="5">
        <v>2</v>
      </c>
      <c r="H1630" s="1" t="str">
        <f t="shared" si="76"/>
        <v>2-です (助動詞)</v>
      </c>
      <c r="I1630" s="1">
        <f t="shared" si="77"/>
        <v>1</v>
      </c>
    </row>
    <row r="1631" spans="1:9">
      <c r="A1631" s="1">
        <v>243</v>
      </c>
      <c r="B1631" s="1" t="s">
        <v>1383</v>
      </c>
      <c r="C1631" s="2" t="s">
        <v>32</v>
      </c>
      <c r="D1631" s="4" t="str">
        <f t="shared" si="75"/>
        <v>です (助動詞)</v>
      </c>
      <c r="E1631" s="2" t="s">
        <v>25</v>
      </c>
      <c r="F1631" s="2"/>
      <c r="G1631" s="5">
        <v>2</v>
      </c>
      <c r="H1631" s="1" t="str">
        <f t="shared" si="76"/>
        <v>2-です (助動詞)</v>
      </c>
      <c r="I1631" s="1">
        <f t="shared" si="77"/>
        <v>0</v>
      </c>
    </row>
    <row r="1632" spans="1:9">
      <c r="A1632" s="1">
        <v>253</v>
      </c>
      <c r="B1632" s="1" t="s">
        <v>1383</v>
      </c>
      <c r="C1632" s="2" t="s">
        <v>32</v>
      </c>
      <c r="D1632" s="4" t="str">
        <f t="shared" si="75"/>
        <v>です (助動詞)</v>
      </c>
      <c r="E1632" s="2" t="s">
        <v>25</v>
      </c>
      <c r="F1632" s="2"/>
      <c r="G1632" s="5">
        <v>2</v>
      </c>
      <c r="H1632" s="1" t="str">
        <f t="shared" si="76"/>
        <v>2-です (助動詞)</v>
      </c>
      <c r="I1632" s="1">
        <f t="shared" si="77"/>
        <v>0</v>
      </c>
    </row>
    <row r="1633" spans="1:9">
      <c r="A1633" s="1">
        <v>271</v>
      </c>
      <c r="B1633" s="1" t="s">
        <v>1383</v>
      </c>
      <c r="C1633" s="2" t="s">
        <v>32</v>
      </c>
      <c r="D1633" s="4" t="str">
        <f t="shared" si="75"/>
        <v>です (助動詞)</v>
      </c>
      <c r="E1633" s="2" t="s">
        <v>25</v>
      </c>
      <c r="F1633" s="2"/>
      <c r="G1633" s="5">
        <v>2</v>
      </c>
      <c r="H1633" s="1" t="str">
        <f t="shared" si="76"/>
        <v>2-です (助動詞)</v>
      </c>
      <c r="I1633" s="1">
        <f t="shared" si="77"/>
        <v>0</v>
      </c>
    </row>
    <row r="1634" spans="1:9">
      <c r="A1634" s="1">
        <v>359</v>
      </c>
      <c r="B1634" s="1" t="s">
        <v>1383</v>
      </c>
      <c r="C1634" s="2" t="s">
        <v>32</v>
      </c>
      <c r="D1634" s="4" t="str">
        <f t="shared" si="75"/>
        <v>です (助動詞)</v>
      </c>
      <c r="E1634" s="2" t="s">
        <v>25</v>
      </c>
      <c r="F1634" s="2"/>
      <c r="G1634" s="5">
        <v>2</v>
      </c>
      <c r="H1634" s="1" t="str">
        <f t="shared" si="76"/>
        <v>2-です (助動詞)</v>
      </c>
      <c r="I1634" s="1">
        <f t="shared" si="77"/>
        <v>0</v>
      </c>
    </row>
    <row r="1635" spans="1:9">
      <c r="A1635" s="1">
        <v>294</v>
      </c>
      <c r="B1635" s="1" t="s">
        <v>1383</v>
      </c>
      <c r="C1635" s="2" t="s">
        <v>19</v>
      </c>
      <c r="D1635" s="4" t="str">
        <f t="shared" si="75"/>
        <v>と (助詞)</v>
      </c>
      <c r="E1635" s="2" t="s">
        <v>15</v>
      </c>
      <c r="F1635" s="2" t="s">
        <v>1312</v>
      </c>
      <c r="G1635" s="5">
        <v>2</v>
      </c>
      <c r="H1635" s="1" t="str">
        <f t="shared" si="76"/>
        <v>2-と (助詞)</v>
      </c>
      <c r="I1635" s="1">
        <f t="shared" si="77"/>
        <v>1</v>
      </c>
    </row>
    <row r="1636" spans="1:9">
      <c r="A1636" s="1">
        <v>168</v>
      </c>
      <c r="B1636" s="1" t="s">
        <v>1383</v>
      </c>
      <c r="C1636" s="2" t="s">
        <v>215</v>
      </c>
      <c r="D1636" s="4" t="str">
        <f t="shared" si="75"/>
        <v>という (助詞)</v>
      </c>
      <c r="E1636" s="2" t="s">
        <v>15</v>
      </c>
      <c r="F1636" s="2" t="s">
        <v>1307</v>
      </c>
      <c r="G1636" s="5">
        <v>2</v>
      </c>
      <c r="H1636" s="1" t="str">
        <f t="shared" si="76"/>
        <v>2-という (助詞)</v>
      </c>
      <c r="I1636" s="1">
        <f t="shared" si="77"/>
        <v>1</v>
      </c>
    </row>
    <row r="1637" spans="1:9">
      <c r="A1637" s="1">
        <v>225</v>
      </c>
      <c r="B1637" s="1" t="s">
        <v>1383</v>
      </c>
      <c r="C1637" s="2" t="s">
        <v>129</v>
      </c>
      <c r="D1637" s="4" t="str">
        <f t="shared" si="75"/>
        <v>ない (形容詞)</v>
      </c>
      <c r="E1637" s="2" t="s">
        <v>29</v>
      </c>
      <c r="F1637" s="2" t="s">
        <v>1311</v>
      </c>
      <c r="G1637" s="5">
        <v>2</v>
      </c>
      <c r="H1637" s="1" t="str">
        <f t="shared" si="76"/>
        <v>2-ない (形容詞)</v>
      </c>
      <c r="I1637" s="1">
        <f t="shared" si="77"/>
        <v>1</v>
      </c>
    </row>
    <row r="1638" spans="1:9">
      <c r="A1638" s="1">
        <v>283</v>
      </c>
      <c r="B1638" s="1" t="s">
        <v>1383</v>
      </c>
      <c r="C1638" s="2" t="s">
        <v>129</v>
      </c>
      <c r="D1638" s="4" t="str">
        <f t="shared" si="75"/>
        <v>ない (助動詞)</v>
      </c>
      <c r="E1638" s="2" t="s">
        <v>25</v>
      </c>
      <c r="F1638" s="2"/>
      <c r="G1638" s="5">
        <v>2</v>
      </c>
      <c r="H1638" s="1" t="str">
        <f t="shared" si="76"/>
        <v>2-ない (助動詞)</v>
      </c>
      <c r="I1638" s="1">
        <f t="shared" si="77"/>
        <v>1</v>
      </c>
    </row>
    <row r="1639" spans="1:9">
      <c r="A1639" s="1">
        <v>304</v>
      </c>
      <c r="B1639" s="1" t="s">
        <v>1383</v>
      </c>
      <c r="C1639" s="2" t="s">
        <v>454</v>
      </c>
      <c r="D1639" s="4" t="str">
        <f t="shared" si="75"/>
        <v>なかなか (副詞)</v>
      </c>
      <c r="E1639" s="2" t="s">
        <v>31</v>
      </c>
      <c r="F1639" s="2" t="s">
        <v>409</v>
      </c>
      <c r="G1639" s="5">
        <v>2</v>
      </c>
      <c r="H1639" s="1" t="str">
        <f t="shared" si="76"/>
        <v>2-なかなか (副詞)</v>
      </c>
      <c r="I1639" s="1">
        <f t="shared" si="77"/>
        <v>1</v>
      </c>
    </row>
    <row r="1640" spans="1:9">
      <c r="A1640" s="1">
        <v>122</v>
      </c>
      <c r="B1640" s="1" t="s">
        <v>1383</v>
      </c>
      <c r="C1640" s="2" t="s">
        <v>14</v>
      </c>
      <c r="D1640" s="4" t="str">
        <f t="shared" si="75"/>
        <v>に (助詞)</v>
      </c>
      <c r="E1640" s="2" t="s">
        <v>15</v>
      </c>
      <c r="F1640" s="2" t="s">
        <v>1307</v>
      </c>
      <c r="G1640" s="5">
        <v>2</v>
      </c>
      <c r="H1640" s="1" t="str">
        <f t="shared" si="76"/>
        <v>2-に (助詞)</v>
      </c>
      <c r="I1640" s="1">
        <f t="shared" si="77"/>
        <v>1</v>
      </c>
    </row>
    <row r="1641" spans="1:9">
      <c r="A1641" s="1">
        <v>141</v>
      </c>
      <c r="B1641" s="1" t="s">
        <v>1383</v>
      </c>
      <c r="C1641" s="2" t="s">
        <v>14</v>
      </c>
      <c r="D1641" s="4" t="str">
        <f t="shared" si="75"/>
        <v>に (助詞)</v>
      </c>
      <c r="E1641" s="2" t="s">
        <v>15</v>
      </c>
      <c r="F1641" s="2" t="s">
        <v>1307</v>
      </c>
      <c r="G1641" s="5">
        <v>2</v>
      </c>
      <c r="H1641" s="1" t="str">
        <f t="shared" si="76"/>
        <v>2-に (助詞)</v>
      </c>
      <c r="I1641" s="1">
        <f t="shared" si="77"/>
        <v>0</v>
      </c>
    </row>
    <row r="1642" spans="1:9">
      <c r="A1642" s="1">
        <v>166</v>
      </c>
      <c r="B1642" s="1" t="s">
        <v>1383</v>
      </c>
      <c r="C1642" s="2" t="s">
        <v>14</v>
      </c>
      <c r="D1642" s="4" t="str">
        <f t="shared" si="75"/>
        <v>に (助詞)</v>
      </c>
      <c r="E1642" s="2" t="s">
        <v>15</v>
      </c>
      <c r="F1642" s="2" t="s">
        <v>1307</v>
      </c>
      <c r="G1642" s="5">
        <v>2</v>
      </c>
      <c r="H1642" s="1" t="str">
        <f t="shared" si="76"/>
        <v>2-に (助詞)</v>
      </c>
      <c r="I1642" s="1">
        <f t="shared" si="77"/>
        <v>0</v>
      </c>
    </row>
    <row r="1643" spans="1:9">
      <c r="A1643" s="1">
        <v>203</v>
      </c>
      <c r="B1643" s="1" t="s">
        <v>1383</v>
      </c>
      <c r="C1643" s="2" t="s">
        <v>14</v>
      </c>
      <c r="D1643" s="4" t="str">
        <f t="shared" si="75"/>
        <v>に (助詞)</v>
      </c>
      <c r="E1643" s="2" t="s">
        <v>15</v>
      </c>
      <c r="F1643" s="2" t="s">
        <v>1307</v>
      </c>
      <c r="G1643" s="5">
        <v>2</v>
      </c>
      <c r="H1643" s="1" t="str">
        <f t="shared" si="76"/>
        <v>2-に (助詞)</v>
      </c>
      <c r="I1643" s="1">
        <f t="shared" si="77"/>
        <v>0</v>
      </c>
    </row>
    <row r="1644" spans="1:9">
      <c r="A1644" s="1">
        <v>222</v>
      </c>
      <c r="B1644" s="1" t="s">
        <v>1383</v>
      </c>
      <c r="C1644" s="2" t="s">
        <v>14</v>
      </c>
      <c r="D1644" s="4" t="str">
        <f t="shared" si="75"/>
        <v>に (助詞)</v>
      </c>
      <c r="E1644" s="2" t="s">
        <v>15</v>
      </c>
      <c r="F1644" s="2" t="s">
        <v>1307</v>
      </c>
      <c r="G1644" s="5">
        <v>2</v>
      </c>
      <c r="H1644" s="1" t="str">
        <f t="shared" si="76"/>
        <v>2-に (助詞)</v>
      </c>
      <c r="I1644" s="1">
        <f t="shared" si="77"/>
        <v>0</v>
      </c>
    </row>
    <row r="1645" spans="1:9">
      <c r="A1645" s="1">
        <v>297</v>
      </c>
      <c r="B1645" s="1" t="s">
        <v>1383</v>
      </c>
      <c r="C1645" s="2" t="s">
        <v>14</v>
      </c>
      <c r="D1645" s="4" t="str">
        <f t="shared" si="75"/>
        <v>に (助詞)</v>
      </c>
      <c r="E1645" s="2" t="s">
        <v>15</v>
      </c>
      <c r="F1645" s="2" t="s">
        <v>1307</v>
      </c>
      <c r="G1645" s="5">
        <v>2</v>
      </c>
      <c r="H1645" s="1" t="str">
        <f t="shared" si="76"/>
        <v>2-に (助詞)</v>
      </c>
      <c r="I1645" s="1">
        <f t="shared" si="77"/>
        <v>0</v>
      </c>
    </row>
    <row r="1646" spans="1:9">
      <c r="A1646" s="1">
        <v>309</v>
      </c>
      <c r="B1646" s="1" t="s">
        <v>1383</v>
      </c>
      <c r="C1646" s="2" t="s">
        <v>14</v>
      </c>
      <c r="D1646" s="4" t="str">
        <f t="shared" si="75"/>
        <v>に (助詞)</v>
      </c>
      <c r="E1646" s="2" t="s">
        <v>15</v>
      </c>
      <c r="F1646" s="2" t="s">
        <v>1307</v>
      </c>
      <c r="G1646" s="5">
        <v>2</v>
      </c>
      <c r="H1646" s="1" t="str">
        <f t="shared" si="76"/>
        <v>2-に (助詞)</v>
      </c>
      <c r="I1646" s="1">
        <f t="shared" si="77"/>
        <v>0</v>
      </c>
    </row>
    <row r="1647" spans="1:9">
      <c r="A1647" s="1">
        <v>308</v>
      </c>
      <c r="B1647" s="1" t="s">
        <v>1383</v>
      </c>
      <c r="C1647" s="2" t="s">
        <v>1002</v>
      </c>
      <c r="D1647" s="4" t="str">
        <f t="shared" si="75"/>
        <v>ぬ (助動詞)</v>
      </c>
      <c r="E1647" s="2" t="s">
        <v>25</v>
      </c>
      <c r="F1647" s="2"/>
      <c r="G1647" s="5">
        <v>2</v>
      </c>
      <c r="H1647" s="1" t="str">
        <f t="shared" si="76"/>
        <v>2-ぬ (助動詞)</v>
      </c>
      <c r="I1647" s="1">
        <f t="shared" si="77"/>
        <v>1</v>
      </c>
    </row>
    <row r="1648" spans="1:9">
      <c r="A1648" s="1">
        <v>341</v>
      </c>
      <c r="B1648" s="1" t="s">
        <v>1383</v>
      </c>
      <c r="C1648" s="2" t="s">
        <v>1002</v>
      </c>
      <c r="D1648" s="4" t="str">
        <f t="shared" si="75"/>
        <v>ぬ (助動詞)</v>
      </c>
      <c r="E1648" s="2" t="s">
        <v>25</v>
      </c>
      <c r="F1648" s="2"/>
      <c r="G1648" s="5">
        <v>2</v>
      </c>
      <c r="H1648" s="1" t="str">
        <f t="shared" si="76"/>
        <v>2-ぬ (助動詞)</v>
      </c>
      <c r="I1648" s="1">
        <f t="shared" si="77"/>
        <v>0</v>
      </c>
    </row>
    <row r="1649" spans="1:9">
      <c r="A1649" s="1">
        <v>131</v>
      </c>
      <c r="B1649" s="1" t="s">
        <v>1383</v>
      </c>
      <c r="C1649" s="2" t="s">
        <v>17</v>
      </c>
      <c r="D1649" s="4" t="str">
        <f t="shared" si="75"/>
        <v>の (助詞)</v>
      </c>
      <c r="E1649" s="2" t="s">
        <v>15</v>
      </c>
      <c r="F1649" s="2" t="s">
        <v>1314</v>
      </c>
      <c r="G1649" s="5">
        <v>2</v>
      </c>
      <c r="H1649" s="1" t="str">
        <f t="shared" si="76"/>
        <v>2-の (助詞)</v>
      </c>
      <c r="I1649" s="1">
        <f t="shared" si="77"/>
        <v>1</v>
      </c>
    </row>
    <row r="1650" spans="1:9">
      <c r="A1650" s="1">
        <v>164</v>
      </c>
      <c r="B1650" s="1" t="s">
        <v>1383</v>
      </c>
      <c r="C1650" s="2" t="s">
        <v>17</v>
      </c>
      <c r="D1650" s="4" t="str">
        <f t="shared" si="75"/>
        <v>の (助詞)</v>
      </c>
      <c r="E1650" s="2" t="s">
        <v>15</v>
      </c>
      <c r="F1650" s="2" t="s">
        <v>1314</v>
      </c>
      <c r="G1650" s="5">
        <v>2</v>
      </c>
      <c r="H1650" s="1" t="str">
        <f t="shared" si="76"/>
        <v>2-の (助詞)</v>
      </c>
      <c r="I1650" s="1">
        <f t="shared" si="77"/>
        <v>0</v>
      </c>
    </row>
    <row r="1651" spans="1:9">
      <c r="A1651" s="1">
        <v>207</v>
      </c>
      <c r="B1651" s="1" t="s">
        <v>1383</v>
      </c>
      <c r="C1651" s="2" t="s">
        <v>17</v>
      </c>
      <c r="D1651" s="4" t="str">
        <f t="shared" si="75"/>
        <v>の (助詞)</v>
      </c>
      <c r="E1651" s="2" t="s">
        <v>15</v>
      </c>
      <c r="F1651" s="2" t="s">
        <v>1314</v>
      </c>
      <c r="G1651" s="5">
        <v>2</v>
      </c>
      <c r="H1651" s="1" t="str">
        <f t="shared" si="76"/>
        <v>2-の (助詞)</v>
      </c>
      <c r="I1651" s="1">
        <f t="shared" si="77"/>
        <v>0</v>
      </c>
    </row>
    <row r="1652" spans="1:9">
      <c r="A1652" s="1">
        <v>232</v>
      </c>
      <c r="B1652" s="1" t="s">
        <v>1383</v>
      </c>
      <c r="C1652" s="2" t="s">
        <v>17</v>
      </c>
      <c r="D1652" s="4" t="str">
        <f t="shared" si="75"/>
        <v>の (助詞)</v>
      </c>
      <c r="E1652" s="2" t="s">
        <v>15</v>
      </c>
      <c r="F1652" s="2" t="s">
        <v>1314</v>
      </c>
      <c r="G1652" s="5">
        <v>2</v>
      </c>
      <c r="H1652" s="1" t="str">
        <f t="shared" si="76"/>
        <v>2-の (助詞)</v>
      </c>
      <c r="I1652" s="1">
        <f t="shared" si="77"/>
        <v>0</v>
      </c>
    </row>
    <row r="1653" spans="1:9">
      <c r="A1653" s="1">
        <v>277</v>
      </c>
      <c r="B1653" s="1" t="s">
        <v>1383</v>
      </c>
      <c r="C1653" s="2" t="s">
        <v>17</v>
      </c>
      <c r="D1653" s="4" t="str">
        <f t="shared" si="75"/>
        <v>の (助詞)</v>
      </c>
      <c r="E1653" s="2" t="s">
        <v>15</v>
      </c>
      <c r="F1653" s="2" t="s">
        <v>1314</v>
      </c>
      <c r="G1653" s="5">
        <v>2</v>
      </c>
      <c r="H1653" s="1" t="str">
        <f t="shared" si="76"/>
        <v>2-の (助詞)</v>
      </c>
      <c r="I1653" s="1">
        <f t="shared" si="77"/>
        <v>0</v>
      </c>
    </row>
    <row r="1654" spans="1:9">
      <c r="A1654" s="1">
        <v>319</v>
      </c>
      <c r="B1654" s="1" t="s">
        <v>1383</v>
      </c>
      <c r="C1654" s="2" t="s">
        <v>17</v>
      </c>
      <c r="D1654" s="4" t="str">
        <f t="shared" si="75"/>
        <v>の (助詞)</v>
      </c>
      <c r="E1654" s="2" t="s">
        <v>15</v>
      </c>
      <c r="F1654" s="2" t="s">
        <v>1314</v>
      </c>
      <c r="G1654" s="5">
        <v>2</v>
      </c>
      <c r="H1654" s="1" t="str">
        <f t="shared" si="76"/>
        <v>2-の (助詞)</v>
      </c>
      <c r="I1654" s="1">
        <f t="shared" si="77"/>
        <v>0</v>
      </c>
    </row>
    <row r="1655" spans="1:9">
      <c r="A1655" s="1">
        <v>352</v>
      </c>
      <c r="B1655" s="1" t="s">
        <v>1383</v>
      </c>
      <c r="C1655" s="2" t="s">
        <v>17</v>
      </c>
      <c r="D1655" s="4" t="str">
        <f t="shared" si="75"/>
        <v>の (助詞)</v>
      </c>
      <c r="E1655" s="2" t="s">
        <v>15</v>
      </c>
      <c r="F1655" s="2" t="s">
        <v>1314</v>
      </c>
      <c r="G1655" s="5">
        <v>2</v>
      </c>
      <c r="H1655" s="1" t="str">
        <f t="shared" si="76"/>
        <v>2-の (助詞)</v>
      </c>
      <c r="I1655" s="1">
        <f t="shared" si="77"/>
        <v>0</v>
      </c>
    </row>
    <row r="1656" spans="1:9">
      <c r="A1656" s="1">
        <v>249</v>
      </c>
      <c r="B1656" s="1" t="s">
        <v>1383</v>
      </c>
      <c r="C1656" s="2" t="s">
        <v>17</v>
      </c>
      <c r="D1656" s="4" t="str">
        <f t="shared" si="75"/>
        <v>の (名詞)</v>
      </c>
      <c r="E1656" s="2" t="s">
        <v>10</v>
      </c>
      <c r="F1656" s="2" t="s">
        <v>1315</v>
      </c>
      <c r="G1656" s="5">
        <v>2</v>
      </c>
      <c r="H1656" s="1" t="str">
        <f t="shared" si="76"/>
        <v>2-の (名詞)</v>
      </c>
      <c r="I1656" s="1">
        <f t="shared" si="77"/>
        <v>1</v>
      </c>
    </row>
    <row r="1657" spans="1:9">
      <c r="A1657" s="1">
        <v>270</v>
      </c>
      <c r="B1657" s="1" t="s">
        <v>1383</v>
      </c>
      <c r="C1657" s="2" t="s">
        <v>17</v>
      </c>
      <c r="D1657" s="4" t="str">
        <f t="shared" si="75"/>
        <v>の (名詞)</v>
      </c>
      <c r="E1657" s="2" t="s">
        <v>10</v>
      </c>
      <c r="F1657" s="2" t="s">
        <v>1315</v>
      </c>
      <c r="G1657" s="5">
        <v>2</v>
      </c>
      <c r="H1657" s="1" t="str">
        <f t="shared" si="76"/>
        <v>2-の (名詞)</v>
      </c>
      <c r="I1657" s="1">
        <f t="shared" si="77"/>
        <v>0</v>
      </c>
    </row>
    <row r="1658" spans="1:9">
      <c r="A1658" s="1">
        <v>285</v>
      </c>
      <c r="B1658" s="1" t="s">
        <v>1383</v>
      </c>
      <c r="C1658" s="2" t="s">
        <v>17</v>
      </c>
      <c r="D1658" s="4" t="str">
        <f t="shared" si="75"/>
        <v>の (名詞)</v>
      </c>
      <c r="E1658" s="2" t="s">
        <v>10</v>
      </c>
      <c r="F1658" s="2" t="s">
        <v>1315</v>
      </c>
      <c r="G1658" s="5">
        <v>2</v>
      </c>
      <c r="H1658" s="1" t="str">
        <f t="shared" si="76"/>
        <v>2-の (名詞)</v>
      </c>
      <c r="I1658" s="1">
        <f t="shared" si="77"/>
        <v>0</v>
      </c>
    </row>
    <row r="1659" spans="1:9">
      <c r="A1659" s="1">
        <v>331</v>
      </c>
      <c r="B1659" s="1" t="s">
        <v>1383</v>
      </c>
      <c r="C1659" s="2" t="s">
        <v>291</v>
      </c>
      <c r="D1659" s="4" t="str">
        <f t="shared" si="75"/>
        <v>のに (助詞)</v>
      </c>
      <c r="E1659" s="2" t="s">
        <v>15</v>
      </c>
      <c r="F1659" s="2" t="s">
        <v>1312</v>
      </c>
      <c r="G1659" s="5">
        <v>2</v>
      </c>
      <c r="H1659" s="1" t="str">
        <f t="shared" si="76"/>
        <v>2-のに (助詞)</v>
      </c>
      <c r="I1659" s="1">
        <f t="shared" si="77"/>
        <v>1</v>
      </c>
    </row>
    <row r="1660" spans="1:9">
      <c r="A1660" s="1">
        <v>160</v>
      </c>
      <c r="B1660" s="1" t="s">
        <v>1383</v>
      </c>
      <c r="C1660" s="2" t="s">
        <v>43</v>
      </c>
      <c r="D1660" s="4" t="str">
        <f t="shared" si="75"/>
        <v>は (助詞)</v>
      </c>
      <c r="E1660" s="2" t="s">
        <v>15</v>
      </c>
      <c r="F1660" s="2" t="s">
        <v>1306</v>
      </c>
      <c r="G1660" s="5">
        <v>2</v>
      </c>
      <c r="H1660" s="1" t="str">
        <f t="shared" si="76"/>
        <v>2-は (助詞)</v>
      </c>
      <c r="I1660" s="1">
        <f t="shared" si="77"/>
        <v>1</v>
      </c>
    </row>
    <row r="1661" spans="1:9">
      <c r="A1661" s="1">
        <v>204</v>
      </c>
      <c r="B1661" s="1" t="s">
        <v>1383</v>
      </c>
      <c r="C1661" s="2" t="s">
        <v>43</v>
      </c>
      <c r="D1661" s="4" t="str">
        <f t="shared" si="75"/>
        <v>は (助詞)</v>
      </c>
      <c r="E1661" s="2" t="s">
        <v>15</v>
      </c>
      <c r="F1661" s="2" t="s">
        <v>1306</v>
      </c>
      <c r="G1661" s="5">
        <v>2</v>
      </c>
      <c r="H1661" s="1" t="str">
        <f t="shared" si="76"/>
        <v>2-は (助詞)</v>
      </c>
      <c r="I1661" s="1">
        <f t="shared" si="77"/>
        <v>0</v>
      </c>
    </row>
    <row r="1662" spans="1:9">
      <c r="A1662" s="1">
        <v>155</v>
      </c>
      <c r="B1662" s="1" t="s">
        <v>1383</v>
      </c>
      <c r="C1662" s="2" t="s">
        <v>64</v>
      </c>
      <c r="D1662" s="4" t="str">
        <f t="shared" si="75"/>
        <v>ます (助動詞)</v>
      </c>
      <c r="E1662" s="2" t="s">
        <v>25</v>
      </c>
      <c r="F1662" s="2"/>
      <c r="G1662" s="5">
        <v>2</v>
      </c>
      <c r="H1662" s="1" t="str">
        <f t="shared" si="76"/>
        <v>2-ます (助動詞)</v>
      </c>
      <c r="I1662" s="1">
        <f t="shared" si="77"/>
        <v>1</v>
      </c>
    </row>
    <row r="1663" spans="1:9">
      <c r="A1663" s="1">
        <v>181</v>
      </c>
      <c r="B1663" s="1" t="s">
        <v>1383</v>
      </c>
      <c r="C1663" s="2" t="s">
        <v>64</v>
      </c>
      <c r="D1663" s="4" t="str">
        <f t="shared" si="75"/>
        <v>ます (助動詞)</v>
      </c>
      <c r="E1663" s="2" t="s">
        <v>25</v>
      </c>
      <c r="F1663" s="2"/>
      <c r="G1663" s="5">
        <v>2</v>
      </c>
      <c r="H1663" s="1" t="str">
        <f t="shared" si="76"/>
        <v>2-ます (助動詞)</v>
      </c>
      <c r="I1663" s="1">
        <f t="shared" si="77"/>
        <v>0</v>
      </c>
    </row>
    <row r="1664" spans="1:9">
      <c r="A1664" s="1">
        <v>197</v>
      </c>
      <c r="B1664" s="1" t="s">
        <v>1383</v>
      </c>
      <c r="C1664" s="2" t="s">
        <v>64</v>
      </c>
      <c r="D1664" s="4" t="str">
        <f t="shared" si="75"/>
        <v>ます (助動詞)</v>
      </c>
      <c r="E1664" s="2" t="s">
        <v>25</v>
      </c>
      <c r="F1664" s="2"/>
      <c r="G1664" s="5">
        <v>2</v>
      </c>
      <c r="H1664" s="1" t="str">
        <f t="shared" si="76"/>
        <v>2-ます (助動詞)</v>
      </c>
      <c r="I1664" s="1">
        <f t="shared" si="77"/>
        <v>0</v>
      </c>
    </row>
    <row r="1665" spans="1:9">
      <c r="A1665" s="1">
        <v>311</v>
      </c>
      <c r="B1665" s="1" t="s">
        <v>1383</v>
      </c>
      <c r="C1665" s="2" t="s">
        <v>64</v>
      </c>
      <c r="D1665" s="4" t="str">
        <f t="shared" si="75"/>
        <v>ます (助動詞)</v>
      </c>
      <c r="E1665" s="2" t="s">
        <v>25</v>
      </c>
      <c r="F1665" s="2"/>
      <c r="G1665" s="5">
        <v>2</v>
      </c>
      <c r="H1665" s="1" t="str">
        <f t="shared" si="76"/>
        <v>2-ます (助動詞)</v>
      </c>
      <c r="I1665" s="1">
        <f t="shared" si="77"/>
        <v>0</v>
      </c>
    </row>
    <row r="1666" spans="1:9">
      <c r="A1666" s="1">
        <v>348</v>
      </c>
      <c r="B1666" s="1" t="s">
        <v>1383</v>
      </c>
      <c r="C1666" s="2" t="s">
        <v>64</v>
      </c>
      <c r="D1666" s="4" t="str">
        <f t="shared" ref="D1666:D1729" si="78">C1666&amp;" ("&amp;E1666&amp;")"</f>
        <v>ます (助動詞)</v>
      </c>
      <c r="E1666" s="2" t="s">
        <v>25</v>
      </c>
      <c r="F1666" s="2"/>
      <c r="G1666" s="5">
        <v>2</v>
      </c>
      <c r="H1666" s="1" t="str">
        <f t="shared" ref="H1666:H1729" si="79">G1666&amp;"-"&amp;D1666</f>
        <v>2-ます (助動詞)</v>
      </c>
      <c r="I1666" s="1">
        <f t="shared" si="77"/>
        <v>0</v>
      </c>
    </row>
    <row r="1667" spans="1:9">
      <c r="A1667" s="1">
        <v>227</v>
      </c>
      <c r="B1667" s="1" t="s">
        <v>1383</v>
      </c>
      <c r="C1667" s="2" t="s">
        <v>62</v>
      </c>
      <c r="D1667" s="4" t="str">
        <f t="shared" si="78"/>
        <v>また (接続詞)</v>
      </c>
      <c r="E1667" s="2" t="s">
        <v>95</v>
      </c>
      <c r="F1667" s="2"/>
      <c r="G1667" s="5">
        <v>2</v>
      </c>
      <c r="H1667" s="1" t="str">
        <f t="shared" si="79"/>
        <v>2-また (接続詞)</v>
      </c>
      <c r="I1667" s="1">
        <f t="shared" ref="I1667:I1730" si="80">IF(H1666&lt;&gt;H1667,1,0)</f>
        <v>1</v>
      </c>
    </row>
    <row r="1668" spans="1:9">
      <c r="A1668" s="1">
        <v>174</v>
      </c>
      <c r="B1668" s="1" t="s">
        <v>1383</v>
      </c>
      <c r="C1668" s="2" t="s">
        <v>35</v>
      </c>
      <c r="D1668" s="4" t="str">
        <f t="shared" si="78"/>
        <v>も (助詞)</v>
      </c>
      <c r="E1668" s="2" t="s">
        <v>15</v>
      </c>
      <c r="F1668" s="2" t="s">
        <v>1306</v>
      </c>
      <c r="G1668" s="5">
        <v>2</v>
      </c>
      <c r="H1668" s="1" t="str">
        <f t="shared" si="79"/>
        <v>2-も (助詞)</v>
      </c>
      <c r="I1668" s="1">
        <f t="shared" si="80"/>
        <v>1</v>
      </c>
    </row>
    <row r="1669" spans="1:9">
      <c r="A1669" s="1">
        <v>185</v>
      </c>
      <c r="B1669" s="1" t="s">
        <v>1383</v>
      </c>
      <c r="C1669" s="2" t="s">
        <v>35</v>
      </c>
      <c r="D1669" s="4" t="str">
        <f t="shared" si="78"/>
        <v>も (助詞)</v>
      </c>
      <c r="E1669" s="2" t="s">
        <v>15</v>
      </c>
      <c r="F1669" s="2" t="s">
        <v>1306</v>
      </c>
      <c r="G1669" s="5">
        <v>2</v>
      </c>
      <c r="H1669" s="1" t="str">
        <f t="shared" si="79"/>
        <v>2-も (助詞)</v>
      </c>
      <c r="I1669" s="1">
        <f t="shared" si="80"/>
        <v>0</v>
      </c>
    </row>
    <row r="1670" spans="1:9">
      <c r="A1670" s="1">
        <v>210</v>
      </c>
      <c r="B1670" s="1" t="s">
        <v>1383</v>
      </c>
      <c r="C1670" s="2" t="s">
        <v>35</v>
      </c>
      <c r="D1670" s="4" t="str">
        <f t="shared" si="78"/>
        <v>も (助詞)</v>
      </c>
      <c r="E1670" s="2" t="s">
        <v>15</v>
      </c>
      <c r="F1670" s="2" t="s">
        <v>1306</v>
      </c>
      <c r="G1670" s="5">
        <v>2</v>
      </c>
      <c r="H1670" s="1" t="str">
        <f t="shared" si="79"/>
        <v>2-も (助詞)</v>
      </c>
      <c r="I1670" s="1">
        <f t="shared" si="80"/>
        <v>0</v>
      </c>
    </row>
    <row r="1671" spans="1:9">
      <c r="A1671" s="1">
        <v>216</v>
      </c>
      <c r="B1671" s="1" t="s">
        <v>1383</v>
      </c>
      <c r="C1671" s="2" t="s">
        <v>35</v>
      </c>
      <c r="D1671" s="4" t="str">
        <f t="shared" si="78"/>
        <v>も (助詞)</v>
      </c>
      <c r="E1671" s="2" t="s">
        <v>15</v>
      </c>
      <c r="F1671" s="2" t="s">
        <v>1306</v>
      </c>
      <c r="G1671" s="5">
        <v>2</v>
      </c>
      <c r="H1671" s="1" t="str">
        <f t="shared" si="79"/>
        <v>2-も (助詞)</v>
      </c>
      <c r="I1671" s="1">
        <f t="shared" si="80"/>
        <v>0</v>
      </c>
    </row>
    <row r="1672" spans="1:9">
      <c r="A1672" s="1">
        <v>236</v>
      </c>
      <c r="B1672" s="1" t="s">
        <v>1383</v>
      </c>
      <c r="C1672" s="2" t="s">
        <v>115</v>
      </c>
      <c r="D1672" s="4" t="str">
        <f t="shared" si="78"/>
        <v>ゆっくり (副詞)</v>
      </c>
      <c r="E1672" s="2" t="s">
        <v>31</v>
      </c>
      <c r="F1672" s="2" t="s">
        <v>1321</v>
      </c>
      <c r="G1672" s="5">
        <v>2</v>
      </c>
      <c r="H1672" s="1" t="str">
        <f t="shared" si="79"/>
        <v>2-ゆっくり (副詞)</v>
      </c>
      <c r="I1672" s="1">
        <f t="shared" si="80"/>
        <v>1</v>
      </c>
    </row>
    <row r="1673" spans="1:9">
      <c r="A1673" s="1">
        <v>150</v>
      </c>
      <c r="B1673" s="1" t="s">
        <v>1383</v>
      </c>
      <c r="C1673" s="2" t="s">
        <v>921</v>
      </c>
      <c r="D1673" s="4" t="str">
        <f t="shared" si="78"/>
        <v>ようやく (副詞)</v>
      </c>
      <c r="E1673" s="2" t="s">
        <v>31</v>
      </c>
      <c r="F1673" s="2" t="s">
        <v>409</v>
      </c>
      <c r="G1673" s="5">
        <v>2</v>
      </c>
      <c r="H1673" s="1" t="str">
        <f t="shared" si="79"/>
        <v>2-ようやく (副詞)</v>
      </c>
      <c r="I1673" s="1">
        <f t="shared" si="80"/>
        <v>1</v>
      </c>
    </row>
    <row r="1674" spans="1:9">
      <c r="A1674" s="1">
        <v>209</v>
      </c>
      <c r="B1674" s="1" t="s">
        <v>1383</v>
      </c>
      <c r="C1674" s="2" t="s">
        <v>531</v>
      </c>
      <c r="D1674" s="4" t="str">
        <f t="shared" si="78"/>
        <v>ルーム (名詞)</v>
      </c>
      <c r="E1674" s="2" t="s">
        <v>10</v>
      </c>
      <c r="F1674" s="2" t="s">
        <v>409</v>
      </c>
      <c r="G1674" s="5">
        <v>2</v>
      </c>
      <c r="H1674" s="1" t="str">
        <f t="shared" si="79"/>
        <v>2-ルーム (名詞)</v>
      </c>
      <c r="I1674" s="1">
        <f t="shared" si="80"/>
        <v>1</v>
      </c>
    </row>
    <row r="1675" spans="1:9">
      <c r="A1675" s="1">
        <v>127</v>
      </c>
      <c r="B1675" s="1" t="s">
        <v>1383</v>
      </c>
      <c r="C1675" s="2" t="s">
        <v>90</v>
      </c>
      <c r="D1675" s="4" t="str">
        <f t="shared" si="78"/>
        <v>を (助詞)</v>
      </c>
      <c r="E1675" s="2" t="s">
        <v>15</v>
      </c>
      <c r="F1675" s="2" t="s">
        <v>1307</v>
      </c>
      <c r="G1675" s="5">
        <v>2</v>
      </c>
      <c r="H1675" s="1" t="str">
        <f t="shared" si="79"/>
        <v>2-を (助詞)</v>
      </c>
      <c r="I1675" s="1">
        <f t="shared" si="80"/>
        <v>1</v>
      </c>
    </row>
    <row r="1676" spans="1:9">
      <c r="A1676" s="1">
        <v>147</v>
      </c>
      <c r="B1676" s="1" t="s">
        <v>1383</v>
      </c>
      <c r="C1676" s="2" t="s">
        <v>90</v>
      </c>
      <c r="D1676" s="4" t="str">
        <f t="shared" si="78"/>
        <v>を (助詞)</v>
      </c>
      <c r="E1676" s="2" t="s">
        <v>15</v>
      </c>
      <c r="F1676" s="2" t="s">
        <v>1307</v>
      </c>
      <c r="G1676" s="5">
        <v>2</v>
      </c>
      <c r="H1676" s="1" t="str">
        <f t="shared" si="79"/>
        <v>2-を (助詞)</v>
      </c>
      <c r="I1676" s="1">
        <f t="shared" si="80"/>
        <v>0</v>
      </c>
    </row>
    <row r="1677" spans="1:9">
      <c r="A1677" s="1">
        <v>220</v>
      </c>
      <c r="B1677" s="1" t="s">
        <v>1383</v>
      </c>
      <c r="C1677" s="2" t="s">
        <v>90</v>
      </c>
      <c r="D1677" s="4" t="str">
        <f t="shared" si="78"/>
        <v>を (助詞)</v>
      </c>
      <c r="E1677" s="2" t="s">
        <v>15</v>
      </c>
      <c r="F1677" s="2" t="s">
        <v>1307</v>
      </c>
      <c r="G1677" s="5">
        <v>2</v>
      </c>
      <c r="H1677" s="1" t="str">
        <f t="shared" si="79"/>
        <v>2-を (助詞)</v>
      </c>
      <c r="I1677" s="1">
        <f t="shared" si="80"/>
        <v>0</v>
      </c>
    </row>
    <row r="1678" spans="1:9">
      <c r="A1678" s="1">
        <v>235</v>
      </c>
      <c r="B1678" s="1" t="s">
        <v>1383</v>
      </c>
      <c r="C1678" s="2" t="s">
        <v>90</v>
      </c>
      <c r="D1678" s="4" t="str">
        <f t="shared" si="78"/>
        <v>を (助詞)</v>
      </c>
      <c r="E1678" s="2" t="s">
        <v>15</v>
      </c>
      <c r="F1678" s="2" t="s">
        <v>1307</v>
      </c>
      <c r="G1678" s="5">
        <v>2</v>
      </c>
      <c r="H1678" s="1" t="str">
        <f t="shared" si="79"/>
        <v>2-を (助詞)</v>
      </c>
      <c r="I1678" s="1">
        <f t="shared" si="80"/>
        <v>0</v>
      </c>
    </row>
    <row r="1679" spans="1:9">
      <c r="A1679" s="1">
        <v>266</v>
      </c>
      <c r="B1679" s="1" t="s">
        <v>1383</v>
      </c>
      <c r="C1679" s="2" t="s">
        <v>90</v>
      </c>
      <c r="D1679" s="4" t="str">
        <f t="shared" si="78"/>
        <v>を (助詞)</v>
      </c>
      <c r="E1679" s="2" t="s">
        <v>15</v>
      </c>
      <c r="F1679" s="2" t="s">
        <v>1307</v>
      </c>
      <c r="G1679" s="5">
        <v>2</v>
      </c>
      <c r="H1679" s="1" t="str">
        <f t="shared" si="79"/>
        <v>2-を (助詞)</v>
      </c>
      <c r="I1679" s="1">
        <f t="shared" si="80"/>
        <v>0</v>
      </c>
    </row>
    <row r="1680" spans="1:9">
      <c r="A1680" s="1">
        <v>291</v>
      </c>
      <c r="B1680" s="1" t="s">
        <v>1383</v>
      </c>
      <c r="C1680" s="2" t="s">
        <v>90</v>
      </c>
      <c r="D1680" s="4" t="str">
        <f t="shared" si="78"/>
        <v>を (助詞)</v>
      </c>
      <c r="E1680" s="2" t="s">
        <v>15</v>
      </c>
      <c r="F1680" s="2" t="s">
        <v>1307</v>
      </c>
      <c r="G1680" s="5">
        <v>2</v>
      </c>
      <c r="H1680" s="1" t="str">
        <f t="shared" si="79"/>
        <v>2-を (助詞)</v>
      </c>
      <c r="I1680" s="1">
        <f t="shared" si="80"/>
        <v>0</v>
      </c>
    </row>
    <row r="1681" spans="1:9">
      <c r="A1681" s="1">
        <v>321</v>
      </c>
      <c r="B1681" s="1" t="s">
        <v>1383</v>
      </c>
      <c r="C1681" s="2" t="s">
        <v>90</v>
      </c>
      <c r="D1681" s="4" t="str">
        <f t="shared" si="78"/>
        <v>を (助詞)</v>
      </c>
      <c r="E1681" s="2" t="s">
        <v>15</v>
      </c>
      <c r="F1681" s="2" t="s">
        <v>1307</v>
      </c>
      <c r="G1681" s="5">
        <v>2</v>
      </c>
      <c r="H1681" s="1" t="str">
        <f t="shared" si="79"/>
        <v>2-を (助詞)</v>
      </c>
      <c r="I1681" s="1">
        <f t="shared" si="80"/>
        <v>0</v>
      </c>
    </row>
    <row r="1682" spans="1:9">
      <c r="A1682" s="1">
        <v>325</v>
      </c>
      <c r="B1682" s="1" t="s">
        <v>1383</v>
      </c>
      <c r="C1682" s="2" t="s">
        <v>90</v>
      </c>
      <c r="D1682" s="4" t="str">
        <f t="shared" si="78"/>
        <v>を (助詞)</v>
      </c>
      <c r="E1682" s="2" t="s">
        <v>15</v>
      </c>
      <c r="F1682" s="2" t="s">
        <v>1307</v>
      </c>
      <c r="G1682" s="5">
        <v>2</v>
      </c>
      <c r="H1682" s="1" t="str">
        <f t="shared" si="79"/>
        <v>2-を (助詞)</v>
      </c>
      <c r="I1682" s="1">
        <f t="shared" si="80"/>
        <v>0</v>
      </c>
    </row>
    <row r="1683" spans="1:9">
      <c r="A1683" s="1">
        <v>335</v>
      </c>
      <c r="B1683" s="1" t="s">
        <v>1383</v>
      </c>
      <c r="C1683" s="2" t="s">
        <v>90</v>
      </c>
      <c r="D1683" s="4" t="str">
        <f t="shared" si="78"/>
        <v>を (助詞)</v>
      </c>
      <c r="E1683" s="2" t="s">
        <v>15</v>
      </c>
      <c r="F1683" s="2" t="s">
        <v>1307</v>
      </c>
      <c r="G1683" s="5">
        <v>2</v>
      </c>
      <c r="H1683" s="1" t="str">
        <f t="shared" si="79"/>
        <v>2-を (助詞)</v>
      </c>
      <c r="I1683" s="1">
        <f t="shared" si="80"/>
        <v>0</v>
      </c>
    </row>
    <row r="1684" spans="1:9">
      <c r="A1684" s="1">
        <v>317</v>
      </c>
      <c r="B1684" s="1" t="s">
        <v>1383</v>
      </c>
      <c r="C1684" s="2" t="s">
        <v>804</v>
      </c>
      <c r="D1684" s="4" t="str">
        <f t="shared" si="78"/>
        <v>衛生 (名詞)</v>
      </c>
      <c r="E1684" s="2" t="s">
        <v>10</v>
      </c>
      <c r="F1684" s="2" t="s">
        <v>409</v>
      </c>
      <c r="G1684" s="5">
        <v>2</v>
      </c>
      <c r="H1684" s="1" t="str">
        <f t="shared" si="79"/>
        <v>2-衛生 (名詞)</v>
      </c>
      <c r="I1684" s="1">
        <f t="shared" si="80"/>
        <v>1</v>
      </c>
    </row>
    <row r="1685" spans="1:9">
      <c r="A1685" s="1">
        <v>193</v>
      </c>
      <c r="B1685" s="1" t="s">
        <v>1383</v>
      </c>
      <c r="C1685" s="2" t="s">
        <v>334</v>
      </c>
      <c r="D1685" s="4" t="str">
        <f t="shared" si="78"/>
        <v>過ごす (動詞)</v>
      </c>
      <c r="E1685" s="2" t="s">
        <v>24</v>
      </c>
      <c r="F1685" s="2" t="s">
        <v>1311</v>
      </c>
      <c r="G1685" s="5">
        <v>2</v>
      </c>
      <c r="H1685" s="1" t="str">
        <f t="shared" si="79"/>
        <v>2-過ごす (動詞)</v>
      </c>
      <c r="I1685" s="1">
        <f t="shared" si="80"/>
        <v>1</v>
      </c>
    </row>
    <row r="1686" spans="1:9">
      <c r="A1686" s="1">
        <v>126</v>
      </c>
      <c r="B1686" s="1" t="s">
        <v>1383</v>
      </c>
      <c r="C1686" s="2" t="s">
        <v>919</v>
      </c>
      <c r="D1686" s="4" t="str">
        <f t="shared" si="78"/>
        <v>会 (名詞)</v>
      </c>
      <c r="E1686" s="2" t="s">
        <v>10</v>
      </c>
      <c r="F1686" s="2" t="s">
        <v>1313</v>
      </c>
      <c r="G1686" s="5">
        <v>2</v>
      </c>
      <c r="H1686" s="1" t="str">
        <f t="shared" si="79"/>
        <v>2-会 (名詞)</v>
      </c>
      <c r="I1686" s="1">
        <f t="shared" si="80"/>
        <v>1</v>
      </c>
    </row>
    <row r="1687" spans="1:9">
      <c r="A1687" s="1">
        <v>237</v>
      </c>
      <c r="B1687" s="1" t="s">
        <v>1383</v>
      </c>
      <c r="C1687" s="2" t="s">
        <v>325</v>
      </c>
      <c r="D1687" s="4" t="str">
        <f t="shared" si="78"/>
        <v>楽しむ (動詞)</v>
      </c>
      <c r="E1687" s="2" t="s">
        <v>24</v>
      </c>
      <c r="F1687" s="2" t="s">
        <v>1311</v>
      </c>
      <c r="G1687" s="5">
        <v>2</v>
      </c>
      <c r="H1687" s="1" t="str">
        <f t="shared" si="79"/>
        <v>2-楽しむ (動詞)</v>
      </c>
      <c r="I1687" s="1">
        <f t="shared" si="80"/>
        <v>1</v>
      </c>
    </row>
    <row r="1688" spans="1:9">
      <c r="A1688" s="1">
        <v>337</v>
      </c>
      <c r="B1688" s="1" t="s">
        <v>1383</v>
      </c>
      <c r="C1688" s="2" t="s">
        <v>325</v>
      </c>
      <c r="D1688" s="4" t="str">
        <f t="shared" si="78"/>
        <v>楽しむ (動詞)</v>
      </c>
      <c r="E1688" s="2" t="s">
        <v>24</v>
      </c>
      <c r="F1688" s="2" t="s">
        <v>1311</v>
      </c>
      <c r="G1688" s="5">
        <v>2</v>
      </c>
      <c r="H1688" s="1" t="str">
        <f t="shared" si="79"/>
        <v>2-楽しむ (動詞)</v>
      </c>
      <c r="I1688" s="1">
        <f t="shared" si="80"/>
        <v>0</v>
      </c>
    </row>
    <row r="1689" spans="1:9">
      <c r="A1689" s="1">
        <v>132</v>
      </c>
      <c r="B1689" s="1" t="s">
        <v>1383</v>
      </c>
      <c r="C1689" s="2" t="s">
        <v>164</v>
      </c>
      <c r="D1689" s="4" t="str">
        <f t="shared" si="78"/>
        <v>鴨川 (名詞)</v>
      </c>
      <c r="E1689" s="2" t="s">
        <v>10</v>
      </c>
      <c r="F1689" s="2" t="s">
        <v>1326</v>
      </c>
      <c r="G1689" s="5">
        <v>2</v>
      </c>
      <c r="H1689" s="1" t="str">
        <f t="shared" si="79"/>
        <v>2-鴨川 (名詞)</v>
      </c>
      <c r="I1689" s="1">
        <f t="shared" si="80"/>
        <v>1</v>
      </c>
    </row>
    <row r="1690" spans="1:9">
      <c r="A1690" s="1">
        <v>212</v>
      </c>
      <c r="B1690" s="1" t="s">
        <v>1383</v>
      </c>
      <c r="C1690" s="2" t="s">
        <v>557</v>
      </c>
      <c r="D1690" s="4" t="str">
        <f t="shared" si="78"/>
        <v>勧め (名詞)</v>
      </c>
      <c r="E1690" s="2" t="s">
        <v>10</v>
      </c>
      <c r="F1690" s="2" t="s">
        <v>409</v>
      </c>
      <c r="G1690" s="5">
        <v>2</v>
      </c>
      <c r="H1690" s="1" t="str">
        <f t="shared" si="79"/>
        <v>2-勧め (名詞)</v>
      </c>
      <c r="I1690" s="1">
        <f t="shared" si="80"/>
        <v>1</v>
      </c>
    </row>
    <row r="1691" spans="1:9">
      <c r="A1691" s="1">
        <v>347</v>
      </c>
      <c r="B1691" s="1" t="s">
        <v>1383</v>
      </c>
      <c r="C1691" s="2" t="s">
        <v>411</v>
      </c>
      <c r="D1691" s="4" t="str">
        <f t="shared" si="78"/>
        <v>感じる (動詞)</v>
      </c>
      <c r="E1691" s="2" t="s">
        <v>24</v>
      </c>
      <c r="F1691" s="2" t="s">
        <v>1311</v>
      </c>
      <c r="G1691" s="5">
        <v>2</v>
      </c>
      <c r="H1691" s="1" t="str">
        <f t="shared" si="79"/>
        <v>2-感じる (動詞)</v>
      </c>
      <c r="I1691" s="1">
        <f t="shared" si="80"/>
        <v>1</v>
      </c>
    </row>
    <row r="1692" spans="1:9">
      <c r="A1692" s="1">
        <v>179</v>
      </c>
      <c r="B1692" s="1" t="s">
        <v>1383</v>
      </c>
      <c r="C1692" s="2" t="s">
        <v>492</v>
      </c>
      <c r="D1692" s="4" t="str">
        <f t="shared" si="78"/>
        <v>感動 (名詞)</v>
      </c>
      <c r="E1692" s="2" t="s">
        <v>10</v>
      </c>
      <c r="F1692" s="2" t="s">
        <v>1305</v>
      </c>
      <c r="G1692" s="5">
        <v>2</v>
      </c>
      <c r="H1692" s="1" t="str">
        <f t="shared" si="79"/>
        <v>2-感動 (名詞)</v>
      </c>
      <c r="I1692" s="1">
        <f t="shared" si="80"/>
        <v>1</v>
      </c>
    </row>
    <row r="1693" spans="1:9">
      <c r="A1693" s="1">
        <v>133</v>
      </c>
      <c r="B1693" s="1" t="s">
        <v>1383</v>
      </c>
      <c r="C1693" s="2" t="s">
        <v>864</v>
      </c>
      <c r="D1693" s="4" t="str">
        <f t="shared" si="78"/>
        <v>館 (名詞)</v>
      </c>
      <c r="E1693" s="2" t="s">
        <v>10</v>
      </c>
      <c r="F1693" s="2" t="s">
        <v>1313</v>
      </c>
      <c r="G1693" s="5">
        <v>2</v>
      </c>
      <c r="H1693" s="1" t="str">
        <f t="shared" si="79"/>
        <v>2-館 (名詞)</v>
      </c>
      <c r="I1693" s="1">
        <f t="shared" si="80"/>
        <v>1</v>
      </c>
    </row>
    <row r="1694" spans="1:9">
      <c r="A1694" s="1">
        <v>241</v>
      </c>
      <c r="B1694" s="1" t="s">
        <v>1383</v>
      </c>
      <c r="C1694" s="2" t="s">
        <v>357</v>
      </c>
      <c r="D1694" s="4" t="str">
        <f t="shared" si="78"/>
        <v>嬉しい (形容詞)</v>
      </c>
      <c r="E1694" s="2" t="s">
        <v>29</v>
      </c>
      <c r="F1694" s="2" t="s">
        <v>1311</v>
      </c>
      <c r="G1694" s="5">
        <v>2</v>
      </c>
      <c r="H1694" s="1" t="str">
        <f t="shared" si="79"/>
        <v>2-嬉しい (形容詞)</v>
      </c>
      <c r="I1694" s="1">
        <f t="shared" si="80"/>
        <v>1</v>
      </c>
    </row>
    <row r="1695" spans="1:9">
      <c r="A1695" s="1">
        <v>221</v>
      </c>
      <c r="B1695" s="1" t="s">
        <v>1383</v>
      </c>
      <c r="C1695" s="2" t="s">
        <v>151</v>
      </c>
      <c r="D1695" s="4" t="str">
        <f t="shared" si="78"/>
        <v>気 (名詞)</v>
      </c>
      <c r="E1695" s="2" t="s">
        <v>10</v>
      </c>
      <c r="F1695" s="2" t="s">
        <v>409</v>
      </c>
      <c r="G1695" s="5">
        <v>2</v>
      </c>
      <c r="H1695" s="1" t="str">
        <f t="shared" si="79"/>
        <v>2-気 (名詞)</v>
      </c>
      <c r="I1695" s="1">
        <f t="shared" si="80"/>
        <v>1</v>
      </c>
    </row>
    <row r="1696" spans="1:9">
      <c r="A1696" s="1">
        <v>192</v>
      </c>
      <c r="B1696" s="1" t="s">
        <v>1383</v>
      </c>
      <c r="C1696" s="2" t="s">
        <v>1095</v>
      </c>
      <c r="D1696" s="4" t="str">
        <f t="shared" si="78"/>
        <v>気持ち良い (形容詞)</v>
      </c>
      <c r="E1696" s="2" t="s">
        <v>29</v>
      </c>
      <c r="F1696" s="2" t="s">
        <v>1311</v>
      </c>
      <c r="G1696" s="5">
        <v>2</v>
      </c>
      <c r="H1696" s="1" t="str">
        <f t="shared" si="79"/>
        <v>2-気持ち良い (形容詞)</v>
      </c>
      <c r="I1696" s="1">
        <f t="shared" si="80"/>
        <v>1</v>
      </c>
    </row>
    <row r="1697" spans="1:9">
      <c r="A1697" s="1">
        <v>123</v>
      </c>
      <c r="B1697" s="1" t="s">
        <v>1383</v>
      </c>
      <c r="C1697" s="2" t="s">
        <v>918</v>
      </c>
      <c r="D1697" s="4" t="str">
        <f t="shared" si="78"/>
        <v>挙式 (名詞)</v>
      </c>
      <c r="E1697" s="2" t="s">
        <v>10</v>
      </c>
      <c r="F1697" s="2" t="s">
        <v>1305</v>
      </c>
      <c r="G1697" s="5">
        <v>2</v>
      </c>
      <c r="H1697" s="1" t="str">
        <f t="shared" si="79"/>
        <v>2-挙式 (名詞)</v>
      </c>
      <c r="I1697" s="1">
        <f t="shared" si="80"/>
        <v>1</v>
      </c>
    </row>
    <row r="1698" spans="1:9">
      <c r="A1698" s="1">
        <v>170</v>
      </c>
      <c r="B1698" s="1" t="s">
        <v>1383</v>
      </c>
      <c r="C1698" s="2" t="s">
        <v>177</v>
      </c>
      <c r="D1698" s="4" t="str">
        <f t="shared" si="78"/>
        <v>景色 (名詞)</v>
      </c>
      <c r="E1698" s="2" t="s">
        <v>10</v>
      </c>
      <c r="F1698" s="2" t="s">
        <v>409</v>
      </c>
      <c r="G1698" s="5">
        <v>2</v>
      </c>
      <c r="H1698" s="1" t="str">
        <f t="shared" si="79"/>
        <v>2-景色 (名詞)</v>
      </c>
      <c r="I1698" s="1">
        <f t="shared" si="80"/>
        <v>1</v>
      </c>
    </row>
    <row r="1699" spans="1:9">
      <c r="A1699" s="1">
        <v>175</v>
      </c>
      <c r="B1699" s="1" t="s">
        <v>1383</v>
      </c>
      <c r="C1699" s="2" t="s">
        <v>257</v>
      </c>
      <c r="D1699" s="4" t="str">
        <f t="shared" si="78"/>
        <v>見る (動詞)</v>
      </c>
      <c r="E1699" s="2" t="s">
        <v>24</v>
      </c>
      <c r="F1699" s="2" t="s">
        <v>1311</v>
      </c>
      <c r="G1699" s="5">
        <v>2</v>
      </c>
      <c r="H1699" s="1" t="str">
        <f t="shared" si="79"/>
        <v>2-見る (動詞)</v>
      </c>
      <c r="I1699" s="1">
        <f t="shared" si="80"/>
        <v>1</v>
      </c>
    </row>
    <row r="1700" spans="1:9">
      <c r="A1700" s="1">
        <v>217</v>
      </c>
      <c r="B1700" s="1" t="s">
        <v>1383</v>
      </c>
      <c r="C1700" s="2" t="s">
        <v>813</v>
      </c>
      <c r="D1700" s="4" t="str">
        <f t="shared" si="78"/>
        <v>個室 (名詞)</v>
      </c>
      <c r="E1700" s="2" t="s">
        <v>10</v>
      </c>
      <c r="F1700" s="2" t="s">
        <v>409</v>
      </c>
      <c r="G1700" s="5">
        <v>2</v>
      </c>
      <c r="H1700" s="1" t="str">
        <f t="shared" si="79"/>
        <v>2-個室 (名詞)</v>
      </c>
      <c r="I1700" s="1">
        <f t="shared" si="80"/>
        <v>1</v>
      </c>
    </row>
    <row r="1701" spans="1:9">
      <c r="A1701" s="1">
        <v>167</v>
      </c>
      <c r="B1701" s="1" t="s">
        <v>1383</v>
      </c>
      <c r="C1701" s="2" t="s">
        <v>826</v>
      </c>
      <c r="D1701" s="4" t="str">
        <f t="shared" si="78"/>
        <v>広がる (動詞)</v>
      </c>
      <c r="E1701" s="2" t="s">
        <v>24</v>
      </c>
      <c r="F1701" s="2" t="s">
        <v>1311</v>
      </c>
      <c r="G1701" s="5">
        <v>2</v>
      </c>
      <c r="H1701" s="1" t="str">
        <f t="shared" si="79"/>
        <v>2-広がる (動詞)</v>
      </c>
      <c r="I1701" s="1">
        <f t="shared" si="80"/>
        <v>1</v>
      </c>
    </row>
    <row r="1702" spans="1:9">
      <c r="A1702" s="1">
        <v>276</v>
      </c>
      <c r="B1702" s="1" t="s">
        <v>1383</v>
      </c>
      <c r="C1702" s="2" t="s">
        <v>923</v>
      </c>
      <c r="D1702" s="4" t="str">
        <f t="shared" si="78"/>
        <v>溝 (名詞)</v>
      </c>
      <c r="E1702" s="2" t="s">
        <v>10</v>
      </c>
      <c r="F1702" s="2" t="s">
        <v>409</v>
      </c>
      <c r="G1702" s="5">
        <v>2</v>
      </c>
      <c r="H1702" s="1" t="str">
        <f t="shared" si="79"/>
        <v>2-溝 (名詞)</v>
      </c>
      <c r="I1702" s="1">
        <f t="shared" si="80"/>
        <v>1</v>
      </c>
    </row>
    <row r="1703" spans="1:9">
      <c r="A1703" s="1">
        <v>322</v>
      </c>
      <c r="B1703" s="1" t="s">
        <v>1383</v>
      </c>
      <c r="C1703" s="2" t="s">
        <v>481</v>
      </c>
      <c r="D1703" s="4" t="str">
        <f t="shared" si="78"/>
        <v>考える (動詞)</v>
      </c>
      <c r="E1703" s="2" t="s">
        <v>24</v>
      </c>
      <c r="F1703" s="2" t="s">
        <v>1311</v>
      </c>
      <c r="G1703" s="5">
        <v>2</v>
      </c>
      <c r="H1703" s="1" t="str">
        <f t="shared" si="79"/>
        <v>2-考える (動詞)</v>
      </c>
      <c r="I1703" s="1">
        <f t="shared" si="80"/>
        <v>1</v>
      </c>
    </row>
    <row r="1704" spans="1:9">
      <c r="A1704" s="1">
        <v>186</v>
      </c>
      <c r="B1704" s="1" t="s">
        <v>1383</v>
      </c>
      <c r="C1704" s="2" t="s">
        <v>1142</v>
      </c>
      <c r="D1704" s="4" t="str">
        <f t="shared" si="78"/>
        <v>行き届く (動詞)</v>
      </c>
      <c r="E1704" s="2" t="s">
        <v>24</v>
      </c>
      <c r="F1704" s="2" t="s">
        <v>1311</v>
      </c>
      <c r="G1704" s="5">
        <v>2</v>
      </c>
      <c r="H1704" s="1" t="str">
        <f t="shared" si="79"/>
        <v>2-行き届く (動詞)</v>
      </c>
      <c r="I1704" s="1">
        <f t="shared" si="80"/>
        <v>1</v>
      </c>
    </row>
    <row r="1705" spans="1:9">
      <c r="A1705" s="1">
        <v>280</v>
      </c>
      <c r="B1705" s="1" t="s">
        <v>1383</v>
      </c>
      <c r="C1705" s="2" t="s">
        <v>1142</v>
      </c>
      <c r="D1705" s="4" t="str">
        <f t="shared" si="78"/>
        <v>行き届く (動詞)</v>
      </c>
      <c r="E1705" s="2" t="s">
        <v>24</v>
      </c>
      <c r="F1705" s="2" t="s">
        <v>1311</v>
      </c>
      <c r="G1705" s="5">
        <v>2</v>
      </c>
      <c r="H1705" s="1" t="str">
        <f t="shared" si="79"/>
        <v>2-行き届く (動詞)</v>
      </c>
      <c r="I1705" s="1">
        <f t="shared" si="80"/>
        <v>0</v>
      </c>
    </row>
    <row r="1706" spans="1:9">
      <c r="A1706" s="1">
        <v>351</v>
      </c>
      <c r="B1706" s="1" t="s">
        <v>1383</v>
      </c>
      <c r="C1706" s="2" t="s">
        <v>233</v>
      </c>
      <c r="D1706" s="4" t="str">
        <f t="shared" si="78"/>
        <v>今回 (名詞)</v>
      </c>
      <c r="E1706" s="2" t="s">
        <v>10</v>
      </c>
      <c r="F1706" s="2" t="s">
        <v>1322</v>
      </c>
      <c r="G1706" s="5">
        <v>2</v>
      </c>
      <c r="H1706" s="1" t="str">
        <f t="shared" si="79"/>
        <v>2-今回 (名詞)</v>
      </c>
      <c r="I1706" s="1">
        <f t="shared" si="80"/>
        <v>1</v>
      </c>
    </row>
    <row r="1707" spans="1:9">
      <c r="A1707" s="1">
        <v>310</v>
      </c>
      <c r="B1707" s="1" t="s">
        <v>1383</v>
      </c>
      <c r="C1707" s="2" t="s">
        <v>678</v>
      </c>
      <c r="D1707" s="4" t="str">
        <f t="shared" si="78"/>
        <v>困る (動詞)</v>
      </c>
      <c r="E1707" s="2" t="s">
        <v>24</v>
      </c>
      <c r="F1707" s="2" t="s">
        <v>1311</v>
      </c>
      <c r="G1707" s="5">
        <v>2</v>
      </c>
      <c r="H1707" s="1" t="str">
        <f t="shared" si="79"/>
        <v>2-困る (動詞)</v>
      </c>
      <c r="I1707" s="1">
        <f t="shared" si="80"/>
        <v>1</v>
      </c>
    </row>
    <row r="1708" spans="1:9">
      <c r="A1708" s="1">
        <v>246</v>
      </c>
      <c r="B1708" s="1" t="s">
        <v>1383</v>
      </c>
      <c r="C1708" s="2" t="s">
        <v>127</v>
      </c>
      <c r="D1708" s="4" t="str">
        <f t="shared" si="78"/>
        <v>残念 (名詞)</v>
      </c>
      <c r="E1708" s="2" t="s">
        <v>10</v>
      </c>
      <c r="F1708" s="2" t="s">
        <v>1318</v>
      </c>
      <c r="G1708" s="5">
        <v>2</v>
      </c>
      <c r="H1708" s="1" t="str">
        <f t="shared" si="79"/>
        <v>2-残念 (名詞)</v>
      </c>
      <c r="I1708" s="1">
        <f t="shared" si="80"/>
        <v>1</v>
      </c>
    </row>
    <row r="1709" spans="1:9">
      <c r="A1709" s="1">
        <v>358</v>
      </c>
      <c r="B1709" s="1" t="s">
        <v>1383</v>
      </c>
      <c r="C1709" s="2" t="s">
        <v>127</v>
      </c>
      <c r="D1709" s="4" t="str">
        <f t="shared" si="78"/>
        <v>残念 (名詞)</v>
      </c>
      <c r="E1709" s="2" t="s">
        <v>10</v>
      </c>
      <c r="F1709" s="2" t="s">
        <v>1318</v>
      </c>
      <c r="G1709" s="5">
        <v>2</v>
      </c>
      <c r="H1709" s="1" t="str">
        <f t="shared" si="79"/>
        <v>2-残念 (名詞)</v>
      </c>
      <c r="I1709" s="1">
        <f t="shared" si="80"/>
        <v>0</v>
      </c>
    </row>
    <row r="1710" spans="1:9">
      <c r="A1710" s="1">
        <v>292</v>
      </c>
      <c r="B1710" s="1" t="s">
        <v>1383</v>
      </c>
      <c r="C1710" s="2" t="s">
        <v>380</v>
      </c>
      <c r="D1710" s="4" t="str">
        <f t="shared" si="78"/>
        <v>使用 (名詞)</v>
      </c>
      <c r="E1710" s="2" t="s">
        <v>10</v>
      </c>
      <c r="F1710" s="2" t="s">
        <v>1305</v>
      </c>
      <c r="G1710" s="5">
        <v>2</v>
      </c>
      <c r="H1710" s="1" t="str">
        <f t="shared" si="79"/>
        <v>2-使用 (名詞)</v>
      </c>
      <c r="I1710" s="1">
        <f t="shared" si="80"/>
        <v>1</v>
      </c>
    </row>
    <row r="1711" spans="1:9">
      <c r="A1711" s="1">
        <v>146</v>
      </c>
      <c r="B1711" s="1" t="s">
        <v>1383</v>
      </c>
      <c r="C1711" s="2" t="s">
        <v>18</v>
      </c>
      <c r="D1711" s="4" t="str">
        <f t="shared" si="78"/>
        <v>子供 (名詞)</v>
      </c>
      <c r="E1711" s="2" t="s">
        <v>10</v>
      </c>
      <c r="F1711" s="2" t="s">
        <v>409</v>
      </c>
      <c r="G1711" s="5">
        <v>2</v>
      </c>
      <c r="H1711" s="1" t="str">
        <f t="shared" si="79"/>
        <v>2-子供 (名詞)</v>
      </c>
      <c r="I1711" s="1">
        <f t="shared" si="80"/>
        <v>1</v>
      </c>
    </row>
    <row r="1712" spans="1:9">
      <c r="A1712" s="1">
        <v>194</v>
      </c>
      <c r="B1712" s="1" t="s">
        <v>1383</v>
      </c>
      <c r="C1712" s="2" t="s">
        <v>326</v>
      </c>
      <c r="D1712" s="4" t="str">
        <f t="shared" si="78"/>
        <v>事 (名詞)</v>
      </c>
      <c r="E1712" s="2" t="s">
        <v>10</v>
      </c>
      <c r="F1712" s="2" t="s">
        <v>1315</v>
      </c>
      <c r="G1712" s="5">
        <v>2</v>
      </c>
      <c r="H1712" s="1" t="str">
        <f t="shared" si="79"/>
        <v>2-事 (名詞)</v>
      </c>
      <c r="I1712" s="1">
        <f t="shared" si="80"/>
        <v>1</v>
      </c>
    </row>
    <row r="1713" spans="1:9">
      <c r="A1713" s="1">
        <v>238</v>
      </c>
      <c r="B1713" s="1" t="s">
        <v>1383</v>
      </c>
      <c r="C1713" s="2" t="s">
        <v>326</v>
      </c>
      <c r="D1713" s="4" t="str">
        <f t="shared" si="78"/>
        <v>事 (名詞)</v>
      </c>
      <c r="E1713" s="2" t="s">
        <v>10</v>
      </c>
      <c r="F1713" s="2" t="s">
        <v>1315</v>
      </c>
      <c r="G1713" s="5">
        <v>2</v>
      </c>
      <c r="H1713" s="1" t="str">
        <f t="shared" si="79"/>
        <v>2-事 (名詞)</v>
      </c>
      <c r="I1713" s="1">
        <f t="shared" si="80"/>
        <v>0</v>
      </c>
    </row>
    <row r="1714" spans="1:9">
      <c r="A1714" s="1">
        <v>320</v>
      </c>
      <c r="B1714" s="1" t="s">
        <v>1383</v>
      </c>
      <c r="C1714" s="2" t="s">
        <v>326</v>
      </c>
      <c r="D1714" s="4" t="str">
        <f t="shared" si="78"/>
        <v>事 (名詞)</v>
      </c>
      <c r="E1714" s="2" t="s">
        <v>10</v>
      </c>
      <c r="F1714" s="2" t="s">
        <v>1315</v>
      </c>
      <c r="G1714" s="5">
        <v>2</v>
      </c>
      <c r="H1714" s="1" t="str">
        <f t="shared" si="79"/>
        <v>2-事 (名詞)</v>
      </c>
      <c r="I1714" s="1">
        <f t="shared" si="80"/>
        <v>0</v>
      </c>
    </row>
    <row r="1715" spans="1:9">
      <c r="A1715" s="1">
        <v>338</v>
      </c>
      <c r="B1715" s="1" t="s">
        <v>1383</v>
      </c>
      <c r="C1715" s="2" t="s">
        <v>326</v>
      </c>
      <c r="D1715" s="4" t="str">
        <f t="shared" si="78"/>
        <v>事 (名詞)</v>
      </c>
      <c r="E1715" s="2" t="s">
        <v>10</v>
      </c>
      <c r="F1715" s="2" t="s">
        <v>1315</v>
      </c>
      <c r="G1715" s="5">
        <v>2</v>
      </c>
      <c r="H1715" s="1" t="str">
        <f t="shared" si="79"/>
        <v>2-事 (名詞)</v>
      </c>
      <c r="I1715" s="1">
        <f t="shared" si="80"/>
        <v>0</v>
      </c>
    </row>
    <row r="1716" spans="1:9">
      <c r="A1716" s="1">
        <v>219</v>
      </c>
      <c r="B1716" s="1" t="s">
        <v>1383</v>
      </c>
      <c r="C1716" s="2" t="s">
        <v>483</v>
      </c>
      <c r="D1716" s="4" t="str">
        <f t="shared" si="78"/>
        <v>周り (名詞)</v>
      </c>
      <c r="E1716" s="2" t="s">
        <v>10</v>
      </c>
      <c r="F1716" s="2" t="s">
        <v>409</v>
      </c>
      <c r="G1716" s="5">
        <v>2</v>
      </c>
      <c r="H1716" s="1" t="str">
        <f t="shared" si="79"/>
        <v>2-周り (名詞)</v>
      </c>
      <c r="I1716" s="1">
        <f t="shared" si="80"/>
        <v>1</v>
      </c>
    </row>
    <row r="1717" spans="1:9">
      <c r="A1717" s="1">
        <v>230</v>
      </c>
      <c r="B1717" s="1" t="s">
        <v>1383</v>
      </c>
      <c r="C1717" s="2" t="s">
        <v>265</v>
      </c>
      <c r="D1717" s="4" t="str">
        <f t="shared" si="78"/>
        <v>出来 (名詞)</v>
      </c>
      <c r="E1717" s="2" t="s">
        <v>10</v>
      </c>
      <c r="F1717" s="2" t="s">
        <v>409</v>
      </c>
      <c r="G1717" s="5">
        <v>2</v>
      </c>
      <c r="H1717" s="1" t="str">
        <f t="shared" si="79"/>
        <v>2-出来 (名詞)</v>
      </c>
      <c r="I1717" s="1">
        <f t="shared" si="80"/>
        <v>1</v>
      </c>
    </row>
    <row r="1718" spans="1:9">
      <c r="A1718" s="1">
        <v>154</v>
      </c>
      <c r="B1718" s="1" t="s">
        <v>1383</v>
      </c>
      <c r="C1718" s="2" t="s">
        <v>716</v>
      </c>
      <c r="D1718" s="4" t="str">
        <f t="shared" si="78"/>
        <v>出来る (動詞)</v>
      </c>
      <c r="E1718" s="2" t="s">
        <v>24</v>
      </c>
      <c r="F1718" s="2" t="s">
        <v>1311</v>
      </c>
      <c r="G1718" s="5">
        <v>2</v>
      </c>
      <c r="H1718" s="1" t="str">
        <f t="shared" si="79"/>
        <v>2-出来る (動詞)</v>
      </c>
      <c r="I1718" s="1">
        <f t="shared" si="80"/>
        <v>1</v>
      </c>
    </row>
    <row r="1719" spans="1:9">
      <c r="A1719" s="1">
        <v>196</v>
      </c>
      <c r="B1719" s="1" t="s">
        <v>1383</v>
      </c>
      <c r="C1719" s="2" t="s">
        <v>716</v>
      </c>
      <c r="D1719" s="4" t="str">
        <f t="shared" si="78"/>
        <v>出来る (動詞)</v>
      </c>
      <c r="E1719" s="2" t="s">
        <v>24</v>
      </c>
      <c r="F1719" s="2" t="s">
        <v>1311</v>
      </c>
      <c r="G1719" s="5">
        <v>2</v>
      </c>
      <c r="H1719" s="1" t="str">
        <f t="shared" si="79"/>
        <v>2-出来る (動詞)</v>
      </c>
      <c r="I1719" s="1">
        <f t="shared" si="80"/>
        <v>0</v>
      </c>
    </row>
    <row r="1720" spans="1:9">
      <c r="A1720" s="1">
        <v>200</v>
      </c>
      <c r="B1720" s="1" t="s">
        <v>1383</v>
      </c>
      <c r="C1720" s="2" t="s">
        <v>101</v>
      </c>
      <c r="D1720" s="4" t="str">
        <f t="shared" si="78"/>
        <v>小さな (連体詞)</v>
      </c>
      <c r="E1720" s="2" t="s">
        <v>102</v>
      </c>
      <c r="F1720" s="2"/>
      <c r="G1720" s="5">
        <v>2</v>
      </c>
      <c r="H1720" s="1" t="str">
        <f t="shared" si="79"/>
        <v>2-小さな (連体詞)</v>
      </c>
      <c r="I1720" s="1">
        <f t="shared" si="80"/>
        <v>1</v>
      </c>
    </row>
    <row r="1721" spans="1:9">
      <c r="A1721" s="1">
        <v>318</v>
      </c>
      <c r="B1721" s="1" t="s">
        <v>1383</v>
      </c>
      <c r="C1721" s="2" t="s">
        <v>636</v>
      </c>
      <c r="D1721" s="4" t="str">
        <f t="shared" si="78"/>
        <v>上 (名詞)</v>
      </c>
      <c r="E1721" s="2" t="s">
        <v>10</v>
      </c>
      <c r="F1721" s="2" t="s">
        <v>1313</v>
      </c>
      <c r="G1721" s="5">
        <v>2</v>
      </c>
      <c r="H1721" s="1" t="str">
        <f t="shared" si="79"/>
        <v>2-上 (名詞)</v>
      </c>
      <c r="I1721" s="1">
        <f t="shared" si="80"/>
        <v>1</v>
      </c>
    </row>
    <row r="1722" spans="1:9">
      <c r="A1722" s="1">
        <v>125</v>
      </c>
      <c r="B1722" s="1" t="s">
        <v>1383</v>
      </c>
      <c r="C1722" s="2" t="s">
        <v>5</v>
      </c>
      <c r="D1722" s="4" t="str">
        <f t="shared" si="78"/>
        <v>食事 (名詞)</v>
      </c>
      <c r="E1722" s="2" t="s">
        <v>10</v>
      </c>
      <c r="F1722" s="2" t="s">
        <v>1305</v>
      </c>
      <c r="G1722" s="5">
        <v>2</v>
      </c>
      <c r="H1722" s="1" t="str">
        <f t="shared" si="79"/>
        <v>2-食事 (名詞)</v>
      </c>
      <c r="I1722" s="1">
        <f t="shared" si="80"/>
        <v>1</v>
      </c>
    </row>
    <row r="1723" spans="1:9">
      <c r="A1723" s="1">
        <v>215</v>
      </c>
      <c r="B1723" s="1" t="s">
        <v>1383</v>
      </c>
      <c r="C1723" s="2" t="s">
        <v>5</v>
      </c>
      <c r="D1723" s="4" t="str">
        <f t="shared" si="78"/>
        <v>食事 (名詞)</v>
      </c>
      <c r="E1723" s="2" t="s">
        <v>10</v>
      </c>
      <c r="F1723" s="2" t="s">
        <v>1305</v>
      </c>
      <c r="G1723" s="5">
        <v>2</v>
      </c>
      <c r="H1723" s="1" t="str">
        <f t="shared" si="79"/>
        <v>2-食事 (名詞)</v>
      </c>
      <c r="I1723" s="1">
        <f t="shared" si="80"/>
        <v>0</v>
      </c>
    </row>
    <row r="1724" spans="1:9">
      <c r="A1724" s="1">
        <v>298</v>
      </c>
      <c r="B1724" s="1" t="s">
        <v>1383</v>
      </c>
      <c r="C1724" s="2" t="s">
        <v>522</v>
      </c>
      <c r="D1724" s="4" t="str">
        <f t="shared" si="78"/>
        <v>水 (名詞)</v>
      </c>
      <c r="E1724" s="2" t="s">
        <v>10</v>
      </c>
      <c r="F1724" s="2" t="s">
        <v>409</v>
      </c>
      <c r="G1724" s="5">
        <v>2</v>
      </c>
      <c r="H1724" s="1" t="str">
        <f t="shared" si="79"/>
        <v>2-水 (名詞)</v>
      </c>
      <c r="I1724" s="1">
        <f t="shared" si="80"/>
        <v>1</v>
      </c>
    </row>
    <row r="1725" spans="1:9">
      <c r="A1725" s="1">
        <v>343</v>
      </c>
      <c r="B1725" s="1" t="s">
        <v>1383</v>
      </c>
      <c r="C1725" s="2" t="s">
        <v>793</v>
      </c>
      <c r="D1725" s="4" t="str">
        <f t="shared" si="78"/>
        <v>正直 (副詞)</v>
      </c>
      <c r="E1725" s="2" t="s">
        <v>31</v>
      </c>
      <c r="F1725" s="2" t="s">
        <v>409</v>
      </c>
      <c r="G1725" s="5">
        <v>2</v>
      </c>
      <c r="H1725" s="1" t="str">
        <f t="shared" si="79"/>
        <v>2-正直 (副詞)</v>
      </c>
      <c r="I1725" s="1">
        <f t="shared" si="80"/>
        <v>1</v>
      </c>
    </row>
    <row r="1726" spans="1:9">
      <c r="A1726" s="1">
        <v>184</v>
      </c>
      <c r="B1726" s="1" t="s">
        <v>1383</v>
      </c>
      <c r="C1726" s="2" t="s">
        <v>34</v>
      </c>
      <c r="D1726" s="4" t="str">
        <f t="shared" si="78"/>
        <v>清掃 (名詞)</v>
      </c>
      <c r="E1726" s="2" t="s">
        <v>10</v>
      </c>
      <c r="F1726" s="2" t="s">
        <v>1305</v>
      </c>
      <c r="G1726" s="5">
        <v>2</v>
      </c>
      <c r="H1726" s="1" t="str">
        <f t="shared" si="79"/>
        <v>2-清掃 (名詞)</v>
      </c>
      <c r="I1726" s="1">
        <f t="shared" si="80"/>
        <v>1</v>
      </c>
    </row>
    <row r="1727" spans="1:9">
      <c r="A1727" s="1">
        <v>144</v>
      </c>
      <c r="B1727" s="1" t="s">
        <v>1383</v>
      </c>
      <c r="C1727" s="2" t="s">
        <v>1290</v>
      </c>
      <c r="D1727" s="4" t="str">
        <f t="shared" si="78"/>
        <v>生まれる (動詞)</v>
      </c>
      <c r="E1727" s="2" t="s">
        <v>24</v>
      </c>
      <c r="F1727" s="2" t="s">
        <v>1311</v>
      </c>
      <c r="G1727" s="5">
        <v>2</v>
      </c>
      <c r="H1727" s="1" t="str">
        <f t="shared" si="79"/>
        <v>2-生まれる (動詞)</v>
      </c>
      <c r="I1727" s="1">
        <f t="shared" si="80"/>
        <v>1</v>
      </c>
    </row>
    <row r="1728" spans="1:9">
      <c r="A1728" s="1">
        <v>288</v>
      </c>
      <c r="B1728" s="1" t="s">
        <v>1383</v>
      </c>
      <c r="C1728" s="2" t="s">
        <v>549</v>
      </c>
      <c r="D1728" s="4" t="str">
        <f t="shared" si="78"/>
        <v>洗い場 (名詞)</v>
      </c>
      <c r="E1728" s="2" t="s">
        <v>10</v>
      </c>
      <c r="F1728" s="2" t="s">
        <v>409</v>
      </c>
      <c r="G1728" s="5">
        <v>2</v>
      </c>
      <c r="H1728" s="1" t="str">
        <f t="shared" si="79"/>
        <v>2-洗い場 (名詞)</v>
      </c>
      <c r="I1728" s="1">
        <f t="shared" si="80"/>
        <v>1</v>
      </c>
    </row>
    <row r="1729" spans="1:9">
      <c r="A1729" s="1">
        <v>296</v>
      </c>
      <c r="B1729" s="1" t="s">
        <v>1383</v>
      </c>
      <c r="C1729" s="2" t="s">
        <v>549</v>
      </c>
      <c r="D1729" s="4" t="str">
        <f t="shared" si="78"/>
        <v>洗い場 (名詞)</v>
      </c>
      <c r="E1729" s="2" t="s">
        <v>10</v>
      </c>
      <c r="F1729" s="2" t="s">
        <v>409</v>
      </c>
      <c r="G1729" s="5">
        <v>2</v>
      </c>
      <c r="H1729" s="1" t="str">
        <f t="shared" si="79"/>
        <v>2-洗い場 (名詞)</v>
      </c>
      <c r="I1729" s="1">
        <f t="shared" si="80"/>
        <v>0</v>
      </c>
    </row>
    <row r="1730" spans="1:9">
      <c r="A1730" s="1">
        <v>165</v>
      </c>
      <c r="B1730" s="1" t="s">
        <v>1383</v>
      </c>
      <c r="C1730" s="2" t="s">
        <v>174</v>
      </c>
      <c r="D1730" s="4" t="str">
        <f t="shared" ref="D1730:D1793" si="81">C1730&amp;" ("&amp;E1730&amp;")"</f>
        <v>前 (名詞)</v>
      </c>
      <c r="E1730" s="2" t="s">
        <v>10</v>
      </c>
      <c r="F1730" s="2" t="s">
        <v>1322</v>
      </c>
      <c r="G1730" s="5">
        <v>2</v>
      </c>
      <c r="H1730" s="1" t="str">
        <f t="shared" ref="H1730:H1793" si="82">G1730&amp;"-"&amp;D1730</f>
        <v>2-前 (名詞)</v>
      </c>
      <c r="I1730" s="1">
        <f t="shared" si="80"/>
        <v>1</v>
      </c>
    </row>
    <row r="1731" spans="1:9">
      <c r="A1731" s="1">
        <v>336</v>
      </c>
      <c r="B1731" s="1" t="s">
        <v>1383</v>
      </c>
      <c r="C1731" s="2" t="s">
        <v>250</v>
      </c>
      <c r="D1731" s="4" t="str">
        <f t="shared" si="81"/>
        <v>全く (副詞)</v>
      </c>
      <c r="E1731" s="2" t="s">
        <v>31</v>
      </c>
      <c r="F1731" s="2" t="s">
        <v>1321</v>
      </c>
      <c r="G1731" s="5">
        <v>2</v>
      </c>
      <c r="H1731" s="1" t="str">
        <f t="shared" si="82"/>
        <v>2-全く (副詞)</v>
      </c>
      <c r="I1731" s="1">
        <f t="shared" ref="I1731:I1794" si="83">IF(H1730&lt;&gt;H1731,1,0)</f>
        <v>1</v>
      </c>
    </row>
    <row r="1732" spans="1:9">
      <c r="A1732" s="1">
        <v>169</v>
      </c>
      <c r="B1732" s="1" t="s">
        <v>1383</v>
      </c>
      <c r="C1732" s="2" t="s">
        <v>303</v>
      </c>
      <c r="D1732" s="4" t="str">
        <f t="shared" si="81"/>
        <v>素晴らしい (形容詞)</v>
      </c>
      <c r="E1732" s="2" t="s">
        <v>29</v>
      </c>
      <c r="F1732" s="2" t="s">
        <v>1311</v>
      </c>
      <c r="G1732" s="5">
        <v>2</v>
      </c>
      <c r="H1732" s="1" t="str">
        <f t="shared" si="82"/>
        <v>2-素晴らしい (形容詞)</v>
      </c>
      <c r="I1732" s="1">
        <f t="shared" si="83"/>
        <v>1</v>
      </c>
    </row>
    <row r="1733" spans="1:9">
      <c r="A1733" s="1">
        <v>130</v>
      </c>
      <c r="B1733" s="1" t="s">
        <v>1383</v>
      </c>
      <c r="C1733" s="2" t="s">
        <v>920</v>
      </c>
      <c r="D1733" s="4" t="str">
        <f t="shared" si="81"/>
        <v>想い出 (名詞)</v>
      </c>
      <c r="E1733" s="2" t="s">
        <v>10</v>
      </c>
      <c r="F1733" s="2" t="s">
        <v>409</v>
      </c>
      <c r="G1733" s="5">
        <v>2</v>
      </c>
      <c r="H1733" s="1" t="str">
        <f t="shared" si="82"/>
        <v>2-想い出 (名詞)</v>
      </c>
      <c r="I1733" s="1">
        <f t="shared" si="83"/>
        <v>1</v>
      </c>
    </row>
    <row r="1734" spans="1:9">
      <c r="A1734" s="1">
        <v>278</v>
      </c>
      <c r="B1734" s="1" t="s">
        <v>1383</v>
      </c>
      <c r="C1734" s="2" t="s">
        <v>131</v>
      </c>
      <c r="D1734" s="4" t="str">
        <f t="shared" si="81"/>
        <v>掃除 (名詞)</v>
      </c>
      <c r="E1734" s="2" t="s">
        <v>10</v>
      </c>
      <c r="F1734" s="2" t="s">
        <v>1305</v>
      </c>
      <c r="G1734" s="5">
        <v>2</v>
      </c>
      <c r="H1734" s="1" t="str">
        <f t="shared" si="82"/>
        <v>2-掃除 (名詞)</v>
      </c>
      <c r="I1734" s="1">
        <f t="shared" si="83"/>
        <v>1</v>
      </c>
    </row>
    <row r="1735" spans="1:9">
      <c r="A1735" s="1">
        <v>161</v>
      </c>
      <c r="B1735" s="1" t="s">
        <v>1383</v>
      </c>
      <c r="C1735" s="2" t="s">
        <v>100</v>
      </c>
      <c r="D1735" s="4" t="str">
        <f t="shared" si="81"/>
        <v>太平洋 (名詞)</v>
      </c>
      <c r="E1735" s="2" t="s">
        <v>10</v>
      </c>
      <c r="F1735" s="2" t="s">
        <v>1326</v>
      </c>
      <c r="G1735" s="5">
        <v>2</v>
      </c>
      <c r="H1735" s="1" t="str">
        <f t="shared" si="82"/>
        <v>2-太平洋 (名詞)</v>
      </c>
      <c r="I1735" s="1">
        <f t="shared" si="83"/>
        <v>1</v>
      </c>
    </row>
    <row r="1736" spans="1:9">
      <c r="A1736" s="1">
        <v>264</v>
      </c>
      <c r="B1736" s="1" t="s">
        <v>1383</v>
      </c>
      <c r="C1736" s="2" t="s">
        <v>906</v>
      </c>
      <c r="D1736" s="4" t="str">
        <f t="shared" si="81"/>
        <v>貸し切り (名詞)</v>
      </c>
      <c r="E1736" s="2" t="s">
        <v>10</v>
      </c>
      <c r="F1736" s="2" t="s">
        <v>409</v>
      </c>
      <c r="G1736" s="5">
        <v>2</v>
      </c>
      <c r="H1736" s="1" t="str">
        <f t="shared" si="82"/>
        <v>2-貸し切り (名詞)</v>
      </c>
      <c r="I1736" s="1">
        <f t="shared" si="83"/>
        <v>1</v>
      </c>
    </row>
    <row r="1737" spans="1:9">
      <c r="A1737" s="1">
        <v>323</v>
      </c>
      <c r="B1737" s="1" t="s">
        <v>1383</v>
      </c>
      <c r="C1737" s="2" t="s">
        <v>906</v>
      </c>
      <c r="D1737" s="4" t="str">
        <f t="shared" si="81"/>
        <v>貸し切り (名詞)</v>
      </c>
      <c r="E1737" s="2" t="s">
        <v>10</v>
      </c>
      <c r="F1737" s="2" t="s">
        <v>409</v>
      </c>
      <c r="G1737" s="5">
        <v>2</v>
      </c>
      <c r="H1737" s="1" t="str">
        <f t="shared" si="82"/>
        <v>2-貸し切り (名詞)</v>
      </c>
      <c r="I1737" s="1">
        <f t="shared" si="83"/>
        <v>0</v>
      </c>
    </row>
    <row r="1738" spans="1:9">
      <c r="A1738" s="1">
        <v>191</v>
      </c>
      <c r="B1738" s="1" t="s">
        <v>1383</v>
      </c>
      <c r="C1738" s="2" t="s">
        <v>52</v>
      </c>
      <c r="D1738" s="4" t="str">
        <f t="shared" si="81"/>
        <v>大変 (名詞)</v>
      </c>
      <c r="E1738" s="2" t="s">
        <v>10</v>
      </c>
      <c r="F1738" s="2" t="s">
        <v>1318</v>
      </c>
      <c r="G1738" s="5">
        <v>2</v>
      </c>
      <c r="H1738" s="1" t="str">
        <f t="shared" si="82"/>
        <v>2-大変 (名詞)</v>
      </c>
      <c r="I1738" s="1">
        <f t="shared" si="83"/>
        <v>1</v>
      </c>
    </row>
    <row r="1739" spans="1:9">
      <c r="A1739" s="1">
        <v>228</v>
      </c>
      <c r="B1739" s="1" t="s">
        <v>1383</v>
      </c>
      <c r="C1739" s="2" t="s">
        <v>52</v>
      </c>
      <c r="D1739" s="4" t="str">
        <f t="shared" si="81"/>
        <v>大変 (名詞)</v>
      </c>
      <c r="E1739" s="2" t="s">
        <v>10</v>
      </c>
      <c r="F1739" s="2" t="s">
        <v>1318</v>
      </c>
      <c r="G1739" s="5">
        <v>2</v>
      </c>
      <c r="H1739" s="1" t="str">
        <f t="shared" si="82"/>
        <v>2-大変 (名詞)</v>
      </c>
      <c r="I1739" s="1">
        <f t="shared" si="83"/>
        <v>0</v>
      </c>
    </row>
    <row r="1740" spans="1:9">
      <c r="A1740" s="1">
        <v>315</v>
      </c>
      <c r="B1740" s="1" t="s">
        <v>1383</v>
      </c>
      <c r="C1740" s="2" t="s">
        <v>415</v>
      </c>
      <c r="D1740" s="4" t="str">
        <f t="shared" si="81"/>
        <v>中 (名詞)</v>
      </c>
      <c r="E1740" s="2" t="s">
        <v>10</v>
      </c>
      <c r="F1740" s="2" t="s">
        <v>1313</v>
      </c>
      <c r="G1740" s="5">
        <v>2</v>
      </c>
      <c r="H1740" s="1" t="str">
        <f t="shared" si="82"/>
        <v>2-中 (名詞)</v>
      </c>
      <c r="I1740" s="1">
        <f t="shared" si="83"/>
        <v>1</v>
      </c>
    </row>
    <row r="1741" spans="1:9">
      <c r="A1741" s="1">
        <v>139</v>
      </c>
      <c r="B1741" s="1" t="s">
        <v>1383</v>
      </c>
      <c r="C1741" s="2" t="s">
        <v>13</v>
      </c>
      <c r="D1741" s="4" t="str">
        <f t="shared" si="81"/>
        <v>土 (名詞)</v>
      </c>
      <c r="E1741" s="2" t="s">
        <v>10</v>
      </c>
      <c r="F1741" s="2" t="s">
        <v>409</v>
      </c>
      <c r="G1741" s="5">
        <v>2</v>
      </c>
      <c r="H1741" s="1" t="str">
        <f t="shared" si="82"/>
        <v>2-土 (名詞)</v>
      </c>
      <c r="I1741" s="1">
        <f t="shared" si="83"/>
        <v>1</v>
      </c>
    </row>
    <row r="1742" spans="1:9">
      <c r="A1742" s="1">
        <v>256</v>
      </c>
      <c r="B1742" s="1" t="s">
        <v>1383</v>
      </c>
      <c r="C1742" s="2" t="s">
        <v>185</v>
      </c>
      <c r="D1742" s="4" t="str">
        <f t="shared" si="81"/>
        <v>当方 (名詞)</v>
      </c>
      <c r="E1742" s="2" t="s">
        <v>10</v>
      </c>
      <c r="F1742" s="2" t="s">
        <v>409</v>
      </c>
      <c r="G1742" s="5">
        <v>2</v>
      </c>
      <c r="H1742" s="1" t="str">
        <f t="shared" si="82"/>
        <v>2-当方 (名詞)</v>
      </c>
      <c r="I1742" s="1">
        <f t="shared" si="83"/>
        <v>1</v>
      </c>
    </row>
    <row r="1743" spans="1:9">
      <c r="A1743" s="1">
        <v>137</v>
      </c>
      <c r="B1743" s="1" t="s">
        <v>1383</v>
      </c>
      <c r="C1743" s="2" t="s">
        <v>11</v>
      </c>
      <c r="D1743" s="4" t="str">
        <f t="shared" si="81"/>
        <v>日 (名詞)</v>
      </c>
      <c r="E1743" s="2" t="s">
        <v>10</v>
      </c>
      <c r="F1743" s="2" t="s">
        <v>1313</v>
      </c>
      <c r="G1743" s="5">
        <v>2</v>
      </c>
      <c r="H1743" s="1" t="str">
        <f t="shared" si="82"/>
        <v>2-日 (名詞)</v>
      </c>
      <c r="I1743" s="1">
        <f t="shared" si="83"/>
        <v>1</v>
      </c>
    </row>
    <row r="1744" spans="1:9">
      <c r="A1744" s="1">
        <v>173</v>
      </c>
      <c r="B1744" s="1" t="s">
        <v>1383</v>
      </c>
      <c r="C1744" s="2" t="s">
        <v>770</v>
      </c>
      <c r="D1744" s="4" t="str">
        <f t="shared" si="81"/>
        <v>日の出 (名詞)</v>
      </c>
      <c r="E1744" s="2" t="s">
        <v>10</v>
      </c>
      <c r="F1744" s="2" t="s">
        <v>409</v>
      </c>
      <c r="G1744" s="5">
        <v>2</v>
      </c>
      <c r="H1744" s="1" t="str">
        <f t="shared" si="82"/>
        <v>2-日の出 (名詞)</v>
      </c>
      <c r="I1744" s="1">
        <f t="shared" si="83"/>
        <v>1</v>
      </c>
    </row>
    <row r="1745" spans="1:9">
      <c r="A1745" s="1">
        <v>258</v>
      </c>
      <c r="B1745" s="1" t="s">
        <v>1383</v>
      </c>
      <c r="C1745" s="2" t="s">
        <v>729</v>
      </c>
      <c r="D1745" s="4" t="str">
        <f t="shared" si="81"/>
        <v>妊娠 (名詞)</v>
      </c>
      <c r="E1745" s="2" t="s">
        <v>10</v>
      </c>
      <c r="F1745" s="2" t="s">
        <v>1305</v>
      </c>
      <c r="G1745" s="5">
        <v>2</v>
      </c>
      <c r="H1745" s="1" t="str">
        <f t="shared" si="82"/>
        <v>2-妊娠 (名詞)</v>
      </c>
      <c r="I1745" s="1">
        <f t="shared" si="83"/>
        <v>1</v>
      </c>
    </row>
    <row r="1746" spans="1:9">
      <c r="A1746" s="1">
        <v>314</v>
      </c>
      <c r="B1746" s="1" t="s">
        <v>1383</v>
      </c>
      <c r="C1746" s="2" t="s">
        <v>729</v>
      </c>
      <c r="D1746" s="4" t="str">
        <f t="shared" si="81"/>
        <v>妊娠 (名詞)</v>
      </c>
      <c r="E1746" s="2" t="s">
        <v>10</v>
      </c>
      <c r="F1746" s="2" t="s">
        <v>1305</v>
      </c>
      <c r="G1746" s="5">
        <v>2</v>
      </c>
      <c r="H1746" s="1" t="str">
        <f t="shared" si="82"/>
        <v>2-妊娠 (名詞)</v>
      </c>
      <c r="I1746" s="1">
        <f t="shared" si="83"/>
        <v>0</v>
      </c>
    </row>
    <row r="1747" spans="1:9">
      <c r="A1747" s="1">
        <v>121</v>
      </c>
      <c r="B1747" s="1" t="s">
        <v>1383</v>
      </c>
      <c r="C1747" s="2" t="s">
        <v>366</v>
      </c>
      <c r="D1747" s="4" t="str">
        <f t="shared" si="81"/>
        <v>年 (名詞)</v>
      </c>
      <c r="E1747" s="2" t="s">
        <v>10</v>
      </c>
      <c r="F1747" s="2" t="s">
        <v>1313</v>
      </c>
      <c r="G1747" s="5">
        <v>2</v>
      </c>
      <c r="H1747" s="1" t="str">
        <f t="shared" si="82"/>
        <v>2-年 (名詞)</v>
      </c>
      <c r="I1747" s="1">
        <f t="shared" si="83"/>
        <v>1</v>
      </c>
    </row>
    <row r="1748" spans="1:9">
      <c r="A1748" s="1">
        <v>275</v>
      </c>
      <c r="B1748" s="1" t="s">
        <v>1383</v>
      </c>
      <c r="C1748" s="2" t="s">
        <v>648</v>
      </c>
      <c r="D1748" s="4" t="str">
        <f t="shared" si="81"/>
        <v>排水 (名詞)</v>
      </c>
      <c r="E1748" s="2" t="s">
        <v>10</v>
      </c>
      <c r="F1748" s="2" t="s">
        <v>1305</v>
      </c>
      <c r="G1748" s="5">
        <v>2</v>
      </c>
      <c r="H1748" s="1" t="str">
        <f t="shared" si="82"/>
        <v>2-排水 (名詞)</v>
      </c>
      <c r="I1748" s="1">
        <f t="shared" si="83"/>
        <v>1</v>
      </c>
    </row>
    <row r="1749" spans="1:9">
      <c r="A1749" s="1">
        <v>229</v>
      </c>
      <c r="B1749" s="1" t="s">
        <v>1383</v>
      </c>
      <c r="C1749" s="2" t="s">
        <v>268</v>
      </c>
      <c r="D1749" s="4" t="str">
        <f t="shared" si="81"/>
        <v>美味しい (形容詞)</v>
      </c>
      <c r="E1749" s="2" t="s">
        <v>29</v>
      </c>
      <c r="F1749" s="2" t="s">
        <v>1311</v>
      </c>
      <c r="G1749" s="5">
        <v>2</v>
      </c>
      <c r="H1749" s="1" t="str">
        <f t="shared" si="82"/>
        <v>2-美味しい (形容詞)</v>
      </c>
      <c r="I1749" s="1">
        <f t="shared" si="83"/>
        <v>1</v>
      </c>
    </row>
    <row r="1750" spans="1:9">
      <c r="A1750" s="1">
        <v>344</v>
      </c>
      <c r="B1750" s="1" t="s">
        <v>1383</v>
      </c>
      <c r="C1750" s="2" t="s">
        <v>975</v>
      </c>
      <c r="D1750" s="4" t="str">
        <f t="shared" si="81"/>
        <v>怖い (形容詞)</v>
      </c>
      <c r="E1750" s="2" t="s">
        <v>29</v>
      </c>
      <c r="F1750" s="2" t="s">
        <v>1311</v>
      </c>
      <c r="G1750" s="5">
        <v>2</v>
      </c>
      <c r="H1750" s="1" t="str">
        <f t="shared" si="82"/>
        <v>2-怖い (形容詞)</v>
      </c>
      <c r="I1750" s="1">
        <f t="shared" si="83"/>
        <v>1</v>
      </c>
    </row>
    <row r="1751" spans="1:9">
      <c r="A1751" s="1">
        <v>158</v>
      </c>
      <c r="B1751" s="1" t="s">
        <v>1383</v>
      </c>
      <c r="C1751" s="2" t="s">
        <v>3</v>
      </c>
      <c r="D1751" s="4" t="str">
        <f t="shared" si="81"/>
        <v>部屋 (名詞)</v>
      </c>
      <c r="E1751" s="2" t="s">
        <v>10</v>
      </c>
      <c r="F1751" s="2" t="s">
        <v>409</v>
      </c>
      <c r="G1751" s="5">
        <v>2</v>
      </c>
      <c r="H1751" s="1" t="str">
        <f t="shared" si="82"/>
        <v>2-部屋 (名詞)</v>
      </c>
      <c r="I1751" s="1">
        <f t="shared" si="83"/>
        <v>1</v>
      </c>
    </row>
    <row r="1752" spans="1:9">
      <c r="A1752" s="1">
        <v>252</v>
      </c>
      <c r="B1752" s="1" t="s">
        <v>1383</v>
      </c>
      <c r="C1752" s="2" t="s">
        <v>4</v>
      </c>
      <c r="D1752" s="4" t="str">
        <f t="shared" si="81"/>
        <v>風呂 (名詞)</v>
      </c>
      <c r="E1752" s="2" t="s">
        <v>10</v>
      </c>
      <c r="F1752" s="2" t="s">
        <v>409</v>
      </c>
      <c r="G1752" s="5">
        <v>2</v>
      </c>
      <c r="H1752" s="1" t="str">
        <f t="shared" si="82"/>
        <v>2-風呂 (名詞)</v>
      </c>
      <c r="I1752" s="1">
        <f t="shared" si="83"/>
        <v>1</v>
      </c>
    </row>
    <row r="1753" spans="1:9">
      <c r="A1753" s="1">
        <v>265</v>
      </c>
      <c r="B1753" s="1" t="s">
        <v>1383</v>
      </c>
      <c r="C1753" s="2" t="s">
        <v>4</v>
      </c>
      <c r="D1753" s="4" t="str">
        <f t="shared" si="81"/>
        <v>風呂 (名詞)</v>
      </c>
      <c r="E1753" s="2" t="s">
        <v>10</v>
      </c>
      <c r="F1753" s="2" t="s">
        <v>1313</v>
      </c>
      <c r="G1753" s="5">
        <v>2</v>
      </c>
      <c r="H1753" s="1" t="str">
        <f t="shared" si="82"/>
        <v>2-風呂 (名詞)</v>
      </c>
      <c r="I1753" s="1">
        <f t="shared" si="83"/>
        <v>0</v>
      </c>
    </row>
    <row r="1754" spans="1:9">
      <c r="A1754" s="1">
        <v>324</v>
      </c>
      <c r="B1754" s="1" t="s">
        <v>1383</v>
      </c>
      <c r="C1754" s="2" t="s">
        <v>4</v>
      </c>
      <c r="D1754" s="4" t="str">
        <f t="shared" si="81"/>
        <v>風呂 (名詞)</v>
      </c>
      <c r="E1754" s="2" t="s">
        <v>10</v>
      </c>
      <c r="F1754" s="2" t="s">
        <v>1313</v>
      </c>
      <c r="G1754" s="5">
        <v>2</v>
      </c>
      <c r="H1754" s="1" t="str">
        <f t="shared" si="82"/>
        <v>2-風呂 (名詞)</v>
      </c>
      <c r="I1754" s="1">
        <f t="shared" si="83"/>
        <v>0</v>
      </c>
    </row>
    <row r="1755" spans="1:9">
      <c r="A1755" s="1">
        <v>334</v>
      </c>
      <c r="B1755" s="1" t="s">
        <v>1383</v>
      </c>
      <c r="C1755" s="2" t="s">
        <v>4</v>
      </c>
      <c r="D1755" s="4" t="str">
        <f t="shared" si="81"/>
        <v>風呂 (名詞)</v>
      </c>
      <c r="E1755" s="2" t="s">
        <v>10</v>
      </c>
      <c r="F1755" s="2" t="s">
        <v>409</v>
      </c>
      <c r="G1755" s="5">
        <v>2</v>
      </c>
      <c r="H1755" s="1" t="str">
        <f t="shared" si="82"/>
        <v>2-風呂 (名詞)</v>
      </c>
      <c r="I1755" s="1">
        <f t="shared" si="83"/>
        <v>0</v>
      </c>
    </row>
    <row r="1756" spans="1:9">
      <c r="A1756" s="1">
        <v>151</v>
      </c>
      <c r="B1756" s="1" t="s">
        <v>1383</v>
      </c>
      <c r="C1756" s="2" t="s">
        <v>922</v>
      </c>
      <c r="D1756" s="4" t="str">
        <f t="shared" si="81"/>
        <v>訪れる (動詞)</v>
      </c>
      <c r="E1756" s="2" t="s">
        <v>24</v>
      </c>
      <c r="F1756" s="2" t="s">
        <v>1311</v>
      </c>
      <c r="G1756" s="5">
        <v>2</v>
      </c>
      <c r="H1756" s="1" t="str">
        <f t="shared" si="82"/>
        <v>2-訪れる (動詞)</v>
      </c>
      <c r="I1756" s="1">
        <f t="shared" si="83"/>
        <v>1</v>
      </c>
    </row>
    <row r="1757" spans="1:9">
      <c r="A1757" s="1">
        <v>163</v>
      </c>
      <c r="B1757" s="1" t="s">
        <v>1383</v>
      </c>
      <c r="C1757" s="2" t="s">
        <v>286</v>
      </c>
      <c r="D1757" s="4" t="str">
        <f t="shared" si="81"/>
        <v>目 (名詞)</v>
      </c>
      <c r="E1757" s="2" t="s">
        <v>10</v>
      </c>
      <c r="F1757" s="2" t="s">
        <v>409</v>
      </c>
      <c r="G1757" s="5">
        <v>2</v>
      </c>
      <c r="H1757" s="1" t="str">
        <f t="shared" si="82"/>
        <v>2-目 (名詞)</v>
      </c>
      <c r="I1757" s="1">
        <f t="shared" si="83"/>
        <v>1</v>
      </c>
    </row>
    <row r="1758" spans="1:9">
      <c r="A1758" s="1">
        <v>267</v>
      </c>
      <c r="B1758" s="1" t="s">
        <v>1383</v>
      </c>
      <c r="C1758" s="2" t="s">
        <v>399</v>
      </c>
      <c r="D1758" s="4" t="str">
        <f t="shared" si="81"/>
        <v>予約 (名詞)</v>
      </c>
      <c r="E1758" s="2" t="s">
        <v>10</v>
      </c>
      <c r="F1758" s="2" t="s">
        <v>1305</v>
      </c>
      <c r="G1758" s="5">
        <v>2</v>
      </c>
      <c r="H1758" s="1" t="str">
        <f t="shared" si="82"/>
        <v>2-予約 (名詞)</v>
      </c>
      <c r="I1758" s="1">
        <f t="shared" si="83"/>
        <v>1</v>
      </c>
    </row>
    <row r="1759" spans="1:9">
      <c r="A1759" s="1">
        <v>326</v>
      </c>
      <c r="B1759" s="1" t="s">
        <v>1383</v>
      </c>
      <c r="C1759" s="2" t="s">
        <v>399</v>
      </c>
      <c r="D1759" s="4" t="str">
        <f t="shared" si="81"/>
        <v>予約 (名詞)</v>
      </c>
      <c r="E1759" s="2" t="s">
        <v>10</v>
      </c>
      <c r="F1759" s="2" t="s">
        <v>1305</v>
      </c>
      <c r="G1759" s="5">
        <v>2</v>
      </c>
      <c r="H1759" s="1" t="str">
        <f t="shared" si="82"/>
        <v>2-予約 (名詞)</v>
      </c>
      <c r="I1759" s="1">
        <f t="shared" si="83"/>
        <v>0</v>
      </c>
    </row>
    <row r="1760" spans="1:9">
      <c r="A1760" s="1">
        <v>231</v>
      </c>
      <c r="B1760" s="1" t="s">
        <v>1383</v>
      </c>
      <c r="C1760" s="2" t="s">
        <v>781</v>
      </c>
      <c r="D1760" s="4" t="str">
        <f t="shared" si="81"/>
        <v>立て (名詞)</v>
      </c>
      <c r="E1760" s="2" t="s">
        <v>10</v>
      </c>
      <c r="F1760" s="2" t="s">
        <v>1313</v>
      </c>
      <c r="G1760" s="5">
        <v>2</v>
      </c>
      <c r="H1760" s="1" t="str">
        <f t="shared" si="82"/>
        <v>2-立て (名詞)</v>
      </c>
      <c r="I1760" s="1">
        <f t="shared" si="83"/>
        <v>1</v>
      </c>
    </row>
    <row r="1761" spans="1:9">
      <c r="A1761" s="1">
        <v>305</v>
      </c>
      <c r="B1761" s="1" t="s">
        <v>1383</v>
      </c>
      <c r="C1761" s="2" t="s">
        <v>861</v>
      </c>
      <c r="D1761" s="4" t="str">
        <f t="shared" si="81"/>
        <v>流れる (動詞)</v>
      </c>
      <c r="E1761" s="2" t="s">
        <v>24</v>
      </c>
      <c r="F1761" s="2" t="s">
        <v>1311</v>
      </c>
      <c r="G1761" s="5">
        <v>2</v>
      </c>
      <c r="H1761" s="1" t="str">
        <f t="shared" si="82"/>
        <v>2-流れる (動詞)</v>
      </c>
      <c r="I1761" s="1">
        <f t="shared" si="83"/>
        <v>1</v>
      </c>
    </row>
    <row r="1762" spans="1:9">
      <c r="A1762" s="1">
        <v>300</v>
      </c>
      <c r="B1762" s="1" t="s">
        <v>1383</v>
      </c>
      <c r="C1762" s="2" t="s">
        <v>1255</v>
      </c>
      <c r="D1762" s="4" t="str">
        <f t="shared" si="81"/>
        <v>溜まる (動詞)</v>
      </c>
      <c r="E1762" s="2" t="s">
        <v>24</v>
      </c>
      <c r="F1762" s="2" t="s">
        <v>1311</v>
      </c>
      <c r="G1762" s="5">
        <v>2</v>
      </c>
      <c r="H1762" s="1" t="str">
        <f t="shared" si="82"/>
        <v>2-溜まる (動詞)</v>
      </c>
      <c r="I1762" s="1">
        <f t="shared" si="83"/>
        <v>1</v>
      </c>
    </row>
    <row r="1763" spans="1:9">
      <c r="A1763" s="1">
        <v>353</v>
      </c>
      <c r="B1763" s="1" t="s">
        <v>1383</v>
      </c>
      <c r="C1763" s="2" t="s">
        <v>88</v>
      </c>
      <c r="D1763" s="4" t="str">
        <f t="shared" si="81"/>
        <v>旅行 (名詞)</v>
      </c>
      <c r="E1763" s="2" t="s">
        <v>10</v>
      </c>
      <c r="F1763" s="2" t="s">
        <v>1305</v>
      </c>
      <c r="G1763" s="5">
        <v>2</v>
      </c>
      <c r="H1763" s="1" t="str">
        <f t="shared" si="82"/>
        <v>2-旅行 (名詞)</v>
      </c>
      <c r="I1763" s="1">
        <f t="shared" si="83"/>
        <v>1</v>
      </c>
    </row>
    <row r="1764" spans="1:9">
      <c r="A1764" s="1">
        <v>234</v>
      </c>
      <c r="B1764" s="1" t="s">
        <v>1383</v>
      </c>
      <c r="C1764" s="2" t="s">
        <v>309</v>
      </c>
      <c r="D1764" s="4" t="str">
        <f t="shared" si="81"/>
        <v>料理 (名詞)</v>
      </c>
      <c r="E1764" s="2" t="s">
        <v>10</v>
      </c>
      <c r="F1764" s="2" t="s">
        <v>1305</v>
      </c>
      <c r="G1764" s="5">
        <v>2</v>
      </c>
      <c r="H1764" s="1" t="str">
        <f t="shared" si="82"/>
        <v>2-料理 (名詞)</v>
      </c>
      <c r="I1764" s="1">
        <f t="shared" si="83"/>
        <v>1</v>
      </c>
    </row>
    <row r="1765" spans="1:9">
      <c r="A1765" s="1">
        <v>202</v>
      </c>
      <c r="B1765" s="1" t="s">
        <v>1383</v>
      </c>
      <c r="C1765" s="2" t="s">
        <v>149</v>
      </c>
      <c r="D1765" s="4" t="str">
        <f t="shared" si="81"/>
        <v>連れ (名詞)</v>
      </c>
      <c r="E1765" s="2" t="s">
        <v>10</v>
      </c>
      <c r="F1765" s="2" t="s">
        <v>1313</v>
      </c>
      <c r="G1765" s="5">
        <v>2</v>
      </c>
      <c r="H1765" s="1" t="str">
        <f t="shared" si="82"/>
        <v>2-連れ (名詞)</v>
      </c>
      <c r="I1765" s="1">
        <f t="shared" si="83"/>
        <v>1</v>
      </c>
    </row>
    <row r="1766" spans="1:9">
      <c r="A1766" s="1">
        <v>148</v>
      </c>
      <c r="B1766" s="1" t="s">
        <v>1383</v>
      </c>
      <c r="C1766" s="2" t="s">
        <v>1325</v>
      </c>
      <c r="D1766" s="4" t="str">
        <f t="shared" si="81"/>
        <v>連れる (動詞)</v>
      </c>
      <c r="E1766" s="2" t="s">
        <v>24</v>
      </c>
      <c r="F1766" s="2" t="s">
        <v>1311</v>
      </c>
      <c r="G1766" s="5">
        <v>2</v>
      </c>
      <c r="H1766" s="1" t="str">
        <f t="shared" si="82"/>
        <v>2-連れる (動詞)</v>
      </c>
      <c r="I1766" s="1">
        <f t="shared" si="83"/>
        <v>1</v>
      </c>
    </row>
    <row r="1767" spans="1:9">
      <c r="A1767" s="1">
        <v>3531</v>
      </c>
      <c r="B1767" s="1" t="s">
        <v>1383</v>
      </c>
      <c r="C1767" s="2" t="s">
        <v>16</v>
      </c>
      <c r="D1767" s="4" t="str">
        <f t="shared" si="81"/>
        <v>、 (記号)</v>
      </c>
      <c r="E1767" s="2" t="s">
        <v>12</v>
      </c>
      <c r="F1767" s="2" t="s">
        <v>1316</v>
      </c>
      <c r="G1767" s="5">
        <v>20</v>
      </c>
      <c r="H1767" s="1" t="str">
        <f t="shared" si="82"/>
        <v>20-、 (記号)</v>
      </c>
      <c r="I1767" s="1">
        <f t="shared" si="83"/>
        <v>1</v>
      </c>
    </row>
    <row r="1768" spans="1:9">
      <c r="A1768" s="1">
        <v>3545</v>
      </c>
      <c r="B1768" s="1" t="s">
        <v>1383</v>
      </c>
      <c r="C1768" s="2" t="s">
        <v>16</v>
      </c>
      <c r="D1768" s="4" t="str">
        <f t="shared" si="81"/>
        <v>、 (記号)</v>
      </c>
      <c r="E1768" s="2" t="s">
        <v>12</v>
      </c>
      <c r="F1768" s="2" t="s">
        <v>1316</v>
      </c>
      <c r="G1768" s="5">
        <v>20</v>
      </c>
      <c r="H1768" s="1" t="str">
        <f t="shared" si="82"/>
        <v>20-、 (記号)</v>
      </c>
      <c r="I1768" s="1">
        <f t="shared" si="83"/>
        <v>0</v>
      </c>
    </row>
    <row r="1769" spans="1:9">
      <c r="A1769" s="1">
        <v>3560</v>
      </c>
      <c r="B1769" s="1" t="s">
        <v>1383</v>
      </c>
      <c r="C1769" s="2" t="s">
        <v>16</v>
      </c>
      <c r="D1769" s="4" t="str">
        <f t="shared" si="81"/>
        <v>、 (記号)</v>
      </c>
      <c r="E1769" s="2" t="s">
        <v>12</v>
      </c>
      <c r="F1769" s="2" t="s">
        <v>1316</v>
      </c>
      <c r="G1769" s="5">
        <v>20</v>
      </c>
      <c r="H1769" s="1" t="str">
        <f t="shared" si="82"/>
        <v>20-、 (記号)</v>
      </c>
      <c r="I1769" s="1">
        <f t="shared" si="83"/>
        <v>0</v>
      </c>
    </row>
    <row r="1770" spans="1:9">
      <c r="A1770" s="1">
        <v>3581</v>
      </c>
      <c r="B1770" s="1" t="s">
        <v>1383</v>
      </c>
      <c r="C1770" s="2" t="s">
        <v>16</v>
      </c>
      <c r="D1770" s="4" t="str">
        <f t="shared" si="81"/>
        <v>、 (記号)</v>
      </c>
      <c r="E1770" s="2" t="s">
        <v>12</v>
      </c>
      <c r="F1770" s="2" t="s">
        <v>1316</v>
      </c>
      <c r="G1770" s="5">
        <v>20</v>
      </c>
      <c r="H1770" s="1" t="str">
        <f t="shared" si="82"/>
        <v>20-、 (記号)</v>
      </c>
      <c r="I1770" s="1">
        <f t="shared" si="83"/>
        <v>0</v>
      </c>
    </row>
    <row r="1771" spans="1:9">
      <c r="A1771" s="1">
        <v>3587</v>
      </c>
      <c r="B1771" s="1" t="s">
        <v>1383</v>
      </c>
      <c r="C1771" s="2" t="s">
        <v>16</v>
      </c>
      <c r="D1771" s="4" t="str">
        <f t="shared" si="81"/>
        <v>、 (記号)</v>
      </c>
      <c r="E1771" s="2" t="s">
        <v>12</v>
      </c>
      <c r="F1771" s="2" t="s">
        <v>1316</v>
      </c>
      <c r="G1771" s="5">
        <v>20</v>
      </c>
      <c r="H1771" s="1" t="str">
        <f t="shared" si="82"/>
        <v>20-、 (記号)</v>
      </c>
      <c r="I1771" s="1">
        <f t="shared" si="83"/>
        <v>0</v>
      </c>
    </row>
    <row r="1772" spans="1:9">
      <c r="A1772" s="1">
        <v>3536</v>
      </c>
      <c r="B1772" s="1" t="s">
        <v>1383</v>
      </c>
      <c r="C1772" s="2" t="s">
        <v>27</v>
      </c>
      <c r="D1772" s="4" t="str">
        <f t="shared" si="81"/>
        <v>。 (記号)</v>
      </c>
      <c r="E1772" s="2" t="s">
        <v>12</v>
      </c>
      <c r="F1772" s="2" t="s">
        <v>1310</v>
      </c>
      <c r="G1772" s="5">
        <v>20</v>
      </c>
      <c r="H1772" s="1" t="str">
        <f t="shared" si="82"/>
        <v>20-。 (記号)</v>
      </c>
      <c r="I1772" s="1">
        <f t="shared" si="83"/>
        <v>1</v>
      </c>
    </row>
    <row r="1773" spans="1:9">
      <c r="A1773" s="1">
        <v>3558</v>
      </c>
      <c r="B1773" s="1" t="s">
        <v>1383</v>
      </c>
      <c r="C1773" s="2" t="s">
        <v>27</v>
      </c>
      <c r="D1773" s="4" t="str">
        <f t="shared" si="81"/>
        <v>。 (記号)</v>
      </c>
      <c r="E1773" s="2" t="s">
        <v>12</v>
      </c>
      <c r="F1773" s="2" t="s">
        <v>1310</v>
      </c>
      <c r="G1773" s="5">
        <v>20</v>
      </c>
      <c r="H1773" s="1" t="str">
        <f t="shared" si="82"/>
        <v>20-。 (記号)</v>
      </c>
      <c r="I1773" s="1">
        <f t="shared" si="83"/>
        <v>0</v>
      </c>
    </row>
    <row r="1774" spans="1:9">
      <c r="A1774" s="1">
        <v>3585</v>
      </c>
      <c r="B1774" s="1" t="s">
        <v>1383</v>
      </c>
      <c r="C1774" s="2" t="s">
        <v>27</v>
      </c>
      <c r="D1774" s="4" t="str">
        <f t="shared" si="81"/>
        <v>。 (記号)</v>
      </c>
      <c r="E1774" s="2" t="s">
        <v>12</v>
      </c>
      <c r="F1774" s="2" t="s">
        <v>1310</v>
      </c>
      <c r="G1774" s="5">
        <v>20</v>
      </c>
      <c r="H1774" s="1" t="str">
        <f t="shared" si="82"/>
        <v>20-。 (記号)</v>
      </c>
      <c r="I1774" s="1">
        <f t="shared" si="83"/>
        <v>0</v>
      </c>
    </row>
    <row r="1775" spans="1:9">
      <c r="A1775" s="1">
        <v>3601</v>
      </c>
      <c r="B1775" s="1" t="s">
        <v>1383</v>
      </c>
      <c r="C1775" s="2" t="s">
        <v>27</v>
      </c>
      <c r="D1775" s="4" t="str">
        <f t="shared" si="81"/>
        <v>。 (記号)</v>
      </c>
      <c r="E1775" s="2" t="s">
        <v>12</v>
      </c>
      <c r="F1775" s="2" t="s">
        <v>1310</v>
      </c>
      <c r="G1775" s="5">
        <v>20</v>
      </c>
      <c r="H1775" s="1" t="str">
        <f t="shared" si="82"/>
        <v>20-。 (記号)</v>
      </c>
      <c r="I1775" s="1">
        <f t="shared" si="83"/>
        <v>0</v>
      </c>
    </row>
    <row r="1776" spans="1:9">
      <c r="A1776" s="1">
        <v>3565</v>
      </c>
      <c r="B1776" s="1" t="s">
        <v>1383</v>
      </c>
      <c r="C1776" s="2" t="s">
        <v>1217</v>
      </c>
      <c r="D1776" s="4" t="str">
        <f t="shared" si="81"/>
        <v>６ (名詞)</v>
      </c>
      <c r="E1776" s="2" t="s">
        <v>10</v>
      </c>
      <c r="F1776" s="2" t="s">
        <v>224</v>
      </c>
      <c r="G1776" s="5">
        <v>20</v>
      </c>
      <c r="H1776" s="1" t="str">
        <f t="shared" si="82"/>
        <v>20-６ (名詞)</v>
      </c>
      <c r="I1776" s="1">
        <f t="shared" si="83"/>
        <v>1</v>
      </c>
    </row>
    <row r="1777" spans="1:9">
      <c r="A1777" s="1">
        <v>3602</v>
      </c>
      <c r="B1777" s="1" t="s">
        <v>1383</v>
      </c>
      <c r="C1777" s="2" t="s">
        <v>65</v>
      </c>
      <c r="D1777" s="4" t="str">
        <f t="shared" si="81"/>
        <v>EOS ()</v>
      </c>
      <c r="E1777" s="2"/>
      <c r="F1777" s="2"/>
      <c r="G1777" s="5">
        <v>20</v>
      </c>
      <c r="H1777" s="1" t="str">
        <f t="shared" si="82"/>
        <v>20-EOS ()</v>
      </c>
      <c r="I1777" s="1">
        <f t="shared" si="83"/>
        <v>1</v>
      </c>
    </row>
    <row r="1778" spans="1:9">
      <c r="A1778" s="1">
        <v>3542</v>
      </c>
      <c r="B1778" s="1" t="s">
        <v>1383</v>
      </c>
      <c r="C1778" s="2" t="s">
        <v>138</v>
      </c>
      <c r="D1778" s="4" t="str">
        <f t="shared" si="81"/>
        <v>ある (動詞)</v>
      </c>
      <c r="E1778" s="2" t="s">
        <v>24</v>
      </c>
      <c r="F1778" s="2" t="s">
        <v>1311</v>
      </c>
      <c r="G1778" s="5">
        <v>20</v>
      </c>
      <c r="H1778" s="1" t="str">
        <f t="shared" si="82"/>
        <v>20-ある (動詞)</v>
      </c>
      <c r="I1778" s="1">
        <f t="shared" si="83"/>
        <v>1</v>
      </c>
    </row>
    <row r="1779" spans="1:9">
      <c r="A1779" s="1">
        <v>3592</v>
      </c>
      <c r="B1779" s="1" t="s">
        <v>1383</v>
      </c>
      <c r="C1779" s="2" t="s">
        <v>618</v>
      </c>
      <c r="D1779" s="4" t="str">
        <f t="shared" si="81"/>
        <v>いう (動詞)</v>
      </c>
      <c r="E1779" s="2" t="s">
        <v>24</v>
      </c>
      <c r="F1779" s="2" t="s">
        <v>1311</v>
      </c>
      <c r="G1779" s="5">
        <v>20</v>
      </c>
      <c r="H1779" s="1" t="str">
        <f t="shared" si="82"/>
        <v>20-いう (動詞)</v>
      </c>
      <c r="I1779" s="1">
        <f t="shared" si="83"/>
        <v>1</v>
      </c>
    </row>
    <row r="1780" spans="1:9">
      <c r="A1780" s="1">
        <v>3561</v>
      </c>
      <c r="B1780" s="1" t="s">
        <v>1383</v>
      </c>
      <c r="C1780" s="2" t="s">
        <v>45</v>
      </c>
      <c r="D1780" s="4" t="str">
        <f t="shared" si="81"/>
        <v>お (接頭詞)</v>
      </c>
      <c r="E1780" s="2" t="s">
        <v>46</v>
      </c>
      <c r="F1780" s="2" t="s">
        <v>1317</v>
      </c>
      <c r="G1780" s="5">
        <v>20</v>
      </c>
      <c r="H1780" s="1" t="str">
        <f t="shared" si="82"/>
        <v>20-お (接頭詞)</v>
      </c>
      <c r="I1780" s="1">
        <f t="shared" si="83"/>
        <v>1</v>
      </c>
    </row>
    <row r="1781" spans="1:9">
      <c r="A1781" s="1">
        <v>3540</v>
      </c>
      <c r="B1781" s="1" t="s">
        <v>1383</v>
      </c>
      <c r="C1781" s="2" t="s">
        <v>626</v>
      </c>
      <c r="D1781" s="4" t="str">
        <f t="shared" si="81"/>
        <v>お湯 (名詞)</v>
      </c>
      <c r="E1781" s="2" t="s">
        <v>10</v>
      </c>
      <c r="F1781" s="2" t="s">
        <v>409</v>
      </c>
      <c r="G1781" s="5">
        <v>20</v>
      </c>
      <c r="H1781" s="1" t="str">
        <f t="shared" si="82"/>
        <v>20-お湯 (名詞)</v>
      </c>
      <c r="I1781" s="1">
        <f t="shared" si="83"/>
        <v>1</v>
      </c>
    </row>
    <row r="1782" spans="1:9">
      <c r="A1782" s="1">
        <v>3563</v>
      </c>
      <c r="B1782" s="1" t="s">
        <v>1383</v>
      </c>
      <c r="C1782" s="2" t="s">
        <v>33</v>
      </c>
      <c r="D1782" s="4" t="str">
        <f t="shared" si="81"/>
        <v>が (助詞)</v>
      </c>
      <c r="E1782" s="2" t="s">
        <v>15</v>
      </c>
      <c r="F1782" s="2" t="s">
        <v>1307</v>
      </c>
      <c r="G1782" s="5">
        <v>20</v>
      </c>
      <c r="H1782" s="1" t="str">
        <f t="shared" si="82"/>
        <v>20-が (助詞)</v>
      </c>
      <c r="I1782" s="1">
        <f t="shared" si="83"/>
        <v>1</v>
      </c>
    </row>
    <row r="1783" spans="1:9">
      <c r="A1783" s="1">
        <v>3580</v>
      </c>
      <c r="B1783" s="1" t="s">
        <v>1383</v>
      </c>
      <c r="C1783" s="2" t="s">
        <v>33</v>
      </c>
      <c r="D1783" s="4" t="str">
        <f t="shared" si="81"/>
        <v>が (助詞)</v>
      </c>
      <c r="E1783" s="2" t="s">
        <v>15</v>
      </c>
      <c r="F1783" s="2" t="s">
        <v>1307</v>
      </c>
      <c r="G1783" s="5">
        <v>20</v>
      </c>
      <c r="H1783" s="1" t="str">
        <f t="shared" si="82"/>
        <v>20-が (助詞)</v>
      </c>
      <c r="I1783" s="1">
        <f t="shared" si="83"/>
        <v>0</v>
      </c>
    </row>
    <row r="1784" spans="1:9">
      <c r="A1784" s="1">
        <v>3544</v>
      </c>
      <c r="B1784" s="1" t="s">
        <v>1383</v>
      </c>
      <c r="C1784" s="2" t="s">
        <v>23</v>
      </c>
      <c r="D1784" s="4" t="str">
        <f t="shared" si="81"/>
        <v>し (助詞)</v>
      </c>
      <c r="E1784" s="2" t="s">
        <v>15</v>
      </c>
      <c r="F1784" s="2" t="s">
        <v>1312</v>
      </c>
      <c r="G1784" s="5">
        <v>20</v>
      </c>
      <c r="H1784" s="1" t="str">
        <f t="shared" si="82"/>
        <v>20-し (助詞)</v>
      </c>
      <c r="I1784" s="1">
        <f t="shared" si="83"/>
        <v>1</v>
      </c>
    </row>
    <row r="1785" spans="1:9">
      <c r="A1785" s="1">
        <v>3586</v>
      </c>
      <c r="B1785" s="1" t="s">
        <v>1383</v>
      </c>
      <c r="C1785" s="2" t="s">
        <v>723</v>
      </c>
      <c r="D1785" s="4" t="str">
        <f t="shared" si="81"/>
        <v>しかし (接続詞)</v>
      </c>
      <c r="E1785" s="2" t="s">
        <v>95</v>
      </c>
      <c r="F1785" s="2"/>
      <c r="G1785" s="5">
        <v>20</v>
      </c>
      <c r="H1785" s="1" t="str">
        <f t="shared" si="82"/>
        <v>20-しかし (接続詞)</v>
      </c>
      <c r="I1785" s="1">
        <f t="shared" si="83"/>
        <v>1</v>
      </c>
    </row>
    <row r="1786" spans="1:9">
      <c r="A1786" s="1">
        <v>3534</v>
      </c>
      <c r="B1786" s="1" t="s">
        <v>1383</v>
      </c>
      <c r="C1786" s="2" t="s">
        <v>26</v>
      </c>
      <c r="D1786" s="4" t="str">
        <f t="shared" si="81"/>
        <v>た (助動詞)</v>
      </c>
      <c r="E1786" s="2" t="s">
        <v>25</v>
      </c>
      <c r="F1786" s="2"/>
      <c r="G1786" s="5">
        <v>20</v>
      </c>
      <c r="H1786" s="1" t="str">
        <f t="shared" si="82"/>
        <v>20-た (助動詞)</v>
      </c>
      <c r="I1786" s="1">
        <f t="shared" si="83"/>
        <v>1</v>
      </c>
    </row>
    <row r="1787" spans="1:9">
      <c r="A1787" s="1">
        <v>3543</v>
      </c>
      <c r="B1787" s="1" t="s">
        <v>1383</v>
      </c>
      <c r="C1787" s="2" t="s">
        <v>26</v>
      </c>
      <c r="D1787" s="4" t="str">
        <f t="shared" si="81"/>
        <v>た (助動詞)</v>
      </c>
      <c r="E1787" s="2" t="s">
        <v>25</v>
      </c>
      <c r="F1787" s="2"/>
      <c r="G1787" s="5">
        <v>20</v>
      </c>
      <c r="H1787" s="1" t="str">
        <f t="shared" si="82"/>
        <v>20-た (助動詞)</v>
      </c>
      <c r="I1787" s="1">
        <f t="shared" si="83"/>
        <v>0</v>
      </c>
    </row>
    <row r="1788" spans="1:9">
      <c r="A1788" s="1">
        <v>3556</v>
      </c>
      <c r="B1788" s="1" t="s">
        <v>1383</v>
      </c>
      <c r="C1788" s="2" t="s">
        <v>26</v>
      </c>
      <c r="D1788" s="4" t="str">
        <f t="shared" si="81"/>
        <v>た (助動詞)</v>
      </c>
      <c r="E1788" s="2" t="s">
        <v>25</v>
      </c>
      <c r="F1788" s="2"/>
      <c r="G1788" s="5">
        <v>20</v>
      </c>
      <c r="H1788" s="1" t="str">
        <f t="shared" si="82"/>
        <v>20-た (助動詞)</v>
      </c>
      <c r="I1788" s="1">
        <f t="shared" si="83"/>
        <v>0</v>
      </c>
    </row>
    <row r="1789" spans="1:9">
      <c r="A1789" s="1">
        <v>3569</v>
      </c>
      <c r="B1789" s="1" t="s">
        <v>1383</v>
      </c>
      <c r="C1789" s="2" t="s">
        <v>26</v>
      </c>
      <c r="D1789" s="4" t="str">
        <f t="shared" si="81"/>
        <v>た (助動詞)</v>
      </c>
      <c r="E1789" s="2" t="s">
        <v>25</v>
      </c>
      <c r="F1789" s="2"/>
      <c r="G1789" s="5">
        <v>20</v>
      </c>
      <c r="H1789" s="1" t="str">
        <f t="shared" si="82"/>
        <v>20-た (助動詞)</v>
      </c>
      <c r="I1789" s="1">
        <f t="shared" si="83"/>
        <v>0</v>
      </c>
    </row>
    <row r="1790" spans="1:9">
      <c r="A1790" s="1">
        <v>3578</v>
      </c>
      <c r="B1790" s="1" t="s">
        <v>1383</v>
      </c>
      <c r="C1790" s="2" t="s">
        <v>26</v>
      </c>
      <c r="D1790" s="4" t="str">
        <f t="shared" si="81"/>
        <v>た (助動詞)</v>
      </c>
      <c r="E1790" s="2" t="s">
        <v>25</v>
      </c>
      <c r="F1790" s="2"/>
      <c r="G1790" s="5">
        <v>20</v>
      </c>
      <c r="H1790" s="1" t="str">
        <f t="shared" si="82"/>
        <v>20-た (助動詞)</v>
      </c>
      <c r="I1790" s="1">
        <f t="shared" si="83"/>
        <v>0</v>
      </c>
    </row>
    <row r="1791" spans="1:9">
      <c r="A1791" s="1">
        <v>3584</v>
      </c>
      <c r="B1791" s="1" t="s">
        <v>1383</v>
      </c>
      <c r="C1791" s="2" t="s">
        <v>26</v>
      </c>
      <c r="D1791" s="4" t="str">
        <f t="shared" si="81"/>
        <v>た (助動詞)</v>
      </c>
      <c r="E1791" s="2" t="s">
        <v>25</v>
      </c>
      <c r="F1791" s="2"/>
      <c r="G1791" s="5">
        <v>20</v>
      </c>
      <c r="H1791" s="1" t="str">
        <f t="shared" si="82"/>
        <v>20-た (助動詞)</v>
      </c>
      <c r="I1791" s="1">
        <f t="shared" si="83"/>
        <v>0</v>
      </c>
    </row>
    <row r="1792" spans="1:9">
      <c r="A1792" s="1">
        <v>3529</v>
      </c>
      <c r="B1792" s="1" t="s">
        <v>1383</v>
      </c>
      <c r="C1792" s="2" t="s">
        <v>158</v>
      </c>
      <c r="D1792" s="4" t="str">
        <f t="shared" si="81"/>
        <v>だ (助動詞)</v>
      </c>
      <c r="E1792" s="2" t="s">
        <v>25</v>
      </c>
      <c r="F1792" s="2"/>
      <c r="G1792" s="5">
        <v>20</v>
      </c>
      <c r="H1792" s="1" t="str">
        <f t="shared" si="82"/>
        <v>20-だ (助動詞)</v>
      </c>
      <c r="I1792" s="1">
        <f t="shared" si="83"/>
        <v>1</v>
      </c>
    </row>
    <row r="1793" spans="1:9">
      <c r="A1793" s="1">
        <v>3599</v>
      </c>
      <c r="B1793" s="1" t="s">
        <v>1383</v>
      </c>
      <c r="C1793" s="2" t="s">
        <v>87</v>
      </c>
      <c r="D1793" s="4" t="str">
        <f t="shared" si="81"/>
        <v>たい (助動詞)</v>
      </c>
      <c r="E1793" s="2" t="s">
        <v>25</v>
      </c>
      <c r="F1793" s="2"/>
      <c r="G1793" s="5">
        <v>20</v>
      </c>
      <c r="H1793" s="1" t="str">
        <f t="shared" si="82"/>
        <v>20-たい (助動詞)</v>
      </c>
      <c r="I1793" s="1">
        <f t="shared" si="83"/>
        <v>1</v>
      </c>
    </row>
    <row r="1794" spans="1:9">
      <c r="A1794" s="1">
        <v>3559</v>
      </c>
      <c r="B1794" s="1" t="s">
        <v>1383</v>
      </c>
      <c r="C1794" s="2" t="s">
        <v>228</v>
      </c>
      <c r="D1794" s="4" t="str">
        <f t="shared" ref="D1794:D1857" si="84">C1794&amp;" ("&amp;E1794&amp;")"</f>
        <v>ただ (接続詞)</v>
      </c>
      <c r="E1794" s="2" t="s">
        <v>95</v>
      </c>
      <c r="F1794" s="2"/>
      <c r="G1794" s="5">
        <v>20</v>
      </c>
      <c r="H1794" s="1" t="str">
        <f t="shared" ref="H1794:H1857" si="85">G1794&amp;"-"&amp;D1794</f>
        <v>20-ただ (接続詞)</v>
      </c>
      <c r="I1794" s="1">
        <f t="shared" si="83"/>
        <v>1</v>
      </c>
    </row>
    <row r="1795" spans="1:9">
      <c r="A1795" s="1">
        <v>3554</v>
      </c>
      <c r="B1795" s="1" t="s">
        <v>1383</v>
      </c>
      <c r="C1795" s="2" t="s">
        <v>36</v>
      </c>
      <c r="D1795" s="4" t="str">
        <f t="shared" si="84"/>
        <v>て (助詞)</v>
      </c>
      <c r="E1795" s="2" t="s">
        <v>15</v>
      </c>
      <c r="F1795" s="2" t="s">
        <v>1312</v>
      </c>
      <c r="G1795" s="5">
        <v>20</v>
      </c>
      <c r="H1795" s="1" t="str">
        <f t="shared" si="85"/>
        <v>20-て (助詞)</v>
      </c>
      <c r="I1795" s="1">
        <f t="shared" ref="I1795:I1858" si="86">IF(H1794&lt;&gt;H1795,1,0)</f>
        <v>1</v>
      </c>
    </row>
    <row r="1796" spans="1:9">
      <c r="A1796" s="1">
        <v>3597</v>
      </c>
      <c r="B1796" s="1" t="s">
        <v>1383</v>
      </c>
      <c r="C1796" s="2" t="s">
        <v>36</v>
      </c>
      <c r="D1796" s="4" t="str">
        <f t="shared" si="84"/>
        <v>て (助詞)</v>
      </c>
      <c r="E1796" s="2" t="s">
        <v>15</v>
      </c>
      <c r="F1796" s="2" t="s">
        <v>1312</v>
      </c>
      <c r="G1796" s="5">
        <v>20</v>
      </c>
      <c r="H1796" s="1" t="str">
        <f t="shared" si="85"/>
        <v>20-て (助詞)</v>
      </c>
      <c r="I1796" s="1">
        <f t="shared" si="86"/>
        <v>0</v>
      </c>
    </row>
    <row r="1797" spans="1:9">
      <c r="A1797" s="1">
        <v>3567</v>
      </c>
      <c r="B1797" s="1" t="s">
        <v>1383</v>
      </c>
      <c r="C1797" s="2" t="s">
        <v>40</v>
      </c>
      <c r="D1797" s="4" t="str">
        <f t="shared" si="84"/>
        <v>で (助詞)</v>
      </c>
      <c r="E1797" s="2" t="s">
        <v>15</v>
      </c>
      <c r="F1797" s="2" t="s">
        <v>1307</v>
      </c>
      <c r="G1797" s="5">
        <v>20</v>
      </c>
      <c r="H1797" s="1" t="str">
        <f t="shared" si="85"/>
        <v>20-で (助詞)</v>
      </c>
      <c r="I1797" s="1">
        <f t="shared" si="86"/>
        <v>1</v>
      </c>
    </row>
    <row r="1798" spans="1:9">
      <c r="A1798" s="1">
        <v>3594</v>
      </c>
      <c r="B1798" s="1" t="s">
        <v>1383</v>
      </c>
      <c r="C1798" s="2" t="s">
        <v>40</v>
      </c>
      <c r="D1798" s="4" t="str">
        <f t="shared" si="84"/>
        <v>で (助詞)</v>
      </c>
      <c r="E1798" s="2" t="s">
        <v>15</v>
      </c>
      <c r="F1798" s="2" t="s">
        <v>1307</v>
      </c>
      <c r="G1798" s="5">
        <v>20</v>
      </c>
      <c r="H1798" s="1" t="str">
        <f t="shared" si="85"/>
        <v>20-で (助詞)</v>
      </c>
      <c r="I1798" s="1">
        <f t="shared" si="86"/>
        <v>0</v>
      </c>
    </row>
    <row r="1799" spans="1:9">
      <c r="A1799" s="1">
        <v>3553</v>
      </c>
      <c r="B1799" s="1" t="s">
        <v>1383</v>
      </c>
      <c r="C1799" s="2" t="s">
        <v>255</v>
      </c>
      <c r="D1799" s="4" t="str">
        <f t="shared" si="84"/>
        <v>できる (動詞)</v>
      </c>
      <c r="E1799" s="2" t="s">
        <v>24</v>
      </c>
      <c r="F1799" s="2" t="s">
        <v>1311</v>
      </c>
      <c r="G1799" s="5">
        <v>20</v>
      </c>
      <c r="H1799" s="1" t="str">
        <f t="shared" si="85"/>
        <v>20-できる (動詞)</v>
      </c>
      <c r="I1799" s="1">
        <f t="shared" si="86"/>
        <v>1</v>
      </c>
    </row>
    <row r="1800" spans="1:9">
      <c r="A1800" s="1">
        <v>3576</v>
      </c>
      <c r="B1800" s="1" t="s">
        <v>1383</v>
      </c>
      <c r="C1800" s="2" t="s">
        <v>255</v>
      </c>
      <c r="D1800" s="4" t="str">
        <f t="shared" si="84"/>
        <v>できる (動詞)</v>
      </c>
      <c r="E1800" s="2" t="s">
        <v>24</v>
      </c>
      <c r="F1800" s="2" t="s">
        <v>1311</v>
      </c>
      <c r="G1800" s="5">
        <v>20</v>
      </c>
      <c r="H1800" s="1" t="str">
        <f t="shared" si="85"/>
        <v>20-できる (動詞)</v>
      </c>
      <c r="I1800" s="1">
        <f t="shared" si="86"/>
        <v>0</v>
      </c>
    </row>
    <row r="1801" spans="1:9">
      <c r="A1801" s="1">
        <v>3535</v>
      </c>
      <c r="B1801" s="1" t="s">
        <v>1383</v>
      </c>
      <c r="C1801" s="2" t="s">
        <v>32</v>
      </c>
      <c r="D1801" s="4" t="str">
        <f t="shared" si="84"/>
        <v>です (助動詞)</v>
      </c>
      <c r="E1801" s="2" t="s">
        <v>25</v>
      </c>
      <c r="F1801" s="2"/>
      <c r="G1801" s="5">
        <v>20</v>
      </c>
      <c r="H1801" s="1" t="str">
        <f t="shared" si="85"/>
        <v>20-です (助動詞)</v>
      </c>
      <c r="I1801" s="1">
        <f t="shared" si="86"/>
        <v>1</v>
      </c>
    </row>
    <row r="1802" spans="1:9">
      <c r="A1802" s="1">
        <v>3557</v>
      </c>
      <c r="B1802" s="1" t="s">
        <v>1383</v>
      </c>
      <c r="C1802" s="2" t="s">
        <v>32</v>
      </c>
      <c r="D1802" s="4" t="str">
        <f t="shared" si="84"/>
        <v>です (助動詞)</v>
      </c>
      <c r="E1802" s="2" t="s">
        <v>25</v>
      </c>
      <c r="F1802" s="2"/>
      <c r="G1802" s="5">
        <v>20</v>
      </c>
      <c r="H1802" s="1" t="str">
        <f t="shared" si="85"/>
        <v>20-です (助動詞)</v>
      </c>
      <c r="I1802" s="1">
        <f t="shared" si="86"/>
        <v>0</v>
      </c>
    </row>
    <row r="1803" spans="1:9">
      <c r="A1803" s="1">
        <v>3583</v>
      </c>
      <c r="B1803" s="1" t="s">
        <v>1383</v>
      </c>
      <c r="C1803" s="2" t="s">
        <v>32</v>
      </c>
      <c r="D1803" s="4" t="str">
        <f t="shared" si="84"/>
        <v>です (助動詞)</v>
      </c>
      <c r="E1803" s="2" t="s">
        <v>25</v>
      </c>
      <c r="F1803" s="2"/>
      <c r="G1803" s="5">
        <v>20</v>
      </c>
      <c r="H1803" s="1" t="str">
        <f t="shared" si="85"/>
        <v>20-です (助動詞)</v>
      </c>
      <c r="I1803" s="1">
        <f t="shared" si="86"/>
        <v>0</v>
      </c>
    </row>
    <row r="1804" spans="1:9">
      <c r="A1804" s="1">
        <v>3600</v>
      </c>
      <c r="B1804" s="1" t="s">
        <v>1383</v>
      </c>
      <c r="C1804" s="2" t="s">
        <v>32</v>
      </c>
      <c r="D1804" s="4" t="str">
        <f t="shared" si="84"/>
        <v>です (助動詞)</v>
      </c>
      <c r="E1804" s="2" t="s">
        <v>25</v>
      </c>
      <c r="F1804" s="2"/>
      <c r="G1804" s="5">
        <v>20</v>
      </c>
      <c r="H1804" s="1" t="str">
        <f t="shared" si="85"/>
        <v>20-です (助動詞)</v>
      </c>
      <c r="I1804" s="1">
        <f t="shared" si="86"/>
        <v>0</v>
      </c>
    </row>
    <row r="1805" spans="1:9">
      <c r="A1805" s="1">
        <v>3527</v>
      </c>
      <c r="B1805" s="1" t="s">
        <v>1383</v>
      </c>
      <c r="C1805" s="2" t="s">
        <v>215</v>
      </c>
      <c r="D1805" s="4" t="str">
        <f t="shared" si="84"/>
        <v>という (助詞)</v>
      </c>
      <c r="E1805" s="2" t="s">
        <v>15</v>
      </c>
      <c r="F1805" s="2" t="s">
        <v>1307</v>
      </c>
      <c r="G1805" s="5">
        <v>20</v>
      </c>
      <c r="H1805" s="1" t="str">
        <f t="shared" si="85"/>
        <v>20-という (助詞)</v>
      </c>
      <c r="I1805" s="1">
        <f t="shared" si="86"/>
        <v>1</v>
      </c>
    </row>
    <row r="1806" spans="1:9">
      <c r="A1806" s="1">
        <v>3532</v>
      </c>
      <c r="B1806" s="1" t="s">
        <v>1383</v>
      </c>
      <c r="C1806" s="2" t="s">
        <v>79</v>
      </c>
      <c r="D1806" s="4" t="str">
        <f t="shared" si="84"/>
        <v>とても (副詞)</v>
      </c>
      <c r="E1806" s="2" t="s">
        <v>31</v>
      </c>
      <c r="F1806" s="2" t="s">
        <v>1321</v>
      </c>
      <c r="G1806" s="5">
        <v>20</v>
      </c>
      <c r="H1806" s="1" t="str">
        <f t="shared" si="85"/>
        <v>20-とても (副詞)</v>
      </c>
      <c r="I1806" s="1">
        <f t="shared" si="86"/>
        <v>1</v>
      </c>
    </row>
    <row r="1807" spans="1:9">
      <c r="A1807" s="1">
        <v>3525</v>
      </c>
      <c r="B1807" s="1" t="s">
        <v>1383</v>
      </c>
      <c r="C1807" s="2" t="s">
        <v>129</v>
      </c>
      <c r="D1807" s="4" t="str">
        <f t="shared" si="84"/>
        <v>ない (助動詞)</v>
      </c>
      <c r="E1807" s="2" t="s">
        <v>25</v>
      </c>
      <c r="F1807" s="2"/>
      <c r="G1807" s="5">
        <v>20</v>
      </c>
      <c r="H1807" s="1" t="str">
        <f t="shared" si="85"/>
        <v>20-ない (助動詞)</v>
      </c>
      <c r="I1807" s="1">
        <f t="shared" si="86"/>
        <v>1</v>
      </c>
    </row>
    <row r="1808" spans="1:9">
      <c r="A1808" s="1">
        <v>3577</v>
      </c>
      <c r="B1808" s="1" t="s">
        <v>1383</v>
      </c>
      <c r="C1808" s="2" t="s">
        <v>129</v>
      </c>
      <c r="D1808" s="4" t="str">
        <f t="shared" si="84"/>
        <v>ない (助動詞)</v>
      </c>
      <c r="E1808" s="2" t="s">
        <v>25</v>
      </c>
      <c r="F1808" s="2"/>
      <c r="G1808" s="5">
        <v>20</v>
      </c>
      <c r="H1808" s="1" t="str">
        <f t="shared" si="85"/>
        <v>20-ない (助動詞)</v>
      </c>
      <c r="I1808" s="1">
        <f t="shared" si="86"/>
        <v>0</v>
      </c>
    </row>
    <row r="1809" spans="1:9">
      <c r="A1809" s="1">
        <v>3552</v>
      </c>
      <c r="B1809" s="1" t="s">
        <v>1383</v>
      </c>
      <c r="C1809" s="2" t="s">
        <v>14</v>
      </c>
      <c r="D1809" s="4" t="str">
        <f t="shared" si="84"/>
        <v>に (助詞)</v>
      </c>
      <c r="E1809" s="2" t="s">
        <v>15</v>
      </c>
      <c r="F1809" s="2" t="s">
        <v>1319</v>
      </c>
      <c r="G1809" s="5">
        <v>20</v>
      </c>
      <c r="H1809" s="1" t="str">
        <f t="shared" si="85"/>
        <v>20-に (助詞)</v>
      </c>
      <c r="I1809" s="1">
        <f t="shared" si="86"/>
        <v>1</v>
      </c>
    </row>
    <row r="1810" spans="1:9">
      <c r="A1810" s="1">
        <v>3573</v>
      </c>
      <c r="B1810" s="1" t="s">
        <v>1383</v>
      </c>
      <c r="C1810" s="2" t="s">
        <v>14</v>
      </c>
      <c r="D1810" s="4" t="str">
        <f t="shared" si="84"/>
        <v>に (助詞)</v>
      </c>
      <c r="E1810" s="2" t="s">
        <v>15</v>
      </c>
      <c r="F1810" s="2" t="s">
        <v>1307</v>
      </c>
      <c r="G1810" s="5">
        <v>20</v>
      </c>
      <c r="H1810" s="1" t="str">
        <f t="shared" si="85"/>
        <v>20-に (助詞)</v>
      </c>
      <c r="I1810" s="1">
        <f t="shared" si="86"/>
        <v>0</v>
      </c>
    </row>
    <row r="1811" spans="1:9">
      <c r="A1811" s="1">
        <v>3589</v>
      </c>
      <c r="B1811" s="1" t="s">
        <v>1383</v>
      </c>
      <c r="C1811" s="2" t="s">
        <v>17</v>
      </c>
      <c r="D1811" s="4" t="str">
        <f t="shared" si="84"/>
        <v>の (助詞)</v>
      </c>
      <c r="E1811" s="2" t="s">
        <v>15</v>
      </c>
      <c r="F1811" s="2" t="s">
        <v>1314</v>
      </c>
      <c r="G1811" s="5">
        <v>20</v>
      </c>
      <c r="H1811" s="1" t="str">
        <f t="shared" si="85"/>
        <v>20-の (助詞)</v>
      </c>
      <c r="I1811" s="1">
        <f t="shared" si="86"/>
        <v>1</v>
      </c>
    </row>
    <row r="1812" spans="1:9">
      <c r="A1812" s="1">
        <v>3579</v>
      </c>
      <c r="B1812" s="1" t="s">
        <v>1383</v>
      </c>
      <c r="C1812" s="2" t="s">
        <v>17</v>
      </c>
      <c r="D1812" s="4" t="str">
        <f t="shared" si="84"/>
        <v>の (名詞)</v>
      </c>
      <c r="E1812" s="2" t="s">
        <v>10</v>
      </c>
      <c r="F1812" s="2" t="s">
        <v>1315</v>
      </c>
      <c r="G1812" s="5">
        <v>20</v>
      </c>
      <c r="H1812" s="1" t="str">
        <f t="shared" si="85"/>
        <v>20-の (名詞)</v>
      </c>
      <c r="I1812" s="1">
        <f t="shared" si="86"/>
        <v>1</v>
      </c>
    </row>
    <row r="1813" spans="1:9">
      <c r="A1813" s="1">
        <v>3570</v>
      </c>
      <c r="B1813" s="1" t="s">
        <v>1383</v>
      </c>
      <c r="C1813" s="2" t="s">
        <v>30</v>
      </c>
      <c r="D1813" s="4" t="str">
        <f t="shared" si="84"/>
        <v>ので (助詞)</v>
      </c>
      <c r="E1813" s="2" t="s">
        <v>15</v>
      </c>
      <c r="F1813" s="2" t="s">
        <v>1312</v>
      </c>
      <c r="G1813" s="5">
        <v>20</v>
      </c>
      <c r="H1813" s="1" t="str">
        <f t="shared" si="85"/>
        <v>20-ので (助詞)</v>
      </c>
      <c r="I1813" s="1">
        <f t="shared" si="86"/>
        <v>1</v>
      </c>
    </row>
    <row r="1814" spans="1:9">
      <c r="A1814" s="1">
        <v>3530</v>
      </c>
      <c r="B1814" s="1" t="s">
        <v>1383</v>
      </c>
      <c r="C1814" s="2" t="s">
        <v>43</v>
      </c>
      <c r="D1814" s="4" t="str">
        <f t="shared" si="84"/>
        <v>は (助詞)</v>
      </c>
      <c r="E1814" s="2" t="s">
        <v>15</v>
      </c>
      <c r="F1814" s="2" t="s">
        <v>1306</v>
      </c>
      <c r="G1814" s="5">
        <v>20</v>
      </c>
      <c r="H1814" s="1" t="str">
        <f t="shared" si="85"/>
        <v>20-は (助詞)</v>
      </c>
      <c r="I1814" s="1">
        <f t="shared" si="86"/>
        <v>1</v>
      </c>
    </row>
    <row r="1815" spans="1:9">
      <c r="A1815" s="1">
        <v>3549</v>
      </c>
      <c r="B1815" s="1" t="s">
        <v>1383</v>
      </c>
      <c r="C1815" s="2" t="s">
        <v>43</v>
      </c>
      <c r="D1815" s="4" t="str">
        <f t="shared" si="84"/>
        <v>は (助詞)</v>
      </c>
      <c r="E1815" s="2" t="s">
        <v>15</v>
      </c>
      <c r="F1815" s="2" t="s">
        <v>1306</v>
      </c>
      <c r="G1815" s="5">
        <v>20</v>
      </c>
      <c r="H1815" s="1" t="str">
        <f t="shared" si="85"/>
        <v>20-は (助詞)</v>
      </c>
      <c r="I1815" s="1">
        <f t="shared" si="86"/>
        <v>0</v>
      </c>
    </row>
    <row r="1816" spans="1:9">
      <c r="A1816" s="1">
        <v>3574</v>
      </c>
      <c r="B1816" s="1" t="s">
        <v>1383</v>
      </c>
      <c r="C1816" s="2" t="s">
        <v>43</v>
      </c>
      <c r="D1816" s="4" t="str">
        <f t="shared" si="84"/>
        <v>は (助詞)</v>
      </c>
      <c r="E1816" s="2" t="s">
        <v>15</v>
      </c>
      <c r="F1816" s="2" t="s">
        <v>1306</v>
      </c>
      <c r="G1816" s="5">
        <v>20</v>
      </c>
      <c r="H1816" s="1" t="str">
        <f t="shared" si="85"/>
        <v>20-は (助詞)</v>
      </c>
      <c r="I1816" s="1">
        <f t="shared" si="86"/>
        <v>0</v>
      </c>
    </row>
    <row r="1817" spans="1:9">
      <c r="A1817" s="1">
        <v>3550</v>
      </c>
      <c r="B1817" s="1" t="s">
        <v>1383</v>
      </c>
      <c r="C1817" s="2" t="s">
        <v>727</v>
      </c>
      <c r="D1817" s="4" t="str">
        <f t="shared" si="84"/>
        <v>ホント (名詞)</v>
      </c>
      <c r="E1817" s="2" t="s">
        <v>10</v>
      </c>
      <c r="F1817" s="2" t="s">
        <v>1318</v>
      </c>
      <c r="G1817" s="5">
        <v>20</v>
      </c>
      <c r="H1817" s="1" t="str">
        <f t="shared" si="85"/>
        <v>20-ホント (名詞)</v>
      </c>
      <c r="I1817" s="1">
        <f t="shared" si="86"/>
        <v>1</v>
      </c>
    </row>
    <row r="1818" spans="1:9">
      <c r="A1818" s="1">
        <v>3598</v>
      </c>
      <c r="B1818" s="1" t="s">
        <v>1383</v>
      </c>
      <c r="C1818" s="2" t="s">
        <v>237</v>
      </c>
      <c r="D1818" s="4" t="str">
        <f t="shared" si="84"/>
        <v>みる (動詞)</v>
      </c>
      <c r="E1818" s="2" t="s">
        <v>24</v>
      </c>
      <c r="F1818" s="2" t="s">
        <v>1315</v>
      </c>
      <c r="G1818" s="5">
        <v>20</v>
      </c>
      <c r="H1818" s="1" t="str">
        <f t="shared" si="85"/>
        <v>20-みる (動詞)</v>
      </c>
      <c r="I1818" s="1">
        <f t="shared" si="86"/>
        <v>1</v>
      </c>
    </row>
    <row r="1819" spans="1:9">
      <c r="A1819" s="1">
        <v>3523</v>
      </c>
      <c r="B1819" s="1" t="s">
        <v>1383</v>
      </c>
      <c r="C1819" s="2" t="s">
        <v>35</v>
      </c>
      <c r="D1819" s="4" t="str">
        <f t="shared" si="84"/>
        <v>も (助詞)</v>
      </c>
      <c r="E1819" s="2" t="s">
        <v>15</v>
      </c>
      <c r="F1819" s="2" t="s">
        <v>1306</v>
      </c>
      <c r="G1819" s="5">
        <v>20</v>
      </c>
      <c r="H1819" s="1" t="str">
        <f t="shared" si="85"/>
        <v>20-も (助詞)</v>
      </c>
      <c r="I1819" s="1">
        <f t="shared" si="86"/>
        <v>1</v>
      </c>
    </row>
    <row r="1820" spans="1:9">
      <c r="A1820" s="1">
        <v>3541</v>
      </c>
      <c r="B1820" s="1" t="s">
        <v>1383</v>
      </c>
      <c r="C1820" s="2" t="s">
        <v>35</v>
      </c>
      <c r="D1820" s="4" t="str">
        <f t="shared" si="84"/>
        <v>も (助詞)</v>
      </c>
      <c r="E1820" s="2" t="s">
        <v>15</v>
      </c>
      <c r="F1820" s="2" t="s">
        <v>1306</v>
      </c>
      <c r="G1820" s="5">
        <v>20</v>
      </c>
      <c r="H1820" s="1" t="str">
        <f t="shared" si="85"/>
        <v>20-も (助詞)</v>
      </c>
      <c r="I1820" s="1">
        <f t="shared" si="86"/>
        <v>0</v>
      </c>
    </row>
    <row r="1821" spans="1:9">
      <c r="A1821" s="1">
        <v>3591</v>
      </c>
      <c r="B1821" s="1" t="s">
        <v>1383</v>
      </c>
      <c r="C1821" s="2" t="s">
        <v>35</v>
      </c>
      <c r="D1821" s="4" t="str">
        <f t="shared" si="84"/>
        <v>も (助詞)</v>
      </c>
      <c r="E1821" s="2" t="s">
        <v>15</v>
      </c>
      <c r="F1821" s="2" t="s">
        <v>1306</v>
      </c>
      <c r="G1821" s="5">
        <v>20</v>
      </c>
      <c r="H1821" s="1" t="str">
        <f t="shared" si="85"/>
        <v>20-も (助詞)</v>
      </c>
      <c r="I1821" s="1">
        <f t="shared" si="86"/>
        <v>0</v>
      </c>
    </row>
    <row r="1822" spans="1:9">
      <c r="A1822" s="1">
        <v>3595</v>
      </c>
      <c r="B1822" s="1" t="s">
        <v>1383</v>
      </c>
      <c r="C1822" s="2" t="s">
        <v>761</v>
      </c>
      <c r="D1822" s="4" t="str">
        <f t="shared" si="84"/>
        <v>もう一度 (副詞)</v>
      </c>
      <c r="E1822" s="2" t="s">
        <v>31</v>
      </c>
      <c r="F1822" s="2" t="s">
        <v>409</v>
      </c>
      <c r="G1822" s="5">
        <v>20</v>
      </c>
      <c r="H1822" s="1" t="str">
        <f t="shared" si="85"/>
        <v>20-もう一度 (副詞)</v>
      </c>
      <c r="I1822" s="1">
        <f t="shared" si="86"/>
        <v>1</v>
      </c>
    </row>
    <row r="1823" spans="1:9">
      <c r="A1823" s="1">
        <v>3539</v>
      </c>
      <c r="B1823" s="1" t="s">
        <v>1383</v>
      </c>
      <c r="C1823" s="2" t="s">
        <v>141</v>
      </c>
      <c r="D1823" s="4" t="str">
        <f t="shared" si="84"/>
        <v>や (助詞)</v>
      </c>
      <c r="E1823" s="2" t="s">
        <v>15</v>
      </c>
      <c r="F1823" s="2" t="s">
        <v>1323</v>
      </c>
      <c r="G1823" s="5">
        <v>20</v>
      </c>
      <c r="H1823" s="1" t="str">
        <f t="shared" si="85"/>
        <v>20-や (助詞)</v>
      </c>
      <c r="I1823" s="1">
        <f t="shared" si="86"/>
        <v>1</v>
      </c>
    </row>
    <row r="1824" spans="1:9">
      <c r="A1824" s="1">
        <v>3538</v>
      </c>
      <c r="B1824" s="1" t="s">
        <v>1383</v>
      </c>
      <c r="C1824" s="2" t="s">
        <v>666</v>
      </c>
      <c r="D1824" s="4" t="str">
        <f t="shared" si="84"/>
        <v>レンジ (名詞)</v>
      </c>
      <c r="E1824" s="2" t="s">
        <v>10</v>
      </c>
      <c r="F1824" s="2" t="s">
        <v>409</v>
      </c>
      <c r="G1824" s="5">
        <v>20</v>
      </c>
      <c r="H1824" s="1" t="str">
        <f t="shared" si="85"/>
        <v>20-レンジ (名詞)</v>
      </c>
      <c r="I1824" s="1">
        <f t="shared" si="86"/>
        <v>1</v>
      </c>
    </row>
    <row r="1825" spans="1:9">
      <c r="A1825" s="1">
        <v>3521</v>
      </c>
      <c r="B1825" s="1" t="s">
        <v>1383</v>
      </c>
      <c r="C1825" s="2" t="s">
        <v>330</v>
      </c>
      <c r="D1825" s="4" t="str">
        <f t="shared" si="84"/>
        <v>以外 (名詞)</v>
      </c>
      <c r="E1825" s="2" t="s">
        <v>10</v>
      </c>
      <c r="F1825" s="2" t="s">
        <v>1315</v>
      </c>
      <c r="G1825" s="5">
        <v>20</v>
      </c>
      <c r="H1825" s="1" t="str">
        <f t="shared" si="85"/>
        <v>20-以外 (名詞)</v>
      </c>
      <c r="I1825" s="1">
        <f t="shared" si="86"/>
        <v>1</v>
      </c>
    </row>
    <row r="1826" spans="1:9">
      <c r="A1826" s="1">
        <v>3548</v>
      </c>
      <c r="B1826" s="1" t="s">
        <v>1383</v>
      </c>
      <c r="C1826" s="2" t="s">
        <v>330</v>
      </c>
      <c r="D1826" s="4" t="str">
        <f t="shared" si="84"/>
        <v>以外 (名詞)</v>
      </c>
      <c r="E1826" s="2" t="s">
        <v>10</v>
      </c>
      <c r="F1826" s="2" t="s">
        <v>1315</v>
      </c>
      <c r="G1826" s="5">
        <v>20</v>
      </c>
      <c r="H1826" s="1" t="str">
        <f t="shared" si="85"/>
        <v>20-以外 (名詞)</v>
      </c>
      <c r="I1826" s="1">
        <f t="shared" si="86"/>
        <v>0</v>
      </c>
    </row>
    <row r="1827" spans="1:9">
      <c r="A1827" s="1">
        <v>3571</v>
      </c>
      <c r="B1827" s="1" t="s">
        <v>1383</v>
      </c>
      <c r="C1827" s="2" t="s">
        <v>98</v>
      </c>
      <c r="D1827" s="4" t="str">
        <f t="shared" si="84"/>
        <v>一 (名詞)</v>
      </c>
      <c r="E1827" s="2" t="s">
        <v>10</v>
      </c>
      <c r="F1827" s="2" t="s">
        <v>224</v>
      </c>
      <c r="G1827" s="5">
        <v>20</v>
      </c>
      <c r="H1827" s="1" t="str">
        <f t="shared" si="85"/>
        <v>20-一 (名詞)</v>
      </c>
      <c r="I1827" s="1">
        <f t="shared" si="86"/>
        <v>1</v>
      </c>
    </row>
    <row r="1828" spans="1:9">
      <c r="A1828" s="1">
        <v>3522</v>
      </c>
      <c r="B1828" s="1" t="s">
        <v>1383</v>
      </c>
      <c r="C1828" s="2" t="s">
        <v>66</v>
      </c>
      <c r="D1828" s="4" t="str">
        <f t="shared" si="84"/>
        <v>何 (名詞)</v>
      </c>
      <c r="E1828" s="2" t="s">
        <v>10</v>
      </c>
      <c r="F1828" s="2" t="s">
        <v>1260</v>
      </c>
      <c r="G1828" s="5">
        <v>20</v>
      </c>
      <c r="H1828" s="1" t="str">
        <f t="shared" si="85"/>
        <v>20-何 (名詞)</v>
      </c>
      <c r="I1828" s="1">
        <f t="shared" si="86"/>
        <v>1</v>
      </c>
    </row>
    <row r="1829" spans="1:9">
      <c r="A1829" s="1">
        <v>3524</v>
      </c>
      <c r="B1829" s="1" t="s">
        <v>1383</v>
      </c>
      <c r="C1829" s="2" t="s">
        <v>865</v>
      </c>
      <c r="D1829" s="4" t="str">
        <f t="shared" si="84"/>
        <v>求める (動詞)</v>
      </c>
      <c r="E1829" s="2" t="s">
        <v>24</v>
      </c>
      <c r="F1829" s="2" t="s">
        <v>1311</v>
      </c>
      <c r="G1829" s="5">
        <v>20</v>
      </c>
      <c r="H1829" s="1" t="str">
        <f t="shared" si="85"/>
        <v>20-求める (動詞)</v>
      </c>
      <c r="I1829" s="1">
        <f t="shared" si="86"/>
        <v>1</v>
      </c>
    </row>
    <row r="1830" spans="1:9">
      <c r="A1830" s="1">
        <v>3596</v>
      </c>
      <c r="B1830" s="1" t="s">
        <v>1383</v>
      </c>
      <c r="C1830" s="2" t="s">
        <v>196</v>
      </c>
      <c r="D1830" s="4" t="str">
        <f t="shared" si="84"/>
        <v>行く (動詞)</v>
      </c>
      <c r="E1830" s="2" t="s">
        <v>24</v>
      </c>
      <c r="F1830" s="2" t="s">
        <v>1311</v>
      </c>
      <c r="G1830" s="5">
        <v>20</v>
      </c>
      <c r="H1830" s="1" t="str">
        <f t="shared" si="85"/>
        <v>20-行く (動詞)</v>
      </c>
      <c r="I1830" s="1">
        <f t="shared" si="86"/>
        <v>1</v>
      </c>
    </row>
    <row r="1831" spans="1:9">
      <c r="A1831" s="1">
        <v>3582</v>
      </c>
      <c r="B1831" s="1" t="s">
        <v>1383</v>
      </c>
      <c r="C1831" s="2" t="s">
        <v>127</v>
      </c>
      <c r="D1831" s="4" t="str">
        <f t="shared" si="84"/>
        <v>残念 (名詞)</v>
      </c>
      <c r="E1831" s="2" t="s">
        <v>10</v>
      </c>
      <c r="F1831" s="2" t="s">
        <v>1318</v>
      </c>
      <c r="G1831" s="5">
        <v>20</v>
      </c>
      <c r="H1831" s="1" t="str">
        <f t="shared" si="85"/>
        <v>20-残念 (名詞)</v>
      </c>
      <c r="I1831" s="1">
        <f t="shared" si="86"/>
        <v>1</v>
      </c>
    </row>
    <row r="1832" spans="1:9">
      <c r="A1832" s="1">
        <v>3547</v>
      </c>
      <c r="B1832" s="1" t="s">
        <v>1383</v>
      </c>
      <c r="C1832" s="2" t="s">
        <v>82</v>
      </c>
      <c r="D1832" s="4" t="str">
        <f t="shared" si="84"/>
        <v>時間 (名詞)</v>
      </c>
      <c r="E1832" s="2" t="s">
        <v>10</v>
      </c>
      <c r="F1832" s="2" t="s">
        <v>1322</v>
      </c>
      <c r="G1832" s="5">
        <v>20</v>
      </c>
      <c r="H1832" s="1" t="str">
        <f t="shared" si="85"/>
        <v>20-時間 (名詞)</v>
      </c>
      <c r="I1832" s="1">
        <f t="shared" si="86"/>
        <v>1</v>
      </c>
    </row>
    <row r="1833" spans="1:9">
      <c r="A1833" s="1">
        <v>3551</v>
      </c>
      <c r="B1833" s="1" t="s">
        <v>1383</v>
      </c>
      <c r="C1833" s="2" t="s">
        <v>254</v>
      </c>
      <c r="D1833" s="4" t="str">
        <f t="shared" si="84"/>
        <v>自由 (名詞)</v>
      </c>
      <c r="E1833" s="2" t="s">
        <v>10</v>
      </c>
      <c r="F1833" s="2" t="s">
        <v>1318</v>
      </c>
      <c r="G1833" s="5">
        <v>20</v>
      </c>
      <c r="H1833" s="1" t="str">
        <f t="shared" si="85"/>
        <v>20-自由 (名詞)</v>
      </c>
      <c r="I1833" s="1">
        <f t="shared" si="86"/>
        <v>1</v>
      </c>
    </row>
    <row r="1834" spans="1:9">
      <c r="A1834" s="1">
        <v>3588</v>
      </c>
      <c r="B1834" s="1" t="s">
        <v>1383</v>
      </c>
      <c r="C1834" s="2" t="s">
        <v>227</v>
      </c>
      <c r="D1834" s="4" t="str">
        <f t="shared" si="84"/>
        <v>宿 (名詞)</v>
      </c>
      <c r="E1834" s="2" t="s">
        <v>10</v>
      </c>
      <c r="F1834" s="2" t="s">
        <v>409</v>
      </c>
      <c r="G1834" s="5">
        <v>20</v>
      </c>
      <c r="H1834" s="1" t="str">
        <f t="shared" si="85"/>
        <v>20-宿 (名詞)</v>
      </c>
      <c r="I1834" s="1">
        <f t="shared" si="86"/>
        <v>1</v>
      </c>
    </row>
    <row r="1835" spans="1:9">
      <c r="A1835" s="1">
        <v>3564</v>
      </c>
      <c r="B1835" s="1" t="s">
        <v>1383</v>
      </c>
      <c r="C1835" s="2" t="s">
        <v>313</v>
      </c>
      <c r="D1835" s="4" t="str">
        <f t="shared" si="84"/>
        <v>小さい (形容詞)</v>
      </c>
      <c r="E1835" s="2" t="s">
        <v>29</v>
      </c>
      <c r="F1835" s="2" t="s">
        <v>1311</v>
      </c>
      <c r="G1835" s="5">
        <v>20</v>
      </c>
      <c r="H1835" s="1" t="str">
        <f t="shared" si="85"/>
        <v>20-小さい (形容詞)</v>
      </c>
      <c r="I1835" s="1">
        <f t="shared" si="86"/>
        <v>1</v>
      </c>
    </row>
    <row r="1836" spans="1:9">
      <c r="A1836" s="1">
        <v>3546</v>
      </c>
      <c r="B1836" s="1" t="s">
        <v>1383</v>
      </c>
      <c r="C1836" s="2" t="s">
        <v>1208</v>
      </c>
      <c r="D1836" s="4" t="str">
        <f t="shared" si="84"/>
        <v>消灯 (名詞)</v>
      </c>
      <c r="E1836" s="2" t="s">
        <v>10</v>
      </c>
      <c r="F1836" s="2" t="s">
        <v>1305</v>
      </c>
      <c r="G1836" s="5">
        <v>20</v>
      </c>
      <c r="H1836" s="1" t="str">
        <f t="shared" si="85"/>
        <v>20-消灯 (名詞)</v>
      </c>
      <c r="I1836" s="1">
        <f t="shared" si="86"/>
        <v>1</v>
      </c>
    </row>
    <row r="1837" spans="1:9">
      <c r="A1837" s="1">
        <v>3566</v>
      </c>
      <c r="B1837" s="1" t="s">
        <v>1383</v>
      </c>
      <c r="C1837" s="2" t="s">
        <v>216</v>
      </c>
      <c r="D1837" s="4" t="str">
        <f t="shared" si="84"/>
        <v>人 (名詞)</v>
      </c>
      <c r="E1837" s="2" t="s">
        <v>10</v>
      </c>
      <c r="F1837" s="2" t="s">
        <v>1313</v>
      </c>
      <c r="G1837" s="5">
        <v>20</v>
      </c>
      <c r="H1837" s="1" t="str">
        <f t="shared" si="85"/>
        <v>20-人 (名詞)</v>
      </c>
      <c r="I1837" s="1">
        <f t="shared" si="86"/>
        <v>1</v>
      </c>
    </row>
    <row r="1838" spans="1:9">
      <c r="A1838" s="1">
        <v>3590</v>
      </c>
      <c r="B1838" s="1" t="s">
        <v>1383</v>
      </c>
      <c r="C1838" s="2" t="s">
        <v>216</v>
      </c>
      <c r="D1838" s="4" t="str">
        <f t="shared" si="84"/>
        <v>人 (名詞)</v>
      </c>
      <c r="E1838" s="2" t="s">
        <v>10</v>
      </c>
      <c r="F1838" s="2" t="s">
        <v>409</v>
      </c>
      <c r="G1838" s="5">
        <v>20</v>
      </c>
      <c r="H1838" s="1" t="str">
        <f t="shared" si="85"/>
        <v>20-人 (名詞)</v>
      </c>
      <c r="I1838" s="1">
        <f t="shared" si="86"/>
        <v>0</v>
      </c>
    </row>
    <row r="1839" spans="1:9">
      <c r="A1839" s="1">
        <v>3593</v>
      </c>
      <c r="B1839" s="1" t="s">
        <v>1383</v>
      </c>
      <c r="C1839" s="2" t="s">
        <v>216</v>
      </c>
      <c r="D1839" s="4" t="str">
        <f t="shared" si="84"/>
        <v>人 (名詞)</v>
      </c>
      <c r="E1839" s="2" t="s">
        <v>10</v>
      </c>
      <c r="F1839" s="2" t="s">
        <v>1313</v>
      </c>
      <c r="G1839" s="5">
        <v>20</v>
      </c>
      <c r="H1839" s="1" t="str">
        <f t="shared" si="85"/>
        <v>20-人 (名詞)</v>
      </c>
      <c r="I1839" s="1">
        <f t="shared" si="86"/>
        <v>0</v>
      </c>
    </row>
    <row r="1840" spans="1:9">
      <c r="A1840" s="1">
        <v>3526</v>
      </c>
      <c r="B1840" s="1" t="s">
        <v>1383</v>
      </c>
      <c r="C1840" s="2" t="s">
        <v>1124</v>
      </c>
      <c r="D1840" s="4" t="str">
        <f t="shared" si="84"/>
        <v>素泊まり (名詞)</v>
      </c>
      <c r="E1840" s="2" t="s">
        <v>10</v>
      </c>
      <c r="F1840" s="2" t="s">
        <v>409</v>
      </c>
      <c r="G1840" s="5">
        <v>20</v>
      </c>
      <c r="H1840" s="1" t="str">
        <f t="shared" si="85"/>
        <v>20-素泊まり (名詞)</v>
      </c>
      <c r="I1840" s="1">
        <f t="shared" si="86"/>
        <v>1</v>
      </c>
    </row>
    <row r="1841" spans="1:9">
      <c r="A1841" s="1">
        <v>3528</v>
      </c>
      <c r="B1841" s="1" t="s">
        <v>1383</v>
      </c>
      <c r="C1841" s="2" t="s">
        <v>146</v>
      </c>
      <c r="D1841" s="4" t="str">
        <f t="shared" si="84"/>
        <v>点 (名詞)</v>
      </c>
      <c r="E1841" s="2" t="s">
        <v>10</v>
      </c>
      <c r="F1841" s="2" t="s">
        <v>1315</v>
      </c>
      <c r="G1841" s="5">
        <v>20</v>
      </c>
      <c r="H1841" s="1" t="str">
        <f t="shared" si="85"/>
        <v>20-点 (名詞)</v>
      </c>
      <c r="I1841" s="1">
        <f t="shared" si="86"/>
        <v>1</v>
      </c>
    </row>
    <row r="1842" spans="1:9">
      <c r="A1842" s="1">
        <v>3537</v>
      </c>
      <c r="B1842" s="1" t="s">
        <v>1383</v>
      </c>
      <c r="C1842" s="2" t="s">
        <v>665</v>
      </c>
      <c r="D1842" s="4" t="str">
        <f t="shared" si="84"/>
        <v>電子 (名詞)</v>
      </c>
      <c r="E1842" s="2" t="s">
        <v>10</v>
      </c>
      <c r="F1842" s="2" t="s">
        <v>409</v>
      </c>
      <c r="G1842" s="5">
        <v>20</v>
      </c>
      <c r="H1842" s="1" t="str">
        <f t="shared" si="85"/>
        <v>20-電子 (名詞)</v>
      </c>
      <c r="I1842" s="1">
        <f t="shared" si="86"/>
        <v>1</v>
      </c>
    </row>
    <row r="1843" spans="1:9">
      <c r="A1843" s="1">
        <v>3572</v>
      </c>
      <c r="B1843" s="1" t="s">
        <v>1383</v>
      </c>
      <c r="C1843" s="2" t="s">
        <v>93</v>
      </c>
      <c r="D1843" s="4" t="str">
        <f t="shared" si="84"/>
        <v>度 (名詞)</v>
      </c>
      <c r="E1843" s="2" t="s">
        <v>10</v>
      </c>
      <c r="F1843" s="2" t="s">
        <v>1313</v>
      </c>
      <c r="G1843" s="5">
        <v>20</v>
      </c>
      <c r="H1843" s="1" t="str">
        <f t="shared" si="85"/>
        <v>20-度 (名詞)</v>
      </c>
      <c r="I1843" s="1">
        <f t="shared" si="86"/>
        <v>1</v>
      </c>
    </row>
    <row r="1844" spans="1:9">
      <c r="A1844" s="1">
        <v>3575</v>
      </c>
      <c r="B1844" s="1" t="s">
        <v>1383</v>
      </c>
      <c r="C1844" s="2" t="s">
        <v>506</v>
      </c>
      <c r="D1844" s="4" t="str">
        <f t="shared" si="84"/>
        <v>入浴 (名詞)</v>
      </c>
      <c r="E1844" s="2" t="s">
        <v>10</v>
      </c>
      <c r="F1844" s="2" t="s">
        <v>1305</v>
      </c>
      <c r="G1844" s="5">
        <v>20</v>
      </c>
      <c r="H1844" s="1" t="str">
        <f t="shared" si="85"/>
        <v>20-入浴 (名詞)</v>
      </c>
      <c r="I1844" s="1">
        <f t="shared" si="86"/>
        <v>1</v>
      </c>
    </row>
    <row r="1845" spans="1:9">
      <c r="A1845" s="1">
        <v>3520</v>
      </c>
      <c r="B1845" s="1" t="s">
        <v>1383</v>
      </c>
      <c r="C1845" s="2" t="s">
        <v>474</v>
      </c>
      <c r="D1845" s="4" t="str">
        <f t="shared" si="84"/>
        <v>泊まる (動詞)</v>
      </c>
      <c r="E1845" s="2" t="s">
        <v>24</v>
      </c>
      <c r="F1845" s="2" t="s">
        <v>1311</v>
      </c>
      <c r="G1845" s="5">
        <v>20</v>
      </c>
      <c r="H1845" s="1" t="str">
        <f t="shared" si="85"/>
        <v>20-泊まる (動詞)</v>
      </c>
      <c r="I1845" s="1">
        <f t="shared" si="86"/>
        <v>1</v>
      </c>
    </row>
    <row r="1846" spans="1:9">
      <c r="A1846" s="1">
        <v>3568</v>
      </c>
      <c r="B1846" s="1" t="s">
        <v>1383</v>
      </c>
      <c r="C1846" s="2" t="s">
        <v>474</v>
      </c>
      <c r="D1846" s="4" t="str">
        <f t="shared" si="84"/>
        <v>泊まる (動詞)</v>
      </c>
      <c r="E1846" s="2" t="s">
        <v>24</v>
      </c>
      <c r="F1846" s="2" t="s">
        <v>1311</v>
      </c>
      <c r="G1846" s="5">
        <v>20</v>
      </c>
      <c r="H1846" s="1" t="str">
        <f t="shared" si="85"/>
        <v>20-泊まる (動詞)</v>
      </c>
      <c r="I1846" s="1">
        <f t="shared" si="86"/>
        <v>0</v>
      </c>
    </row>
    <row r="1847" spans="1:9">
      <c r="A1847" s="1">
        <v>3562</v>
      </c>
      <c r="B1847" s="1" t="s">
        <v>1383</v>
      </c>
      <c r="C1847" s="2" t="s">
        <v>4</v>
      </c>
      <c r="D1847" s="4" t="str">
        <f t="shared" si="84"/>
        <v>風呂 (名詞)</v>
      </c>
      <c r="E1847" s="2" t="s">
        <v>10</v>
      </c>
      <c r="F1847" s="2" t="s">
        <v>409</v>
      </c>
      <c r="G1847" s="5">
        <v>20</v>
      </c>
      <c r="H1847" s="1" t="str">
        <f t="shared" si="85"/>
        <v>20-風呂 (名詞)</v>
      </c>
      <c r="I1847" s="1">
        <f t="shared" si="86"/>
        <v>1</v>
      </c>
    </row>
    <row r="1848" spans="1:9">
      <c r="A1848" s="1">
        <v>3533</v>
      </c>
      <c r="B1848" s="1" t="s">
        <v>1383</v>
      </c>
      <c r="C1848" s="2" t="s">
        <v>314</v>
      </c>
      <c r="D1848" s="4" t="str">
        <f t="shared" si="84"/>
        <v>良い (形容詞)</v>
      </c>
      <c r="E1848" s="2" t="s">
        <v>29</v>
      </c>
      <c r="F1848" s="2" t="s">
        <v>1311</v>
      </c>
      <c r="G1848" s="5">
        <v>20</v>
      </c>
      <c r="H1848" s="1" t="str">
        <f t="shared" si="85"/>
        <v>20-良い (形容詞)</v>
      </c>
      <c r="I1848" s="1">
        <f t="shared" si="86"/>
        <v>1</v>
      </c>
    </row>
    <row r="1849" spans="1:9">
      <c r="A1849" s="1">
        <v>3555</v>
      </c>
      <c r="B1849" s="1" t="s">
        <v>1383</v>
      </c>
      <c r="C1849" s="2" t="s">
        <v>314</v>
      </c>
      <c r="D1849" s="4" t="str">
        <f t="shared" si="84"/>
        <v>良い (形容詞)</v>
      </c>
      <c r="E1849" s="2" t="s">
        <v>29</v>
      </c>
      <c r="F1849" s="2" t="s">
        <v>1315</v>
      </c>
      <c r="G1849" s="5">
        <v>20</v>
      </c>
      <c r="H1849" s="1" t="str">
        <f t="shared" si="85"/>
        <v>20-良い (形容詞)</v>
      </c>
      <c r="I1849" s="1">
        <f t="shared" si="86"/>
        <v>0</v>
      </c>
    </row>
    <row r="1850" spans="1:9">
      <c r="A1850" s="1">
        <v>3614</v>
      </c>
      <c r="B1850" s="1" t="s">
        <v>1383</v>
      </c>
      <c r="C1850" s="2" t="s">
        <v>16</v>
      </c>
      <c r="D1850" s="4" t="str">
        <f t="shared" si="84"/>
        <v>、 (記号)</v>
      </c>
      <c r="E1850" s="2" t="s">
        <v>12</v>
      </c>
      <c r="F1850" s="2" t="s">
        <v>1316</v>
      </c>
      <c r="G1850" s="5">
        <v>21</v>
      </c>
      <c r="H1850" s="1" t="str">
        <f t="shared" si="85"/>
        <v>21-、 (記号)</v>
      </c>
      <c r="I1850" s="1">
        <f t="shared" si="86"/>
        <v>1</v>
      </c>
    </row>
    <row r="1851" spans="1:9">
      <c r="A1851" s="1">
        <v>3628</v>
      </c>
      <c r="B1851" s="1" t="s">
        <v>1383</v>
      </c>
      <c r="C1851" s="2" t="s">
        <v>16</v>
      </c>
      <c r="D1851" s="4" t="str">
        <f t="shared" si="84"/>
        <v>、 (記号)</v>
      </c>
      <c r="E1851" s="2" t="s">
        <v>12</v>
      </c>
      <c r="F1851" s="2" t="s">
        <v>1316</v>
      </c>
      <c r="G1851" s="5">
        <v>21</v>
      </c>
      <c r="H1851" s="1" t="str">
        <f t="shared" si="85"/>
        <v>21-、 (記号)</v>
      </c>
      <c r="I1851" s="1">
        <f t="shared" si="86"/>
        <v>0</v>
      </c>
    </row>
    <row r="1852" spans="1:9">
      <c r="A1852" s="1">
        <v>3643</v>
      </c>
      <c r="B1852" s="1" t="s">
        <v>1383</v>
      </c>
      <c r="C1852" s="2" t="s">
        <v>16</v>
      </c>
      <c r="D1852" s="4" t="str">
        <f t="shared" si="84"/>
        <v>、 (記号)</v>
      </c>
      <c r="E1852" s="2" t="s">
        <v>12</v>
      </c>
      <c r="F1852" s="2" t="s">
        <v>1316</v>
      </c>
      <c r="G1852" s="5">
        <v>21</v>
      </c>
      <c r="H1852" s="1" t="str">
        <f t="shared" si="85"/>
        <v>21-、 (記号)</v>
      </c>
      <c r="I1852" s="1">
        <f t="shared" si="86"/>
        <v>0</v>
      </c>
    </row>
    <row r="1853" spans="1:9">
      <c r="A1853" s="1">
        <v>3664</v>
      </c>
      <c r="B1853" s="1" t="s">
        <v>1383</v>
      </c>
      <c r="C1853" s="2" t="s">
        <v>16</v>
      </c>
      <c r="D1853" s="4" t="str">
        <f t="shared" si="84"/>
        <v>、 (記号)</v>
      </c>
      <c r="E1853" s="2" t="s">
        <v>12</v>
      </c>
      <c r="F1853" s="2" t="s">
        <v>1316</v>
      </c>
      <c r="G1853" s="5">
        <v>21</v>
      </c>
      <c r="H1853" s="1" t="str">
        <f t="shared" si="85"/>
        <v>21-、 (記号)</v>
      </c>
      <c r="I1853" s="1">
        <f t="shared" si="86"/>
        <v>0</v>
      </c>
    </row>
    <row r="1854" spans="1:9">
      <c r="A1854" s="1">
        <v>3670</v>
      </c>
      <c r="B1854" s="1" t="s">
        <v>1383</v>
      </c>
      <c r="C1854" s="2" t="s">
        <v>16</v>
      </c>
      <c r="D1854" s="4" t="str">
        <f t="shared" si="84"/>
        <v>、 (記号)</v>
      </c>
      <c r="E1854" s="2" t="s">
        <v>12</v>
      </c>
      <c r="F1854" s="2" t="s">
        <v>1316</v>
      </c>
      <c r="G1854" s="5">
        <v>21</v>
      </c>
      <c r="H1854" s="1" t="str">
        <f t="shared" si="85"/>
        <v>21-、 (記号)</v>
      </c>
      <c r="I1854" s="1">
        <f t="shared" si="86"/>
        <v>0</v>
      </c>
    </row>
    <row r="1855" spans="1:9">
      <c r="A1855" s="1">
        <v>3619</v>
      </c>
      <c r="B1855" s="1" t="s">
        <v>1383</v>
      </c>
      <c r="C1855" s="2" t="s">
        <v>27</v>
      </c>
      <c r="D1855" s="4" t="str">
        <f t="shared" si="84"/>
        <v>。 (記号)</v>
      </c>
      <c r="E1855" s="2" t="s">
        <v>12</v>
      </c>
      <c r="F1855" s="2" t="s">
        <v>1310</v>
      </c>
      <c r="G1855" s="5">
        <v>21</v>
      </c>
      <c r="H1855" s="1" t="str">
        <f t="shared" si="85"/>
        <v>21-。 (記号)</v>
      </c>
      <c r="I1855" s="1">
        <f t="shared" si="86"/>
        <v>1</v>
      </c>
    </row>
    <row r="1856" spans="1:9">
      <c r="A1856" s="1">
        <v>3641</v>
      </c>
      <c r="B1856" s="1" t="s">
        <v>1383</v>
      </c>
      <c r="C1856" s="2" t="s">
        <v>27</v>
      </c>
      <c r="D1856" s="4" t="str">
        <f t="shared" si="84"/>
        <v>。 (記号)</v>
      </c>
      <c r="E1856" s="2" t="s">
        <v>12</v>
      </c>
      <c r="F1856" s="2" t="s">
        <v>1310</v>
      </c>
      <c r="G1856" s="5">
        <v>21</v>
      </c>
      <c r="H1856" s="1" t="str">
        <f t="shared" si="85"/>
        <v>21-。 (記号)</v>
      </c>
      <c r="I1856" s="1">
        <f t="shared" si="86"/>
        <v>0</v>
      </c>
    </row>
    <row r="1857" spans="1:9">
      <c r="A1857" s="1">
        <v>3668</v>
      </c>
      <c r="B1857" s="1" t="s">
        <v>1383</v>
      </c>
      <c r="C1857" s="2" t="s">
        <v>27</v>
      </c>
      <c r="D1857" s="4" t="str">
        <f t="shared" si="84"/>
        <v>。 (記号)</v>
      </c>
      <c r="E1857" s="2" t="s">
        <v>12</v>
      </c>
      <c r="F1857" s="2" t="s">
        <v>1310</v>
      </c>
      <c r="G1857" s="5">
        <v>21</v>
      </c>
      <c r="H1857" s="1" t="str">
        <f t="shared" si="85"/>
        <v>21-。 (記号)</v>
      </c>
      <c r="I1857" s="1">
        <f t="shared" si="86"/>
        <v>0</v>
      </c>
    </row>
    <row r="1858" spans="1:9">
      <c r="A1858" s="1">
        <v>3684</v>
      </c>
      <c r="B1858" s="1" t="s">
        <v>1383</v>
      </c>
      <c r="C1858" s="2" t="s">
        <v>27</v>
      </c>
      <c r="D1858" s="4" t="str">
        <f t="shared" ref="D1858:D1921" si="87">C1858&amp;" ("&amp;E1858&amp;")"</f>
        <v>。 (記号)</v>
      </c>
      <c r="E1858" s="2" t="s">
        <v>12</v>
      </c>
      <c r="F1858" s="2" t="s">
        <v>1310</v>
      </c>
      <c r="G1858" s="5">
        <v>21</v>
      </c>
      <c r="H1858" s="1" t="str">
        <f t="shared" ref="H1858:H1921" si="88">G1858&amp;"-"&amp;D1858</f>
        <v>21-。 (記号)</v>
      </c>
      <c r="I1858" s="1">
        <f t="shared" si="86"/>
        <v>0</v>
      </c>
    </row>
    <row r="1859" spans="1:9">
      <c r="A1859" s="1">
        <v>3648</v>
      </c>
      <c r="B1859" s="1" t="s">
        <v>1383</v>
      </c>
      <c r="C1859" s="2" t="s">
        <v>1217</v>
      </c>
      <c r="D1859" s="4" t="str">
        <f t="shared" si="87"/>
        <v>６ (名詞)</v>
      </c>
      <c r="E1859" s="2" t="s">
        <v>10</v>
      </c>
      <c r="F1859" s="2" t="s">
        <v>224</v>
      </c>
      <c r="G1859" s="5">
        <v>21</v>
      </c>
      <c r="H1859" s="1" t="str">
        <f t="shared" si="88"/>
        <v>21-６ (名詞)</v>
      </c>
      <c r="I1859" s="1">
        <f t="shared" ref="I1859:I1922" si="89">IF(H1858&lt;&gt;H1859,1,0)</f>
        <v>1</v>
      </c>
    </row>
    <row r="1860" spans="1:9">
      <c r="A1860" s="1">
        <v>3685</v>
      </c>
      <c r="B1860" s="1" t="s">
        <v>1383</v>
      </c>
      <c r="C1860" s="2" t="s">
        <v>65</v>
      </c>
      <c r="D1860" s="4" t="str">
        <f t="shared" si="87"/>
        <v>EOS ()</v>
      </c>
      <c r="E1860" s="2"/>
      <c r="F1860" s="2"/>
      <c r="G1860" s="5">
        <v>21</v>
      </c>
      <c r="H1860" s="1" t="str">
        <f t="shared" si="88"/>
        <v>21-EOS ()</v>
      </c>
      <c r="I1860" s="1">
        <f t="shared" si="89"/>
        <v>1</v>
      </c>
    </row>
    <row r="1861" spans="1:9">
      <c r="A1861" s="1">
        <v>3625</v>
      </c>
      <c r="B1861" s="1" t="s">
        <v>1383</v>
      </c>
      <c r="C1861" s="2" t="s">
        <v>138</v>
      </c>
      <c r="D1861" s="4" t="str">
        <f t="shared" si="87"/>
        <v>ある (動詞)</v>
      </c>
      <c r="E1861" s="2" t="s">
        <v>24</v>
      </c>
      <c r="F1861" s="2" t="s">
        <v>1311</v>
      </c>
      <c r="G1861" s="5">
        <v>21</v>
      </c>
      <c r="H1861" s="1" t="str">
        <f t="shared" si="88"/>
        <v>21-ある (動詞)</v>
      </c>
      <c r="I1861" s="1">
        <f t="shared" si="89"/>
        <v>1</v>
      </c>
    </row>
    <row r="1862" spans="1:9">
      <c r="A1862" s="1">
        <v>3675</v>
      </c>
      <c r="B1862" s="1" t="s">
        <v>1383</v>
      </c>
      <c r="C1862" s="2" t="s">
        <v>618</v>
      </c>
      <c r="D1862" s="4" t="str">
        <f t="shared" si="87"/>
        <v>いう (動詞)</v>
      </c>
      <c r="E1862" s="2" t="s">
        <v>24</v>
      </c>
      <c r="F1862" s="2" t="s">
        <v>1311</v>
      </c>
      <c r="G1862" s="5">
        <v>21</v>
      </c>
      <c r="H1862" s="1" t="str">
        <f t="shared" si="88"/>
        <v>21-いう (動詞)</v>
      </c>
      <c r="I1862" s="1">
        <f t="shared" si="89"/>
        <v>1</v>
      </c>
    </row>
    <row r="1863" spans="1:9">
      <c r="A1863" s="1">
        <v>3644</v>
      </c>
      <c r="B1863" s="1" t="s">
        <v>1383</v>
      </c>
      <c r="C1863" s="2" t="s">
        <v>45</v>
      </c>
      <c r="D1863" s="4" t="str">
        <f t="shared" si="87"/>
        <v>お (接頭詞)</v>
      </c>
      <c r="E1863" s="2" t="s">
        <v>46</v>
      </c>
      <c r="F1863" s="2" t="s">
        <v>1317</v>
      </c>
      <c r="G1863" s="5">
        <v>21</v>
      </c>
      <c r="H1863" s="1" t="str">
        <f t="shared" si="88"/>
        <v>21-お (接頭詞)</v>
      </c>
      <c r="I1863" s="1">
        <f t="shared" si="89"/>
        <v>1</v>
      </c>
    </row>
    <row r="1864" spans="1:9">
      <c r="A1864" s="1">
        <v>3623</v>
      </c>
      <c r="B1864" s="1" t="s">
        <v>1383</v>
      </c>
      <c r="C1864" s="2" t="s">
        <v>626</v>
      </c>
      <c r="D1864" s="4" t="str">
        <f t="shared" si="87"/>
        <v>お湯 (名詞)</v>
      </c>
      <c r="E1864" s="2" t="s">
        <v>10</v>
      </c>
      <c r="F1864" s="2" t="s">
        <v>409</v>
      </c>
      <c r="G1864" s="5">
        <v>21</v>
      </c>
      <c r="H1864" s="1" t="str">
        <f t="shared" si="88"/>
        <v>21-お湯 (名詞)</v>
      </c>
      <c r="I1864" s="1">
        <f t="shared" si="89"/>
        <v>1</v>
      </c>
    </row>
    <row r="1865" spans="1:9">
      <c r="A1865" s="1">
        <v>3646</v>
      </c>
      <c r="B1865" s="1" t="s">
        <v>1383</v>
      </c>
      <c r="C1865" s="2" t="s">
        <v>33</v>
      </c>
      <c r="D1865" s="4" t="str">
        <f t="shared" si="87"/>
        <v>が (助詞)</v>
      </c>
      <c r="E1865" s="2" t="s">
        <v>15</v>
      </c>
      <c r="F1865" s="2" t="s">
        <v>1307</v>
      </c>
      <c r="G1865" s="5">
        <v>21</v>
      </c>
      <c r="H1865" s="1" t="str">
        <f t="shared" si="88"/>
        <v>21-が (助詞)</v>
      </c>
      <c r="I1865" s="1">
        <f t="shared" si="89"/>
        <v>1</v>
      </c>
    </row>
    <row r="1866" spans="1:9">
      <c r="A1866" s="1">
        <v>3663</v>
      </c>
      <c r="B1866" s="1" t="s">
        <v>1383</v>
      </c>
      <c r="C1866" s="2" t="s">
        <v>33</v>
      </c>
      <c r="D1866" s="4" t="str">
        <f t="shared" si="87"/>
        <v>が (助詞)</v>
      </c>
      <c r="E1866" s="2" t="s">
        <v>15</v>
      </c>
      <c r="F1866" s="2" t="s">
        <v>1307</v>
      </c>
      <c r="G1866" s="5">
        <v>21</v>
      </c>
      <c r="H1866" s="1" t="str">
        <f t="shared" si="88"/>
        <v>21-が (助詞)</v>
      </c>
      <c r="I1866" s="1">
        <f t="shared" si="89"/>
        <v>0</v>
      </c>
    </row>
    <row r="1867" spans="1:9">
      <c r="A1867" s="1">
        <v>3627</v>
      </c>
      <c r="B1867" s="1" t="s">
        <v>1383</v>
      </c>
      <c r="C1867" s="2" t="s">
        <v>23</v>
      </c>
      <c r="D1867" s="4" t="str">
        <f t="shared" si="87"/>
        <v>し (助詞)</v>
      </c>
      <c r="E1867" s="2" t="s">
        <v>15</v>
      </c>
      <c r="F1867" s="2" t="s">
        <v>1312</v>
      </c>
      <c r="G1867" s="5">
        <v>21</v>
      </c>
      <c r="H1867" s="1" t="str">
        <f t="shared" si="88"/>
        <v>21-し (助詞)</v>
      </c>
      <c r="I1867" s="1">
        <f t="shared" si="89"/>
        <v>1</v>
      </c>
    </row>
    <row r="1868" spans="1:9">
      <c r="A1868" s="1">
        <v>3669</v>
      </c>
      <c r="B1868" s="1" t="s">
        <v>1383</v>
      </c>
      <c r="C1868" s="2" t="s">
        <v>723</v>
      </c>
      <c r="D1868" s="4" t="str">
        <f t="shared" si="87"/>
        <v>しかし (接続詞)</v>
      </c>
      <c r="E1868" s="2" t="s">
        <v>95</v>
      </c>
      <c r="F1868" s="2"/>
      <c r="G1868" s="5">
        <v>21</v>
      </c>
      <c r="H1868" s="1" t="str">
        <f t="shared" si="88"/>
        <v>21-しかし (接続詞)</v>
      </c>
      <c r="I1868" s="1">
        <f t="shared" si="89"/>
        <v>1</v>
      </c>
    </row>
    <row r="1869" spans="1:9">
      <c r="A1869" s="1">
        <v>3617</v>
      </c>
      <c r="B1869" s="1" t="s">
        <v>1383</v>
      </c>
      <c r="C1869" s="2" t="s">
        <v>26</v>
      </c>
      <c r="D1869" s="4" t="str">
        <f t="shared" si="87"/>
        <v>た (助動詞)</v>
      </c>
      <c r="E1869" s="2" t="s">
        <v>25</v>
      </c>
      <c r="F1869" s="2"/>
      <c r="G1869" s="5">
        <v>21</v>
      </c>
      <c r="H1869" s="1" t="str">
        <f t="shared" si="88"/>
        <v>21-た (助動詞)</v>
      </c>
      <c r="I1869" s="1">
        <f t="shared" si="89"/>
        <v>1</v>
      </c>
    </row>
    <row r="1870" spans="1:9">
      <c r="A1870" s="1">
        <v>3626</v>
      </c>
      <c r="B1870" s="1" t="s">
        <v>1383</v>
      </c>
      <c r="C1870" s="2" t="s">
        <v>26</v>
      </c>
      <c r="D1870" s="4" t="str">
        <f t="shared" si="87"/>
        <v>た (助動詞)</v>
      </c>
      <c r="E1870" s="2" t="s">
        <v>25</v>
      </c>
      <c r="F1870" s="2"/>
      <c r="G1870" s="5">
        <v>21</v>
      </c>
      <c r="H1870" s="1" t="str">
        <f t="shared" si="88"/>
        <v>21-た (助動詞)</v>
      </c>
      <c r="I1870" s="1">
        <f t="shared" si="89"/>
        <v>0</v>
      </c>
    </row>
    <row r="1871" spans="1:9">
      <c r="A1871" s="1">
        <v>3639</v>
      </c>
      <c r="B1871" s="1" t="s">
        <v>1383</v>
      </c>
      <c r="C1871" s="2" t="s">
        <v>26</v>
      </c>
      <c r="D1871" s="4" t="str">
        <f t="shared" si="87"/>
        <v>た (助動詞)</v>
      </c>
      <c r="E1871" s="2" t="s">
        <v>25</v>
      </c>
      <c r="F1871" s="2"/>
      <c r="G1871" s="5">
        <v>21</v>
      </c>
      <c r="H1871" s="1" t="str">
        <f t="shared" si="88"/>
        <v>21-た (助動詞)</v>
      </c>
      <c r="I1871" s="1">
        <f t="shared" si="89"/>
        <v>0</v>
      </c>
    </row>
    <row r="1872" spans="1:9">
      <c r="A1872" s="1">
        <v>3652</v>
      </c>
      <c r="B1872" s="1" t="s">
        <v>1383</v>
      </c>
      <c r="C1872" s="2" t="s">
        <v>26</v>
      </c>
      <c r="D1872" s="4" t="str">
        <f t="shared" si="87"/>
        <v>た (助動詞)</v>
      </c>
      <c r="E1872" s="2" t="s">
        <v>25</v>
      </c>
      <c r="F1872" s="2"/>
      <c r="G1872" s="5">
        <v>21</v>
      </c>
      <c r="H1872" s="1" t="str">
        <f t="shared" si="88"/>
        <v>21-た (助動詞)</v>
      </c>
      <c r="I1872" s="1">
        <f t="shared" si="89"/>
        <v>0</v>
      </c>
    </row>
    <row r="1873" spans="1:9">
      <c r="A1873" s="1">
        <v>3661</v>
      </c>
      <c r="B1873" s="1" t="s">
        <v>1383</v>
      </c>
      <c r="C1873" s="2" t="s">
        <v>26</v>
      </c>
      <c r="D1873" s="4" t="str">
        <f t="shared" si="87"/>
        <v>た (助動詞)</v>
      </c>
      <c r="E1873" s="2" t="s">
        <v>25</v>
      </c>
      <c r="F1873" s="2"/>
      <c r="G1873" s="5">
        <v>21</v>
      </c>
      <c r="H1873" s="1" t="str">
        <f t="shared" si="88"/>
        <v>21-た (助動詞)</v>
      </c>
      <c r="I1873" s="1">
        <f t="shared" si="89"/>
        <v>0</v>
      </c>
    </row>
    <row r="1874" spans="1:9">
      <c r="A1874" s="1">
        <v>3667</v>
      </c>
      <c r="B1874" s="1" t="s">
        <v>1383</v>
      </c>
      <c r="C1874" s="2" t="s">
        <v>26</v>
      </c>
      <c r="D1874" s="4" t="str">
        <f t="shared" si="87"/>
        <v>た (助動詞)</v>
      </c>
      <c r="E1874" s="2" t="s">
        <v>25</v>
      </c>
      <c r="F1874" s="2"/>
      <c r="G1874" s="5">
        <v>21</v>
      </c>
      <c r="H1874" s="1" t="str">
        <f t="shared" si="88"/>
        <v>21-た (助動詞)</v>
      </c>
      <c r="I1874" s="1">
        <f t="shared" si="89"/>
        <v>0</v>
      </c>
    </row>
    <row r="1875" spans="1:9">
      <c r="A1875" s="1">
        <v>3612</v>
      </c>
      <c r="B1875" s="1" t="s">
        <v>1383</v>
      </c>
      <c r="C1875" s="2" t="s">
        <v>158</v>
      </c>
      <c r="D1875" s="4" t="str">
        <f t="shared" si="87"/>
        <v>だ (助動詞)</v>
      </c>
      <c r="E1875" s="2" t="s">
        <v>25</v>
      </c>
      <c r="F1875" s="2"/>
      <c r="G1875" s="5">
        <v>21</v>
      </c>
      <c r="H1875" s="1" t="str">
        <f t="shared" si="88"/>
        <v>21-だ (助動詞)</v>
      </c>
      <c r="I1875" s="1">
        <f t="shared" si="89"/>
        <v>1</v>
      </c>
    </row>
    <row r="1876" spans="1:9">
      <c r="A1876" s="1">
        <v>3682</v>
      </c>
      <c r="B1876" s="1" t="s">
        <v>1383</v>
      </c>
      <c r="C1876" s="2" t="s">
        <v>87</v>
      </c>
      <c r="D1876" s="4" t="str">
        <f t="shared" si="87"/>
        <v>たい (助動詞)</v>
      </c>
      <c r="E1876" s="2" t="s">
        <v>25</v>
      </c>
      <c r="F1876" s="2"/>
      <c r="G1876" s="5">
        <v>21</v>
      </c>
      <c r="H1876" s="1" t="str">
        <f t="shared" si="88"/>
        <v>21-たい (助動詞)</v>
      </c>
      <c r="I1876" s="1">
        <f t="shared" si="89"/>
        <v>1</v>
      </c>
    </row>
    <row r="1877" spans="1:9">
      <c r="A1877" s="1">
        <v>3642</v>
      </c>
      <c r="B1877" s="1" t="s">
        <v>1383</v>
      </c>
      <c r="C1877" s="2" t="s">
        <v>228</v>
      </c>
      <c r="D1877" s="4" t="str">
        <f t="shared" si="87"/>
        <v>ただ (接続詞)</v>
      </c>
      <c r="E1877" s="2" t="s">
        <v>95</v>
      </c>
      <c r="F1877" s="2"/>
      <c r="G1877" s="5">
        <v>21</v>
      </c>
      <c r="H1877" s="1" t="str">
        <f t="shared" si="88"/>
        <v>21-ただ (接続詞)</v>
      </c>
      <c r="I1877" s="1">
        <f t="shared" si="89"/>
        <v>1</v>
      </c>
    </row>
    <row r="1878" spans="1:9">
      <c r="A1878" s="1">
        <v>3637</v>
      </c>
      <c r="B1878" s="1" t="s">
        <v>1383</v>
      </c>
      <c r="C1878" s="2" t="s">
        <v>36</v>
      </c>
      <c r="D1878" s="4" t="str">
        <f t="shared" si="87"/>
        <v>て (助詞)</v>
      </c>
      <c r="E1878" s="2" t="s">
        <v>15</v>
      </c>
      <c r="F1878" s="2" t="s">
        <v>1312</v>
      </c>
      <c r="G1878" s="5">
        <v>21</v>
      </c>
      <c r="H1878" s="1" t="str">
        <f t="shared" si="88"/>
        <v>21-て (助詞)</v>
      </c>
      <c r="I1878" s="1">
        <f t="shared" si="89"/>
        <v>1</v>
      </c>
    </row>
    <row r="1879" spans="1:9">
      <c r="A1879" s="1">
        <v>3680</v>
      </c>
      <c r="B1879" s="1" t="s">
        <v>1383</v>
      </c>
      <c r="C1879" s="2" t="s">
        <v>36</v>
      </c>
      <c r="D1879" s="4" t="str">
        <f t="shared" si="87"/>
        <v>て (助詞)</v>
      </c>
      <c r="E1879" s="2" t="s">
        <v>15</v>
      </c>
      <c r="F1879" s="2" t="s">
        <v>1312</v>
      </c>
      <c r="G1879" s="5">
        <v>21</v>
      </c>
      <c r="H1879" s="1" t="str">
        <f t="shared" si="88"/>
        <v>21-て (助詞)</v>
      </c>
      <c r="I1879" s="1">
        <f t="shared" si="89"/>
        <v>0</v>
      </c>
    </row>
    <row r="1880" spans="1:9">
      <c r="A1880" s="1">
        <v>3650</v>
      </c>
      <c r="B1880" s="1" t="s">
        <v>1383</v>
      </c>
      <c r="C1880" s="2" t="s">
        <v>40</v>
      </c>
      <c r="D1880" s="4" t="str">
        <f t="shared" si="87"/>
        <v>で (助詞)</v>
      </c>
      <c r="E1880" s="2" t="s">
        <v>15</v>
      </c>
      <c r="F1880" s="2" t="s">
        <v>1307</v>
      </c>
      <c r="G1880" s="5">
        <v>21</v>
      </c>
      <c r="H1880" s="1" t="str">
        <f t="shared" si="88"/>
        <v>21-で (助詞)</v>
      </c>
      <c r="I1880" s="1">
        <f t="shared" si="89"/>
        <v>1</v>
      </c>
    </row>
    <row r="1881" spans="1:9">
      <c r="A1881" s="1">
        <v>3677</v>
      </c>
      <c r="B1881" s="1" t="s">
        <v>1383</v>
      </c>
      <c r="C1881" s="2" t="s">
        <v>40</v>
      </c>
      <c r="D1881" s="4" t="str">
        <f t="shared" si="87"/>
        <v>で (助詞)</v>
      </c>
      <c r="E1881" s="2" t="s">
        <v>15</v>
      </c>
      <c r="F1881" s="2" t="s">
        <v>1307</v>
      </c>
      <c r="G1881" s="5">
        <v>21</v>
      </c>
      <c r="H1881" s="1" t="str">
        <f t="shared" si="88"/>
        <v>21-で (助詞)</v>
      </c>
      <c r="I1881" s="1">
        <f t="shared" si="89"/>
        <v>0</v>
      </c>
    </row>
    <row r="1882" spans="1:9">
      <c r="A1882" s="1">
        <v>3636</v>
      </c>
      <c r="B1882" s="1" t="s">
        <v>1383</v>
      </c>
      <c r="C1882" s="2" t="s">
        <v>255</v>
      </c>
      <c r="D1882" s="4" t="str">
        <f t="shared" si="87"/>
        <v>できる (動詞)</v>
      </c>
      <c r="E1882" s="2" t="s">
        <v>24</v>
      </c>
      <c r="F1882" s="2" t="s">
        <v>1311</v>
      </c>
      <c r="G1882" s="5">
        <v>21</v>
      </c>
      <c r="H1882" s="1" t="str">
        <f t="shared" si="88"/>
        <v>21-できる (動詞)</v>
      </c>
      <c r="I1882" s="1">
        <f t="shared" si="89"/>
        <v>1</v>
      </c>
    </row>
    <row r="1883" spans="1:9">
      <c r="A1883" s="1">
        <v>3659</v>
      </c>
      <c r="B1883" s="1" t="s">
        <v>1383</v>
      </c>
      <c r="C1883" s="2" t="s">
        <v>255</v>
      </c>
      <c r="D1883" s="4" t="str">
        <f t="shared" si="87"/>
        <v>できる (動詞)</v>
      </c>
      <c r="E1883" s="2" t="s">
        <v>24</v>
      </c>
      <c r="F1883" s="2" t="s">
        <v>1311</v>
      </c>
      <c r="G1883" s="5">
        <v>21</v>
      </c>
      <c r="H1883" s="1" t="str">
        <f t="shared" si="88"/>
        <v>21-できる (動詞)</v>
      </c>
      <c r="I1883" s="1">
        <f t="shared" si="89"/>
        <v>0</v>
      </c>
    </row>
    <row r="1884" spans="1:9">
      <c r="A1884" s="1">
        <v>3618</v>
      </c>
      <c r="B1884" s="1" t="s">
        <v>1383</v>
      </c>
      <c r="C1884" s="2" t="s">
        <v>32</v>
      </c>
      <c r="D1884" s="4" t="str">
        <f t="shared" si="87"/>
        <v>です (助動詞)</v>
      </c>
      <c r="E1884" s="2" t="s">
        <v>25</v>
      </c>
      <c r="F1884" s="2"/>
      <c r="G1884" s="5">
        <v>21</v>
      </c>
      <c r="H1884" s="1" t="str">
        <f t="shared" si="88"/>
        <v>21-です (助動詞)</v>
      </c>
      <c r="I1884" s="1">
        <f t="shared" si="89"/>
        <v>1</v>
      </c>
    </row>
    <row r="1885" spans="1:9">
      <c r="A1885" s="1">
        <v>3640</v>
      </c>
      <c r="B1885" s="1" t="s">
        <v>1383</v>
      </c>
      <c r="C1885" s="2" t="s">
        <v>32</v>
      </c>
      <c r="D1885" s="4" t="str">
        <f t="shared" si="87"/>
        <v>です (助動詞)</v>
      </c>
      <c r="E1885" s="2" t="s">
        <v>25</v>
      </c>
      <c r="F1885" s="2"/>
      <c r="G1885" s="5">
        <v>21</v>
      </c>
      <c r="H1885" s="1" t="str">
        <f t="shared" si="88"/>
        <v>21-です (助動詞)</v>
      </c>
      <c r="I1885" s="1">
        <f t="shared" si="89"/>
        <v>0</v>
      </c>
    </row>
    <row r="1886" spans="1:9">
      <c r="A1886" s="1">
        <v>3666</v>
      </c>
      <c r="B1886" s="1" t="s">
        <v>1383</v>
      </c>
      <c r="C1886" s="2" t="s">
        <v>32</v>
      </c>
      <c r="D1886" s="4" t="str">
        <f t="shared" si="87"/>
        <v>です (助動詞)</v>
      </c>
      <c r="E1886" s="2" t="s">
        <v>25</v>
      </c>
      <c r="F1886" s="2"/>
      <c r="G1886" s="5">
        <v>21</v>
      </c>
      <c r="H1886" s="1" t="str">
        <f t="shared" si="88"/>
        <v>21-です (助動詞)</v>
      </c>
      <c r="I1886" s="1">
        <f t="shared" si="89"/>
        <v>0</v>
      </c>
    </row>
    <row r="1887" spans="1:9">
      <c r="A1887" s="1">
        <v>3683</v>
      </c>
      <c r="B1887" s="1" t="s">
        <v>1383</v>
      </c>
      <c r="C1887" s="2" t="s">
        <v>32</v>
      </c>
      <c r="D1887" s="4" t="str">
        <f t="shared" si="87"/>
        <v>です (助動詞)</v>
      </c>
      <c r="E1887" s="2" t="s">
        <v>25</v>
      </c>
      <c r="F1887" s="2"/>
      <c r="G1887" s="5">
        <v>21</v>
      </c>
      <c r="H1887" s="1" t="str">
        <f t="shared" si="88"/>
        <v>21-です (助動詞)</v>
      </c>
      <c r="I1887" s="1">
        <f t="shared" si="89"/>
        <v>0</v>
      </c>
    </row>
    <row r="1888" spans="1:9">
      <c r="A1888" s="1">
        <v>3610</v>
      </c>
      <c r="B1888" s="1" t="s">
        <v>1383</v>
      </c>
      <c r="C1888" s="2" t="s">
        <v>215</v>
      </c>
      <c r="D1888" s="4" t="str">
        <f t="shared" si="87"/>
        <v>という (助詞)</v>
      </c>
      <c r="E1888" s="2" t="s">
        <v>15</v>
      </c>
      <c r="F1888" s="2" t="s">
        <v>1307</v>
      </c>
      <c r="G1888" s="5">
        <v>21</v>
      </c>
      <c r="H1888" s="1" t="str">
        <f t="shared" si="88"/>
        <v>21-という (助詞)</v>
      </c>
      <c r="I1888" s="1">
        <f t="shared" si="89"/>
        <v>1</v>
      </c>
    </row>
    <row r="1889" spans="1:9">
      <c r="A1889" s="1">
        <v>3615</v>
      </c>
      <c r="B1889" s="1" t="s">
        <v>1383</v>
      </c>
      <c r="C1889" s="2" t="s">
        <v>79</v>
      </c>
      <c r="D1889" s="4" t="str">
        <f t="shared" si="87"/>
        <v>とても (副詞)</v>
      </c>
      <c r="E1889" s="2" t="s">
        <v>31</v>
      </c>
      <c r="F1889" s="2" t="s">
        <v>1321</v>
      </c>
      <c r="G1889" s="5">
        <v>21</v>
      </c>
      <c r="H1889" s="1" t="str">
        <f t="shared" si="88"/>
        <v>21-とても (副詞)</v>
      </c>
      <c r="I1889" s="1">
        <f t="shared" si="89"/>
        <v>1</v>
      </c>
    </row>
    <row r="1890" spans="1:9">
      <c r="A1890" s="1">
        <v>3608</v>
      </c>
      <c r="B1890" s="1" t="s">
        <v>1383</v>
      </c>
      <c r="C1890" s="2" t="s">
        <v>129</v>
      </c>
      <c r="D1890" s="4" t="str">
        <f t="shared" si="87"/>
        <v>ない (助動詞)</v>
      </c>
      <c r="E1890" s="2" t="s">
        <v>25</v>
      </c>
      <c r="F1890" s="2"/>
      <c r="G1890" s="5">
        <v>21</v>
      </c>
      <c r="H1890" s="1" t="str">
        <f t="shared" si="88"/>
        <v>21-ない (助動詞)</v>
      </c>
      <c r="I1890" s="1">
        <f t="shared" si="89"/>
        <v>1</v>
      </c>
    </row>
    <row r="1891" spans="1:9">
      <c r="A1891" s="1">
        <v>3660</v>
      </c>
      <c r="B1891" s="1" t="s">
        <v>1383</v>
      </c>
      <c r="C1891" s="2" t="s">
        <v>129</v>
      </c>
      <c r="D1891" s="4" t="str">
        <f t="shared" si="87"/>
        <v>ない (助動詞)</v>
      </c>
      <c r="E1891" s="2" t="s">
        <v>25</v>
      </c>
      <c r="F1891" s="2"/>
      <c r="G1891" s="5">
        <v>21</v>
      </c>
      <c r="H1891" s="1" t="str">
        <f t="shared" si="88"/>
        <v>21-ない (助動詞)</v>
      </c>
      <c r="I1891" s="1">
        <f t="shared" si="89"/>
        <v>0</v>
      </c>
    </row>
    <row r="1892" spans="1:9">
      <c r="A1892" s="1">
        <v>3635</v>
      </c>
      <c r="B1892" s="1" t="s">
        <v>1383</v>
      </c>
      <c r="C1892" s="2" t="s">
        <v>14</v>
      </c>
      <c r="D1892" s="4" t="str">
        <f t="shared" si="87"/>
        <v>に (助詞)</v>
      </c>
      <c r="E1892" s="2" t="s">
        <v>15</v>
      </c>
      <c r="F1892" s="2" t="s">
        <v>1319</v>
      </c>
      <c r="G1892" s="5">
        <v>21</v>
      </c>
      <c r="H1892" s="1" t="str">
        <f t="shared" si="88"/>
        <v>21-に (助詞)</v>
      </c>
      <c r="I1892" s="1">
        <f t="shared" si="89"/>
        <v>1</v>
      </c>
    </row>
    <row r="1893" spans="1:9">
      <c r="A1893" s="1">
        <v>3656</v>
      </c>
      <c r="B1893" s="1" t="s">
        <v>1383</v>
      </c>
      <c r="C1893" s="2" t="s">
        <v>14</v>
      </c>
      <c r="D1893" s="4" t="str">
        <f t="shared" si="87"/>
        <v>に (助詞)</v>
      </c>
      <c r="E1893" s="2" t="s">
        <v>15</v>
      </c>
      <c r="F1893" s="2" t="s">
        <v>1307</v>
      </c>
      <c r="G1893" s="5">
        <v>21</v>
      </c>
      <c r="H1893" s="1" t="str">
        <f t="shared" si="88"/>
        <v>21-に (助詞)</v>
      </c>
      <c r="I1893" s="1">
        <f t="shared" si="89"/>
        <v>0</v>
      </c>
    </row>
    <row r="1894" spans="1:9">
      <c r="A1894" s="1">
        <v>3672</v>
      </c>
      <c r="B1894" s="1" t="s">
        <v>1383</v>
      </c>
      <c r="C1894" s="2" t="s">
        <v>17</v>
      </c>
      <c r="D1894" s="4" t="str">
        <f t="shared" si="87"/>
        <v>の (助詞)</v>
      </c>
      <c r="E1894" s="2" t="s">
        <v>15</v>
      </c>
      <c r="F1894" s="2" t="s">
        <v>1314</v>
      </c>
      <c r="G1894" s="5">
        <v>21</v>
      </c>
      <c r="H1894" s="1" t="str">
        <f t="shared" si="88"/>
        <v>21-の (助詞)</v>
      </c>
      <c r="I1894" s="1">
        <f t="shared" si="89"/>
        <v>1</v>
      </c>
    </row>
    <row r="1895" spans="1:9">
      <c r="A1895" s="1">
        <v>3662</v>
      </c>
      <c r="B1895" s="1" t="s">
        <v>1383</v>
      </c>
      <c r="C1895" s="2" t="s">
        <v>17</v>
      </c>
      <c r="D1895" s="4" t="str">
        <f t="shared" si="87"/>
        <v>の (名詞)</v>
      </c>
      <c r="E1895" s="2" t="s">
        <v>10</v>
      </c>
      <c r="F1895" s="2" t="s">
        <v>1315</v>
      </c>
      <c r="G1895" s="5">
        <v>21</v>
      </c>
      <c r="H1895" s="1" t="str">
        <f t="shared" si="88"/>
        <v>21-の (名詞)</v>
      </c>
      <c r="I1895" s="1">
        <f t="shared" si="89"/>
        <v>1</v>
      </c>
    </row>
    <row r="1896" spans="1:9">
      <c r="A1896" s="1">
        <v>3653</v>
      </c>
      <c r="B1896" s="1" t="s">
        <v>1383</v>
      </c>
      <c r="C1896" s="2" t="s">
        <v>30</v>
      </c>
      <c r="D1896" s="4" t="str">
        <f t="shared" si="87"/>
        <v>ので (助詞)</v>
      </c>
      <c r="E1896" s="2" t="s">
        <v>15</v>
      </c>
      <c r="F1896" s="2" t="s">
        <v>1312</v>
      </c>
      <c r="G1896" s="5">
        <v>21</v>
      </c>
      <c r="H1896" s="1" t="str">
        <f t="shared" si="88"/>
        <v>21-ので (助詞)</v>
      </c>
      <c r="I1896" s="1">
        <f t="shared" si="89"/>
        <v>1</v>
      </c>
    </row>
    <row r="1897" spans="1:9">
      <c r="A1897" s="1">
        <v>3613</v>
      </c>
      <c r="B1897" s="1" t="s">
        <v>1383</v>
      </c>
      <c r="C1897" s="2" t="s">
        <v>43</v>
      </c>
      <c r="D1897" s="4" t="str">
        <f t="shared" si="87"/>
        <v>は (助詞)</v>
      </c>
      <c r="E1897" s="2" t="s">
        <v>15</v>
      </c>
      <c r="F1897" s="2" t="s">
        <v>1306</v>
      </c>
      <c r="G1897" s="5">
        <v>21</v>
      </c>
      <c r="H1897" s="1" t="str">
        <f t="shared" si="88"/>
        <v>21-は (助詞)</v>
      </c>
      <c r="I1897" s="1">
        <f t="shared" si="89"/>
        <v>1</v>
      </c>
    </row>
    <row r="1898" spans="1:9">
      <c r="A1898" s="1">
        <v>3632</v>
      </c>
      <c r="B1898" s="1" t="s">
        <v>1383</v>
      </c>
      <c r="C1898" s="2" t="s">
        <v>43</v>
      </c>
      <c r="D1898" s="4" t="str">
        <f t="shared" si="87"/>
        <v>は (助詞)</v>
      </c>
      <c r="E1898" s="2" t="s">
        <v>15</v>
      </c>
      <c r="F1898" s="2" t="s">
        <v>1306</v>
      </c>
      <c r="G1898" s="5">
        <v>21</v>
      </c>
      <c r="H1898" s="1" t="str">
        <f t="shared" si="88"/>
        <v>21-は (助詞)</v>
      </c>
      <c r="I1898" s="1">
        <f t="shared" si="89"/>
        <v>0</v>
      </c>
    </row>
    <row r="1899" spans="1:9">
      <c r="A1899" s="1">
        <v>3657</v>
      </c>
      <c r="B1899" s="1" t="s">
        <v>1383</v>
      </c>
      <c r="C1899" s="2" t="s">
        <v>43</v>
      </c>
      <c r="D1899" s="4" t="str">
        <f t="shared" si="87"/>
        <v>は (助詞)</v>
      </c>
      <c r="E1899" s="2" t="s">
        <v>15</v>
      </c>
      <c r="F1899" s="2" t="s">
        <v>1306</v>
      </c>
      <c r="G1899" s="5">
        <v>21</v>
      </c>
      <c r="H1899" s="1" t="str">
        <f t="shared" si="88"/>
        <v>21-は (助詞)</v>
      </c>
      <c r="I1899" s="1">
        <f t="shared" si="89"/>
        <v>0</v>
      </c>
    </row>
    <row r="1900" spans="1:9">
      <c r="A1900" s="1">
        <v>3633</v>
      </c>
      <c r="B1900" s="1" t="s">
        <v>1383</v>
      </c>
      <c r="C1900" s="2" t="s">
        <v>727</v>
      </c>
      <c r="D1900" s="4" t="str">
        <f t="shared" si="87"/>
        <v>ホント (名詞)</v>
      </c>
      <c r="E1900" s="2" t="s">
        <v>10</v>
      </c>
      <c r="F1900" s="2" t="s">
        <v>1318</v>
      </c>
      <c r="G1900" s="5">
        <v>21</v>
      </c>
      <c r="H1900" s="1" t="str">
        <f t="shared" si="88"/>
        <v>21-ホント (名詞)</v>
      </c>
      <c r="I1900" s="1">
        <f t="shared" si="89"/>
        <v>1</v>
      </c>
    </row>
    <row r="1901" spans="1:9">
      <c r="A1901" s="1">
        <v>3681</v>
      </c>
      <c r="B1901" s="1" t="s">
        <v>1383</v>
      </c>
      <c r="C1901" s="2" t="s">
        <v>237</v>
      </c>
      <c r="D1901" s="4" t="str">
        <f t="shared" si="87"/>
        <v>みる (動詞)</v>
      </c>
      <c r="E1901" s="2" t="s">
        <v>24</v>
      </c>
      <c r="F1901" s="2" t="s">
        <v>1315</v>
      </c>
      <c r="G1901" s="5">
        <v>21</v>
      </c>
      <c r="H1901" s="1" t="str">
        <f t="shared" si="88"/>
        <v>21-みる (動詞)</v>
      </c>
      <c r="I1901" s="1">
        <f t="shared" si="89"/>
        <v>1</v>
      </c>
    </row>
    <row r="1902" spans="1:9">
      <c r="A1902" s="1">
        <v>3606</v>
      </c>
      <c r="B1902" s="1" t="s">
        <v>1383</v>
      </c>
      <c r="C1902" s="2" t="s">
        <v>35</v>
      </c>
      <c r="D1902" s="4" t="str">
        <f t="shared" si="87"/>
        <v>も (助詞)</v>
      </c>
      <c r="E1902" s="2" t="s">
        <v>15</v>
      </c>
      <c r="F1902" s="2" t="s">
        <v>1306</v>
      </c>
      <c r="G1902" s="5">
        <v>21</v>
      </c>
      <c r="H1902" s="1" t="str">
        <f t="shared" si="88"/>
        <v>21-も (助詞)</v>
      </c>
      <c r="I1902" s="1">
        <f t="shared" si="89"/>
        <v>1</v>
      </c>
    </row>
    <row r="1903" spans="1:9">
      <c r="A1903" s="1">
        <v>3624</v>
      </c>
      <c r="B1903" s="1" t="s">
        <v>1383</v>
      </c>
      <c r="C1903" s="2" t="s">
        <v>35</v>
      </c>
      <c r="D1903" s="4" t="str">
        <f t="shared" si="87"/>
        <v>も (助詞)</v>
      </c>
      <c r="E1903" s="2" t="s">
        <v>15</v>
      </c>
      <c r="F1903" s="2" t="s">
        <v>1306</v>
      </c>
      <c r="G1903" s="5">
        <v>21</v>
      </c>
      <c r="H1903" s="1" t="str">
        <f t="shared" si="88"/>
        <v>21-も (助詞)</v>
      </c>
      <c r="I1903" s="1">
        <f t="shared" si="89"/>
        <v>0</v>
      </c>
    </row>
    <row r="1904" spans="1:9">
      <c r="A1904" s="1">
        <v>3674</v>
      </c>
      <c r="B1904" s="1" t="s">
        <v>1383</v>
      </c>
      <c r="C1904" s="2" t="s">
        <v>35</v>
      </c>
      <c r="D1904" s="4" t="str">
        <f t="shared" si="87"/>
        <v>も (助詞)</v>
      </c>
      <c r="E1904" s="2" t="s">
        <v>15</v>
      </c>
      <c r="F1904" s="2" t="s">
        <v>1306</v>
      </c>
      <c r="G1904" s="5">
        <v>21</v>
      </c>
      <c r="H1904" s="1" t="str">
        <f t="shared" si="88"/>
        <v>21-も (助詞)</v>
      </c>
      <c r="I1904" s="1">
        <f t="shared" si="89"/>
        <v>0</v>
      </c>
    </row>
    <row r="1905" spans="1:9">
      <c r="A1905" s="1">
        <v>3678</v>
      </c>
      <c r="B1905" s="1" t="s">
        <v>1383</v>
      </c>
      <c r="C1905" s="2" t="s">
        <v>761</v>
      </c>
      <c r="D1905" s="4" t="str">
        <f t="shared" si="87"/>
        <v>もう一度 (副詞)</v>
      </c>
      <c r="E1905" s="2" t="s">
        <v>31</v>
      </c>
      <c r="F1905" s="2" t="s">
        <v>409</v>
      </c>
      <c r="G1905" s="5">
        <v>21</v>
      </c>
      <c r="H1905" s="1" t="str">
        <f t="shared" si="88"/>
        <v>21-もう一度 (副詞)</v>
      </c>
      <c r="I1905" s="1">
        <f t="shared" si="89"/>
        <v>1</v>
      </c>
    </row>
    <row r="1906" spans="1:9">
      <c r="A1906" s="1">
        <v>3622</v>
      </c>
      <c r="B1906" s="1" t="s">
        <v>1383</v>
      </c>
      <c r="C1906" s="2" t="s">
        <v>141</v>
      </c>
      <c r="D1906" s="4" t="str">
        <f t="shared" si="87"/>
        <v>や (助詞)</v>
      </c>
      <c r="E1906" s="2" t="s">
        <v>15</v>
      </c>
      <c r="F1906" s="2" t="s">
        <v>1323</v>
      </c>
      <c r="G1906" s="5">
        <v>21</v>
      </c>
      <c r="H1906" s="1" t="str">
        <f t="shared" si="88"/>
        <v>21-や (助詞)</v>
      </c>
      <c r="I1906" s="1">
        <f t="shared" si="89"/>
        <v>1</v>
      </c>
    </row>
    <row r="1907" spans="1:9">
      <c r="A1907" s="1">
        <v>3621</v>
      </c>
      <c r="B1907" s="1" t="s">
        <v>1383</v>
      </c>
      <c r="C1907" s="2" t="s">
        <v>666</v>
      </c>
      <c r="D1907" s="4" t="str">
        <f t="shared" si="87"/>
        <v>レンジ (名詞)</v>
      </c>
      <c r="E1907" s="2" t="s">
        <v>10</v>
      </c>
      <c r="F1907" s="2" t="s">
        <v>409</v>
      </c>
      <c r="G1907" s="5">
        <v>21</v>
      </c>
      <c r="H1907" s="1" t="str">
        <f t="shared" si="88"/>
        <v>21-レンジ (名詞)</v>
      </c>
      <c r="I1907" s="1">
        <f t="shared" si="89"/>
        <v>1</v>
      </c>
    </row>
    <row r="1908" spans="1:9">
      <c r="A1908" s="1">
        <v>3604</v>
      </c>
      <c r="B1908" s="1" t="s">
        <v>1383</v>
      </c>
      <c r="C1908" s="2" t="s">
        <v>330</v>
      </c>
      <c r="D1908" s="4" t="str">
        <f t="shared" si="87"/>
        <v>以外 (名詞)</v>
      </c>
      <c r="E1908" s="2" t="s">
        <v>10</v>
      </c>
      <c r="F1908" s="2" t="s">
        <v>1315</v>
      </c>
      <c r="G1908" s="5">
        <v>21</v>
      </c>
      <c r="H1908" s="1" t="str">
        <f t="shared" si="88"/>
        <v>21-以外 (名詞)</v>
      </c>
      <c r="I1908" s="1">
        <f t="shared" si="89"/>
        <v>1</v>
      </c>
    </row>
    <row r="1909" spans="1:9">
      <c r="A1909" s="1">
        <v>3631</v>
      </c>
      <c r="B1909" s="1" t="s">
        <v>1383</v>
      </c>
      <c r="C1909" s="2" t="s">
        <v>330</v>
      </c>
      <c r="D1909" s="4" t="str">
        <f t="shared" si="87"/>
        <v>以外 (名詞)</v>
      </c>
      <c r="E1909" s="2" t="s">
        <v>10</v>
      </c>
      <c r="F1909" s="2" t="s">
        <v>1315</v>
      </c>
      <c r="G1909" s="5">
        <v>21</v>
      </c>
      <c r="H1909" s="1" t="str">
        <f t="shared" si="88"/>
        <v>21-以外 (名詞)</v>
      </c>
      <c r="I1909" s="1">
        <f t="shared" si="89"/>
        <v>0</v>
      </c>
    </row>
    <row r="1910" spans="1:9">
      <c r="A1910" s="1">
        <v>3654</v>
      </c>
      <c r="B1910" s="1" t="s">
        <v>1383</v>
      </c>
      <c r="C1910" s="2" t="s">
        <v>98</v>
      </c>
      <c r="D1910" s="4" t="str">
        <f t="shared" si="87"/>
        <v>一 (名詞)</v>
      </c>
      <c r="E1910" s="2" t="s">
        <v>10</v>
      </c>
      <c r="F1910" s="2" t="s">
        <v>224</v>
      </c>
      <c r="G1910" s="5">
        <v>21</v>
      </c>
      <c r="H1910" s="1" t="str">
        <f t="shared" si="88"/>
        <v>21-一 (名詞)</v>
      </c>
      <c r="I1910" s="1">
        <f t="shared" si="89"/>
        <v>1</v>
      </c>
    </row>
    <row r="1911" spans="1:9">
      <c r="A1911" s="1">
        <v>3605</v>
      </c>
      <c r="B1911" s="1" t="s">
        <v>1383</v>
      </c>
      <c r="C1911" s="2" t="s">
        <v>66</v>
      </c>
      <c r="D1911" s="4" t="str">
        <f t="shared" si="87"/>
        <v>何 (名詞)</v>
      </c>
      <c r="E1911" s="2" t="s">
        <v>10</v>
      </c>
      <c r="F1911" s="2" t="s">
        <v>1260</v>
      </c>
      <c r="G1911" s="5">
        <v>21</v>
      </c>
      <c r="H1911" s="1" t="str">
        <f t="shared" si="88"/>
        <v>21-何 (名詞)</v>
      </c>
      <c r="I1911" s="1">
        <f t="shared" si="89"/>
        <v>1</v>
      </c>
    </row>
    <row r="1912" spans="1:9">
      <c r="A1912" s="1">
        <v>3607</v>
      </c>
      <c r="B1912" s="1" t="s">
        <v>1383</v>
      </c>
      <c r="C1912" s="2" t="s">
        <v>865</v>
      </c>
      <c r="D1912" s="4" t="str">
        <f t="shared" si="87"/>
        <v>求める (動詞)</v>
      </c>
      <c r="E1912" s="2" t="s">
        <v>24</v>
      </c>
      <c r="F1912" s="2" t="s">
        <v>1311</v>
      </c>
      <c r="G1912" s="5">
        <v>21</v>
      </c>
      <c r="H1912" s="1" t="str">
        <f t="shared" si="88"/>
        <v>21-求める (動詞)</v>
      </c>
      <c r="I1912" s="1">
        <f t="shared" si="89"/>
        <v>1</v>
      </c>
    </row>
    <row r="1913" spans="1:9">
      <c r="A1913" s="1">
        <v>3679</v>
      </c>
      <c r="B1913" s="1" t="s">
        <v>1383</v>
      </c>
      <c r="C1913" s="2" t="s">
        <v>196</v>
      </c>
      <c r="D1913" s="4" t="str">
        <f t="shared" si="87"/>
        <v>行く (動詞)</v>
      </c>
      <c r="E1913" s="2" t="s">
        <v>24</v>
      </c>
      <c r="F1913" s="2" t="s">
        <v>1311</v>
      </c>
      <c r="G1913" s="5">
        <v>21</v>
      </c>
      <c r="H1913" s="1" t="str">
        <f t="shared" si="88"/>
        <v>21-行く (動詞)</v>
      </c>
      <c r="I1913" s="1">
        <f t="shared" si="89"/>
        <v>1</v>
      </c>
    </row>
    <row r="1914" spans="1:9">
      <c r="A1914" s="1">
        <v>3665</v>
      </c>
      <c r="B1914" s="1" t="s">
        <v>1383</v>
      </c>
      <c r="C1914" s="2" t="s">
        <v>127</v>
      </c>
      <c r="D1914" s="4" t="str">
        <f t="shared" si="87"/>
        <v>残念 (名詞)</v>
      </c>
      <c r="E1914" s="2" t="s">
        <v>10</v>
      </c>
      <c r="F1914" s="2" t="s">
        <v>1318</v>
      </c>
      <c r="G1914" s="5">
        <v>21</v>
      </c>
      <c r="H1914" s="1" t="str">
        <f t="shared" si="88"/>
        <v>21-残念 (名詞)</v>
      </c>
      <c r="I1914" s="1">
        <f t="shared" si="89"/>
        <v>1</v>
      </c>
    </row>
    <row r="1915" spans="1:9">
      <c r="A1915" s="1">
        <v>3630</v>
      </c>
      <c r="B1915" s="1" t="s">
        <v>1383</v>
      </c>
      <c r="C1915" s="2" t="s">
        <v>82</v>
      </c>
      <c r="D1915" s="4" t="str">
        <f t="shared" si="87"/>
        <v>時間 (名詞)</v>
      </c>
      <c r="E1915" s="2" t="s">
        <v>10</v>
      </c>
      <c r="F1915" s="2" t="s">
        <v>1322</v>
      </c>
      <c r="G1915" s="5">
        <v>21</v>
      </c>
      <c r="H1915" s="1" t="str">
        <f t="shared" si="88"/>
        <v>21-時間 (名詞)</v>
      </c>
      <c r="I1915" s="1">
        <f t="shared" si="89"/>
        <v>1</v>
      </c>
    </row>
    <row r="1916" spans="1:9">
      <c r="A1916" s="1">
        <v>3634</v>
      </c>
      <c r="B1916" s="1" t="s">
        <v>1383</v>
      </c>
      <c r="C1916" s="2" t="s">
        <v>254</v>
      </c>
      <c r="D1916" s="4" t="str">
        <f t="shared" si="87"/>
        <v>自由 (名詞)</v>
      </c>
      <c r="E1916" s="2" t="s">
        <v>10</v>
      </c>
      <c r="F1916" s="2" t="s">
        <v>1318</v>
      </c>
      <c r="G1916" s="5">
        <v>21</v>
      </c>
      <c r="H1916" s="1" t="str">
        <f t="shared" si="88"/>
        <v>21-自由 (名詞)</v>
      </c>
      <c r="I1916" s="1">
        <f t="shared" si="89"/>
        <v>1</v>
      </c>
    </row>
    <row r="1917" spans="1:9">
      <c r="A1917" s="1">
        <v>3671</v>
      </c>
      <c r="B1917" s="1" t="s">
        <v>1383</v>
      </c>
      <c r="C1917" s="2" t="s">
        <v>227</v>
      </c>
      <c r="D1917" s="4" t="str">
        <f t="shared" si="87"/>
        <v>宿 (名詞)</v>
      </c>
      <c r="E1917" s="2" t="s">
        <v>10</v>
      </c>
      <c r="F1917" s="2" t="s">
        <v>409</v>
      </c>
      <c r="G1917" s="5">
        <v>21</v>
      </c>
      <c r="H1917" s="1" t="str">
        <f t="shared" si="88"/>
        <v>21-宿 (名詞)</v>
      </c>
      <c r="I1917" s="1">
        <f t="shared" si="89"/>
        <v>1</v>
      </c>
    </row>
    <row r="1918" spans="1:9">
      <c r="A1918" s="1">
        <v>3647</v>
      </c>
      <c r="B1918" s="1" t="s">
        <v>1383</v>
      </c>
      <c r="C1918" s="2" t="s">
        <v>313</v>
      </c>
      <c r="D1918" s="4" t="str">
        <f t="shared" si="87"/>
        <v>小さい (形容詞)</v>
      </c>
      <c r="E1918" s="2" t="s">
        <v>29</v>
      </c>
      <c r="F1918" s="2" t="s">
        <v>1311</v>
      </c>
      <c r="G1918" s="5">
        <v>21</v>
      </c>
      <c r="H1918" s="1" t="str">
        <f t="shared" si="88"/>
        <v>21-小さい (形容詞)</v>
      </c>
      <c r="I1918" s="1">
        <f t="shared" si="89"/>
        <v>1</v>
      </c>
    </row>
    <row r="1919" spans="1:9">
      <c r="A1919" s="1">
        <v>3629</v>
      </c>
      <c r="B1919" s="1" t="s">
        <v>1383</v>
      </c>
      <c r="C1919" s="2" t="s">
        <v>1208</v>
      </c>
      <c r="D1919" s="4" t="str">
        <f t="shared" si="87"/>
        <v>消灯 (名詞)</v>
      </c>
      <c r="E1919" s="2" t="s">
        <v>10</v>
      </c>
      <c r="F1919" s="2" t="s">
        <v>1305</v>
      </c>
      <c r="G1919" s="5">
        <v>21</v>
      </c>
      <c r="H1919" s="1" t="str">
        <f t="shared" si="88"/>
        <v>21-消灯 (名詞)</v>
      </c>
      <c r="I1919" s="1">
        <f t="shared" si="89"/>
        <v>1</v>
      </c>
    </row>
    <row r="1920" spans="1:9">
      <c r="A1920" s="1">
        <v>3649</v>
      </c>
      <c r="B1920" s="1" t="s">
        <v>1383</v>
      </c>
      <c r="C1920" s="2" t="s">
        <v>216</v>
      </c>
      <c r="D1920" s="4" t="str">
        <f t="shared" si="87"/>
        <v>人 (名詞)</v>
      </c>
      <c r="E1920" s="2" t="s">
        <v>10</v>
      </c>
      <c r="F1920" s="2" t="s">
        <v>1313</v>
      </c>
      <c r="G1920" s="5">
        <v>21</v>
      </c>
      <c r="H1920" s="1" t="str">
        <f t="shared" si="88"/>
        <v>21-人 (名詞)</v>
      </c>
      <c r="I1920" s="1">
        <f t="shared" si="89"/>
        <v>1</v>
      </c>
    </row>
    <row r="1921" spans="1:9">
      <c r="A1921" s="1">
        <v>3673</v>
      </c>
      <c r="B1921" s="1" t="s">
        <v>1383</v>
      </c>
      <c r="C1921" s="2" t="s">
        <v>216</v>
      </c>
      <c r="D1921" s="4" t="str">
        <f t="shared" si="87"/>
        <v>人 (名詞)</v>
      </c>
      <c r="E1921" s="2" t="s">
        <v>10</v>
      </c>
      <c r="F1921" s="2" t="s">
        <v>409</v>
      </c>
      <c r="G1921" s="5">
        <v>21</v>
      </c>
      <c r="H1921" s="1" t="str">
        <f t="shared" si="88"/>
        <v>21-人 (名詞)</v>
      </c>
      <c r="I1921" s="1">
        <f t="shared" si="89"/>
        <v>0</v>
      </c>
    </row>
    <row r="1922" spans="1:9">
      <c r="A1922" s="1">
        <v>3676</v>
      </c>
      <c r="B1922" s="1" t="s">
        <v>1383</v>
      </c>
      <c r="C1922" s="2" t="s">
        <v>216</v>
      </c>
      <c r="D1922" s="4" t="str">
        <f t="shared" ref="D1922:D1985" si="90">C1922&amp;" ("&amp;E1922&amp;")"</f>
        <v>人 (名詞)</v>
      </c>
      <c r="E1922" s="2" t="s">
        <v>10</v>
      </c>
      <c r="F1922" s="2" t="s">
        <v>1313</v>
      </c>
      <c r="G1922" s="5">
        <v>21</v>
      </c>
      <c r="H1922" s="1" t="str">
        <f t="shared" ref="H1922:H1985" si="91">G1922&amp;"-"&amp;D1922</f>
        <v>21-人 (名詞)</v>
      </c>
      <c r="I1922" s="1">
        <f t="shared" si="89"/>
        <v>0</v>
      </c>
    </row>
    <row r="1923" spans="1:9">
      <c r="A1923" s="1">
        <v>3609</v>
      </c>
      <c r="B1923" s="1" t="s">
        <v>1383</v>
      </c>
      <c r="C1923" s="2" t="s">
        <v>1124</v>
      </c>
      <c r="D1923" s="4" t="str">
        <f t="shared" si="90"/>
        <v>素泊まり (名詞)</v>
      </c>
      <c r="E1923" s="2" t="s">
        <v>10</v>
      </c>
      <c r="F1923" s="2" t="s">
        <v>409</v>
      </c>
      <c r="G1923" s="5">
        <v>21</v>
      </c>
      <c r="H1923" s="1" t="str">
        <f t="shared" si="91"/>
        <v>21-素泊まり (名詞)</v>
      </c>
      <c r="I1923" s="1">
        <f t="shared" ref="I1923:I1986" si="92">IF(H1922&lt;&gt;H1923,1,0)</f>
        <v>1</v>
      </c>
    </row>
    <row r="1924" spans="1:9">
      <c r="A1924" s="1">
        <v>3611</v>
      </c>
      <c r="B1924" s="1" t="s">
        <v>1383</v>
      </c>
      <c r="C1924" s="2" t="s">
        <v>146</v>
      </c>
      <c r="D1924" s="4" t="str">
        <f t="shared" si="90"/>
        <v>点 (名詞)</v>
      </c>
      <c r="E1924" s="2" t="s">
        <v>10</v>
      </c>
      <c r="F1924" s="2" t="s">
        <v>1315</v>
      </c>
      <c r="G1924" s="5">
        <v>21</v>
      </c>
      <c r="H1924" s="1" t="str">
        <f t="shared" si="91"/>
        <v>21-点 (名詞)</v>
      </c>
      <c r="I1924" s="1">
        <f t="shared" si="92"/>
        <v>1</v>
      </c>
    </row>
    <row r="1925" spans="1:9">
      <c r="A1925" s="1">
        <v>3620</v>
      </c>
      <c r="B1925" s="1" t="s">
        <v>1383</v>
      </c>
      <c r="C1925" s="2" t="s">
        <v>665</v>
      </c>
      <c r="D1925" s="4" t="str">
        <f t="shared" si="90"/>
        <v>電子 (名詞)</v>
      </c>
      <c r="E1925" s="2" t="s">
        <v>10</v>
      </c>
      <c r="F1925" s="2" t="s">
        <v>409</v>
      </c>
      <c r="G1925" s="5">
        <v>21</v>
      </c>
      <c r="H1925" s="1" t="str">
        <f t="shared" si="91"/>
        <v>21-電子 (名詞)</v>
      </c>
      <c r="I1925" s="1">
        <f t="shared" si="92"/>
        <v>1</v>
      </c>
    </row>
    <row r="1926" spans="1:9">
      <c r="A1926" s="1">
        <v>3655</v>
      </c>
      <c r="B1926" s="1" t="s">
        <v>1383</v>
      </c>
      <c r="C1926" s="2" t="s">
        <v>93</v>
      </c>
      <c r="D1926" s="4" t="str">
        <f t="shared" si="90"/>
        <v>度 (名詞)</v>
      </c>
      <c r="E1926" s="2" t="s">
        <v>10</v>
      </c>
      <c r="F1926" s="2" t="s">
        <v>1313</v>
      </c>
      <c r="G1926" s="5">
        <v>21</v>
      </c>
      <c r="H1926" s="1" t="str">
        <f t="shared" si="91"/>
        <v>21-度 (名詞)</v>
      </c>
      <c r="I1926" s="1">
        <f t="shared" si="92"/>
        <v>1</v>
      </c>
    </row>
    <row r="1927" spans="1:9">
      <c r="A1927" s="1">
        <v>3658</v>
      </c>
      <c r="B1927" s="1" t="s">
        <v>1383</v>
      </c>
      <c r="C1927" s="2" t="s">
        <v>506</v>
      </c>
      <c r="D1927" s="4" t="str">
        <f t="shared" si="90"/>
        <v>入浴 (名詞)</v>
      </c>
      <c r="E1927" s="2" t="s">
        <v>10</v>
      </c>
      <c r="F1927" s="2" t="s">
        <v>1305</v>
      </c>
      <c r="G1927" s="5">
        <v>21</v>
      </c>
      <c r="H1927" s="1" t="str">
        <f t="shared" si="91"/>
        <v>21-入浴 (名詞)</v>
      </c>
      <c r="I1927" s="1">
        <f t="shared" si="92"/>
        <v>1</v>
      </c>
    </row>
    <row r="1928" spans="1:9">
      <c r="A1928" s="1">
        <v>3603</v>
      </c>
      <c r="B1928" s="1" t="s">
        <v>1383</v>
      </c>
      <c r="C1928" s="2" t="s">
        <v>474</v>
      </c>
      <c r="D1928" s="4" t="str">
        <f t="shared" si="90"/>
        <v>泊まる (動詞)</v>
      </c>
      <c r="E1928" s="2" t="s">
        <v>24</v>
      </c>
      <c r="F1928" s="2" t="s">
        <v>1311</v>
      </c>
      <c r="G1928" s="5">
        <v>21</v>
      </c>
      <c r="H1928" s="1" t="str">
        <f t="shared" si="91"/>
        <v>21-泊まる (動詞)</v>
      </c>
      <c r="I1928" s="1">
        <f t="shared" si="92"/>
        <v>1</v>
      </c>
    </row>
    <row r="1929" spans="1:9">
      <c r="A1929" s="1">
        <v>3651</v>
      </c>
      <c r="B1929" s="1" t="s">
        <v>1383</v>
      </c>
      <c r="C1929" s="2" t="s">
        <v>474</v>
      </c>
      <c r="D1929" s="4" t="str">
        <f t="shared" si="90"/>
        <v>泊まる (動詞)</v>
      </c>
      <c r="E1929" s="2" t="s">
        <v>24</v>
      </c>
      <c r="F1929" s="2" t="s">
        <v>1311</v>
      </c>
      <c r="G1929" s="5">
        <v>21</v>
      </c>
      <c r="H1929" s="1" t="str">
        <f t="shared" si="91"/>
        <v>21-泊まる (動詞)</v>
      </c>
      <c r="I1929" s="1">
        <f t="shared" si="92"/>
        <v>0</v>
      </c>
    </row>
    <row r="1930" spans="1:9">
      <c r="A1930" s="1">
        <v>3645</v>
      </c>
      <c r="B1930" s="1" t="s">
        <v>1383</v>
      </c>
      <c r="C1930" s="2" t="s">
        <v>4</v>
      </c>
      <c r="D1930" s="4" t="str">
        <f t="shared" si="90"/>
        <v>風呂 (名詞)</v>
      </c>
      <c r="E1930" s="2" t="s">
        <v>10</v>
      </c>
      <c r="F1930" s="2" t="s">
        <v>409</v>
      </c>
      <c r="G1930" s="5">
        <v>21</v>
      </c>
      <c r="H1930" s="1" t="str">
        <f t="shared" si="91"/>
        <v>21-風呂 (名詞)</v>
      </c>
      <c r="I1930" s="1">
        <f t="shared" si="92"/>
        <v>1</v>
      </c>
    </row>
    <row r="1931" spans="1:9">
      <c r="A1931" s="1">
        <v>3616</v>
      </c>
      <c r="B1931" s="1" t="s">
        <v>1383</v>
      </c>
      <c r="C1931" s="2" t="s">
        <v>314</v>
      </c>
      <c r="D1931" s="4" t="str">
        <f t="shared" si="90"/>
        <v>良い (形容詞)</v>
      </c>
      <c r="E1931" s="2" t="s">
        <v>29</v>
      </c>
      <c r="F1931" s="2" t="s">
        <v>1311</v>
      </c>
      <c r="G1931" s="5">
        <v>21</v>
      </c>
      <c r="H1931" s="1" t="str">
        <f t="shared" si="91"/>
        <v>21-良い (形容詞)</v>
      </c>
      <c r="I1931" s="1">
        <f t="shared" si="92"/>
        <v>1</v>
      </c>
    </row>
    <row r="1932" spans="1:9">
      <c r="A1932" s="1">
        <v>3638</v>
      </c>
      <c r="B1932" s="1" t="s">
        <v>1383</v>
      </c>
      <c r="C1932" s="2" t="s">
        <v>314</v>
      </c>
      <c r="D1932" s="4" t="str">
        <f t="shared" si="90"/>
        <v>良い (形容詞)</v>
      </c>
      <c r="E1932" s="2" t="s">
        <v>29</v>
      </c>
      <c r="F1932" s="2" t="s">
        <v>1315</v>
      </c>
      <c r="G1932" s="5">
        <v>21</v>
      </c>
      <c r="H1932" s="1" t="str">
        <f t="shared" si="91"/>
        <v>21-良い (形容詞)</v>
      </c>
      <c r="I1932" s="1">
        <f t="shared" si="92"/>
        <v>0</v>
      </c>
    </row>
    <row r="1933" spans="1:9">
      <c r="A1933" s="1">
        <v>3691</v>
      </c>
      <c r="B1933" s="2" t="s">
        <v>1384</v>
      </c>
      <c r="C1933" s="2" t="s">
        <v>16</v>
      </c>
      <c r="D1933" s="4" t="str">
        <f t="shared" si="90"/>
        <v>、 (記号)</v>
      </c>
      <c r="E1933" s="2" t="s">
        <v>12</v>
      </c>
      <c r="F1933" s="2" t="s">
        <v>1316</v>
      </c>
      <c r="G1933" s="5">
        <v>22</v>
      </c>
      <c r="H1933" s="1" t="str">
        <f t="shared" si="91"/>
        <v>22-、 (記号)</v>
      </c>
      <c r="I1933" s="1">
        <f t="shared" si="92"/>
        <v>1</v>
      </c>
    </row>
    <row r="1934" spans="1:9">
      <c r="A1934" s="1">
        <v>3732</v>
      </c>
      <c r="B1934" s="2" t="s">
        <v>1384</v>
      </c>
      <c r="C1934" s="2" t="s">
        <v>16</v>
      </c>
      <c r="D1934" s="4" t="str">
        <f t="shared" si="90"/>
        <v>、 (記号)</v>
      </c>
      <c r="E1934" s="2" t="s">
        <v>12</v>
      </c>
      <c r="F1934" s="2" t="s">
        <v>1316</v>
      </c>
      <c r="G1934" s="5">
        <v>22</v>
      </c>
      <c r="H1934" s="1" t="str">
        <f t="shared" si="91"/>
        <v>22-、 (記号)</v>
      </c>
      <c r="I1934" s="1">
        <f t="shared" si="92"/>
        <v>0</v>
      </c>
    </row>
    <row r="1935" spans="1:9">
      <c r="A1935" s="1">
        <v>3772</v>
      </c>
      <c r="B1935" s="2" t="s">
        <v>1384</v>
      </c>
      <c r="C1935" s="2" t="s">
        <v>16</v>
      </c>
      <c r="D1935" s="4" t="str">
        <f t="shared" si="90"/>
        <v>、 (記号)</v>
      </c>
      <c r="E1935" s="2" t="s">
        <v>12</v>
      </c>
      <c r="F1935" s="2" t="s">
        <v>1316</v>
      </c>
      <c r="G1935" s="5">
        <v>22</v>
      </c>
      <c r="H1935" s="1" t="str">
        <f t="shared" si="91"/>
        <v>22-、 (記号)</v>
      </c>
      <c r="I1935" s="1">
        <f t="shared" si="92"/>
        <v>0</v>
      </c>
    </row>
    <row r="1936" spans="1:9">
      <c r="A1936" s="1">
        <v>3799</v>
      </c>
      <c r="B1936" s="2" t="s">
        <v>1384</v>
      </c>
      <c r="C1936" s="2" t="s">
        <v>16</v>
      </c>
      <c r="D1936" s="4" t="str">
        <f t="shared" si="90"/>
        <v>、 (記号)</v>
      </c>
      <c r="E1936" s="2" t="s">
        <v>12</v>
      </c>
      <c r="F1936" s="2" t="s">
        <v>1316</v>
      </c>
      <c r="G1936" s="5">
        <v>22</v>
      </c>
      <c r="H1936" s="1" t="str">
        <f t="shared" si="91"/>
        <v>22-、 (記号)</v>
      </c>
      <c r="I1936" s="1">
        <f t="shared" si="92"/>
        <v>0</v>
      </c>
    </row>
    <row r="1937" spans="1:9">
      <c r="A1937" s="1">
        <v>3813</v>
      </c>
      <c r="B1937" s="2" t="s">
        <v>1384</v>
      </c>
      <c r="C1937" s="2" t="s">
        <v>16</v>
      </c>
      <c r="D1937" s="4" t="str">
        <f t="shared" si="90"/>
        <v>、 (記号)</v>
      </c>
      <c r="E1937" s="2" t="s">
        <v>12</v>
      </c>
      <c r="F1937" s="2" t="s">
        <v>1316</v>
      </c>
      <c r="G1937" s="5">
        <v>22</v>
      </c>
      <c r="H1937" s="1" t="str">
        <f t="shared" si="91"/>
        <v>22-、 (記号)</v>
      </c>
      <c r="I1937" s="1">
        <f t="shared" si="92"/>
        <v>0</v>
      </c>
    </row>
    <row r="1938" spans="1:9">
      <c r="A1938" s="1">
        <v>3839</v>
      </c>
      <c r="B1938" s="2" t="s">
        <v>1384</v>
      </c>
      <c r="C1938" s="2" t="s">
        <v>16</v>
      </c>
      <c r="D1938" s="4" t="str">
        <f t="shared" si="90"/>
        <v>、 (記号)</v>
      </c>
      <c r="E1938" s="2" t="s">
        <v>12</v>
      </c>
      <c r="F1938" s="2" t="s">
        <v>1316</v>
      </c>
      <c r="G1938" s="5">
        <v>22</v>
      </c>
      <c r="H1938" s="1" t="str">
        <f t="shared" si="91"/>
        <v>22-、 (記号)</v>
      </c>
      <c r="I1938" s="1">
        <f t="shared" si="92"/>
        <v>0</v>
      </c>
    </row>
    <row r="1939" spans="1:9">
      <c r="A1939" s="1">
        <v>3875</v>
      </c>
      <c r="B1939" s="2" t="s">
        <v>1384</v>
      </c>
      <c r="C1939" s="2" t="s">
        <v>16</v>
      </c>
      <c r="D1939" s="4" t="str">
        <f t="shared" si="90"/>
        <v>、 (記号)</v>
      </c>
      <c r="E1939" s="2" t="s">
        <v>12</v>
      </c>
      <c r="F1939" s="2" t="s">
        <v>1316</v>
      </c>
      <c r="G1939" s="5">
        <v>22</v>
      </c>
      <c r="H1939" s="1" t="str">
        <f t="shared" si="91"/>
        <v>22-、 (記号)</v>
      </c>
      <c r="I1939" s="1">
        <f t="shared" si="92"/>
        <v>0</v>
      </c>
    </row>
    <row r="1940" spans="1:9">
      <c r="A1940" s="1">
        <v>3905</v>
      </c>
      <c r="B1940" s="2" t="s">
        <v>1384</v>
      </c>
      <c r="C1940" s="2" t="s">
        <v>16</v>
      </c>
      <c r="D1940" s="4" t="str">
        <f t="shared" si="90"/>
        <v>、 (記号)</v>
      </c>
      <c r="E1940" s="2" t="s">
        <v>12</v>
      </c>
      <c r="F1940" s="2" t="s">
        <v>1316</v>
      </c>
      <c r="G1940" s="5">
        <v>22</v>
      </c>
      <c r="H1940" s="1" t="str">
        <f t="shared" si="91"/>
        <v>22-、 (記号)</v>
      </c>
      <c r="I1940" s="1">
        <f t="shared" si="92"/>
        <v>0</v>
      </c>
    </row>
    <row r="1941" spans="1:9">
      <c r="A1941" s="1">
        <v>3921</v>
      </c>
      <c r="B1941" s="2" t="s">
        <v>1384</v>
      </c>
      <c r="C1941" s="2" t="s">
        <v>16</v>
      </c>
      <c r="D1941" s="4" t="str">
        <f t="shared" si="90"/>
        <v>、 (記号)</v>
      </c>
      <c r="E1941" s="2" t="s">
        <v>12</v>
      </c>
      <c r="F1941" s="2" t="s">
        <v>1316</v>
      </c>
      <c r="G1941" s="5">
        <v>22</v>
      </c>
      <c r="H1941" s="1" t="str">
        <f t="shared" si="91"/>
        <v>22-、 (記号)</v>
      </c>
      <c r="I1941" s="1">
        <f t="shared" si="92"/>
        <v>0</v>
      </c>
    </row>
    <row r="1942" spans="1:9">
      <c r="A1942" s="1">
        <v>3944</v>
      </c>
      <c r="B1942" s="2" t="s">
        <v>1384</v>
      </c>
      <c r="C1942" s="2" t="s">
        <v>16</v>
      </c>
      <c r="D1942" s="4" t="str">
        <f t="shared" si="90"/>
        <v>、 (記号)</v>
      </c>
      <c r="E1942" s="2" t="s">
        <v>12</v>
      </c>
      <c r="F1942" s="2" t="s">
        <v>1316</v>
      </c>
      <c r="G1942" s="5">
        <v>22</v>
      </c>
      <c r="H1942" s="1" t="str">
        <f t="shared" si="91"/>
        <v>22-、 (記号)</v>
      </c>
      <c r="I1942" s="1">
        <f t="shared" si="92"/>
        <v>0</v>
      </c>
    </row>
    <row r="1943" spans="1:9">
      <c r="A1943" s="1">
        <v>3701</v>
      </c>
      <c r="B1943" s="2" t="s">
        <v>1384</v>
      </c>
      <c r="C1943" s="2" t="s">
        <v>27</v>
      </c>
      <c r="D1943" s="4" t="str">
        <f t="shared" si="90"/>
        <v>。 (記号)</v>
      </c>
      <c r="E1943" s="2" t="s">
        <v>12</v>
      </c>
      <c r="F1943" s="2" t="s">
        <v>1310</v>
      </c>
      <c r="G1943" s="5">
        <v>22</v>
      </c>
      <c r="H1943" s="1" t="str">
        <f t="shared" si="91"/>
        <v>22-。 (記号)</v>
      </c>
      <c r="I1943" s="1">
        <f t="shared" si="92"/>
        <v>1</v>
      </c>
    </row>
    <row r="1944" spans="1:9">
      <c r="A1944" s="1">
        <v>3721</v>
      </c>
      <c r="B1944" s="2" t="s">
        <v>1384</v>
      </c>
      <c r="C1944" s="2" t="s">
        <v>27</v>
      </c>
      <c r="D1944" s="4" t="str">
        <f t="shared" si="90"/>
        <v>。 (記号)</v>
      </c>
      <c r="E1944" s="2" t="s">
        <v>12</v>
      </c>
      <c r="F1944" s="2" t="s">
        <v>1310</v>
      </c>
      <c r="G1944" s="5">
        <v>22</v>
      </c>
      <c r="H1944" s="1" t="str">
        <f t="shared" si="91"/>
        <v>22-。 (記号)</v>
      </c>
      <c r="I1944" s="1">
        <f t="shared" si="92"/>
        <v>0</v>
      </c>
    </row>
    <row r="1945" spans="1:9">
      <c r="A1945" s="1">
        <v>3743</v>
      </c>
      <c r="B1945" s="2" t="s">
        <v>1384</v>
      </c>
      <c r="C1945" s="2" t="s">
        <v>27</v>
      </c>
      <c r="D1945" s="4" t="str">
        <f t="shared" si="90"/>
        <v>。 (記号)</v>
      </c>
      <c r="E1945" s="2" t="s">
        <v>12</v>
      </c>
      <c r="F1945" s="2" t="s">
        <v>1310</v>
      </c>
      <c r="G1945" s="5">
        <v>22</v>
      </c>
      <c r="H1945" s="1" t="str">
        <f t="shared" si="91"/>
        <v>22-。 (記号)</v>
      </c>
      <c r="I1945" s="1">
        <f t="shared" si="92"/>
        <v>0</v>
      </c>
    </row>
    <row r="1946" spans="1:9">
      <c r="A1946" s="1">
        <v>3761</v>
      </c>
      <c r="B1946" s="2" t="s">
        <v>1384</v>
      </c>
      <c r="C1946" s="2" t="s">
        <v>27</v>
      </c>
      <c r="D1946" s="4" t="str">
        <f t="shared" si="90"/>
        <v>。 (記号)</v>
      </c>
      <c r="E1946" s="2" t="s">
        <v>12</v>
      </c>
      <c r="F1946" s="2" t="s">
        <v>1310</v>
      </c>
      <c r="G1946" s="5">
        <v>22</v>
      </c>
      <c r="H1946" s="1" t="str">
        <f t="shared" si="91"/>
        <v>22-。 (記号)</v>
      </c>
      <c r="I1946" s="1">
        <f t="shared" si="92"/>
        <v>0</v>
      </c>
    </row>
    <row r="1947" spans="1:9">
      <c r="A1947" s="1">
        <v>3788</v>
      </c>
      <c r="B1947" s="2" t="s">
        <v>1384</v>
      </c>
      <c r="C1947" s="2" t="s">
        <v>27</v>
      </c>
      <c r="D1947" s="4" t="str">
        <f t="shared" si="90"/>
        <v>。 (記号)</v>
      </c>
      <c r="E1947" s="2" t="s">
        <v>12</v>
      </c>
      <c r="F1947" s="2" t="s">
        <v>1310</v>
      </c>
      <c r="G1947" s="5">
        <v>22</v>
      </c>
      <c r="H1947" s="1" t="str">
        <f t="shared" si="91"/>
        <v>22-。 (記号)</v>
      </c>
      <c r="I1947" s="1">
        <f t="shared" si="92"/>
        <v>0</v>
      </c>
    </row>
    <row r="1948" spans="1:9">
      <c r="A1948" s="1">
        <v>3810</v>
      </c>
      <c r="B1948" s="2" t="s">
        <v>1384</v>
      </c>
      <c r="C1948" s="2" t="s">
        <v>27</v>
      </c>
      <c r="D1948" s="4" t="str">
        <f t="shared" si="90"/>
        <v>。 (記号)</v>
      </c>
      <c r="E1948" s="2" t="s">
        <v>12</v>
      </c>
      <c r="F1948" s="2" t="s">
        <v>1310</v>
      </c>
      <c r="G1948" s="5">
        <v>22</v>
      </c>
      <c r="H1948" s="1" t="str">
        <f t="shared" si="91"/>
        <v>22-。 (記号)</v>
      </c>
      <c r="I1948" s="1">
        <f t="shared" si="92"/>
        <v>0</v>
      </c>
    </row>
    <row r="1949" spans="1:9">
      <c r="A1949" s="1">
        <v>3820</v>
      </c>
      <c r="B1949" s="2" t="s">
        <v>1384</v>
      </c>
      <c r="C1949" s="2" t="s">
        <v>27</v>
      </c>
      <c r="D1949" s="4" t="str">
        <f t="shared" si="90"/>
        <v>。 (記号)</v>
      </c>
      <c r="E1949" s="2" t="s">
        <v>12</v>
      </c>
      <c r="F1949" s="2" t="s">
        <v>1310</v>
      </c>
      <c r="G1949" s="5">
        <v>22</v>
      </c>
      <c r="H1949" s="1" t="str">
        <f t="shared" si="91"/>
        <v>22-。 (記号)</v>
      </c>
      <c r="I1949" s="1">
        <f t="shared" si="92"/>
        <v>0</v>
      </c>
    </row>
    <row r="1950" spans="1:9">
      <c r="A1950" s="1">
        <v>3846</v>
      </c>
      <c r="B1950" s="2" t="s">
        <v>1384</v>
      </c>
      <c r="C1950" s="2" t="s">
        <v>27</v>
      </c>
      <c r="D1950" s="4" t="str">
        <f t="shared" si="90"/>
        <v>。 (記号)</v>
      </c>
      <c r="E1950" s="2" t="s">
        <v>12</v>
      </c>
      <c r="F1950" s="2" t="s">
        <v>1310</v>
      </c>
      <c r="G1950" s="5">
        <v>22</v>
      </c>
      <c r="H1950" s="1" t="str">
        <f t="shared" si="91"/>
        <v>22-。 (記号)</v>
      </c>
      <c r="I1950" s="1">
        <f t="shared" si="92"/>
        <v>0</v>
      </c>
    </row>
    <row r="1951" spans="1:9">
      <c r="A1951" s="1">
        <v>3861</v>
      </c>
      <c r="B1951" s="2" t="s">
        <v>1384</v>
      </c>
      <c r="C1951" s="2" t="s">
        <v>27</v>
      </c>
      <c r="D1951" s="4" t="str">
        <f t="shared" si="90"/>
        <v>。 (記号)</v>
      </c>
      <c r="E1951" s="2" t="s">
        <v>12</v>
      </c>
      <c r="F1951" s="2" t="s">
        <v>1310</v>
      </c>
      <c r="G1951" s="5">
        <v>22</v>
      </c>
      <c r="H1951" s="1" t="str">
        <f t="shared" si="91"/>
        <v>22-。 (記号)</v>
      </c>
      <c r="I1951" s="1">
        <f t="shared" si="92"/>
        <v>0</v>
      </c>
    </row>
    <row r="1952" spans="1:9">
      <c r="A1952" s="1">
        <v>3892</v>
      </c>
      <c r="B1952" s="2" t="s">
        <v>1384</v>
      </c>
      <c r="C1952" s="2" t="s">
        <v>27</v>
      </c>
      <c r="D1952" s="4" t="str">
        <f t="shared" si="90"/>
        <v>。 (記号)</v>
      </c>
      <c r="E1952" s="2" t="s">
        <v>12</v>
      </c>
      <c r="F1952" s="2" t="s">
        <v>1310</v>
      </c>
      <c r="G1952" s="5">
        <v>22</v>
      </c>
      <c r="H1952" s="1" t="str">
        <f t="shared" si="91"/>
        <v>22-。 (記号)</v>
      </c>
      <c r="I1952" s="1">
        <f t="shared" si="92"/>
        <v>0</v>
      </c>
    </row>
    <row r="1953" spans="1:9">
      <c r="A1953" s="1">
        <v>3916</v>
      </c>
      <c r="B1953" s="2" t="s">
        <v>1384</v>
      </c>
      <c r="C1953" s="2" t="s">
        <v>27</v>
      </c>
      <c r="D1953" s="4" t="str">
        <f t="shared" si="90"/>
        <v>。 (記号)</v>
      </c>
      <c r="E1953" s="2" t="s">
        <v>12</v>
      </c>
      <c r="F1953" s="2" t="s">
        <v>1310</v>
      </c>
      <c r="G1953" s="5">
        <v>22</v>
      </c>
      <c r="H1953" s="1" t="str">
        <f t="shared" si="91"/>
        <v>22-。 (記号)</v>
      </c>
      <c r="I1953" s="1">
        <f t="shared" si="92"/>
        <v>0</v>
      </c>
    </row>
    <row r="1954" spans="1:9">
      <c r="A1954" s="1">
        <v>3964</v>
      </c>
      <c r="B1954" s="2" t="s">
        <v>1384</v>
      </c>
      <c r="C1954" s="2" t="s">
        <v>27</v>
      </c>
      <c r="D1954" s="4" t="str">
        <f t="shared" si="90"/>
        <v>。 (記号)</v>
      </c>
      <c r="E1954" s="2" t="s">
        <v>12</v>
      </c>
      <c r="F1954" s="2" t="s">
        <v>1310</v>
      </c>
      <c r="G1954" s="5">
        <v>22</v>
      </c>
      <c r="H1954" s="1" t="str">
        <f t="shared" si="91"/>
        <v>22-。 (記号)</v>
      </c>
      <c r="I1954" s="1">
        <f t="shared" si="92"/>
        <v>0</v>
      </c>
    </row>
    <row r="1955" spans="1:9">
      <c r="A1955" s="1">
        <v>3972</v>
      </c>
      <c r="B1955" s="2" t="s">
        <v>1384</v>
      </c>
      <c r="C1955" s="2" t="s">
        <v>27</v>
      </c>
      <c r="D1955" s="4" t="str">
        <f t="shared" si="90"/>
        <v>。 (記号)</v>
      </c>
      <c r="E1955" s="2" t="s">
        <v>12</v>
      </c>
      <c r="F1955" s="2" t="s">
        <v>1310</v>
      </c>
      <c r="G1955" s="5">
        <v>22</v>
      </c>
      <c r="H1955" s="1" t="str">
        <f t="shared" si="91"/>
        <v>22-。 (記号)</v>
      </c>
      <c r="I1955" s="1">
        <f t="shared" si="92"/>
        <v>0</v>
      </c>
    </row>
    <row r="1956" spans="1:9">
      <c r="A1956" s="1">
        <v>3987</v>
      </c>
      <c r="B1956" s="2" t="s">
        <v>1384</v>
      </c>
      <c r="C1956" s="2" t="s">
        <v>27</v>
      </c>
      <c r="D1956" s="4" t="str">
        <f t="shared" si="90"/>
        <v>。 (記号)</v>
      </c>
      <c r="E1956" s="2" t="s">
        <v>12</v>
      </c>
      <c r="F1956" s="2" t="s">
        <v>1310</v>
      </c>
      <c r="G1956" s="5">
        <v>22</v>
      </c>
      <c r="H1956" s="1" t="str">
        <f t="shared" si="91"/>
        <v>22-。 (記号)</v>
      </c>
      <c r="I1956" s="1">
        <f t="shared" si="92"/>
        <v>0</v>
      </c>
    </row>
    <row r="1957" spans="1:9">
      <c r="A1957" s="1">
        <v>3927</v>
      </c>
      <c r="B1957" s="2" t="s">
        <v>1384</v>
      </c>
      <c r="C1957" s="2" t="s">
        <v>1222</v>
      </c>
      <c r="D1957" s="4" t="str">
        <f t="shared" si="90"/>
        <v>～ (未知語)</v>
      </c>
      <c r="E1957" s="2" t="s">
        <v>1220</v>
      </c>
      <c r="F1957" s="2"/>
      <c r="G1957" s="5">
        <v>22</v>
      </c>
      <c r="H1957" s="1" t="str">
        <f t="shared" si="91"/>
        <v>22-～ (未知語)</v>
      </c>
      <c r="I1957" s="1">
        <f t="shared" si="92"/>
        <v>1</v>
      </c>
    </row>
    <row r="1958" spans="1:9">
      <c r="A1958" s="1">
        <v>3952</v>
      </c>
      <c r="B1958" s="2" t="s">
        <v>1384</v>
      </c>
      <c r="C1958" s="2" t="s">
        <v>1222</v>
      </c>
      <c r="D1958" s="4" t="str">
        <f t="shared" si="90"/>
        <v>～ (未知語)</v>
      </c>
      <c r="E1958" s="2" t="s">
        <v>1220</v>
      </c>
      <c r="F1958" s="2"/>
      <c r="G1958" s="5">
        <v>22</v>
      </c>
      <c r="H1958" s="1" t="str">
        <f t="shared" si="91"/>
        <v>22-～ (未知語)</v>
      </c>
      <c r="I1958" s="1">
        <f t="shared" si="92"/>
        <v>0</v>
      </c>
    </row>
    <row r="1959" spans="1:9">
      <c r="A1959" s="1">
        <v>3744</v>
      </c>
      <c r="B1959" s="2" t="s">
        <v>1384</v>
      </c>
      <c r="C1959" s="2" t="s">
        <v>1103</v>
      </c>
      <c r="D1959" s="4" t="str">
        <f t="shared" si="90"/>
        <v>● (記号)</v>
      </c>
      <c r="E1959" s="2" t="s">
        <v>12</v>
      </c>
      <c r="F1959" s="2" t="s">
        <v>409</v>
      </c>
      <c r="G1959" s="5">
        <v>22</v>
      </c>
      <c r="H1959" s="1" t="str">
        <f t="shared" si="91"/>
        <v>22-● (記号)</v>
      </c>
      <c r="I1959" s="1">
        <f t="shared" si="92"/>
        <v>1</v>
      </c>
    </row>
    <row r="1960" spans="1:9">
      <c r="A1960" s="1">
        <v>3762</v>
      </c>
      <c r="B1960" s="2" t="s">
        <v>1384</v>
      </c>
      <c r="C1960" s="2" t="s">
        <v>1103</v>
      </c>
      <c r="D1960" s="4" t="str">
        <f t="shared" si="90"/>
        <v>● (記号)</v>
      </c>
      <c r="E1960" s="2" t="s">
        <v>12</v>
      </c>
      <c r="F1960" s="2" t="s">
        <v>409</v>
      </c>
      <c r="G1960" s="5">
        <v>22</v>
      </c>
      <c r="H1960" s="1" t="str">
        <f t="shared" si="91"/>
        <v>22-● (記号)</v>
      </c>
      <c r="I1960" s="1">
        <f t="shared" si="92"/>
        <v>0</v>
      </c>
    </row>
    <row r="1961" spans="1:9">
      <c r="A1961" s="1">
        <v>3821</v>
      </c>
      <c r="B1961" s="2" t="s">
        <v>1384</v>
      </c>
      <c r="C1961" s="2" t="s">
        <v>1103</v>
      </c>
      <c r="D1961" s="4" t="str">
        <f t="shared" si="90"/>
        <v>● (記号)</v>
      </c>
      <c r="E1961" s="2" t="s">
        <v>12</v>
      </c>
      <c r="F1961" s="2" t="s">
        <v>409</v>
      </c>
      <c r="G1961" s="5">
        <v>22</v>
      </c>
      <c r="H1961" s="1" t="str">
        <f t="shared" si="91"/>
        <v>22-● (記号)</v>
      </c>
      <c r="I1961" s="1">
        <f t="shared" si="92"/>
        <v>0</v>
      </c>
    </row>
    <row r="1962" spans="1:9">
      <c r="A1962" s="1">
        <v>3847</v>
      </c>
      <c r="B1962" s="2" t="s">
        <v>1384</v>
      </c>
      <c r="C1962" s="2" t="s">
        <v>1103</v>
      </c>
      <c r="D1962" s="4" t="str">
        <f t="shared" si="90"/>
        <v>● (記号)</v>
      </c>
      <c r="E1962" s="2" t="s">
        <v>12</v>
      </c>
      <c r="F1962" s="2" t="s">
        <v>409</v>
      </c>
      <c r="G1962" s="5">
        <v>22</v>
      </c>
      <c r="H1962" s="1" t="str">
        <f t="shared" si="91"/>
        <v>22-● (記号)</v>
      </c>
      <c r="I1962" s="1">
        <f t="shared" si="92"/>
        <v>0</v>
      </c>
    </row>
    <row r="1963" spans="1:9">
      <c r="A1963" s="1">
        <v>3929</v>
      </c>
      <c r="B1963" s="2" t="s">
        <v>1384</v>
      </c>
      <c r="C1963" s="2" t="s">
        <v>1211</v>
      </c>
      <c r="D1963" s="4" t="str">
        <f t="shared" si="90"/>
        <v>０ (名詞)</v>
      </c>
      <c r="E1963" s="2" t="s">
        <v>10</v>
      </c>
      <c r="F1963" s="2" t="s">
        <v>224</v>
      </c>
      <c r="G1963" s="5">
        <v>22</v>
      </c>
      <c r="H1963" s="1" t="str">
        <f t="shared" si="91"/>
        <v>22-０ (名詞)</v>
      </c>
      <c r="I1963" s="1">
        <f t="shared" si="92"/>
        <v>1</v>
      </c>
    </row>
    <row r="1964" spans="1:9">
      <c r="A1964" s="1">
        <v>3924</v>
      </c>
      <c r="B1964" s="2" t="s">
        <v>1384</v>
      </c>
      <c r="C1964" s="2" t="s">
        <v>1215</v>
      </c>
      <c r="D1964" s="4" t="str">
        <f t="shared" si="90"/>
        <v>１ (名詞)</v>
      </c>
      <c r="E1964" s="2" t="s">
        <v>10</v>
      </c>
      <c r="F1964" s="2" t="s">
        <v>224</v>
      </c>
      <c r="G1964" s="5">
        <v>22</v>
      </c>
      <c r="H1964" s="1" t="str">
        <f t="shared" si="91"/>
        <v>22-１ (名詞)</v>
      </c>
      <c r="I1964" s="1">
        <f t="shared" si="92"/>
        <v>1</v>
      </c>
    </row>
    <row r="1965" spans="1:9">
      <c r="A1965" s="1">
        <v>3945</v>
      </c>
      <c r="B1965" s="2" t="s">
        <v>1384</v>
      </c>
      <c r="C1965" s="2" t="s">
        <v>1215</v>
      </c>
      <c r="D1965" s="4" t="str">
        <f t="shared" si="90"/>
        <v>１ (名詞)</v>
      </c>
      <c r="E1965" s="2" t="s">
        <v>10</v>
      </c>
      <c r="F1965" s="2" t="s">
        <v>224</v>
      </c>
      <c r="G1965" s="5">
        <v>22</v>
      </c>
      <c r="H1965" s="1" t="str">
        <f t="shared" si="91"/>
        <v>22-１ (名詞)</v>
      </c>
      <c r="I1965" s="1">
        <f t="shared" si="92"/>
        <v>0</v>
      </c>
    </row>
    <row r="1966" spans="1:9">
      <c r="A1966" s="1">
        <v>3824</v>
      </c>
      <c r="B1966" s="2" t="s">
        <v>1384</v>
      </c>
      <c r="C1966" s="2" t="s">
        <v>1210</v>
      </c>
      <c r="D1966" s="4" t="str">
        <f t="shared" si="90"/>
        <v>２ (名詞)</v>
      </c>
      <c r="E1966" s="2" t="s">
        <v>10</v>
      </c>
      <c r="F1966" s="2" t="s">
        <v>224</v>
      </c>
      <c r="G1966" s="5">
        <v>22</v>
      </c>
      <c r="H1966" s="1" t="str">
        <f t="shared" si="91"/>
        <v>22-２ (名詞)</v>
      </c>
      <c r="I1966" s="1">
        <f t="shared" si="92"/>
        <v>1</v>
      </c>
    </row>
    <row r="1967" spans="1:9">
      <c r="A1967" s="1">
        <v>3928</v>
      </c>
      <c r="B1967" s="2" t="s">
        <v>1384</v>
      </c>
      <c r="C1967" s="2" t="s">
        <v>1210</v>
      </c>
      <c r="D1967" s="4" t="str">
        <f t="shared" si="90"/>
        <v>２ (名詞)</v>
      </c>
      <c r="E1967" s="2" t="s">
        <v>10</v>
      </c>
      <c r="F1967" s="2" t="s">
        <v>224</v>
      </c>
      <c r="G1967" s="5">
        <v>22</v>
      </c>
      <c r="H1967" s="1" t="str">
        <f t="shared" si="91"/>
        <v>22-２ (名詞)</v>
      </c>
      <c r="I1967" s="1">
        <f t="shared" si="92"/>
        <v>0</v>
      </c>
    </row>
    <row r="1968" spans="1:9">
      <c r="A1968" s="1">
        <v>3951</v>
      </c>
      <c r="B1968" s="2" t="s">
        <v>1384</v>
      </c>
      <c r="C1968" s="2" t="s">
        <v>1210</v>
      </c>
      <c r="D1968" s="4" t="str">
        <f t="shared" si="90"/>
        <v>２ (名詞)</v>
      </c>
      <c r="E1968" s="2" t="s">
        <v>10</v>
      </c>
      <c r="F1968" s="2" t="s">
        <v>224</v>
      </c>
      <c r="G1968" s="5">
        <v>22</v>
      </c>
      <c r="H1968" s="1" t="str">
        <f t="shared" si="91"/>
        <v>22-２ (名詞)</v>
      </c>
      <c r="I1968" s="1">
        <f t="shared" si="92"/>
        <v>0</v>
      </c>
    </row>
    <row r="1969" spans="1:9">
      <c r="A1969" s="1">
        <v>3953</v>
      </c>
      <c r="B1969" s="2" t="s">
        <v>1384</v>
      </c>
      <c r="C1969" s="2" t="s">
        <v>1212</v>
      </c>
      <c r="D1969" s="4" t="str">
        <f t="shared" si="90"/>
        <v>３ (名詞)</v>
      </c>
      <c r="E1969" s="2" t="s">
        <v>10</v>
      </c>
      <c r="F1969" s="2" t="s">
        <v>224</v>
      </c>
      <c r="G1969" s="5">
        <v>22</v>
      </c>
      <c r="H1969" s="1" t="str">
        <f t="shared" si="91"/>
        <v>22-３ (名詞)</v>
      </c>
      <c r="I1969" s="1">
        <f t="shared" si="92"/>
        <v>1</v>
      </c>
    </row>
    <row r="1970" spans="1:9">
      <c r="A1970" s="1">
        <v>3697</v>
      </c>
      <c r="B1970" s="2" t="s">
        <v>1384</v>
      </c>
      <c r="C1970" s="2" t="s">
        <v>1216</v>
      </c>
      <c r="D1970" s="4" t="str">
        <f t="shared" si="90"/>
        <v>４ (名詞)</v>
      </c>
      <c r="E1970" s="2" t="s">
        <v>10</v>
      </c>
      <c r="F1970" s="2" t="s">
        <v>224</v>
      </c>
      <c r="G1970" s="5">
        <v>22</v>
      </c>
      <c r="H1970" s="1" t="str">
        <f t="shared" si="91"/>
        <v>22-４ (名詞)</v>
      </c>
      <c r="I1970" s="1">
        <f t="shared" si="92"/>
        <v>1</v>
      </c>
    </row>
    <row r="1971" spans="1:9">
      <c r="A1971" s="1">
        <v>3925</v>
      </c>
      <c r="B1971" s="2" t="s">
        <v>1384</v>
      </c>
      <c r="C1971" s="2" t="s">
        <v>1219</v>
      </c>
      <c r="D1971" s="4" t="str">
        <f t="shared" si="90"/>
        <v>９ (名詞)</v>
      </c>
      <c r="E1971" s="2" t="s">
        <v>10</v>
      </c>
      <c r="F1971" s="2" t="s">
        <v>224</v>
      </c>
      <c r="G1971" s="5">
        <v>22</v>
      </c>
      <c r="H1971" s="1" t="str">
        <f t="shared" si="91"/>
        <v>22-９ (名詞)</v>
      </c>
      <c r="I1971" s="1">
        <f t="shared" si="92"/>
        <v>1</v>
      </c>
    </row>
    <row r="1972" spans="1:9">
      <c r="A1972" s="1">
        <v>3988</v>
      </c>
      <c r="B1972" s="2" t="s">
        <v>1384</v>
      </c>
      <c r="C1972" s="2" t="s">
        <v>65</v>
      </c>
      <c r="D1972" s="4" t="str">
        <f t="shared" si="90"/>
        <v>EOS ()</v>
      </c>
      <c r="E1972" s="2"/>
      <c r="F1972" s="2"/>
      <c r="G1972" s="5">
        <v>22</v>
      </c>
      <c r="H1972" s="1" t="str">
        <f t="shared" si="91"/>
        <v>22-EOS ()</v>
      </c>
      <c r="I1972" s="1">
        <f t="shared" si="92"/>
        <v>1</v>
      </c>
    </row>
    <row r="1973" spans="1:9">
      <c r="A1973" s="1">
        <v>3894</v>
      </c>
      <c r="B1973" s="2" t="s">
        <v>1384</v>
      </c>
      <c r="C1973" s="2" t="s">
        <v>1271</v>
      </c>
      <c r="D1973" s="4" t="str">
        <f t="shared" si="90"/>
        <v>アート (名詞)</v>
      </c>
      <c r="E1973" s="2" t="s">
        <v>10</v>
      </c>
      <c r="F1973" s="2" t="s">
        <v>409</v>
      </c>
      <c r="G1973" s="5">
        <v>22</v>
      </c>
      <c r="H1973" s="1" t="str">
        <f t="shared" si="91"/>
        <v>22-アート (名詞)</v>
      </c>
      <c r="I1973" s="1">
        <f t="shared" si="92"/>
        <v>1</v>
      </c>
    </row>
    <row r="1974" spans="1:9">
      <c r="A1974" s="1">
        <v>3739</v>
      </c>
      <c r="B1974" s="2" t="s">
        <v>1384</v>
      </c>
      <c r="C1974" s="2" t="s">
        <v>138</v>
      </c>
      <c r="D1974" s="4" t="str">
        <f t="shared" si="90"/>
        <v>ある (助動詞)</v>
      </c>
      <c r="E1974" s="2" t="s">
        <v>25</v>
      </c>
      <c r="F1974" s="2"/>
      <c r="G1974" s="5">
        <v>22</v>
      </c>
      <c r="H1974" s="1" t="str">
        <f t="shared" si="91"/>
        <v>22-ある (助動詞)</v>
      </c>
      <c r="I1974" s="1">
        <f t="shared" si="92"/>
        <v>1</v>
      </c>
    </row>
    <row r="1975" spans="1:9">
      <c r="A1975" s="1">
        <v>3798</v>
      </c>
      <c r="B1975" s="2" t="s">
        <v>1384</v>
      </c>
      <c r="C1975" s="2" t="s">
        <v>138</v>
      </c>
      <c r="D1975" s="4" t="str">
        <f t="shared" si="90"/>
        <v>ある (動詞)</v>
      </c>
      <c r="E1975" s="2" t="s">
        <v>24</v>
      </c>
      <c r="F1975" s="2" t="s">
        <v>1311</v>
      </c>
      <c r="G1975" s="5">
        <v>22</v>
      </c>
      <c r="H1975" s="1" t="str">
        <f t="shared" si="91"/>
        <v>22-ある (動詞)</v>
      </c>
      <c r="I1975" s="1">
        <f t="shared" si="92"/>
        <v>1</v>
      </c>
    </row>
    <row r="1976" spans="1:9">
      <c r="A1976" s="1">
        <v>3805</v>
      </c>
      <c r="B1976" s="2" t="s">
        <v>1384</v>
      </c>
      <c r="C1976" s="2" t="s">
        <v>138</v>
      </c>
      <c r="D1976" s="4" t="str">
        <f t="shared" si="90"/>
        <v>ある (動詞)</v>
      </c>
      <c r="E1976" s="2" t="s">
        <v>24</v>
      </c>
      <c r="F1976" s="2" t="s">
        <v>1311</v>
      </c>
      <c r="G1976" s="5">
        <v>22</v>
      </c>
      <c r="H1976" s="1" t="str">
        <f t="shared" si="91"/>
        <v>22-ある (動詞)</v>
      </c>
      <c r="I1976" s="1">
        <f t="shared" si="92"/>
        <v>0</v>
      </c>
    </row>
    <row r="1977" spans="1:9">
      <c r="A1977" s="1">
        <v>3816</v>
      </c>
      <c r="B1977" s="2" t="s">
        <v>1384</v>
      </c>
      <c r="C1977" s="2" t="s">
        <v>138</v>
      </c>
      <c r="D1977" s="4" t="str">
        <f t="shared" si="90"/>
        <v>ある (動詞)</v>
      </c>
      <c r="E1977" s="2" t="s">
        <v>24</v>
      </c>
      <c r="F1977" s="2" t="s">
        <v>1311</v>
      </c>
      <c r="G1977" s="5">
        <v>22</v>
      </c>
      <c r="H1977" s="1" t="str">
        <f t="shared" si="91"/>
        <v>22-ある (動詞)</v>
      </c>
      <c r="I1977" s="1">
        <f t="shared" si="92"/>
        <v>0</v>
      </c>
    </row>
    <row r="1978" spans="1:9">
      <c r="A1978" s="1">
        <v>3735</v>
      </c>
      <c r="B1978" s="2" t="s">
        <v>1384</v>
      </c>
      <c r="C1978" s="2" t="s">
        <v>41</v>
      </c>
      <c r="D1978" s="4" t="str">
        <f t="shared" si="90"/>
        <v>いる (動詞)</v>
      </c>
      <c r="E1978" s="2" t="s">
        <v>24</v>
      </c>
      <c r="F1978" s="2" t="s">
        <v>1315</v>
      </c>
      <c r="G1978" s="5">
        <v>22</v>
      </c>
      <c r="H1978" s="1" t="str">
        <f t="shared" si="91"/>
        <v>22-いる (動詞)</v>
      </c>
      <c r="I1978" s="1">
        <f t="shared" si="92"/>
        <v>1</v>
      </c>
    </row>
    <row r="1979" spans="1:9">
      <c r="A1979" s="1">
        <v>3756</v>
      </c>
      <c r="B1979" s="2" t="s">
        <v>1384</v>
      </c>
      <c r="C1979" s="2" t="s">
        <v>41</v>
      </c>
      <c r="D1979" s="4" t="str">
        <f t="shared" si="90"/>
        <v>いる (動詞)</v>
      </c>
      <c r="E1979" s="2" t="s">
        <v>24</v>
      </c>
      <c r="F1979" s="2" t="s">
        <v>1315</v>
      </c>
      <c r="G1979" s="5">
        <v>22</v>
      </c>
      <c r="H1979" s="1" t="str">
        <f t="shared" si="91"/>
        <v>22-いる (動詞)</v>
      </c>
      <c r="I1979" s="1">
        <f t="shared" si="92"/>
        <v>0</v>
      </c>
    </row>
    <row r="1980" spans="1:9">
      <c r="A1980" s="1">
        <v>3886</v>
      </c>
      <c r="B1980" s="2" t="s">
        <v>1384</v>
      </c>
      <c r="C1980" s="2" t="s">
        <v>41</v>
      </c>
      <c r="D1980" s="4" t="str">
        <f t="shared" si="90"/>
        <v>いる (動詞)</v>
      </c>
      <c r="E1980" s="2" t="s">
        <v>24</v>
      </c>
      <c r="F1980" s="2" t="s">
        <v>1315</v>
      </c>
      <c r="G1980" s="5">
        <v>22</v>
      </c>
      <c r="H1980" s="1" t="str">
        <f t="shared" si="91"/>
        <v>22-いる (動詞)</v>
      </c>
      <c r="I1980" s="1">
        <f t="shared" si="92"/>
        <v>0</v>
      </c>
    </row>
    <row r="1981" spans="1:9">
      <c r="A1981" s="1">
        <v>3912</v>
      </c>
      <c r="B1981" s="2" t="s">
        <v>1384</v>
      </c>
      <c r="C1981" s="2" t="s">
        <v>41</v>
      </c>
      <c r="D1981" s="4" t="str">
        <f t="shared" si="90"/>
        <v>いる (動詞)</v>
      </c>
      <c r="E1981" s="2" t="s">
        <v>24</v>
      </c>
      <c r="F1981" s="2" t="s">
        <v>1315</v>
      </c>
      <c r="G1981" s="5">
        <v>22</v>
      </c>
      <c r="H1981" s="1" t="str">
        <f t="shared" si="91"/>
        <v>22-いる (動詞)</v>
      </c>
      <c r="I1981" s="1">
        <f t="shared" si="92"/>
        <v>0</v>
      </c>
    </row>
    <row r="1982" spans="1:9">
      <c r="A1982" s="1">
        <v>3985</v>
      </c>
      <c r="B1982" s="2" t="s">
        <v>1384</v>
      </c>
      <c r="C1982" s="2" t="s">
        <v>355</v>
      </c>
      <c r="D1982" s="4" t="str">
        <f t="shared" si="90"/>
        <v>う (助動詞)</v>
      </c>
      <c r="E1982" s="2" t="s">
        <v>25</v>
      </c>
      <c r="F1982" s="2"/>
      <c r="G1982" s="5">
        <v>22</v>
      </c>
      <c r="H1982" s="1" t="str">
        <f t="shared" si="91"/>
        <v>22-う (助動詞)</v>
      </c>
      <c r="I1982" s="1">
        <f t="shared" si="92"/>
        <v>1</v>
      </c>
    </row>
    <row r="1983" spans="1:9">
      <c r="A1983" s="1">
        <v>3896</v>
      </c>
      <c r="B1983" s="2" t="s">
        <v>1384</v>
      </c>
      <c r="C1983" s="2" t="s">
        <v>1242</v>
      </c>
      <c r="D1983" s="4" t="str">
        <f t="shared" si="90"/>
        <v>ウチ (名詞)</v>
      </c>
      <c r="E1983" s="2" t="s">
        <v>10</v>
      </c>
      <c r="F1983" s="2" t="s">
        <v>409</v>
      </c>
      <c r="G1983" s="5">
        <v>22</v>
      </c>
      <c r="H1983" s="1" t="str">
        <f t="shared" si="91"/>
        <v>22-ウチ (名詞)</v>
      </c>
      <c r="I1983" s="1">
        <f t="shared" si="92"/>
        <v>1</v>
      </c>
    </row>
    <row r="1984" spans="1:9">
      <c r="A1984" s="1">
        <v>3708</v>
      </c>
      <c r="B1984" s="2" t="s">
        <v>1384</v>
      </c>
      <c r="C1984" s="2" t="s">
        <v>608</v>
      </c>
      <c r="D1984" s="4" t="str">
        <f t="shared" si="90"/>
        <v>エアコン (名詞)</v>
      </c>
      <c r="E1984" s="2" t="s">
        <v>10</v>
      </c>
      <c r="F1984" s="2" t="s">
        <v>409</v>
      </c>
      <c r="G1984" s="5">
        <v>22</v>
      </c>
      <c r="H1984" s="1" t="str">
        <f t="shared" si="91"/>
        <v>22-エアコン (名詞)</v>
      </c>
      <c r="I1984" s="1">
        <f t="shared" si="92"/>
        <v>1</v>
      </c>
    </row>
    <row r="1985" spans="1:9">
      <c r="A1985" s="1">
        <v>3763</v>
      </c>
      <c r="B1985" s="2" t="s">
        <v>1384</v>
      </c>
      <c r="C1985" s="2" t="s">
        <v>45</v>
      </c>
      <c r="D1985" s="4" t="str">
        <f t="shared" si="90"/>
        <v>お (接頭詞)</v>
      </c>
      <c r="E1985" s="2" t="s">
        <v>46</v>
      </c>
      <c r="F1985" s="2" t="s">
        <v>1317</v>
      </c>
      <c r="G1985" s="5">
        <v>22</v>
      </c>
      <c r="H1985" s="1" t="str">
        <f t="shared" si="91"/>
        <v>22-お (接頭詞)</v>
      </c>
      <c r="I1985" s="1">
        <f t="shared" si="92"/>
        <v>1</v>
      </c>
    </row>
    <row r="1986" spans="1:9">
      <c r="A1986" s="1">
        <v>3882</v>
      </c>
      <c r="B1986" s="2" t="s">
        <v>1384</v>
      </c>
      <c r="C1986" s="2" t="s">
        <v>776</v>
      </c>
      <c r="D1986" s="4" t="str">
        <f t="shared" ref="D1986:D2049" si="93">C1986&amp;" ("&amp;E1986&amp;")"</f>
        <v>お話 (名詞)</v>
      </c>
      <c r="E1986" s="2" t="s">
        <v>10</v>
      </c>
      <c r="F1986" s="2" t="s">
        <v>1305</v>
      </c>
      <c r="G1986" s="5">
        <v>22</v>
      </c>
      <c r="H1986" s="1" t="str">
        <f t="shared" ref="H1986:H2049" si="94">G1986&amp;"-"&amp;D1986</f>
        <v>22-お話 (名詞)</v>
      </c>
      <c r="I1986" s="1">
        <f t="shared" si="92"/>
        <v>1</v>
      </c>
    </row>
    <row r="1987" spans="1:9">
      <c r="A1987" s="1">
        <v>3802</v>
      </c>
      <c r="B1987" s="2" t="s">
        <v>1384</v>
      </c>
      <c r="C1987" s="2" t="s">
        <v>72</v>
      </c>
      <c r="D1987" s="4" t="str">
        <f t="shared" si="93"/>
        <v>か (助詞)</v>
      </c>
      <c r="E1987" s="2" t="s">
        <v>15</v>
      </c>
      <c r="F1987" s="2" t="s">
        <v>1308</v>
      </c>
      <c r="G1987" s="5">
        <v>22</v>
      </c>
      <c r="H1987" s="1" t="str">
        <f t="shared" si="94"/>
        <v>22-か (助詞)</v>
      </c>
      <c r="I1987" s="1">
        <f t="shared" ref="I1987:I2050" si="95">IF(H1986&lt;&gt;H1987,1,0)</f>
        <v>1</v>
      </c>
    </row>
    <row r="1988" spans="1:9">
      <c r="A1988" s="1">
        <v>3709</v>
      </c>
      <c r="B1988" s="2" t="s">
        <v>1384</v>
      </c>
      <c r="C1988" s="2" t="s">
        <v>33</v>
      </c>
      <c r="D1988" s="4" t="str">
        <f t="shared" si="93"/>
        <v>が (助詞)</v>
      </c>
      <c r="E1988" s="2" t="s">
        <v>15</v>
      </c>
      <c r="F1988" s="2" t="s">
        <v>1307</v>
      </c>
      <c r="G1988" s="5">
        <v>22</v>
      </c>
      <c r="H1988" s="1" t="str">
        <f t="shared" si="94"/>
        <v>22-が (助詞)</v>
      </c>
      <c r="I1988" s="1">
        <f t="shared" si="95"/>
        <v>1</v>
      </c>
    </row>
    <row r="1989" spans="1:9">
      <c r="A1989" s="1">
        <v>3714</v>
      </c>
      <c r="B1989" s="2" t="s">
        <v>1384</v>
      </c>
      <c r="C1989" s="2" t="s">
        <v>33</v>
      </c>
      <c r="D1989" s="4" t="str">
        <f t="shared" si="93"/>
        <v>が (助詞)</v>
      </c>
      <c r="E1989" s="2" t="s">
        <v>15</v>
      </c>
      <c r="F1989" s="2" t="s">
        <v>1307</v>
      </c>
      <c r="G1989" s="5">
        <v>22</v>
      </c>
      <c r="H1989" s="1" t="str">
        <f t="shared" si="94"/>
        <v>22-が (助詞)</v>
      </c>
      <c r="I1989" s="1">
        <f t="shared" si="95"/>
        <v>0</v>
      </c>
    </row>
    <row r="1990" spans="1:9">
      <c r="A1990" s="1">
        <v>3717</v>
      </c>
      <c r="B1990" s="2" t="s">
        <v>1384</v>
      </c>
      <c r="C1990" s="2" t="s">
        <v>33</v>
      </c>
      <c r="D1990" s="4" t="str">
        <f t="shared" si="93"/>
        <v>が (助詞)</v>
      </c>
      <c r="E1990" s="2" t="s">
        <v>15</v>
      </c>
      <c r="F1990" s="2" t="s">
        <v>1307</v>
      </c>
      <c r="G1990" s="5">
        <v>22</v>
      </c>
      <c r="H1990" s="1" t="str">
        <f t="shared" si="94"/>
        <v>22-が (助詞)</v>
      </c>
      <c r="I1990" s="1">
        <f t="shared" si="95"/>
        <v>0</v>
      </c>
    </row>
    <row r="1991" spans="1:9">
      <c r="A1991" s="1">
        <v>3731</v>
      </c>
      <c r="B1991" s="2" t="s">
        <v>1384</v>
      </c>
      <c r="C1991" s="2" t="s">
        <v>33</v>
      </c>
      <c r="D1991" s="4" t="str">
        <f t="shared" si="93"/>
        <v>が (助詞)</v>
      </c>
      <c r="E1991" s="2" t="s">
        <v>15</v>
      </c>
      <c r="F1991" s="2" t="s">
        <v>1312</v>
      </c>
      <c r="G1991" s="5">
        <v>22</v>
      </c>
      <c r="H1991" s="1" t="str">
        <f t="shared" si="94"/>
        <v>22-が (助詞)</v>
      </c>
      <c r="I1991" s="1">
        <f t="shared" si="95"/>
        <v>0</v>
      </c>
    </row>
    <row r="1992" spans="1:9">
      <c r="A1992" s="1">
        <v>3771</v>
      </c>
      <c r="B1992" s="2" t="s">
        <v>1384</v>
      </c>
      <c r="C1992" s="2" t="s">
        <v>33</v>
      </c>
      <c r="D1992" s="4" t="str">
        <f t="shared" si="93"/>
        <v>が (助詞)</v>
      </c>
      <c r="E1992" s="2" t="s">
        <v>15</v>
      </c>
      <c r="F1992" s="2" t="s">
        <v>1312</v>
      </c>
      <c r="G1992" s="5">
        <v>22</v>
      </c>
      <c r="H1992" s="1" t="str">
        <f t="shared" si="94"/>
        <v>22-が (助詞)</v>
      </c>
      <c r="I1992" s="1">
        <f t="shared" si="95"/>
        <v>0</v>
      </c>
    </row>
    <row r="1993" spans="1:9">
      <c r="A1993" s="1">
        <v>3774</v>
      </c>
      <c r="B1993" s="2" t="s">
        <v>1384</v>
      </c>
      <c r="C1993" s="2" t="s">
        <v>33</v>
      </c>
      <c r="D1993" s="4" t="str">
        <f t="shared" si="93"/>
        <v>が (助詞)</v>
      </c>
      <c r="E1993" s="2" t="s">
        <v>15</v>
      </c>
      <c r="F1993" s="2" t="s">
        <v>1307</v>
      </c>
      <c r="G1993" s="5">
        <v>22</v>
      </c>
      <c r="H1993" s="1" t="str">
        <f t="shared" si="94"/>
        <v>22-が (助詞)</v>
      </c>
      <c r="I1993" s="1">
        <f t="shared" si="95"/>
        <v>0</v>
      </c>
    </row>
    <row r="1994" spans="1:9">
      <c r="A1994" s="1">
        <v>3797</v>
      </c>
      <c r="B1994" s="2" t="s">
        <v>1384</v>
      </c>
      <c r="C1994" s="2" t="s">
        <v>33</v>
      </c>
      <c r="D1994" s="4" t="str">
        <f t="shared" si="93"/>
        <v>が (助詞)</v>
      </c>
      <c r="E1994" s="2" t="s">
        <v>15</v>
      </c>
      <c r="F1994" s="2" t="s">
        <v>1307</v>
      </c>
      <c r="G1994" s="5">
        <v>22</v>
      </c>
      <c r="H1994" s="1" t="str">
        <f t="shared" si="94"/>
        <v>22-が (助詞)</v>
      </c>
      <c r="I1994" s="1">
        <f t="shared" si="95"/>
        <v>0</v>
      </c>
    </row>
    <row r="1995" spans="1:9">
      <c r="A1995" s="1">
        <v>3804</v>
      </c>
      <c r="B1995" s="2" t="s">
        <v>1384</v>
      </c>
      <c r="C1995" s="2" t="s">
        <v>33</v>
      </c>
      <c r="D1995" s="4" t="str">
        <f t="shared" si="93"/>
        <v>が (助詞)</v>
      </c>
      <c r="E1995" s="2" t="s">
        <v>15</v>
      </c>
      <c r="F1995" s="2" t="s">
        <v>1307</v>
      </c>
      <c r="G1995" s="5">
        <v>22</v>
      </c>
      <c r="H1995" s="1" t="str">
        <f t="shared" si="94"/>
        <v>22-が (助詞)</v>
      </c>
      <c r="I1995" s="1">
        <f t="shared" si="95"/>
        <v>0</v>
      </c>
    </row>
    <row r="1996" spans="1:9">
      <c r="A1996" s="1">
        <v>3807</v>
      </c>
      <c r="B1996" s="2" t="s">
        <v>1384</v>
      </c>
      <c r="C1996" s="2" t="s">
        <v>33</v>
      </c>
      <c r="D1996" s="4" t="str">
        <f t="shared" si="93"/>
        <v>が (助詞)</v>
      </c>
      <c r="E1996" s="2" t="s">
        <v>15</v>
      </c>
      <c r="F1996" s="2" t="s">
        <v>1307</v>
      </c>
      <c r="G1996" s="5">
        <v>22</v>
      </c>
      <c r="H1996" s="1" t="str">
        <f t="shared" si="94"/>
        <v>22-が (助詞)</v>
      </c>
      <c r="I1996" s="1">
        <f t="shared" si="95"/>
        <v>0</v>
      </c>
    </row>
    <row r="1997" spans="1:9">
      <c r="A1997" s="1">
        <v>3815</v>
      </c>
      <c r="B1997" s="2" t="s">
        <v>1384</v>
      </c>
      <c r="C1997" s="2" t="s">
        <v>33</v>
      </c>
      <c r="D1997" s="4" t="str">
        <f t="shared" si="93"/>
        <v>が (助詞)</v>
      </c>
      <c r="E1997" s="2" t="s">
        <v>15</v>
      </c>
      <c r="F1997" s="2" t="s">
        <v>1307</v>
      </c>
      <c r="G1997" s="5">
        <v>22</v>
      </c>
      <c r="H1997" s="1" t="str">
        <f t="shared" si="94"/>
        <v>22-が (助詞)</v>
      </c>
      <c r="I1997" s="1">
        <f t="shared" si="95"/>
        <v>0</v>
      </c>
    </row>
    <row r="1998" spans="1:9">
      <c r="A1998" s="1">
        <v>3835</v>
      </c>
      <c r="B1998" s="2" t="s">
        <v>1384</v>
      </c>
      <c r="C1998" s="2" t="s">
        <v>33</v>
      </c>
      <c r="D1998" s="4" t="str">
        <f t="shared" si="93"/>
        <v>が (助詞)</v>
      </c>
      <c r="E1998" s="2" t="s">
        <v>15</v>
      </c>
      <c r="F1998" s="2" t="s">
        <v>1307</v>
      </c>
      <c r="G1998" s="5">
        <v>22</v>
      </c>
      <c r="H1998" s="1" t="str">
        <f t="shared" si="94"/>
        <v>22-が (助詞)</v>
      </c>
      <c r="I1998" s="1">
        <f t="shared" si="95"/>
        <v>0</v>
      </c>
    </row>
    <row r="1999" spans="1:9">
      <c r="A1999" s="1">
        <v>3838</v>
      </c>
      <c r="B1999" s="2" t="s">
        <v>1384</v>
      </c>
      <c r="C1999" s="2" t="s">
        <v>33</v>
      </c>
      <c r="D1999" s="4" t="str">
        <f t="shared" si="93"/>
        <v>が (助詞)</v>
      </c>
      <c r="E1999" s="2" t="s">
        <v>15</v>
      </c>
      <c r="F1999" s="2" t="s">
        <v>1312</v>
      </c>
      <c r="G1999" s="5">
        <v>22</v>
      </c>
      <c r="H1999" s="1" t="str">
        <f t="shared" si="94"/>
        <v>22-が (助詞)</v>
      </c>
      <c r="I1999" s="1">
        <f t="shared" si="95"/>
        <v>0</v>
      </c>
    </row>
    <row r="2000" spans="1:9">
      <c r="A2000" s="1">
        <v>3874</v>
      </c>
      <c r="B2000" s="2" t="s">
        <v>1384</v>
      </c>
      <c r="C2000" s="2" t="s">
        <v>33</v>
      </c>
      <c r="D2000" s="4" t="str">
        <f t="shared" si="93"/>
        <v>が (助詞)</v>
      </c>
      <c r="E2000" s="2" t="s">
        <v>15</v>
      </c>
      <c r="F2000" s="2" t="s">
        <v>1312</v>
      </c>
      <c r="G2000" s="5">
        <v>22</v>
      </c>
      <c r="H2000" s="1" t="str">
        <f t="shared" si="94"/>
        <v>22-が (助詞)</v>
      </c>
      <c r="I2000" s="1">
        <f t="shared" si="95"/>
        <v>0</v>
      </c>
    </row>
    <row r="2001" spans="1:9">
      <c r="A2001" s="1">
        <v>3923</v>
      </c>
      <c r="B2001" s="2" t="s">
        <v>1384</v>
      </c>
      <c r="C2001" s="2" t="s">
        <v>33</v>
      </c>
      <c r="D2001" s="4" t="str">
        <f t="shared" si="93"/>
        <v>が (助詞)</v>
      </c>
      <c r="E2001" s="2" t="s">
        <v>15</v>
      </c>
      <c r="F2001" s="2" t="s">
        <v>1307</v>
      </c>
      <c r="G2001" s="5">
        <v>22</v>
      </c>
      <c r="H2001" s="1" t="str">
        <f t="shared" si="94"/>
        <v>22-が (助詞)</v>
      </c>
      <c r="I2001" s="1">
        <f t="shared" si="95"/>
        <v>0</v>
      </c>
    </row>
    <row r="2002" spans="1:9">
      <c r="A2002" s="1">
        <v>3974</v>
      </c>
      <c r="B2002" s="2" t="s">
        <v>1384</v>
      </c>
      <c r="C2002" s="2" t="s">
        <v>33</v>
      </c>
      <c r="D2002" s="4" t="str">
        <f t="shared" si="93"/>
        <v>が (助詞)</v>
      </c>
      <c r="E2002" s="2" t="s">
        <v>15</v>
      </c>
      <c r="F2002" s="2" t="s">
        <v>1307</v>
      </c>
      <c r="G2002" s="5">
        <v>22</v>
      </c>
      <c r="H2002" s="1" t="str">
        <f t="shared" si="94"/>
        <v>22-が (助詞)</v>
      </c>
      <c r="I2002" s="1">
        <f t="shared" si="95"/>
        <v>0</v>
      </c>
    </row>
    <row r="2003" spans="1:9">
      <c r="A2003" s="1">
        <v>3937</v>
      </c>
      <c r="B2003" s="2" t="s">
        <v>1384</v>
      </c>
      <c r="C2003" s="2" t="s">
        <v>1254</v>
      </c>
      <c r="D2003" s="4" t="str">
        <f t="shared" si="93"/>
        <v>かぶる (動詞)</v>
      </c>
      <c r="E2003" s="2" t="s">
        <v>24</v>
      </c>
      <c r="F2003" s="2" t="s">
        <v>1311</v>
      </c>
      <c r="G2003" s="5">
        <v>22</v>
      </c>
      <c r="H2003" s="1" t="str">
        <f t="shared" si="94"/>
        <v>22-かぶる (動詞)</v>
      </c>
      <c r="I2003" s="1">
        <f t="shared" si="95"/>
        <v>1</v>
      </c>
    </row>
    <row r="2004" spans="1:9">
      <c r="A2004" s="1">
        <v>3941</v>
      </c>
      <c r="B2004" s="2" t="s">
        <v>1384</v>
      </c>
      <c r="C2004" s="2" t="s">
        <v>96</v>
      </c>
      <c r="D2004" s="4" t="str">
        <f t="shared" si="93"/>
        <v>から (助詞)</v>
      </c>
      <c r="E2004" s="2" t="s">
        <v>15</v>
      </c>
      <c r="F2004" s="2" t="s">
        <v>1307</v>
      </c>
      <c r="G2004" s="5">
        <v>22</v>
      </c>
      <c r="H2004" s="1" t="str">
        <f t="shared" si="94"/>
        <v>22-から (助詞)</v>
      </c>
      <c r="I2004" s="1">
        <f t="shared" si="95"/>
        <v>1</v>
      </c>
    </row>
    <row r="2005" spans="1:9">
      <c r="A2005" s="1">
        <v>3848</v>
      </c>
      <c r="B2005" s="2" t="s">
        <v>1384</v>
      </c>
      <c r="C2005" s="2" t="s">
        <v>1266</v>
      </c>
      <c r="D2005" s="4" t="str">
        <f t="shared" si="93"/>
        <v>キッズイベント (未知語)</v>
      </c>
      <c r="E2005" s="2" t="s">
        <v>1220</v>
      </c>
      <c r="F2005" s="2"/>
      <c r="G2005" s="5">
        <v>22</v>
      </c>
      <c r="H2005" s="1" t="str">
        <f t="shared" si="94"/>
        <v>22-キッズイベント (未知語)</v>
      </c>
      <c r="I2005" s="1">
        <f t="shared" si="95"/>
        <v>1</v>
      </c>
    </row>
    <row r="2006" spans="1:9">
      <c r="A2006" s="1">
        <v>3917</v>
      </c>
      <c r="B2006" s="2" t="s">
        <v>1384</v>
      </c>
      <c r="C2006" s="2" t="s">
        <v>749</v>
      </c>
      <c r="D2006" s="4" t="str">
        <f t="shared" si="93"/>
        <v>キャンドル (名詞)</v>
      </c>
      <c r="E2006" s="2" t="s">
        <v>10</v>
      </c>
      <c r="F2006" s="2" t="s">
        <v>409</v>
      </c>
      <c r="G2006" s="5">
        <v>22</v>
      </c>
      <c r="H2006" s="1" t="str">
        <f t="shared" si="94"/>
        <v>22-キャンドル (名詞)</v>
      </c>
      <c r="I2006" s="1">
        <f t="shared" si="95"/>
        <v>1</v>
      </c>
    </row>
    <row r="2007" spans="1:9">
      <c r="A2007" s="1">
        <v>3728</v>
      </c>
      <c r="B2007" s="2" t="s">
        <v>1384</v>
      </c>
      <c r="C2007" s="2" t="s">
        <v>385</v>
      </c>
      <c r="D2007" s="4" t="str">
        <f t="shared" si="93"/>
        <v>くれる (動詞)</v>
      </c>
      <c r="E2007" s="2" t="s">
        <v>24</v>
      </c>
      <c r="F2007" s="2" t="s">
        <v>1315</v>
      </c>
      <c r="G2007" s="5">
        <v>22</v>
      </c>
      <c r="H2007" s="1" t="str">
        <f t="shared" si="94"/>
        <v>22-くれる (動詞)</v>
      </c>
      <c r="I2007" s="1">
        <f t="shared" si="95"/>
        <v>1</v>
      </c>
    </row>
    <row r="2008" spans="1:9">
      <c r="A2008" s="1">
        <v>3957</v>
      </c>
      <c r="B2008" s="2" t="s">
        <v>1384</v>
      </c>
      <c r="C2008" s="2" t="s">
        <v>385</v>
      </c>
      <c r="D2008" s="4" t="str">
        <f t="shared" si="93"/>
        <v>くれる (動詞)</v>
      </c>
      <c r="E2008" s="2" t="s">
        <v>24</v>
      </c>
      <c r="F2008" s="2" t="s">
        <v>1315</v>
      </c>
      <c r="G2008" s="5">
        <v>22</v>
      </c>
      <c r="H2008" s="1" t="str">
        <f t="shared" si="94"/>
        <v>22-くれる (動詞)</v>
      </c>
      <c r="I2008" s="1">
        <f t="shared" si="95"/>
        <v>0</v>
      </c>
    </row>
    <row r="2009" spans="1:9">
      <c r="A2009" s="1">
        <v>3749</v>
      </c>
      <c r="B2009" s="2" t="s">
        <v>1384</v>
      </c>
      <c r="C2009" s="2" t="s">
        <v>73</v>
      </c>
      <c r="D2009" s="4" t="str">
        <f t="shared" si="93"/>
        <v>けど (助詞)</v>
      </c>
      <c r="E2009" s="2" t="s">
        <v>15</v>
      </c>
      <c r="F2009" s="2" t="s">
        <v>1312</v>
      </c>
      <c r="G2009" s="5">
        <v>22</v>
      </c>
      <c r="H2009" s="1" t="str">
        <f t="shared" si="94"/>
        <v>22-けど (助詞)</v>
      </c>
      <c r="I2009" s="1">
        <f t="shared" si="95"/>
        <v>1</v>
      </c>
    </row>
    <row r="2010" spans="1:9">
      <c r="A2010" s="1">
        <v>3986</v>
      </c>
      <c r="B2010" s="2" t="s">
        <v>1384</v>
      </c>
      <c r="C2010" s="2" t="s">
        <v>73</v>
      </c>
      <c r="D2010" s="4" t="str">
        <f t="shared" si="93"/>
        <v>けど (助詞)</v>
      </c>
      <c r="E2010" s="2" t="s">
        <v>15</v>
      </c>
      <c r="F2010" s="2" t="s">
        <v>1312</v>
      </c>
      <c r="G2010" s="5">
        <v>22</v>
      </c>
      <c r="H2010" s="1" t="str">
        <f t="shared" si="94"/>
        <v>22-けど (助詞)</v>
      </c>
      <c r="I2010" s="1">
        <f t="shared" si="95"/>
        <v>0</v>
      </c>
    </row>
    <row r="2011" spans="1:9">
      <c r="A2011" s="1">
        <v>3904</v>
      </c>
      <c r="B2011" s="2" t="s">
        <v>1384</v>
      </c>
      <c r="C2011" s="2" t="s">
        <v>130</v>
      </c>
      <c r="D2011" s="4" t="str">
        <f t="shared" si="93"/>
        <v>けれど (助詞)</v>
      </c>
      <c r="E2011" s="2" t="s">
        <v>15</v>
      </c>
      <c r="F2011" s="2" t="s">
        <v>1312</v>
      </c>
      <c r="G2011" s="5">
        <v>22</v>
      </c>
      <c r="H2011" s="1" t="str">
        <f t="shared" si="94"/>
        <v>22-けれど (助詞)</v>
      </c>
      <c r="I2011" s="1">
        <f t="shared" si="95"/>
        <v>1</v>
      </c>
    </row>
    <row r="2012" spans="1:9">
      <c r="A2012" s="1">
        <v>3793</v>
      </c>
      <c r="B2012" s="2" t="s">
        <v>1384</v>
      </c>
      <c r="C2012" s="2" t="s">
        <v>621</v>
      </c>
      <c r="D2012" s="4" t="str">
        <f t="shared" si="93"/>
        <v>シャンプー (名詞)</v>
      </c>
      <c r="E2012" s="2" t="s">
        <v>10</v>
      </c>
      <c r="F2012" s="2" t="s">
        <v>1305</v>
      </c>
      <c r="G2012" s="5">
        <v>22</v>
      </c>
      <c r="H2012" s="1" t="str">
        <f t="shared" si="94"/>
        <v>22-シャンプー (名詞)</v>
      </c>
      <c r="I2012" s="1">
        <f t="shared" si="95"/>
        <v>1</v>
      </c>
    </row>
    <row r="2013" spans="1:9">
      <c r="A2013" s="1">
        <v>3803</v>
      </c>
      <c r="B2013" s="2" t="s">
        <v>1384</v>
      </c>
      <c r="C2013" s="2" t="s">
        <v>621</v>
      </c>
      <c r="D2013" s="4" t="str">
        <f t="shared" si="93"/>
        <v>シャンプー (名詞)</v>
      </c>
      <c r="E2013" s="2" t="s">
        <v>10</v>
      </c>
      <c r="F2013" s="2" t="s">
        <v>1305</v>
      </c>
      <c r="G2013" s="5">
        <v>22</v>
      </c>
      <c r="H2013" s="1" t="str">
        <f t="shared" si="94"/>
        <v>22-シャンプー (名詞)</v>
      </c>
      <c r="I2013" s="1">
        <f t="shared" si="95"/>
        <v>0</v>
      </c>
    </row>
    <row r="2014" spans="1:9">
      <c r="A2014" s="1">
        <v>3850</v>
      </c>
      <c r="B2014" s="2" t="s">
        <v>1384</v>
      </c>
      <c r="C2014" s="2" t="s">
        <v>1267</v>
      </c>
      <c r="D2014" s="4" t="str">
        <f t="shared" si="93"/>
        <v>スタンプ (名詞)</v>
      </c>
      <c r="E2014" s="2" t="s">
        <v>10</v>
      </c>
      <c r="F2014" s="2" t="s">
        <v>409</v>
      </c>
      <c r="G2014" s="5">
        <v>22</v>
      </c>
      <c r="H2014" s="1" t="str">
        <f t="shared" si="94"/>
        <v>22-スタンプ (名詞)</v>
      </c>
      <c r="I2014" s="1">
        <f t="shared" si="95"/>
        <v>1</v>
      </c>
    </row>
    <row r="2015" spans="1:9">
      <c r="A2015" s="1">
        <v>3973</v>
      </c>
      <c r="B2015" s="2" t="s">
        <v>1384</v>
      </c>
      <c r="C2015" s="2" t="s">
        <v>779</v>
      </c>
      <c r="D2015" s="4" t="str">
        <f t="shared" si="93"/>
        <v>スペース (名詞)</v>
      </c>
      <c r="E2015" s="2" t="s">
        <v>10</v>
      </c>
      <c r="F2015" s="2" t="s">
        <v>409</v>
      </c>
      <c r="G2015" s="5">
        <v>22</v>
      </c>
      <c r="H2015" s="1" t="str">
        <f t="shared" si="94"/>
        <v>22-スペース (名詞)</v>
      </c>
      <c r="I2015" s="1">
        <f t="shared" si="95"/>
        <v>1</v>
      </c>
    </row>
    <row r="2016" spans="1:9">
      <c r="A2016" s="1">
        <v>3719</v>
      </c>
      <c r="B2016" s="2" t="s">
        <v>1384</v>
      </c>
      <c r="C2016" s="2" t="s">
        <v>280</v>
      </c>
      <c r="D2016" s="4" t="str">
        <f t="shared" si="93"/>
        <v>する (動詞)</v>
      </c>
      <c r="E2016" s="2" t="s">
        <v>24</v>
      </c>
      <c r="F2016" s="2" t="s">
        <v>1311</v>
      </c>
      <c r="G2016" s="5">
        <v>22</v>
      </c>
      <c r="H2016" s="1" t="str">
        <f t="shared" si="94"/>
        <v>22-する (動詞)</v>
      </c>
      <c r="I2016" s="1">
        <f t="shared" si="95"/>
        <v>1</v>
      </c>
    </row>
    <row r="2017" spans="1:9">
      <c r="A2017" s="1">
        <v>3753</v>
      </c>
      <c r="B2017" s="2" t="s">
        <v>1384</v>
      </c>
      <c r="C2017" s="2" t="s">
        <v>280</v>
      </c>
      <c r="D2017" s="4" t="str">
        <f t="shared" si="93"/>
        <v>する (動詞)</v>
      </c>
      <c r="E2017" s="2" t="s">
        <v>24</v>
      </c>
      <c r="F2017" s="2" t="s">
        <v>1311</v>
      </c>
      <c r="G2017" s="5">
        <v>22</v>
      </c>
      <c r="H2017" s="1" t="str">
        <f t="shared" si="94"/>
        <v>22-する (動詞)</v>
      </c>
      <c r="I2017" s="1">
        <f t="shared" si="95"/>
        <v>0</v>
      </c>
    </row>
    <row r="2018" spans="1:9">
      <c r="A2018" s="1">
        <v>3836</v>
      </c>
      <c r="B2018" s="2" t="s">
        <v>1384</v>
      </c>
      <c r="C2018" s="2" t="s">
        <v>280</v>
      </c>
      <c r="D2018" s="4" t="str">
        <f t="shared" si="93"/>
        <v>する (動詞)</v>
      </c>
      <c r="E2018" s="2" t="s">
        <v>24</v>
      </c>
      <c r="F2018" s="2" t="s">
        <v>1311</v>
      </c>
      <c r="G2018" s="5">
        <v>22</v>
      </c>
      <c r="H2018" s="1" t="str">
        <f t="shared" si="94"/>
        <v>22-する (動詞)</v>
      </c>
      <c r="I2018" s="1">
        <f t="shared" si="95"/>
        <v>0</v>
      </c>
    </row>
    <row r="2019" spans="1:9">
      <c r="A2019" s="1">
        <v>3883</v>
      </c>
      <c r="B2019" s="2" t="s">
        <v>1384</v>
      </c>
      <c r="C2019" s="2" t="s">
        <v>280</v>
      </c>
      <c r="D2019" s="4" t="str">
        <f t="shared" si="93"/>
        <v>する (動詞)</v>
      </c>
      <c r="E2019" s="2" t="s">
        <v>24</v>
      </c>
      <c r="F2019" s="2" t="s">
        <v>1311</v>
      </c>
      <c r="G2019" s="5">
        <v>22</v>
      </c>
      <c r="H2019" s="1" t="str">
        <f t="shared" si="94"/>
        <v>22-する (動詞)</v>
      </c>
      <c r="I2019" s="1">
        <f t="shared" si="95"/>
        <v>0</v>
      </c>
    </row>
    <row r="2020" spans="1:9">
      <c r="A2020" s="1">
        <v>3943</v>
      </c>
      <c r="B2020" s="2" t="s">
        <v>1384</v>
      </c>
      <c r="C2020" s="2" t="s">
        <v>280</v>
      </c>
      <c r="D2020" s="4" t="str">
        <f t="shared" si="93"/>
        <v>する (動詞)</v>
      </c>
      <c r="E2020" s="2" t="s">
        <v>24</v>
      </c>
      <c r="F2020" s="2" t="s">
        <v>1311</v>
      </c>
      <c r="G2020" s="5">
        <v>22</v>
      </c>
      <c r="H2020" s="1" t="str">
        <f t="shared" si="94"/>
        <v>22-する (動詞)</v>
      </c>
      <c r="I2020" s="1">
        <f t="shared" si="95"/>
        <v>0</v>
      </c>
    </row>
    <row r="2021" spans="1:9">
      <c r="A2021" s="1">
        <v>3979</v>
      </c>
      <c r="B2021" s="2" t="s">
        <v>1384</v>
      </c>
      <c r="C2021" s="2" t="s">
        <v>280</v>
      </c>
      <c r="D2021" s="4" t="str">
        <f t="shared" si="93"/>
        <v>する (動詞)</v>
      </c>
      <c r="E2021" s="2" t="s">
        <v>24</v>
      </c>
      <c r="F2021" s="2" t="s">
        <v>1311</v>
      </c>
      <c r="G2021" s="5">
        <v>22</v>
      </c>
      <c r="H2021" s="1" t="str">
        <f t="shared" si="94"/>
        <v>22-する (動詞)</v>
      </c>
      <c r="I2021" s="1">
        <f t="shared" si="95"/>
        <v>0</v>
      </c>
    </row>
    <row r="2022" spans="1:9">
      <c r="A2022" s="1">
        <v>3737</v>
      </c>
      <c r="B2022" s="2" t="s">
        <v>1384</v>
      </c>
      <c r="C2022" s="2" t="s">
        <v>647</v>
      </c>
      <c r="D2022" s="4" t="str">
        <f t="shared" si="93"/>
        <v>せい (名詞)</v>
      </c>
      <c r="E2022" s="2" t="s">
        <v>10</v>
      </c>
      <c r="F2022" s="2" t="s">
        <v>1315</v>
      </c>
      <c r="G2022" s="5">
        <v>22</v>
      </c>
      <c r="H2022" s="1" t="str">
        <f t="shared" si="94"/>
        <v>22-せい (名詞)</v>
      </c>
      <c r="I2022" s="1">
        <f t="shared" si="95"/>
        <v>1</v>
      </c>
    </row>
    <row r="2023" spans="1:9">
      <c r="A2023" s="1">
        <v>3811</v>
      </c>
      <c r="B2023" s="2" t="s">
        <v>1384</v>
      </c>
      <c r="C2023" s="2" t="s">
        <v>143</v>
      </c>
      <c r="D2023" s="4" t="str">
        <f t="shared" si="93"/>
        <v>その (連体詞)</v>
      </c>
      <c r="E2023" s="2" t="s">
        <v>102</v>
      </c>
      <c r="F2023" s="2"/>
      <c r="G2023" s="5">
        <v>22</v>
      </c>
      <c r="H2023" s="1" t="str">
        <f t="shared" si="94"/>
        <v>22-その (連体詞)</v>
      </c>
      <c r="I2023" s="1">
        <f t="shared" si="95"/>
        <v>1</v>
      </c>
    </row>
    <row r="2024" spans="1:9">
      <c r="A2024" s="1">
        <v>3720</v>
      </c>
      <c r="B2024" s="2" t="s">
        <v>1384</v>
      </c>
      <c r="C2024" s="2" t="s">
        <v>26</v>
      </c>
      <c r="D2024" s="4" t="str">
        <f t="shared" si="93"/>
        <v>た (助動詞)</v>
      </c>
      <c r="E2024" s="2" t="s">
        <v>25</v>
      </c>
      <c r="F2024" s="2"/>
      <c r="G2024" s="5">
        <v>22</v>
      </c>
      <c r="H2024" s="1" t="str">
        <f t="shared" si="94"/>
        <v>22-た (助動詞)</v>
      </c>
      <c r="I2024" s="1">
        <f t="shared" si="95"/>
        <v>1</v>
      </c>
    </row>
    <row r="2025" spans="1:9">
      <c r="A2025" s="1">
        <v>3730</v>
      </c>
      <c r="B2025" s="2" t="s">
        <v>1384</v>
      </c>
      <c r="C2025" s="2" t="s">
        <v>26</v>
      </c>
      <c r="D2025" s="4" t="str">
        <f t="shared" si="93"/>
        <v>た (助動詞)</v>
      </c>
      <c r="E2025" s="2" t="s">
        <v>25</v>
      </c>
      <c r="F2025" s="2"/>
      <c r="G2025" s="5">
        <v>22</v>
      </c>
      <c r="H2025" s="1" t="str">
        <f t="shared" si="94"/>
        <v>22-た (助動詞)</v>
      </c>
      <c r="I2025" s="1">
        <f t="shared" si="95"/>
        <v>0</v>
      </c>
    </row>
    <row r="2026" spans="1:9">
      <c r="A2026" s="1">
        <v>3736</v>
      </c>
      <c r="B2026" s="2" t="s">
        <v>1384</v>
      </c>
      <c r="C2026" s="2" t="s">
        <v>26</v>
      </c>
      <c r="D2026" s="4" t="str">
        <f t="shared" si="93"/>
        <v>た (助動詞)</v>
      </c>
      <c r="E2026" s="2" t="s">
        <v>25</v>
      </c>
      <c r="F2026" s="2"/>
      <c r="G2026" s="5">
        <v>22</v>
      </c>
      <c r="H2026" s="1" t="str">
        <f t="shared" si="94"/>
        <v>22-た (助動詞)</v>
      </c>
      <c r="I2026" s="1">
        <f t="shared" si="95"/>
        <v>0</v>
      </c>
    </row>
    <row r="2027" spans="1:9">
      <c r="A2027" s="1">
        <v>3741</v>
      </c>
      <c r="B2027" s="2" t="s">
        <v>1384</v>
      </c>
      <c r="C2027" s="2" t="s">
        <v>26</v>
      </c>
      <c r="D2027" s="4" t="str">
        <f t="shared" si="93"/>
        <v>た (助動詞)</v>
      </c>
      <c r="E2027" s="2" t="s">
        <v>25</v>
      </c>
      <c r="F2027" s="2"/>
      <c r="G2027" s="5">
        <v>22</v>
      </c>
      <c r="H2027" s="1" t="str">
        <f t="shared" si="94"/>
        <v>22-た (助動詞)</v>
      </c>
      <c r="I2027" s="1">
        <f t="shared" si="95"/>
        <v>0</v>
      </c>
    </row>
    <row r="2028" spans="1:9">
      <c r="A2028" s="1">
        <v>3748</v>
      </c>
      <c r="B2028" s="2" t="s">
        <v>1384</v>
      </c>
      <c r="C2028" s="2" t="s">
        <v>26</v>
      </c>
      <c r="D2028" s="4" t="str">
        <f t="shared" si="93"/>
        <v>た (助動詞)</v>
      </c>
      <c r="E2028" s="2" t="s">
        <v>25</v>
      </c>
      <c r="F2028" s="2"/>
      <c r="G2028" s="5">
        <v>22</v>
      </c>
      <c r="H2028" s="1" t="str">
        <f t="shared" si="94"/>
        <v>22-た (助動詞)</v>
      </c>
      <c r="I2028" s="1">
        <f t="shared" si="95"/>
        <v>0</v>
      </c>
    </row>
    <row r="2029" spans="1:9">
      <c r="A2029" s="1">
        <v>3759</v>
      </c>
      <c r="B2029" s="2" t="s">
        <v>1384</v>
      </c>
      <c r="C2029" s="2" t="s">
        <v>26</v>
      </c>
      <c r="D2029" s="4" t="str">
        <f t="shared" si="93"/>
        <v>た (助動詞)</v>
      </c>
      <c r="E2029" s="2" t="s">
        <v>25</v>
      </c>
      <c r="F2029" s="2"/>
      <c r="G2029" s="5">
        <v>22</v>
      </c>
      <c r="H2029" s="1" t="str">
        <f t="shared" si="94"/>
        <v>22-た (助動詞)</v>
      </c>
      <c r="I2029" s="1">
        <f t="shared" si="95"/>
        <v>0</v>
      </c>
    </row>
    <row r="2030" spans="1:9">
      <c r="A2030" s="1">
        <v>3787</v>
      </c>
      <c r="B2030" s="2" t="s">
        <v>1384</v>
      </c>
      <c r="C2030" s="2" t="s">
        <v>26</v>
      </c>
      <c r="D2030" s="4" t="str">
        <f t="shared" si="93"/>
        <v>た (助動詞)</v>
      </c>
      <c r="E2030" s="2" t="s">
        <v>25</v>
      </c>
      <c r="F2030" s="2"/>
      <c r="G2030" s="5">
        <v>22</v>
      </c>
      <c r="H2030" s="1" t="str">
        <f t="shared" si="94"/>
        <v>22-た (助動詞)</v>
      </c>
      <c r="I2030" s="1">
        <f t="shared" si="95"/>
        <v>0</v>
      </c>
    </row>
    <row r="2031" spans="1:9">
      <c r="A2031" s="1">
        <v>3809</v>
      </c>
      <c r="B2031" s="2" t="s">
        <v>1384</v>
      </c>
      <c r="C2031" s="2" t="s">
        <v>26</v>
      </c>
      <c r="D2031" s="4" t="str">
        <f t="shared" si="93"/>
        <v>た (助動詞)</v>
      </c>
      <c r="E2031" s="2" t="s">
        <v>25</v>
      </c>
      <c r="F2031" s="2"/>
      <c r="G2031" s="5">
        <v>22</v>
      </c>
      <c r="H2031" s="1" t="str">
        <f t="shared" si="94"/>
        <v>22-た (助動詞)</v>
      </c>
      <c r="I2031" s="1">
        <f t="shared" si="95"/>
        <v>0</v>
      </c>
    </row>
    <row r="2032" spans="1:9">
      <c r="A2032" s="1">
        <v>3818</v>
      </c>
      <c r="B2032" s="2" t="s">
        <v>1384</v>
      </c>
      <c r="C2032" s="2" t="s">
        <v>26</v>
      </c>
      <c r="D2032" s="4" t="str">
        <f t="shared" si="93"/>
        <v>た (助動詞)</v>
      </c>
      <c r="E2032" s="2" t="s">
        <v>25</v>
      </c>
      <c r="F2032" s="2"/>
      <c r="G2032" s="5">
        <v>22</v>
      </c>
      <c r="H2032" s="1" t="str">
        <f t="shared" si="94"/>
        <v>22-た (助動詞)</v>
      </c>
      <c r="I2032" s="1">
        <f t="shared" si="95"/>
        <v>0</v>
      </c>
    </row>
    <row r="2033" spans="1:9">
      <c r="A2033" s="1">
        <v>3831</v>
      </c>
      <c r="B2033" s="2" t="s">
        <v>1384</v>
      </c>
      <c r="C2033" s="2" t="s">
        <v>26</v>
      </c>
      <c r="D2033" s="4" t="str">
        <f t="shared" si="93"/>
        <v>た (助動詞)</v>
      </c>
      <c r="E2033" s="2" t="s">
        <v>25</v>
      </c>
      <c r="F2033" s="2"/>
      <c r="G2033" s="5">
        <v>22</v>
      </c>
      <c r="H2033" s="1" t="str">
        <f t="shared" si="94"/>
        <v>22-た (助動詞)</v>
      </c>
      <c r="I2033" s="1">
        <f t="shared" si="95"/>
        <v>0</v>
      </c>
    </row>
    <row r="2034" spans="1:9">
      <c r="A2034" s="1">
        <v>3845</v>
      </c>
      <c r="B2034" s="2" t="s">
        <v>1384</v>
      </c>
      <c r="C2034" s="2" t="s">
        <v>26</v>
      </c>
      <c r="D2034" s="4" t="str">
        <f t="shared" si="93"/>
        <v>た (助動詞)</v>
      </c>
      <c r="E2034" s="2" t="s">
        <v>25</v>
      </c>
      <c r="F2034" s="2"/>
      <c r="G2034" s="5">
        <v>22</v>
      </c>
      <c r="H2034" s="1" t="str">
        <f t="shared" si="94"/>
        <v>22-た (助動詞)</v>
      </c>
      <c r="I2034" s="1">
        <f t="shared" si="95"/>
        <v>0</v>
      </c>
    </row>
    <row r="2035" spans="1:9">
      <c r="A2035" s="1">
        <v>3860</v>
      </c>
      <c r="B2035" s="2" t="s">
        <v>1384</v>
      </c>
      <c r="C2035" s="2" t="s">
        <v>26</v>
      </c>
      <c r="D2035" s="4" t="str">
        <f t="shared" si="93"/>
        <v>た (助動詞)</v>
      </c>
      <c r="E2035" s="2" t="s">
        <v>25</v>
      </c>
      <c r="F2035" s="2"/>
      <c r="G2035" s="5">
        <v>22</v>
      </c>
      <c r="H2035" s="1" t="str">
        <f t="shared" si="94"/>
        <v>22-た (助動詞)</v>
      </c>
      <c r="I2035" s="1">
        <f t="shared" si="95"/>
        <v>0</v>
      </c>
    </row>
    <row r="2036" spans="1:9">
      <c r="A2036" s="1">
        <v>3873</v>
      </c>
      <c r="B2036" s="2" t="s">
        <v>1384</v>
      </c>
      <c r="C2036" s="2" t="s">
        <v>26</v>
      </c>
      <c r="D2036" s="4" t="str">
        <f t="shared" si="93"/>
        <v>た (助動詞)</v>
      </c>
      <c r="E2036" s="2" t="s">
        <v>25</v>
      </c>
      <c r="F2036" s="2"/>
      <c r="G2036" s="5">
        <v>22</v>
      </c>
      <c r="H2036" s="1" t="str">
        <f t="shared" si="94"/>
        <v>22-た (助動詞)</v>
      </c>
      <c r="I2036" s="1">
        <f t="shared" si="95"/>
        <v>0</v>
      </c>
    </row>
    <row r="2037" spans="1:9">
      <c r="A2037" s="1">
        <v>3887</v>
      </c>
      <c r="B2037" s="2" t="s">
        <v>1384</v>
      </c>
      <c r="C2037" s="2" t="s">
        <v>26</v>
      </c>
      <c r="D2037" s="4" t="str">
        <f t="shared" si="93"/>
        <v>た (助動詞)</v>
      </c>
      <c r="E2037" s="2" t="s">
        <v>25</v>
      </c>
      <c r="F2037" s="2"/>
      <c r="G2037" s="5">
        <v>22</v>
      </c>
      <c r="H2037" s="1" t="str">
        <f t="shared" si="94"/>
        <v>22-た (助動詞)</v>
      </c>
      <c r="I2037" s="1">
        <f t="shared" si="95"/>
        <v>0</v>
      </c>
    </row>
    <row r="2038" spans="1:9">
      <c r="A2038" s="1">
        <v>3890</v>
      </c>
      <c r="B2038" s="2" t="s">
        <v>1384</v>
      </c>
      <c r="C2038" s="2" t="s">
        <v>26</v>
      </c>
      <c r="D2038" s="4" t="str">
        <f t="shared" si="93"/>
        <v>た (助動詞)</v>
      </c>
      <c r="E2038" s="2" t="s">
        <v>25</v>
      </c>
      <c r="F2038" s="2"/>
      <c r="G2038" s="5">
        <v>22</v>
      </c>
      <c r="H2038" s="1" t="str">
        <f t="shared" si="94"/>
        <v>22-た (助動詞)</v>
      </c>
      <c r="I2038" s="1">
        <f t="shared" si="95"/>
        <v>0</v>
      </c>
    </row>
    <row r="2039" spans="1:9">
      <c r="A2039" s="1">
        <v>3915</v>
      </c>
      <c r="B2039" s="2" t="s">
        <v>1384</v>
      </c>
      <c r="C2039" s="2" t="s">
        <v>26</v>
      </c>
      <c r="D2039" s="4" t="str">
        <f t="shared" si="93"/>
        <v>た (助動詞)</v>
      </c>
      <c r="E2039" s="2" t="s">
        <v>25</v>
      </c>
      <c r="F2039" s="2"/>
      <c r="G2039" s="5">
        <v>22</v>
      </c>
      <c r="H2039" s="1" t="str">
        <f t="shared" si="94"/>
        <v>22-た (助動詞)</v>
      </c>
      <c r="I2039" s="1">
        <f t="shared" si="95"/>
        <v>0</v>
      </c>
    </row>
    <row r="2040" spans="1:9">
      <c r="A2040" s="1">
        <v>3958</v>
      </c>
      <c r="B2040" s="2" t="s">
        <v>1384</v>
      </c>
      <c r="C2040" s="2" t="s">
        <v>26</v>
      </c>
      <c r="D2040" s="4" t="str">
        <f t="shared" si="93"/>
        <v>た (助動詞)</v>
      </c>
      <c r="E2040" s="2" t="s">
        <v>25</v>
      </c>
      <c r="F2040" s="2"/>
      <c r="G2040" s="5">
        <v>22</v>
      </c>
      <c r="H2040" s="1" t="str">
        <f t="shared" si="94"/>
        <v>22-た (助動詞)</v>
      </c>
      <c r="I2040" s="1">
        <f t="shared" si="95"/>
        <v>0</v>
      </c>
    </row>
    <row r="2041" spans="1:9">
      <c r="A2041" s="1">
        <v>3963</v>
      </c>
      <c r="B2041" s="2" t="s">
        <v>1384</v>
      </c>
      <c r="C2041" s="2" t="s">
        <v>26</v>
      </c>
      <c r="D2041" s="4" t="str">
        <f t="shared" si="93"/>
        <v>た (助動詞)</v>
      </c>
      <c r="E2041" s="2" t="s">
        <v>25</v>
      </c>
      <c r="F2041" s="2"/>
      <c r="G2041" s="5">
        <v>22</v>
      </c>
      <c r="H2041" s="1" t="str">
        <f t="shared" si="94"/>
        <v>22-た (助動詞)</v>
      </c>
      <c r="I2041" s="1">
        <f t="shared" si="95"/>
        <v>0</v>
      </c>
    </row>
    <row r="2042" spans="1:9">
      <c r="A2042" s="1">
        <v>3971</v>
      </c>
      <c r="B2042" s="2" t="s">
        <v>1384</v>
      </c>
      <c r="C2042" s="2" t="s">
        <v>26</v>
      </c>
      <c r="D2042" s="4" t="str">
        <f t="shared" si="93"/>
        <v>た (助動詞)</v>
      </c>
      <c r="E2042" s="2" t="s">
        <v>25</v>
      </c>
      <c r="F2042" s="2"/>
      <c r="G2042" s="5">
        <v>22</v>
      </c>
      <c r="H2042" s="1" t="str">
        <f t="shared" si="94"/>
        <v>22-た (助動詞)</v>
      </c>
      <c r="I2042" s="1">
        <f t="shared" si="95"/>
        <v>0</v>
      </c>
    </row>
    <row r="2043" spans="1:9">
      <c r="A2043" s="1">
        <v>3770</v>
      </c>
      <c r="B2043" s="2" t="s">
        <v>1384</v>
      </c>
      <c r="C2043" s="2" t="s">
        <v>158</v>
      </c>
      <c r="D2043" s="4" t="str">
        <f t="shared" si="93"/>
        <v>だ (助動詞)</v>
      </c>
      <c r="E2043" s="2" t="s">
        <v>25</v>
      </c>
      <c r="F2043" s="2"/>
      <c r="G2043" s="5">
        <v>22</v>
      </c>
      <c r="H2043" s="1" t="str">
        <f t="shared" si="94"/>
        <v>22-だ (助動詞)</v>
      </c>
      <c r="I2043" s="1">
        <f t="shared" si="95"/>
        <v>1</v>
      </c>
    </row>
    <row r="2044" spans="1:9">
      <c r="A2044" s="1">
        <v>3833</v>
      </c>
      <c r="B2044" s="2" t="s">
        <v>1384</v>
      </c>
      <c r="C2044" s="2" t="s">
        <v>158</v>
      </c>
      <c r="D2044" s="4" t="str">
        <f t="shared" si="93"/>
        <v>だ (助動詞)</v>
      </c>
      <c r="E2044" s="2" t="s">
        <v>25</v>
      </c>
      <c r="F2044" s="2"/>
      <c r="G2044" s="5">
        <v>22</v>
      </c>
      <c r="H2044" s="1" t="str">
        <f t="shared" si="94"/>
        <v>22-だ (助動詞)</v>
      </c>
      <c r="I2044" s="1">
        <f t="shared" si="95"/>
        <v>0</v>
      </c>
    </row>
    <row r="2045" spans="1:9">
      <c r="A2045" s="1">
        <v>3932</v>
      </c>
      <c r="B2045" s="2" t="s">
        <v>1384</v>
      </c>
      <c r="C2045" s="2" t="s">
        <v>158</v>
      </c>
      <c r="D2045" s="4" t="str">
        <f t="shared" si="93"/>
        <v>だ (助動詞)</v>
      </c>
      <c r="E2045" s="2" t="s">
        <v>25</v>
      </c>
      <c r="F2045" s="2"/>
      <c r="G2045" s="5">
        <v>22</v>
      </c>
      <c r="H2045" s="1" t="str">
        <f t="shared" si="94"/>
        <v>22-だ (助動詞)</v>
      </c>
      <c r="I2045" s="1">
        <f t="shared" si="95"/>
        <v>0</v>
      </c>
    </row>
    <row r="2046" spans="1:9">
      <c r="A2046" s="1">
        <v>3948</v>
      </c>
      <c r="B2046" s="2" t="s">
        <v>1384</v>
      </c>
      <c r="C2046" s="2" t="s">
        <v>158</v>
      </c>
      <c r="D2046" s="4" t="str">
        <f t="shared" si="93"/>
        <v>だ (助動詞)</v>
      </c>
      <c r="E2046" s="2" t="s">
        <v>25</v>
      </c>
      <c r="F2046" s="2"/>
      <c r="G2046" s="5">
        <v>22</v>
      </c>
      <c r="H2046" s="1" t="str">
        <f t="shared" si="94"/>
        <v>22-だ (助動詞)</v>
      </c>
      <c r="I2046" s="1">
        <f t="shared" si="95"/>
        <v>0</v>
      </c>
    </row>
    <row r="2047" spans="1:9">
      <c r="A2047" s="1">
        <v>3947</v>
      </c>
      <c r="B2047" s="2" t="s">
        <v>1384</v>
      </c>
      <c r="C2047" s="2" t="s">
        <v>126</v>
      </c>
      <c r="D2047" s="4" t="str">
        <f t="shared" si="93"/>
        <v>だけ (助詞)</v>
      </c>
      <c r="E2047" s="2" t="s">
        <v>15</v>
      </c>
      <c r="F2047" s="2" t="s">
        <v>1320</v>
      </c>
      <c r="G2047" s="5">
        <v>22</v>
      </c>
      <c r="H2047" s="1" t="str">
        <f t="shared" si="94"/>
        <v>22-だけ (助詞)</v>
      </c>
      <c r="I2047" s="1">
        <f t="shared" si="95"/>
        <v>1</v>
      </c>
    </row>
    <row r="2048" spans="1:9">
      <c r="A2048" s="1">
        <v>3899</v>
      </c>
      <c r="B2048" s="2" t="s">
        <v>1384</v>
      </c>
      <c r="C2048" s="2" t="s">
        <v>546</v>
      </c>
      <c r="D2048" s="4" t="str">
        <f t="shared" si="93"/>
        <v>たち (名詞)</v>
      </c>
      <c r="E2048" s="2" t="s">
        <v>10</v>
      </c>
      <c r="F2048" s="2" t="s">
        <v>1313</v>
      </c>
      <c r="G2048" s="5">
        <v>22</v>
      </c>
      <c r="H2048" s="1" t="str">
        <f t="shared" si="94"/>
        <v>22-たち (名詞)</v>
      </c>
      <c r="I2048" s="1">
        <f t="shared" si="95"/>
        <v>1</v>
      </c>
    </row>
    <row r="2049" spans="1:9">
      <c r="A2049" s="1">
        <v>3908</v>
      </c>
      <c r="B2049" s="2" t="s">
        <v>1384</v>
      </c>
      <c r="C2049" s="2" t="s">
        <v>546</v>
      </c>
      <c r="D2049" s="4" t="str">
        <f t="shared" si="93"/>
        <v>たち (名詞)</v>
      </c>
      <c r="E2049" s="2" t="s">
        <v>10</v>
      </c>
      <c r="F2049" s="2" t="s">
        <v>1313</v>
      </c>
      <c r="G2049" s="5">
        <v>22</v>
      </c>
      <c r="H2049" s="1" t="str">
        <f t="shared" si="94"/>
        <v>22-たち (名詞)</v>
      </c>
      <c r="I2049" s="1">
        <f t="shared" si="95"/>
        <v>0</v>
      </c>
    </row>
    <row r="2050" spans="1:9">
      <c r="A2050" s="1">
        <v>3727</v>
      </c>
      <c r="B2050" s="2" t="s">
        <v>1384</v>
      </c>
      <c r="C2050" s="2" t="s">
        <v>36</v>
      </c>
      <c r="D2050" s="4" t="str">
        <f t="shared" ref="D2050:D2113" si="96">C2050&amp;" ("&amp;E2050&amp;")"</f>
        <v>て (助詞)</v>
      </c>
      <c r="E2050" s="2" t="s">
        <v>15</v>
      </c>
      <c r="F2050" s="2" t="s">
        <v>1312</v>
      </c>
      <c r="G2050" s="5">
        <v>22</v>
      </c>
      <c r="H2050" s="1" t="str">
        <f t="shared" ref="H2050:H2113" si="97">G2050&amp;"-"&amp;D2050</f>
        <v>22-て (助詞)</v>
      </c>
      <c r="I2050" s="1">
        <f t="shared" si="95"/>
        <v>1</v>
      </c>
    </row>
    <row r="2051" spans="1:9">
      <c r="A2051" s="1">
        <v>3734</v>
      </c>
      <c r="B2051" s="2" t="s">
        <v>1384</v>
      </c>
      <c r="C2051" s="2" t="s">
        <v>36</v>
      </c>
      <c r="D2051" s="4" t="str">
        <f t="shared" si="96"/>
        <v>て (助詞)</v>
      </c>
      <c r="E2051" s="2" t="s">
        <v>15</v>
      </c>
      <c r="F2051" s="2" t="s">
        <v>1312</v>
      </c>
      <c r="G2051" s="5">
        <v>22</v>
      </c>
      <c r="H2051" s="1" t="str">
        <f t="shared" si="97"/>
        <v>22-て (助詞)</v>
      </c>
      <c r="I2051" s="1">
        <f t="shared" ref="I2051:I2114" si="98">IF(H2050&lt;&gt;H2051,1,0)</f>
        <v>0</v>
      </c>
    </row>
    <row r="2052" spans="1:9">
      <c r="A2052" s="1">
        <v>3755</v>
      </c>
      <c r="B2052" s="2" t="s">
        <v>1384</v>
      </c>
      <c r="C2052" s="2" t="s">
        <v>36</v>
      </c>
      <c r="D2052" s="4" t="str">
        <f t="shared" si="96"/>
        <v>て (助詞)</v>
      </c>
      <c r="E2052" s="2" t="s">
        <v>15</v>
      </c>
      <c r="F2052" s="2" t="s">
        <v>1312</v>
      </c>
      <c r="G2052" s="5">
        <v>22</v>
      </c>
      <c r="H2052" s="1" t="str">
        <f t="shared" si="97"/>
        <v>22-て (助詞)</v>
      </c>
      <c r="I2052" s="1">
        <f t="shared" si="98"/>
        <v>0</v>
      </c>
    </row>
    <row r="2053" spans="1:9">
      <c r="A2053" s="1">
        <v>3757</v>
      </c>
      <c r="B2053" s="2" t="s">
        <v>1384</v>
      </c>
      <c r="C2053" s="2" t="s">
        <v>36</v>
      </c>
      <c r="D2053" s="4" t="str">
        <f t="shared" si="96"/>
        <v>て (助詞)</v>
      </c>
      <c r="E2053" s="2" t="s">
        <v>15</v>
      </c>
      <c r="F2053" s="2" t="s">
        <v>1312</v>
      </c>
      <c r="G2053" s="5">
        <v>22</v>
      </c>
      <c r="H2053" s="1" t="str">
        <f t="shared" si="97"/>
        <v>22-て (助詞)</v>
      </c>
      <c r="I2053" s="1">
        <f t="shared" si="98"/>
        <v>0</v>
      </c>
    </row>
    <row r="2054" spans="1:9">
      <c r="A2054" s="1">
        <v>3779</v>
      </c>
      <c r="B2054" s="2" t="s">
        <v>1384</v>
      </c>
      <c r="C2054" s="2" t="s">
        <v>36</v>
      </c>
      <c r="D2054" s="4" t="str">
        <f t="shared" si="96"/>
        <v>て (助詞)</v>
      </c>
      <c r="E2054" s="2" t="s">
        <v>15</v>
      </c>
      <c r="F2054" s="2" t="s">
        <v>1312</v>
      </c>
      <c r="G2054" s="5">
        <v>22</v>
      </c>
      <c r="H2054" s="1" t="str">
        <f t="shared" si="97"/>
        <v>22-て (助詞)</v>
      </c>
      <c r="I2054" s="1">
        <f t="shared" si="98"/>
        <v>0</v>
      </c>
    </row>
    <row r="2055" spans="1:9">
      <c r="A2055" s="1">
        <v>3784</v>
      </c>
      <c r="B2055" s="2" t="s">
        <v>1384</v>
      </c>
      <c r="C2055" s="2" t="s">
        <v>36</v>
      </c>
      <c r="D2055" s="4" t="str">
        <f t="shared" si="96"/>
        <v>て (助詞)</v>
      </c>
      <c r="E2055" s="2" t="s">
        <v>15</v>
      </c>
      <c r="F2055" s="2" t="s">
        <v>1312</v>
      </c>
      <c r="G2055" s="5">
        <v>22</v>
      </c>
      <c r="H2055" s="1" t="str">
        <f t="shared" si="97"/>
        <v>22-て (助詞)</v>
      </c>
      <c r="I2055" s="1">
        <f t="shared" si="98"/>
        <v>0</v>
      </c>
    </row>
    <row r="2056" spans="1:9">
      <c r="A2056" s="1">
        <v>3885</v>
      </c>
      <c r="B2056" s="2" t="s">
        <v>1384</v>
      </c>
      <c r="C2056" s="2" t="s">
        <v>36</v>
      </c>
      <c r="D2056" s="4" t="str">
        <f t="shared" si="96"/>
        <v>て (助詞)</v>
      </c>
      <c r="E2056" s="2" t="s">
        <v>15</v>
      </c>
      <c r="F2056" s="2" t="s">
        <v>1312</v>
      </c>
      <c r="G2056" s="5">
        <v>22</v>
      </c>
      <c r="H2056" s="1" t="str">
        <f t="shared" si="97"/>
        <v>22-て (助詞)</v>
      </c>
      <c r="I2056" s="1">
        <f t="shared" si="98"/>
        <v>0</v>
      </c>
    </row>
    <row r="2057" spans="1:9">
      <c r="A2057" s="1">
        <v>3956</v>
      </c>
      <c r="B2057" s="2" t="s">
        <v>1384</v>
      </c>
      <c r="C2057" s="2" t="s">
        <v>36</v>
      </c>
      <c r="D2057" s="4" t="str">
        <f t="shared" si="96"/>
        <v>て (助詞)</v>
      </c>
      <c r="E2057" s="2" t="s">
        <v>15</v>
      </c>
      <c r="F2057" s="2" t="s">
        <v>1312</v>
      </c>
      <c r="G2057" s="5">
        <v>22</v>
      </c>
      <c r="H2057" s="1" t="str">
        <f t="shared" si="97"/>
        <v>22-て (助詞)</v>
      </c>
      <c r="I2057" s="1">
        <f t="shared" si="98"/>
        <v>0</v>
      </c>
    </row>
    <row r="2058" spans="1:9">
      <c r="A2058" s="1">
        <v>3981</v>
      </c>
      <c r="B2058" s="2" t="s">
        <v>1384</v>
      </c>
      <c r="C2058" s="2" t="s">
        <v>36</v>
      </c>
      <c r="D2058" s="4" t="str">
        <f t="shared" si="96"/>
        <v>て (助詞)</v>
      </c>
      <c r="E2058" s="2" t="s">
        <v>15</v>
      </c>
      <c r="F2058" s="2" t="s">
        <v>1312</v>
      </c>
      <c r="G2058" s="5">
        <v>22</v>
      </c>
      <c r="H2058" s="1" t="str">
        <f t="shared" si="97"/>
        <v>22-て (助詞)</v>
      </c>
      <c r="I2058" s="1">
        <f t="shared" si="98"/>
        <v>0</v>
      </c>
    </row>
    <row r="2059" spans="1:9">
      <c r="A2059" s="1">
        <v>3696</v>
      </c>
      <c r="B2059" s="2" t="s">
        <v>1384</v>
      </c>
      <c r="C2059" s="2" t="s">
        <v>40</v>
      </c>
      <c r="D2059" s="4" t="str">
        <f t="shared" si="96"/>
        <v>で (助詞)</v>
      </c>
      <c r="E2059" s="2" t="s">
        <v>15</v>
      </c>
      <c r="F2059" s="2" t="s">
        <v>1307</v>
      </c>
      <c r="G2059" s="5">
        <v>22</v>
      </c>
      <c r="H2059" s="1" t="str">
        <f t="shared" si="97"/>
        <v>22-で (助詞)</v>
      </c>
      <c r="I2059" s="1">
        <f t="shared" si="98"/>
        <v>1</v>
      </c>
    </row>
    <row r="2060" spans="1:9">
      <c r="A2060" s="1">
        <v>3699</v>
      </c>
      <c r="B2060" s="2" t="s">
        <v>1384</v>
      </c>
      <c r="C2060" s="2" t="s">
        <v>40</v>
      </c>
      <c r="D2060" s="4" t="str">
        <f t="shared" si="96"/>
        <v>で (助詞)</v>
      </c>
      <c r="E2060" s="2" t="s">
        <v>15</v>
      </c>
      <c r="F2060" s="2" t="s">
        <v>1307</v>
      </c>
      <c r="G2060" s="5">
        <v>22</v>
      </c>
      <c r="H2060" s="1" t="str">
        <f t="shared" si="97"/>
        <v>22-で (助詞)</v>
      </c>
      <c r="I2060" s="1">
        <f t="shared" si="98"/>
        <v>0</v>
      </c>
    </row>
    <row r="2061" spans="1:9">
      <c r="A2061" s="1">
        <v>3712</v>
      </c>
      <c r="B2061" s="2" t="s">
        <v>1384</v>
      </c>
      <c r="C2061" s="2" t="s">
        <v>40</v>
      </c>
      <c r="D2061" s="4" t="str">
        <f t="shared" si="96"/>
        <v>で (助詞)</v>
      </c>
      <c r="E2061" s="2" t="s">
        <v>15</v>
      </c>
      <c r="F2061" s="2" t="s">
        <v>1307</v>
      </c>
      <c r="G2061" s="5">
        <v>22</v>
      </c>
      <c r="H2061" s="1" t="str">
        <f t="shared" si="97"/>
        <v>22-で (助詞)</v>
      </c>
      <c r="I2061" s="1">
        <f t="shared" si="98"/>
        <v>0</v>
      </c>
    </row>
    <row r="2062" spans="1:9">
      <c r="A2062" s="1">
        <v>3725</v>
      </c>
      <c r="B2062" s="2" t="s">
        <v>1384</v>
      </c>
      <c r="C2062" s="2" t="s">
        <v>40</v>
      </c>
      <c r="D2062" s="4" t="str">
        <f t="shared" si="96"/>
        <v>で (助詞)</v>
      </c>
      <c r="E2062" s="2" t="s">
        <v>15</v>
      </c>
      <c r="F2062" s="2" t="s">
        <v>1307</v>
      </c>
      <c r="G2062" s="5">
        <v>22</v>
      </c>
      <c r="H2062" s="1" t="str">
        <f t="shared" si="97"/>
        <v>22-で (助詞)</v>
      </c>
      <c r="I2062" s="1">
        <f t="shared" si="98"/>
        <v>0</v>
      </c>
    </row>
    <row r="2063" spans="1:9">
      <c r="A2063" s="1">
        <v>3858</v>
      </c>
      <c r="B2063" s="2" t="s">
        <v>1384</v>
      </c>
      <c r="C2063" s="2" t="s">
        <v>40</v>
      </c>
      <c r="D2063" s="4" t="str">
        <f t="shared" si="96"/>
        <v>で (助詞)</v>
      </c>
      <c r="E2063" s="2" t="s">
        <v>15</v>
      </c>
      <c r="F2063" s="2" t="s">
        <v>1312</v>
      </c>
      <c r="G2063" s="5">
        <v>22</v>
      </c>
      <c r="H2063" s="1" t="str">
        <f t="shared" si="97"/>
        <v>22-で (助詞)</v>
      </c>
      <c r="I2063" s="1">
        <f t="shared" si="98"/>
        <v>0</v>
      </c>
    </row>
    <row r="2064" spans="1:9">
      <c r="A2064" s="1">
        <v>3901</v>
      </c>
      <c r="B2064" s="2" t="s">
        <v>1384</v>
      </c>
      <c r="C2064" s="2" t="s">
        <v>40</v>
      </c>
      <c r="D2064" s="4" t="str">
        <f t="shared" si="96"/>
        <v>で (助詞)</v>
      </c>
      <c r="E2064" s="2" t="s">
        <v>15</v>
      </c>
      <c r="F2064" s="2" t="s">
        <v>1307</v>
      </c>
      <c r="G2064" s="5">
        <v>22</v>
      </c>
      <c r="H2064" s="1" t="str">
        <f t="shared" si="97"/>
        <v>22-で (助詞)</v>
      </c>
      <c r="I2064" s="1">
        <f t="shared" si="98"/>
        <v>0</v>
      </c>
    </row>
    <row r="2065" spans="1:9">
      <c r="A2065" s="1">
        <v>3911</v>
      </c>
      <c r="B2065" s="2" t="s">
        <v>1384</v>
      </c>
      <c r="C2065" s="2" t="s">
        <v>40</v>
      </c>
      <c r="D2065" s="4" t="str">
        <f t="shared" si="96"/>
        <v>で (助詞)</v>
      </c>
      <c r="E2065" s="2" t="s">
        <v>15</v>
      </c>
      <c r="F2065" s="2" t="s">
        <v>1312</v>
      </c>
      <c r="G2065" s="5">
        <v>22</v>
      </c>
      <c r="H2065" s="1" t="str">
        <f t="shared" si="97"/>
        <v>22-で (助詞)</v>
      </c>
      <c r="I2065" s="1">
        <f t="shared" si="98"/>
        <v>0</v>
      </c>
    </row>
    <row r="2066" spans="1:9">
      <c r="A2066" s="1">
        <v>3742</v>
      </c>
      <c r="B2066" s="2" t="s">
        <v>1384</v>
      </c>
      <c r="C2066" s="2" t="s">
        <v>32</v>
      </c>
      <c r="D2066" s="4" t="str">
        <f t="shared" si="96"/>
        <v>です (助動詞)</v>
      </c>
      <c r="E2066" s="2" t="s">
        <v>25</v>
      </c>
      <c r="F2066" s="2"/>
      <c r="G2066" s="5">
        <v>22</v>
      </c>
      <c r="H2066" s="1" t="str">
        <f t="shared" si="97"/>
        <v>22-です (助動詞)</v>
      </c>
      <c r="I2066" s="1">
        <f t="shared" si="98"/>
        <v>1</v>
      </c>
    </row>
    <row r="2067" spans="1:9">
      <c r="A2067" s="1">
        <v>3760</v>
      </c>
      <c r="B2067" s="2" t="s">
        <v>1384</v>
      </c>
      <c r="C2067" s="2" t="s">
        <v>32</v>
      </c>
      <c r="D2067" s="4" t="str">
        <f t="shared" si="96"/>
        <v>です (助動詞)</v>
      </c>
      <c r="E2067" s="2" t="s">
        <v>25</v>
      </c>
      <c r="F2067" s="2"/>
      <c r="G2067" s="5">
        <v>22</v>
      </c>
      <c r="H2067" s="1" t="str">
        <f t="shared" si="97"/>
        <v>22-です (助動詞)</v>
      </c>
      <c r="I2067" s="1">
        <f t="shared" si="98"/>
        <v>0</v>
      </c>
    </row>
    <row r="2068" spans="1:9">
      <c r="A2068" s="1">
        <v>3819</v>
      </c>
      <c r="B2068" s="2" t="s">
        <v>1384</v>
      </c>
      <c r="C2068" s="2" t="s">
        <v>32</v>
      </c>
      <c r="D2068" s="4" t="str">
        <f t="shared" si="96"/>
        <v>です (助動詞)</v>
      </c>
      <c r="E2068" s="2" t="s">
        <v>25</v>
      </c>
      <c r="F2068" s="2"/>
      <c r="G2068" s="5">
        <v>22</v>
      </c>
      <c r="H2068" s="1" t="str">
        <f t="shared" si="97"/>
        <v>22-です (助動詞)</v>
      </c>
      <c r="I2068" s="1">
        <f t="shared" si="98"/>
        <v>0</v>
      </c>
    </row>
    <row r="2069" spans="1:9">
      <c r="A2069" s="1">
        <v>3891</v>
      </c>
      <c r="B2069" s="2" t="s">
        <v>1384</v>
      </c>
      <c r="C2069" s="2" t="s">
        <v>32</v>
      </c>
      <c r="D2069" s="4" t="str">
        <f t="shared" si="96"/>
        <v>です (助動詞)</v>
      </c>
      <c r="E2069" s="2" t="s">
        <v>25</v>
      </c>
      <c r="F2069" s="2"/>
      <c r="G2069" s="5">
        <v>22</v>
      </c>
      <c r="H2069" s="1" t="str">
        <f t="shared" si="97"/>
        <v>22-です (助動詞)</v>
      </c>
      <c r="I2069" s="1">
        <f t="shared" si="98"/>
        <v>0</v>
      </c>
    </row>
    <row r="2070" spans="1:9">
      <c r="A2070" s="1">
        <v>3914</v>
      </c>
      <c r="B2070" s="2" t="s">
        <v>1384</v>
      </c>
      <c r="C2070" s="2" t="s">
        <v>32</v>
      </c>
      <c r="D2070" s="4" t="str">
        <f t="shared" si="96"/>
        <v>です (助動詞)</v>
      </c>
      <c r="E2070" s="2" t="s">
        <v>25</v>
      </c>
      <c r="F2070" s="2"/>
      <c r="G2070" s="5">
        <v>22</v>
      </c>
      <c r="H2070" s="1" t="str">
        <f t="shared" si="97"/>
        <v>22-です (助動詞)</v>
      </c>
      <c r="I2070" s="1">
        <f t="shared" si="98"/>
        <v>0</v>
      </c>
    </row>
    <row r="2071" spans="1:9">
      <c r="A2071" s="1">
        <v>3970</v>
      </c>
      <c r="B2071" s="2" t="s">
        <v>1384</v>
      </c>
      <c r="C2071" s="2" t="s">
        <v>32</v>
      </c>
      <c r="D2071" s="4" t="str">
        <f t="shared" si="96"/>
        <v>です (助動詞)</v>
      </c>
      <c r="E2071" s="2" t="s">
        <v>25</v>
      </c>
      <c r="F2071" s="2"/>
      <c r="G2071" s="5">
        <v>22</v>
      </c>
      <c r="H2071" s="1" t="str">
        <f t="shared" si="97"/>
        <v>22-です (助動詞)</v>
      </c>
      <c r="I2071" s="1">
        <f t="shared" si="98"/>
        <v>0</v>
      </c>
    </row>
    <row r="2072" spans="1:9">
      <c r="A2072" s="1">
        <v>3984</v>
      </c>
      <c r="B2072" s="2" t="s">
        <v>1384</v>
      </c>
      <c r="C2072" s="2" t="s">
        <v>32</v>
      </c>
      <c r="D2072" s="4" t="str">
        <f t="shared" si="96"/>
        <v>です (助動詞)</v>
      </c>
      <c r="E2072" s="2" t="s">
        <v>25</v>
      </c>
      <c r="F2072" s="2"/>
      <c r="G2072" s="5">
        <v>22</v>
      </c>
      <c r="H2072" s="1" t="str">
        <f t="shared" si="97"/>
        <v>22-です (助動詞)</v>
      </c>
      <c r="I2072" s="1">
        <f t="shared" si="98"/>
        <v>0</v>
      </c>
    </row>
    <row r="2073" spans="1:9">
      <c r="A2073" s="1">
        <v>3829</v>
      </c>
      <c r="B2073" s="2" t="s">
        <v>1384</v>
      </c>
      <c r="C2073" s="2" t="s">
        <v>560</v>
      </c>
      <c r="D2073" s="4" t="str">
        <f t="shared" si="96"/>
        <v>てる (動詞)</v>
      </c>
      <c r="E2073" s="2" t="s">
        <v>24</v>
      </c>
      <c r="F2073" s="2" t="s">
        <v>1315</v>
      </c>
      <c r="G2073" s="5">
        <v>22</v>
      </c>
      <c r="H2073" s="1" t="str">
        <f t="shared" si="97"/>
        <v>22-てる (動詞)</v>
      </c>
      <c r="I2073" s="1">
        <f t="shared" si="98"/>
        <v>1</v>
      </c>
    </row>
    <row r="2074" spans="1:9">
      <c r="A2074" s="1">
        <v>3687</v>
      </c>
      <c r="B2074" s="2" t="s">
        <v>1384</v>
      </c>
      <c r="C2074" s="2" t="s">
        <v>19</v>
      </c>
      <c r="D2074" s="4" t="str">
        <f t="shared" si="96"/>
        <v>と (助詞)</v>
      </c>
      <c r="E2074" s="2" t="s">
        <v>15</v>
      </c>
      <c r="F2074" s="2" t="s">
        <v>1323</v>
      </c>
      <c r="G2074" s="5">
        <v>22</v>
      </c>
      <c r="H2074" s="1" t="str">
        <f t="shared" si="97"/>
        <v>22-と (助詞)</v>
      </c>
      <c r="I2074" s="1">
        <f t="shared" si="98"/>
        <v>1</v>
      </c>
    </row>
    <row r="2075" spans="1:9">
      <c r="A2075" s="1">
        <v>3695</v>
      </c>
      <c r="B2075" s="2" t="s">
        <v>1384</v>
      </c>
      <c r="C2075" s="2" t="s">
        <v>19</v>
      </c>
      <c r="D2075" s="4" t="str">
        <f t="shared" si="96"/>
        <v>と (助詞)</v>
      </c>
      <c r="E2075" s="2" t="s">
        <v>15</v>
      </c>
      <c r="F2075" s="2" t="s">
        <v>1307</v>
      </c>
      <c r="G2075" s="5">
        <v>22</v>
      </c>
      <c r="H2075" s="1" t="str">
        <f t="shared" si="97"/>
        <v>22-と (助詞)</v>
      </c>
      <c r="I2075" s="1">
        <f t="shared" si="98"/>
        <v>0</v>
      </c>
    </row>
    <row r="2076" spans="1:9">
      <c r="A2076" s="1">
        <v>3776</v>
      </c>
      <c r="B2076" s="2" t="s">
        <v>1384</v>
      </c>
      <c r="C2076" s="2" t="s">
        <v>19</v>
      </c>
      <c r="D2076" s="4" t="str">
        <f t="shared" si="96"/>
        <v>と (助詞)</v>
      </c>
      <c r="E2076" s="2" t="s">
        <v>15</v>
      </c>
      <c r="F2076" s="2" t="s">
        <v>1312</v>
      </c>
      <c r="G2076" s="5">
        <v>22</v>
      </c>
      <c r="H2076" s="1" t="str">
        <f t="shared" si="97"/>
        <v>22-と (助詞)</v>
      </c>
      <c r="I2076" s="1">
        <f t="shared" si="98"/>
        <v>0</v>
      </c>
    </row>
    <row r="2077" spans="1:9">
      <c r="A2077" s="1">
        <v>3826</v>
      </c>
      <c r="B2077" s="2" t="s">
        <v>1384</v>
      </c>
      <c r="C2077" s="2" t="s">
        <v>19</v>
      </c>
      <c r="D2077" s="4" t="str">
        <f t="shared" si="96"/>
        <v>と (助詞)</v>
      </c>
      <c r="E2077" s="2" t="s">
        <v>15</v>
      </c>
      <c r="F2077" s="2" t="s">
        <v>1307</v>
      </c>
      <c r="G2077" s="5">
        <v>22</v>
      </c>
      <c r="H2077" s="1" t="str">
        <f t="shared" si="97"/>
        <v>22-と (助詞)</v>
      </c>
      <c r="I2077" s="1">
        <f t="shared" si="98"/>
        <v>0</v>
      </c>
    </row>
    <row r="2078" spans="1:9">
      <c r="A2078" s="1">
        <v>3841</v>
      </c>
      <c r="B2078" s="2" t="s">
        <v>1384</v>
      </c>
      <c r="C2078" s="2" t="s">
        <v>19</v>
      </c>
      <c r="D2078" s="4" t="str">
        <f t="shared" si="96"/>
        <v>と (助詞)</v>
      </c>
      <c r="E2078" s="2" t="s">
        <v>15</v>
      </c>
      <c r="F2078" s="2" t="s">
        <v>1307</v>
      </c>
      <c r="G2078" s="5">
        <v>22</v>
      </c>
      <c r="H2078" s="1" t="str">
        <f t="shared" si="97"/>
        <v>22-と (助詞)</v>
      </c>
      <c r="I2078" s="1">
        <f t="shared" si="98"/>
        <v>0</v>
      </c>
    </row>
    <row r="2079" spans="1:9">
      <c r="A2079" s="1">
        <v>3852</v>
      </c>
      <c r="B2079" s="2" t="s">
        <v>1384</v>
      </c>
      <c r="C2079" s="2" t="s">
        <v>19</v>
      </c>
      <c r="D2079" s="4" t="str">
        <f t="shared" si="96"/>
        <v>と (助詞)</v>
      </c>
      <c r="E2079" s="2" t="s">
        <v>15</v>
      </c>
      <c r="F2079" s="2" t="s">
        <v>1323</v>
      </c>
      <c r="G2079" s="5">
        <v>22</v>
      </c>
      <c r="H2079" s="1" t="str">
        <f t="shared" si="97"/>
        <v>22-と (助詞)</v>
      </c>
      <c r="I2079" s="1">
        <f t="shared" si="98"/>
        <v>0</v>
      </c>
    </row>
    <row r="2080" spans="1:9">
      <c r="A2080" s="1">
        <v>3936</v>
      </c>
      <c r="B2080" s="2" t="s">
        <v>1384</v>
      </c>
      <c r="C2080" s="2" t="s">
        <v>19</v>
      </c>
      <c r="D2080" s="4" t="str">
        <f t="shared" si="96"/>
        <v>と (助詞)</v>
      </c>
      <c r="E2080" s="2" t="s">
        <v>15</v>
      </c>
      <c r="F2080" s="2" t="s">
        <v>1307</v>
      </c>
      <c r="G2080" s="5">
        <v>22</v>
      </c>
      <c r="H2080" s="1" t="str">
        <f t="shared" si="97"/>
        <v>22-と (助詞)</v>
      </c>
      <c r="I2080" s="1">
        <f t="shared" si="98"/>
        <v>0</v>
      </c>
    </row>
    <row r="2081" spans="1:9">
      <c r="A2081" s="1">
        <v>3960</v>
      </c>
      <c r="B2081" s="2" t="s">
        <v>1384</v>
      </c>
      <c r="C2081" s="2" t="s">
        <v>19</v>
      </c>
      <c r="D2081" s="4" t="str">
        <f t="shared" si="96"/>
        <v>と (助詞)</v>
      </c>
      <c r="E2081" s="2" t="s">
        <v>15</v>
      </c>
      <c r="F2081" s="2" t="s">
        <v>1307</v>
      </c>
      <c r="G2081" s="5">
        <v>22</v>
      </c>
      <c r="H2081" s="1" t="str">
        <f t="shared" si="97"/>
        <v>22-と (助詞)</v>
      </c>
      <c r="I2081" s="1">
        <f t="shared" si="98"/>
        <v>0</v>
      </c>
    </row>
    <row r="2082" spans="1:9">
      <c r="A2082" s="1">
        <v>3955</v>
      </c>
      <c r="B2082" s="2" t="s">
        <v>1384</v>
      </c>
      <c r="C2082" s="2" t="s">
        <v>578</v>
      </c>
      <c r="D2082" s="4" t="str">
        <f t="shared" si="96"/>
        <v>とる (動詞)</v>
      </c>
      <c r="E2082" s="2" t="s">
        <v>24</v>
      </c>
      <c r="F2082" s="2" t="s">
        <v>1311</v>
      </c>
      <c r="G2082" s="5">
        <v>22</v>
      </c>
      <c r="H2082" s="1" t="str">
        <f t="shared" si="97"/>
        <v>22-とる (動詞)</v>
      </c>
      <c r="I2082" s="1">
        <f t="shared" si="98"/>
        <v>1</v>
      </c>
    </row>
    <row r="2083" spans="1:9">
      <c r="A2083" s="1">
        <v>3715</v>
      </c>
      <c r="B2083" s="2" t="s">
        <v>1384</v>
      </c>
      <c r="C2083" s="2" t="s">
        <v>129</v>
      </c>
      <c r="D2083" s="4" t="str">
        <f t="shared" si="96"/>
        <v>ない (形容詞)</v>
      </c>
      <c r="E2083" s="2" t="s">
        <v>29</v>
      </c>
      <c r="F2083" s="2" t="s">
        <v>1311</v>
      </c>
      <c r="G2083" s="5">
        <v>22</v>
      </c>
      <c r="H2083" s="1" t="str">
        <f t="shared" si="97"/>
        <v>22-ない (形容詞)</v>
      </c>
      <c r="I2083" s="1">
        <f t="shared" si="98"/>
        <v>1</v>
      </c>
    </row>
    <row r="2084" spans="1:9">
      <c r="A2084" s="1">
        <v>3830</v>
      </c>
      <c r="B2084" s="2" t="s">
        <v>1384</v>
      </c>
      <c r="C2084" s="2" t="s">
        <v>129</v>
      </c>
      <c r="D2084" s="4" t="str">
        <f t="shared" si="96"/>
        <v>ない (助動詞)</v>
      </c>
      <c r="E2084" s="2" t="s">
        <v>25</v>
      </c>
      <c r="F2084" s="2"/>
      <c r="G2084" s="5">
        <v>22</v>
      </c>
      <c r="H2084" s="1" t="str">
        <f t="shared" si="97"/>
        <v>22-ない (助動詞)</v>
      </c>
      <c r="I2084" s="1">
        <f t="shared" si="98"/>
        <v>1</v>
      </c>
    </row>
    <row r="2085" spans="1:9">
      <c r="A2085" s="1">
        <v>3903</v>
      </c>
      <c r="B2085" s="2" t="s">
        <v>1384</v>
      </c>
      <c r="C2085" s="2" t="s">
        <v>129</v>
      </c>
      <c r="D2085" s="4" t="str">
        <f t="shared" si="96"/>
        <v>ない (助動詞)</v>
      </c>
      <c r="E2085" s="2" t="s">
        <v>25</v>
      </c>
      <c r="F2085" s="2"/>
      <c r="G2085" s="5">
        <v>22</v>
      </c>
      <c r="H2085" s="1" t="str">
        <f t="shared" si="97"/>
        <v>22-ない (助動詞)</v>
      </c>
      <c r="I2085" s="1">
        <f t="shared" si="98"/>
        <v>0</v>
      </c>
    </row>
    <row r="2086" spans="1:9">
      <c r="A2086" s="1">
        <v>3950</v>
      </c>
      <c r="B2086" s="2" t="s">
        <v>1384</v>
      </c>
      <c r="C2086" s="2" t="s">
        <v>129</v>
      </c>
      <c r="D2086" s="4" t="str">
        <f t="shared" si="96"/>
        <v>ない (助動詞)</v>
      </c>
      <c r="E2086" s="2" t="s">
        <v>25</v>
      </c>
      <c r="F2086" s="2"/>
      <c r="G2086" s="5">
        <v>22</v>
      </c>
      <c r="H2086" s="1" t="str">
        <f t="shared" si="97"/>
        <v>22-ない (助動詞)</v>
      </c>
      <c r="I2086" s="1">
        <f t="shared" si="98"/>
        <v>0</v>
      </c>
    </row>
    <row r="2087" spans="1:9">
      <c r="A2087" s="1">
        <v>3877</v>
      </c>
      <c r="B2087" s="2" t="s">
        <v>1384</v>
      </c>
      <c r="C2087" s="2" t="s">
        <v>190</v>
      </c>
      <c r="D2087" s="4" t="str">
        <f t="shared" si="96"/>
        <v>など (助詞)</v>
      </c>
      <c r="E2087" s="2" t="s">
        <v>15</v>
      </c>
      <c r="F2087" s="2" t="s">
        <v>1320</v>
      </c>
      <c r="G2087" s="5">
        <v>22</v>
      </c>
      <c r="H2087" s="1" t="str">
        <f t="shared" si="97"/>
        <v>22-など (助詞)</v>
      </c>
      <c r="I2087" s="1">
        <f t="shared" si="98"/>
        <v>1</v>
      </c>
    </row>
    <row r="2088" spans="1:9">
      <c r="A2088" s="1">
        <v>3795</v>
      </c>
      <c r="B2088" s="2" t="s">
        <v>1384</v>
      </c>
      <c r="C2088" s="2" t="s">
        <v>501</v>
      </c>
      <c r="D2088" s="4" t="str">
        <f t="shared" si="96"/>
        <v>なる (動詞)</v>
      </c>
      <c r="E2088" s="2" t="s">
        <v>24</v>
      </c>
      <c r="F2088" s="2" t="s">
        <v>1311</v>
      </c>
      <c r="G2088" s="5">
        <v>22</v>
      </c>
      <c r="H2088" s="1" t="str">
        <f t="shared" si="97"/>
        <v>22-なる (動詞)</v>
      </c>
      <c r="I2088" s="1">
        <f t="shared" si="98"/>
        <v>1</v>
      </c>
    </row>
    <row r="2089" spans="1:9">
      <c r="A2089" s="1">
        <v>3871</v>
      </c>
      <c r="B2089" s="2" t="s">
        <v>1384</v>
      </c>
      <c r="C2089" s="2" t="s">
        <v>501</v>
      </c>
      <c r="D2089" s="4" t="str">
        <f t="shared" si="96"/>
        <v>なる (動詞)</v>
      </c>
      <c r="E2089" s="2" t="s">
        <v>24</v>
      </c>
      <c r="F2089" s="2" t="s">
        <v>1311</v>
      </c>
      <c r="G2089" s="5">
        <v>22</v>
      </c>
      <c r="H2089" s="1" t="str">
        <f t="shared" si="97"/>
        <v>22-なる (動詞)</v>
      </c>
      <c r="I2089" s="1">
        <f t="shared" si="98"/>
        <v>0</v>
      </c>
    </row>
    <row r="2090" spans="1:9">
      <c r="A2090" s="1">
        <v>3705</v>
      </c>
      <c r="B2090" s="2" t="s">
        <v>1384</v>
      </c>
      <c r="C2090" s="2" t="s">
        <v>14</v>
      </c>
      <c r="D2090" s="4" t="str">
        <f t="shared" si="96"/>
        <v>に (助詞)</v>
      </c>
      <c r="E2090" s="2" t="s">
        <v>15</v>
      </c>
      <c r="F2090" s="2" t="s">
        <v>1307</v>
      </c>
      <c r="G2090" s="5">
        <v>22</v>
      </c>
      <c r="H2090" s="1" t="str">
        <f t="shared" si="97"/>
        <v>22-に (助詞)</v>
      </c>
      <c r="I2090" s="1">
        <f t="shared" si="98"/>
        <v>1</v>
      </c>
    </row>
    <row r="2091" spans="1:9">
      <c r="A2091" s="1">
        <v>3751</v>
      </c>
      <c r="B2091" s="2" t="s">
        <v>1384</v>
      </c>
      <c r="C2091" s="2" t="s">
        <v>14</v>
      </c>
      <c r="D2091" s="4" t="str">
        <f t="shared" si="96"/>
        <v>に (助詞)</v>
      </c>
      <c r="E2091" s="2" t="s">
        <v>15</v>
      </c>
      <c r="F2091" s="2" t="s">
        <v>1319</v>
      </c>
      <c r="G2091" s="5">
        <v>22</v>
      </c>
      <c r="H2091" s="1" t="str">
        <f t="shared" si="97"/>
        <v>22-に (助詞)</v>
      </c>
      <c r="I2091" s="1">
        <f t="shared" si="98"/>
        <v>0</v>
      </c>
    </row>
    <row r="2092" spans="1:9">
      <c r="A2092" s="1">
        <v>3791</v>
      </c>
      <c r="B2092" s="2" t="s">
        <v>1384</v>
      </c>
      <c r="C2092" s="2" t="s">
        <v>14</v>
      </c>
      <c r="D2092" s="4" t="str">
        <f t="shared" si="96"/>
        <v>に (助詞)</v>
      </c>
      <c r="E2092" s="2" t="s">
        <v>15</v>
      </c>
      <c r="F2092" s="2" t="s">
        <v>1307</v>
      </c>
      <c r="G2092" s="5">
        <v>22</v>
      </c>
      <c r="H2092" s="1" t="str">
        <f t="shared" si="97"/>
        <v>22-に (助詞)</v>
      </c>
      <c r="I2092" s="1">
        <f t="shared" si="98"/>
        <v>0</v>
      </c>
    </row>
    <row r="2093" spans="1:9">
      <c r="A2093" s="1">
        <v>3870</v>
      </c>
      <c r="B2093" s="2" t="s">
        <v>1384</v>
      </c>
      <c r="C2093" s="2" t="s">
        <v>14</v>
      </c>
      <c r="D2093" s="4" t="str">
        <f t="shared" si="96"/>
        <v>に (助詞)</v>
      </c>
      <c r="E2093" s="2" t="s">
        <v>15</v>
      </c>
      <c r="F2093" s="2" t="s">
        <v>1307</v>
      </c>
      <c r="G2093" s="5">
        <v>22</v>
      </c>
      <c r="H2093" s="1" t="str">
        <f t="shared" si="97"/>
        <v>22-に (助詞)</v>
      </c>
      <c r="I2093" s="1">
        <f t="shared" si="98"/>
        <v>0</v>
      </c>
    </row>
    <row r="2094" spans="1:9">
      <c r="A2094" s="1">
        <v>3879</v>
      </c>
      <c r="B2094" s="2" t="s">
        <v>1384</v>
      </c>
      <c r="C2094" s="2" t="s">
        <v>14</v>
      </c>
      <c r="D2094" s="4" t="str">
        <f t="shared" si="96"/>
        <v>に (助詞)</v>
      </c>
      <c r="E2094" s="2" t="s">
        <v>15</v>
      </c>
      <c r="F2094" s="2" t="s">
        <v>1307</v>
      </c>
      <c r="G2094" s="5">
        <v>22</v>
      </c>
      <c r="H2094" s="1" t="str">
        <f t="shared" si="97"/>
        <v>22-に (助詞)</v>
      </c>
      <c r="I2094" s="1">
        <f t="shared" si="98"/>
        <v>0</v>
      </c>
    </row>
    <row r="2095" spans="1:9">
      <c r="A2095" s="1">
        <v>3968</v>
      </c>
      <c r="B2095" s="2" t="s">
        <v>1384</v>
      </c>
      <c r="C2095" s="2" t="s">
        <v>14</v>
      </c>
      <c r="D2095" s="4" t="str">
        <f t="shared" si="96"/>
        <v>に (助詞)</v>
      </c>
      <c r="E2095" s="2" t="s">
        <v>15</v>
      </c>
      <c r="F2095" s="2" t="s">
        <v>1307</v>
      </c>
      <c r="G2095" s="5">
        <v>22</v>
      </c>
      <c r="H2095" s="1" t="str">
        <f t="shared" si="97"/>
        <v>22-に (助詞)</v>
      </c>
      <c r="I2095" s="1">
        <f t="shared" si="98"/>
        <v>0</v>
      </c>
    </row>
    <row r="2096" spans="1:9">
      <c r="A2096" s="1">
        <v>3866</v>
      </c>
      <c r="B2096" s="2" t="s">
        <v>1384</v>
      </c>
      <c r="C2096" s="2" t="s">
        <v>558</v>
      </c>
      <c r="D2096" s="4" t="str">
        <f t="shared" si="96"/>
        <v>により (助詞)</v>
      </c>
      <c r="E2096" s="2" t="s">
        <v>15</v>
      </c>
      <c r="F2096" s="2" t="s">
        <v>1307</v>
      </c>
      <c r="G2096" s="5">
        <v>22</v>
      </c>
      <c r="H2096" s="1" t="str">
        <f t="shared" si="97"/>
        <v>22-により (助詞)</v>
      </c>
      <c r="I2096" s="1">
        <f t="shared" si="98"/>
        <v>1</v>
      </c>
    </row>
    <row r="2097" spans="1:9">
      <c r="A2097" s="1">
        <v>3919</v>
      </c>
      <c r="B2097" s="2" t="s">
        <v>1384</v>
      </c>
      <c r="C2097" s="2" t="s">
        <v>686</v>
      </c>
      <c r="D2097" s="4" t="str">
        <f t="shared" si="96"/>
        <v>に関して (助詞)</v>
      </c>
      <c r="E2097" s="2" t="s">
        <v>15</v>
      </c>
      <c r="F2097" s="2" t="s">
        <v>1307</v>
      </c>
      <c r="G2097" s="5">
        <v>22</v>
      </c>
      <c r="H2097" s="1" t="str">
        <f t="shared" si="97"/>
        <v>22-に関して (助詞)</v>
      </c>
      <c r="I2097" s="1">
        <f t="shared" si="98"/>
        <v>1</v>
      </c>
    </row>
    <row r="2098" spans="1:9">
      <c r="A2098" s="1">
        <v>3967</v>
      </c>
      <c r="B2098" s="2" t="s">
        <v>1384</v>
      </c>
      <c r="C2098" s="2" t="s">
        <v>1002</v>
      </c>
      <c r="D2098" s="4" t="str">
        <f t="shared" si="96"/>
        <v>ぬ (助動詞)</v>
      </c>
      <c r="E2098" s="2" t="s">
        <v>25</v>
      </c>
      <c r="F2098" s="2"/>
      <c r="G2098" s="5">
        <v>22</v>
      </c>
      <c r="H2098" s="1" t="str">
        <f t="shared" si="97"/>
        <v>22-ぬ (助動詞)</v>
      </c>
      <c r="I2098" s="1">
        <f t="shared" si="98"/>
        <v>1</v>
      </c>
    </row>
    <row r="2099" spans="1:9">
      <c r="A2099" s="1">
        <v>3689</v>
      </c>
      <c r="B2099" s="2" t="s">
        <v>1384</v>
      </c>
      <c r="C2099" s="2" t="s">
        <v>17</v>
      </c>
      <c r="D2099" s="4" t="str">
        <f t="shared" si="96"/>
        <v>の (助詞)</v>
      </c>
      <c r="E2099" s="2" t="s">
        <v>15</v>
      </c>
      <c r="F2099" s="2" t="s">
        <v>1314</v>
      </c>
      <c r="G2099" s="5">
        <v>22</v>
      </c>
      <c r="H2099" s="1" t="str">
        <f t="shared" si="97"/>
        <v>22-の (助詞)</v>
      </c>
      <c r="I2099" s="1">
        <f t="shared" si="98"/>
        <v>1</v>
      </c>
    </row>
    <row r="2100" spans="1:9">
      <c r="A2100" s="1">
        <v>3693</v>
      </c>
      <c r="B2100" s="2" t="s">
        <v>1384</v>
      </c>
      <c r="C2100" s="2" t="s">
        <v>17</v>
      </c>
      <c r="D2100" s="4" t="str">
        <f t="shared" si="96"/>
        <v>の (助詞)</v>
      </c>
      <c r="E2100" s="2" t="s">
        <v>15</v>
      </c>
      <c r="F2100" s="2" t="s">
        <v>1314</v>
      </c>
      <c r="G2100" s="5">
        <v>22</v>
      </c>
      <c r="H2100" s="1" t="str">
        <f t="shared" si="97"/>
        <v>22-の (助詞)</v>
      </c>
      <c r="I2100" s="1">
        <f t="shared" si="98"/>
        <v>0</v>
      </c>
    </row>
    <row r="2101" spans="1:9">
      <c r="A2101" s="1">
        <v>3765</v>
      </c>
      <c r="B2101" s="2" t="s">
        <v>1384</v>
      </c>
      <c r="C2101" s="2" t="s">
        <v>17</v>
      </c>
      <c r="D2101" s="4" t="str">
        <f t="shared" si="96"/>
        <v>の (助詞)</v>
      </c>
      <c r="E2101" s="2" t="s">
        <v>15</v>
      </c>
      <c r="F2101" s="2" t="s">
        <v>1314</v>
      </c>
      <c r="G2101" s="5">
        <v>22</v>
      </c>
      <c r="H2101" s="1" t="str">
        <f t="shared" si="97"/>
        <v>22-の (助詞)</v>
      </c>
      <c r="I2101" s="1">
        <f t="shared" si="98"/>
        <v>0</v>
      </c>
    </row>
    <row r="2102" spans="1:9">
      <c r="A2102" s="1">
        <v>3849</v>
      </c>
      <c r="B2102" s="2" t="s">
        <v>1384</v>
      </c>
      <c r="C2102" s="2" t="s">
        <v>17</v>
      </c>
      <c r="D2102" s="4" t="str">
        <f t="shared" si="96"/>
        <v>の (助詞)</v>
      </c>
      <c r="E2102" s="2" t="s">
        <v>15</v>
      </c>
      <c r="F2102" s="2" t="s">
        <v>1314</v>
      </c>
      <c r="G2102" s="5">
        <v>22</v>
      </c>
      <c r="H2102" s="1" t="str">
        <f t="shared" si="97"/>
        <v>22-の (助詞)</v>
      </c>
      <c r="I2102" s="1">
        <f t="shared" si="98"/>
        <v>0</v>
      </c>
    </row>
    <row r="2103" spans="1:9">
      <c r="A2103" s="1">
        <v>3868</v>
      </c>
      <c r="B2103" s="2" t="s">
        <v>1384</v>
      </c>
      <c r="C2103" s="2" t="s">
        <v>17</v>
      </c>
      <c r="D2103" s="4" t="str">
        <f t="shared" si="96"/>
        <v>の (助詞)</v>
      </c>
      <c r="E2103" s="2" t="s">
        <v>15</v>
      </c>
      <c r="F2103" s="2" t="s">
        <v>1314</v>
      </c>
      <c r="G2103" s="5">
        <v>22</v>
      </c>
      <c r="H2103" s="1" t="str">
        <f t="shared" si="97"/>
        <v>22-の (助詞)</v>
      </c>
      <c r="I2103" s="1">
        <f t="shared" si="98"/>
        <v>0</v>
      </c>
    </row>
    <row r="2104" spans="1:9">
      <c r="A2104" s="1">
        <v>3897</v>
      </c>
      <c r="B2104" s="2" t="s">
        <v>1384</v>
      </c>
      <c r="C2104" s="2" t="s">
        <v>17</v>
      </c>
      <c r="D2104" s="4" t="str">
        <f t="shared" si="96"/>
        <v>の (助詞)</v>
      </c>
      <c r="E2104" s="2" t="s">
        <v>15</v>
      </c>
      <c r="F2104" s="2" t="s">
        <v>1314</v>
      </c>
      <c r="G2104" s="5">
        <v>22</v>
      </c>
      <c r="H2104" s="1" t="str">
        <f t="shared" si="97"/>
        <v>22-の (助詞)</v>
      </c>
      <c r="I2104" s="1">
        <f t="shared" si="98"/>
        <v>0</v>
      </c>
    </row>
    <row r="2105" spans="1:9">
      <c r="A2105" s="1">
        <v>3716</v>
      </c>
      <c r="B2105" s="2" t="s">
        <v>1384</v>
      </c>
      <c r="C2105" s="2" t="s">
        <v>17</v>
      </c>
      <c r="D2105" s="4" t="str">
        <f t="shared" si="96"/>
        <v>の (名詞)</v>
      </c>
      <c r="E2105" s="2" t="s">
        <v>10</v>
      </c>
      <c r="F2105" s="2" t="s">
        <v>1315</v>
      </c>
      <c r="G2105" s="5">
        <v>22</v>
      </c>
      <c r="H2105" s="1" t="str">
        <f t="shared" si="97"/>
        <v>22-の (名詞)</v>
      </c>
      <c r="I2105" s="1">
        <f t="shared" si="98"/>
        <v>1</v>
      </c>
    </row>
    <row r="2106" spans="1:9">
      <c r="A2106" s="1">
        <v>3806</v>
      </c>
      <c r="B2106" s="2" t="s">
        <v>1384</v>
      </c>
      <c r="C2106" s="2" t="s">
        <v>17</v>
      </c>
      <c r="D2106" s="4" t="str">
        <f t="shared" si="96"/>
        <v>の (名詞)</v>
      </c>
      <c r="E2106" s="2" t="s">
        <v>10</v>
      </c>
      <c r="F2106" s="2" t="s">
        <v>1315</v>
      </c>
      <c r="G2106" s="5">
        <v>22</v>
      </c>
      <c r="H2106" s="1" t="str">
        <f t="shared" si="97"/>
        <v>22-の (名詞)</v>
      </c>
      <c r="I2106" s="1">
        <f t="shared" si="98"/>
        <v>0</v>
      </c>
    </row>
    <row r="2107" spans="1:9">
      <c r="A2107" s="1">
        <v>3888</v>
      </c>
      <c r="B2107" s="2" t="s">
        <v>1384</v>
      </c>
      <c r="C2107" s="2" t="s">
        <v>30</v>
      </c>
      <c r="D2107" s="4" t="str">
        <f t="shared" si="96"/>
        <v>ので (助詞)</v>
      </c>
      <c r="E2107" s="2" t="s">
        <v>15</v>
      </c>
      <c r="F2107" s="2" t="s">
        <v>1312</v>
      </c>
      <c r="G2107" s="5">
        <v>22</v>
      </c>
      <c r="H2107" s="1" t="str">
        <f t="shared" si="97"/>
        <v>22-ので (助詞)</v>
      </c>
      <c r="I2107" s="1">
        <f t="shared" si="98"/>
        <v>1</v>
      </c>
    </row>
    <row r="2108" spans="1:9">
      <c r="A2108" s="1">
        <v>3933</v>
      </c>
      <c r="B2108" s="2" t="s">
        <v>1384</v>
      </c>
      <c r="C2108" s="2" t="s">
        <v>30</v>
      </c>
      <c r="D2108" s="4" t="str">
        <f t="shared" si="96"/>
        <v>ので (助詞)</v>
      </c>
      <c r="E2108" s="2" t="s">
        <v>15</v>
      </c>
      <c r="F2108" s="2" t="s">
        <v>1312</v>
      </c>
      <c r="G2108" s="5">
        <v>22</v>
      </c>
      <c r="H2108" s="1" t="str">
        <f t="shared" si="97"/>
        <v>22-ので (助詞)</v>
      </c>
      <c r="I2108" s="1">
        <f t="shared" si="98"/>
        <v>0</v>
      </c>
    </row>
    <row r="2109" spans="1:9">
      <c r="A2109" s="1">
        <v>3938</v>
      </c>
      <c r="B2109" s="2" t="s">
        <v>1384</v>
      </c>
      <c r="C2109" s="2" t="s">
        <v>30</v>
      </c>
      <c r="D2109" s="4" t="str">
        <f t="shared" si="96"/>
        <v>ので (助詞)</v>
      </c>
      <c r="E2109" s="2" t="s">
        <v>15</v>
      </c>
      <c r="F2109" s="2" t="s">
        <v>1312</v>
      </c>
      <c r="G2109" s="5">
        <v>22</v>
      </c>
      <c r="H2109" s="1" t="str">
        <f t="shared" si="97"/>
        <v>22-ので (助詞)</v>
      </c>
      <c r="I2109" s="1">
        <f t="shared" si="98"/>
        <v>0</v>
      </c>
    </row>
    <row r="2110" spans="1:9">
      <c r="A2110" s="1">
        <v>3976</v>
      </c>
      <c r="B2110" s="2" t="s">
        <v>1384</v>
      </c>
      <c r="C2110" s="2" t="s">
        <v>30</v>
      </c>
      <c r="D2110" s="4" t="str">
        <f t="shared" si="96"/>
        <v>ので (助詞)</v>
      </c>
      <c r="E2110" s="2" t="s">
        <v>15</v>
      </c>
      <c r="F2110" s="2" t="s">
        <v>1312</v>
      </c>
      <c r="G2110" s="5">
        <v>22</v>
      </c>
      <c r="H2110" s="1" t="str">
        <f t="shared" si="97"/>
        <v>22-ので (助詞)</v>
      </c>
      <c r="I2110" s="1">
        <f t="shared" si="98"/>
        <v>0</v>
      </c>
    </row>
    <row r="2111" spans="1:9">
      <c r="A2111" s="1">
        <v>3711</v>
      </c>
      <c r="B2111" s="2" t="s">
        <v>1384</v>
      </c>
      <c r="C2111" s="2" t="s">
        <v>379</v>
      </c>
      <c r="D2111" s="4" t="str">
        <f t="shared" si="96"/>
        <v>のみ (助詞)</v>
      </c>
      <c r="E2111" s="2" t="s">
        <v>15</v>
      </c>
      <c r="F2111" s="2" t="s">
        <v>1320</v>
      </c>
      <c r="G2111" s="5">
        <v>22</v>
      </c>
      <c r="H2111" s="1" t="str">
        <f t="shared" si="97"/>
        <v>22-のみ (助詞)</v>
      </c>
      <c r="I2111" s="1">
        <f t="shared" si="98"/>
        <v>1</v>
      </c>
    </row>
    <row r="2112" spans="1:9">
      <c r="A2112" s="1">
        <v>3814</v>
      </c>
      <c r="B2112" s="2" t="s">
        <v>1384</v>
      </c>
      <c r="C2112" s="2" t="s">
        <v>1265</v>
      </c>
      <c r="D2112" s="4" t="str">
        <f t="shared" si="96"/>
        <v>ノンシリコンシャンプー (未知語)</v>
      </c>
      <c r="E2112" s="2" t="s">
        <v>1220</v>
      </c>
      <c r="F2112" s="2"/>
      <c r="G2112" s="5">
        <v>22</v>
      </c>
      <c r="H2112" s="1" t="str">
        <f t="shared" si="97"/>
        <v>22-ノンシリコンシャンプー (未知語)</v>
      </c>
      <c r="I2112" s="1">
        <f t="shared" si="98"/>
        <v>1</v>
      </c>
    </row>
    <row r="2113" spans="1:9">
      <c r="A2113" s="1">
        <v>3746</v>
      </c>
      <c r="B2113" s="2" t="s">
        <v>1384</v>
      </c>
      <c r="C2113" s="2" t="s">
        <v>43</v>
      </c>
      <c r="D2113" s="4" t="str">
        <f t="shared" si="96"/>
        <v>は (助詞)</v>
      </c>
      <c r="E2113" s="2" t="s">
        <v>15</v>
      </c>
      <c r="F2113" s="2" t="s">
        <v>1306</v>
      </c>
      <c r="G2113" s="5">
        <v>22</v>
      </c>
      <c r="H2113" s="1" t="str">
        <f t="shared" si="97"/>
        <v>22-は (助詞)</v>
      </c>
      <c r="I2113" s="1">
        <f t="shared" si="98"/>
        <v>1</v>
      </c>
    </row>
    <row r="2114" spans="1:9">
      <c r="A2114" s="1">
        <v>3768</v>
      </c>
      <c r="B2114" s="2" t="s">
        <v>1384</v>
      </c>
      <c r="C2114" s="2" t="s">
        <v>43</v>
      </c>
      <c r="D2114" s="4" t="str">
        <f t="shared" ref="D2114:D2177" si="99">C2114&amp;" ("&amp;E2114&amp;")"</f>
        <v>は (助詞)</v>
      </c>
      <c r="E2114" s="2" t="s">
        <v>15</v>
      </c>
      <c r="F2114" s="2" t="s">
        <v>1306</v>
      </c>
      <c r="G2114" s="5">
        <v>22</v>
      </c>
      <c r="H2114" s="1" t="str">
        <f t="shared" ref="H2114:H2177" si="100">G2114&amp;"-"&amp;D2114</f>
        <v>22-は (助詞)</v>
      </c>
      <c r="I2114" s="1">
        <f t="shared" si="98"/>
        <v>0</v>
      </c>
    </row>
    <row r="2115" spans="1:9">
      <c r="A2115" s="1">
        <v>3792</v>
      </c>
      <c r="B2115" s="2" t="s">
        <v>1384</v>
      </c>
      <c r="C2115" s="2" t="s">
        <v>43</v>
      </c>
      <c r="D2115" s="4" t="str">
        <f t="shared" si="99"/>
        <v>は (助詞)</v>
      </c>
      <c r="E2115" s="2" t="s">
        <v>15</v>
      </c>
      <c r="F2115" s="2" t="s">
        <v>1306</v>
      </c>
      <c r="G2115" s="5">
        <v>22</v>
      </c>
      <c r="H2115" s="1" t="str">
        <f t="shared" si="100"/>
        <v>22-は (助詞)</v>
      </c>
      <c r="I2115" s="1">
        <f t="shared" ref="I2115:I2178" si="101">IF(H2114&lt;&gt;H2115,1,0)</f>
        <v>0</v>
      </c>
    </row>
    <row r="2116" spans="1:9">
      <c r="A2116" s="1">
        <v>3823</v>
      </c>
      <c r="B2116" s="2" t="s">
        <v>1384</v>
      </c>
      <c r="C2116" s="2" t="s">
        <v>43</v>
      </c>
      <c r="D2116" s="4" t="str">
        <f t="shared" si="99"/>
        <v>は (助詞)</v>
      </c>
      <c r="E2116" s="2" t="s">
        <v>15</v>
      </c>
      <c r="F2116" s="2" t="s">
        <v>1306</v>
      </c>
      <c r="G2116" s="5">
        <v>22</v>
      </c>
      <c r="H2116" s="1" t="str">
        <f t="shared" si="100"/>
        <v>22-は (助詞)</v>
      </c>
      <c r="I2116" s="1">
        <f t="shared" si="101"/>
        <v>0</v>
      </c>
    </row>
    <row r="2117" spans="1:9">
      <c r="A2117" s="1">
        <v>3855</v>
      </c>
      <c r="B2117" s="2" t="s">
        <v>1384</v>
      </c>
      <c r="C2117" s="2" t="s">
        <v>43</v>
      </c>
      <c r="D2117" s="4" t="str">
        <f t="shared" si="99"/>
        <v>は (助詞)</v>
      </c>
      <c r="E2117" s="2" t="s">
        <v>15</v>
      </c>
      <c r="F2117" s="2" t="s">
        <v>1306</v>
      </c>
      <c r="G2117" s="5">
        <v>22</v>
      </c>
      <c r="H2117" s="1" t="str">
        <f t="shared" si="100"/>
        <v>22-は (助詞)</v>
      </c>
      <c r="I2117" s="1">
        <f t="shared" si="101"/>
        <v>0</v>
      </c>
    </row>
    <row r="2118" spans="1:9">
      <c r="A2118" s="1">
        <v>3864</v>
      </c>
      <c r="B2118" s="2" t="s">
        <v>1384</v>
      </c>
      <c r="C2118" s="2" t="s">
        <v>43</v>
      </c>
      <c r="D2118" s="4" t="str">
        <f t="shared" si="99"/>
        <v>は (助詞)</v>
      </c>
      <c r="E2118" s="2" t="s">
        <v>15</v>
      </c>
      <c r="F2118" s="2" t="s">
        <v>1306</v>
      </c>
      <c r="G2118" s="5">
        <v>22</v>
      </c>
      <c r="H2118" s="1" t="str">
        <f t="shared" si="100"/>
        <v>22-は (助詞)</v>
      </c>
      <c r="I2118" s="1">
        <f t="shared" si="101"/>
        <v>0</v>
      </c>
    </row>
    <row r="2119" spans="1:9">
      <c r="A2119" s="1">
        <v>3895</v>
      </c>
      <c r="B2119" s="2" t="s">
        <v>1384</v>
      </c>
      <c r="C2119" s="2" t="s">
        <v>43</v>
      </c>
      <c r="D2119" s="4" t="str">
        <f t="shared" si="99"/>
        <v>は (助詞)</v>
      </c>
      <c r="E2119" s="2" t="s">
        <v>15</v>
      </c>
      <c r="F2119" s="2" t="s">
        <v>1306</v>
      </c>
      <c r="G2119" s="5">
        <v>22</v>
      </c>
      <c r="H2119" s="1" t="str">
        <f t="shared" si="100"/>
        <v>22-は (助詞)</v>
      </c>
      <c r="I2119" s="1">
        <f t="shared" si="101"/>
        <v>0</v>
      </c>
    </row>
    <row r="2120" spans="1:9">
      <c r="A2120" s="1">
        <v>3902</v>
      </c>
      <c r="B2120" s="2" t="s">
        <v>1384</v>
      </c>
      <c r="C2120" s="2" t="s">
        <v>43</v>
      </c>
      <c r="D2120" s="4" t="str">
        <f t="shared" si="99"/>
        <v>は (助詞)</v>
      </c>
      <c r="E2120" s="2" t="s">
        <v>15</v>
      </c>
      <c r="F2120" s="2" t="s">
        <v>1306</v>
      </c>
      <c r="G2120" s="5">
        <v>22</v>
      </c>
      <c r="H2120" s="1" t="str">
        <f t="shared" si="100"/>
        <v>22-は (助詞)</v>
      </c>
      <c r="I2120" s="1">
        <f t="shared" si="101"/>
        <v>0</v>
      </c>
    </row>
    <row r="2121" spans="1:9">
      <c r="A2121" s="1">
        <v>3909</v>
      </c>
      <c r="B2121" s="2" t="s">
        <v>1384</v>
      </c>
      <c r="C2121" s="2" t="s">
        <v>43</v>
      </c>
      <c r="D2121" s="4" t="str">
        <f t="shared" si="99"/>
        <v>は (助詞)</v>
      </c>
      <c r="E2121" s="2" t="s">
        <v>15</v>
      </c>
      <c r="F2121" s="2" t="s">
        <v>1306</v>
      </c>
      <c r="G2121" s="5">
        <v>22</v>
      </c>
      <c r="H2121" s="1" t="str">
        <f t="shared" si="100"/>
        <v>22-は (助詞)</v>
      </c>
      <c r="I2121" s="1">
        <f t="shared" si="101"/>
        <v>0</v>
      </c>
    </row>
    <row r="2122" spans="1:9">
      <c r="A2122" s="1">
        <v>3920</v>
      </c>
      <c r="B2122" s="2" t="s">
        <v>1384</v>
      </c>
      <c r="C2122" s="2" t="s">
        <v>43</v>
      </c>
      <c r="D2122" s="4" t="str">
        <f t="shared" si="99"/>
        <v>は (助詞)</v>
      </c>
      <c r="E2122" s="2" t="s">
        <v>15</v>
      </c>
      <c r="F2122" s="2" t="s">
        <v>1306</v>
      </c>
      <c r="G2122" s="5">
        <v>22</v>
      </c>
      <c r="H2122" s="1" t="str">
        <f t="shared" si="100"/>
        <v>22-は (助詞)</v>
      </c>
      <c r="I2122" s="1">
        <f t="shared" si="101"/>
        <v>0</v>
      </c>
    </row>
    <row r="2123" spans="1:9">
      <c r="A2123" s="1">
        <v>3949</v>
      </c>
      <c r="B2123" s="2" t="s">
        <v>1384</v>
      </c>
      <c r="C2123" s="2" t="s">
        <v>43</v>
      </c>
      <c r="D2123" s="4" t="str">
        <f t="shared" si="99"/>
        <v>は (助詞)</v>
      </c>
      <c r="E2123" s="2" t="s">
        <v>15</v>
      </c>
      <c r="F2123" s="2" t="s">
        <v>1306</v>
      </c>
      <c r="G2123" s="5">
        <v>22</v>
      </c>
      <c r="H2123" s="1" t="str">
        <f t="shared" si="100"/>
        <v>22-は (助詞)</v>
      </c>
      <c r="I2123" s="1">
        <f t="shared" si="101"/>
        <v>0</v>
      </c>
    </row>
    <row r="2124" spans="1:9">
      <c r="A2124" s="1">
        <v>3794</v>
      </c>
      <c r="B2124" s="2" t="s">
        <v>1384</v>
      </c>
      <c r="C2124" s="2" t="s">
        <v>900</v>
      </c>
      <c r="D2124" s="4" t="str">
        <f t="shared" si="99"/>
        <v>バー (名詞)</v>
      </c>
      <c r="E2124" s="2" t="s">
        <v>10</v>
      </c>
      <c r="F2124" s="2" t="s">
        <v>409</v>
      </c>
      <c r="G2124" s="5">
        <v>22</v>
      </c>
      <c r="H2124" s="1" t="str">
        <f t="shared" si="100"/>
        <v>22-バー (名詞)</v>
      </c>
      <c r="I2124" s="1">
        <f t="shared" si="101"/>
        <v>1</v>
      </c>
    </row>
    <row r="2125" spans="1:9">
      <c r="A2125" s="1">
        <v>3893</v>
      </c>
      <c r="B2125" s="2" t="s">
        <v>1384</v>
      </c>
      <c r="C2125" s="2" t="s">
        <v>1270</v>
      </c>
      <c r="D2125" s="4" t="str">
        <f t="shared" si="99"/>
        <v>バルーン (名詞)</v>
      </c>
      <c r="E2125" s="2" t="s">
        <v>10</v>
      </c>
      <c r="F2125" s="2" t="s">
        <v>409</v>
      </c>
      <c r="G2125" s="5">
        <v>22</v>
      </c>
      <c r="H2125" s="1" t="str">
        <f t="shared" si="100"/>
        <v>22-バルーン (名詞)</v>
      </c>
      <c r="I2125" s="1">
        <f t="shared" si="101"/>
        <v>1</v>
      </c>
    </row>
    <row r="2126" spans="1:9">
      <c r="A2126" s="1">
        <v>3780</v>
      </c>
      <c r="B2126" s="2" t="s">
        <v>1384</v>
      </c>
      <c r="C2126" s="2" t="s">
        <v>1176</v>
      </c>
      <c r="D2126" s="4" t="str">
        <f t="shared" si="99"/>
        <v>バンバン (副詞)</v>
      </c>
      <c r="E2126" s="2" t="s">
        <v>31</v>
      </c>
      <c r="F2126" s="2" t="s">
        <v>409</v>
      </c>
      <c r="G2126" s="5">
        <v>22</v>
      </c>
      <c r="H2126" s="1" t="str">
        <f t="shared" si="100"/>
        <v>22-バンバン (副詞)</v>
      </c>
      <c r="I2126" s="1">
        <f t="shared" si="101"/>
        <v>1</v>
      </c>
    </row>
    <row r="2127" spans="1:9">
      <c r="A2127" s="1">
        <v>3718</v>
      </c>
      <c r="B2127" s="2" t="s">
        <v>1384</v>
      </c>
      <c r="C2127" s="2" t="s">
        <v>706</v>
      </c>
      <c r="D2127" s="4" t="str">
        <f t="shared" si="99"/>
        <v>ビックリ (名詞)</v>
      </c>
      <c r="E2127" s="2" t="s">
        <v>10</v>
      </c>
      <c r="F2127" s="2" t="s">
        <v>1305</v>
      </c>
      <c r="G2127" s="5">
        <v>22</v>
      </c>
      <c r="H2127" s="1" t="str">
        <f t="shared" si="100"/>
        <v>22-ビックリ (名詞)</v>
      </c>
      <c r="I2127" s="1">
        <f t="shared" si="101"/>
        <v>1</v>
      </c>
    </row>
    <row r="2128" spans="1:9">
      <c r="A2128" s="1">
        <v>3747</v>
      </c>
      <c r="B2128" s="2" t="s">
        <v>1384</v>
      </c>
      <c r="C2128" s="2" t="s">
        <v>1362</v>
      </c>
      <c r="D2128" s="4" t="str">
        <f t="shared" si="99"/>
        <v>ボロい (形容詞)</v>
      </c>
      <c r="E2128" s="2" t="s">
        <v>29</v>
      </c>
      <c r="F2128" s="2" t="s">
        <v>1311</v>
      </c>
      <c r="G2128" s="5">
        <v>22</v>
      </c>
      <c r="H2128" s="1" t="str">
        <f t="shared" si="100"/>
        <v>22-ボロい (形容詞)</v>
      </c>
      <c r="I2128" s="1">
        <f t="shared" si="101"/>
        <v>1</v>
      </c>
    </row>
    <row r="2129" spans="1:9">
      <c r="A2129" s="1">
        <v>3729</v>
      </c>
      <c r="B2129" s="2" t="s">
        <v>1384</v>
      </c>
      <c r="C2129" s="2" t="s">
        <v>64</v>
      </c>
      <c r="D2129" s="4" t="str">
        <f t="shared" si="99"/>
        <v>ます (助動詞)</v>
      </c>
      <c r="E2129" s="2" t="s">
        <v>25</v>
      </c>
      <c r="F2129" s="2"/>
      <c r="G2129" s="5">
        <v>22</v>
      </c>
      <c r="H2129" s="1" t="str">
        <f t="shared" si="100"/>
        <v>22-ます (助動詞)</v>
      </c>
      <c r="I2129" s="1">
        <f t="shared" si="101"/>
        <v>1</v>
      </c>
    </row>
    <row r="2130" spans="1:9">
      <c r="A2130" s="1">
        <v>3786</v>
      </c>
      <c r="B2130" s="2" t="s">
        <v>1384</v>
      </c>
      <c r="C2130" s="2" t="s">
        <v>64</v>
      </c>
      <c r="D2130" s="4" t="str">
        <f t="shared" si="99"/>
        <v>ます (助動詞)</v>
      </c>
      <c r="E2130" s="2" t="s">
        <v>25</v>
      </c>
      <c r="F2130" s="2"/>
      <c r="G2130" s="5">
        <v>22</v>
      </c>
      <c r="H2130" s="1" t="str">
        <f t="shared" si="100"/>
        <v>22-ます (助動詞)</v>
      </c>
      <c r="I2130" s="1">
        <f t="shared" si="101"/>
        <v>0</v>
      </c>
    </row>
    <row r="2131" spans="1:9">
      <c r="A2131" s="1">
        <v>3837</v>
      </c>
      <c r="B2131" s="2" t="s">
        <v>1384</v>
      </c>
      <c r="C2131" s="2" t="s">
        <v>64</v>
      </c>
      <c r="D2131" s="4" t="str">
        <f t="shared" si="99"/>
        <v>ます (助動詞)</v>
      </c>
      <c r="E2131" s="2" t="s">
        <v>25</v>
      </c>
      <c r="F2131" s="2"/>
      <c r="G2131" s="5">
        <v>22</v>
      </c>
      <c r="H2131" s="1" t="str">
        <f t="shared" si="100"/>
        <v>22-ます (助動詞)</v>
      </c>
      <c r="I2131" s="1">
        <f t="shared" si="101"/>
        <v>0</v>
      </c>
    </row>
    <row r="2132" spans="1:9">
      <c r="A2132" s="1">
        <v>3844</v>
      </c>
      <c r="B2132" s="2" t="s">
        <v>1384</v>
      </c>
      <c r="C2132" s="2" t="s">
        <v>64</v>
      </c>
      <c r="D2132" s="4" t="str">
        <f t="shared" si="99"/>
        <v>ます (助動詞)</v>
      </c>
      <c r="E2132" s="2" t="s">
        <v>25</v>
      </c>
      <c r="F2132" s="2"/>
      <c r="G2132" s="5">
        <v>22</v>
      </c>
      <c r="H2132" s="1" t="str">
        <f t="shared" si="100"/>
        <v>22-ます (助動詞)</v>
      </c>
      <c r="I2132" s="1">
        <f t="shared" si="101"/>
        <v>0</v>
      </c>
    </row>
    <row r="2133" spans="1:9">
      <c r="A2133" s="1">
        <v>3859</v>
      </c>
      <c r="B2133" s="2" t="s">
        <v>1384</v>
      </c>
      <c r="C2133" s="2" t="s">
        <v>64</v>
      </c>
      <c r="D2133" s="4" t="str">
        <f t="shared" si="99"/>
        <v>ます (助動詞)</v>
      </c>
      <c r="E2133" s="2" t="s">
        <v>25</v>
      </c>
      <c r="F2133" s="2"/>
      <c r="G2133" s="5">
        <v>22</v>
      </c>
      <c r="H2133" s="1" t="str">
        <f t="shared" si="100"/>
        <v>22-ます (助動詞)</v>
      </c>
      <c r="I2133" s="1">
        <f t="shared" si="101"/>
        <v>0</v>
      </c>
    </row>
    <row r="2134" spans="1:9">
      <c r="A2134" s="1">
        <v>3872</v>
      </c>
      <c r="B2134" s="2" t="s">
        <v>1384</v>
      </c>
      <c r="C2134" s="2" t="s">
        <v>64</v>
      </c>
      <c r="D2134" s="4" t="str">
        <f t="shared" si="99"/>
        <v>ます (助動詞)</v>
      </c>
      <c r="E2134" s="2" t="s">
        <v>25</v>
      </c>
      <c r="F2134" s="2"/>
      <c r="G2134" s="5">
        <v>22</v>
      </c>
      <c r="H2134" s="1" t="str">
        <f t="shared" si="100"/>
        <v>22-ます (助動詞)</v>
      </c>
      <c r="I2134" s="1">
        <f t="shared" si="101"/>
        <v>0</v>
      </c>
    </row>
    <row r="2135" spans="1:9">
      <c r="A2135" s="1">
        <v>3962</v>
      </c>
      <c r="B2135" s="2" t="s">
        <v>1384</v>
      </c>
      <c r="C2135" s="2" t="s">
        <v>64</v>
      </c>
      <c r="D2135" s="4" t="str">
        <f t="shared" si="99"/>
        <v>ます (助動詞)</v>
      </c>
      <c r="E2135" s="2" t="s">
        <v>25</v>
      </c>
      <c r="F2135" s="2"/>
      <c r="G2135" s="5">
        <v>22</v>
      </c>
      <c r="H2135" s="1" t="str">
        <f t="shared" si="100"/>
        <v>22-ます (助動詞)</v>
      </c>
      <c r="I2135" s="1">
        <f t="shared" si="101"/>
        <v>0</v>
      </c>
    </row>
    <row r="2136" spans="1:9">
      <c r="A2136" s="1">
        <v>3702</v>
      </c>
      <c r="B2136" s="2" t="s">
        <v>1384</v>
      </c>
      <c r="C2136" s="2" t="s">
        <v>794</v>
      </c>
      <c r="D2136" s="4" t="str">
        <f t="shared" si="99"/>
        <v>まず (副詞)</v>
      </c>
      <c r="E2136" s="2" t="s">
        <v>31</v>
      </c>
      <c r="F2136" s="2" t="s">
        <v>409</v>
      </c>
      <c r="G2136" s="5">
        <v>22</v>
      </c>
      <c r="H2136" s="1" t="str">
        <f t="shared" si="100"/>
        <v>22-まず (副詞)</v>
      </c>
      <c r="I2136" s="1">
        <f t="shared" si="101"/>
        <v>1</v>
      </c>
    </row>
    <row r="2137" spans="1:9">
      <c r="A2137" s="1">
        <v>3931</v>
      </c>
      <c r="B2137" s="2" t="s">
        <v>1384</v>
      </c>
      <c r="C2137" s="2" t="s">
        <v>108</v>
      </c>
      <c r="D2137" s="4" t="str">
        <f t="shared" si="99"/>
        <v>まで (助詞)</v>
      </c>
      <c r="E2137" s="2" t="s">
        <v>15</v>
      </c>
      <c r="F2137" s="2" t="s">
        <v>1320</v>
      </c>
      <c r="G2137" s="5">
        <v>22</v>
      </c>
      <c r="H2137" s="1" t="str">
        <f t="shared" si="100"/>
        <v>22-まで (助詞)</v>
      </c>
      <c r="I2137" s="1">
        <f t="shared" si="101"/>
        <v>1</v>
      </c>
    </row>
    <row r="2138" spans="1:9">
      <c r="A2138" s="1">
        <v>3738</v>
      </c>
      <c r="B2138" s="2" t="s">
        <v>1384</v>
      </c>
      <c r="C2138" s="2" t="s">
        <v>35</v>
      </c>
      <c r="D2138" s="4" t="str">
        <f t="shared" si="99"/>
        <v>も (助詞)</v>
      </c>
      <c r="E2138" s="2" t="s">
        <v>15</v>
      </c>
      <c r="F2138" s="2" t="s">
        <v>1306</v>
      </c>
      <c r="G2138" s="5">
        <v>22</v>
      </c>
      <c r="H2138" s="1" t="str">
        <f t="shared" si="100"/>
        <v>22-も (助詞)</v>
      </c>
      <c r="I2138" s="1">
        <f t="shared" si="101"/>
        <v>1</v>
      </c>
    </row>
    <row r="2139" spans="1:9">
      <c r="A2139" s="1">
        <v>3827</v>
      </c>
      <c r="B2139" s="2" t="s">
        <v>1384</v>
      </c>
      <c r="C2139" s="2" t="s">
        <v>35</v>
      </c>
      <c r="D2139" s="4" t="str">
        <f t="shared" si="99"/>
        <v>も (助詞)</v>
      </c>
      <c r="E2139" s="2" t="s">
        <v>15</v>
      </c>
      <c r="F2139" s="2" t="s">
        <v>1306</v>
      </c>
      <c r="G2139" s="5">
        <v>22</v>
      </c>
      <c r="H2139" s="1" t="str">
        <f t="shared" si="100"/>
        <v>22-も (助詞)</v>
      </c>
      <c r="I2139" s="1">
        <f t="shared" si="101"/>
        <v>0</v>
      </c>
    </row>
    <row r="2140" spans="1:9">
      <c r="A2140" s="1">
        <v>3982</v>
      </c>
      <c r="B2140" s="2" t="s">
        <v>1384</v>
      </c>
      <c r="C2140" s="2" t="s">
        <v>35</v>
      </c>
      <c r="D2140" s="4" t="str">
        <f t="shared" si="99"/>
        <v>も (助詞)</v>
      </c>
      <c r="E2140" s="2" t="s">
        <v>15</v>
      </c>
      <c r="F2140" s="2" t="s">
        <v>1306</v>
      </c>
      <c r="G2140" s="5">
        <v>22</v>
      </c>
      <c r="H2140" s="1" t="str">
        <f t="shared" si="100"/>
        <v>22-も (助詞)</v>
      </c>
      <c r="I2140" s="1">
        <f t="shared" si="101"/>
        <v>0</v>
      </c>
    </row>
    <row r="2141" spans="1:9">
      <c r="A2141" s="1">
        <v>3796</v>
      </c>
      <c r="B2141" s="2" t="s">
        <v>1384</v>
      </c>
      <c r="C2141" s="2" t="s">
        <v>106</v>
      </c>
      <c r="D2141" s="4" t="str">
        <f t="shared" si="99"/>
        <v>もの (名詞)</v>
      </c>
      <c r="E2141" s="2" t="s">
        <v>10</v>
      </c>
      <c r="F2141" s="2" t="s">
        <v>1315</v>
      </c>
      <c r="G2141" s="5">
        <v>22</v>
      </c>
      <c r="H2141" s="1" t="str">
        <f t="shared" si="100"/>
        <v>22-もの (名詞)</v>
      </c>
      <c r="I2141" s="1">
        <f t="shared" si="101"/>
        <v>1</v>
      </c>
    </row>
    <row r="2142" spans="1:9">
      <c r="A2142" s="1">
        <v>3881</v>
      </c>
      <c r="B2142" s="2" t="s">
        <v>1384</v>
      </c>
      <c r="C2142" s="2" t="s">
        <v>475</v>
      </c>
      <c r="D2142" s="4" t="str">
        <f t="shared" si="99"/>
        <v>やすい (形容詞)</v>
      </c>
      <c r="E2142" s="2" t="s">
        <v>29</v>
      </c>
      <c r="F2142" s="2" t="s">
        <v>1315</v>
      </c>
      <c r="G2142" s="5">
        <v>22</v>
      </c>
      <c r="H2142" s="1" t="str">
        <f t="shared" si="100"/>
        <v>22-やすい (形容詞)</v>
      </c>
      <c r="I2142" s="1">
        <f t="shared" si="101"/>
        <v>1</v>
      </c>
    </row>
    <row r="2143" spans="1:9">
      <c r="A2143" s="1">
        <v>3832</v>
      </c>
      <c r="B2143" s="2" t="s">
        <v>1384</v>
      </c>
      <c r="C2143" s="2" t="s">
        <v>137</v>
      </c>
      <c r="D2143" s="4" t="str">
        <f t="shared" si="99"/>
        <v>よう (名詞)</v>
      </c>
      <c r="E2143" s="2" t="s">
        <v>10</v>
      </c>
      <c r="F2143" s="2" t="s">
        <v>1315</v>
      </c>
      <c r="G2143" s="5">
        <v>22</v>
      </c>
      <c r="H2143" s="1" t="str">
        <f t="shared" si="100"/>
        <v>22-よう (名詞)</v>
      </c>
      <c r="I2143" s="1">
        <f t="shared" si="101"/>
        <v>1</v>
      </c>
    </row>
    <row r="2144" spans="1:9">
      <c r="A2144" s="1">
        <v>3851</v>
      </c>
      <c r="B2144" s="2" t="s">
        <v>1384</v>
      </c>
      <c r="C2144" s="2" t="s">
        <v>1268</v>
      </c>
      <c r="D2144" s="4" t="str">
        <f t="shared" si="99"/>
        <v>ラリー (名詞)</v>
      </c>
      <c r="E2144" s="2" t="s">
        <v>10</v>
      </c>
      <c r="F2144" s="2" t="s">
        <v>409</v>
      </c>
      <c r="G2144" s="5">
        <v>22</v>
      </c>
      <c r="H2144" s="1" t="str">
        <f t="shared" si="100"/>
        <v>22-ラリー (名詞)</v>
      </c>
      <c r="I2144" s="1">
        <f t="shared" si="101"/>
        <v>1</v>
      </c>
    </row>
    <row r="2145" spans="1:9">
      <c r="A2145" s="1">
        <v>3754</v>
      </c>
      <c r="B2145" s="2" t="s">
        <v>1384</v>
      </c>
      <c r="C2145" s="2" t="s">
        <v>342</v>
      </c>
      <c r="D2145" s="4" t="str">
        <f t="shared" si="99"/>
        <v>れる (動詞)</v>
      </c>
      <c r="E2145" s="2" t="s">
        <v>24</v>
      </c>
      <c r="F2145" s="2" t="s">
        <v>1313</v>
      </c>
      <c r="G2145" s="5">
        <v>22</v>
      </c>
      <c r="H2145" s="1" t="str">
        <f t="shared" si="100"/>
        <v>22-れる (動詞)</v>
      </c>
      <c r="I2145" s="1">
        <f t="shared" si="101"/>
        <v>1</v>
      </c>
    </row>
    <row r="2146" spans="1:9">
      <c r="A2146" s="1">
        <v>3884</v>
      </c>
      <c r="B2146" s="2" t="s">
        <v>1384</v>
      </c>
      <c r="C2146" s="2" t="s">
        <v>342</v>
      </c>
      <c r="D2146" s="4" t="str">
        <f t="shared" si="99"/>
        <v>れる (動詞)</v>
      </c>
      <c r="E2146" s="2" t="s">
        <v>24</v>
      </c>
      <c r="F2146" s="2" t="s">
        <v>1313</v>
      </c>
      <c r="G2146" s="5">
        <v>22</v>
      </c>
      <c r="H2146" s="1" t="str">
        <f t="shared" si="100"/>
        <v>22-れる (動詞)</v>
      </c>
      <c r="I2146" s="1">
        <f t="shared" si="101"/>
        <v>0</v>
      </c>
    </row>
    <row r="2147" spans="1:9">
      <c r="A2147" s="1">
        <v>3980</v>
      </c>
      <c r="B2147" s="2" t="s">
        <v>1384</v>
      </c>
      <c r="C2147" s="2" t="s">
        <v>342</v>
      </c>
      <c r="D2147" s="4" t="str">
        <f t="shared" si="99"/>
        <v>れる (動詞)</v>
      </c>
      <c r="E2147" s="2" t="s">
        <v>24</v>
      </c>
      <c r="F2147" s="2" t="s">
        <v>1313</v>
      </c>
      <c r="G2147" s="5">
        <v>22</v>
      </c>
      <c r="H2147" s="1" t="str">
        <f t="shared" si="100"/>
        <v>22-れる (動詞)</v>
      </c>
      <c r="I2147" s="1">
        <f t="shared" si="101"/>
        <v>0</v>
      </c>
    </row>
    <row r="2148" spans="1:9">
      <c r="A2148" s="1">
        <v>3723</v>
      </c>
      <c r="B2148" s="2" t="s">
        <v>1384</v>
      </c>
      <c r="C2148" s="2" t="s">
        <v>90</v>
      </c>
      <c r="D2148" s="4" t="str">
        <f t="shared" si="99"/>
        <v>を (助詞)</v>
      </c>
      <c r="E2148" s="2" t="s">
        <v>15</v>
      </c>
      <c r="F2148" s="2" t="s">
        <v>1307</v>
      </c>
      <c r="G2148" s="5">
        <v>22</v>
      </c>
      <c r="H2148" s="1" t="str">
        <f t="shared" si="100"/>
        <v>22-を (助詞)</v>
      </c>
      <c r="I2148" s="1">
        <f t="shared" si="101"/>
        <v>1</v>
      </c>
    </row>
    <row r="2149" spans="1:9">
      <c r="A2149" s="1">
        <v>3782</v>
      </c>
      <c r="B2149" s="2" t="s">
        <v>1384</v>
      </c>
      <c r="C2149" s="2" t="s">
        <v>90</v>
      </c>
      <c r="D2149" s="4" t="str">
        <f t="shared" si="99"/>
        <v>を (助詞)</v>
      </c>
      <c r="E2149" s="2" t="s">
        <v>15</v>
      </c>
      <c r="F2149" s="2" t="s">
        <v>1307</v>
      </c>
      <c r="G2149" s="5">
        <v>22</v>
      </c>
      <c r="H2149" s="1" t="str">
        <f t="shared" si="100"/>
        <v>22-を (助詞)</v>
      </c>
      <c r="I2149" s="1">
        <f t="shared" si="101"/>
        <v>0</v>
      </c>
    </row>
    <row r="2150" spans="1:9">
      <c r="A2150" s="1">
        <v>3704</v>
      </c>
      <c r="B2150" s="2" t="s">
        <v>1384</v>
      </c>
      <c r="C2150" s="2" t="s">
        <v>98</v>
      </c>
      <c r="D2150" s="4" t="str">
        <f t="shared" si="99"/>
        <v>一 (名詞)</v>
      </c>
      <c r="E2150" s="2" t="s">
        <v>10</v>
      </c>
      <c r="F2150" s="2" t="s">
        <v>224</v>
      </c>
      <c r="G2150" s="5">
        <v>22</v>
      </c>
      <c r="H2150" s="1" t="str">
        <f t="shared" si="100"/>
        <v>22-一 (名詞)</v>
      </c>
      <c r="I2150" s="1">
        <f t="shared" si="101"/>
        <v>1</v>
      </c>
    </row>
    <row r="2151" spans="1:9">
      <c r="A2151" s="1">
        <v>3800</v>
      </c>
      <c r="B2151" s="2" t="s">
        <v>1384</v>
      </c>
      <c r="C2151" s="2" t="s">
        <v>66</v>
      </c>
      <c r="D2151" s="4" t="str">
        <f t="shared" si="99"/>
        <v>何 (名詞)</v>
      </c>
      <c r="E2151" s="2" t="s">
        <v>10</v>
      </c>
      <c r="F2151" s="2" t="s">
        <v>1260</v>
      </c>
      <c r="G2151" s="5">
        <v>22</v>
      </c>
      <c r="H2151" s="1" t="str">
        <f t="shared" si="100"/>
        <v>22-何 (名詞)</v>
      </c>
      <c r="I2151" s="1">
        <f t="shared" si="101"/>
        <v>1</v>
      </c>
    </row>
    <row r="2152" spans="1:9">
      <c r="A2152" s="1">
        <v>3778</v>
      </c>
      <c r="B2152" s="2" t="s">
        <v>1384</v>
      </c>
      <c r="C2152" s="2" t="s">
        <v>897</v>
      </c>
      <c r="D2152" s="4" t="str">
        <f t="shared" si="99"/>
        <v>過ぎる (動詞)</v>
      </c>
      <c r="E2152" s="2" t="s">
        <v>24</v>
      </c>
      <c r="F2152" s="2" t="s">
        <v>1315</v>
      </c>
      <c r="G2152" s="5">
        <v>22</v>
      </c>
      <c r="H2152" s="1" t="str">
        <f t="shared" si="100"/>
        <v>22-過ぎる (動詞)</v>
      </c>
      <c r="I2152" s="1">
        <f t="shared" si="101"/>
        <v>1</v>
      </c>
    </row>
    <row r="2153" spans="1:9">
      <c r="A2153" s="1">
        <v>3769</v>
      </c>
      <c r="B2153" s="2" t="s">
        <v>1384</v>
      </c>
      <c r="C2153" s="2" t="s">
        <v>319</v>
      </c>
      <c r="D2153" s="4" t="str">
        <f t="shared" si="99"/>
        <v>快適 (名詞)</v>
      </c>
      <c r="E2153" s="2" t="s">
        <v>10</v>
      </c>
      <c r="F2153" s="2" t="s">
        <v>1318</v>
      </c>
      <c r="G2153" s="5">
        <v>22</v>
      </c>
      <c r="H2153" s="1" t="str">
        <f t="shared" si="100"/>
        <v>22-快適 (名詞)</v>
      </c>
      <c r="I2153" s="1">
        <f t="shared" si="101"/>
        <v>1</v>
      </c>
    </row>
    <row r="2154" spans="1:9">
      <c r="A2154" s="1">
        <v>3942</v>
      </c>
      <c r="B2154" s="2" t="s">
        <v>1384</v>
      </c>
      <c r="C2154" s="2" t="s">
        <v>1178</v>
      </c>
      <c r="D2154" s="4" t="str">
        <f t="shared" si="99"/>
        <v>開催 (名詞)</v>
      </c>
      <c r="E2154" s="2" t="s">
        <v>10</v>
      </c>
      <c r="F2154" s="2" t="s">
        <v>1305</v>
      </c>
      <c r="G2154" s="5">
        <v>22</v>
      </c>
      <c r="H2154" s="1" t="str">
        <f t="shared" si="100"/>
        <v>22-開催 (名詞)</v>
      </c>
      <c r="I2154" s="1">
        <f t="shared" si="101"/>
        <v>1</v>
      </c>
    </row>
    <row r="2155" spans="1:9">
      <c r="A2155" s="1">
        <v>3840</v>
      </c>
      <c r="B2155" s="2" t="s">
        <v>1384</v>
      </c>
      <c r="C2155" s="2" t="s">
        <v>663</v>
      </c>
      <c r="D2155" s="4" t="str">
        <f t="shared" si="99"/>
        <v>割 (名詞)</v>
      </c>
      <c r="E2155" s="2" t="s">
        <v>10</v>
      </c>
      <c r="F2155" s="2" t="s">
        <v>409</v>
      </c>
      <c r="G2155" s="5">
        <v>22</v>
      </c>
      <c r="H2155" s="1" t="str">
        <f t="shared" si="100"/>
        <v>22-割 (名詞)</v>
      </c>
      <c r="I2155" s="1">
        <f t="shared" si="101"/>
        <v>1</v>
      </c>
    </row>
    <row r="2156" spans="1:9">
      <c r="A2156" s="1">
        <v>3854</v>
      </c>
      <c r="B2156" s="2" t="s">
        <v>1384</v>
      </c>
      <c r="C2156" s="2" t="s">
        <v>1243</v>
      </c>
      <c r="D2156" s="4" t="str">
        <f t="shared" si="99"/>
        <v>観測 (名詞)</v>
      </c>
      <c r="E2156" s="2" t="s">
        <v>10</v>
      </c>
      <c r="F2156" s="2" t="s">
        <v>1305</v>
      </c>
      <c r="G2156" s="5">
        <v>22</v>
      </c>
      <c r="H2156" s="1" t="str">
        <f t="shared" si="100"/>
        <v>22-観測 (名詞)</v>
      </c>
      <c r="I2156" s="1">
        <f t="shared" si="101"/>
        <v>1</v>
      </c>
    </row>
    <row r="2157" spans="1:9">
      <c r="A2157" s="1">
        <v>3863</v>
      </c>
      <c r="B2157" s="2" t="s">
        <v>1384</v>
      </c>
      <c r="C2157" s="2" t="s">
        <v>1243</v>
      </c>
      <c r="D2157" s="4" t="str">
        <f t="shared" si="99"/>
        <v>観測 (名詞)</v>
      </c>
      <c r="E2157" s="2" t="s">
        <v>10</v>
      </c>
      <c r="F2157" s="2" t="s">
        <v>1305</v>
      </c>
      <c r="G2157" s="5">
        <v>22</v>
      </c>
      <c r="H2157" s="1" t="str">
        <f t="shared" si="100"/>
        <v>22-観測 (名詞)</v>
      </c>
      <c r="I2157" s="1">
        <f t="shared" si="101"/>
        <v>0</v>
      </c>
    </row>
    <row r="2158" spans="1:9">
      <c r="A2158" s="1">
        <v>3869</v>
      </c>
      <c r="B2158" s="2" t="s">
        <v>1384</v>
      </c>
      <c r="C2158" s="2" t="s">
        <v>1243</v>
      </c>
      <c r="D2158" s="4" t="str">
        <f t="shared" si="99"/>
        <v>観測 (名詞)</v>
      </c>
      <c r="E2158" s="2" t="s">
        <v>10</v>
      </c>
      <c r="F2158" s="2" t="s">
        <v>1305</v>
      </c>
      <c r="G2158" s="5">
        <v>22</v>
      </c>
      <c r="H2158" s="1" t="str">
        <f t="shared" si="100"/>
        <v>22-観測 (名詞)</v>
      </c>
      <c r="I2158" s="1">
        <f t="shared" si="101"/>
        <v>0</v>
      </c>
    </row>
    <row r="2159" spans="1:9">
      <c r="A2159" s="1">
        <v>3857</v>
      </c>
      <c r="B2159" s="2" t="s">
        <v>1384</v>
      </c>
      <c r="C2159" s="2" t="s">
        <v>312</v>
      </c>
      <c r="D2159" s="4" t="str">
        <f t="shared" si="99"/>
        <v>喜ぶ (動詞)</v>
      </c>
      <c r="E2159" s="2" t="s">
        <v>24</v>
      </c>
      <c r="F2159" s="2" t="s">
        <v>1311</v>
      </c>
      <c r="G2159" s="5">
        <v>22</v>
      </c>
      <c r="H2159" s="1" t="str">
        <f t="shared" si="100"/>
        <v>22-喜ぶ (動詞)</v>
      </c>
      <c r="I2159" s="1">
        <f t="shared" si="101"/>
        <v>1</v>
      </c>
    </row>
    <row r="2160" spans="1:9">
      <c r="A2160" s="1">
        <v>3910</v>
      </c>
      <c r="B2160" s="2" t="s">
        <v>1384</v>
      </c>
      <c r="C2160" s="2" t="s">
        <v>312</v>
      </c>
      <c r="D2160" s="4" t="str">
        <f t="shared" si="99"/>
        <v>喜ぶ (動詞)</v>
      </c>
      <c r="E2160" s="2" t="s">
        <v>24</v>
      </c>
      <c r="F2160" s="2" t="s">
        <v>1311</v>
      </c>
      <c r="G2160" s="5">
        <v>22</v>
      </c>
      <c r="H2160" s="1" t="str">
        <f t="shared" si="100"/>
        <v>22-喜ぶ (動詞)</v>
      </c>
      <c r="I2160" s="1">
        <f t="shared" si="101"/>
        <v>0</v>
      </c>
    </row>
    <row r="2161" spans="1:9">
      <c r="A2161" s="1">
        <v>3834</v>
      </c>
      <c r="B2161" s="2" t="s">
        <v>1384</v>
      </c>
      <c r="C2161" s="2" t="s">
        <v>151</v>
      </c>
      <c r="D2161" s="4" t="str">
        <f t="shared" si="99"/>
        <v>気 (名詞)</v>
      </c>
      <c r="E2161" s="2" t="s">
        <v>10</v>
      </c>
      <c r="F2161" s="2" t="s">
        <v>1315</v>
      </c>
      <c r="G2161" s="5">
        <v>22</v>
      </c>
      <c r="H2161" s="1" t="str">
        <f t="shared" si="100"/>
        <v>22-気 (名詞)</v>
      </c>
      <c r="I2161" s="1">
        <f t="shared" si="101"/>
        <v>1</v>
      </c>
    </row>
    <row r="2162" spans="1:9">
      <c r="A2162" s="1">
        <v>3975</v>
      </c>
      <c r="B2162" s="2" t="s">
        <v>1384</v>
      </c>
      <c r="C2162" s="2" t="s">
        <v>513</v>
      </c>
      <c r="D2162" s="4" t="str">
        <f t="shared" si="99"/>
        <v>狭い (形容詞)</v>
      </c>
      <c r="E2162" s="2" t="s">
        <v>29</v>
      </c>
      <c r="F2162" s="2" t="s">
        <v>1311</v>
      </c>
      <c r="G2162" s="5">
        <v>22</v>
      </c>
      <c r="H2162" s="1" t="str">
        <f t="shared" si="100"/>
        <v>22-狭い (形容詞)</v>
      </c>
      <c r="I2162" s="1">
        <f t="shared" si="101"/>
        <v>1</v>
      </c>
    </row>
    <row r="2163" spans="1:9">
      <c r="A2163" s="1">
        <v>3775</v>
      </c>
      <c r="B2163" s="2" t="s">
        <v>1384</v>
      </c>
      <c r="C2163" s="2" t="s">
        <v>1198</v>
      </c>
      <c r="D2163" s="4" t="str">
        <f t="shared" si="99"/>
        <v>経つ (動詞)</v>
      </c>
      <c r="E2163" s="2" t="s">
        <v>24</v>
      </c>
      <c r="F2163" s="2" t="s">
        <v>1311</v>
      </c>
      <c r="G2163" s="5">
        <v>22</v>
      </c>
      <c r="H2163" s="1" t="str">
        <f t="shared" si="100"/>
        <v>22-経つ (動詞)</v>
      </c>
      <c r="I2163" s="1">
        <f t="shared" si="101"/>
        <v>1</v>
      </c>
    </row>
    <row r="2164" spans="1:9">
      <c r="A2164" s="1">
        <v>3867</v>
      </c>
      <c r="B2164" s="2" t="s">
        <v>1384</v>
      </c>
      <c r="C2164" s="2" t="s">
        <v>833</v>
      </c>
      <c r="D2164" s="4" t="str">
        <f t="shared" si="99"/>
        <v>月 (名詞)</v>
      </c>
      <c r="E2164" s="2" t="s">
        <v>10</v>
      </c>
      <c r="F2164" s="2" t="s">
        <v>409</v>
      </c>
      <c r="G2164" s="5">
        <v>22</v>
      </c>
      <c r="H2164" s="1" t="str">
        <f t="shared" si="100"/>
        <v>22-月 (名詞)</v>
      </c>
      <c r="I2164" s="1">
        <f t="shared" si="101"/>
        <v>1</v>
      </c>
    </row>
    <row r="2165" spans="1:9">
      <c r="A2165" s="1">
        <v>3767</v>
      </c>
      <c r="B2165" s="2" t="s">
        <v>1384</v>
      </c>
      <c r="C2165" s="2" t="s">
        <v>54</v>
      </c>
      <c r="D2165" s="4" t="str">
        <f t="shared" si="99"/>
        <v>後 (名詞)</v>
      </c>
      <c r="E2165" s="2" t="s">
        <v>10</v>
      </c>
      <c r="F2165" s="2" t="s">
        <v>1313</v>
      </c>
      <c r="G2165" s="5">
        <v>22</v>
      </c>
      <c r="H2165" s="1" t="str">
        <f t="shared" si="100"/>
        <v>22-後 (名詞)</v>
      </c>
      <c r="I2165" s="1">
        <f t="shared" si="101"/>
        <v>1</v>
      </c>
    </row>
    <row r="2166" spans="1:9">
      <c r="A2166" s="1">
        <v>3900</v>
      </c>
      <c r="B2166" s="2" t="s">
        <v>1384</v>
      </c>
      <c r="C2166" s="2" t="s">
        <v>70</v>
      </c>
      <c r="D2166" s="4" t="str">
        <f t="shared" si="99"/>
        <v>向け (名詞)</v>
      </c>
      <c r="E2166" s="2" t="s">
        <v>10</v>
      </c>
      <c r="F2166" s="2" t="s">
        <v>1313</v>
      </c>
      <c r="G2166" s="5">
        <v>22</v>
      </c>
      <c r="H2166" s="1" t="str">
        <f t="shared" si="100"/>
        <v>22-向け (名詞)</v>
      </c>
      <c r="I2166" s="1">
        <f t="shared" si="101"/>
        <v>1</v>
      </c>
    </row>
    <row r="2167" spans="1:9">
      <c r="A2167" s="1">
        <v>3983</v>
      </c>
      <c r="B2167" s="2" t="s">
        <v>1384</v>
      </c>
      <c r="C2167" s="2" t="s">
        <v>678</v>
      </c>
      <c r="D2167" s="4" t="str">
        <f t="shared" si="99"/>
        <v>困る (動詞)</v>
      </c>
      <c r="E2167" s="2" t="s">
        <v>24</v>
      </c>
      <c r="F2167" s="2" t="s">
        <v>1311</v>
      </c>
      <c r="G2167" s="5">
        <v>22</v>
      </c>
      <c r="H2167" s="1" t="str">
        <f t="shared" si="100"/>
        <v>22-困る (動詞)</v>
      </c>
      <c r="I2167" s="1">
        <f t="shared" si="101"/>
        <v>1</v>
      </c>
    </row>
    <row r="2168" spans="1:9">
      <c r="A2168" s="1">
        <v>3918</v>
      </c>
      <c r="B2168" s="2" t="s">
        <v>1384</v>
      </c>
      <c r="C2168" s="2" t="s">
        <v>160</v>
      </c>
      <c r="D2168" s="4" t="str">
        <f t="shared" si="99"/>
        <v>作り (名詞)</v>
      </c>
      <c r="E2168" s="2" t="s">
        <v>10</v>
      </c>
      <c r="F2168" s="2" t="s">
        <v>1313</v>
      </c>
      <c r="G2168" s="5">
        <v>22</v>
      </c>
      <c r="H2168" s="1" t="str">
        <f t="shared" si="100"/>
        <v>22-作り (名詞)</v>
      </c>
      <c r="I2168" s="1">
        <f t="shared" si="101"/>
        <v>1</v>
      </c>
    </row>
    <row r="2169" spans="1:9">
      <c r="A2169" s="1">
        <v>3965</v>
      </c>
      <c r="B2169" s="2" t="s">
        <v>1384</v>
      </c>
      <c r="C2169" s="2" t="s">
        <v>247</v>
      </c>
      <c r="D2169" s="4" t="str">
        <f t="shared" si="99"/>
        <v>参加 (名詞)</v>
      </c>
      <c r="E2169" s="2" t="s">
        <v>10</v>
      </c>
      <c r="F2169" s="2" t="s">
        <v>1305</v>
      </c>
      <c r="G2169" s="5">
        <v>22</v>
      </c>
      <c r="H2169" s="1" t="str">
        <f t="shared" si="100"/>
        <v>22-参加 (名詞)</v>
      </c>
      <c r="I2169" s="1">
        <f t="shared" si="101"/>
        <v>1</v>
      </c>
    </row>
    <row r="2170" spans="1:9">
      <c r="A2170" s="1">
        <v>3978</v>
      </c>
      <c r="B2170" s="2" t="s">
        <v>1384</v>
      </c>
      <c r="C2170" s="2" t="s">
        <v>247</v>
      </c>
      <c r="D2170" s="4" t="str">
        <f t="shared" si="99"/>
        <v>参加 (名詞)</v>
      </c>
      <c r="E2170" s="2" t="s">
        <v>10</v>
      </c>
      <c r="F2170" s="2" t="s">
        <v>1305</v>
      </c>
      <c r="G2170" s="5">
        <v>22</v>
      </c>
      <c r="H2170" s="1" t="str">
        <f t="shared" si="100"/>
        <v>22-参加 (名詞)</v>
      </c>
      <c r="I2170" s="1">
        <f t="shared" si="101"/>
        <v>0</v>
      </c>
    </row>
    <row r="2171" spans="1:9">
      <c r="A2171" s="1">
        <v>3969</v>
      </c>
      <c r="B2171" s="2" t="s">
        <v>1384</v>
      </c>
      <c r="C2171" s="2" t="s">
        <v>127</v>
      </c>
      <c r="D2171" s="4" t="str">
        <f t="shared" si="99"/>
        <v>残念 (名詞)</v>
      </c>
      <c r="E2171" s="2" t="s">
        <v>10</v>
      </c>
      <c r="F2171" s="2" t="s">
        <v>1318</v>
      </c>
      <c r="G2171" s="5">
        <v>22</v>
      </c>
      <c r="H2171" s="1" t="str">
        <f t="shared" si="100"/>
        <v>22-残念 (名詞)</v>
      </c>
      <c r="I2171" s="1">
        <f t="shared" si="101"/>
        <v>1</v>
      </c>
    </row>
    <row r="2172" spans="1:9">
      <c r="A2172" s="1">
        <v>3878</v>
      </c>
      <c r="B2172" s="2" t="s">
        <v>1384</v>
      </c>
      <c r="C2172" s="2" t="s">
        <v>18</v>
      </c>
      <c r="D2172" s="4" t="str">
        <f t="shared" si="99"/>
        <v>子供 (名詞)</v>
      </c>
      <c r="E2172" s="2" t="s">
        <v>10</v>
      </c>
      <c r="F2172" s="2" t="s">
        <v>409</v>
      </c>
      <c r="G2172" s="5">
        <v>22</v>
      </c>
      <c r="H2172" s="1" t="str">
        <f t="shared" si="100"/>
        <v>22-子供 (名詞)</v>
      </c>
      <c r="I2172" s="1">
        <f t="shared" si="101"/>
        <v>1</v>
      </c>
    </row>
    <row r="2173" spans="1:9">
      <c r="A2173" s="1">
        <v>3898</v>
      </c>
      <c r="B2173" s="2" t="s">
        <v>1384</v>
      </c>
      <c r="C2173" s="2" t="s">
        <v>18</v>
      </c>
      <c r="D2173" s="4" t="str">
        <f t="shared" si="99"/>
        <v>子供 (名詞)</v>
      </c>
      <c r="E2173" s="2" t="s">
        <v>10</v>
      </c>
      <c r="F2173" s="2" t="s">
        <v>409</v>
      </c>
      <c r="G2173" s="5">
        <v>22</v>
      </c>
      <c r="H2173" s="1" t="str">
        <f t="shared" si="100"/>
        <v>22-子供 (名詞)</v>
      </c>
      <c r="I2173" s="1">
        <f t="shared" si="101"/>
        <v>0</v>
      </c>
    </row>
    <row r="2174" spans="1:9">
      <c r="A2174" s="1">
        <v>3907</v>
      </c>
      <c r="B2174" s="2" t="s">
        <v>1384</v>
      </c>
      <c r="C2174" s="2" t="s">
        <v>18</v>
      </c>
      <c r="D2174" s="4" t="str">
        <f t="shared" si="99"/>
        <v>子供 (名詞)</v>
      </c>
      <c r="E2174" s="2" t="s">
        <v>10</v>
      </c>
      <c r="F2174" s="2" t="s">
        <v>409</v>
      </c>
      <c r="G2174" s="5">
        <v>22</v>
      </c>
      <c r="H2174" s="1" t="str">
        <f t="shared" si="100"/>
        <v>22-子供 (名詞)</v>
      </c>
      <c r="I2174" s="1">
        <f t="shared" si="101"/>
        <v>0</v>
      </c>
    </row>
    <row r="2175" spans="1:9">
      <c r="A2175" s="1">
        <v>3961</v>
      </c>
      <c r="B2175" s="2" t="s">
        <v>1384</v>
      </c>
      <c r="C2175" s="2" t="s">
        <v>139</v>
      </c>
      <c r="D2175" s="4" t="str">
        <f t="shared" si="99"/>
        <v>思う (動詞)</v>
      </c>
      <c r="E2175" s="2" t="s">
        <v>24</v>
      </c>
      <c r="F2175" s="2" t="s">
        <v>1311</v>
      </c>
      <c r="G2175" s="5">
        <v>22</v>
      </c>
      <c r="H2175" s="1" t="str">
        <f t="shared" si="100"/>
        <v>22-思う (動詞)</v>
      </c>
      <c r="I2175" s="1">
        <f t="shared" si="101"/>
        <v>1</v>
      </c>
    </row>
    <row r="2176" spans="1:9">
      <c r="A2176" s="1">
        <v>3926</v>
      </c>
      <c r="B2176" s="2" t="s">
        <v>1384</v>
      </c>
      <c r="C2176" s="2" t="s">
        <v>187</v>
      </c>
      <c r="D2176" s="4" t="str">
        <f t="shared" si="99"/>
        <v>時 (名詞)</v>
      </c>
      <c r="E2176" s="2" t="s">
        <v>10</v>
      </c>
      <c r="F2176" s="2" t="s">
        <v>1313</v>
      </c>
      <c r="G2176" s="5">
        <v>22</v>
      </c>
      <c r="H2176" s="1" t="str">
        <f t="shared" si="100"/>
        <v>22-時 (名詞)</v>
      </c>
      <c r="I2176" s="1">
        <f t="shared" si="101"/>
        <v>1</v>
      </c>
    </row>
    <row r="2177" spans="1:9">
      <c r="A2177" s="1">
        <v>3930</v>
      </c>
      <c r="B2177" s="2" t="s">
        <v>1384</v>
      </c>
      <c r="C2177" s="2" t="s">
        <v>187</v>
      </c>
      <c r="D2177" s="4" t="str">
        <f t="shared" si="99"/>
        <v>時 (名詞)</v>
      </c>
      <c r="E2177" s="2" t="s">
        <v>10</v>
      </c>
      <c r="F2177" s="2" t="s">
        <v>1313</v>
      </c>
      <c r="G2177" s="5">
        <v>22</v>
      </c>
      <c r="H2177" s="1" t="str">
        <f t="shared" si="100"/>
        <v>22-時 (名詞)</v>
      </c>
      <c r="I2177" s="1">
        <f t="shared" si="101"/>
        <v>0</v>
      </c>
    </row>
    <row r="2178" spans="1:9">
      <c r="A2178" s="1">
        <v>3773</v>
      </c>
      <c r="B2178" s="2" t="s">
        <v>1384</v>
      </c>
      <c r="C2178" s="2" t="s">
        <v>82</v>
      </c>
      <c r="D2178" s="4" t="str">
        <f t="shared" ref="D2178:D2241" si="102">C2178&amp;" ("&amp;E2178&amp;")"</f>
        <v>時間 (名詞)</v>
      </c>
      <c r="E2178" s="2" t="s">
        <v>10</v>
      </c>
      <c r="F2178" s="2" t="s">
        <v>1322</v>
      </c>
      <c r="G2178" s="5">
        <v>22</v>
      </c>
      <c r="H2178" s="1" t="str">
        <f t="shared" ref="H2178:H2241" si="103">G2178&amp;"-"&amp;D2178</f>
        <v>22-時間 (名詞)</v>
      </c>
      <c r="I2178" s="1">
        <f t="shared" si="101"/>
        <v>1</v>
      </c>
    </row>
    <row r="2179" spans="1:9">
      <c r="A2179" s="1">
        <v>3922</v>
      </c>
      <c r="B2179" s="2" t="s">
        <v>1384</v>
      </c>
      <c r="C2179" s="2" t="s">
        <v>82</v>
      </c>
      <c r="D2179" s="4" t="str">
        <f t="shared" si="102"/>
        <v>時間 (名詞)</v>
      </c>
      <c r="E2179" s="2" t="s">
        <v>10</v>
      </c>
      <c r="F2179" s="2" t="s">
        <v>1322</v>
      </c>
      <c r="G2179" s="5">
        <v>22</v>
      </c>
      <c r="H2179" s="1" t="str">
        <f t="shared" si="103"/>
        <v>22-時間 (名詞)</v>
      </c>
      <c r="I2179" s="1">
        <f t="shared" ref="I2179:I2242" si="104">IF(H2178&lt;&gt;H2179,1,0)</f>
        <v>0</v>
      </c>
    </row>
    <row r="2180" spans="1:9">
      <c r="A2180" s="1">
        <v>3935</v>
      </c>
      <c r="B2180" s="2" t="s">
        <v>1384</v>
      </c>
      <c r="C2180" s="2" t="s">
        <v>82</v>
      </c>
      <c r="D2180" s="4" t="str">
        <f t="shared" si="102"/>
        <v>時間 (名詞)</v>
      </c>
      <c r="E2180" s="2" t="s">
        <v>10</v>
      </c>
      <c r="F2180" s="2" t="s">
        <v>1322</v>
      </c>
      <c r="G2180" s="5">
        <v>22</v>
      </c>
      <c r="H2180" s="1" t="str">
        <f t="shared" si="103"/>
        <v>22-時間 (名詞)</v>
      </c>
      <c r="I2180" s="1">
        <f t="shared" si="104"/>
        <v>0</v>
      </c>
    </row>
    <row r="2181" spans="1:9">
      <c r="A2181" s="1">
        <v>3940</v>
      </c>
      <c r="B2181" s="2" t="s">
        <v>1384</v>
      </c>
      <c r="C2181" s="2" t="s">
        <v>82</v>
      </c>
      <c r="D2181" s="4" t="str">
        <f t="shared" si="102"/>
        <v>時間 (名詞)</v>
      </c>
      <c r="E2181" s="2" t="s">
        <v>10</v>
      </c>
      <c r="F2181" s="2" t="s">
        <v>1322</v>
      </c>
      <c r="G2181" s="5">
        <v>22</v>
      </c>
      <c r="H2181" s="1" t="str">
        <f t="shared" si="103"/>
        <v>22-時間 (名詞)</v>
      </c>
      <c r="I2181" s="1">
        <f t="shared" si="104"/>
        <v>0</v>
      </c>
    </row>
    <row r="2182" spans="1:9">
      <c r="A2182" s="1">
        <v>3946</v>
      </c>
      <c r="B2182" s="2" t="s">
        <v>1384</v>
      </c>
      <c r="C2182" s="2" t="s">
        <v>82</v>
      </c>
      <c r="D2182" s="4" t="str">
        <f t="shared" si="102"/>
        <v>時間 (名詞)</v>
      </c>
      <c r="E2182" s="2" t="s">
        <v>10</v>
      </c>
      <c r="F2182" s="2" t="s">
        <v>1322</v>
      </c>
      <c r="G2182" s="5">
        <v>22</v>
      </c>
      <c r="H2182" s="1" t="str">
        <f t="shared" si="103"/>
        <v>22-時間 (名詞)</v>
      </c>
      <c r="I2182" s="1">
        <f t="shared" si="104"/>
        <v>0</v>
      </c>
    </row>
    <row r="2183" spans="1:9">
      <c r="A2183" s="1">
        <v>3954</v>
      </c>
      <c r="B2183" s="2" t="s">
        <v>1384</v>
      </c>
      <c r="C2183" s="2" t="s">
        <v>82</v>
      </c>
      <c r="D2183" s="4" t="str">
        <f t="shared" si="102"/>
        <v>時間 (名詞)</v>
      </c>
      <c r="E2183" s="2" t="s">
        <v>10</v>
      </c>
      <c r="F2183" s="2" t="s">
        <v>1322</v>
      </c>
      <c r="G2183" s="5">
        <v>22</v>
      </c>
      <c r="H2183" s="1" t="str">
        <f t="shared" si="103"/>
        <v>22-時間 (名詞)</v>
      </c>
      <c r="I2183" s="1">
        <f t="shared" si="104"/>
        <v>0</v>
      </c>
    </row>
    <row r="2184" spans="1:9">
      <c r="A2184" s="1">
        <v>3707</v>
      </c>
      <c r="B2184" s="2" t="s">
        <v>1384</v>
      </c>
      <c r="C2184" s="2" t="s">
        <v>404</v>
      </c>
      <c r="D2184" s="4" t="str">
        <f t="shared" si="102"/>
        <v>室 (名詞)</v>
      </c>
      <c r="E2184" s="2" t="s">
        <v>10</v>
      </c>
      <c r="F2184" s="2" t="s">
        <v>409</v>
      </c>
      <c r="G2184" s="5">
        <v>22</v>
      </c>
      <c r="H2184" s="1" t="str">
        <f t="shared" si="103"/>
        <v>22-室 (名詞)</v>
      </c>
      <c r="I2184" s="1">
        <f t="shared" si="104"/>
        <v>1</v>
      </c>
    </row>
    <row r="2185" spans="1:9">
      <c r="A2185" s="1">
        <v>3686</v>
      </c>
      <c r="B2185" s="2" t="s">
        <v>1384</v>
      </c>
      <c r="C2185" s="2" t="s">
        <v>262</v>
      </c>
      <c r="D2185" s="4" t="str">
        <f t="shared" si="102"/>
        <v>主人 (名詞)</v>
      </c>
      <c r="E2185" s="2" t="s">
        <v>10</v>
      </c>
      <c r="F2185" s="2" t="s">
        <v>409</v>
      </c>
      <c r="G2185" s="5">
        <v>22</v>
      </c>
      <c r="H2185" s="1" t="str">
        <f t="shared" si="103"/>
        <v>22-主人 (名詞)</v>
      </c>
      <c r="I2185" s="1">
        <f t="shared" si="104"/>
        <v>1</v>
      </c>
    </row>
    <row r="2186" spans="1:9">
      <c r="A2186" s="1">
        <v>3801</v>
      </c>
      <c r="B2186" s="2" t="s">
        <v>1384</v>
      </c>
      <c r="C2186" s="2" t="s">
        <v>77</v>
      </c>
      <c r="D2186" s="4" t="str">
        <f t="shared" si="102"/>
        <v>種類 (名詞)</v>
      </c>
      <c r="E2186" s="2" t="s">
        <v>10</v>
      </c>
      <c r="F2186" s="2" t="s">
        <v>409</v>
      </c>
      <c r="G2186" s="5">
        <v>22</v>
      </c>
      <c r="H2186" s="1" t="str">
        <f t="shared" si="103"/>
        <v>22-種類 (名詞)</v>
      </c>
      <c r="I2186" s="1">
        <f t="shared" si="104"/>
        <v>1</v>
      </c>
    </row>
    <row r="2187" spans="1:9">
      <c r="A2187" s="1">
        <v>3700</v>
      </c>
      <c r="B2187" s="2" t="s">
        <v>1384</v>
      </c>
      <c r="C2187" s="2" t="s">
        <v>163</v>
      </c>
      <c r="D2187" s="4" t="str">
        <f t="shared" si="102"/>
        <v>宿泊 (名詞)</v>
      </c>
      <c r="E2187" s="2" t="s">
        <v>10</v>
      </c>
      <c r="F2187" s="2" t="s">
        <v>1305</v>
      </c>
      <c r="G2187" s="5">
        <v>22</v>
      </c>
      <c r="H2187" s="1" t="str">
        <f t="shared" si="103"/>
        <v>22-宿泊 (名詞)</v>
      </c>
      <c r="I2187" s="1">
        <f t="shared" si="104"/>
        <v>1</v>
      </c>
    </row>
    <row r="2188" spans="1:9">
      <c r="A2188" s="1">
        <v>3783</v>
      </c>
      <c r="B2188" s="2" t="s">
        <v>1384</v>
      </c>
      <c r="C2188" s="2" t="s">
        <v>854</v>
      </c>
      <c r="D2188" s="4" t="str">
        <f t="shared" si="102"/>
        <v>出す (動詞)</v>
      </c>
      <c r="E2188" s="2" t="s">
        <v>24</v>
      </c>
      <c r="F2188" s="2" t="s">
        <v>1311</v>
      </c>
      <c r="G2188" s="5">
        <v>22</v>
      </c>
      <c r="H2188" s="1" t="str">
        <f t="shared" si="103"/>
        <v>22-出す (動詞)</v>
      </c>
      <c r="I2188" s="1">
        <f t="shared" si="104"/>
        <v>1</v>
      </c>
    </row>
    <row r="2189" spans="1:9">
      <c r="A2189" s="1">
        <v>3843</v>
      </c>
      <c r="B2189" s="2" t="s">
        <v>1384</v>
      </c>
      <c r="C2189" s="2" t="s">
        <v>716</v>
      </c>
      <c r="D2189" s="4" t="str">
        <f t="shared" si="102"/>
        <v>出来る (動詞)</v>
      </c>
      <c r="E2189" s="2" t="s">
        <v>24</v>
      </c>
      <c r="F2189" s="2" t="s">
        <v>1311</v>
      </c>
      <c r="G2189" s="5">
        <v>22</v>
      </c>
      <c r="H2189" s="1" t="str">
        <f t="shared" si="103"/>
        <v>22-出来る (動詞)</v>
      </c>
      <c r="I2189" s="1">
        <f t="shared" si="104"/>
        <v>1</v>
      </c>
    </row>
    <row r="2190" spans="1:9">
      <c r="A2190" s="1">
        <v>3966</v>
      </c>
      <c r="B2190" s="2" t="s">
        <v>1384</v>
      </c>
      <c r="C2190" s="2" t="s">
        <v>716</v>
      </c>
      <c r="D2190" s="4" t="str">
        <f t="shared" si="102"/>
        <v>出来る (動詞)</v>
      </c>
      <c r="E2190" s="2" t="s">
        <v>24</v>
      </c>
      <c r="F2190" s="2" t="s">
        <v>1311</v>
      </c>
      <c r="G2190" s="5">
        <v>22</v>
      </c>
      <c r="H2190" s="1" t="str">
        <f t="shared" si="103"/>
        <v>22-出来る (動詞)</v>
      </c>
      <c r="I2190" s="1">
        <f t="shared" si="104"/>
        <v>0</v>
      </c>
    </row>
    <row r="2191" spans="1:9">
      <c r="A2191" s="1">
        <v>3740</v>
      </c>
      <c r="B2191" s="2" t="s">
        <v>1384</v>
      </c>
      <c r="C2191" s="2" t="s">
        <v>640</v>
      </c>
      <c r="D2191" s="4" t="str">
        <f t="shared" si="102"/>
        <v>暑い (形容詞)</v>
      </c>
      <c r="E2191" s="2" t="s">
        <v>29</v>
      </c>
      <c r="F2191" s="2" t="s">
        <v>1311</v>
      </c>
      <c r="G2191" s="5">
        <v>22</v>
      </c>
      <c r="H2191" s="1" t="str">
        <f t="shared" si="103"/>
        <v>22-暑い (形容詞)</v>
      </c>
      <c r="I2191" s="1">
        <f t="shared" si="104"/>
        <v>1</v>
      </c>
    </row>
    <row r="2192" spans="1:9">
      <c r="A2192" s="1">
        <v>3789</v>
      </c>
      <c r="B2192" s="2" t="s">
        <v>1384</v>
      </c>
      <c r="C2192" s="2" t="s">
        <v>863</v>
      </c>
      <c r="D2192" s="4" t="str">
        <f t="shared" si="102"/>
        <v>女 (名詞)</v>
      </c>
      <c r="E2192" s="2" t="s">
        <v>10</v>
      </c>
      <c r="F2192" s="2" t="s">
        <v>409</v>
      </c>
      <c r="G2192" s="5">
        <v>22</v>
      </c>
      <c r="H2192" s="1" t="str">
        <f t="shared" si="103"/>
        <v>22-女 (名詞)</v>
      </c>
      <c r="I2192" s="1">
        <f t="shared" si="104"/>
        <v>1</v>
      </c>
    </row>
    <row r="2193" spans="1:9">
      <c r="A2193" s="1">
        <v>3692</v>
      </c>
      <c r="B2193" s="2" t="s">
        <v>1384</v>
      </c>
      <c r="C2193" s="2" t="s">
        <v>1375</v>
      </c>
      <c r="D2193" s="4" t="str">
        <f t="shared" si="102"/>
        <v>小３ (名詞)</v>
      </c>
      <c r="E2193" s="2" t="s">
        <v>10</v>
      </c>
      <c r="F2193" s="2" t="s">
        <v>409</v>
      </c>
      <c r="G2193" s="5">
        <v>22</v>
      </c>
      <c r="H2193" s="1" t="str">
        <f t="shared" si="103"/>
        <v>22-小３ (名詞)</v>
      </c>
      <c r="I2193" s="1">
        <f t="shared" si="104"/>
        <v>1</v>
      </c>
    </row>
    <row r="2194" spans="1:9">
      <c r="A2194" s="1">
        <v>3688</v>
      </c>
      <c r="B2194" s="2" t="s">
        <v>1384</v>
      </c>
      <c r="C2194" s="2" t="s">
        <v>1374</v>
      </c>
      <c r="D2194" s="4" t="str">
        <f t="shared" si="102"/>
        <v>小５ (名詞)</v>
      </c>
      <c r="E2194" s="2" t="s">
        <v>10</v>
      </c>
      <c r="F2194" s="2" t="s">
        <v>409</v>
      </c>
      <c r="G2194" s="5">
        <v>22</v>
      </c>
      <c r="H2194" s="1" t="str">
        <f t="shared" si="103"/>
        <v>22-小５ (名詞)</v>
      </c>
      <c r="I2194" s="1">
        <f t="shared" si="104"/>
        <v>1</v>
      </c>
    </row>
    <row r="2195" spans="1:9">
      <c r="A2195" s="1">
        <v>3906</v>
      </c>
      <c r="B2195" s="2" t="s">
        <v>1384</v>
      </c>
      <c r="C2195" s="2" t="s">
        <v>313</v>
      </c>
      <c r="D2195" s="4" t="str">
        <f t="shared" si="102"/>
        <v>小さい (形容詞)</v>
      </c>
      <c r="E2195" s="2" t="s">
        <v>29</v>
      </c>
      <c r="F2195" s="2" t="s">
        <v>1311</v>
      </c>
      <c r="G2195" s="5">
        <v>22</v>
      </c>
      <c r="H2195" s="1" t="str">
        <f t="shared" si="103"/>
        <v>22-小さい (形容詞)</v>
      </c>
      <c r="I2195" s="1">
        <f t="shared" si="104"/>
        <v>1</v>
      </c>
    </row>
    <row r="2196" spans="1:9">
      <c r="A2196" s="1">
        <v>3822</v>
      </c>
      <c r="B2196" s="2" t="s">
        <v>1384</v>
      </c>
      <c r="C2196" s="2" t="s">
        <v>5</v>
      </c>
      <c r="D2196" s="4" t="str">
        <f t="shared" si="102"/>
        <v>食事 (名詞)</v>
      </c>
      <c r="E2196" s="2" t="s">
        <v>10</v>
      </c>
      <c r="F2196" s="2" t="s">
        <v>1305</v>
      </c>
      <c r="G2196" s="5">
        <v>22</v>
      </c>
      <c r="H2196" s="1" t="str">
        <f t="shared" si="103"/>
        <v>22-食事 (名詞)</v>
      </c>
      <c r="I2196" s="1">
        <f t="shared" si="104"/>
        <v>1</v>
      </c>
    </row>
    <row r="2197" spans="1:9">
      <c r="A2197" s="1">
        <v>3698</v>
      </c>
      <c r="B2197" s="2" t="s">
        <v>1384</v>
      </c>
      <c r="C2197" s="2" t="s">
        <v>216</v>
      </c>
      <c r="D2197" s="4" t="str">
        <f t="shared" si="102"/>
        <v>人 (名詞)</v>
      </c>
      <c r="E2197" s="2" t="s">
        <v>10</v>
      </c>
      <c r="F2197" s="2" t="s">
        <v>1313</v>
      </c>
      <c r="G2197" s="5">
        <v>22</v>
      </c>
      <c r="H2197" s="1" t="str">
        <f t="shared" si="103"/>
        <v>22-人 (名詞)</v>
      </c>
      <c r="I2197" s="1">
        <f t="shared" si="104"/>
        <v>1</v>
      </c>
    </row>
    <row r="2198" spans="1:9">
      <c r="A2198" s="1">
        <v>3781</v>
      </c>
      <c r="B2198" s="2" t="s">
        <v>1384</v>
      </c>
      <c r="C2198" s="2" t="s">
        <v>522</v>
      </c>
      <c r="D2198" s="4" t="str">
        <f t="shared" si="102"/>
        <v>水 (名詞)</v>
      </c>
      <c r="E2198" s="2" t="s">
        <v>10</v>
      </c>
      <c r="F2198" s="2" t="s">
        <v>409</v>
      </c>
      <c r="G2198" s="5">
        <v>22</v>
      </c>
      <c r="H2198" s="1" t="str">
        <f t="shared" si="103"/>
        <v>22-水 (名詞)</v>
      </c>
      <c r="I2198" s="1">
        <f t="shared" si="104"/>
        <v>1</v>
      </c>
    </row>
    <row r="2199" spans="1:9">
      <c r="A2199" s="1">
        <v>3733</v>
      </c>
      <c r="B2199" s="2" t="s">
        <v>1384</v>
      </c>
      <c r="C2199" s="2" t="s">
        <v>1147</v>
      </c>
      <c r="D2199" s="4" t="str">
        <f t="shared" si="102"/>
        <v>晴れる (動詞)</v>
      </c>
      <c r="E2199" s="2" t="s">
        <v>24</v>
      </c>
      <c r="F2199" s="2" t="s">
        <v>1311</v>
      </c>
      <c r="G2199" s="5">
        <v>22</v>
      </c>
      <c r="H2199" s="1" t="str">
        <f t="shared" si="103"/>
        <v>22-晴れる (動詞)</v>
      </c>
      <c r="I2199" s="1">
        <f t="shared" si="104"/>
        <v>1</v>
      </c>
    </row>
    <row r="2200" spans="1:9">
      <c r="A2200" s="1">
        <v>3766</v>
      </c>
      <c r="B2200" s="2" t="s">
        <v>1384</v>
      </c>
      <c r="C2200" s="2" t="s">
        <v>34</v>
      </c>
      <c r="D2200" s="4" t="str">
        <f t="shared" si="102"/>
        <v>清掃 (名詞)</v>
      </c>
      <c r="E2200" s="2" t="s">
        <v>10</v>
      </c>
      <c r="F2200" s="2" t="s">
        <v>1305</v>
      </c>
      <c r="G2200" s="5">
        <v>22</v>
      </c>
      <c r="H2200" s="1" t="str">
        <f t="shared" si="103"/>
        <v>22-清掃 (名詞)</v>
      </c>
      <c r="I2200" s="1">
        <f t="shared" si="104"/>
        <v>1</v>
      </c>
    </row>
    <row r="2201" spans="1:9">
      <c r="A2201" s="1">
        <v>3876</v>
      </c>
      <c r="B2201" s="2" t="s">
        <v>1384</v>
      </c>
      <c r="C2201" s="2" t="s">
        <v>248</v>
      </c>
      <c r="D2201" s="4" t="str">
        <f t="shared" si="102"/>
        <v>説明 (名詞)</v>
      </c>
      <c r="E2201" s="2" t="s">
        <v>10</v>
      </c>
      <c r="F2201" s="2" t="s">
        <v>1305</v>
      </c>
      <c r="G2201" s="5">
        <v>22</v>
      </c>
      <c r="H2201" s="1" t="str">
        <f t="shared" si="103"/>
        <v>22-説明 (名詞)</v>
      </c>
      <c r="I2201" s="1">
        <f t="shared" si="104"/>
        <v>1</v>
      </c>
    </row>
    <row r="2202" spans="1:9">
      <c r="A2202" s="1">
        <v>3722</v>
      </c>
      <c r="B2202" s="2" t="s">
        <v>1384</v>
      </c>
      <c r="C2202" s="2" t="s">
        <v>654</v>
      </c>
      <c r="D2202" s="4" t="str">
        <f t="shared" si="102"/>
        <v>扇風機 (名詞)</v>
      </c>
      <c r="E2202" s="2" t="s">
        <v>10</v>
      </c>
      <c r="F2202" s="2" t="s">
        <v>409</v>
      </c>
      <c r="G2202" s="5">
        <v>22</v>
      </c>
      <c r="H2202" s="1" t="str">
        <f t="shared" si="103"/>
        <v>22-扇風機 (名詞)</v>
      </c>
      <c r="I2202" s="1">
        <f t="shared" si="104"/>
        <v>1</v>
      </c>
    </row>
    <row r="2203" spans="1:9">
      <c r="A2203" s="1">
        <v>3706</v>
      </c>
      <c r="B2203" s="2" t="s">
        <v>1384</v>
      </c>
      <c r="C2203" s="2" t="s">
        <v>771</v>
      </c>
      <c r="D2203" s="4" t="str">
        <f t="shared" si="102"/>
        <v>全 (接頭詞)</v>
      </c>
      <c r="E2203" s="2" t="s">
        <v>46</v>
      </c>
      <c r="F2203" s="2" t="s">
        <v>1317</v>
      </c>
      <c r="G2203" s="5">
        <v>22</v>
      </c>
      <c r="H2203" s="1" t="str">
        <f t="shared" si="103"/>
        <v>22-全 (接頭詞)</v>
      </c>
      <c r="I2203" s="1">
        <f t="shared" si="104"/>
        <v>1</v>
      </c>
    </row>
    <row r="2204" spans="1:9">
      <c r="A2204" s="1">
        <v>3752</v>
      </c>
      <c r="B2204" s="2" t="s">
        <v>1384</v>
      </c>
      <c r="C2204" s="2" t="s">
        <v>131</v>
      </c>
      <c r="D2204" s="4" t="str">
        <f t="shared" si="102"/>
        <v>掃除 (名詞)</v>
      </c>
      <c r="E2204" s="2" t="s">
        <v>10</v>
      </c>
      <c r="F2204" s="2" t="s">
        <v>1305</v>
      </c>
      <c r="G2204" s="5">
        <v>22</v>
      </c>
      <c r="H2204" s="1" t="str">
        <f t="shared" si="103"/>
        <v>22-掃除 (名詞)</v>
      </c>
      <c r="I2204" s="1">
        <f t="shared" si="104"/>
        <v>1</v>
      </c>
    </row>
    <row r="2205" spans="1:9">
      <c r="A2205" s="1">
        <v>3939</v>
      </c>
      <c r="B2205" s="2" t="s">
        <v>1384</v>
      </c>
      <c r="C2205" s="2" t="s">
        <v>478</v>
      </c>
      <c r="D2205" s="4" t="str">
        <f t="shared" si="102"/>
        <v>早い (形容詞)</v>
      </c>
      <c r="E2205" s="2" t="s">
        <v>29</v>
      </c>
      <c r="F2205" s="2" t="s">
        <v>1311</v>
      </c>
      <c r="G2205" s="5">
        <v>22</v>
      </c>
      <c r="H2205" s="1" t="str">
        <f t="shared" si="103"/>
        <v>22-早い (形容詞)</v>
      </c>
      <c r="I2205" s="1">
        <f t="shared" si="104"/>
        <v>1</v>
      </c>
    </row>
    <row r="2206" spans="1:9">
      <c r="A2206" s="1">
        <v>3710</v>
      </c>
      <c r="B2206" s="2" t="s">
        <v>1384</v>
      </c>
      <c r="C2206" s="2" t="s">
        <v>1251</v>
      </c>
      <c r="D2206" s="4" t="str">
        <f t="shared" si="102"/>
        <v>送風 (名詞)</v>
      </c>
      <c r="E2206" s="2" t="s">
        <v>10</v>
      </c>
      <c r="F2206" s="2" t="s">
        <v>1305</v>
      </c>
      <c r="G2206" s="5">
        <v>22</v>
      </c>
      <c r="H2206" s="1" t="str">
        <f t="shared" si="103"/>
        <v>22-送風 (名詞)</v>
      </c>
      <c r="I2206" s="1">
        <f t="shared" si="104"/>
        <v>1</v>
      </c>
    </row>
    <row r="2207" spans="1:9">
      <c r="A2207" s="1">
        <v>3690</v>
      </c>
      <c r="B2207" s="2" t="s">
        <v>1384</v>
      </c>
      <c r="C2207" s="2" t="s">
        <v>503</v>
      </c>
      <c r="D2207" s="4" t="str">
        <f t="shared" si="102"/>
        <v>息子 (名詞)</v>
      </c>
      <c r="E2207" s="2" t="s">
        <v>10</v>
      </c>
      <c r="F2207" s="2" t="s">
        <v>409</v>
      </c>
      <c r="G2207" s="5">
        <v>22</v>
      </c>
      <c r="H2207" s="1" t="str">
        <f t="shared" si="103"/>
        <v>22-息子 (名詞)</v>
      </c>
      <c r="I2207" s="1">
        <f t="shared" si="104"/>
        <v>1</v>
      </c>
    </row>
    <row r="2208" spans="1:9">
      <c r="A2208" s="1">
        <v>3726</v>
      </c>
      <c r="B2208" s="2" t="s">
        <v>1384</v>
      </c>
      <c r="C2208" s="2" t="s">
        <v>1359</v>
      </c>
      <c r="D2208" s="4" t="str">
        <f t="shared" si="102"/>
        <v>貸し出す (動詞)</v>
      </c>
      <c r="E2208" s="2" t="s">
        <v>24</v>
      </c>
      <c r="F2208" s="2" t="s">
        <v>1311</v>
      </c>
      <c r="G2208" s="5">
        <v>22</v>
      </c>
      <c r="H2208" s="1" t="str">
        <f t="shared" si="103"/>
        <v>22-貸し出す (動詞)</v>
      </c>
      <c r="I2208" s="1">
        <f t="shared" si="104"/>
        <v>1</v>
      </c>
    </row>
    <row r="2209" spans="1:9">
      <c r="A2209" s="1">
        <v>3977</v>
      </c>
      <c r="B2209" s="2" t="s">
        <v>1384</v>
      </c>
      <c r="C2209" s="2" t="s">
        <v>1023</v>
      </c>
      <c r="D2209" s="4" t="str">
        <f t="shared" si="102"/>
        <v>大勢 (名詞)</v>
      </c>
      <c r="E2209" s="2" t="s">
        <v>10</v>
      </c>
      <c r="F2209" s="2" t="s">
        <v>409</v>
      </c>
      <c r="G2209" s="5">
        <v>22</v>
      </c>
      <c r="H2209" s="1" t="str">
        <f t="shared" si="103"/>
        <v>22-大勢 (名詞)</v>
      </c>
      <c r="I2209" s="1">
        <f t="shared" si="104"/>
        <v>1</v>
      </c>
    </row>
    <row r="2210" spans="1:9">
      <c r="A2210" s="1">
        <v>3856</v>
      </c>
      <c r="B2210" s="2" t="s">
        <v>1384</v>
      </c>
      <c r="C2210" s="2" t="s">
        <v>52</v>
      </c>
      <c r="D2210" s="4" t="str">
        <f t="shared" si="102"/>
        <v>大変 (名詞)</v>
      </c>
      <c r="E2210" s="2" t="s">
        <v>10</v>
      </c>
      <c r="F2210" s="2" t="s">
        <v>1318</v>
      </c>
      <c r="G2210" s="5">
        <v>22</v>
      </c>
      <c r="H2210" s="1" t="str">
        <f t="shared" si="103"/>
        <v>22-大変 (名詞)</v>
      </c>
      <c r="I2210" s="1">
        <f t="shared" si="104"/>
        <v>1</v>
      </c>
    </row>
    <row r="2211" spans="1:9">
      <c r="A2211" s="1">
        <v>3703</v>
      </c>
      <c r="B2211" s="2" t="s">
        <v>1384</v>
      </c>
      <c r="C2211" s="2" t="s">
        <v>983</v>
      </c>
      <c r="D2211" s="4" t="str">
        <f t="shared" si="102"/>
        <v>第 (接頭詞)</v>
      </c>
      <c r="E2211" s="2" t="s">
        <v>46</v>
      </c>
      <c r="F2211" s="2" t="s">
        <v>1335</v>
      </c>
      <c r="G2211" s="5">
        <v>22</v>
      </c>
      <c r="H2211" s="1" t="str">
        <f t="shared" si="103"/>
        <v>22-第 (接頭詞)</v>
      </c>
      <c r="I2211" s="1">
        <f t="shared" si="104"/>
        <v>1</v>
      </c>
    </row>
    <row r="2212" spans="1:9">
      <c r="A2212" s="1">
        <v>3865</v>
      </c>
      <c r="B2212" s="2" t="s">
        <v>1384</v>
      </c>
      <c r="C2212" s="2" t="s">
        <v>321</v>
      </c>
      <c r="D2212" s="4" t="str">
        <f t="shared" si="102"/>
        <v>天候 (名詞)</v>
      </c>
      <c r="E2212" s="2" t="s">
        <v>10</v>
      </c>
      <c r="F2212" s="2" t="s">
        <v>409</v>
      </c>
      <c r="G2212" s="5">
        <v>22</v>
      </c>
      <c r="H2212" s="1" t="str">
        <f t="shared" si="103"/>
        <v>22-天候 (名詞)</v>
      </c>
      <c r="I2212" s="1">
        <f t="shared" si="104"/>
        <v>1</v>
      </c>
    </row>
    <row r="2213" spans="1:9">
      <c r="A2213" s="1">
        <v>3853</v>
      </c>
      <c r="B2213" s="2" t="s">
        <v>1384</v>
      </c>
      <c r="C2213" s="2" t="s">
        <v>1269</v>
      </c>
      <c r="D2213" s="4" t="str">
        <f t="shared" si="102"/>
        <v>天体 (名詞)</v>
      </c>
      <c r="E2213" s="2" t="s">
        <v>10</v>
      </c>
      <c r="F2213" s="2" t="s">
        <v>409</v>
      </c>
      <c r="G2213" s="5">
        <v>22</v>
      </c>
      <c r="H2213" s="1" t="str">
        <f t="shared" si="103"/>
        <v>22-天体 (名詞)</v>
      </c>
      <c r="I2213" s="1">
        <f t="shared" si="104"/>
        <v>1</v>
      </c>
    </row>
    <row r="2214" spans="1:9">
      <c r="A2214" s="1">
        <v>3862</v>
      </c>
      <c r="B2214" s="2" t="s">
        <v>1384</v>
      </c>
      <c r="C2214" s="2" t="s">
        <v>1269</v>
      </c>
      <c r="D2214" s="4" t="str">
        <f t="shared" si="102"/>
        <v>天体 (名詞)</v>
      </c>
      <c r="E2214" s="2" t="s">
        <v>10</v>
      </c>
      <c r="F2214" s="2" t="s">
        <v>409</v>
      </c>
      <c r="G2214" s="5">
        <v>22</v>
      </c>
      <c r="H2214" s="1" t="str">
        <f t="shared" si="103"/>
        <v>22-天体 (名詞)</v>
      </c>
      <c r="I2214" s="1">
        <f t="shared" si="104"/>
        <v>0</v>
      </c>
    </row>
    <row r="2215" spans="1:9">
      <c r="A2215" s="1">
        <v>3812</v>
      </c>
      <c r="B2215" s="2" t="s">
        <v>1384</v>
      </c>
      <c r="C2215" s="2" t="s">
        <v>384</v>
      </c>
      <c r="D2215" s="4" t="str">
        <f t="shared" si="102"/>
        <v>内 (名詞)</v>
      </c>
      <c r="E2215" s="2" t="s">
        <v>10</v>
      </c>
      <c r="F2215" s="2" t="s">
        <v>1315</v>
      </c>
      <c r="G2215" s="5">
        <v>22</v>
      </c>
      <c r="H2215" s="1" t="str">
        <f t="shared" si="103"/>
        <v>22-内 (名詞)</v>
      </c>
      <c r="I2215" s="1">
        <f t="shared" si="104"/>
        <v>1</v>
      </c>
    </row>
    <row r="2216" spans="1:9">
      <c r="A2216" s="1">
        <v>3825</v>
      </c>
      <c r="B2216" s="2" t="s">
        <v>1384</v>
      </c>
      <c r="C2216" s="2" t="s">
        <v>249</v>
      </c>
      <c r="D2216" s="4" t="str">
        <f t="shared" si="102"/>
        <v>日間 (名詞)</v>
      </c>
      <c r="E2216" s="2" t="s">
        <v>10</v>
      </c>
      <c r="F2216" s="2" t="s">
        <v>1313</v>
      </c>
      <c r="G2216" s="5">
        <v>22</v>
      </c>
      <c r="H2216" s="1" t="str">
        <f t="shared" si="103"/>
        <v>22-日間 (名詞)</v>
      </c>
      <c r="I2216" s="1">
        <f t="shared" si="104"/>
        <v>1</v>
      </c>
    </row>
    <row r="2217" spans="1:9">
      <c r="A2217" s="1">
        <v>3785</v>
      </c>
      <c r="B2217" s="2" t="s">
        <v>1384</v>
      </c>
      <c r="C2217" s="2" t="s">
        <v>322</v>
      </c>
      <c r="D2217" s="4" t="str">
        <f t="shared" si="102"/>
        <v>入る (動詞)</v>
      </c>
      <c r="E2217" s="2" t="s">
        <v>24</v>
      </c>
      <c r="F2217" s="2" t="s">
        <v>1311</v>
      </c>
      <c r="G2217" s="5">
        <v>22</v>
      </c>
      <c r="H2217" s="1" t="str">
        <f t="shared" si="103"/>
        <v>22-入る (動詞)</v>
      </c>
      <c r="I2217" s="1">
        <f t="shared" si="104"/>
        <v>1</v>
      </c>
    </row>
    <row r="2218" spans="1:9">
      <c r="A2218" s="1">
        <v>3777</v>
      </c>
      <c r="B2218" s="2" t="s">
        <v>1384</v>
      </c>
      <c r="C2218" s="2" t="s">
        <v>606</v>
      </c>
      <c r="D2218" s="4" t="str">
        <f t="shared" si="102"/>
        <v>熱い (形容詞)</v>
      </c>
      <c r="E2218" s="2" t="s">
        <v>29</v>
      </c>
      <c r="F2218" s="2" t="s">
        <v>1311</v>
      </c>
      <c r="G2218" s="5">
        <v>22</v>
      </c>
      <c r="H2218" s="1" t="str">
        <f t="shared" si="103"/>
        <v>22-熱い (形容詞)</v>
      </c>
      <c r="I2218" s="1">
        <f t="shared" si="104"/>
        <v>1</v>
      </c>
    </row>
    <row r="2219" spans="1:9">
      <c r="A2219" s="1">
        <v>3745</v>
      </c>
      <c r="B2219" s="2" t="s">
        <v>1384</v>
      </c>
      <c r="C2219" s="2" t="s">
        <v>3</v>
      </c>
      <c r="D2219" s="4" t="str">
        <f t="shared" si="102"/>
        <v>部屋 (名詞)</v>
      </c>
      <c r="E2219" s="2" t="s">
        <v>10</v>
      </c>
      <c r="F2219" s="2" t="s">
        <v>409</v>
      </c>
      <c r="G2219" s="5">
        <v>22</v>
      </c>
      <c r="H2219" s="1" t="str">
        <f t="shared" si="103"/>
        <v>22-部屋 (名詞)</v>
      </c>
      <c r="I2219" s="1">
        <f t="shared" si="104"/>
        <v>1</v>
      </c>
    </row>
    <row r="2220" spans="1:9">
      <c r="A2220" s="1">
        <v>3764</v>
      </c>
      <c r="B2220" s="2" t="s">
        <v>1384</v>
      </c>
      <c r="C2220" s="2" t="s">
        <v>4</v>
      </c>
      <c r="D2220" s="4" t="str">
        <f t="shared" si="102"/>
        <v>風呂 (名詞)</v>
      </c>
      <c r="E2220" s="2" t="s">
        <v>10</v>
      </c>
      <c r="F2220" s="2" t="s">
        <v>409</v>
      </c>
      <c r="G2220" s="5">
        <v>22</v>
      </c>
      <c r="H2220" s="1" t="str">
        <f t="shared" si="103"/>
        <v>22-風呂 (名詞)</v>
      </c>
      <c r="I2220" s="1">
        <f t="shared" si="104"/>
        <v>1</v>
      </c>
    </row>
    <row r="2221" spans="1:9">
      <c r="A2221" s="1">
        <v>3790</v>
      </c>
      <c r="B2221" s="2" t="s">
        <v>1384</v>
      </c>
      <c r="C2221" s="2" t="s">
        <v>4</v>
      </c>
      <c r="D2221" s="4" t="str">
        <f t="shared" si="102"/>
        <v>風呂 (名詞)</v>
      </c>
      <c r="E2221" s="2" t="s">
        <v>10</v>
      </c>
      <c r="F2221" s="2" t="s">
        <v>1313</v>
      </c>
      <c r="G2221" s="5">
        <v>22</v>
      </c>
      <c r="H2221" s="1" t="str">
        <f t="shared" si="103"/>
        <v>22-風呂 (名詞)</v>
      </c>
      <c r="I2221" s="1">
        <f t="shared" si="104"/>
        <v>0</v>
      </c>
    </row>
    <row r="2222" spans="1:9">
      <c r="A2222" s="1">
        <v>3880</v>
      </c>
      <c r="B2222" s="2" t="s">
        <v>1384</v>
      </c>
      <c r="C2222" s="2" t="s">
        <v>1004</v>
      </c>
      <c r="D2222" s="4" t="str">
        <f t="shared" si="102"/>
        <v>分かる (動詞)</v>
      </c>
      <c r="E2222" s="2" t="s">
        <v>24</v>
      </c>
      <c r="F2222" s="2" t="s">
        <v>1311</v>
      </c>
      <c r="G2222" s="5">
        <v>22</v>
      </c>
      <c r="H2222" s="1" t="str">
        <f t="shared" si="103"/>
        <v>22-分かる (動詞)</v>
      </c>
      <c r="I2222" s="1">
        <f t="shared" si="104"/>
        <v>1</v>
      </c>
    </row>
    <row r="2223" spans="1:9">
      <c r="A2223" s="1">
        <v>3828</v>
      </c>
      <c r="B2223" s="2" t="s">
        <v>1384</v>
      </c>
      <c r="C2223" s="2" t="s">
        <v>1205</v>
      </c>
      <c r="D2223" s="4" t="str">
        <f t="shared" si="102"/>
        <v>変わる (動詞)</v>
      </c>
      <c r="E2223" s="2" t="s">
        <v>24</v>
      </c>
      <c r="F2223" s="2" t="s">
        <v>1311</v>
      </c>
      <c r="G2223" s="5">
        <v>22</v>
      </c>
      <c r="H2223" s="1" t="str">
        <f t="shared" si="103"/>
        <v>22-変わる (動詞)</v>
      </c>
      <c r="I2223" s="1">
        <f t="shared" si="104"/>
        <v>1</v>
      </c>
    </row>
    <row r="2224" spans="1:9">
      <c r="A2224" s="1">
        <v>3842</v>
      </c>
      <c r="B2224" s="2" t="s">
        <v>1384</v>
      </c>
      <c r="C2224" s="2" t="s">
        <v>61</v>
      </c>
      <c r="D2224" s="4" t="str">
        <f t="shared" si="102"/>
        <v>満足 (名詞)</v>
      </c>
      <c r="E2224" s="2" t="s">
        <v>10</v>
      </c>
      <c r="F2224" s="2" t="s">
        <v>1305</v>
      </c>
      <c r="G2224" s="5">
        <v>22</v>
      </c>
      <c r="H2224" s="1" t="str">
        <f t="shared" si="103"/>
        <v>22-満足 (名詞)</v>
      </c>
      <c r="I2224" s="1">
        <f t="shared" si="104"/>
        <v>1</v>
      </c>
    </row>
    <row r="2225" spans="1:9">
      <c r="A2225" s="1">
        <v>3724</v>
      </c>
      <c r="B2225" s="2" t="s">
        <v>1384</v>
      </c>
      <c r="C2225" s="2" t="s">
        <v>356</v>
      </c>
      <c r="D2225" s="4" t="str">
        <f t="shared" si="102"/>
        <v>無料 (名詞)</v>
      </c>
      <c r="E2225" s="2" t="s">
        <v>10</v>
      </c>
      <c r="F2225" s="2" t="s">
        <v>409</v>
      </c>
      <c r="G2225" s="5">
        <v>22</v>
      </c>
      <c r="H2225" s="1" t="str">
        <f t="shared" si="103"/>
        <v>22-無料 (名詞)</v>
      </c>
      <c r="I2225" s="1">
        <f t="shared" si="104"/>
        <v>1</v>
      </c>
    </row>
    <row r="2226" spans="1:9">
      <c r="A2226" s="1">
        <v>3694</v>
      </c>
      <c r="B2226" s="2" t="s">
        <v>1384</v>
      </c>
      <c r="C2226" s="2" t="s">
        <v>276</v>
      </c>
      <c r="D2226" s="4" t="str">
        <f t="shared" si="102"/>
        <v>娘 (名詞)</v>
      </c>
      <c r="E2226" s="2" t="s">
        <v>10</v>
      </c>
      <c r="F2226" s="2" t="s">
        <v>409</v>
      </c>
      <c r="G2226" s="5">
        <v>22</v>
      </c>
      <c r="H2226" s="1" t="str">
        <f t="shared" si="103"/>
        <v>22-娘 (名詞)</v>
      </c>
      <c r="I2226" s="1">
        <f t="shared" si="104"/>
        <v>1</v>
      </c>
    </row>
    <row r="2227" spans="1:9">
      <c r="A2227" s="1">
        <v>3934</v>
      </c>
      <c r="B2227" s="2" t="s">
        <v>1384</v>
      </c>
      <c r="C2227" s="2" t="s">
        <v>156</v>
      </c>
      <c r="D2227" s="4" t="str">
        <f t="shared" si="102"/>
        <v>夕食 (名詞)</v>
      </c>
      <c r="E2227" s="2" t="s">
        <v>10</v>
      </c>
      <c r="F2227" s="2" t="s">
        <v>409</v>
      </c>
      <c r="G2227" s="5">
        <v>22</v>
      </c>
      <c r="H2227" s="1" t="str">
        <f t="shared" si="103"/>
        <v>22-夕食 (名詞)</v>
      </c>
      <c r="I2227" s="1">
        <f t="shared" si="104"/>
        <v>1</v>
      </c>
    </row>
    <row r="2228" spans="1:9">
      <c r="A2228" s="1">
        <v>3913</v>
      </c>
      <c r="B2228" s="2" t="s">
        <v>1384</v>
      </c>
      <c r="C2228" s="2" t="s">
        <v>364</v>
      </c>
      <c r="D2228" s="4" t="str">
        <f t="shared" si="102"/>
        <v>様子 (名詞)</v>
      </c>
      <c r="E2228" s="2" t="s">
        <v>10</v>
      </c>
      <c r="F2228" s="2" t="s">
        <v>409</v>
      </c>
      <c r="G2228" s="5">
        <v>22</v>
      </c>
      <c r="H2228" s="1" t="str">
        <f t="shared" si="103"/>
        <v>22-様子 (名詞)</v>
      </c>
      <c r="I2228" s="1">
        <f t="shared" si="104"/>
        <v>1</v>
      </c>
    </row>
    <row r="2229" spans="1:9">
      <c r="A2229" s="1">
        <v>3758</v>
      </c>
      <c r="B2229" s="2" t="s">
        <v>1384</v>
      </c>
      <c r="C2229" s="2" t="s">
        <v>314</v>
      </c>
      <c r="D2229" s="4" t="str">
        <f t="shared" si="102"/>
        <v>良い (形容詞)</v>
      </c>
      <c r="E2229" s="2" t="s">
        <v>29</v>
      </c>
      <c r="F2229" s="2" t="s">
        <v>1315</v>
      </c>
      <c r="G2229" s="5">
        <v>22</v>
      </c>
      <c r="H2229" s="1" t="str">
        <f t="shared" si="103"/>
        <v>22-良い (形容詞)</v>
      </c>
      <c r="I2229" s="1">
        <f t="shared" si="104"/>
        <v>1</v>
      </c>
    </row>
    <row r="2230" spans="1:9">
      <c r="A2230" s="1">
        <v>3808</v>
      </c>
      <c r="B2230" s="2" t="s">
        <v>1384</v>
      </c>
      <c r="C2230" s="2" t="s">
        <v>314</v>
      </c>
      <c r="D2230" s="4" t="str">
        <f t="shared" si="102"/>
        <v>良い (形容詞)</v>
      </c>
      <c r="E2230" s="2" t="s">
        <v>29</v>
      </c>
      <c r="F2230" s="2" t="s">
        <v>1311</v>
      </c>
      <c r="G2230" s="5">
        <v>22</v>
      </c>
      <c r="H2230" s="1" t="str">
        <f t="shared" si="103"/>
        <v>22-良い (形容詞)</v>
      </c>
      <c r="I2230" s="1">
        <f t="shared" si="104"/>
        <v>0</v>
      </c>
    </row>
    <row r="2231" spans="1:9">
      <c r="A2231" s="1">
        <v>3817</v>
      </c>
      <c r="B2231" s="2" t="s">
        <v>1384</v>
      </c>
      <c r="C2231" s="2" t="s">
        <v>314</v>
      </c>
      <c r="D2231" s="4" t="str">
        <f t="shared" si="102"/>
        <v>良い (形容詞)</v>
      </c>
      <c r="E2231" s="2" t="s">
        <v>29</v>
      </c>
      <c r="F2231" s="2" t="s">
        <v>1315</v>
      </c>
      <c r="G2231" s="5">
        <v>22</v>
      </c>
      <c r="H2231" s="1" t="str">
        <f t="shared" si="103"/>
        <v>22-良い (形容詞)</v>
      </c>
      <c r="I2231" s="1">
        <f t="shared" si="104"/>
        <v>0</v>
      </c>
    </row>
    <row r="2232" spans="1:9">
      <c r="A2232" s="1">
        <v>3889</v>
      </c>
      <c r="B2232" s="2" t="s">
        <v>1384</v>
      </c>
      <c r="C2232" s="2" t="s">
        <v>314</v>
      </c>
      <c r="D2232" s="4" t="str">
        <f t="shared" si="102"/>
        <v>良い (形容詞)</v>
      </c>
      <c r="E2232" s="2" t="s">
        <v>29</v>
      </c>
      <c r="F2232" s="2" t="s">
        <v>1315</v>
      </c>
      <c r="G2232" s="5">
        <v>22</v>
      </c>
      <c r="H2232" s="1" t="str">
        <f t="shared" si="103"/>
        <v>22-良い (形容詞)</v>
      </c>
      <c r="I2232" s="1">
        <f t="shared" si="104"/>
        <v>0</v>
      </c>
    </row>
    <row r="2233" spans="1:9">
      <c r="A2233" s="1">
        <v>3959</v>
      </c>
      <c r="B2233" s="2" t="s">
        <v>1384</v>
      </c>
      <c r="C2233" s="2" t="s">
        <v>314</v>
      </c>
      <c r="D2233" s="4" t="str">
        <f t="shared" si="102"/>
        <v>良い (形容詞)</v>
      </c>
      <c r="E2233" s="2" t="s">
        <v>29</v>
      </c>
      <c r="F2233" s="2" t="s">
        <v>1311</v>
      </c>
      <c r="G2233" s="5">
        <v>22</v>
      </c>
      <c r="H2233" s="1" t="str">
        <f t="shared" si="103"/>
        <v>22-良い (形容詞)</v>
      </c>
      <c r="I2233" s="1">
        <f t="shared" si="104"/>
        <v>0</v>
      </c>
    </row>
    <row r="2234" spans="1:9">
      <c r="A2234" s="1">
        <v>3713</v>
      </c>
      <c r="B2234" s="2" t="s">
        <v>1384</v>
      </c>
      <c r="C2234" s="2" t="s">
        <v>544</v>
      </c>
      <c r="D2234" s="4" t="str">
        <f t="shared" si="102"/>
        <v>冷房 (名詞)</v>
      </c>
      <c r="E2234" s="2" t="s">
        <v>10</v>
      </c>
      <c r="F2234" s="2" t="s">
        <v>409</v>
      </c>
      <c r="G2234" s="5">
        <v>22</v>
      </c>
      <c r="H2234" s="1" t="str">
        <f t="shared" si="103"/>
        <v>22-冷房 (名詞)</v>
      </c>
      <c r="I2234" s="1">
        <f t="shared" si="104"/>
        <v>1</v>
      </c>
    </row>
    <row r="2235" spans="1:9">
      <c r="A2235" s="1">
        <v>3750</v>
      </c>
      <c r="B2235" s="2" t="s">
        <v>1384</v>
      </c>
      <c r="C2235" s="2" t="s">
        <v>113</v>
      </c>
      <c r="D2235" s="4" t="str">
        <f t="shared" si="102"/>
        <v>綺麗 (名詞)</v>
      </c>
      <c r="E2235" s="2" t="s">
        <v>10</v>
      </c>
      <c r="F2235" s="2" t="s">
        <v>1318</v>
      </c>
      <c r="G2235" s="5">
        <v>22</v>
      </c>
      <c r="H2235" s="1" t="str">
        <f t="shared" si="103"/>
        <v>22-綺麗 (名詞)</v>
      </c>
      <c r="I2235" s="1">
        <f t="shared" si="104"/>
        <v>1</v>
      </c>
    </row>
    <row r="2236" spans="1:9">
      <c r="A2236" s="1">
        <v>3997</v>
      </c>
      <c r="B2236" s="2" t="s">
        <v>1384</v>
      </c>
      <c r="C2236" s="2" t="s">
        <v>155</v>
      </c>
      <c r="D2236" s="4" t="str">
        <f t="shared" si="102"/>
        <v>・ (記号)</v>
      </c>
      <c r="E2236" s="2" t="s">
        <v>12</v>
      </c>
      <c r="F2236" s="2" t="s">
        <v>409</v>
      </c>
      <c r="G2236" s="5">
        <v>23</v>
      </c>
      <c r="H2236" s="1" t="str">
        <f t="shared" si="103"/>
        <v>23-・ (記号)</v>
      </c>
      <c r="I2236" s="1">
        <f t="shared" si="104"/>
        <v>1</v>
      </c>
    </row>
    <row r="2237" spans="1:9">
      <c r="A2237" s="1">
        <v>3998</v>
      </c>
      <c r="B2237" s="2" t="s">
        <v>1384</v>
      </c>
      <c r="C2237" s="2" t="s">
        <v>155</v>
      </c>
      <c r="D2237" s="4" t="str">
        <f t="shared" si="102"/>
        <v>・ (記号)</v>
      </c>
      <c r="E2237" s="2" t="s">
        <v>12</v>
      </c>
      <c r="F2237" s="2" t="s">
        <v>409</v>
      </c>
      <c r="G2237" s="5">
        <v>23</v>
      </c>
      <c r="H2237" s="1" t="str">
        <f t="shared" si="103"/>
        <v>23-・ (記号)</v>
      </c>
      <c r="I2237" s="1">
        <f t="shared" si="104"/>
        <v>0</v>
      </c>
    </row>
    <row r="2238" spans="1:9">
      <c r="A2238" s="1">
        <v>3999</v>
      </c>
      <c r="B2238" s="2" t="s">
        <v>1384</v>
      </c>
      <c r="C2238" s="2" t="s">
        <v>155</v>
      </c>
      <c r="D2238" s="4" t="str">
        <f t="shared" si="102"/>
        <v>・ (記号)</v>
      </c>
      <c r="E2238" s="2" t="s">
        <v>12</v>
      </c>
      <c r="F2238" s="2" t="s">
        <v>409</v>
      </c>
      <c r="G2238" s="5">
        <v>23</v>
      </c>
      <c r="H2238" s="1" t="str">
        <f t="shared" si="103"/>
        <v>23-・ (記号)</v>
      </c>
      <c r="I2238" s="1">
        <f t="shared" si="104"/>
        <v>0</v>
      </c>
    </row>
    <row r="2239" spans="1:9">
      <c r="A2239" s="1">
        <v>4008</v>
      </c>
      <c r="B2239" s="2" t="s">
        <v>1384</v>
      </c>
      <c r="C2239" s="2" t="s">
        <v>27</v>
      </c>
      <c r="D2239" s="4" t="str">
        <f t="shared" si="102"/>
        <v>。 (記号)</v>
      </c>
      <c r="E2239" s="2" t="s">
        <v>12</v>
      </c>
      <c r="F2239" s="2" t="s">
        <v>1310</v>
      </c>
      <c r="G2239" s="5">
        <v>23</v>
      </c>
      <c r="H2239" s="1" t="str">
        <f t="shared" si="103"/>
        <v>23-。 (記号)</v>
      </c>
      <c r="I2239" s="1">
        <f t="shared" si="104"/>
        <v>1</v>
      </c>
    </row>
    <row r="2240" spans="1:9">
      <c r="A2240" s="1">
        <v>4020</v>
      </c>
      <c r="B2240" s="2" t="s">
        <v>1384</v>
      </c>
      <c r="C2240" s="2" t="s">
        <v>27</v>
      </c>
      <c r="D2240" s="4" t="str">
        <f t="shared" si="102"/>
        <v>。 (記号)</v>
      </c>
      <c r="E2240" s="2" t="s">
        <v>12</v>
      </c>
      <c r="F2240" s="2" t="s">
        <v>1310</v>
      </c>
      <c r="G2240" s="5">
        <v>23</v>
      </c>
      <c r="H2240" s="1" t="str">
        <f t="shared" si="103"/>
        <v>23-。 (記号)</v>
      </c>
      <c r="I2240" s="1">
        <f t="shared" si="104"/>
        <v>0</v>
      </c>
    </row>
    <row r="2241" spans="1:9">
      <c r="A2241" s="1">
        <v>4021</v>
      </c>
      <c r="B2241" s="2" t="s">
        <v>1384</v>
      </c>
      <c r="C2241" s="2" t="s">
        <v>65</v>
      </c>
      <c r="D2241" s="4" t="str">
        <f t="shared" si="102"/>
        <v>EOS ()</v>
      </c>
      <c r="E2241" s="2"/>
      <c r="F2241" s="2"/>
      <c r="G2241" s="5">
        <v>23</v>
      </c>
      <c r="H2241" s="1" t="str">
        <f t="shared" si="103"/>
        <v>23-EOS ()</v>
      </c>
      <c r="I2241" s="1">
        <f t="shared" si="104"/>
        <v>1</v>
      </c>
    </row>
    <row r="2242" spans="1:9">
      <c r="A2242" s="1">
        <v>3989</v>
      </c>
      <c r="B2242" s="2" t="s">
        <v>1384</v>
      </c>
      <c r="C2242" s="2" t="s">
        <v>45</v>
      </c>
      <c r="D2242" s="4" t="str">
        <f t="shared" ref="D2242:D2305" si="105">C2242&amp;" ("&amp;E2242&amp;")"</f>
        <v>お (接頭詞)</v>
      </c>
      <c r="E2242" s="2" t="s">
        <v>46</v>
      </c>
      <c r="F2242" s="2" t="s">
        <v>1317</v>
      </c>
      <c r="G2242" s="5">
        <v>23</v>
      </c>
      <c r="H2242" s="1" t="str">
        <f t="shared" ref="H2242:H2305" si="106">G2242&amp;"-"&amp;D2242</f>
        <v>23-お (接頭詞)</v>
      </c>
      <c r="I2242" s="1">
        <f t="shared" si="104"/>
        <v>1</v>
      </c>
    </row>
    <row r="2243" spans="1:9">
      <c r="A2243" s="1">
        <v>4009</v>
      </c>
      <c r="B2243" s="2" t="s">
        <v>1384</v>
      </c>
      <c r="C2243" s="2" t="s">
        <v>45</v>
      </c>
      <c r="D2243" s="4" t="str">
        <f t="shared" si="105"/>
        <v>お (接頭詞)</v>
      </c>
      <c r="E2243" s="2" t="s">
        <v>46</v>
      </c>
      <c r="F2243" s="2" t="s">
        <v>1317</v>
      </c>
      <c r="G2243" s="5">
        <v>23</v>
      </c>
      <c r="H2243" s="1" t="str">
        <f t="shared" si="106"/>
        <v>23-お (接頭詞)</v>
      </c>
      <c r="I2243" s="1">
        <f t="shared" ref="I2243:I2306" si="107">IF(H2242&lt;&gt;H2243,1,0)</f>
        <v>0</v>
      </c>
    </row>
    <row r="2244" spans="1:9">
      <c r="A2244" s="1">
        <v>4001</v>
      </c>
      <c r="B2244" s="2" t="s">
        <v>1384</v>
      </c>
      <c r="C2244" s="2" t="s">
        <v>33</v>
      </c>
      <c r="D2244" s="4" t="str">
        <f t="shared" si="105"/>
        <v>が (助詞)</v>
      </c>
      <c r="E2244" s="2" t="s">
        <v>15</v>
      </c>
      <c r="F2244" s="2" t="s">
        <v>1307</v>
      </c>
      <c r="G2244" s="5">
        <v>23</v>
      </c>
      <c r="H2244" s="1" t="str">
        <f t="shared" si="106"/>
        <v>23-が (助詞)</v>
      </c>
      <c r="I2244" s="1">
        <f t="shared" si="107"/>
        <v>1</v>
      </c>
    </row>
    <row r="2245" spans="1:9">
      <c r="A2245" s="1">
        <v>4004</v>
      </c>
      <c r="B2245" s="2" t="s">
        <v>1384</v>
      </c>
      <c r="C2245" s="2" t="s">
        <v>33</v>
      </c>
      <c r="D2245" s="4" t="str">
        <f t="shared" si="105"/>
        <v>が (助詞)</v>
      </c>
      <c r="E2245" s="2" t="s">
        <v>15</v>
      </c>
      <c r="F2245" s="2" t="s">
        <v>1307</v>
      </c>
      <c r="G2245" s="5">
        <v>23</v>
      </c>
      <c r="H2245" s="1" t="str">
        <f t="shared" si="106"/>
        <v>23-が (助詞)</v>
      </c>
      <c r="I2245" s="1">
        <f t="shared" si="107"/>
        <v>0</v>
      </c>
    </row>
    <row r="2246" spans="1:9">
      <c r="A2246" s="1">
        <v>4013</v>
      </c>
      <c r="B2246" s="2" t="s">
        <v>1384</v>
      </c>
      <c r="C2246" s="2" t="s">
        <v>96</v>
      </c>
      <c r="D2246" s="4" t="str">
        <f t="shared" si="105"/>
        <v>から (助詞)</v>
      </c>
      <c r="E2246" s="2" t="s">
        <v>15</v>
      </c>
      <c r="F2246" s="2" t="s">
        <v>1307</v>
      </c>
      <c r="G2246" s="5">
        <v>23</v>
      </c>
      <c r="H2246" s="1" t="str">
        <f t="shared" si="106"/>
        <v>23-から (助詞)</v>
      </c>
      <c r="I2246" s="1">
        <f t="shared" si="107"/>
        <v>1</v>
      </c>
    </row>
    <row r="2247" spans="1:9">
      <c r="A2247" s="1">
        <v>4007</v>
      </c>
      <c r="B2247" s="2" t="s">
        <v>1384</v>
      </c>
      <c r="C2247" s="2" t="s">
        <v>26</v>
      </c>
      <c r="D2247" s="4" t="str">
        <f t="shared" si="105"/>
        <v>た (助動詞)</v>
      </c>
      <c r="E2247" s="2" t="s">
        <v>25</v>
      </c>
      <c r="F2247" s="2"/>
      <c r="G2247" s="5">
        <v>23</v>
      </c>
      <c r="H2247" s="1" t="str">
        <f t="shared" si="106"/>
        <v>23-た (助動詞)</v>
      </c>
      <c r="I2247" s="1">
        <f t="shared" si="107"/>
        <v>1</v>
      </c>
    </row>
    <row r="2248" spans="1:9">
      <c r="A2248" s="1">
        <v>4019</v>
      </c>
      <c r="B2248" s="2" t="s">
        <v>1384</v>
      </c>
      <c r="C2248" s="2" t="s">
        <v>26</v>
      </c>
      <c r="D2248" s="4" t="str">
        <f t="shared" si="105"/>
        <v>た (助動詞)</v>
      </c>
      <c r="E2248" s="2" t="s">
        <v>25</v>
      </c>
      <c r="F2248" s="2"/>
      <c r="G2248" s="5">
        <v>23</v>
      </c>
      <c r="H2248" s="1" t="str">
        <f t="shared" si="106"/>
        <v>23-た (助動詞)</v>
      </c>
      <c r="I2248" s="1">
        <f t="shared" si="107"/>
        <v>0</v>
      </c>
    </row>
    <row r="2249" spans="1:9">
      <c r="A2249" s="1">
        <v>4006</v>
      </c>
      <c r="B2249" s="2" t="s">
        <v>1384</v>
      </c>
      <c r="C2249" s="2" t="s">
        <v>32</v>
      </c>
      <c r="D2249" s="4" t="str">
        <f t="shared" si="105"/>
        <v>です (助動詞)</v>
      </c>
      <c r="E2249" s="2" t="s">
        <v>25</v>
      </c>
      <c r="F2249" s="2"/>
      <c r="G2249" s="5">
        <v>23</v>
      </c>
      <c r="H2249" s="1" t="str">
        <f t="shared" si="106"/>
        <v>23-です (助動詞)</v>
      </c>
      <c r="I2249" s="1">
        <f t="shared" si="107"/>
        <v>1</v>
      </c>
    </row>
    <row r="2250" spans="1:9">
      <c r="A2250" s="1">
        <v>4018</v>
      </c>
      <c r="B2250" s="2" t="s">
        <v>1384</v>
      </c>
      <c r="C2250" s="2" t="s">
        <v>32</v>
      </c>
      <c r="D2250" s="4" t="str">
        <f t="shared" si="105"/>
        <v>です (助動詞)</v>
      </c>
      <c r="E2250" s="2" t="s">
        <v>25</v>
      </c>
      <c r="F2250" s="2"/>
      <c r="G2250" s="5">
        <v>23</v>
      </c>
      <c r="H2250" s="1" t="str">
        <f t="shared" si="106"/>
        <v>23-です (助動詞)</v>
      </c>
      <c r="I2250" s="1">
        <f t="shared" si="107"/>
        <v>0</v>
      </c>
    </row>
    <row r="2251" spans="1:9">
      <c r="A2251" s="1">
        <v>3996</v>
      </c>
      <c r="B2251" s="2" t="s">
        <v>1384</v>
      </c>
      <c r="C2251" s="2" t="s">
        <v>129</v>
      </c>
      <c r="D2251" s="4" t="str">
        <f t="shared" si="105"/>
        <v>ない (形容詞)</v>
      </c>
      <c r="E2251" s="2" t="s">
        <v>29</v>
      </c>
      <c r="F2251" s="2" t="s">
        <v>1311</v>
      </c>
      <c r="G2251" s="5">
        <v>23</v>
      </c>
      <c r="H2251" s="1" t="str">
        <f t="shared" si="106"/>
        <v>23-ない (形容詞)</v>
      </c>
      <c r="I2251" s="1">
        <f t="shared" si="107"/>
        <v>1</v>
      </c>
    </row>
    <row r="2252" spans="1:9">
      <c r="A2252" s="1">
        <v>4002</v>
      </c>
      <c r="B2252" s="2" t="s">
        <v>1384</v>
      </c>
      <c r="C2252" s="2" t="s">
        <v>129</v>
      </c>
      <c r="D2252" s="4" t="str">
        <f t="shared" si="105"/>
        <v>ない (形容詞)</v>
      </c>
      <c r="E2252" s="2" t="s">
        <v>29</v>
      </c>
      <c r="F2252" s="2" t="s">
        <v>1311</v>
      </c>
      <c r="G2252" s="5">
        <v>23</v>
      </c>
      <c r="H2252" s="1" t="str">
        <f t="shared" si="106"/>
        <v>23-ない (形容詞)</v>
      </c>
      <c r="I2252" s="1">
        <f t="shared" si="107"/>
        <v>0</v>
      </c>
    </row>
    <row r="2253" spans="1:9">
      <c r="A2253" s="1">
        <v>4011</v>
      </c>
      <c r="B2253" s="2" t="s">
        <v>1384</v>
      </c>
      <c r="C2253" s="2" t="s">
        <v>17</v>
      </c>
      <c r="D2253" s="4" t="str">
        <f t="shared" si="105"/>
        <v>の (助詞)</v>
      </c>
      <c r="E2253" s="2" t="s">
        <v>15</v>
      </c>
      <c r="F2253" s="2" t="s">
        <v>1314</v>
      </c>
      <c r="G2253" s="5">
        <v>23</v>
      </c>
      <c r="H2253" s="1" t="str">
        <f t="shared" si="106"/>
        <v>23-の (助詞)</v>
      </c>
      <c r="I2253" s="1">
        <f t="shared" si="107"/>
        <v>1</v>
      </c>
    </row>
    <row r="2254" spans="1:9">
      <c r="A2254" s="1">
        <v>4003</v>
      </c>
      <c r="B2254" s="2" t="s">
        <v>1384</v>
      </c>
      <c r="C2254" s="2" t="s">
        <v>17</v>
      </c>
      <c r="D2254" s="4" t="str">
        <f t="shared" si="105"/>
        <v>の (名詞)</v>
      </c>
      <c r="E2254" s="2" t="s">
        <v>10</v>
      </c>
      <c r="F2254" s="2" t="s">
        <v>1315</v>
      </c>
      <c r="G2254" s="5">
        <v>23</v>
      </c>
      <c r="H2254" s="1" t="str">
        <f t="shared" si="106"/>
        <v>23-の (名詞)</v>
      </c>
      <c r="I2254" s="1">
        <f t="shared" si="107"/>
        <v>1</v>
      </c>
    </row>
    <row r="2255" spans="1:9">
      <c r="A2255" s="1">
        <v>3991</v>
      </c>
      <c r="B2255" s="2" t="s">
        <v>1384</v>
      </c>
      <c r="C2255" s="2" t="s">
        <v>43</v>
      </c>
      <c r="D2255" s="4" t="str">
        <f t="shared" si="105"/>
        <v>は (助詞)</v>
      </c>
      <c r="E2255" s="2" t="s">
        <v>15</v>
      </c>
      <c r="F2255" s="2" t="s">
        <v>1306</v>
      </c>
      <c r="G2255" s="5">
        <v>23</v>
      </c>
      <c r="H2255" s="1" t="str">
        <f t="shared" si="106"/>
        <v>23-は (助詞)</v>
      </c>
      <c r="I2255" s="1">
        <f t="shared" si="107"/>
        <v>1</v>
      </c>
    </row>
    <row r="2256" spans="1:9">
      <c r="A2256" s="1">
        <v>4016</v>
      </c>
      <c r="B2256" s="2" t="s">
        <v>1384</v>
      </c>
      <c r="C2256" s="2" t="s">
        <v>43</v>
      </c>
      <c r="D2256" s="4" t="str">
        <f t="shared" si="105"/>
        <v>は (助詞)</v>
      </c>
      <c r="E2256" s="2" t="s">
        <v>15</v>
      </c>
      <c r="F2256" s="2" t="s">
        <v>1306</v>
      </c>
      <c r="G2256" s="5">
        <v>23</v>
      </c>
      <c r="H2256" s="1" t="str">
        <f t="shared" si="106"/>
        <v>23-は (助詞)</v>
      </c>
      <c r="I2256" s="1">
        <f t="shared" si="107"/>
        <v>0</v>
      </c>
    </row>
    <row r="2257" spans="1:9">
      <c r="A2257" s="1">
        <v>3993</v>
      </c>
      <c r="B2257" s="2" t="s">
        <v>1384</v>
      </c>
      <c r="C2257" s="2" t="s">
        <v>35</v>
      </c>
      <c r="D2257" s="4" t="str">
        <f t="shared" si="105"/>
        <v>も (助詞)</v>
      </c>
      <c r="E2257" s="2" t="s">
        <v>15</v>
      </c>
      <c r="F2257" s="2" t="s">
        <v>1306</v>
      </c>
      <c r="G2257" s="5">
        <v>23</v>
      </c>
      <c r="H2257" s="1" t="str">
        <f t="shared" si="106"/>
        <v>23-も (助詞)</v>
      </c>
      <c r="I2257" s="1">
        <f t="shared" si="107"/>
        <v>1</v>
      </c>
    </row>
    <row r="2258" spans="1:9">
      <c r="A2258" s="1">
        <v>3995</v>
      </c>
      <c r="B2258" s="2" t="s">
        <v>1384</v>
      </c>
      <c r="C2258" s="2" t="s">
        <v>35</v>
      </c>
      <c r="D2258" s="4" t="str">
        <f t="shared" si="105"/>
        <v>も (助詞)</v>
      </c>
      <c r="E2258" s="2" t="s">
        <v>15</v>
      </c>
      <c r="F2258" s="2" t="s">
        <v>1306</v>
      </c>
      <c r="G2258" s="5">
        <v>23</v>
      </c>
      <c r="H2258" s="1" t="str">
        <f t="shared" si="106"/>
        <v>23-も (助詞)</v>
      </c>
      <c r="I2258" s="1">
        <f t="shared" si="107"/>
        <v>0</v>
      </c>
    </row>
    <row r="2259" spans="1:9">
      <c r="A2259" s="1">
        <v>3992</v>
      </c>
      <c r="B2259" s="2" t="s">
        <v>1384</v>
      </c>
      <c r="C2259" s="2" t="s">
        <v>1085</v>
      </c>
      <c r="D2259" s="4" t="str">
        <f t="shared" si="105"/>
        <v>可 (名詞)</v>
      </c>
      <c r="E2259" s="2" t="s">
        <v>10</v>
      </c>
      <c r="F2259" s="2" t="s">
        <v>409</v>
      </c>
      <c r="G2259" s="5">
        <v>23</v>
      </c>
      <c r="H2259" s="1" t="str">
        <f t="shared" si="106"/>
        <v>23-可 (名詞)</v>
      </c>
      <c r="I2259" s="1">
        <f t="shared" si="107"/>
        <v>1</v>
      </c>
    </row>
    <row r="2260" spans="1:9">
      <c r="A2260" s="1">
        <v>4014</v>
      </c>
      <c r="B2260" s="2" t="s">
        <v>1384</v>
      </c>
      <c r="C2260" s="2" t="s">
        <v>760</v>
      </c>
      <c r="D2260" s="4" t="str">
        <f t="shared" si="105"/>
        <v>見える (動詞)</v>
      </c>
      <c r="E2260" s="2" t="s">
        <v>24</v>
      </c>
      <c r="F2260" s="2" t="s">
        <v>1311</v>
      </c>
      <c r="G2260" s="5">
        <v>23</v>
      </c>
      <c r="H2260" s="1" t="str">
        <f t="shared" si="106"/>
        <v>23-見える (動詞)</v>
      </c>
      <c r="I2260" s="1">
        <f t="shared" si="107"/>
        <v>1</v>
      </c>
    </row>
    <row r="2261" spans="1:9">
      <c r="A2261" s="1">
        <v>4017</v>
      </c>
      <c r="B2261" s="2" t="s">
        <v>1384</v>
      </c>
      <c r="C2261" s="2" t="s">
        <v>132</v>
      </c>
      <c r="D2261" s="4" t="str">
        <f t="shared" si="105"/>
        <v>最高 (名詞)</v>
      </c>
      <c r="E2261" s="2" t="s">
        <v>10</v>
      </c>
      <c r="F2261" s="2" t="s">
        <v>409</v>
      </c>
      <c r="G2261" s="5">
        <v>23</v>
      </c>
      <c r="H2261" s="1" t="str">
        <f t="shared" si="106"/>
        <v>23-最高 (名詞)</v>
      </c>
      <c r="I2261" s="1">
        <f t="shared" si="107"/>
        <v>1</v>
      </c>
    </row>
    <row r="2262" spans="1:9">
      <c r="A2262" s="1">
        <v>4005</v>
      </c>
      <c r="B2262" s="2" t="s">
        <v>1384</v>
      </c>
      <c r="C2262" s="2" t="s">
        <v>127</v>
      </c>
      <c r="D2262" s="4" t="str">
        <f t="shared" si="105"/>
        <v>残念 (名詞)</v>
      </c>
      <c r="E2262" s="2" t="s">
        <v>10</v>
      </c>
      <c r="F2262" s="2" t="s">
        <v>1318</v>
      </c>
      <c r="G2262" s="5">
        <v>23</v>
      </c>
      <c r="H2262" s="1" t="str">
        <f t="shared" si="106"/>
        <v>23-残念 (名詞)</v>
      </c>
      <c r="I2262" s="1">
        <f t="shared" si="107"/>
        <v>1</v>
      </c>
    </row>
    <row r="2263" spans="1:9">
      <c r="A2263" s="1">
        <v>3990</v>
      </c>
      <c r="B2263" s="2" t="s">
        <v>1384</v>
      </c>
      <c r="C2263" s="2" t="s">
        <v>5</v>
      </c>
      <c r="D2263" s="4" t="str">
        <f t="shared" si="105"/>
        <v>食事 (名詞)</v>
      </c>
      <c r="E2263" s="2" t="s">
        <v>10</v>
      </c>
      <c r="F2263" s="2" t="s">
        <v>1305</v>
      </c>
      <c r="G2263" s="5">
        <v>23</v>
      </c>
      <c r="H2263" s="1" t="str">
        <f t="shared" si="106"/>
        <v>23-食事 (名詞)</v>
      </c>
      <c r="I2263" s="1">
        <f t="shared" si="107"/>
        <v>1</v>
      </c>
    </row>
    <row r="2264" spans="1:9">
      <c r="A2264" s="1">
        <v>4012</v>
      </c>
      <c r="B2264" s="2" t="s">
        <v>1384</v>
      </c>
      <c r="C2264" s="2" t="s">
        <v>97</v>
      </c>
      <c r="D2264" s="4" t="str">
        <f t="shared" si="105"/>
        <v>窓 (名詞)</v>
      </c>
      <c r="E2264" s="2" t="s">
        <v>10</v>
      </c>
      <c r="F2264" s="2" t="s">
        <v>409</v>
      </c>
      <c r="G2264" s="5">
        <v>23</v>
      </c>
      <c r="H2264" s="1" t="str">
        <f t="shared" si="106"/>
        <v>23-窓 (名詞)</v>
      </c>
      <c r="I2264" s="1">
        <f t="shared" si="107"/>
        <v>1</v>
      </c>
    </row>
    <row r="2265" spans="1:9">
      <c r="A2265" s="1">
        <v>4015</v>
      </c>
      <c r="B2265" s="2" t="s">
        <v>1384</v>
      </c>
      <c r="C2265" s="2" t="s">
        <v>318</v>
      </c>
      <c r="D2265" s="4" t="str">
        <f t="shared" si="105"/>
        <v>眺め (名詞)</v>
      </c>
      <c r="E2265" s="2" t="s">
        <v>10</v>
      </c>
      <c r="F2265" s="2" t="s">
        <v>409</v>
      </c>
      <c r="G2265" s="5">
        <v>23</v>
      </c>
      <c r="H2265" s="1" t="str">
        <f t="shared" si="106"/>
        <v>23-眺め (名詞)</v>
      </c>
      <c r="I2265" s="1">
        <f t="shared" si="107"/>
        <v>1</v>
      </c>
    </row>
    <row r="2266" spans="1:9">
      <c r="A2266" s="1">
        <v>3994</v>
      </c>
      <c r="B2266" s="2" t="s">
        <v>1384</v>
      </c>
      <c r="C2266" s="2" t="s">
        <v>407</v>
      </c>
      <c r="D2266" s="4" t="str">
        <f t="shared" si="105"/>
        <v>不可 (名詞)</v>
      </c>
      <c r="E2266" s="2" t="s">
        <v>10</v>
      </c>
      <c r="F2266" s="2" t="s">
        <v>409</v>
      </c>
      <c r="G2266" s="5">
        <v>23</v>
      </c>
      <c r="H2266" s="1" t="str">
        <f t="shared" si="106"/>
        <v>23-不可 (名詞)</v>
      </c>
      <c r="I2266" s="1">
        <f t="shared" si="107"/>
        <v>1</v>
      </c>
    </row>
    <row r="2267" spans="1:9">
      <c r="A2267" s="1">
        <v>4010</v>
      </c>
      <c r="B2267" s="2" t="s">
        <v>1384</v>
      </c>
      <c r="C2267" s="2" t="s">
        <v>3</v>
      </c>
      <c r="D2267" s="4" t="str">
        <f t="shared" si="105"/>
        <v>部屋 (名詞)</v>
      </c>
      <c r="E2267" s="2" t="s">
        <v>10</v>
      </c>
      <c r="F2267" s="2" t="s">
        <v>409</v>
      </c>
      <c r="G2267" s="5">
        <v>23</v>
      </c>
      <c r="H2267" s="1" t="str">
        <f t="shared" si="106"/>
        <v>23-部屋 (名詞)</v>
      </c>
      <c r="I2267" s="1">
        <f t="shared" si="107"/>
        <v>1</v>
      </c>
    </row>
    <row r="2268" spans="1:9">
      <c r="A2268" s="1">
        <v>4000</v>
      </c>
      <c r="B2268" s="2" t="s">
        <v>1384</v>
      </c>
      <c r="C2268" s="2" t="s">
        <v>391</v>
      </c>
      <c r="D2268" s="4" t="str">
        <f t="shared" si="105"/>
        <v>露天風呂 (名詞)</v>
      </c>
      <c r="E2268" s="2" t="s">
        <v>10</v>
      </c>
      <c r="F2268" s="2" t="s">
        <v>409</v>
      </c>
      <c r="G2268" s="5">
        <v>23</v>
      </c>
      <c r="H2268" s="1" t="str">
        <f t="shared" si="106"/>
        <v>23-露天風呂 (名詞)</v>
      </c>
      <c r="I2268" s="1">
        <f t="shared" si="107"/>
        <v>1</v>
      </c>
    </row>
    <row r="2269" spans="1:9">
      <c r="A2269" s="1">
        <v>4051</v>
      </c>
      <c r="B2269" s="2" t="s">
        <v>1384</v>
      </c>
      <c r="C2269" s="2" t="s">
        <v>155</v>
      </c>
      <c r="D2269" s="4" t="str">
        <f t="shared" si="105"/>
        <v>・ (記号)</v>
      </c>
      <c r="E2269" s="2" t="s">
        <v>12</v>
      </c>
      <c r="F2269" s="2" t="s">
        <v>409</v>
      </c>
      <c r="G2269" s="5">
        <v>24</v>
      </c>
      <c r="H2269" s="1" t="str">
        <f t="shared" si="106"/>
        <v>24-・ (記号)</v>
      </c>
      <c r="I2269" s="1">
        <f t="shared" si="107"/>
        <v>1</v>
      </c>
    </row>
    <row r="2270" spans="1:9">
      <c r="A2270" s="1">
        <v>4052</v>
      </c>
      <c r="B2270" s="2" t="s">
        <v>1384</v>
      </c>
      <c r="C2270" s="2" t="s">
        <v>155</v>
      </c>
      <c r="D2270" s="4" t="str">
        <f t="shared" si="105"/>
        <v>・ (記号)</v>
      </c>
      <c r="E2270" s="2" t="s">
        <v>12</v>
      </c>
      <c r="F2270" s="2" t="s">
        <v>409</v>
      </c>
      <c r="G2270" s="5">
        <v>24</v>
      </c>
      <c r="H2270" s="1" t="str">
        <f t="shared" si="106"/>
        <v>24-・ (記号)</v>
      </c>
      <c r="I2270" s="1">
        <f t="shared" si="107"/>
        <v>0</v>
      </c>
    </row>
    <row r="2271" spans="1:9">
      <c r="A2271" s="1">
        <v>4053</v>
      </c>
      <c r="B2271" s="2" t="s">
        <v>1384</v>
      </c>
      <c r="C2271" s="2" t="s">
        <v>155</v>
      </c>
      <c r="D2271" s="4" t="str">
        <f t="shared" si="105"/>
        <v>・ (記号)</v>
      </c>
      <c r="E2271" s="2" t="s">
        <v>12</v>
      </c>
      <c r="F2271" s="2" t="s">
        <v>409</v>
      </c>
      <c r="G2271" s="5">
        <v>24</v>
      </c>
      <c r="H2271" s="1" t="str">
        <f t="shared" si="106"/>
        <v>24-・ (記号)</v>
      </c>
      <c r="I2271" s="1">
        <f t="shared" si="107"/>
        <v>0</v>
      </c>
    </row>
    <row r="2272" spans="1:9">
      <c r="A2272" s="1">
        <v>4067</v>
      </c>
      <c r="B2272" s="2" t="s">
        <v>1384</v>
      </c>
      <c r="C2272" s="2" t="s">
        <v>155</v>
      </c>
      <c r="D2272" s="4" t="str">
        <f t="shared" si="105"/>
        <v>・ (記号)</v>
      </c>
      <c r="E2272" s="2" t="s">
        <v>12</v>
      </c>
      <c r="F2272" s="2" t="s">
        <v>409</v>
      </c>
      <c r="G2272" s="5">
        <v>24</v>
      </c>
      <c r="H2272" s="1" t="str">
        <f t="shared" si="106"/>
        <v>24-・ (記号)</v>
      </c>
      <c r="I2272" s="1">
        <f t="shared" si="107"/>
        <v>0</v>
      </c>
    </row>
    <row r="2273" spans="1:9">
      <c r="A2273" s="1">
        <v>4068</v>
      </c>
      <c r="B2273" s="2" t="s">
        <v>1384</v>
      </c>
      <c r="C2273" s="2" t="s">
        <v>155</v>
      </c>
      <c r="D2273" s="4" t="str">
        <f t="shared" si="105"/>
        <v>・ (記号)</v>
      </c>
      <c r="E2273" s="2" t="s">
        <v>12</v>
      </c>
      <c r="F2273" s="2" t="s">
        <v>409</v>
      </c>
      <c r="G2273" s="5">
        <v>24</v>
      </c>
      <c r="H2273" s="1" t="str">
        <f t="shared" si="106"/>
        <v>24-・ (記号)</v>
      </c>
      <c r="I2273" s="1">
        <f t="shared" si="107"/>
        <v>0</v>
      </c>
    </row>
    <row r="2274" spans="1:9">
      <c r="A2274" s="1">
        <v>4069</v>
      </c>
      <c r="B2274" s="2" t="s">
        <v>1384</v>
      </c>
      <c r="C2274" s="2" t="s">
        <v>155</v>
      </c>
      <c r="D2274" s="4" t="str">
        <f t="shared" si="105"/>
        <v>・ (記号)</v>
      </c>
      <c r="E2274" s="2" t="s">
        <v>12</v>
      </c>
      <c r="F2274" s="2" t="s">
        <v>409</v>
      </c>
      <c r="G2274" s="5">
        <v>24</v>
      </c>
      <c r="H2274" s="1" t="str">
        <f t="shared" si="106"/>
        <v>24-・ (記号)</v>
      </c>
      <c r="I2274" s="1">
        <f t="shared" si="107"/>
        <v>0</v>
      </c>
    </row>
    <row r="2275" spans="1:9">
      <c r="A2275" s="1">
        <v>4060</v>
      </c>
      <c r="B2275" s="2" t="s">
        <v>1384</v>
      </c>
      <c r="C2275" s="2" t="s">
        <v>16</v>
      </c>
      <c r="D2275" s="4" t="str">
        <f t="shared" si="105"/>
        <v>、 (記号)</v>
      </c>
      <c r="E2275" s="2" t="s">
        <v>12</v>
      </c>
      <c r="F2275" s="2" t="s">
        <v>1316</v>
      </c>
      <c r="G2275" s="5">
        <v>24</v>
      </c>
      <c r="H2275" s="1" t="str">
        <f t="shared" si="106"/>
        <v>24-、 (記号)</v>
      </c>
      <c r="I2275" s="1">
        <f t="shared" si="107"/>
        <v>1</v>
      </c>
    </row>
    <row r="2276" spans="1:9">
      <c r="A2276" s="1">
        <v>4088</v>
      </c>
      <c r="B2276" s="2" t="s">
        <v>1384</v>
      </c>
      <c r="C2276" s="2" t="s">
        <v>16</v>
      </c>
      <c r="D2276" s="4" t="str">
        <f t="shared" si="105"/>
        <v>、 (記号)</v>
      </c>
      <c r="E2276" s="2" t="s">
        <v>12</v>
      </c>
      <c r="F2276" s="2" t="s">
        <v>1316</v>
      </c>
      <c r="G2276" s="5">
        <v>24</v>
      </c>
      <c r="H2276" s="1" t="str">
        <f t="shared" si="106"/>
        <v>24-、 (記号)</v>
      </c>
      <c r="I2276" s="1">
        <f t="shared" si="107"/>
        <v>0</v>
      </c>
    </row>
    <row r="2277" spans="1:9">
      <c r="A2277" s="1">
        <v>4109</v>
      </c>
      <c r="B2277" s="2" t="s">
        <v>1384</v>
      </c>
      <c r="C2277" s="2" t="s">
        <v>16</v>
      </c>
      <c r="D2277" s="4" t="str">
        <f t="shared" si="105"/>
        <v>、 (記号)</v>
      </c>
      <c r="E2277" s="2" t="s">
        <v>12</v>
      </c>
      <c r="F2277" s="2" t="s">
        <v>1316</v>
      </c>
      <c r="G2277" s="5">
        <v>24</v>
      </c>
      <c r="H2277" s="1" t="str">
        <f t="shared" si="106"/>
        <v>24-、 (記号)</v>
      </c>
      <c r="I2277" s="1">
        <f t="shared" si="107"/>
        <v>0</v>
      </c>
    </row>
    <row r="2278" spans="1:9">
      <c r="A2278" s="1">
        <v>4041</v>
      </c>
      <c r="B2278" s="2" t="s">
        <v>1384</v>
      </c>
      <c r="C2278" s="2" t="s">
        <v>48</v>
      </c>
      <c r="D2278" s="4" t="str">
        <f t="shared" si="105"/>
        <v>！ (記号)</v>
      </c>
      <c r="E2278" s="2" t="s">
        <v>12</v>
      </c>
      <c r="F2278" s="2" t="s">
        <v>409</v>
      </c>
      <c r="G2278" s="5">
        <v>24</v>
      </c>
      <c r="H2278" s="1" t="str">
        <f t="shared" si="106"/>
        <v>24-！ (記号)</v>
      </c>
      <c r="I2278" s="1">
        <f t="shared" si="107"/>
        <v>1</v>
      </c>
    </row>
    <row r="2279" spans="1:9">
      <c r="A2279" s="1">
        <v>4042</v>
      </c>
      <c r="B2279" s="2" t="s">
        <v>1384</v>
      </c>
      <c r="C2279" s="2" t="s">
        <v>48</v>
      </c>
      <c r="D2279" s="4" t="str">
        <f t="shared" si="105"/>
        <v>！ (記号)</v>
      </c>
      <c r="E2279" s="2" t="s">
        <v>12</v>
      </c>
      <c r="F2279" s="2" t="s">
        <v>409</v>
      </c>
      <c r="G2279" s="5">
        <v>24</v>
      </c>
      <c r="H2279" s="1" t="str">
        <f t="shared" si="106"/>
        <v>24-！ (記号)</v>
      </c>
      <c r="I2279" s="1">
        <f t="shared" si="107"/>
        <v>0</v>
      </c>
    </row>
    <row r="2280" spans="1:9">
      <c r="A2280" s="1">
        <v>4079</v>
      </c>
      <c r="B2280" s="2" t="s">
        <v>1384</v>
      </c>
      <c r="C2280" s="2" t="s">
        <v>27</v>
      </c>
      <c r="D2280" s="4" t="str">
        <f t="shared" si="105"/>
        <v>。 (記号)</v>
      </c>
      <c r="E2280" s="2" t="s">
        <v>12</v>
      </c>
      <c r="F2280" s="2" t="s">
        <v>1310</v>
      </c>
      <c r="G2280" s="5">
        <v>24</v>
      </c>
      <c r="H2280" s="1" t="str">
        <f t="shared" si="106"/>
        <v>24-。 (記号)</v>
      </c>
      <c r="I2280" s="1">
        <f t="shared" si="107"/>
        <v>1</v>
      </c>
    </row>
    <row r="2281" spans="1:9">
      <c r="A2281" s="1">
        <v>4097</v>
      </c>
      <c r="B2281" s="2" t="s">
        <v>1384</v>
      </c>
      <c r="C2281" s="2" t="s">
        <v>21</v>
      </c>
      <c r="D2281" s="4" t="str">
        <f t="shared" si="105"/>
        <v>（ (記号)</v>
      </c>
      <c r="E2281" s="2" t="s">
        <v>12</v>
      </c>
      <c r="F2281" s="2" t="s">
        <v>1327</v>
      </c>
      <c r="G2281" s="5">
        <v>24</v>
      </c>
      <c r="H2281" s="1" t="str">
        <f t="shared" si="106"/>
        <v>24-（ (記号)</v>
      </c>
      <c r="I2281" s="1">
        <f t="shared" si="107"/>
        <v>1</v>
      </c>
    </row>
    <row r="2282" spans="1:9">
      <c r="A2282" s="1">
        <v>4099</v>
      </c>
      <c r="B2282" s="2" t="s">
        <v>1384</v>
      </c>
      <c r="C2282" s="2" t="s">
        <v>22</v>
      </c>
      <c r="D2282" s="4" t="str">
        <f t="shared" si="105"/>
        <v>） (記号)</v>
      </c>
      <c r="E2282" s="2" t="s">
        <v>12</v>
      </c>
      <c r="F2282" s="2" t="s">
        <v>1328</v>
      </c>
      <c r="G2282" s="5">
        <v>24</v>
      </c>
      <c r="H2282" s="1" t="str">
        <f t="shared" si="106"/>
        <v>24-） (記号)</v>
      </c>
      <c r="I2282" s="1">
        <f t="shared" si="107"/>
        <v>1</v>
      </c>
    </row>
    <row r="2283" spans="1:9">
      <c r="A2283" s="1">
        <v>4031</v>
      </c>
      <c r="B2283" s="2" t="s">
        <v>1384</v>
      </c>
      <c r="C2283" s="2" t="s">
        <v>677</v>
      </c>
      <c r="D2283" s="4" t="str">
        <f t="shared" si="105"/>
        <v>＾ (記号)</v>
      </c>
      <c r="E2283" s="2" t="s">
        <v>12</v>
      </c>
      <c r="F2283" s="2" t="s">
        <v>409</v>
      </c>
      <c r="G2283" s="5">
        <v>24</v>
      </c>
      <c r="H2283" s="1" t="str">
        <f t="shared" si="106"/>
        <v>24-＾ (記号)</v>
      </c>
      <c r="I2283" s="1">
        <f t="shared" si="107"/>
        <v>1</v>
      </c>
    </row>
    <row r="2284" spans="1:9">
      <c r="A2284" s="1">
        <v>4032</v>
      </c>
      <c r="B2284" s="2" t="s">
        <v>1384</v>
      </c>
      <c r="C2284" s="2" t="s">
        <v>677</v>
      </c>
      <c r="D2284" s="4" t="str">
        <f t="shared" si="105"/>
        <v>＾ (記号)</v>
      </c>
      <c r="E2284" s="2" t="s">
        <v>12</v>
      </c>
      <c r="F2284" s="2" t="s">
        <v>409</v>
      </c>
      <c r="G2284" s="5">
        <v>24</v>
      </c>
      <c r="H2284" s="1" t="str">
        <f t="shared" si="106"/>
        <v>24-＾ (記号)</v>
      </c>
      <c r="I2284" s="1">
        <f t="shared" si="107"/>
        <v>0</v>
      </c>
    </row>
    <row r="2285" spans="1:9">
      <c r="A2285" s="1">
        <v>4123</v>
      </c>
      <c r="B2285" s="2" t="s">
        <v>1384</v>
      </c>
      <c r="C2285" s="2" t="s">
        <v>1223</v>
      </c>
      <c r="D2285" s="4" t="str">
        <f t="shared" si="105"/>
        <v>♪ (未知語)</v>
      </c>
      <c r="E2285" s="2" t="s">
        <v>1220</v>
      </c>
      <c r="F2285" s="2"/>
      <c r="G2285" s="5">
        <v>24</v>
      </c>
      <c r="H2285" s="1" t="str">
        <f t="shared" si="106"/>
        <v>24-♪ (未知語)</v>
      </c>
      <c r="I2285" s="1">
        <f t="shared" si="107"/>
        <v>1</v>
      </c>
    </row>
    <row r="2286" spans="1:9">
      <c r="A2286" s="1">
        <v>4092</v>
      </c>
      <c r="B2286" s="2" t="s">
        <v>1384</v>
      </c>
      <c r="C2286" s="2" t="s">
        <v>1212</v>
      </c>
      <c r="D2286" s="4" t="str">
        <f t="shared" si="105"/>
        <v>３ (名詞)</v>
      </c>
      <c r="E2286" s="2" t="s">
        <v>10</v>
      </c>
      <c r="F2286" s="2" t="s">
        <v>224</v>
      </c>
      <c r="G2286" s="5">
        <v>24</v>
      </c>
      <c r="H2286" s="1" t="str">
        <f t="shared" si="106"/>
        <v>24-３ (名詞)</v>
      </c>
      <c r="I2286" s="1">
        <f t="shared" si="107"/>
        <v>1</v>
      </c>
    </row>
    <row r="2287" spans="1:9">
      <c r="A2287" s="1">
        <v>4124</v>
      </c>
      <c r="B2287" s="2" t="s">
        <v>1384</v>
      </c>
      <c r="C2287" s="2" t="s">
        <v>65</v>
      </c>
      <c r="D2287" s="4" t="str">
        <f t="shared" si="105"/>
        <v>EOS ()</v>
      </c>
      <c r="E2287" s="2"/>
      <c r="F2287" s="2"/>
      <c r="G2287" s="5">
        <v>24</v>
      </c>
      <c r="H2287" s="1" t="str">
        <f t="shared" si="106"/>
        <v>24-EOS ()</v>
      </c>
      <c r="I2287" s="1">
        <f t="shared" si="107"/>
        <v>1</v>
      </c>
    </row>
    <row r="2288" spans="1:9">
      <c r="A2288" s="1">
        <v>4107</v>
      </c>
      <c r="B2288" s="2" t="s">
        <v>1384</v>
      </c>
      <c r="C2288" s="2" t="s">
        <v>138</v>
      </c>
      <c r="D2288" s="4" t="str">
        <f t="shared" si="105"/>
        <v>ある (動詞)</v>
      </c>
      <c r="E2288" s="2" t="s">
        <v>24</v>
      </c>
      <c r="F2288" s="2" t="s">
        <v>1311</v>
      </c>
      <c r="G2288" s="5">
        <v>24</v>
      </c>
      <c r="H2288" s="1" t="str">
        <f t="shared" si="106"/>
        <v>24-ある (動詞)</v>
      </c>
      <c r="I2288" s="1">
        <f t="shared" si="107"/>
        <v>1</v>
      </c>
    </row>
    <row r="2289" spans="1:9">
      <c r="A2289" s="1">
        <v>4117</v>
      </c>
      <c r="B2289" s="2" t="s">
        <v>1384</v>
      </c>
      <c r="C2289" s="2" t="s">
        <v>138</v>
      </c>
      <c r="D2289" s="4" t="str">
        <f t="shared" si="105"/>
        <v>ある (動詞)</v>
      </c>
      <c r="E2289" s="2" t="s">
        <v>24</v>
      </c>
      <c r="F2289" s="2" t="s">
        <v>1311</v>
      </c>
      <c r="G2289" s="5">
        <v>24</v>
      </c>
      <c r="H2289" s="1" t="str">
        <f t="shared" si="106"/>
        <v>24-ある (動詞)</v>
      </c>
      <c r="I2289" s="1">
        <f t="shared" si="107"/>
        <v>0</v>
      </c>
    </row>
    <row r="2290" spans="1:9">
      <c r="A2290" s="1">
        <v>4100</v>
      </c>
      <c r="B2290" s="2" t="s">
        <v>1384</v>
      </c>
      <c r="C2290" s="2" t="s">
        <v>45</v>
      </c>
      <c r="D2290" s="4" t="str">
        <f t="shared" si="105"/>
        <v>お (接頭詞)</v>
      </c>
      <c r="E2290" s="2" t="s">
        <v>46</v>
      </c>
      <c r="F2290" s="2" t="s">
        <v>1317</v>
      </c>
      <c r="G2290" s="5">
        <v>24</v>
      </c>
      <c r="H2290" s="1" t="str">
        <f t="shared" si="106"/>
        <v>24-お (接頭詞)</v>
      </c>
      <c r="I2290" s="1">
        <f t="shared" si="107"/>
        <v>1</v>
      </c>
    </row>
    <row r="2291" spans="1:9">
      <c r="A2291" s="1">
        <v>4059</v>
      </c>
      <c r="B2291" s="2" t="s">
        <v>1384</v>
      </c>
      <c r="C2291" s="2" t="s">
        <v>72</v>
      </c>
      <c r="D2291" s="4" t="str">
        <f t="shared" si="105"/>
        <v>か (助詞)</v>
      </c>
      <c r="E2291" s="2" t="s">
        <v>15</v>
      </c>
      <c r="F2291" s="2" t="s">
        <v>1308</v>
      </c>
      <c r="G2291" s="5">
        <v>24</v>
      </c>
      <c r="H2291" s="1" t="str">
        <f t="shared" si="106"/>
        <v>24-か (助詞)</v>
      </c>
      <c r="I2291" s="1">
        <f t="shared" si="107"/>
        <v>1</v>
      </c>
    </row>
    <row r="2292" spans="1:9">
      <c r="A2292" s="1">
        <v>4066</v>
      </c>
      <c r="B2292" s="2" t="s">
        <v>1384</v>
      </c>
      <c r="C2292" s="2" t="s">
        <v>72</v>
      </c>
      <c r="D2292" s="4" t="str">
        <f t="shared" si="105"/>
        <v>か (助詞)</v>
      </c>
      <c r="E2292" s="2" t="s">
        <v>15</v>
      </c>
      <c r="F2292" s="2" t="s">
        <v>1308</v>
      </c>
      <c r="G2292" s="5">
        <v>24</v>
      </c>
      <c r="H2292" s="1" t="str">
        <f t="shared" si="106"/>
        <v>24-か (助詞)</v>
      </c>
      <c r="I2292" s="1">
        <f t="shared" si="107"/>
        <v>0</v>
      </c>
    </row>
    <row r="2293" spans="1:9">
      <c r="A2293" s="1">
        <v>4055</v>
      </c>
      <c r="B2293" s="2" t="s">
        <v>1384</v>
      </c>
      <c r="C2293" s="2" t="s">
        <v>33</v>
      </c>
      <c r="D2293" s="4" t="str">
        <f t="shared" si="105"/>
        <v>が (助詞)</v>
      </c>
      <c r="E2293" s="2" t="s">
        <v>15</v>
      </c>
      <c r="F2293" s="2" t="s">
        <v>1307</v>
      </c>
      <c r="G2293" s="5">
        <v>24</v>
      </c>
      <c r="H2293" s="1" t="str">
        <f t="shared" si="106"/>
        <v>24-が (助詞)</v>
      </c>
      <c r="I2293" s="1">
        <f t="shared" si="107"/>
        <v>1</v>
      </c>
    </row>
    <row r="2294" spans="1:9">
      <c r="A2294" s="1">
        <v>4062</v>
      </c>
      <c r="B2294" s="2" t="s">
        <v>1384</v>
      </c>
      <c r="C2294" s="2" t="s">
        <v>33</v>
      </c>
      <c r="D2294" s="4" t="str">
        <f t="shared" si="105"/>
        <v>が (助詞)</v>
      </c>
      <c r="E2294" s="2" t="s">
        <v>15</v>
      </c>
      <c r="F2294" s="2" t="s">
        <v>1307</v>
      </c>
      <c r="G2294" s="5">
        <v>24</v>
      </c>
      <c r="H2294" s="1" t="str">
        <f t="shared" si="106"/>
        <v>24-が (助詞)</v>
      </c>
      <c r="I2294" s="1">
        <f t="shared" si="107"/>
        <v>0</v>
      </c>
    </row>
    <row r="2295" spans="1:9">
      <c r="A2295" s="1">
        <v>4075</v>
      </c>
      <c r="B2295" s="2" t="s">
        <v>1384</v>
      </c>
      <c r="C2295" s="2" t="s">
        <v>33</v>
      </c>
      <c r="D2295" s="4" t="str">
        <f t="shared" si="105"/>
        <v>が (助詞)</v>
      </c>
      <c r="E2295" s="2" t="s">
        <v>15</v>
      </c>
      <c r="F2295" s="2" t="s">
        <v>1307</v>
      </c>
      <c r="G2295" s="5">
        <v>24</v>
      </c>
      <c r="H2295" s="1" t="str">
        <f t="shared" si="106"/>
        <v>24-が (助詞)</v>
      </c>
      <c r="I2295" s="1">
        <f t="shared" si="107"/>
        <v>0</v>
      </c>
    </row>
    <row r="2296" spans="1:9">
      <c r="A2296" s="1">
        <v>4035</v>
      </c>
      <c r="B2296" s="2" t="s">
        <v>1384</v>
      </c>
      <c r="C2296" s="2" t="s">
        <v>235</v>
      </c>
      <c r="D2296" s="4" t="str">
        <f t="shared" si="105"/>
        <v>キレイ (名詞)</v>
      </c>
      <c r="E2296" s="2" t="s">
        <v>10</v>
      </c>
      <c r="F2296" s="2" t="s">
        <v>1318</v>
      </c>
      <c r="G2296" s="5">
        <v>24</v>
      </c>
      <c r="H2296" s="1" t="str">
        <f t="shared" si="106"/>
        <v>24-キレイ (名詞)</v>
      </c>
      <c r="I2296" s="1">
        <f t="shared" si="107"/>
        <v>1</v>
      </c>
    </row>
    <row r="2297" spans="1:9">
      <c r="A2297" s="1">
        <v>4087</v>
      </c>
      <c r="B2297" s="2" t="s">
        <v>1384</v>
      </c>
      <c r="C2297" s="2" t="s">
        <v>73</v>
      </c>
      <c r="D2297" s="4" t="str">
        <f t="shared" si="105"/>
        <v>けど (助詞)</v>
      </c>
      <c r="E2297" s="2" t="s">
        <v>15</v>
      </c>
      <c r="F2297" s="2" t="s">
        <v>1312</v>
      </c>
      <c r="G2297" s="5">
        <v>24</v>
      </c>
      <c r="H2297" s="1" t="str">
        <f t="shared" si="106"/>
        <v>24-けど (助詞)</v>
      </c>
      <c r="I2297" s="1">
        <f t="shared" si="107"/>
        <v>1</v>
      </c>
    </row>
    <row r="2298" spans="1:9">
      <c r="A2298" s="1">
        <v>4108</v>
      </c>
      <c r="B2298" s="2" t="s">
        <v>1384</v>
      </c>
      <c r="C2298" s="2" t="s">
        <v>73</v>
      </c>
      <c r="D2298" s="4" t="str">
        <f t="shared" si="105"/>
        <v>けど (助詞)</v>
      </c>
      <c r="E2298" s="2" t="s">
        <v>15</v>
      </c>
      <c r="F2298" s="2" t="s">
        <v>1312</v>
      </c>
      <c r="G2298" s="5">
        <v>24</v>
      </c>
      <c r="H2298" s="1" t="str">
        <f t="shared" si="106"/>
        <v>24-けど (助詞)</v>
      </c>
      <c r="I2298" s="1">
        <f t="shared" si="107"/>
        <v>0</v>
      </c>
    </row>
    <row r="2299" spans="1:9">
      <c r="A2299" s="1">
        <v>4091</v>
      </c>
      <c r="B2299" s="2" t="s">
        <v>1384</v>
      </c>
      <c r="C2299" s="2" t="s">
        <v>53</v>
      </c>
      <c r="D2299" s="4" t="str">
        <f t="shared" si="105"/>
        <v>ご飯 (名詞)</v>
      </c>
      <c r="E2299" s="2" t="s">
        <v>10</v>
      </c>
      <c r="F2299" s="2" t="s">
        <v>409</v>
      </c>
      <c r="G2299" s="5">
        <v>24</v>
      </c>
      <c r="H2299" s="1" t="str">
        <f t="shared" si="106"/>
        <v>24-ご飯 (名詞)</v>
      </c>
      <c r="I2299" s="1">
        <f t="shared" si="107"/>
        <v>1</v>
      </c>
    </row>
    <row r="2300" spans="1:9">
      <c r="A2300" s="1">
        <v>4040</v>
      </c>
      <c r="B2300" s="2" t="s">
        <v>1384</v>
      </c>
      <c r="C2300" s="2" t="s">
        <v>1226</v>
      </c>
      <c r="D2300" s="4" t="str">
        <f t="shared" si="105"/>
        <v>サイコー (未知語)</v>
      </c>
      <c r="E2300" s="2" t="s">
        <v>1220</v>
      </c>
      <c r="F2300" s="2"/>
      <c r="G2300" s="5">
        <v>24</v>
      </c>
      <c r="H2300" s="1" t="str">
        <f t="shared" si="106"/>
        <v>24-サイコー (未知語)</v>
      </c>
      <c r="I2300" s="1">
        <f t="shared" si="107"/>
        <v>1</v>
      </c>
    </row>
    <row r="2301" spans="1:9">
      <c r="A2301" s="1">
        <v>4037</v>
      </c>
      <c r="B2301" s="2" t="s">
        <v>1384</v>
      </c>
      <c r="C2301" s="2" t="s">
        <v>23</v>
      </c>
      <c r="D2301" s="4" t="str">
        <f t="shared" si="105"/>
        <v>し (助詞)</v>
      </c>
      <c r="E2301" s="2" t="s">
        <v>15</v>
      </c>
      <c r="F2301" s="2" t="s">
        <v>1312</v>
      </c>
      <c r="G2301" s="5">
        <v>24</v>
      </c>
      <c r="H2301" s="1" t="str">
        <f t="shared" si="106"/>
        <v>24-し (助詞)</v>
      </c>
      <c r="I2301" s="1">
        <f t="shared" si="107"/>
        <v>1</v>
      </c>
    </row>
    <row r="2302" spans="1:9">
      <c r="A2302" s="1">
        <v>4050</v>
      </c>
      <c r="B2302" s="2" t="s">
        <v>1384</v>
      </c>
      <c r="C2302" s="2" t="s">
        <v>651</v>
      </c>
      <c r="D2302" s="4" t="str">
        <f t="shared" si="105"/>
        <v>シャワー (名詞)</v>
      </c>
      <c r="E2302" s="2" t="s">
        <v>10</v>
      </c>
      <c r="F2302" s="2" t="s">
        <v>1305</v>
      </c>
      <c r="G2302" s="5">
        <v>24</v>
      </c>
      <c r="H2302" s="1" t="str">
        <f t="shared" si="106"/>
        <v>24-シャワー (名詞)</v>
      </c>
      <c r="I2302" s="1">
        <f t="shared" si="107"/>
        <v>1</v>
      </c>
    </row>
    <row r="2303" spans="1:9">
      <c r="A2303" s="1">
        <v>4072</v>
      </c>
      <c r="B2303" s="2" t="s">
        <v>1384</v>
      </c>
      <c r="C2303" s="2" t="s">
        <v>651</v>
      </c>
      <c r="D2303" s="4" t="str">
        <f t="shared" si="105"/>
        <v>シャワー (名詞)</v>
      </c>
      <c r="E2303" s="2" t="s">
        <v>10</v>
      </c>
      <c r="F2303" s="2" t="s">
        <v>1305</v>
      </c>
      <c r="G2303" s="5">
        <v>24</v>
      </c>
      <c r="H2303" s="1" t="str">
        <f t="shared" si="106"/>
        <v>24-シャワー (名詞)</v>
      </c>
      <c r="I2303" s="1">
        <f t="shared" si="107"/>
        <v>0</v>
      </c>
    </row>
    <row r="2304" spans="1:9">
      <c r="A2304" s="1">
        <v>4030</v>
      </c>
      <c r="B2304" s="2" t="s">
        <v>1384</v>
      </c>
      <c r="C2304" s="2" t="s">
        <v>26</v>
      </c>
      <c r="D2304" s="4" t="str">
        <f t="shared" si="105"/>
        <v>た (助動詞)</v>
      </c>
      <c r="E2304" s="2" t="s">
        <v>25</v>
      </c>
      <c r="F2304" s="2"/>
      <c r="G2304" s="5">
        <v>24</v>
      </c>
      <c r="H2304" s="1" t="str">
        <f t="shared" si="106"/>
        <v>24-た (助動詞)</v>
      </c>
      <c r="I2304" s="1">
        <f t="shared" si="107"/>
        <v>1</v>
      </c>
    </row>
    <row r="2305" spans="1:9">
      <c r="A2305" s="1">
        <v>4077</v>
      </c>
      <c r="B2305" s="2" t="s">
        <v>1384</v>
      </c>
      <c r="C2305" s="2" t="s">
        <v>26</v>
      </c>
      <c r="D2305" s="4" t="str">
        <f t="shared" si="105"/>
        <v>た (助動詞)</v>
      </c>
      <c r="E2305" s="2" t="s">
        <v>25</v>
      </c>
      <c r="F2305" s="2"/>
      <c r="G2305" s="5">
        <v>24</v>
      </c>
      <c r="H2305" s="1" t="str">
        <f t="shared" si="106"/>
        <v>24-た (助動詞)</v>
      </c>
      <c r="I2305" s="1">
        <f t="shared" si="107"/>
        <v>0</v>
      </c>
    </row>
    <row r="2306" spans="1:9">
      <c r="A2306" s="1">
        <v>4086</v>
      </c>
      <c r="B2306" s="2" t="s">
        <v>1384</v>
      </c>
      <c r="C2306" s="2" t="s">
        <v>26</v>
      </c>
      <c r="D2306" s="4" t="str">
        <f t="shared" ref="D2306:D2369" si="108">C2306&amp;" ("&amp;E2306&amp;")"</f>
        <v>た (助動詞)</v>
      </c>
      <c r="E2306" s="2" t="s">
        <v>25</v>
      </c>
      <c r="F2306" s="2"/>
      <c r="G2306" s="5">
        <v>24</v>
      </c>
      <c r="H2306" s="1" t="str">
        <f t="shared" ref="H2306:H2369" si="109">G2306&amp;"-"&amp;D2306</f>
        <v>24-た (助動詞)</v>
      </c>
      <c r="I2306" s="1">
        <f t="shared" si="107"/>
        <v>0</v>
      </c>
    </row>
    <row r="2307" spans="1:9">
      <c r="A2307" s="1">
        <v>4096</v>
      </c>
      <c r="B2307" s="2" t="s">
        <v>1384</v>
      </c>
      <c r="C2307" s="2" t="s">
        <v>26</v>
      </c>
      <c r="D2307" s="4" t="str">
        <f t="shared" si="108"/>
        <v>た (助動詞)</v>
      </c>
      <c r="E2307" s="2" t="s">
        <v>25</v>
      </c>
      <c r="F2307" s="2"/>
      <c r="G2307" s="5">
        <v>24</v>
      </c>
      <c r="H2307" s="1" t="str">
        <f t="shared" si="109"/>
        <v>24-た (助動詞)</v>
      </c>
      <c r="I2307" s="1">
        <f t="shared" ref="I2307:I2370" si="110">IF(H2306&lt;&gt;H2307,1,0)</f>
        <v>0</v>
      </c>
    </row>
    <row r="2308" spans="1:9">
      <c r="A2308" s="1">
        <v>4036</v>
      </c>
      <c r="B2308" s="2" t="s">
        <v>1384</v>
      </c>
      <c r="C2308" s="2" t="s">
        <v>158</v>
      </c>
      <c r="D2308" s="4" t="str">
        <f t="shared" si="108"/>
        <v>だ (助動詞)</v>
      </c>
      <c r="E2308" s="2" t="s">
        <v>25</v>
      </c>
      <c r="F2308" s="2"/>
      <c r="G2308" s="5">
        <v>24</v>
      </c>
      <c r="H2308" s="1" t="str">
        <f t="shared" si="109"/>
        <v>24-だ (助動詞)</v>
      </c>
      <c r="I2308" s="1">
        <f t="shared" si="110"/>
        <v>1</v>
      </c>
    </row>
    <row r="2309" spans="1:9">
      <c r="A2309" s="1">
        <v>4044</v>
      </c>
      <c r="B2309" s="2" t="s">
        <v>1384</v>
      </c>
      <c r="C2309" s="2" t="s">
        <v>158</v>
      </c>
      <c r="D2309" s="4" t="str">
        <f t="shared" si="108"/>
        <v>だ (助動詞)</v>
      </c>
      <c r="E2309" s="2" t="s">
        <v>25</v>
      </c>
      <c r="F2309" s="2"/>
      <c r="G2309" s="5">
        <v>24</v>
      </c>
      <c r="H2309" s="1" t="str">
        <f t="shared" si="109"/>
        <v>24-だ (助動詞)</v>
      </c>
      <c r="I2309" s="1">
        <f t="shared" si="110"/>
        <v>0</v>
      </c>
    </row>
    <row r="2310" spans="1:9">
      <c r="A2310" s="1">
        <v>4085</v>
      </c>
      <c r="B2310" s="2" t="s">
        <v>1384</v>
      </c>
      <c r="C2310" s="2" t="s">
        <v>158</v>
      </c>
      <c r="D2310" s="4" t="str">
        <f t="shared" si="108"/>
        <v>だ (助動詞)</v>
      </c>
      <c r="E2310" s="2" t="s">
        <v>25</v>
      </c>
      <c r="F2310" s="2"/>
      <c r="G2310" s="5">
        <v>24</v>
      </c>
      <c r="H2310" s="1" t="str">
        <f t="shared" si="109"/>
        <v>24-だ (助動詞)</v>
      </c>
      <c r="I2310" s="1">
        <f t="shared" si="110"/>
        <v>0</v>
      </c>
    </row>
    <row r="2311" spans="1:9">
      <c r="A2311" s="1">
        <v>4119</v>
      </c>
      <c r="B2311" s="2" t="s">
        <v>1384</v>
      </c>
      <c r="C2311" s="2" t="s">
        <v>158</v>
      </c>
      <c r="D2311" s="4" t="str">
        <f t="shared" si="108"/>
        <v>だ (助動詞)</v>
      </c>
      <c r="E2311" s="2" t="s">
        <v>25</v>
      </c>
      <c r="F2311" s="2"/>
      <c r="G2311" s="5">
        <v>24</v>
      </c>
      <c r="H2311" s="1" t="str">
        <f t="shared" si="109"/>
        <v>24-だ (助動詞)</v>
      </c>
      <c r="I2311" s="1">
        <f t="shared" si="110"/>
        <v>0</v>
      </c>
    </row>
    <row r="2312" spans="1:9">
      <c r="A2312" s="1">
        <v>4082</v>
      </c>
      <c r="B2312" s="2" t="s">
        <v>1384</v>
      </c>
      <c r="C2312" s="2" t="s">
        <v>154</v>
      </c>
      <c r="D2312" s="4" t="str">
        <f t="shared" si="108"/>
        <v>ちょっと (副詞)</v>
      </c>
      <c r="E2312" s="2" t="s">
        <v>31</v>
      </c>
      <c r="F2312" s="2" t="s">
        <v>1321</v>
      </c>
      <c r="G2312" s="5">
        <v>24</v>
      </c>
      <c r="H2312" s="1" t="str">
        <f t="shared" si="109"/>
        <v>24-ちょっと (副詞)</v>
      </c>
      <c r="I2312" s="1">
        <f t="shared" si="110"/>
        <v>1</v>
      </c>
    </row>
    <row r="2313" spans="1:9">
      <c r="A2313" s="1">
        <v>4027</v>
      </c>
      <c r="B2313" s="2" t="s">
        <v>1384</v>
      </c>
      <c r="C2313" s="2" t="s">
        <v>40</v>
      </c>
      <c r="D2313" s="4" t="str">
        <f t="shared" si="108"/>
        <v>で (助詞)</v>
      </c>
      <c r="E2313" s="2" t="s">
        <v>15</v>
      </c>
      <c r="F2313" s="2" t="s">
        <v>1307</v>
      </c>
      <c r="G2313" s="5">
        <v>24</v>
      </c>
      <c r="H2313" s="1" t="str">
        <f t="shared" si="109"/>
        <v>24-で (助詞)</v>
      </c>
      <c r="I2313" s="1">
        <f t="shared" si="110"/>
        <v>1</v>
      </c>
    </row>
    <row r="2314" spans="1:9">
      <c r="A2314" s="1">
        <v>4112</v>
      </c>
      <c r="B2314" s="2" t="s">
        <v>1384</v>
      </c>
      <c r="C2314" s="2" t="s">
        <v>40</v>
      </c>
      <c r="D2314" s="4" t="str">
        <f t="shared" si="108"/>
        <v>で (助詞)</v>
      </c>
      <c r="E2314" s="2" t="s">
        <v>15</v>
      </c>
      <c r="F2314" s="2" t="s">
        <v>1307</v>
      </c>
      <c r="G2314" s="5">
        <v>24</v>
      </c>
      <c r="H2314" s="1" t="str">
        <f t="shared" si="109"/>
        <v>24-で (助詞)</v>
      </c>
      <c r="I2314" s="1">
        <f t="shared" si="110"/>
        <v>0</v>
      </c>
    </row>
    <row r="2315" spans="1:9">
      <c r="A2315" s="1">
        <v>4078</v>
      </c>
      <c r="B2315" s="2" t="s">
        <v>1384</v>
      </c>
      <c r="C2315" s="2" t="s">
        <v>32</v>
      </c>
      <c r="D2315" s="4" t="str">
        <f t="shared" si="108"/>
        <v>です (助動詞)</v>
      </c>
      <c r="E2315" s="2" t="s">
        <v>25</v>
      </c>
      <c r="F2315" s="2"/>
      <c r="G2315" s="5">
        <v>24</v>
      </c>
      <c r="H2315" s="1" t="str">
        <f t="shared" si="109"/>
        <v>24-です (助動詞)</v>
      </c>
      <c r="I2315" s="1">
        <f t="shared" si="110"/>
        <v>1</v>
      </c>
    </row>
    <row r="2316" spans="1:9">
      <c r="A2316" s="1">
        <v>4024</v>
      </c>
      <c r="B2316" s="2" t="s">
        <v>1384</v>
      </c>
      <c r="C2316" s="2" t="s">
        <v>19</v>
      </c>
      <c r="D2316" s="4" t="str">
        <f t="shared" si="108"/>
        <v>と (助詞)</v>
      </c>
      <c r="E2316" s="2" t="s">
        <v>15</v>
      </c>
      <c r="F2316" s="2" t="s">
        <v>1323</v>
      </c>
      <c r="G2316" s="5">
        <v>24</v>
      </c>
      <c r="H2316" s="1" t="str">
        <f t="shared" si="109"/>
        <v>24-と (助詞)</v>
      </c>
      <c r="I2316" s="1">
        <f t="shared" si="110"/>
        <v>1</v>
      </c>
    </row>
    <row r="2317" spans="1:9">
      <c r="A2317" s="1">
        <v>4057</v>
      </c>
      <c r="B2317" s="2" t="s">
        <v>1384</v>
      </c>
      <c r="C2317" s="2" t="s">
        <v>19</v>
      </c>
      <c r="D2317" s="4" t="str">
        <f t="shared" si="108"/>
        <v>と (助詞)</v>
      </c>
      <c r="E2317" s="2" t="s">
        <v>15</v>
      </c>
      <c r="F2317" s="2" t="s">
        <v>1307</v>
      </c>
      <c r="G2317" s="5">
        <v>24</v>
      </c>
      <c r="H2317" s="1" t="str">
        <f t="shared" si="109"/>
        <v>24-と (助詞)</v>
      </c>
      <c r="I2317" s="1">
        <f t="shared" si="110"/>
        <v>0</v>
      </c>
    </row>
    <row r="2318" spans="1:9">
      <c r="A2318" s="1">
        <v>4064</v>
      </c>
      <c r="B2318" s="2" t="s">
        <v>1384</v>
      </c>
      <c r="C2318" s="2" t="s">
        <v>19</v>
      </c>
      <c r="D2318" s="4" t="str">
        <f t="shared" si="108"/>
        <v>と (助詞)</v>
      </c>
      <c r="E2318" s="2" t="s">
        <v>15</v>
      </c>
      <c r="F2318" s="2" t="s">
        <v>1307</v>
      </c>
      <c r="G2318" s="5">
        <v>24</v>
      </c>
      <c r="H2318" s="1" t="str">
        <f t="shared" si="109"/>
        <v>24-と (助詞)</v>
      </c>
      <c r="I2318" s="1">
        <f t="shared" si="110"/>
        <v>0</v>
      </c>
    </row>
    <row r="2319" spans="1:9">
      <c r="A2319" s="1">
        <v>4120</v>
      </c>
      <c r="B2319" s="2" t="s">
        <v>1384</v>
      </c>
      <c r="C2319" s="2" t="s">
        <v>19</v>
      </c>
      <c r="D2319" s="4" t="str">
        <f t="shared" si="108"/>
        <v>と (助詞)</v>
      </c>
      <c r="E2319" s="2" t="s">
        <v>15</v>
      </c>
      <c r="F2319" s="2" t="s">
        <v>1307</v>
      </c>
      <c r="G2319" s="5">
        <v>24</v>
      </c>
      <c r="H2319" s="1" t="str">
        <f t="shared" si="109"/>
        <v>24-と (助詞)</v>
      </c>
      <c r="I2319" s="1">
        <f t="shared" si="110"/>
        <v>0</v>
      </c>
    </row>
    <row r="2320" spans="1:9">
      <c r="A2320" s="1">
        <v>4104</v>
      </c>
      <c r="B2320" s="2" t="s">
        <v>1384</v>
      </c>
      <c r="C2320" s="2" t="s">
        <v>14</v>
      </c>
      <c r="D2320" s="4" t="str">
        <f t="shared" si="108"/>
        <v>に (助詞)</v>
      </c>
      <c r="E2320" s="2" t="s">
        <v>15</v>
      </c>
      <c r="F2320" s="2" t="s">
        <v>1307</v>
      </c>
      <c r="G2320" s="5">
        <v>24</v>
      </c>
      <c r="H2320" s="1" t="str">
        <f t="shared" si="109"/>
        <v>24-に (助詞)</v>
      </c>
      <c r="I2320" s="1">
        <f t="shared" si="110"/>
        <v>1</v>
      </c>
    </row>
    <row r="2321" spans="1:9">
      <c r="A2321" s="1">
        <v>4114</v>
      </c>
      <c r="B2321" s="2" t="s">
        <v>1384</v>
      </c>
      <c r="C2321" s="2" t="s">
        <v>14</v>
      </c>
      <c r="D2321" s="4" t="str">
        <f t="shared" si="108"/>
        <v>に (助詞)</v>
      </c>
      <c r="E2321" s="2" t="s">
        <v>15</v>
      </c>
      <c r="F2321" s="2" t="s">
        <v>1307</v>
      </c>
      <c r="G2321" s="5">
        <v>24</v>
      </c>
      <c r="H2321" s="1" t="str">
        <f t="shared" si="109"/>
        <v>24-に (助詞)</v>
      </c>
      <c r="I2321" s="1">
        <f t="shared" si="110"/>
        <v>0</v>
      </c>
    </row>
    <row r="2322" spans="1:9">
      <c r="A2322" s="1">
        <v>4049</v>
      </c>
      <c r="B2322" s="2" t="s">
        <v>1384</v>
      </c>
      <c r="C2322" s="2" t="s">
        <v>17</v>
      </c>
      <c r="D2322" s="4" t="str">
        <f t="shared" si="108"/>
        <v>の (助詞)</v>
      </c>
      <c r="E2322" s="2" t="s">
        <v>15</v>
      </c>
      <c r="F2322" s="2" t="s">
        <v>1314</v>
      </c>
      <c r="G2322" s="5">
        <v>24</v>
      </c>
      <c r="H2322" s="1" t="str">
        <f t="shared" si="109"/>
        <v>24-の (助詞)</v>
      </c>
      <c r="I2322" s="1">
        <f t="shared" si="110"/>
        <v>1</v>
      </c>
    </row>
    <row r="2323" spans="1:9">
      <c r="A2323" s="1">
        <v>4071</v>
      </c>
      <c r="B2323" s="2" t="s">
        <v>1384</v>
      </c>
      <c r="C2323" s="2" t="s">
        <v>17</v>
      </c>
      <c r="D2323" s="4" t="str">
        <f t="shared" si="108"/>
        <v>の (助詞)</v>
      </c>
      <c r="E2323" s="2" t="s">
        <v>15</v>
      </c>
      <c r="F2323" s="2" t="s">
        <v>1314</v>
      </c>
      <c r="G2323" s="5">
        <v>24</v>
      </c>
      <c r="H2323" s="1" t="str">
        <f t="shared" si="109"/>
        <v>24-の (助詞)</v>
      </c>
      <c r="I2323" s="1">
        <f t="shared" si="110"/>
        <v>0</v>
      </c>
    </row>
    <row r="2324" spans="1:9">
      <c r="A2324" s="1">
        <v>4073</v>
      </c>
      <c r="B2324" s="2" t="s">
        <v>1384</v>
      </c>
      <c r="C2324" s="2" t="s">
        <v>17</v>
      </c>
      <c r="D2324" s="4" t="str">
        <f t="shared" si="108"/>
        <v>の (助詞)</v>
      </c>
      <c r="E2324" s="2" t="s">
        <v>15</v>
      </c>
      <c r="F2324" s="2" t="s">
        <v>1314</v>
      </c>
      <c r="G2324" s="5">
        <v>24</v>
      </c>
      <c r="H2324" s="1" t="str">
        <f t="shared" si="109"/>
        <v>24-の (助詞)</v>
      </c>
      <c r="I2324" s="1">
        <f t="shared" si="110"/>
        <v>0</v>
      </c>
    </row>
    <row r="2325" spans="1:9">
      <c r="A2325" s="1">
        <v>4045</v>
      </c>
      <c r="B2325" s="2" t="s">
        <v>1384</v>
      </c>
      <c r="C2325" s="2" t="s">
        <v>17</v>
      </c>
      <c r="D2325" s="4" t="str">
        <f t="shared" si="108"/>
        <v>の (名詞)</v>
      </c>
      <c r="E2325" s="2" t="s">
        <v>10</v>
      </c>
      <c r="F2325" s="2" t="s">
        <v>1315</v>
      </c>
      <c r="G2325" s="5">
        <v>24</v>
      </c>
      <c r="H2325" s="1" t="str">
        <f t="shared" si="109"/>
        <v>24-の (名詞)</v>
      </c>
      <c r="I2325" s="1">
        <f t="shared" si="110"/>
        <v>1</v>
      </c>
    </row>
    <row r="2326" spans="1:9">
      <c r="A2326" s="1">
        <v>4034</v>
      </c>
      <c r="B2326" s="2" t="s">
        <v>1384</v>
      </c>
      <c r="C2326" s="2" t="s">
        <v>43</v>
      </c>
      <c r="D2326" s="4" t="str">
        <f t="shared" si="108"/>
        <v>は (助詞)</v>
      </c>
      <c r="E2326" s="2" t="s">
        <v>15</v>
      </c>
      <c r="F2326" s="2" t="s">
        <v>1306</v>
      </c>
      <c r="G2326" s="5">
        <v>24</v>
      </c>
      <c r="H2326" s="1" t="str">
        <f t="shared" si="109"/>
        <v>24-は (助詞)</v>
      </c>
      <c r="I2326" s="1">
        <f t="shared" si="110"/>
        <v>1</v>
      </c>
    </row>
    <row r="2327" spans="1:9">
      <c r="A2327" s="1">
        <v>4046</v>
      </c>
      <c r="B2327" s="2" t="s">
        <v>1384</v>
      </c>
      <c r="C2327" s="2" t="s">
        <v>43</v>
      </c>
      <c r="D2327" s="4" t="str">
        <f t="shared" si="108"/>
        <v>は (助詞)</v>
      </c>
      <c r="E2327" s="2" t="s">
        <v>15</v>
      </c>
      <c r="F2327" s="2" t="s">
        <v>1306</v>
      </c>
      <c r="G2327" s="5">
        <v>24</v>
      </c>
      <c r="H2327" s="1" t="str">
        <f t="shared" si="109"/>
        <v>24-は (助詞)</v>
      </c>
      <c r="I2327" s="1">
        <f t="shared" si="110"/>
        <v>0</v>
      </c>
    </row>
    <row r="2328" spans="1:9">
      <c r="A2328" s="1">
        <v>4081</v>
      </c>
      <c r="B2328" s="2" t="s">
        <v>1384</v>
      </c>
      <c r="C2328" s="2" t="s">
        <v>43</v>
      </c>
      <c r="D2328" s="4" t="str">
        <f t="shared" si="108"/>
        <v>は (助詞)</v>
      </c>
      <c r="E2328" s="2" t="s">
        <v>15</v>
      </c>
      <c r="F2328" s="2" t="s">
        <v>1306</v>
      </c>
      <c r="G2328" s="5">
        <v>24</v>
      </c>
      <c r="H2328" s="1" t="str">
        <f t="shared" si="109"/>
        <v>24-は (助詞)</v>
      </c>
      <c r="I2328" s="1">
        <f t="shared" si="110"/>
        <v>0</v>
      </c>
    </row>
    <row r="2329" spans="1:9">
      <c r="A2329" s="1">
        <v>4090</v>
      </c>
      <c r="B2329" s="2" t="s">
        <v>1384</v>
      </c>
      <c r="C2329" s="2" t="s">
        <v>43</v>
      </c>
      <c r="D2329" s="4" t="str">
        <f t="shared" si="108"/>
        <v>は (助詞)</v>
      </c>
      <c r="E2329" s="2" t="s">
        <v>15</v>
      </c>
      <c r="F2329" s="2" t="s">
        <v>1306</v>
      </c>
      <c r="G2329" s="5">
        <v>24</v>
      </c>
      <c r="H2329" s="1" t="str">
        <f t="shared" si="109"/>
        <v>24-は (助詞)</v>
      </c>
      <c r="I2329" s="1">
        <f t="shared" si="110"/>
        <v>0</v>
      </c>
    </row>
    <row r="2330" spans="1:9">
      <c r="A2330" s="1">
        <v>4106</v>
      </c>
      <c r="B2330" s="2" t="s">
        <v>1384</v>
      </c>
      <c r="C2330" s="2" t="s">
        <v>43</v>
      </c>
      <c r="D2330" s="4" t="str">
        <f t="shared" si="108"/>
        <v>は (助詞)</v>
      </c>
      <c r="E2330" s="2" t="s">
        <v>15</v>
      </c>
      <c r="F2330" s="2" t="s">
        <v>1306</v>
      </c>
      <c r="G2330" s="5">
        <v>24</v>
      </c>
      <c r="H2330" s="1" t="str">
        <f t="shared" si="109"/>
        <v>24-は (助詞)</v>
      </c>
      <c r="I2330" s="1">
        <f t="shared" si="110"/>
        <v>0</v>
      </c>
    </row>
    <row r="2331" spans="1:9">
      <c r="A2331" s="1">
        <v>4115</v>
      </c>
      <c r="B2331" s="2" t="s">
        <v>1384</v>
      </c>
      <c r="C2331" s="2" t="s">
        <v>43</v>
      </c>
      <c r="D2331" s="4" t="str">
        <f t="shared" si="108"/>
        <v>は (助詞)</v>
      </c>
      <c r="E2331" s="2" t="s">
        <v>15</v>
      </c>
      <c r="F2331" s="2" t="s">
        <v>1306</v>
      </c>
      <c r="G2331" s="5">
        <v>24</v>
      </c>
      <c r="H2331" s="1" t="str">
        <f t="shared" si="109"/>
        <v>24-は (助詞)</v>
      </c>
      <c r="I2331" s="1">
        <f t="shared" si="110"/>
        <v>0</v>
      </c>
    </row>
    <row r="2332" spans="1:9">
      <c r="A2332" s="1">
        <v>4084</v>
      </c>
      <c r="B2332" s="2" t="s">
        <v>1384</v>
      </c>
      <c r="C2332" s="2" t="s">
        <v>1035</v>
      </c>
      <c r="D2332" s="4" t="str">
        <f t="shared" si="108"/>
        <v>はずれ (名詞)</v>
      </c>
      <c r="E2332" s="2" t="s">
        <v>10</v>
      </c>
      <c r="F2332" s="2" t="s">
        <v>409</v>
      </c>
      <c r="G2332" s="5">
        <v>24</v>
      </c>
      <c r="H2332" s="1" t="str">
        <f t="shared" si="109"/>
        <v>24-はずれ (名詞)</v>
      </c>
      <c r="I2332" s="1">
        <f t="shared" si="110"/>
        <v>1</v>
      </c>
    </row>
    <row r="2333" spans="1:9">
      <c r="A2333" s="1">
        <v>4029</v>
      </c>
      <c r="B2333" s="2" t="s">
        <v>1384</v>
      </c>
      <c r="C2333" s="2" t="s">
        <v>64</v>
      </c>
      <c r="D2333" s="4" t="str">
        <f t="shared" si="108"/>
        <v>ます (助動詞)</v>
      </c>
      <c r="E2333" s="2" t="s">
        <v>25</v>
      </c>
      <c r="F2333" s="2"/>
      <c r="G2333" s="5">
        <v>24</v>
      </c>
      <c r="H2333" s="1" t="str">
        <f t="shared" si="109"/>
        <v>24-ます (助動詞)</v>
      </c>
      <c r="I2333" s="1">
        <f t="shared" si="110"/>
        <v>1</v>
      </c>
    </row>
    <row r="2334" spans="1:9">
      <c r="A2334" s="1">
        <v>4095</v>
      </c>
      <c r="B2334" s="2" t="s">
        <v>1384</v>
      </c>
      <c r="C2334" s="2" t="s">
        <v>64</v>
      </c>
      <c r="D2334" s="4" t="str">
        <f t="shared" si="108"/>
        <v>ます (助動詞)</v>
      </c>
      <c r="E2334" s="2" t="s">
        <v>25</v>
      </c>
      <c r="F2334" s="2"/>
      <c r="G2334" s="5">
        <v>24</v>
      </c>
      <c r="H2334" s="1" t="str">
        <f t="shared" si="109"/>
        <v>24-ます (助動詞)</v>
      </c>
      <c r="I2334" s="1">
        <f t="shared" si="110"/>
        <v>0</v>
      </c>
    </row>
    <row r="2335" spans="1:9">
      <c r="A2335" s="1">
        <v>4122</v>
      </c>
      <c r="B2335" s="2" t="s">
        <v>1384</v>
      </c>
      <c r="C2335" s="2" t="s">
        <v>64</v>
      </c>
      <c r="D2335" s="4" t="str">
        <f t="shared" si="108"/>
        <v>ます (助動詞)</v>
      </c>
      <c r="E2335" s="2" t="s">
        <v>25</v>
      </c>
      <c r="F2335" s="2"/>
      <c r="G2335" s="5">
        <v>24</v>
      </c>
      <c r="H2335" s="1" t="str">
        <f t="shared" si="109"/>
        <v>24-ます (助動詞)</v>
      </c>
      <c r="I2335" s="1">
        <f t="shared" si="110"/>
        <v>0</v>
      </c>
    </row>
    <row r="2336" spans="1:9">
      <c r="A2336" s="1">
        <v>4039</v>
      </c>
      <c r="B2336" s="2" t="s">
        <v>1384</v>
      </c>
      <c r="C2336" s="2" t="s">
        <v>35</v>
      </c>
      <c r="D2336" s="4" t="str">
        <f t="shared" si="108"/>
        <v>も (助詞)</v>
      </c>
      <c r="E2336" s="2" t="s">
        <v>15</v>
      </c>
      <c r="F2336" s="2" t="s">
        <v>1306</v>
      </c>
      <c r="G2336" s="5">
        <v>24</v>
      </c>
      <c r="H2336" s="1" t="str">
        <f t="shared" si="109"/>
        <v>24-も (助詞)</v>
      </c>
      <c r="I2336" s="1">
        <f t="shared" si="110"/>
        <v>1</v>
      </c>
    </row>
    <row r="2337" spans="1:9">
      <c r="A2337" s="1">
        <v>4102</v>
      </c>
      <c r="B2337" s="2" t="s">
        <v>1384</v>
      </c>
      <c r="C2337" s="2" t="s">
        <v>141</v>
      </c>
      <c r="D2337" s="4" t="str">
        <f t="shared" si="108"/>
        <v>や (助詞)</v>
      </c>
      <c r="E2337" s="2" t="s">
        <v>15</v>
      </c>
      <c r="F2337" s="2" t="s">
        <v>1323</v>
      </c>
      <c r="G2337" s="5">
        <v>24</v>
      </c>
      <c r="H2337" s="1" t="str">
        <f t="shared" si="109"/>
        <v>24-や (助詞)</v>
      </c>
      <c r="I2337" s="1">
        <f t="shared" si="110"/>
        <v>1</v>
      </c>
    </row>
    <row r="2338" spans="1:9">
      <c r="A2338" s="1">
        <v>4058</v>
      </c>
      <c r="B2338" s="2" t="s">
        <v>1384</v>
      </c>
      <c r="C2338" s="2" t="s">
        <v>465</v>
      </c>
      <c r="D2338" s="4" t="str">
        <f t="shared" si="108"/>
        <v>ゆう (動詞)</v>
      </c>
      <c r="E2338" s="2" t="s">
        <v>24</v>
      </c>
      <c r="F2338" s="2" t="s">
        <v>1311</v>
      </c>
      <c r="G2338" s="5">
        <v>24</v>
      </c>
      <c r="H2338" s="1" t="str">
        <f t="shared" si="109"/>
        <v>24-ゆう (動詞)</v>
      </c>
      <c r="I2338" s="1">
        <f t="shared" si="110"/>
        <v>1</v>
      </c>
    </row>
    <row r="2339" spans="1:9">
      <c r="A2339" s="1">
        <v>4065</v>
      </c>
      <c r="B2339" s="2" t="s">
        <v>1384</v>
      </c>
      <c r="C2339" s="2" t="s">
        <v>465</v>
      </c>
      <c r="D2339" s="4" t="str">
        <f t="shared" si="108"/>
        <v>ゆう (動詞)</v>
      </c>
      <c r="E2339" s="2" t="s">
        <v>24</v>
      </c>
      <c r="F2339" s="2" t="s">
        <v>1311</v>
      </c>
      <c r="G2339" s="5">
        <v>24</v>
      </c>
      <c r="H2339" s="1" t="str">
        <f t="shared" si="109"/>
        <v>24-ゆう (動詞)</v>
      </c>
      <c r="I2339" s="1">
        <f t="shared" si="110"/>
        <v>0</v>
      </c>
    </row>
    <row r="2340" spans="1:9">
      <c r="A2340" s="1">
        <v>4025</v>
      </c>
      <c r="B2340" s="2" t="s">
        <v>1384</v>
      </c>
      <c r="C2340" s="2" t="s">
        <v>1237</v>
      </c>
      <c r="D2340" s="4" t="str">
        <f t="shared" si="108"/>
        <v>ワンコ (未知語)</v>
      </c>
      <c r="E2340" s="2" t="s">
        <v>1220</v>
      </c>
      <c r="F2340" s="2"/>
      <c r="G2340" s="5">
        <v>24</v>
      </c>
      <c r="H2340" s="1" t="str">
        <f t="shared" si="109"/>
        <v>24-ワンコ (未知語)</v>
      </c>
      <c r="I2340" s="1">
        <f t="shared" si="110"/>
        <v>1</v>
      </c>
    </row>
    <row r="2341" spans="1:9">
      <c r="A2341" s="1">
        <v>4110</v>
      </c>
      <c r="B2341" s="2" t="s">
        <v>1384</v>
      </c>
      <c r="C2341" s="2" t="s">
        <v>1237</v>
      </c>
      <c r="D2341" s="4" t="str">
        <f t="shared" si="108"/>
        <v>ワンコ (未知語)</v>
      </c>
      <c r="E2341" s="2" t="s">
        <v>1220</v>
      </c>
      <c r="F2341" s="2"/>
      <c r="G2341" s="5">
        <v>24</v>
      </c>
      <c r="H2341" s="1" t="str">
        <f t="shared" si="109"/>
        <v>24-ワンコ (未知語)</v>
      </c>
      <c r="I2341" s="1">
        <f t="shared" si="110"/>
        <v>0</v>
      </c>
    </row>
    <row r="2342" spans="1:9">
      <c r="A2342" s="1">
        <v>4083</v>
      </c>
      <c r="B2342" s="2" t="s">
        <v>1384</v>
      </c>
      <c r="C2342" s="2" t="s">
        <v>183</v>
      </c>
      <c r="D2342" s="4" t="str">
        <f t="shared" si="108"/>
        <v>期待 (名詞)</v>
      </c>
      <c r="E2342" s="2" t="s">
        <v>10</v>
      </c>
      <c r="F2342" s="2" t="s">
        <v>1305</v>
      </c>
      <c r="G2342" s="5">
        <v>24</v>
      </c>
      <c r="H2342" s="1" t="str">
        <f t="shared" si="109"/>
        <v>24-期待 (名詞)</v>
      </c>
      <c r="I2342" s="1">
        <f t="shared" si="110"/>
        <v>1</v>
      </c>
    </row>
    <row r="2343" spans="1:9">
      <c r="A2343" s="1">
        <v>4038</v>
      </c>
      <c r="B2343" s="2" t="s">
        <v>1384</v>
      </c>
      <c r="C2343" s="2" t="s">
        <v>177</v>
      </c>
      <c r="D2343" s="4" t="str">
        <f t="shared" si="108"/>
        <v>景色 (名詞)</v>
      </c>
      <c r="E2343" s="2" t="s">
        <v>10</v>
      </c>
      <c r="F2343" s="2" t="s">
        <v>409</v>
      </c>
      <c r="G2343" s="5">
        <v>24</v>
      </c>
      <c r="H2343" s="1" t="str">
        <f t="shared" si="109"/>
        <v>24-景色 (名詞)</v>
      </c>
      <c r="I2343" s="1">
        <f t="shared" si="110"/>
        <v>1</v>
      </c>
    </row>
    <row r="2344" spans="1:9">
      <c r="A2344" s="1">
        <v>4028</v>
      </c>
      <c r="B2344" s="2" t="s">
        <v>1384</v>
      </c>
      <c r="C2344" s="2" t="s">
        <v>196</v>
      </c>
      <c r="D2344" s="4" t="str">
        <f t="shared" si="108"/>
        <v>行く (動詞)</v>
      </c>
      <c r="E2344" s="2" t="s">
        <v>24</v>
      </c>
      <c r="F2344" s="2" t="s">
        <v>1311</v>
      </c>
      <c r="G2344" s="5">
        <v>24</v>
      </c>
      <c r="H2344" s="1" t="str">
        <f t="shared" si="109"/>
        <v>24-行く (動詞)</v>
      </c>
      <c r="I2344" s="1">
        <f t="shared" si="110"/>
        <v>1</v>
      </c>
    </row>
    <row r="2345" spans="1:9">
      <c r="A2345" s="1">
        <v>4113</v>
      </c>
      <c r="B2345" s="2" t="s">
        <v>1384</v>
      </c>
      <c r="C2345" s="2" t="s">
        <v>196</v>
      </c>
      <c r="D2345" s="4" t="str">
        <f t="shared" si="108"/>
        <v>行く (動詞)</v>
      </c>
      <c r="E2345" s="2" t="s">
        <v>24</v>
      </c>
      <c r="F2345" s="2" t="s">
        <v>1311</v>
      </c>
      <c r="G2345" s="5">
        <v>24</v>
      </c>
      <c r="H2345" s="1" t="str">
        <f t="shared" si="109"/>
        <v>24-行く (動詞)</v>
      </c>
      <c r="I2345" s="1">
        <f t="shared" si="110"/>
        <v>0</v>
      </c>
    </row>
    <row r="2346" spans="1:9">
      <c r="A2346" s="1">
        <v>4043</v>
      </c>
      <c r="B2346" s="2" t="s">
        <v>1384</v>
      </c>
      <c r="C2346" s="2" t="s">
        <v>127</v>
      </c>
      <c r="D2346" s="4" t="str">
        <f t="shared" si="108"/>
        <v>残念 (名詞)</v>
      </c>
      <c r="E2346" s="2" t="s">
        <v>10</v>
      </c>
      <c r="F2346" s="2" t="s">
        <v>1318</v>
      </c>
      <c r="G2346" s="5">
        <v>24</v>
      </c>
      <c r="H2346" s="1" t="str">
        <f t="shared" si="109"/>
        <v>24-残念 (名詞)</v>
      </c>
      <c r="I2346" s="1">
        <f t="shared" si="110"/>
        <v>1</v>
      </c>
    </row>
    <row r="2347" spans="1:9">
      <c r="A2347" s="1">
        <v>4121</v>
      </c>
      <c r="B2347" s="2" t="s">
        <v>1384</v>
      </c>
      <c r="C2347" s="2" t="s">
        <v>139</v>
      </c>
      <c r="D2347" s="4" t="str">
        <f t="shared" si="108"/>
        <v>思う (動詞)</v>
      </c>
      <c r="E2347" s="2" t="s">
        <v>24</v>
      </c>
      <c r="F2347" s="2" t="s">
        <v>1311</v>
      </c>
      <c r="G2347" s="5">
        <v>24</v>
      </c>
      <c r="H2347" s="1" t="str">
        <f t="shared" si="109"/>
        <v>24-思う (動詞)</v>
      </c>
      <c r="I2347" s="1">
        <f t="shared" si="110"/>
        <v>1</v>
      </c>
    </row>
    <row r="2348" spans="1:9">
      <c r="A2348" s="1">
        <v>4118</v>
      </c>
      <c r="B2348" s="2" t="s">
        <v>1384</v>
      </c>
      <c r="C2348" s="2" t="s">
        <v>227</v>
      </c>
      <c r="D2348" s="4" t="str">
        <f t="shared" si="108"/>
        <v>宿 (名詞)</v>
      </c>
      <c r="E2348" s="2" t="s">
        <v>10</v>
      </c>
      <c r="F2348" s="2" t="s">
        <v>409</v>
      </c>
      <c r="G2348" s="5">
        <v>24</v>
      </c>
      <c r="H2348" s="1" t="str">
        <f t="shared" si="109"/>
        <v>24-宿 (名詞)</v>
      </c>
      <c r="I2348" s="1">
        <f t="shared" si="110"/>
        <v>1</v>
      </c>
    </row>
    <row r="2349" spans="1:9">
      <c r="A2349" s="1">
        <v>4063</v>
      </c>
      <c r="B2349" s="2" t="s">
        <v>1384</v>
      </c>
      <c r="C2349" s="2" t="s">
        <v>225</v>
      </c>
      <c r="D2349" s="4" t="str">
        <f t="shared" si="108"/>
        <v>少ない (形容詞)</v>
      </c>
      <c r="E2349" s="2" t="s">
        <v>29</v>
      </c>
      <c r="F2349" s="2" t="s">
        <v>1311</v>
      </c>
      <c r="G2349" s="5">
        <v>24</v>
      </c>
      <c r="H2349" s="1" t="str">
        <f t="shared" si="109"/>
        <v>24-少ない (形容詞)</v>
      </c>
      <c r="I2349" s="1">
        <f t="shared" si="110"/>
        <v>1</v>
      </c>
    </row>
    <row r="2350" spans="1:9">
      <c r="A2350" s="1">
        <v>4098</v>
      </c>
      <c r="B2350" s="2" t="s">
        <v>1384</v>
      </c>
      <c r="C2350" s="2" t="s">
        <v>488</v>
      </c>
      <c r="D2350" s="4" t="str">
        <f t="shared" si="108"/>
        <v>笑 (名詞)</v>
      </c>
      <c r="E2350" s="2" t="s">
        <v>10</v>
      </c>
      <c r="F2350" s="2" t="s">
        <v>409</v>
      </c>
      <c r="G2350" s="5">
        <v>24</v>
      </c>
      <c r="H2350" s="1" t="str">
        <f t="shared" si="109"/>
        <v>24-笑 (名詞)</v>
      </c>
      <c r="I2350" s="1">
        <f t="shared" si="110"/>
        <v>1</v>
      </c>
    </row>
    <row r="2351" spans="1:9">
      <c r="A2351" s="1">
        <v>4094</v>
      </c>
      <c r="B2351" s="2" t="s">
        <v>1384</v>
      </c>
      <c r="C2351" s="2" t="s">
        <v>590</v>
      </c>
      <c r="D2351" s="4" t="str">
        <f t="shared" si="108"/>
        <v>食べる (動詞)</v>
      </c>
      <c r="E2351" s="2" t="s">
        <v>24</v>
      </c>
      <c r="F2351" s="2" t="s">
        <v>1311</v>
      </c>
      <c r="G2351" s="5">
        <v>24</v>
      </c>
      <c r="H2351" s="1" t="str">
        <f t="shared" si="109"/>
        <v>24-食べる (動詞)</v>
      </c>
      <c r="I2351" s="1">
        <f t="shared" si="110"/>
        <v>1</v>
      </c>
    </row>
    <row r="2352" spans="1:9">
      <c r="A2352" s="1">
        <v>4103</v>
      </c>
      <c r="B2352" s="2" t="s">
        <v>1384</v>
      </c>
      <c r="C2352" s="2" t="s">
        <v>5</v>
      </c>
      <c r="D2352" s="4" t="str">
        <f t="shared" si="108"/>
        <v>食事 (名詞)</v>
      </c>
      <c r="E2352" s="2" t="s">
        <v>10</v>
      </c>
      <c r="F2352" s="2" t="s">
        <v>1305</v>
      </c>
      <c r="G2352" s="5">
        <v>24</v>
      </c>
      <c r="H2352" s="1" t="str">
        <f t="shared" si="109"/>
        <v>24-食事 (名詞)</v>
      </c>
      <c r="I2352" s="1">
        <f t="shared" si="110"/>
        <v>1</v>
      </c>
    </row>
    <row r="2353" spans="1:9">
      <c r="A2353" s="1">
        <v>4054</v>
      </c>
      <c r="B2353" s="2" t="s">
        <v>1384</v>
      </c>
      <c r="C2353" s="2" t="s">
        <v>1122</v>
      </c>
      <c r="D2353" s="4" t="str">
        <f t="shared" si="108"/>
        <v>水圧 (名詞)</v>
      </c>
      <c r="E2353" s="2" t="s">
        <v>10</v>
      </c>
      <c r="F2353" s="2" t="s">
        <v>409</v>
      </c>
      <c r="G2353" s="5">
        <v>24</v>
      </c>
      <c r="H2353" s="1" t="str">
        <f t="shared" si="109"/>
        <v>24-水圧 (名詞)</v>
      </c>
      <c r="I2353" s="1">
        <f t="shared" si="110"/>
        <v>1</v>
      </c>
    </row>
    <row r="2354" spans="1:9">
      <c r="A2354" s="1">
        <v>4061</v>
      </c>
      <c r="B2354" s="2" t="s">
        <v>1384</v>
      </c>
      <c r="C2354" s="2" t="s">
        <v>1183</v>
      </c>
      <c r="D2354" s="4" t="str">
        <f t="shared" si="108"/>
        <v>水量 (名詞)</v>
      </c>
      <c r="E2354" s="2" t="s">
        <v>10</v>
      </c>
      <c r="F2354" s="2" t="s">
        <v>409</v>
      </c>
      <c r="G2354" s="5">
        <v>24</v>
      </c>
      <c r="H2354" s="1" t="str">
        <f t="shared" si="109"/>
        <v>24-水量 (名詞)</v>
      </c>
      <c r="I2354" s="1">
        <f t="shared" si="110"/>
        <v>1</v>
      </c>
    </row>
    <row r="2355" spans="1:9">
      <c r="A2355" s="1">
        <v>4047</v>
      </c>
      <c r="B2355" s="2" t="s">
        <v>1384</v>
      </c>
      <c r="C2355" s="2" t="s">
        <v>135</v>
      </c>
      <c r="D2355" s="4" t="str">
        <f t="shared" si="108"/>
        <v>大 (接頭詞)</v>
      </c>
      <c r="E2355" s="2" t="s">
        <v>46</v>
      </c>
      <c r="F2355" s="2" t="s">
        <v>1317</v>
      </c>
      <c r="G2355" s="5">
        <v>24</v>
      </c>
      <c r="H2355" s="1" t="str">
        <f t="shared" si="109"/>
        <v>24-大 (接頭詞)</v>
      </c>
      <c r="I2355" s="1">
        <f t="shared" si="110"/>
        <v>1</v>
      </c>
    </row>
    <row r="2356" spans="1:9">
      <c r="A2356" s="1">
        <v>4089</v>
      </c>
      <c r="B2356" s="2" t="s">
        <v>1384</v>
      </c>
      <c r="C2356" s="2" t="s">
        <v>75</v>
      </c>
      <c r="D2356" s="4" t="str">
        <f t="shared" si="108"/>
        <v>朝食 (名詞)</v>
      </c>
      <c r="E2356" s="2" t="s">
        <v>10</v>
      </c>
      <c r="F2356" s="2" t="s">
        <v>1305</v>
      </c>
      <c r="G2356" s="5">
        <v>24</v>
      </c>
      <c r="H2356" s="1" t="str">
        <f t="shared" si="109"/>
        <v>24-朝食 (名詞)</v>
      </c>
      <c r="I2356" s="1">
        <f t="shared" si="110"/>
        <v>1</v>
      </c>
    </row>
    <row r="2357" spans="1:9">
      <c r="A2357" s="1">
        <v>4056</v>
      </c>
      <c r="B2357" s="2" t="s">
        <v>1384</v>
      </c>
      <c r="C2357" s="2" t="s">
        <v>535</v>
      </c>
      <c r="D2357" s="4" t="str">
        <f t="shared" si="108"/>
        <v>低い (形容詞)</v>
      </c>
      <c r="E2357" s="2" t="s">
        <v>29</v>
      </c>
      <c r="F2357" s="2" t="s">
        <v>1311</v>
      </c>
      <c r="G2357" s="5">
        <v>24</v>
      </c>
      <c r="H2357" s="1" t="str">
        <f t="shared" si="109"/>
        <v>24-低い (形容詞)</v>
      </c>
      <c r="I2357" s="1">
        <f t="shared" si="110"/>
        <v>1</v>
      </c>
    </row>
    <row r="2358" spans="1:9">
      <c r="A2358" s="1">
        <v>4093</v>
      </c>
      <c r="B2358" s="2" t="s">
        <v>1384</v>
      </c>
      <c r="C2358" s="2" t="s">
        <v>767</v>
      </c>
      <c r="D2358" s="4" t="str">
        <f t="shared" si="108"/>
        <v>杯 (名詞)</v>
      </c>
      <c r="E2358" s="2" t="s">
        <v>10</v>
      </c>
      <c r="F2358" s="2" t="s">
        <v>1313</v>
      </c>
      <c r="G2358" s="5">
        <v>24</v>
      </c>
      <c r="H2358" s="1" t="str">
        <f t="shared" si="109"/>
        <v>24-杯 (名詞)</v>
      </c>
      <c r="I2358" s="1">
        <f t="shared" si="110"/>
        <v>1</v>
      </c>
    </row>
    <row r="2359" spans="1:9">
      <c r="A2359" s="1">
        <v>4105</v>
      </c>
      <c r="B2359" s="2" t="s">
        <v>1384</v>
      </c>
      <c r="C2359" s="2" t="s">
        <v>660</v>
      </c>
      <c r="D2359" s="4" t="str">
        <f t="shared" si="108"/>
        <v>不満 (名詞)</v>
      </c>
      <c r="E2359" s="2" t="s">
        <v>10</v>
      </c>
      <c r="F2359" s="2" t="s">
        <v>409</v>
      </c>
      <c r="G2359" s="5">
        <v>24</v>
      </c>
      <c r="H2359" s="1" t="str">
        <f t="shared" si="109"/>
        <v>24-不満 (名詞)</v>
      </c>
      <c r="I2359" s="1">
        <f t="shared" si="110"/>
        <v>1</v>
      </c>
    </row>
    <row r="2360" spans="1:9">
      <c r="A2360" s="1">
        <v>4023</v>
      </c>
      <c r="B2360" s="2" t="s">
        <v>1384</v>
      </c>
      <c r="C2360" s="2" t="s">
        <v>426</v>
      </c>
      <c r="D2360" s="4" t="str">
        <f t="shared" si="108"/>
        <v>夫婦 (名詞)</v>
      </c>
      <c r="E2360" s="2" t="s">
        <v>10</v>
      </c>
      <c r="F2360" s="2" t="s">
        <v>409</v>
      </c>
      <c r="G2360" s="5">
        <v>24</v>
      </c>
      <c r="H2360" s="1" t="str">
        <f t="shared" si="109"/>
        <v>24-夫婦 (名詞)</v>
      </c>
      <c r="I2360" s="1">
        <f t="shared" si="110"/>
        <v>1</v>
      </c>
    </row>
    <row r="2361" spans="1:9">
      <c r="A2361" s="1">
        <v>4033</v>
      </c>
      <c r="B2361" s="2" t="s">
        <v>1384</v>
      </c>
      <c r="C2361" s="2" t="s">
        <v>3</v>
      </c>
      <c r="D2361" s="4" t="str">
        <f t="shared" si="108"/>
        <v>部屋 (名詞)</v>
      </c>
      <c r="E2361" s="2" t="s">
        <v>10</v>
      </c>
      <c r="F2361" s="2" t="s">
        <v>409</v>
      </c>
      <c r="G2361" s="5">
        <v>24</v>
      </c>
      <c r="H2361" s="1" t="str">
        <f t="shared" si="109"/>
        <v>24-部屋 (名詞)</v>
      </c>
      <c r="I2361" s="1">
        <f t="shared" si="110"/>
        <v>1</v>
      </c>
    </row>
    <row r="2362" spans="1:9">
      <c r="A2362" s="1">
        <v>4070</v>
      </c>
      <c r="B2362" s="2" t="s">
        <v>1384</v>
      </c>
      <c r="C2362" s="2" t="s">
        <v>3</v>
      </c>
      <c r="D2362" s="4" t="str">
        <f t="shared" si="108"/>
        <v>部屋 (名詞)</v>
      </c>
      <c r="E2362" s="2" t="s">
        <v>10</v>
      </c>
      <c r="F2362" s="2" t="s">
        <v>409</v>
      </c>
      <c r="G2362" s="5">
        <v>24</v>
      </c>
      <c r="H2362" s="1" t="str">
        <f t="shared" si="109"/>
        <v>24-部屋 (名詞)</v>
      </c>
      <c r="I2362" s="1">
        <f t="shared" si="110"/>
        <v>0</v>
      </c>
    </row>
    <row r="2363" spans="1:9">
      <c r="A2363" s="1">
        <v>4101</v>
      </c>
      <c r="B2363" s="2" t="s">
        <v>1384</v>
      </c>
      <c r="C2363" s="2" t="s">
        <v>4</v>
      </c>
      <c r="D2363" s="4" t="str">
        <f t="shared" si="108"/>
        <v>風呂 (名詞)</v>
      </c>
      <c r="E2363" s="2" t="s">
        <v>10</v>
      </c>
      <c r="F2363" s="2" t="s">
        <v>409</v>
      </c>
      <c r="G2363" s="5">
        <v>24</v>
      </c>
      <c r="H2363" s="1" t="str">
        <f t="shared" si="109"/>
        <v>24-風呂 (名詞)</v>
      </c>
      <c r="I2363" s="1">
        <f t="shared" si="110"/>
        <v>1</v>
      </c>
    </row>
    <row r="2364" spans="1:9">
      <c r="A2364" s="1">
        <v>4074</v>
      </c>
      <c r="B2364" s="2" t="s">
        <v>1384</v>
      </c>
      <c r="C2364" s="2" t="s">
        <v>287</v>
      </c>
      <c r="D2364" s="4" t="str">
        <f t="shared" si="108"/>
        <v>方 (名詞)</v>
      </c>
      <c r="E2364" s="2" t="s">
        <v>10</v>
      </c>
      <c r="F2364" s="2" t="s">
        <v>1315</v>
      </c>
      <c r="G2364" s="5">
        <v>24</v>
      </c>
      <c r="H2364" s="1" t="str">
        <f t="shared" si="109"/>
        <v>24-方 (名詞)</v>
      </c>
      <c r="I2364" s="1">
        <f t="shared" si="110"/>
        <v>1</v>
      </c>
    </row>
    <row r="2365" spans="1:9">
      <c r="A2365" s="1">
        <v>4116</v>
      </c>
      <c r="B2365" s="2" t="s">
        <v>1384</v>
      </c>
      <c r="C2365" s="2" t="s">
        <v>410</v>
      </c>
      <c r="D2365" s="4" t="str">
        <f t="shared" si="108"/>
        <v>魅力 (名詞)</v>
      </c>
      <c r="E2365" s="2" t="s">
        <v>10</v>
      </c>
      <c r="F2365" s="2" t="s">
        <v>409</v>
      </c>
      <c r="G2365" s="5">
        <v>24</v>
      </c>
      <c r="H2365" s="1" t="str">
        <f t="shared" si="109"/>
        <v>24-魅力 (名詞)</v>
      </c>
      <c r="I2365" s="1">
        <f t="shared" si="110"/>
        <v>1</v>
      </c>
    </row>
    <row r="2366" spans="1:9">
      <c r="A2366" s="1">
        <v>4022</v>
      </c>
      <c r="B2366" s="2" t="s">
        <v>1384</v>
      </c>
      <c r="C2366" s="2" t="s">
        <v>593</v>
      </c>
      <c r="D2366" s="4" t="str">
        <f t="shared" si="108"/>
        <v>友人 (名詞)</v>
      </c>
      <c r="E2366" s="2" t="s">
        <v>10</v>
      </c>
      <c r="F2366" s="2" t="s">
        <v>409</v>
      </c>
      <c r="G2366" s="5">
        <v>24</v>
      </c>
      <c r="H2366" s="1" t="str">
        <f t="shared" si="109"/>
        <v>24-友人 (名詞)</v>
      </c>
      <c r="I2366" s="1">
        <f t="shared" si="110"/>
        <v>1</v>
      </c>
    </row>
    <row r="2367" spans="1:9">
      <c r="A2367" s="1">
        <v>4080</v>
      </c>
      <c r="B2367" s="2" t="s">
        <v>1384</v>
      </c>
      <c r="C2367" s="2" t="s">
        <v>156</v>
      </c>
      <c r="D2367" s="4" t="str">
        <f t="shared" si="108"/>
        <v>夕食 (名詞)</v>
      </c>
      <c r="E2367" s="2" t="s">
        <v>10</v>
      </c>
      <c r="F2367" s="2" t="s">
        <v>409</v>
      </c>
      <c r="G2367" s="5">
        <v>24</v>
      </c>
      <c r="H2367" s="1" t="str">
        <f t="shared" si="109"/>
        <v>24-夕食 (名詞)</v>
      </c>
      <c r="I2367" s="1">
        <f t="shared" si="110"/>
        <v>1</v>
      </c>
    </row>
    <row r="2368" spans="1:9">
      <c r="A2368" s="1">
        <v>4048</v>
      </c>
      <c r="B2368" s="2" t="s">
        <v>1384</v>
      </c>
      <c r="C2368" s="2" t="s">
        <v>136</v>
      </c>
      <c r="D2368" s="4" t="str">
        <f t="shared" si="108"/>
        <v>浴場 (名詞)</v>
      </c>
      <c r="E2368" s="2" t="s">
        <v>10</v>
      </c>
      <c r="F2368" s="2" t="s">
        <v>409</v>
      </c>
      <c r="G2368" s="5">
        <v>24</v>
      </c>
      <c r="H2368" s="1" t="str">
        <f t="shared" si="109"/>
        <v>24-浴場 (名詞)</v>
      </c>
      <c r="I2368" s="1">
        <f t="shared" si="110"/>
        <v>1</v>
      </c>
    </row>
    <row r="2369" spans="1:9">
      <c r="A2369" s="1">
        <v>4076</v>
      </c>
      <c r="B2369" s="2" t="s">
        <v>1384</v>
      </c>
      <c r="C2369" s="2" t="s">
        <v>314</v>
      </c>
      <c r="D2369" s="4" t="str">
        <f t="shared" si="108"/>
        <v>良い (形容詞)</v>
      </c>
      <c r="E2369" s="2" t="s">
        <v>29</v>
      </c>
      <c r="F2369" s="2" t="s">
        <v>1311</v>
      </c>
      <c r="G2369" s="5">
        <v>24</v>
      </c>
      <c r="H2369" s="1" t="str">
        <f t="shared" si="109"/>
        <v>24-良い (形容詞)</v>
      </c>
      <c r="I2369" s="1">
        <f t="shared" si="110"/>
        <v>1</v>
      </c>
    </row>
    <row r="2370" spans="1:9">
      <c r="A2370" s="1">
        <v>4026</v>
      </c>
      <c r="B2370" s="2" t="s">
        <v>1384</v>
      </c>
      <c r="C2370" s="2" t="s">
        <v>149</v>
      </c>
      <c r="D2370" s="4" t="str">
        <f t="shared" ref="D2370:D2433" si="111">C2370&amp;" ("&amp;E2370&amp;")"</f>
        <v>連れ (名詞)</v>
      </c>
      <c r="E2370" s="2" t="s">
        <v>10</v>
      </c>
      <c r="F2370" s="2" t="s">
        <v>1313</v>
      </c>
      <c r="G2370" s="5">
        <v>24</v>
      </c>
      <c r="H2370" s="1" t="str">
        <f t="shared" ref="H2370:H2433" si="112">G2370&amp;"-"&amp;D2370</f>
        <v>24-連れ (名詞)</v>
      </c>
      <c r="I2370" s="1">
        <f t="shared" si="110"/>
        <v>1</v>
      </c>
    </row>
    <row r="2371" spans="1:9">
      <c r="A2371" s="1">
        <v>4111</v>
      </c>
      <c r="B2371" s="2" t="s">
        <v>1384</v>
      </c>
      <c r="C2371" s="2" t="s">
        <v>149</v>
      </c>
      <c r="D2371" s="4" t="str">
        <f t="shared" si="111"/>
        <v>連れ (名詞)</v>
      </c>
      <c r="E2371" s="2" t="s">
        <v>10</v>
      </c>
      <c r="F2371" s="2" t="s">
        <v>1313</v>
      </c>
      <c r="G2371" s="5">
        <v>24</v>
      </c>
      <c r="H2371" s="1" t="str">
        <f t="shared" si="112"/>
        <v>24-連れ (名詞)</v>
      </c>
      <c r="I2371" s="1">
        <f t="shared" ref="I2371:I2434" si="113">IF(H2370&lt;&gt;H2371,1,0)</f>
        <v>0</v>
      </c>
    </row>
    <row r="2372" spans="1:9">
      <c r="A2372" s="1">
        <v>4139</v>
      </c>
      <c r="B2372" s="2" t="s">
        <v>1384</v>
      </c>
      <c r="C2372" s="2" t="s">
        <v>16</v>
      </c>
      <c r="D2372" s="4" t="str">
        <f t="shared" si="111"/>
        <v>、 (記号)</v>
      </c>
      <c r="E2372" s="2" t="s">
        <v>12</v>
      </c>
      <c r="F2372" s="2" t="s">
        <v>1316</v>
      </c>
      <c r="G2372" s="5">
        <v>25</v>
      </c>
      <c r="H2372" s="1" t="str">
        <f t="shared" si="112"/>
        <v>25-、 (記号)</v>
      </c>
      <c r="I2372" s="1">
        <f t="shared" si="113"/>
        <v>1</v>
      </c>
    </row>
    <row r="2373" spans="1:9">
      <c r="A2373" s="1">
        <v>4147</v>
      </c>
      <c r="B2373" s="2" t="s">
        <v>1384</v>
      </c>
      <c r="C2373" s="2" t="s">
        <v>16</v>
      </c>
      <c r="D2373" s="4" t="str">
        <f t="shared" si="111"/>
        <v>、 (記号)</v>
      </c>
      <c r="E2373" s="2" t="s">
        <v>12</v>
      </c>
      <c r="F2373" s="2" t="s">
        <v>1316</v>
      </c>
      <c r="G2373" s="5">
        <v>25</v>
      </c>
      <c r="H2373" s="1" t="str">
        <f t="shared" si="112"/>
        <v>25-、 (記号)</v>
      </c>
      <c r="I2373" s="1">
        <f t="shared" si="113"/>
        <v>0</v>
      </c>
    </row>
    <row r="2374" spans="1:9">
      <c r="A2374" s="1">
        <v>4155</v>
      </c>
      <c r="B2374" s="2" t="s">
        <v>1384</v>
      </c>
      <c r="C2374" s="2" t="s">
        <v>16</v>
      </c>
      <c r="D2374" s="4" t="str">
        <f t="shared" si="111"/>
        <v>、 (記号)</v>
      </c>
      <c r="E2374" s="2" t="s">
        <v>12</v>
      </c>
      <c r="F2374" s="2" t="s">
        <v>1316</v>
      </c>
      <c r="G2374" s="5">
        <v>25</v>
      </c>
      <c r="H2374" s="1" t="str">
        <f t="shared" si="112"/>
        <v>25-、 (記号)</v>
      </c>
      <c r="I2374" s="1">
        <f t="shared" si="113"/>
        <v>0</v>
      </c>
    </row>
    <row r="2375" spans="1:9">
      <c r="A2375" s="1">
        <v>4167</v>
      </c>
      <c r="B2375" s="2" t="s">
        <v>1384</v>
      </c>
      <c r="C2375" s="2" t="s">
        <v>16</v>
      </c>
      <c r="D2375" s="4" t="str">
        <f t="shared" si="111"/>
        <v>、 (記号)</v>
      </c>
      <c r="E2375" s="2" t="s">
        <v>12</v>
      </c>
      <c r="F2375" s="2" t="s">
        <v>1316</v>
      </c>
      <c r="G2375" s="5">
        <v>25</v>
      </c>
      <c r="H2375" s="1" t="str">
        <f t="shared" si="112"/>
        <v>25-、 (記号)</v>
      </c>
      <c r="I2375" s="1">
        <f t="shared" si="113"/>
        <v>0</v>
      </c>
    </row>
    <row r="2376" spans="1:9">
      <c r="A2376" s="1">
        <v>4224</v>
      </c>
      <c r="B2376" s="2" t="s">
        <v>1384</v>
      </c>
      <c r="C2376" s="2" t="s">
        <v>16</v>
      </c>
      <c r="D2376" s="4" t="str">
        <f t="shared" si="111"/>
        <v>、 (記号)</v>
      </c>
      <c r="E2376" s="2" t="s">
        <v>12</v>
      </c>
      <c r="F2376" s="2" t="s">
        <v>1316</v>
      </c>
      <c r="G2376" s="5">
        <v>25</v>
      </c>
      <c r="H2376" s="1" t="str">
        <f t="shared" si="112"/>
        <v>25-、 (記号)</v>
      </c>
      <c r="I2376" s="1">
        <f t="shared" si="113"/>
        <v>0</v>
      </c>
    </row>
    <row r="2377" spans="1:9">
      <c r="A2377" s="1">
        <v>4187</v>
      </c>
      <c r="B2377" s="2" t="s">
        <v>1384</v>
      </c>
      <c r="C2377" s="2" t="s">
        <v>784</v>
      </c>
      <c r="D2377" s="4" t="str">
        <f t="shared" si="111"/>
        <v>． (名詞)</v>
      </c>
      <c r="E2377" s="2" t="s">
        <v>10</v>
      </c>
      <c r="F2377" s="2" t="s">
        <v>224</v>
      </c>
      <c r="G2377" s="5">
        <v>25</v>
      </c>
      <c r="H2377" s="1" t="str">
        <f t="shared" si="112"/>
        <v>25-． (名詞)</v>
      </c>
      <c r="I2377" s="1">
        <f t="shared" si="113"/>
        <v>1</v>
      </c>
    </row>
    <row r="2378" spans="1:9">
      <c r="A2378" s="1">
        <v>4191</v>
      </c>
      <c r="B2378" s="2" t="s">
        <v>1384</v>
      </c>
      <c r="C2378" s="2" t="s">
        <v>784</v>
      </c>
      <c r="D2378" s="4" t="str">
        <f t="shared" si="111"/>
        <v>． (名詞)</v>
      </c>
      <c r="E2378" s="2" t="s">
        <v>10</v>
      </c>
      <c r="F2378" s="2" t="s">
        <v>224</v>
      </c>
      <c r="G2378" s="5">
        <v>25</v>
      </c>
      <c r="H2378" s="1" t="str">
        <f t="shared" si="112"/>
        <v>25-． (名詞)</v>
      </c>
      <c r="I2378" s="1">
        <f t="shared" si="113"/>
        <v>0</v>
      </c>
    </row>
    <row r="2379" spans="1:9">
      <c r="A2379" s="1">
        <v>4134</v>
      </c>
      <c r="B2379" s="2" t="s">
        <v>1384</v>
      </c>
      <c r="C2379" s="2" t="s">
        <v>27</v>
      </c>
      <c r="D2379" s="4" t="str">
        <f t="shared" si="111"/>
        <v>。 (記号)</v>
      </c>
      <c r="E2379" s="2" t="s">
        <v>12</v>
      </c>
      <c r="F2379" s="2" t="s">
        <v>1310</v>
      </c>
      <c r="G2379" s="5">
        <v>25</v>
      </c>
      <c r="H2379" s="1" t="str">
        <f t="shared" si="112"/>
        <v>25-。 (記号)</v>
      </c>
      <c r="I2379" s="1">
        <f t="shared" si="113"/>
        <v>1</v>
      </c>
    </row>
    <row r="2380" spans="1:9">
      <c r="A2380" s="1">
        <v>4180</v>
      </c>
      <c r="B2380" s="2" t="s">
        <v>1384</v>
      </c>
      <c r="C2380" s="2" t="s">
        <v>27</v>
      </c>
      <c r="D2380" s="4" t="str">
        <f t="shared" si="111"/>
        <v>。 (記号)</v>
      </c>
      <c r="E2380" s="2" t="s">
        <v>12</v>
      </c>
      <c r="F2380" s="2" t="s">
        <v>1310</v>
      </c>
      <c r="G2380" s="5">
        <v>25</v>
      </c>
      <c r="H2380" s="1" t="str">
        <f t="shared" si="112"/>
        <v>25-。 (記号)</v>
      </c>
      <c r="I2380" s="1">
        <f t="shared" si="113"/>
        <v>0</v>
      </c>
    </row>
    <row r="2381" spans="1:9">
      <c r="A2381" s="1">
        <v>4204</v>
      </c>
      <c r="B2381" s="2" t="s">
        <v>1384</v>
      </c>
      <c r="C2381" s="2" t="s">
        <v>27</v>
      </c>
      <c r="D2381" s="4" t="str">
        <f t="shared" si="111"/>
        <v>。 (記号)</v>
      </c>
      <c r="E2381" s="2" t="s">
        <v>12</v>
      </c>
      <c r="F2381" s="2" t="s">
        <v>1310</v>
      </c>
      <c r="G2381" s="5">
        <v>25</v>
      </c>
      <c r="H2381" s="1" t="str">
        <f t="shared" si="112"/>
        <v>25-。 (記号)</v>
      </c>
      <c r="I2381" s="1">
        <f t="shared" si="113"/>
        <v>0</v>
      </c>
    </row>
    <row r="2382" spans="1:9">
      <c r="A2382" s="1">
        <v>4229</v>
      </c>
      <c r="B2382" s="2" t="s">
        <v>1384</v>
      </c>
      <c r="C2382" s="2" t="s">
        <v>27</v>
      </c>
      <c r="D2382" s="4" t="str">
        <f t="shared" si="111"/>
        <v>。 (記号)</v>
      </c>
      <c r="E2382" s="2" t="s">
        <v>12</v>
      </c>
      <c r="F2382" s="2" t="s">
        <v>1310</v>
      </c>
      <c r="G2382" s="5">
        <v>25</v>
      </c>
      <c r="H2382" s="1" t="str">
        <f t="shared" si="112"/>
        <v>25-。 (記号)</v>
      </c>
      <c r="I2382" s="1">
        <f t="shared" si="113"/>
        <v>0</v>
      </c>
    </row>
    <row r="2383" spans="1:9">
      <c r="A2383" s="1">
        <v>4235</v>
      </c>
      <c r="B2383" s="2" t="s">
        <v>1384</v>
      </c>
      <c r="C2383" s="2" t="s">
        <v>27</v>
      </c>
      <c r="D2383" s="4" t="str">
        <f t="shared" si="111"/>
        <v>。 (記号)</v>
      </c>
      <c r="E2383" s="2" t="s">
        <v>12</v>
      </c>
      <c r="F2383" s="2" t="s">
        <v>1310</v>
      </c>
      <c r="G2383" s="5">
        <v>25</v>
      </c>
      <c r="H2383" s="1" t="str">
        <f t="shared" si="112"/>
        <v>25-。 (記号)</v>
      </c>
      <c r="I2383" s="1">
        <f t="shared" si="113"/>
        <v>0</v>
      </c>
    </row>
    <row r="2384" spans="1:9">
      <c r="A2384" s="1">
        <v>4212</v>
      </c>
      <c r="B2384" s="2" t="s">
        <v>1384</v>
      </c>
      <c r="C2384" s="2" t="s">
        <v>1249</v>
      </c>
      <c r="D2384" s="4" t="str">
        <f t="shared" si="111"/>
        <v>゛ (記号)</v>
      </c>
      <c r="E2384" s="2" t="s">
        <v>12</v>
      </c>
      <c r="F2384" s="2" t="s">
        <v>409</v>
      </c>
      <c r="G2384" s="5">
        <v>25</v>
      </c>
      <c r="H2384" s="1" t="str">
        <f t="shared" si="112"/>
        <v>25-゛ (記号)</v>
      </c>
      <c r="I2384" s="1">
        <f t="shared" si="113"/>
        <v>1</v>
      </c>
    </row>
    <row r="2385" spans="1:9">
      <c r="A2385" s="1">
        <v>4193</v>
      </c>
      <c r="B2385" s="2" t="s">
        <v>1384</v>
      </c>
      <c r="C2385" s="2" t="s">
        <v>1376</v>
      </c>
      <c r="D2385" s="4" t="str">
        <f t="shared" si="111"/>
        <v>− (記号)</v>
      </c>
      <c r="E2385" s="2" t="s">
        <v>12</v>
      </c>
      <c r="F2385" s="2" t="s">
        <v>409</v>
      </c>
      <c r="G2385" s="5">
        <v>25</v>
      </c>
      <c r="H2385" s="1" t="str">
        <f t="shared" si="112"/>
        <v>25-− (記号)</v>
      </c>
      <c r="I2385" s="1">
        <f t="shared" si="113"/>
        <v>1</v>
      </c>
    </row>
    <row r="2386" spans="1:9">
      <c r="A2386" s="1">
        <v>4188</v>
      </c>
      <c r="B2386" s="2" t="s">
        <v>1384</v>
      </c>
      <c r="C2386" s="2" t="s">
        <v>1211</v>
      </c>
      <c r="D2386" s="4" t="str">
        <f t="shared" si="111"/>
        <v>０ (名詞)</v>
      </c>
      <c r="E2386" s="2" t="s">
        <v>10</v>
      </c>
      <c r="F2386" s="2" t="s">
        <v>224</v>
      </c>
      <c r="G2386" s="5">
        <v>25</v>
      </c>
      <c r="H2386" s="1" t="str">
        <f t="shared" si="112"/>
        <v>25-０ (名詞)</v>
      </c>
      <c r="I2386" s="1">
        <f t="shared" si="113"/>
        <v>1</v>
      </c>
    </row>
    <row r="2387" spans="1:9">
      <c r="A2387" s="1">
        <v>4189</v>
      </c>
      <c r="B2387" s="2" t="s">
        <v>1384</v>
      </c>
      <c r="C2387" s="2" t="s">
        <v>1211</v>
      </c>
      <c r="D2387" s="4" t="str">
        <f t="shared" si="111"/>
        <v>０ (名詞)</v>
      </c>
      <c r="E2387" s="2" t="s">
        <v>10</v>
      </c>
      <c r="F2387" s="2" t="s">
        <v>224</v>
      </c>
      <c r="G2387" s="5">
        <v>25</v>
      </c>
      <c r="H2387" s="1" t="str">
        <f t="shared" si="112"/>
        <v>25-０ (名詞)</v>
      </c>
      <c r="I2387" s="1">
        <f t="shared" si="113"/>
        <v>0</v>
      </c>
    </row>
    <row r="2388" spans="1:9">
      <c r="A2388" s="1">
        <v>4190</v>
      </c>
      <c r="B2388" s="2" t="s">
        <v>1384</v>
      </c>
      <c r="C2388" s="2" t="s">
        <v>1211</v>
      </c>
      <c r="D2388" s="4" t="str">
        <f t="shared" si="111"/>
        <v>０ (名詞)</v>
      </c>
      <c r="E2388" s="2" t="s">
        <v>10</v>
      </c>
      <c r="F2388" s="2" t="s">
        <v>224</v>
      </c>
      <c r="G2388" s="5">
        <v>25</v>
      </c>
      <c r="H2388" s="1" t="str">
        <f t="shared" si="112"/>
        <v>25-０ (名詞)</v>
      </c>
      <c r="I2388" s="1">
        <f t="shared" si="113"/>
        <v>0</v>
      </c>
    </row>
    <row r="2389" spans="1:9">
      <c r="A2389" s="1">
        <v>4126</v>
      </c>
      <c r="B2389" s="2" t="s">
        <v>1384</v>
      </c>
      <c r="C2389" s="2" t="s">
        <v>1215</v>
      </c>
      <c r="D2389" s="4" t="str">
        <f t="shared" si="111"/>
        <v>１ (名詞)</v>
      </c>
      <c r="E2389" s="2" t="s">
        <v>10</v>
      </c>
      <c r="F2389" s="2" t="s">
        <v>224</v>
      </c>
      <c r="G2389" s="5">
        <v>25</v>
      </c>
      <c r="H2389" s="1" t="str">
        <f t="shared" si="112"/>
        <v>25-１ (名詞)</v>
      </c>
      <c r="I2389" s="1">
        <f t="shared" si="113"/>
        <v>1</v>
      </c>
    </row>
    <row r="2390" spans="1:9">
      <c r="A2390" s="1">
        <v>4184</v>
      </c>
      <c r="B2390" s="2" t="s">
        <v>1384</v>
      </c>
      <c r="C2390" s="2" t="s">
        <v>1215</v>
      </c>
      <c r="D2390" s="4" t="str">
        <f t="shared" si="111"/>
        <v>１ (名詞)</v>
      </c>
      <c r="E2390" s="2" t="s">
        <v>10</v>
      </c>
      <c r="F2390" s="2" t="s">
        <v>224</v>
      </c>
      <c r="G2390" s="5">
        <v>25</v>
      </c>
      <c r="H2390" s="1" t="str">
        <f t="shared" si="112"/>
        <v>25-１ (名詞)</v>
      </c>
      <c r="I2390" s="1">
        <f t="shared" si="113"/>
        <v>0</v>
      </c>
    </row>
    <row r="2391" spans="1:9">
      <c r="A2391" s="1">
        <v>4186</v>
      </c>
      <c r="B2391" s="2" t="s">
        <v>1384</v>
      </c>
      <c r="C2391" s="2" t="s">
        <v>1215</v>
      </c>
      <c r="D2391" s="4" t="str">
        <f t="shared" si="111"/>
        <v>１ (名詞)</v>
      </c>
      <c r="E2391" s="2" t="s">
        <v>10</v>
      </c>
      <c r="F2391" s="2" t="s">
        <v>224</v>
      </c>
      <c r="G2391" s="5">
        <v>25</v>
      </c>
      <c r="H2391" s="1" t="str">
        <f t="shared" si="112"/>
        <v>25-１ (名詞)</v>
      </c>
      <c r="I2391" s="1">
        <f t="shared" si="113"/>
        <v>0</v>
      </c>
    </row>
    <row r="2392" spans="1:9">
      <c r="A2392" s="1">
        <v>4125</v>
      </c>
      <c r="B2392" s="2" t="s">
        <v>1384</v>
      </c>
      <c r="C2392" s="2" t="s">
        <v>1017</v>
      </c>
      <c r="D2392" s="4" t="str">
        <f t="shared" si="111"/>
        <v>４月 (名詞)</v>
      </c>
      <c r="E2392" s="2" t="s">
        <v>10</v>
      </c>
      <c r="F2392" s="2" t="s">
        <v>1322</v>
      </c>
      <c r="G2392" s="5">
        <v>25</v>
      </c>
      <c r="H2392" s="1" t="str">
        <f t="shared" si="112"/>
        <v>25-４月 (名詞)</v>
      </c>
      <c r="I2392" s="1">
        <f t="shared" si="113"/>
        <v>1</v>
      </c>
    </row>
    <row r="2393" spans="1:9">
      <c r="A2393" s="1">
        <v>4127</v>
      </c>
      <c r="B2393" s="2" t="s">
        <v>1384</v>
      </c>
      <c r="C2393" s="2" t="s">
        <v>1219</v>
      </c>
      <c r="D2393" s="4" t="str">
        <f t="shared" si="111"/>
        <v>９ (名詞)</v>
      </c>
      <c r="E2393" s="2" t="s">
        <v>10</v>
      </c>
      <c r="F2393" s="2" t="s">
        <v>224</v>
      </c>
      <c r="G2393" s="5">
        <v>25</v>
      </c>
      <c r="H2393" s="1" t="str">
        <f t="shared" si="112"/>
        <v>25-９ (名詞)</v>
      </c>
      <c r="I2393" s="1">
        <f t="shared" si="113"/>
        <v>1</v>
      </c>
    </row>
    <row r="2394" spans="1:9">
      <c r="A2394" s="1">
        <v>4236</v>
      </c>
      <c r="B2394" s="2" t="s">
        <v>1384</v>
      </c>
      <c r="C2394" s="2" t="s">
        <v>65</v>
      </c>
      <c r="D2394" s="4" t="str">
        <f t="shared" si="111"/>
        <v>EOS ()</v>
      </c>
      <c r="E2394" s="2"/>
      <c r="F2394" s="2"/>
      <c r="G2394" s="5">
        <v>25</v>
      </c>
      <c r="H2394" s="1" t="str">
        <f t="shared" si="112"/>
        <v>25-EOS ()</v>
      </c>
      <c r="I2394" s="1">
        <f t="shared" si="113"/>
        <v>1</v>
      </c>
    </row>
    <row r="2395" spans="1:9">
      <c r="A2395" s="1">
        <v>4199</v>
      </c>
      <c r="B2395" s="2" t="s">
        <v>1384</v>
      </c>
      <c r="C2395" s="2" t="s">
        <v>138</v>
      </c>
      <c r="D2395" s="4" t="str">
        <f t="shared" si="111"/>
        <v>ある (動詞)</v>
      </c>
      <c r="E2395" s="2" t="s">
        <v>24</v>
      </c>
      <c r="F2395" s="2" t="s">
        <v>1311</v>
      </c>
      <c r="G2395" s="5">
        <v>25</v>
      </c>
      <c r="H2395" s="1" t="str">
        <f t="shared" si="112"/>
        <v>25-ある (動詞)</v>
      </c>
      <c r="I2395" s="1">
        <f t="shared" si="113"/>
        <v>1</v>
      </c>
    </row>
    <row r="2396" spans="1:9">
      <c r="A2396" s="1">
        <v>4131</v>
      </c>
      <c r="B2396" s="2" t="s">
        <v>1384</v>
      </c>
      <c r="C2396" s="2" t="s">
        <v>1330</v>
      </c>
      <c r="D2396" s="4" t="str">
        <f t="shared" si="111"/>
        <v>いたす (動詞)</v>
      </c>
      <c r="E2396" s="2" t="s">
        <v>24</v>
      </c>
      <c r="F2396" s="2" t="s">
        <v>1311</v>
      </c>
      <c r="G2396" s="5">
        <v>25</v>
      </c>
      <c r="H2396" s="1" t="str">
        <f t="shared" si="112"/>
        <v>25-いたす (動詞)</v>
      </c>
      <c r="I2396" s="1">
        <f t="shared" si="113"/>
        <v>1</v>
      </c>
    </row>
    <row r="2397" spans="1:9">
      <c r="A2397" s="1">
        <v>4177</v>
      </c>
      <c r="B2397" s="2" t="s">
        <v>1384</v>
      </c>
      <c r="C2397" s="2" t="s">
        <v>41</v>
      </c>
      <c r="D2397" s="4" t="str">
        <f t="shared" si="111"/>
        <v>いる (動詞)</v>
      </c>
      <c r="E2397" s="2" t="s">
        <v>24</v>
      </c>
      <c r="F2397" s="2" t="s">
        <v>1315</v>
      </c>
      <c r="G2397" s="5">
        <v>25</v>
      </c>
      <c r="H2397" s="1" t="str">
        <f t="shared" si="112"/>
        <v>25-いる (動詞)</v>
      </c>
      <c r="I2397" s="1">
        <f t="shared" si="113"/>
        <v>1</v>
      </c>
    </row>
    <row r="2398" spans="1:9">
      <c r="A2398" s="1">
        <v>4220</v>
      </c>
      <c r="B2398" s="2" t="s">
        <v>1384</v>
      </c>
      <c r="C2398" s="2" t="s">
        <v>41</v>
      </c>
      <c r="D2398" s="4" t="str">
        <f t="shared" si="111"/>
        <v>いる (動詞)</v>
      </c>
      <c r="E2398" s="2" t="s">
        <v>24</v>
      </c>
      <c r="F2398" s="2" t="s">
        <v>1315</v>
      </c>
      <c r="G2398" s="5">
        <v>25</v>
      </c>
      <c r="H2398" s="1" t="str">
        <f t="shared" si="112"/>
        <v>25-いる (動詞)</v>
      </c>
      <c r="I2398" s="1">
        <f t="shared" si="113"/>
        <v>0</v>
      </c>
    </row>
    <row r="2399" spans="1:9">
      <c r="A2399" s="1">
        <v>4144</v>
      </c>
      <c r="B2399" s="2" t="s">
        <v>1384</v>
      </c>
      <c r="C2399" s="2" t="s">
        <v>45</v>
      </c>
      <c r="D2399" s="4" t="str">
        <f t="shared" si="111"/>
        <v>お (接頭詞)</v>
      </c>
      <c r="E2399" s="2" t="s">
        <v>46</v>
      </c>
      <c r="F2399" s="2" t="s">
        <v>1317</v>
      </c>
      <c r="G2399" s="5">
        <v>25</v>
      </c>
      <c r="H2399" s="1" t="str">
        <f t="shared" si="112"/>
        <v>25-お (接頭詞)</v>
      </c>
      <c r="I2399" s="1">
        <f t="shared" si="113"/>
        <v>1</v>
      </c>
    </row>
    <row r="2400" spans="1:9">
      <c r="A2400" s="1">
        <v>4158</v>
      </c>
      <c r="B2400" s="2" t="s">
        <v>1384</v>
      </c>
      <c r="C2400" s="2" t="s">
        <v>626</v>
      </c>
      <c r="D2400" s="4" t="str">
        <f t="shared" si="111"/>
        <v>お湯 (名詞)</v>
      </c>
      <c r="E2400" s="2" t="s">
        <v>10</v>
      </c>
      <c r="F2400" s="2" t="s">
        <v>409</v>
      </c>
      <c r="G2400" s="5">
        <v>25</v>
      </c>
      <c r="H2400" s="1" t="str">
        <f t="shared" si="112"/>
        <v>25-お湯 (名詞)</v>
      </c>
      <c r="I2400" s="1">
        <f t="shared" si="113"/>
        <v>1</v>
      </c>
    </row>
    <row r="2401" spans="1:9">
      <c r="A2401" s="1">
        <v>4137</v>
      </c>
      <c r="B2401" s="2" t="s">
        <v>1384</v>
      </c>
      <c r="C2401" s="2" t="s">
        <v>33</v>
      </c>
      <c r="D2401" s="4" t="str">
        <f t="shared" si="111"/>
        <v>が (助詞)</v>
      </c>
      <c r="E2401" s="2" t="s">
        <v>15</v>
      </c>
      <c r="F2401" s="2" t="s">
        <v>1307</v>
      </c>
      <c r="G2401" s="5">
        <v>25</v>
      </c>
      <c r="H2401" s="1" t="str">
        <f t="shared" si="112"/>
        <v>25-が (助詞)</v>
      </c>
      <c r="I2401" s="1">
        <f t="shared" si="113"/>
        <v>1</v>
      </c>
    </row>
    <row r="2402" spans="1:9">
      <c r="A2402" s="1">
        <v>4183</v>
      </c>
      <c r="B2402" s="2" t="s">
        <v>1384</v>
      </c>
      <c r="C2402" s="2" t="s">
        <v>33</v>
      </c>
      <c r="D2402" s="4" t="str">
        <f t="shared" si="111"/>
        <v>が (助詞)</v>
      </c>
      <c r="E2402" s="2" t="s">
        <v>15</v>
      </c>
      <c r="F2402" s="2" t="s">
        <v>1307</v>
      </c>
      <c r="G2402" s="5">
        <v>25</v>
      </c>
      <c r="H2402" s="1" t="str">
        <f t="shared" si="112"/>
        <v>25-が (助詞)</v>
      </c>
      <c r="I2402" s="1">
        <f t="shared" si="113"/>
        <v>0</v>
      </c>
    </row>
    <row r="2403" spans="1:9">
      <c r="A2403" s="1">
        <v>4211</v>
      </c>
      <c r="B2403" s="2" t="s">
        <v>1384</v>
      </c>
      <c r="C2403" s="2" t="s">
        <v>33</v>
      </c>
      <c r="D2403" s="4" t="str">
        <f t="shared" si="111"/>
        <v>が (助詞)</v>
      </c>
      <c r="E2403" s="2" t="s">
        <v>15</v>
      </c>
      <c r="F2403" s="2" t="s">
        <v>1307</v>
      </c>
      <c r="G2403" s="5">
        <v>25</v>
      </c>
      <c r="H2403" s="1" t="str">
        <f t="shared" si="112"/>
        <v>25-が (助詞)</v>
      </c>
      <c r="I2403" s="1">
        <f t="shared" si="113"/>
        <v>0</v>
      </c>
    </row>
    <row r="2404" spans="1:9">
      <c r="A2404" s="1">
        <v>4223</v>
      </c>
      <c r="B2404" s="2" t="s">
        <v>1384</v>
      </c>
      <c r="C2404" s="2" t="s">
        <v>33</v>
      </c>
      <c r="D2404" s="4" t="str">
        <f t="shared" si="111"/>
        <v>が (助詞)</v>
      </c>
      <c r="E2404" s="2" t="s">
        <v>15</v>
      </c>
      <c r="F2404" s="2" t="s">
        <v>1312</v>
      </c>
      <c r="G2404" s="5">
        <v>25</v>
      </c>
      <c r="H2404" s="1" t="str">
        <f t="shared" si="112"/>
        <v>25-が (助詞)</v>
      </c>
      <c r="I2404" s="1">
        <f t="shared" si="113"/>
        <v>0</v>
      </c>
    </row>
    <row r="2405" spans="1:9">
      <c r="A2405" s="1">
        <v>4156</v>
      </c>
      <c r="B2405" s="2" t="s">
        <v>1384</v>
      </c>
      <c r="C2405" s="2" t="s">
        <v>651</v>
      </c>
      <c r="D2405" s="4" t="str">
        <f t="shared" si="111"/>
        <v>シャワー (名詞)</v>
      </c>
      <c r="E2405" s="2" t="s">
        <v>10</v>
      </c>
      <c r="F2405" s="2" t="s">
        <v>1305</v>
      </c>
      <c r="G2405" s="5">
        <v>25</v>
      </c>
      <c r="H2405" s="1" t="str">
        <f t="shared" si="112"/>
        <v>25-シャワー (名詞)</v>
      </c>
      <c r="I2405" s="1">
        <f t="shared" si="113"/>
        <v>1</v>
      </c>
    </row>
    <row r="2406" spans="1:9">
      <c r="A2406" s="1">
        <v>4218</v>
      </c>
      <c r="B2406" s="2" t="s">
        <v>1384</v>
      </c>
      <c r="C2406" s="2" t="s">
        <v>280</v>
      </c>
      <c r="D2406" s="4" t="str">
        <f t="shared" si="111"/>
        <v>する (動詞)</v>
      </c>
      <c r="E2406" s="2" t="s">
        <v>24</v>
      </c>
      <c r="F2406" s="2" t="s">
        <v>1311</v>
      </c>
      <c r="G2406" s="5">
        <v>25</v>
      </c>
      <c r="H2406" s="1" t="str">
        <f t="shared" si="112"/>
        <v>25-する (動詞)</v>
      </c>
      <c r="I2406" s="1">
        <f t="shared" si="113"/>
        <v>1</v>
      </c>
    </row>
    <row r="2407" spans="1:9">
      <c r="A2407" s="1">
        <v>4133</v>
      </c>
      <c r="B2407" s="2" t="s">
        <v>1384</v>
      </c>
      <c r="C2407" s="2" t="s">
        <v>26</v>
      </c>
      <c r="D2407" s="4" t="str">
        <f t="shared" si="111"/>
        <v>た (助動詞)</v>
      </c>
      <c r="E2407" s="2" t="s">
        <v>25</v>
      </c>
      <c r="F2407" s="2"/>
      <c r="G2407" s="5">
        <v>25</v>
      </c>
      <c r="H2407" s="1" t="str">
        <f t="shared" si="112"/>
        <v>25-た (助動詞)</v>
      </c>
      <c r="I2407" s="1">
        <f t="shared" si="113"/>
        <v>1</v>
      </c>
    </row>
    <row r="2408" spans="1:9">
      <c r="A2408" s="1">
        <v>4179</v>
      </c>
      <c r="B2408" s="2" t="s">
        <v>1384</v>
      </c>
      <c r="C2408" s="2" t="s">
        <v>26</v>
      </c>
      <c r="D2408" s="4" t="str">
        <f t="shared" si="111"/>
        <v>た (助動詞)</v>
      </c>
      <c r="E2408" s="2" t="s">
        <v>25</v>
      </c>
      <c r="F2408" s="2"/>
      <c r="G2408" s="5">
        <v>25</v>
      </c>
      <c r="H2408" s="1" t="str">
        <f t="shared" si="112"/>
        <v>25-た (助動詞)</v>
      </c>
      <c r="I2408" s="1">
        <f t="shared" si="113"/>
        <v>0</v>
      </c>
    </row>
    <row r="2409" spans="1:9">
      <c r="A2409" s="1">
        <v>4203</v>
      </c>
      <c r="B2409" s="2" t="s">
        <v>1384</v>
      </c>
      <c r="C2409" s="2" t="s">
        <v>26</v>
      </c>
      <c r="D2409" s="4" t="str">
        <f t="shared" si="111"/>
        <v>た (助動詞)</v>
      </c>
      <c r="E2409" s="2" t="s">
        <v>25</v>
      </c>
      <c r="F2409" s="2"/>
      <c r="G2409" s="5">
        <v>25</v>
      </c>
      <c r="H2409" s="1" t="str">
        <f t="shared" si="112"/>
        <v>25-た (助動詞)</v>
      </c>
      <c r="I2409" s="1">
        <f t="shared" si="113"/>
        <v>0</v>
      </c>
    </row>
    <row r="2410" spans="1:9">
      <c r="A2410" s="1">
        <v>4214</v>
      </c>
      <c r="B2410" s="2" t="s">
        <v>1384</v>
      </c>
      <c r="C2410" s="2" t="s">
        <v>26</v>
      </c>
      <c r="D2410" s="4" t="str">
        <f t="shared" si="111"/>
        <v>た (助動詞)</v>
      </c>
      <c r="E2410" s="2" t="s">
        <v>25</v>
      </c>
      <c r="F2410" s="2"/>
      <c r="G2410" s="5">
        <v>25</v>
      </c>
      <c r="H2410" s="1" t="str">
        <f t="shared" si="112"/>
        <v>25-た (助動詞)</v>
      </c>
      <c r="I2410" s="1">
        <f t="shared" si="113"/>
        <v>0</v>
      </c>
    </row>
    <row r="2411" spans="1:9">
      <c r="A2411" s="1">
        <v>4222</v>
      </c>
      <c r="B2411" s="2" t="s">
        <v>1384</v>
      </c>
      <c r="C2411" s="2" t="s">
        <v>26</v>
      </c>
      <c r="D2411" s="4" t="str">
        <f t="shared" si="111"/>
        <v>た (助動詞)</v>
      </c>
      <c r="E2411" s="2" t="s">
        <v>25</v>
      </c>
      <c r="F2411" s="2"/>
      <c r="G2411" s="5">
        <v>25</v>
      </c>
      <c r="H2411" s="1" t="str">
        <f t="shared" si="112"/>
        <v>25-た (助動詞)</v>
      </c>
      <c r="I2411" s="1">
        <f t="shared" si="113"/>
        <v>0</v>
      </c>
    </row>
    <row r="2412" spans="1:9">
      <c r="A2412" s="1">
        <v>4228</v>
      </c>
      <c r="B2412" s="2" t="s">
        <v>1384</v>
      </c>
      <c r="C2412" s="2" t="s">
        <v>26</v>
      </c>
      <c r="D2412" s="4" t="str">
        <f t="shared" si="111"/>
        <v>た (助動詞)</v>
      </c>
      <c r="E2412" s="2" t="s">
        <v>25</v>
      </c>
      <c r="F2412" s="2"/>
      <c r="G2412" s="5">
        <v>25</v>
      </c>
      <c r="H2412" s="1" t="str">
        <f t="shared" si="112"/>
        <v>25-た (助動詞)</v>
      </c>
      <c r="I2412" s="1">
        <f t="shared" si="113"/>
        <v>0</v>
      </c>
    </row>
    <row r="2413" spans="1:9">
      <c r="A2413" s="1">
        <v>4149</v>
      </c>
      <c r="B2413" s="2" t="s">
        <v>1384</v>
      </c>
      <c r="C2413" s="2" t="s">
        <v>36</v>
      </c>
      <c r="D2413" s="4" t="str">
        <f t="shared" si="111"/>
        <v>て (助詞)</v>
      </c>
      <c r="E2413" s="2" t="s">
        <v>15</v>
      </c>
      <c r="F2413" s="2" t="s">
        <v>1312</v>
      </c>
      <c r="G2413" s="5">
        <v>25</v>
      </c>
      <c r="H2413" s="1" t="str">
        <f t="shared" si="112"/>
        <v>25-て (助詞)</v>
      </c>
      <c r="I2413" s="1">
        <f t="shared" si="113"/>
        <v>1</v>
      </c>
    </row>
    <row r="2414" spans="1:9">
      <c r="A2414" s="1">
        <v>4161</v>
      </c>
      <c r="B2414" s="2" t="s">
        <v>1384</v>
      </c>
      <c r="C2414" s="2" t="s">
        <v>36</v>
      </c>
      <c r="D2414" s="4" t="str">
        <f t="shared" si="111"/>
        <v>て (助詞)</v>
      </c>
      <c r="E2414" s="2" t="s">
        <v>15</v>
      </c>
      <c r="F2414" s="2" t="s">
        <v>1312</v>
      </c>
      <c r="G2414" s="5">
        <v>25</v>
      </c>
      <c r="H2414" s="1" t="str">
        <f t="shared" si="112"/>
        <v>25-て (助詞)</v>
      </c>
      <c r="I2414" s="1">
        <f t="shared" si="113"/>
        <v>0</v>
      </c>
    </row>
    <row r="2415" spans="1:9">
      <c r="A2415" s="1">
        <v>4176</v>
      </c>
      <c r="B2415" s="2" t="s">
        <v>1384</v>
      </c>
      <c r="C2415" s="2" t="s">
        <v>36</v>
      </c>
      <c r="D2415" s="4" t="str">
        <f t="shared" si="111"/>
        <v>て (助詞)</v>
      </c>
      <c r="E2415" s="2" t="s">
        <v>15</v>
      </c>
      <c r="F2415" s="2" t="s">
        <v>1312</v>
      </c>
      <c r="G2415" s="5">
        <v>25</v>
      </c>
      <c r="H2415" s="1" t="str">
        <f t="shared" si="112"/>
        <v>25-て (助詞)</v>
      </c>
      <c r="I2415" s="1">
        <f t="shared" si="113"/>
        <v>0</v>
      </c>
    </row>
    <row r="2416" spans="1:9">
      <c r="A2416" s="1">
        <v>4219</v>
      </c>
      <c r="B2416" s="2" t="s">
        <v>1384</v>
      </c>
      <c r="C2416" s="2" t="s">
        <v>36</v>
      </c>
      <c r="D2416" s="4" t="str">
        <f t="shared" si="111"/>
        <v>て (助詞)</v>
      </c>
      <c r="E2416" s="2" t="s">
        <v>15</v>
      </c>
      <c r="F2416" s="2" t="s">
        <v>1312</v>
      </c>
      <c r="G2416" s="5">
        <v>25</v>
      </c>
      <c r="H2416" s="1" t="str">
        <f t="shared" si="112"/>
        <v>25-て (助詞)</v>
      </c>
      <c r="I2416" s="1">
        <f t="shared" si="113"/>
        <v>0</v>
      </c>
    </row>
    <row r="2417" spans="1:9">
      <c r="A2417" s="1">
        <v>4202</v>
      </c>
      <c r="B2417" s="2" t="s">
        <v>1384</v>
      </c>
      <c r="C2417" s="2" t="s">
        <v>32</v>
      </c>
      <c r="D2417" s="4" t="str">
        <f t="shared" si="111"/>
        <v>です (助動詞)</v>
      </c>
      <c r="E2417" s="2" t="s">
        <v>25</v>
      </c>
      <c r="F2417" s="2"/>
      <c r="G2417" s="5">
        <v>25</v>
      </c>
      <c r="H2417" s="1" t="str">
        <f t="shared" si="112"/>
        <v>25-です (助動詞)</v>
      </c>
      <c r="I2417" s="1">
        <f t="shared" si="113"/>
        <v>1</v>
      </c>
    </row>
    <row r="2418" spans="1:9">
      <c r="A2418" s="1">
        <v>4227</v>
      </c>
      <c r="B2418" s="2" t="s">
        <v>1384</v>
      </c>
      <c r="C2418" s="2" t="s">
        <v>32</v>
      </c>
      <c r="D2418" s="4" t="str">
        <f t="shared" si="111"/>
        <v>です (助動詞)</v>
      </c>
      <c r="E2418" s="2" t="s">
        <v>25</v>
      </c>
      <c r="F2418" s="2"/>
      <c r="G2418" s="5">
        <v>25</v>
      </c>
      <c r="H2418" s="1" t="str">
        <f t="shared" si="112"/>
        <v>25-です (助動詞)</v>
      </c>
      <c r="I2418" s="1">
        <f t="shared" si="113"/>
        <v>0</v>
      </c>
    </row>
    <row r="2419" spans="1:9">
      <c r="A2419" s="1">
        <v>4152</v>
      </c>
      <c r="B2419" s="2" t="s">
        <v>1384</v>
      </c>
      <c r="C2419" s="2" t="s">
        <v>19</v>
      </c>
      <c r="D2419" s="4" t="str">
        <f t="shared" si="111"/>
        <v>と (助詞)</v>
      </c>
      <c r="E2419" s="2" t="s">
        <v>15</v>
      </c>
      <c r="F2419" s="2" t="s">
        <v>1307</v>
      </c>
      <c r="G2419" s="5">
        <v>25</v>
      </c>
      <c r="H2419" s="1" t="str">
        <f t="shared" si="112"/>
        <v>25-と (助詞)</v>
      </c>
      <c r="I2419" s="1">
        <f t="shared" si="113"/>
        <v>1</v>
      </c>
    </row>
    <row r="2420" spans="1:9">
      <c r="A2420" s="1">
        <v>4208</v>
      </c>
      <c r="B2420" s="2" t="s">
        <v>1384</v>
      </c>
      <c r="C2420" s="2" t="s">
        <v>19</v>
      </c>
      <c r="D2420" s="4" t="str">
        <f t="shared" si="111"/>
        <v>と (助詞)</v>
      </c>
      <c r="E2420" s="2" t="s">
        <v>15</v>
      </c>
      <c r="F2420" s="2" t="s">
        <v>1307</v>
      </c>
      <c r="G2420" s="5">
        <v>25</v>
      </c>
      <c r="H2420" s="1" t="str">
        <f t="shared" si="112"/>
        <v>25-と (助詞)</v>
      </c>
      <c r="I2420" s="1">
        <f t="shared" si="113"/>
        <v>0</v>
      </c>
    </row>
    <row r="2421" spans="1:9">
      <c r="A2421" s="1">
        <v>4225</v>
      </c>
      <c r="B2421" s="2" t="s">
        <v>1384</v>
      </c>
      <c r="C2421" s="2" t="s">
        <v>79</v>
      </c>
      <c r="D2421" s="4" t="str">
        <f t="shared" si="111"/>
        <v>とても (副詞)</v>
      </c>
      <c r="E2421" s="2" t="s">
        <v>31</v>
      </c>
      <c r="F2421" s="2" t="s">
        <v>1321</v>
      </c>
      <c r="G2421" s="5">
        <v>25</v>
      </c>
      <c r="H2421" s="1" t="str">
        <f t="shared" si="112"/>
        <v>25-とても (副詞)</v>
      </c>
      <c r="I2421" s="1">
        <f t="shared" si="113"/>
        <v>1</v>
      </c>
    </row>
    <row r="2422" spans="1:9">
      <c r="A2422" s="1">
        <v>4213</v>
      </c>
      <c r="B2422" s="2" t="s">
        <v>1384</v>
      </c>
      <c r="C2422" s="2" t="s">
        <v>129</v>
      </c>
      <c r="D2422" s="4" t="str">
        <f t="shared" si="111"/>
        <v>ない (形容詞)</v>
      </c>
      <c r="E2422" s="2" t="s">
        <v>29</v>
      </c>
      <c r="F2422" s="2" t="s">
        <v>1311</v>
      </c>
      <c r="G2422" s="5">
        <v>25</v>
      </c>
      <c r="H2422" s="1" t="str">
        <f t="shared" si="112"/>
        <v>25-ない (形容詞)</v>
      </c>
      <c r="I2422" s="1">
        <f t="shared" si="113"/>
        <v>1</v>
      </c>
    </row>
    <row r="2423" spans="1:9">
      <c r="A2423" s="1">
        <v>4151</v>
      </c>
      <c r="B2423" s="2" t="s">
        <v>1384</v>
      </c>
      <c r="C2423" s="2" t="s">
        <v>129</v>
      </c>
      <c r="D2423" s="4" t="str">
        <f t="shared" si="111"/>
        <v>ない (助動詞)</v>
      </c>
      <c r="E2423" s="2" t="s">
        <v>25</v>
      </c>
      <c r="F2423" s="2"/>
      <c r="G2423" s="5">
        <v>25</v>
      </c>
      <c r="H2423" s="1" t="str">
        <f t="shared" si="112"/>
        <v>25-ない (助動詞)</v>
      </c>
      <c r="I2423" s="1">
        <f t="shared" si="113"/>
        <v>1</v>
      </c>
    </row>
    <row r="2424" spans="1:9">
      <c r="A2424" s="1">
        <v>4154</v>
      </c>
      <c r="B2424" s="2" t="s">
        <v>1384</v>
      </c>
      <c r="C2424" s="2" t="s">
        <v>129</v>
      </c>
      <c r="D2424" s="4" t="str">
        <f t="shared" si="111"/>
        <v>ない (助動詞)</v>
      </c>
      <c r="E2424" s="2" t="s">
        <v>25</v>
      </c>
      <c r="F2424" s="2"/>
      <c r="G2424" s="5">
        <v>25</v>
      </c>
      <c r="H2424" s="1" t="str">
        <f t="shared" si="112"/>
        <v>25-ない (助動詞)</v>
      </c>
      <c r="I2424" s="1">
        <f t="shared" si="113"/>
        <v>0</v>
      </c>
    </row>
    <row r="2425" spans="1:9">
      <c r="A2425" s="1">
        <v>4181</v>
      </c>
      <c r="B2425" s="2" t="s">
        <v>1384</v>
      </c>
      <c r="C2425" s="2" t="s">
        <v>370</v>
      </c>
      <c r="D2425" s="4" t="str">
        <f t="shared" si="111"/>
        <v>なんと (副詞)</v>
      </c>
      <c r="E2425" s="2" t="s">
        <v>31</v>
      </c>
      <c r="F2425" s="2" t="s">
        <v>409</v>
      </c>
      <c r="G2425" s="5">
        <v>25</v>
      </c>
      <c r="H2425" s="1" t="str">
        <f t="shared" si="112"/>
        <v>25-なんと (副詞)</v>
      </c>
      <c r="I2425" s="1">
        <f t="shared" si="113"/>
        <v>1</v>
      </c>
    </row>
    <row r="2426" spans="1:9">
      <c r="A2426" s="1">
        <v>4129</v>
      </c>
      <c r="B2426" s="2" t="s">
        <v>1384</v>
      </c>
      <c r="C2426" s="2" t="s">
        <v>14</v>
      </c>
      <c r="D2426" s="4" t="str">
        <f t="shared" si="111"/>
        <v>に (助詞)</v>
      </c>
      <c r="E2426" s="2" t="s">
        <v>15</v>
      </c>
      <c r="F2426" s="2" t="s">
        <v>1307</v>
      </c>
      <c r="G2426" s="5">
        <v>25</v>
      </c>
      <c r="H2426" s="1" t="str">
        <f t="shared" si="112"/>
        <v>25-に (助詞)</v>
      </c>
      <c r="I2426" s="1">
        <f t="shared" si="113"/>
        <v>1</v>
      </c>
    </row>
    <row r="2427" spans="1:9">
      <c r="A2427" s="1">
        <v>4141</v>
      </c>
      <c r="B2427" s="2" t="s">
        <v>1384</v>
      </c>
      <c r="C2427" s="2" t="s">
        <v>14</v>
      </c>
      <c r="D2427" s="4" t="str">
        <f t="shared" si="111"/>
        <v>に (助詞)</v>
      </c>
      <c r="E2427" s="2" t="s">
        <v>15</v>
      </c>
      <c r="F2427" s="2" t="s">
        <v>1307</v>
      </c>
      <c r="G2427" s="5">
        <v>25</v>
      </c>
      <c r="H2427" s="1" t="str">
        <f t="shared" si="112"/>
        <v>25-に (助詞)</v>
      </c>
      <c r="I2427" s="1">
        <f t="shared" si="113"/>
        <v>0</v>
      </c>
    </row>
    <row r="2428" spans="1:9">
      <c r="A2428" s="1">
        <v>4206</v>
      </c>
      <c r="B2428" s="2" t="s">
        <v>1384</v>
      </c>
      <c r="C2428" s="2" t="s">
        <v>14</v>
      </c>
      <c r="D2428" s="4" t="str">
        <f t="shared" si="111"/>
        <v>に (助詞)</v>
      </c>
      <c r="E2428" s="2" t="s">
        <v>15</v>
      </c>
      <c r="F2428" s="2" t="s">
        <v>1307</v>
      </c>
      <c r="G2428" s="5">
        <v>25</v>
      </c>
      <c r="H2428" s="1" t="str">
        <f t="shared" si="112"/>
        <v>25-に (助詞)</v>
      </c>
      <c r="I2428" s="1">
        <f t="shared" si="113"/>
        <v>0</v>
      </c>
    </row>
    <row r="2429" spans="1:9">
      <c r="A2429" s="1">
        <v>4217</v>
      </c>
      <c r="B2429" s="2" t="s">
        <v>1384</v>
      </c>
      <c r="C2429" s="2" t="s">
        <v>14</v>
      </c>
      <c r="D2429" s="4" t="str">
        <f t="shared" si="111"/>
        <v>に (助詞)</v>
      </c>
      <c r="E2429" s="2" t="s">
        <v>15</v>
      </c>
      <c r="F2429" s="2" t="s">
        <v>1307</v>
      </c>
      <c r="G2429" s="5">
        <v>25</v>
      </c>
      <c r="H2429" s="1" t="str">
        <f t="shared" si="112"/>
        <v>25-に (助詞)</v>
      </c>
      <c r="I2429" s="1">
        <f t="shared" si="113"/>
        <v>0</v>
      </c>
    </row>
    <row r="2430" spans="1:9">
      <c r="A2430" s="1">
        <v>4157</v>
      </c>
      <c r="B2430" s="2" t="s">
        <v>1384</v>
      </c>
      <c r="C2430" s="2" t="s">
        <v>17</v>
      </c>
      <c r="D2430" s="4" t="str">
        <f t="shared" si="111"/>
        <v>の (助詞)</v>
      </c>
      <c r="E2430" s="2" t="s">
        <v>15</v>
      </c>
      <c r="F2430" s="2" t="s">
        <v>1314</v>
      </c>
      <c r="G2430" s="5">
        <v>25</v>
      </c>
      <c r="H2430" s="1" t="str">
        <f t="shared" si="112"/>
        <v>25-の (助詞)</v>
      </c>
      <c r="I2430" s="1">
        <f t="shared" si="113"/>
        <v>1</v>
      </c>
    </row>
    <row r="2431" spans="1:9">
      <c r="A2431" s="1">
        <v>4215</v>
      </c>
      <c r="B2431" s="2" t="s">
        <v>1384</v>
      </c>
      <c r="C2431" s="2" t="s">
        <v>30</v>
      </c>
      <c r="D2431" s="4" t="str">
        <f t="shared" si="111"/>
        <v>ので (助詞)</v>
      </c>
      <c r="E2431" s="2" t="s">
        <v>15</v>
      </c>
      <c r="F2431" s="2" t="s">
        <v>1312</v>
      </c>
      <c r="G2431" s="5">
        <v>25</v>
      </c>
      <c r="H2431" s="1" t="str">
        <f t="shared" si="112"/>
        <v>25-ので (助詞)</v>
      </c>
      <c r="I2431" s="1">
        <f t="shared" si="113"/>
        <v>1</v>
      </c>
    </row>
    <row r="2432" spans="1:9">
      <c r="A2432" s="1">
        <v>4165</v>
      </c>
      <c r="B2432" s="2" t="s">
        <v>1384</v>
      </c>
      <c r="C2432" s="2" t="s">
        <v>291</v>
      </c>
      <c r="D2432" s="4" t="str">
        <f t="shared" si="111"/>
        <v>のに (助詞)</v>
      </c>
      <c r="E2432" s="2" t="s">
        <v>15</v>
      </c>
      <c r="F2432" s="2" t="s">
        <v>1312</v>
      </c>
      <c r="G2432" s="5">
        <v>25</v>
      </c>
      <c r="H2432" s="1" t="str">
        <f t="shared" si="112"/>
        <v>25-のに (助詞)</v>
      </c>
      <c r="I2432" s="1">
        <f t="shared" si="113"/>
        <v>1</v>
      </c>
    </row>
    <row r="2433" spans="1:9">
      <c r="A2433" s="1">
        <v>4146</v>
      </c>
      <c r="B2433" s="2" t="s">
        <v>1384</v>
      </c>
      <c r="C2433" s="2" t="s">
        <v>43</v>
      </c>
      <c r="D2433" s="4" t="str">
        <f t="shared" si="111"/>
        <v>は (助詞)</v>
      </c>
      <c r="E2433" s="2" t="s">
        <v>15</v>
      </c>
      <c r="F2433" s="2" t="s">
        <v>1306</v>
      </c>
      <c r="G2433" s="5">
        <v>25</v>
      </c>
      <c r="H2433" s="1" t="str">
        <f t="shared" si="112"/>
        <v>25-は (助詞)</v>
      </c>
      <c r="I2433" s="1">
        <f t="shared" si="113"/>
        <v>1</v>
      </c>
    </row>
    <row r="2434" spans="1:9">
      <c r="A2434" s="1">
        <v>4159</v>
      </c>
      <c r="B2434" s="2" t="s">
        <v>1384</v>
      </c>
      <c r="C2434" s="2" t="s">
        <v>43</v>
      </c>
      <c r="D2434" s="4" t="str">
        <f t="shared" ref="D2434:D2497" si="114">C2434&amp;" ("&amp;E2434&amp;")"</f>
        <v>は (助詞)</v>
      </c>
      <c r="E2434" s="2" t="s">
        <v>15</v>
      </c>
      <c r="F2434" s="2" t="s">
        <v>1306</v>
      </c>
      <c r="G2434" s="5">
        <v>25</v>
      </c>
      <c r="H2434" s="1" t="str">
        <f t="shared" ref="H2434:H2497" si="115">G2434&amp;"-"&amp;D2434</f>
        <v>25-は (助詞)</v>
      </c>
      <c r="I2434" s="1">
        <f t="shared" si="113"/>
        <v>0</v>
      </c>
    </row>
    <row r="2435" spans="1:9">
      <c r="A2435" s="1">
        <v>4195</v>
      </c>
      <c r="B2435" s="2" t="s">
        <v>1384</v>
      </c>
      <c r="C2435" s="2" t="s">
        <v>76</v>
      </c>
      <c r="D2435" s="4" t="str">
        <f t="shared" si="114"/>
        <v>バイキング (名詞)</v>
      </c>
      <c r="E2435" s="2" t="s">
        <v>10</v>
      </c>
      <c r="F2435" s="2" t="s">
        <v>409</v>
      </c>
      <c r="G2435" s="5">
        <v>25</v>
      </c>
      <c r="H2435" s="1" t="str">
        <f t="shared" si="115"/>
        <v>25-バイキング (名詞)</v>
      </c>
      <c r="I2435" s="1">
        <f t="shared" ref="I2435:I2498" si="116">IF(H2434&lt;&gt;H2435,1,0)</f>
        <v>1</v>
      </c>
    </row>
    <row r="2436" spans="1:9">
      <c r="A2436" s="1">
        <v>4182</v>
      </c>
      <c r="B2436" s="2" t="s">
        <v>1384</v>
      </c>
      <c r="C2436" s="2" t="s">
        <v>556</v>
      </c>
      <c r="D2436" s="4" t="str">
        <f t="shared" si="114"/>
        <v>ビール (名詞)</v>
      </c>
      <c r="E2436" s="2" t="s">
        <v>10</v>
      </c>
      <c r="F2436" s="2" t="s">
        <v>409</v>
      </c>
      <c r="G2436" s="5">
        <v>25</v>
      </c>
      <c r="H2436" s="1" t="str">
        <f t="shared" si="115"/>
        <v>25-ビール (名詞)</v>
      </c>
      <c r="I2436" s="1">
        <f t="shared" si="116"/>
        <v>1</v>
      </c>
    </row>
    <row r="2437" spans="1:9">
      <c r="A2437" s="1">
        <v>4138</v>
      </c>
      <c r="B2437" s="2" t="s">
        <v>1384</v>
      </c>
      <c r="C2437" s="2" t="s">
        <v>1150</v>
      </c>
      <c r="D2437" s="4" t="str">
        <f t="shared" si="114"/>
        <v>ひどい (形容詞)</v>
      </c>
      <c r="E2437" s="2" t="s">
        <v>29</v>
      </c>
      <c r="F2437" s="2" t="s">
        <v>1311</v>
      </c>
      <c r="G2437" s="5">
        <v>25</v>
      </c>
      <c r="H2437" s="1" t="str">
        <f t="shared" si="115"/>
        <v>25-ひどい (形容詞)</v>
      </c>
      <c r="I2437" s="1">
        <f t="shared" si="116"/>
        <v>1</v>
      </c>
    </row>
    <row r="2438" spans="1:9">
      <c r="A2438" s="1">
        <v>4207</v>
      </c>
      <c r="B2438" s="2" t="s">
        <v>1384</v>
      </c>
      <c r="C2438" s="2" t="s">
        <v>1083</v>
      </c>
      <c r="D2438" s="4" t="str">
        <f t="shared" si="114"/>
        <v>ペット (名詞)</v>
      </c>
      <c r="E2438" s="2" t="s">
        <v>10</v>
      </c>
      <c r="F2438" s="2" t="s">
        <v>409</v>
      </c>
      <c r="G2438" s="5">
        <v>25</v>
      </c>
      <c r="H2438" s="1" t="str">
        <f t="shared" si="115"/>
        <v>25-ペット (名詞)</v>
      </c>
      <c r="I2438" s="1">
        <f t="shared" si="116"/>
        <v>1</v>
      </c>
    </row>
    <row r="2439" spans="1:9">
      <c r="A2439" s="1">
        <v>4210</v>
      </c>
      <c r="B2439" s="2" t="s">
        <v>1384</v>
      </c>
      <c r="C2439" s="2" t="s">
        <v>107</v>
      </c>
      <c r="D2439" s="4" t="str">
        <f t="shared" si="114"/>
        <v>ホテル (名詞)</v>
      </c>
      <c r="E2439" s="2" t="s">
        <v>10</v>
      </c>
      <c r="F2439" s="2" t="s">
        <v>409</v>
      </c>
      <c r="G2439" s="5">
        <v>25</v>
      </c>
      <c r="H2439" s="1" t="str">
        <f t="shared" si="115"/>
        <v>25-ホテル (名詞)</v>
      </c>
      <c r="I2439" s="1">
        <f t="shared" si="116"/>
        <v>1</v>
      </c>
    </row>
    <row r="2440" spans="1:9">
      <c r="A2440" s="1">
        <v>4132</v>
      </c>
      <c r="B2440" s="2" t="s">
        <v>1384</v>
      </c>
      <c r="C2440" s="2" t="s">
        <v>64</v>
      </c>
      <c r="D2440" s="4" t="str">
        <f t="shared" si="114"/>
        <v>ます (助動詞)</v>
      </c>
      <c r="E2440" s="2" t="s">
        <v>25</v>
      </c>
      <c r="F2440" s="2"/>
      <c r="G2440" s="5">
        <v>25</v>
      </c>
      <c r="H2440" s="1" t="str">
        <f t="shared" si="115"/>
        <v>25-ます (助動詞)</v>
      </c>
      <c r="I2440" s="1">
        <f t="shared" si="116"/>
        <v>1</v>
      </c>
    </row>
    <row r="2441" spans="1:9">
      <c r="A2441" s="1">
        <v>4178</v>
      </c>
      <c r="B2441" s="2" t="s">
        <v>1384</v>
      </c>
      <c r="C2441" s="2" t="s">
        <v>64</v>
      </c>
      <c r="D2441" s="4" t="str">
        <f t="shared" si="114"/>
        <v>ます (助動詞)</v>
      </c>
      <c r="E2441" s="2" t="s">
        <v>25</v>
      </c>
      <c r="F2441" s="2"/>
      <c r="G2441" s="5">
        <v>25</v>
      </c>
      <c r="H2441" s="1" t="str">
        <f t="shared" si="115"/>
        <v>25-ます (助動詞)</v>
      </c>
      <c r="I2441" s="1">
        <f t="shared" si="116"/>
        <v>0</v>
      </c>
    </row>
    <row r="2442" spans="1:9">
      <c r="A2442" s="1">
        <v>4200</v>
      </c>
      <c r="B2442" s="2" t="s">
        <v>1384</v>
      </c>
      <c r="C2442" s="2" t="s">
        <v>64</v>
      </c>
      <c r="D2442" s="4" t="str">
        <f t="shared" si="114"/>
        <v>ます (助動詞)</v>
      </c>
      <c r="E2442" s="2" t="s">
        <v>25</v>
      </c>
      <c r="F2442" s="2"/>
      <c r="G2442" s="5">
        <v>25</v>
      </c>
      <c r="H2442" s="1" t="str">
        <f t="shared" si="115"/>
        <v>25-ます (助動詞)</v>
      </c>
      <c r="I2442" s="1">
        <f t="shared" si="116"/>
        <v>0</v>
      </c>
    </row>
    <row r="2443" spans="1:9">
      <c r="A2443" s="1">
        <v>4221</v>
      </c>
      <c r="B2443" s="2" t="s">
        <v>1384</v>
      </c>
      <c r="C2443" s="2" t="s">
        <v>64</v>
      </c>
      <c r="D2443" s="4" t="str">
        <f t="shared" si="114"/>
        <v>ます (助動詞)</v>
      </c>
      <c r="E2443" s="2" t="s">
        <v>25</v>
      </c>
      <c r="F2443" s="2"/>
      <c r="G2443" s="5">
        <v>25</v>
      </c>
      <c r="H2443" s="1" t="str">
        <f t="shared" si="115"/>
        <v>25-ます (助動詞)</v>
      </c>
      <c r="I2443" s="1">
        <f t="shared" si="116"/>
        <v>0</v>
      </c>
    </row>
    <row r="2444" spans="1:9">
      <c r="A2444" s="1">
        <v>4233</v>
      </c>
      <c r="B2444" s="2" t="s">
        <v>1384</v>
      </c>
      <c r="C2444" s="2" t="s">
        <v>64</v>
      </c>
      <c r="D2444" s="4" t="str">
        <f t="shared" si="114"/>
        <v>ます (助動詞)</v>
      </c>
      <c r="E2444" s="2" t="s">
        <v>25</v>
      </c>
      <c r="F2444" s="2"/>
      <c r="G2444" s="5">
        <v>25</v>
      </c>
      <c r="H2444" s="1" t="str">
        <f t="shared" si="115"/>
        <v>25-ます (助動詞)</v>
      </c>
      <c r="I2444" s="1">
        <f t="shared" si="116"/>
        <v>0</v>
      </c>
    </row>
    <row r="2445" spans="1:9">
      <c r="A2445" s="1">
        <v>4135</v>
      </c>
      <c r="B2445" s="2" t="s">
        <v>1384</v>
      </c>
      <c r="C2445" s="2" t="s">
        <v>794</v>
      </c>
      <c r="D2445" s="4" t="str">
        <f t="shared" si="114"/>
        <v>まず (副詞)</v>
      </c>
      <c r="E2445" s="2" t="s">
        <v>31</v>
      </c>
      <c r="F2445" s="2" t="s">
        <v>409</v>
      </c>
      <c r="G2445" s="5">
        <v>25</v>
      </c>
      <c r="H2445" s="1" t="str">
        <f t="shared" si="115"/>
        <v>25-まず (副詞)</v>
      </c>
      <c r="I2445" s="1">
        <f t="shared" si="116"/>
        <v>1</v>
      </c>
    </row>
    <row r="2446" spans="1:9">
      <c r="A2446" s="1">
        <v>4169</v>
      </c>
      <c r="B2446" s="2" t="s">
        <v>1384</v>
      </c>
      <c r="C2446" s="2" t="s">
        <v>35</v>
      </c>
      <c r="D2446" s="4" t="str">
        <f t="shared" si="114"/>
        <v>も (助詞)</v>
      </c>
      <c r="E2446" s="2" t="s">
        <v>15</v>
      </c>
      <c r="F2446" s="2" t="s">
        <v>1306</v>
      </c>
      <c r="G2446" s="5">
        <v>25</v>
      </c>
      <c r="H2446" s="1" t="str">
        <f t="shared" si="115"/>
        <v>25-も (助詞)</v>
      </c>
      <c r="I2446" s="1">
        <f t="shared" si="116"/>
        <v>1</v>
      </c>
    </row>
    <row r="2447" spans="1:9">
      <c r="A2447" s="1">
        <v>4174</v>
      </c>
      <c r="B2447" s="2" t="s">
        <v>1384</v>
      </c>
      <c r="C2447" s="2" t="s">
        <v>35</v>
      </c>
      <c r="D2447" s="4" t="str">
        <f t="shared" si="114"/>
        <v>も (助詞)</v>
      </c>
      <c r="E2447" s="2" t="s">
        <v>15</v>
      </c>
      <c r="F2447" s="2" t="s">
        <v>1306</v>
      </c>
      <c r="G2447" s="5">
        <v>25</v>
      </c>
      <c r="H2447" s="1" t="str">
        <f t="shared" si="115"/>
        <v>25-も (助詞)</v>
      </c>
      <c r="I2447" s="1">
        <f t="shared" si="116"/>
        <v>0</v>
      </c>
    </row>
    <row r="2448" spans="1:9">
      <c r="A2448" s="1">
        <v>4196</v>
      </c>
      <c r="B2448" s="2" t="s">
        <v>1384</v>
      </c>
      <c r="C2448" s="2" t="s">
        <v>35</v>
      </c>
      <c r="D2448" s="4" t="str">
        <f t="shared" si="114"/>
        <v>も (助詞)</v>
      </c>
      <c r="E2448" s="2" t="s">
        <v>15</v>
      </c>
      <c r="F2448" s="2" t="s">
        <v>1306</v>
      </c>
      <c r="G2448" s="5">
        <v>25</v>
      </c>
      <c r="H2448" s="1" t="str">
        <f t="shared" si="115"/>
        <v>25-も (助詞)</v>
      </c>
      <c r="I2448" s="1">
        <f t="shared" si="116"/>
        <v>0</v>
      </c>
    </row>
    <row r="2449" spans="1:9">
      <c r="A2449" s="1">
        <v>4230</v>
      </c>
      <c r="B2449" s="2" t="s">
        <v>1384</v>
      </c>
      <c r="C2449" s="2" t="s">
        <v>591</v>
      </c>
      <c r="D2449" s="4" t="str">
        <f t="shared" si="114"/>
        <v>もう (副詞)</v>
      </c>
      <c r="E2449" s="2" t="s">
        <v>31</v>
      </c>
      <c r="F2449" s="2" t="s">
        <v>409</v>
      </c>
      <c r="G2449" s="5">
        <v>25</v>
      </c>
      <c r="H2449" s="1" t="str">
        <f t="shared" si="115"/>
        <v>25-もう (副詞)</v>
      </c>
      <c r="I2449" s="1">
        <f t="shared" si="116"/>
        <v>1</v>
      </c>
    </row>
    <row r="2450" spans="1:9">
      <c r="A2450" s="1">
        <v>4171</v>
      </c>
      <c r="B2450" s="2" t="s">
        <v>1384</v>
      </c>
      <c r="C2450" s="2" t="s">
        <v>141</v>
      </c>
      <c r="D2450" s="4" t="str">
        <f t="shared" si="114"/>
        <v>や (助詞)</v>
      </c>
      <c r="E2450" s="2" t="s">
        <v>15</v>
      </c>
      <c r="F2450" s="2" t="s">
        <v>1323</v>
      </c>
      <c r="G2450" s="5">
        <v>25</v>
      </c>
      <c r="H2450" s="1" t="str">
        <f t="shared" si="115"/>
        <v>25-や (助詞)</v>
      </c>
      <c r="I2450" s="1">
        <f t="shared" si="116"/>
        <v>1</v>
      </c>
    </row>
    <row r="2451" spans="1:9">
      <c r="A2451" s="1">
        <v>4198</v>
      </c>
      <c r="B2451" s="2" t="s">
        <v>1384</v>
      </c>
      <c r="C2451" s="2" t="s">
        <v>273</v>
      </c>
      <c r="D2451" s="4" t="str">
        <f t="shared" si="114"/>
        <v>よく (副詞)</v>
      </c>
      <c r="E2451" s="2" t="s">
        <v>31</v>
      </c>
      <c r="F2451" s="2" t="s">
        <v>409</v>
      </c>
      <c r="G2451" s="5">
        <v>25</v>
      </c>
      <c r="H2451" s="1" t="str">
        <f t="shared" si="115"/>
        <v>25-よく (副詞)</v>
      </c>
      <c r="I2451" s="1">
        <f t="shared" si="116"/>
        <v>1</v>
      </c>
    </row>
    <row r="2452" spans="1:9">
      <c r="A2452" s="1">
        <v>4173</v>
      </c>
      <c r="B2452" s="2" t="s">
        <v>1384</v>
      </c>
      <c r="C2452" s="2" t="s">
        <v>231</v>
      </c>
      <c r="D2452" s="4" t="str">
        <f t="shared" si="114"/>
        <v>より (助詞)</v>
      </c>
      <c r="E2452" s="2" t="s">
        <v>15</v>
      </c>
      <c r="F2452" s="2" t="s">
        <v>1307</v>
      </c>
      <c r="G2452" s="5">
        <v>25</v>
      </c>
      <c r="H2452" s="1" t="str">
        <f t="shared" si="115"/>
        <v>25-より (助詞)</v>
      </c>
      <c r="I2452" s="1">
        <f t="shared" si="116"/>
        <v>1</v>
      </c>
    </row>
    <row r="2453" spans="1:9">
      <c r="A2453" s="1">
        <v>4163</v>
      </c>
      <c r="B2453" s="2" t="s">
        <v>1384</v>
      </c>
      <c r="C2453" s="2" t="s">
        <v>90</v>
      </c>
      <c r="D2453" s="4" t="str">
        <f t="shared" si="114"/>
        <v>を (助詞)</v>
      </c>
      <c r="E2453" s="2" t="s">
        <v>15</v>
      </c>
      <c r="F2453" s="2" t="s">
        <v>1307</v>
      </c>
      <c r="G2453" s="5">
        <v>25</v>
      </c>
      <c r="H2453" s="1" t="str">
        <f t="shared" si="115"/>
        <v>25-を (助詞)</v>
      </c>
      <c r="I2453" s="1">
        <f t="shared" si="116"/>
        <v>1</v>
      </c>
    </row>
    <row r="2454" spans="1:9">
      <c r="A2454" s="1">
        <v>4201</v>
      </c>
      <c r="B2454" s="2" t="s">
        <v>1384</v>
      </c>
      <c r="C2454" s="2" t="s">
        <v>152</v>
      </c>
      <c r="D2454" s="4" t="str">
        <f t="shared" si="114"/>
        <v>ん (助動詞)</v>
      </c>
      <c r="E2454" s="2" t="s">
        <v>25</v>
      </c>
      <c r="F2454" s="2"/>
      <c r="G2454" s="5">
        <v>25</v>
      </c>
      <c r="H2454" s="1" t="str">
        <f t="shared" si="115"/>
        <v>25-ん (助動詞)</v>
      </c>
      <c r="I2454" s="1">
        <f t="shared" si="116"/>
        <v>1</v>
      </c>
    </row>
    <row r="2455" spans="1:9">
      <c r="A2455" s="1">
        <v>4234</v>
      </c>
      <c r="B2455" s="2" t="s">
        <v>1384</v>
      </c>
      <c r="C2455" s="2" t="s">
        <v>152</v>
      </c>
      <c r="D2455" s="4" t="str">
        <f t="shared" si="114"/>
        <v>ん (助動詞)</v>
      </c>
      <c r="E2455" s="2" t="s">
        <v>25</v>
      </c>
      <c r="F2455" s="2"/>
      <c r="G2455" s="5">
        <v>25</v>
      </c>
      <c r="H2455" s="1" t="str">
        <f t="shared" si="115"/>
        <v>25-ん (助動詞)</v>
      </c>
      <c r="I2455" s="1">
        <f t="shared" si="116"/>
        <v>0</v>
      </c>
    </row>
    <row r="2456" spans="1:9">
      <c r="A2456" s="1">
        <v>4194</v>
      </c>
      <c r="B2456" s="2" t="s">
        <v>1384</v>
      </c>
      <c r="C2456" s="2" t="s">
        <v>496</v>
      </c>
      <c r="D2456" s="4" t="str">
        <f t="shared" si="114"/>
        <v>以上 (名詞)</v>
      </c>
      <c r="E2456" s="2" t="s">
        <v>10</v>
      </c>
      <c r="F2456" s="2" t="s">
        <v>1315</v>
      </c>
      <c r="G2456" s="5">
        <v>25</v>
      </c>
      <c r="H2456" s="1" t="str">
        <f t="shared" si="115"/>
        <v>25-以上 (名詞)</v>
      </c>
      <c r="I2456" s="1">
        <f t="shared" si="116"/>
        <v>1</v>
      </c>
    </row>
    <row r="2457" spans="1:9">
      <c r="A2457" s="1">
        <v>4192</v>
      </c>
      <c r="B2457" s="2" t="s">
        <v>1384</v>
      </c>
      <c r="C2457" s="2" t="s">
        <v>594</v>
      </c>
      <c r="D2457" s="4" t="str">
        <f t="shared" si="114"/>
        <v>円 (名詞)</v>
      </c>
      <c r="E2457" s="2" t="s">
        <v>10</v>
      </c>
      <c r="F2457" s="2" t="s">
        <v>1313</v>
      </c>
      <c r="G2457" s="5">
        <v>25</v>
      </c>
      <c r="H2457" s="1" t="str">
        <f t="shared" si="115"/>
        <v>25-円 (名詞)</v>
      </c>
      <c r="I2457" s="1">
        <f t="shared" si="116"/>
        <v>1</v>
      </c>
    </row>
    <row r="2458" spans="1:9">
      <c r="A2458" s="1">
        <v>4216</v>
      </c>
      <c r="B2458" s="2" t="s">
        <v>1384</v>
      </c>
      <c r="C2458" s="2" t="s">
        <v>393</v>
      </c>
      <c r="D2458" s="4" t="str">
        <f t="shared" si="114"/>
        <v>楽しみ (名詞)</v>
      </c>
      <c r="E2458" s="2" t="s">
        <v>10</v>
      </c>
      <c r="F2458" s="2" t="s">
        <v>409</v>
      </c>
      <c r="G2458" s="5">
        <v>25</v>
      </c>
      <c r="H2458" s="1" t="str">
        <f t="shared" si="115"/>
        <v>25-楽しみ (名詞)</v>
      </c>
      <c r="I2458" s="1">
        <f t="shared" si="116"/>
        <v>1</v>
      </c>
    </row>
    <row r="2459" spans="1:9">
      <c r="A2459" s="1">
        <v>4172</v>
      </c>
      <c r="B2459" s="2" t="s">
        <v>1384</v>
      </c>
      <c r="C2459" s="2" t="s">
        <v>226</v>
      </c>
      <c r="D2459" s="4" t="str">
        <f t="shared" si="114"/>
        <v>口コミ (名詞)</v>
      </c>
      <c r="E2459" s="2" t="s">
        <v>10</v>
      </c>
      <c r="F2459" s="2" t="s">
        <v>409</v>
      </c>
      <c r="G2459" s="5">
        <v>25</v>
      </c>
      <c r="H2459" s="1" t="str">
        <f t="shared" si="115"/>
        <v>25-口コミ (名詞)</v>
      </c>
      <c r="I2459" s="1">
        <f t="shared" si="116"/>
        <v>1</v>
      </c>
    </row>
    <row r="2460" spans="1:9">
      <c r="A2460" s="1">
        <v>4232</v>
      </c>
      <c r="B2460" s="2" t="s">
        <v>1384</v>
      </c>
      <c r="C2460" s="2" t="s">
        <v>196</v>
      </c>
      <c r="D2460" s="4" t="str">
        <f t="shared" si="114"/>
        <v>行く (動詞)</v>
      </c>
      <c r="E2460" s="2" t="s">
        <v>24</v>
      </c>
      <c r="F2460" s="2" t="s">
        <v>1311</v>
      </c>
      <c r="G2460" s="5">
        <v>25</v>
      </c>
      <c r="H2460" s="1" t="str">
        <f t="shared" si="115"/>
        <v>25-行く (動詞)</v>
      </c>
      <c r="I2460" s="1">
        <f t="shared" si="116"/>
        <v>1</v>
      </c>
    </row>
    <row r="2461" spans="1:9">
      <c r="A2461" s="1">
        <v>4226</v>
      </c>
      <c r="B2461" s="2" t="s">
        <v>1384</v>
      </c>
      <c r="C2461" s="2" t="s">
        <v>127</v>
      </c>
      <c r="D2461" s="4" t="str">
        <f t="shared" si="114"/>
        <v>残念 (名詞)</v>
      </c>
      <c r="E2461" s="2" t="s">
        <v>10</v>
      </c>
      <c r="F2461" s="2" t="s">
        <v>1318</v>
      </c>
      <c r="G2461" s="5">
        <v>25</v>
      </c>
      <c r="H2461" s="1" t="str">
        <f t="shared" si="115"/>
        <v>25-残念 (名詞)</v>
      </c>
      <c r="I2461" s="1">
        <f t="shared" si="116"/>
        <v>1</v>
      </c>
    </row>
    <row r="2462" spans="1:9">
      <c r="A2462" s="1">
        <v>4143</v>
      </c>
      <c r="B2462" s="2" t="s">
        <v>1384</v>
      </c>
      <c r="C2462" s="2" t="s">
        <v>1118</v>
      </c>
      <c r="D2462" s="4" t="str">
        <f t="shared" si="114"/>
        <v>紙 (名詞)</v>
      </c>
      <c r="E2462" s="2" t="s">
        <v>10</v>
      </c>
      <c r="F2462" s="2" t="s">
        <v>1313</v>
      </c>
      <c r="G2462" s="5">
        <v>25</v>
      </c>
      <c r="H2462" s="1" t="str">
        <f t="shared" si="115"/>
        <v>25-紙 (名詞)</v>
      </c>
      <c r="I2462" s="1">
        <f t="shared" si="116"/>
        <v>1</v>
      </c>
    </row>
    <row r="2463" spans="1:9">
      <c r="A2463" s="1">
        <v>4136</v>
      </c>
      <c r="B2463" s="2" t="s">
        <v>1384</v>
      </c>
      <c r="C2463" s="2" t="s">
        <v>717</v>
      </c>
      <c r="D2463" s="4" t="str">
        <f t="shared" si="114"/>
        <v>室内 (名詞)</v>
      </c>
      <c r="E2463" s="2" t="s">
        <v>10</v>
      </c>
      <c r="F2463" s="2" t="s">
        <v>409</v>
      </c>
      <c r="G2463" s="5">
        <v>25</v>
      </c>
      <c r="H2463" s="1" t="str">
        <f t="shared" si="115"/>
        <v>25-室内 (名詞)</v>
      </c>
      <c r="I2463" s="1">
        <f t="shared" si="116"/>
        <v>1</v>
      </c>
    </row>
    <row r="2464" spans="1:9">
      <c r="A2464" s="1">
        <v>4170</v>
      </c>
      <c r="B2464" s="2" t="s">
        <v>1384</v>
      </c>
      <c r="C2464" s="2" t="s">
        <v>278</v>
      </c>
      <c r="D2464" s="4" t="str">
        <f t="shared" si="114"/>
        <v>写真 (名詞)</v>
      </c>
      <c r="E2464" s="2" t="s">
        <v>10</v>
      </c>
      <c r="F2464" s="2" t="s">
        <v>409</v>
      </c>
      <c r="G2464" s="5">
        <v>25</v>
      </c>
      <c r="H2464" s="1" t="str">
        <f t="shared" si="115"/>
        <v>25-写真 (名詞)</v>
      </c>
      <c r="I2464" s="1">
        <f t="shared" si="116"/>
        <v>1</v>
      </c>
    </row>
    <row r="2465" spans="1:9">
      <c r="A2465" s="1">
        <v>4160</v>
      </c>
      <c r="B2465" s="2" t="s">
        <v>1384</v>
      </c>
      <c r="C2465" s="2" t="s">
        <v>1089</v>
      </c>
      <c r="D2465" s="4" t="str">
        <f t="shared" si="114"/>
        <v>弱い (形容詞)</v>
      </c>
      <c r="E2465" s="2" t="s">
        <v>29</v>
      </c>
      <c r="F2465" s="2" t="s">
        <v>1311</v>
      </c>
      <c r="G2465" s="5">
        <v>25</v>
      </c>
      <c r="H2465" s="1" t="str">
        <f t="shared" si="115"/>
        <v>25-弱い (形容詞)</v>
      </c>
      <c r="I2465" s="1">
        <f t="shared" si="116"/>
        <v>1</v>
      </c>
    </row>
    <row r="2466" spans="1:9">
      <c r="A2466" s="1">
        <v>4142</v>
      </c>
      <c r="B2466" s="2" t="s">
        <v>1384</v>
      </c>
      <c r="C2466" s="2" t="s">
        <v>1363</v>
      </c>
      <c r="D2466" s="4" t="str">
        <f t="shared" si="114"/>
        <v>充てる (動詞)</v>
      </c>
      <c r="E2466" s="2" t="s">
        <v>24</v>
      </c>
      <c r="F2466" s="2" t="s">
        <v>1311</v>
      </c>
      <c r="G2466" s="5">
        <v>25</v>
      </c>
      <c r="H2466" s="1" t="str">
        <f t="shared" si="115"/>
        <v>25-充てる (動詞)</v>
      </c>
      <c r="I2466" s="1">
        <f t="shared" si="116"/>
        <v>1</v>
      </c>
    </row>
    <row r="2467" spans="1:9">
      <c r="A2467" s="1">
        <v>4130</v>
      </c>
      <c r="B2467" s="2" t="s">
        <v>1384</v>
      </c>
      <c r="C2467" s="2" t="s">
        <v>163</v>
      </c>
      <c r="D2467" s="4" t="str">
        <f t="shared" si="114"/>
        <v>宿泊 (名詞)</v>
      </c>
      <c r="E2467" s="2" t="s">
        <v>10</v>
      </c>
      <c r="F2467" s="2" t="s">
        <v>1305</v>
      </c>
      <c r="G2467" s="5">
        <v>25</v>
      </c>
      <c r="H2467" s="1" t="str">
        <f t="shared" si="115"/>
        <v>25-宿泊 (名詞)</v>
      </c>
      <c r="I2467" s="1">
        <f t="shared" si="116"/>
        <v>1</v>
      </c>
    </row>
    <row r="2468" spans="1:9">
      <c r="A2468" s="1">
        <v>4140</v>
      </c>
      <c r="B2468" s="2" t="s">
        <v>1384</v>
      </c>
      <c r="C2468" s="2" t="s">
        <v>685</v>
      </c>
      <c r="D2468" s="4" t="str">
        <f t="shared" si="114"/>
        <v>障子 (名詞)</v>
      </c>
      <c r="E2468" s="2" t="s">
        <v>10</v>
      </c>
      <c r="F2468" s="2" t="s">
        <v>409</v>
      </c>
      <c r="G2468" s="5">
        <v>25</v>
      </c>
      <c r="H2468" s="1" t="str">
        <f t="shared" si="115"/>
        <v>25-障子 (名詞)</v>
      </c>
      <c r="I2468" s="1">
        <f t="shared" si="116"/>
        <v>1</v>
      </c>
    </row>
    <row r="2469" spans="1:9">
      <c r="A2469" s="1">
        <v>4168</v>
      </c>
      <c r="B2469" s="2" t="s">
        <v>1384</v>
      </c>
      <c r="C2469" s="2" t="s">
        <v>5</v>
      </c>
      <c r="D2469" s="4" t="str">
        <f t="shared" si="114"/>
        <v>食事 (名詞)</v>
      </c>
      <c r="E2469" s="2" t="s">
        <v>10</v>
      </c>
      <c r="F2469" s="2" t="s">
        <v>1305</v>
      </c>
      <c r="G2469" s="5">
        <v>25</v>
      </c>
      <c r="H2469" s="1" t="str">
        <f t="shared" si="115"/>
        <v>25-食事 (名詞)</v>
      </c>
      <c r="I2469" s="1">
        <f t="shared" si="116"/>
        <v>1</v>
      </c>
    </row>
    <row r="2470" spans="1:9">
      <c r="A2470" s="1">
        <v>4148</v>
      </c>
      <c r="B2470" s="2" t="s">
        <v>1384</v>
      </c>
      <c r="C2470" s="2" t="s">
        <v>988</v>
      </c>
      <c r="D2470" s="4" t="str">
        <f t="shared" si="114"/>
        <v>寝る (動詞)</v>
      </c>
      <c r="E2470" s="2" t="s">
        <v>24</v>
      </c>
      <c r="F2470" s="2" t="s">
        <v>1311</v>
      </c>
      <c r="G2470" s="5">
        <v>25</v>
      </c>
      <c r="H2470" s="1" t="str">
        <f t="shared" si="115"/>
        <v>25-寝る (動詞)</v>
      </c>
      <c r="I2470" s="1">
        <f t="shared" si="116"/>
        <v>1</v>
      </c>
    </row>
    <row r="2471" spans="1:9">
      <c r="A2471" s="1">
        <v>4153</v>
      </c>
      <c r="B2471" s="2" t="s">
        <v>1384</v>
      </c>
      <c r="C2471" s="2" t="s">
        <v>1132</v>
      </c>
      <c r="D2471" s="4" t="str">
        <f t="shared" si="114"/>
        <v>浸かる (動詞)</v>
      </c>
      <c r="E2471" s="2" t="s">
        <v>24</v>
      </c>
      <c r="F2471" s="2" t="s">
        <v>1311</v>
      </c>
      <c r="G2471" s="5">
        <v>25</v>
      </c>
      <c r="H2471" s="1" t="str">
        <f t="shared" si="115"/>
        <v>25-浸かる (動詞)</v>
      </c>
      <c r="I2471" s="1">
        <f t="shared" si="116"/>
        <v>1</v>
      </c>
    </row>
    <row r="2472" spans="1:9">
      <c r="A2472" s="1">
        <v>4164</v>
      </c>
      <c r="B2472" s="2" t="s">
        <v>1384</v>
      </c>
      <c r="C2472" s="2" t="s">
        <v>605</v>
      </c>
      <c r="D2472" s="4" t="str">
        <f t="shared" si="114"/>
        <v>洗う (動詞)</v>
      </c>
      <c r="E2472" s="2" t="s">
        <v>24</v>
      </c>
      <c r="F2472" s="2" t="s">
        <v>1311</v>
      </c>
      <c r="G2472" s="5">
        <v>25</v>
      </c>
      <c r="H2472" s="1" t="str">
        <f t="shared" si="115"/>
        <v>25-洗う (動詞)</v>
      </c>
      <c r="I2472" s="1">
        <f t="shared" si="116"/>
        <v>1</v>
      </c>
    </row>
    <row r="2473" spans="1:9">
      <c r="A2473" s="1">
        <v>4197</v>
      </c>
      <c r="B2473" s="2" t="s">
        <v>1384</v>
      </c>
      <c r="C2473" s="2" t="s">
        <v>562</v>
      </c>
      <c r="D2473" s="4" t="str">
        <f t="shared" si="114"/>
        <v>全然 (副詞)</v>
      </c>
      <c r="E2473" s="2" t="s">
        <v>31</v>
      </c>
      <c r="F2473" s="2" t="s">
        <v>409</v>
      </c>
      <c r="G2473" s="5">
        <v>25</v>
      </c>
      <c r="H2473" s="1" t="str">
        <f t="shared" si="115"/>
        <v>25-全然 (副詞)</v>
      </c>
      <c r="I2473" s="1">
        <f t="shared" si="116"/>
        <v>1</v>
      </c>
    </row>
    <row r="2474" spans="1:9">
      <c r="A2474" s="1">
        <v>4166</v>
      </c>
      <c r="B2474" s="2" t="s">
        <v>1384</v>
      </c>
      <c r="C2474" s="2" t="s">
        <v>52</v>
      </c>
      <c r="D2474" s="4" t="str">
        <f t="shared" si="114"/>
        <v>大変 (名詞)</v>
      </c>
      <c r="E2474" s="2" t="s">
        <v>10</v>
      </c>
      <c r="F2474" s="2" t="s">
        <v>1318</v>
      </c>
      <c r="G2474" s="5">
        <v>25</v>
      </c>
      <c r="H2474" s="1" t="str">
        <f t="shared" si="115"/>
        <v>25-大変 (名詞)</v>
      </c>
      <c r="I2474" s="1">
        <f t="shared" si="116"/>
        <v>1</v>
      </c>
    </row>
    <row r="2475" spans="1:9">
      <c r="A2475" s="1">
        <v>4162</v>
      </c>
      <c r="B2475" s="2" t="s">
        <v>1384</v>
      </c>
      <c r="C2475" s="2" t="s">
        <v>536</v>
      </c>
      <c r="D2475" s="4" t="str">
        <f t="shared" si="114"/>
        <v>頭 (名詞)</v>
      </c>
      <c r="E2475" s="2" t="s">
        <v>10</v>
      </c>
      <c r="F2475" s="2" t="s">
        <v>409</v>
      </c>
      <c r="G2475" s="5">
        <v>25</v>
      </c>
      <c r="H2475" s="1" t="str">
        <f t="shared" si="115"/>
        <v>25-頭 (名詞)</v>
      </c>
      <c r="I2475" s="1">
        <f t="shared" si="116"/>
        <v>1</v>
      </c>
    </row>
    <row r="2476" spans="1:9">
      <c r="A2476" s="1">
        <v>4231</v>
      </c>
      <c r="B2476" s="2" t="s">
        <v>1384</v>
      </c>
      <c r="C2476" s="2" t="s">
        <v>867</v>
      </c>
      <c r="D2476" s="4" t="str">
        <f t="shared" si="114"/>
        <v>二度と (副詞)</v>
      </c>
      <c r="E2476" s="2" t="s">
        <v>31</v>
      </c>
      <c r="F2476" s="2" t="s">
        <v>409</v>
      </c>
      <c r="G2476" s="5">
        <v>25</v>
      </c>
      <c r="H2476" s="1" t="str">
        <f t="shared" si="115"/>
        <v>25-二度と (副詞)</v>
      </c>
      <c r="I2476" s="1">
        <f t="shared" si="116"/>
        <v>1</v>
      </c>
    </row>
    <row r="2477" spans="1:9">
      <c r="A2477" s="1">
        <v>4128</v>
      </c>
      <c r="B2477" s="2" t="s">
        <v>1384</v>
      </c>
      <c r="C2477" s="2" t="s">
        <v>11</v>
      </c>
      <c r="D2477" s="4" t="str">
        <f t="shared" si="114"/>
        <v>日 (名詞)</v>
      </c>
      <c r="E2477" s="2" t="s">
        <v>10</v>
      </c>
      <c r="F2477" s="2" t="s">
        <v>1313</v>
      </c>
      <c r="G2477" s="5">
        <v>25</v>
      </c>
      <c r="H2477" s="1" t="str">
        <f t="shared" si="115"/>
        <v>25-日 (名詞)</v>
      </c>
      <c r="I2477" s="1">
        <f t="shared" si="116"/>
        <v>1</v>
      </c>
    </row>
    <row r="2478" spans="1:9">
      <c r="A2478" s="1">
        <v>4150</v>
      </c>
      <c r="B2478" s="2" t="s">
        <v>1384</v>
      </c>
      <c r="C2478" s="2" t="s">
        <v>322</v>
      </c>
      <c r="D2478" s="4" t="str">
        <f t="shared" si="114"/>
        <v>入る (動詞)</v>
      </c>
      <c r="E2478" s="2" t="s">
        <v>24</v>
      </c>
      <c r="F2478" s="2" t="s">
        <v>1311</v>
      </c>
      <c r="G2478" s="5">
        <v>25</v>
      </c>
      <c r="H2478" s="1" t="str">
        <f t="shared" si="115"/>
        <v>25-入る (動詞)</v>
      </c>
      <c r="I2478" s="1">
        <f t="shared" si="116"/>
        <v>1</v>
      </c>
    </row>
    <row r="2479" spans="1:9">
      <c r="A2479" s="1">
        <v>4209</v>
      </c>
      <c r="B2479" s="2" t="s">
        <v>1384</v>
      </c>
      <c r="C2479" s="2" t="s">
        <v>446</v>
      </c>
      <c r="D2479" s="4" t="str">
        <f t="shared" si="114"/>
        <v>泊まれる (動詞)</v>
      </c>
      <c r="E2479" s="2" t="s">
        <v>24</v>
      </c>
      <c r="F2479" s="2" t="s">
        <v>1311</v>
      </c>
      <c r="G2479" s="5">
        <v>25</v>
      </c>
      <c r="H2479" s="1" t="str">
        <f t="shared" si="115"/>
        <v>25-泊まれる (動詞)</v>
      </c>
      <c r="I2479" s="1">
        <f t="shared" si="116"/>
        <v>1</v>
      </c>
    </row>
    <row r="2480" spans="1:9">
      <c r="A2480" s="1">
        <v>4205</v>
      </c>
      <c r="B2480" s="2" t="s">
        <v>1384</v>
      </c>
      <c r="C2480" s="2" t="s">
        <v>1206</v>
      </c>
      <c r="D2480" s="4" t="str">
        <f t="shared" si="114"/>
        <v>白浜 (名詞)</v>
      </c>
      <c r="E2480" s="2" t="s">
        <v>10</v>
      </c>
      <c r="F2480" s="2" t="s">
        <v>1326</v>
      </c>
      <c r="G2480" s="5">
        <v>25</v>
      </c>
      <c r="H2480" s="1" t="str">
        <f t="shared" si="115"/>
        <v>25-白浜 (名詞)</v>
      </c>
      <c r="I2480" s="1">
        <f t="shared" si="116"/>
        <v>1</v>
      </c>
    </row>
    <row r="2481" spans="1:9">
      <c r="A2481" s="1">
        <v>4145</v>
      </c>
      <c r="B2481" s="2" t="s">
        <v>1384</v>
      </c>
      <c r="C2481" s="2" t="s">
        <v>4</v>
      </c>
      <c r="D2481" s="4" t="str">
        <f t="shared" si="114"/>
        <v>風呂 (名詞)</v>
      </c>
      <c r="E2481" s="2" t="s">
        <v>10</v>
      </c>
      <c r="F2481" s="2" t="s">
        <v>409</v>
      </c>
      <c r="G2481" s="5">
        <v>25</v>
      </c>
      <c r="H2481" s="1" t="str">
        <f t="shared" si="115"/>
        <v>25-風呂 (名詞)</v>
      </c>
      <c r="I2481" s="1">
        <f t="shared" si="116"/>
        <v>1</v>
      </c>
    </row>
    <row r="2482" spans="1:9">
      <c r="A2482" s="1">
        <v>4185</v>
      </c>
      <c r="B2482" s="2" t="s">
        <v>1384</v>
      </c>
      <c r="C2482" s="2" t="s">
        <v>1022</v>
      </c>
      <c r="D2482" s="4" t="str">
        <f t="shared" si="114"/>
        <v>本 (名詞)</v>
      </c>
      <c r="E2482" s="2" t="s">
        <v>10</v>
      </c>
      <c r="F2482" s="2" t="s">
        <v>1313</v>
      </c>
      <c r="G2482" s="5">
        <v>25</v>
      </c>
      <c r="H2482" s="1" t="str">
        <f t="shared" si="115"/>
        <v>25-本 (名詞)</v>
      </c>
      <c r="I2482" s="1">
        <f t="shared" si="116"/>
        <v>1</v>
      </c>
    </row>
    <row r="2483" spans="1:9">
      <c r="A2483" s="1">
        <v>4175</v>
      </c>
      <c r="B2483" s="2" t="s">
        <v>1384</v>
      </c>
      <c r="C2483" s="2" t="s">
        <v>1256</v>
      </c>
      <c r="D2483" s="4" t="str">
        <f t="shared" si="114"/>
        <v>劣る (動詞)</v>
      </c>
      <c r="E2483" s="2" t="s">
        <v>24</v>
      </c>
      <c r="F2483" s="2" t="s">
        <v>1311</v>
      </c>
      <c r="G2483" s="5">
        <v>25</v>
      </c>
      <c r="H2483" s="1" t="str">
        <f t="shared" si="115"/>
        <v>25-劣る (動詞)</v>
      </c>
      <c r="I2483" s="1">
        <f t="shared" si="116"/>
        <v>1</v>
      </c>
    </row>
    <row r="2484" spans="1:9">
      <c r="A2484" s="1">
        <v>4247</v>
      </c>
      <c r="B2484" s="2" t="s">
        <v>1384</v>
      </c>
      <c r="C2484" s="2" t="s">
        <v>16</v>
      </c>
      <c r="D2484" s="4" t="str">
        <f t="shared" si="114"/>
        <v>、 (記号)</v>
      </c>
      <c r="E2484" s="2" t="s">
        <v>12</v>
      </c>
      <c r="F2484" s="2" t="s">
        <v>1316</v>
      </c>
      <c r="G2484" s="5">
        <v>26</v>
      </c>
      <c r="H2484" s="1" t="str">
        <f t="shared" si="115"/>
        <v>26-、 (記号)</v>
      </c>
      <c r="I2484" s="1">
        <f t="shared" si="116"/>
        <v>1</v>
      </c>
    </row>
    <row r="2485" spans="1:9">
      <c r="A2485" s="1">
        <v>4273</v>
      </c>
      <c r="B2485" s="2" t="s">
        <v>1384</v>
      </c>
      <c r="C2485" s="2" t="s">
        <v>16</v>
      </c>
      <c r="D2485" s="4" t="str">
        <f t="shared" si="114"/>
        <v>、 (記号)</v>
      </c>
      <c r="E2485" s="2" t="s">
        <v>12</v>
      </c>
      <c r="F2485" s="2" t="s">
        <v>1316</v>
      </c>
      <c r="G2485" s="5">
        <v>26</v>
      </c>
      <c r="H2485" s="1" t="str">
        <f t="shared" si="115"/>
        <v>26-、 (記号)</v>
      </c>
      <c r="I2485" s="1">
        <f t="shared" si="116"/>
        <v>0</v>
      </c>
    </row>
    <row r="2486" spans="1:9">
      <c r="A2486" s="1">
        <v>4278</v>
      </c>
      <c r="B2486" s="2" t="s">
        <v>1384</v>
      </c>
      <c r="C2486" s="2" t="s">
        <v>16</v>
      </c>
      <c r="D2486" s="4" t="str">
        <f t="shared" si="114"/>
        <v>、 (記号)</v>
      </c>
      <c r="E2486" s="2" t="s">
        <v>12</v>
      </c>
      <c r="F2486" s="2" t="s">
        <v>1316</v>
      </c>
      <c r="G2486" s="5">
        <v>26</v>
      </c>
      <c r="H2486" s="1" t="str">
        <f t="shared" si="115"/>
        <v>26-、 (記号)</v>
      </c>
      <c r="I2486" s="1">
        <f t="shared" si="116"/>
        <v>0</v>
      </c>
    </row>
    <row r="2487" spans="1:9">
      <c r="A2487" s="1">
        <v>4296</v>
      </c>
      <c r="B2487" s="2" t="s">
        <v>1384</v>
      </c>
      <c r="C2487" s="2" t="s">
        <v>16</v>
      </c>
      <c r="D2487" s="4" t="str">
        <f t="shared" si="114"/>
        <v>、 (記号)</v>
      </c>
      <c r="E2487" s="2" t="s">
        <v>12</v>
      </c>
      <c r="F2487" s="2" t="s">
        <v>1316</v>
      </c>
      <c r="G2487" s="5">
        <v>26</v>
      </c>
      <c r="H2487" s="1" t="str">
        <f t="shared" si="115"/>
        <v>26-、 (記号)</v>
      </c>
      <c r="I2487" s="1">
        <f t="shared" si="116"/>
        <v>0</v>
      </c>
    </row>
    <row r="2488" spans="1:9">
      <c r="A2488" s="1">
        <v>4344</v>
      </c>
      <c r="B2488" s="2" t="s">
        <v>1384</v>
      </c>
      <c r="C2488" s="2" t="s">
        <v>16</v>
      </c>
      <c r="D2488" s="4" t="str">
        <f t="shared" si="114"/>
        <v>、 (記号)</v>
      </c>
      <c r="E2488" s="2" t="s">
        <v>12</v>
      </c>
      <c r="F2488" s="2" t="s">
        <v>1316</v>
      </c>
      <c r="G2488" s="5">
        <v>26</v>
      </c>
      <c r="H2488" s="1" t="str">
        <f t="shared" si="115"/>
        <v>26-、 (記号)</v>
      </c>
      <c r="I2488" s="1">
        <f t="shared" si="116"/>
        <v>0</v>
      </c>
    </row>
    <row r="2489" spans="1:9">
      <c r="A2489" s="1">
        <v>4368</v>
      </c>
      <c r="B2489" s="2" t="s">
        <v>1384</v>
      </c>
      <c r="C2489" s="2" t="s">
        <v>16</v>
      </c>
      <c r="D2489" s="4" t="str">
        <f t="shared" si="114"/>
        <v>、 (記号)</v>
      </c>
      <c r="E2489" s="2" t="s">
        <v>12</v>
      </c>
      <c r="F2489" s="2" t="s">
        <v>1316</v>
      </c>
      <c r="G2489" s="5">
        <v>26</v>
      </c>
      <c r="H2489" s="1" t="str">
        <f t="shared" si="115"/>
        <v>26-、 (記号)</v>
      </c>
      <c r="I2489" s="1">
        <f t="shared" si="116"/>
        <v>0</v>
      </c>
    </row>
    <row r="2490" spans="1:9">
      <c r="A2490" s="1">
        <v>4392</v>
      </c>
      <c r="B2490" s="2" t="s">
        <v>1384</v>
      </c>
      <c r="C2490" s="2" t="s">
        <v>16</v>
      </c>
      <c r="D2490" s="4" t="str">
        <f t="shared" si="114"/>
        <v>、 (記号)</v>
      </c>
      <c r="E2490" s="2" t="s">
        <v>12</v>
      </c>
      <c r="F2490" s="2" t="s">
        <v>1316</v>
      </c>
      <c r="G2490" s="5">
        <v>26</v>
      </c>
      <c r="H2490" s="1" t="str">
        <f t="shared" si="115"/>
        <v>26-、 (記号)</v>
      </c>
      <c r="I2490" s="1">
        <f t="shared" si="116"/>
        <v>0</v>
      </c>
    </row>
    <row r="2491" spans="1:9">
      <c r="A2491" s="1">
        <v>4396</v>
      </c>
      <c r="B2491" s="2" t="s">
        <v>1384</v>
      </c>
      <c r="C2491" s="2" t="s">
        <v>16</v>
      </c>
      <c r="D2491" s="4" t="str">
        <f t="shared" si="114"/>
        <v>、 (記号)</v>
      </c>
      <c r="E2491" s="2" t="s">
        <v>12</v>
      </c>
      <c r="F2491" s="2" t="s">
        <v>1316</v>
      </c>
      <c r="G2491" s="5">
        <v>26</v>
      </c>
      <c r="H2491" s="1" t="str">
        <f t="shared" si="115"/>
        <v>26-、 (記号)</v>
      </c>
      <c r="I2491" s="1">
        <f t="shared" si="116"/>
        <v>0</v>
      </c>
    </row>
    <row r="2492" spans="1:9">
      <c r="A2492" s="1">
        <v>4409</v>
      </c>
      <c r="B2492" s="2" t="s">
        <v>1384</v>
      </c>
      <c r="C2492" s="2" t="s">
        <v>16</v>
      </c>
      <c r="D2492" s="4" t="str">
        <f t="shared" si="114"/>
        <v>、 (記号)</v>
      </c>
      <c r="E2492" s="2" t="s">
        <v>12</v>
      </c>
      <c r="F2492" s="2" t="s">
        <v>1316</v>
      </c>
      <c r="G2492" s="5">
        <v>26</v>
      </c>
      <c r="H2492" s="1" t="str">
        <f t="shared" si="115"/>
        <v>26-、 (記号)</v>
      </c>
      <c r="I2492" s="1">
        <f t="shared" si="116"/>
        <v>0</v>
      </c>
    </row>
    <row r="2493" spans="1:9">
      <c r="A2493" s="1">
        <v>4424</v>
      </c>
      <c r="B2493" s="2" t="s">
        <v>1384</v>
      </c>
      <c r="C2493" s="2" t="s">
        <v>16</v>
      </c>
      <c r="D2493" s="4" t="str">
        <f t="shared" si="114"/>
        <v>、 (記号)</v>
      </c>
      <c r="E2493" s="2" t="s">
        <v>12</v>
      </c>
      <c r="F2493" s="2" t="s">
        <v>1316</v>
      </c>
      <c r="G2493" s="5">
        <v>26</v>
      </c>
      <c r="H2493" s="1" t="str">
        <f t="shared" si="115"/>
        <v>26-、 (記号)</v>
      </c>
      <c r="I2493" s="1">
        <f t="shared" si="116"/>
        <v>0</v>
      </c>
    </row>
    <row r="2494" spans="1:9">
      <c r="A2494" s="1">
        <v>4452</v>
      </c>
      <c r="B2494" s="2" t="s">
        <v>1384</v>
      </c>
      <c r="C2494" s="2" t="s">
        <v>16</v>
      </c>
      <c r="D2494" s="4" t="str">
        <f t="shared" si="114"/>
        <v>、 (記号)</v>
      </c>
      <c r="E2494" s="2" t="s">
        <v>12</v>
      </c>
      <c r="F2494" s="2" t="s">
        <v>1316</v>
      </c>
      <c r="G2494" s="5">
        <v>26</v>
      </c>
      <c r="H2494" s="1" t="str">
        <f t="shared" si="115"/>
        <v>26-、 (記号)</v>
      </c>
      <c r="I2494" s="1">
        <f t="shared" si="116"/>
        <v>0</v>
      </c>
    </row>
    <row r="2495" spans="1:9">
      <c r="A2495" s="1">
        <v>4483</v>
      </c>
      <c r="B2495" s="2" t="s">
        <v>1384</v>
      </c>
      <c r="C2495" s="2" t="s">
        <v>16</v>
      </c>
      <c r="D2495" s="4" t="str">
        <f t="shared" si="114"/>
        <v>、 (記号)</v>
      </c>
      <c r="E2495" s="2" t="s">
        <v>12</v>
      </c>
      <c r="F2495" s="2" t="s">
        <v>1316</v>
      </c>
      <c r="G2495" s="5">
        <v>26</v>
      </c>
      <c r="H2495" s="1" t="str">
        <f t="shared" si="115"/>
        <v>26-、 (記号)</v>
      </c>
      <c r="I2495" s="1">
        <f t="shared" si="116"/>
        <v>0</v>
      </c>
    </row>
    <row r="2496" spans="1:9">
      <c r="A2496" s="1">
        <v>4498</v>
      </c>
      <c r="B2496" s="2" t="s">
        <v>1384</v>
      </c>
      <c r="C2496" s="2" t="s">
        <v>16</v>
      </c>
      <c r="D2496" s="4" t="str">
        <f t="shared" si="114"/>
        <v>、 (記号)</v>
      </c>
      <c r="E2496" s="2" t="s">
        <v>12</v>
      </c>
      <c r="F2496" s="2" t="s">
        <v>1316</v>
      </c>
      <c r="G2496" s="5">
        <v>26</v>
      </c>
      <c r="H2496" s="1" t="str">
        <f t="shared" si="115"/>
        <v>26-、 (記号)</v>
      </c>
      <c r="I2496" s="1">
        <f t="shared" si="116"/>
        <v>0</v>
      </c>
    </row>
    <row r="2497" spans="1:9">
      <c r="A2497" s="1">
        <v>4255</v>
      </c>
      <c r="B2497" s="2" t="s">
        <v>1384</v>
      </c>
      <c r="C2497" s="2" t="s">
        <v>27</v>
      </c>
      <c r="D2497" s="4" t="str">
        <f t="shared" si="114"/>
        <v>。 (記号)</v>
      </c>
      <c r="E2497" s="2" t="s">
        <v>12</v>
      </c>
      <c r="F2497" s="2" t="s">
        <v>1310</v>
      </c>
      <c r="G2497" s="5">
        <v>26</v>
      </c>
      <c r="H2497" s="1" t="str">
        <f t="shared" si="115"/>
        <v>26-。 (記号)</v>
      </c>
      <c r="I2497" s="1">
        <f t="shared" si="116"/>
        <v>1</v>
      </c>
    </row>
    <row r="2498" spans="1:9">
      <c r="A2498" s="1">
        <v>4268</v>
      </c>
      <c r="B2498" s="2" t="s">
        <v>1384</v>
      </c>
      <c r="C2498" s="2" t="s">
        <v>27</v>
      </c>
      <c r="D2498" s="4" t="str">
        <f t="shared" ref="D2498:D2561" si="117">C2498&amp;" ("&amp;E2498&amp;")"</f>
        <v>。 (記号)</v>
      </c>
      <c r="E2498" s="2" t="s">
        <v>12</v>
      </c>
      <c r="F2498" s="2" t="s">
        <v>1310</v>
      </c>
      <c r="G2498" s="5">
        <v>26</v>
      </c>
      <c r="H2498" s="1" t="str">
        <f t="shared" ref="H2498:H2561" si="118">G2498&amp;"-"&amp;D2498</f>
        <v>26-。 (記号)</v>
      </c>
      <c r="I2498" s="1">
        <f t="shared" si="116"/>
        <v>0</v>
      </c>
    </row>
    <row r="2499" spans="1:9">
      <c r="A2499" s="1">
        <v>4288</v>
      </c>
      <c r="B2499" s="2" t="s">
        <v>1384</v>
      </c>
      <c r="C2499" s="2" t="s">
        <v>27</v>
      </c>
      <c r="D2499" s="4" t="str">
        <f t="shared" si="117"/>
        <v>。 (記号)</v>
      </c>
      <c r="E2499" s="2" t="s">
        <v>12</v>
      </c>
      <c r="F2499" s="2" t="s">
        <v>1310</v>
      </c>
      <c r="G2499" s="5">
        <v>26</v>
      </c>
      <c r="H2499" s="1" t="str">
        <f t="shared" si="118"/>
        <v>26-。 (記号)</v>
      </c>
      <c r="I2499" s="1">
        <f t="shared" ref="I2499:I2562" si="119">IF(H2498&lt;&gt;H2499,1,0)</f>
        <v>0</v>
      </c>
    </row>
    <row r="2500" spans="1:9">
      <c r="A2500" s="1">
        <v>4312</v>
      </c>
      <c r="B2500" s="2" t="s">
        <v>1384</v>
      </c>
      <c r="C2500" s="2" t="s">
        <v>27</v>
      </c>
      <c r="D2500" s="4" t="str">
        <f t="shared" si="117"/>
        <v>。 (記号)</v>
      </c>
      <c r="E2500" s="2" t="s">
        <v>12</v>
      </c>
      <c r="F2500" s="2" t="s">
        <v>1310</v>
      </c>
      <c r="G2500" s="5">
        <v>26</v>
      </c>
      <c r="H2500" s="1" t="str">
        <f t="shared" si="118"/>
        <v>26-。 (記号)</v>
      </c>
      <c r="I2500" s="1">
        <f t="shared" si="119"/>
        <v>0</v>
      </c>
    </row>
    <row r="2501" spans="1:9">
      <c r="A2501" s="1">
        <v>4326</v>
      </c>
      <c r="B2501" s="2" t="s">
        <v>1384</v>
      </c>
      <c r="C2501" s="2" t="s">
        <v>27</v>
      </c>
      <c r="D2501" s="4" t="str">
        <f t="shared" si="117"/>
        <v>。 (記号)</v>
      </c>
      <c r="E2501" s="2" t="s">
        <v>12</v>
      </c>
      <c r="F2501" s="2" t="s">
        <v>1310</v>
      </c>
      <c r="G2501" s="5">
        <v>26</v>
      </c>
      <c r="H2501" s="1" t="str">
        <f t="shared" si="118"/>
        <v>26-。 (記号)</v>
      </c>
      <c r="I2501" s="1">
        <f t="shared" si="119"/>
        <v>0</v>
      </c>
    </row>
    <row r="2502" spans="1:9">
      <c r="A2502" s="1">
        <v>4355</v>
      </c>
      <c r="B2502" s="2" t="s">
        <v>1384</v>
      </c>
      <c r="C2502" s="2" t="s">
        <v>27</v>
      </c>
      <c r="D2502" s="4" t="str">
        <f t="shared" si="117"/>
        <v>。 (記号)</v>
      </c>
      <c r="E2502" s="2" t="s">
        <v>12</v>
      </c>
      <c r="F2502" s="2" t="s">
        <v>1310</v>
      </c>
      <c r="G2502" s="5">
        <v>26</v>
      </c>
      <c r="H2502" s="1" t="str">
        <f t="shared" si="118"/>
        <v>26-。 (記号)</v>
      </c>
      <c r="I2502" s="1">
        <f t="shared" si="119"/>
        <v>0</v>
      </c>
    </row>
    <row r="2503" spans="1:9">
      <c r="A2503" s="1">
        <v>4384</v>
      </c>
      <c r="B2503" s="2" t="s">
        <v>1384</v>
      </c>
      <c r="C2503" s="2" t="s">
        <v>27</v>
      </c>
      <c r="D2503" s="4" t="str">
        <f t="shared" si="117"/>
        <v>。 (記号)</v>
      </c>
      <c r="E2503" s="2" t="s">
        <v>12</v>
      </c>
      <c r="F2503" s="2" t="s">
        <v>1310</v>
      </c>
      <c r="G2503" s="5">
        <v>26</v>
      </c>
      <c r="H2503" s="1" t="str">
        <f t="shared" si="118"/>
        <v>26-。 (記号)</v>
      </c>
      <c r="I2503" s="1">
        <f t="shared" si="119"/>
        <v>0</v>
      </c>
    </row>
    <row r="2504" spans="1:9">
      <c r="A2504" s="1">
        <v>4417</v>
      </c>
      <c r="B2504" s="2" t="s">
        <v>1384</v>
      </c>
      <c r="C2504" s="2" t="s">
        <v>27</v>
      </c>
      <c r="D2504" s="4" t="str">
        <f t="shared" si="117"/>
        <v>。 (記号)</v>
      </c>
      <c r="E2504" s="2" t="s">
        <v>12</v>
      </c>
      <c r="F2504" s="2" t="s">
        <v>1310</v>
      </c>
      <c r="G2504" s="5">
        <v>26</v>
      </c>
      <c r="H2504" s="1" t="str">
        <f t="shared" si="118"/>
        <v>26-。 (記号)</v>
      </c>
      <c r="I2504" s="1">
        <f t="shared" si="119"/>
        <v>0</v>
      </c>
    </row>
    <row r="2505" spans="1:9">
      <c r="A2505" s="1">
        <v>4433</v>
      </c>
      <c r="B2505" s="2" t="s">
        <v>1384</v>
      </c>
      <c r="C2505" s="2" t="s">
        <v>27</v>
      </c>
      <c r="D2505" s="4" t="str">
        <f t="shared" si="117"/>
        <v>。 (記号)</v>
      </c>
      <c r="E2505" s="2" t="s">
        <v>12</v>
      </c>
      <c r="F2505" s="2" t="s">
        <v>1310</v>
      </c>
      <c r="G2505" s="5">
        <v>26</v>
      </c>
      <c r="H2505" s="1" t="str">
        <f t="shared" si="118"/>
        <v>26-。 (記号)</v>
      </c>
      <c r="I2505" s="1">
        <f t="shared" si="119"/>
        <v>0</v>
      </c>
    </row>
    <row r="2506" spans="1:9">
      <c r="A2506" s="1">
        <v>4445</v>
      </c>
      <c r="B2506" s="2" t="s">
        <v>1384</v>
      </c>
      <c r="C2506" s="2" t="s">
        <v>27</v>
      </c>
      <c r="D2506" s="4" t="str">
        <f t="shared" si="117"/>
        <v>。 (記号)</v>
      </c>
      <c r="E2506" s="2" t="s">
        <v>12</v>
      </c>
      <c r="F2506" s="2" t="s">
        <v>1310</v>
      </c>
      <c r="G2506" s="5">
        <v>26</v>
      </c>
      <c r="H2506" s="1" t="str">
        <f t="shared" si="118"/>
        <v>26-。 (記号)</v>
      </c>
      <c r="I2506" s="1">
        <f t="shared" si="119"/>
        <v>0</v>
      </c>
    </row>
    <row r="2507" spans="1:9">
      <c r="A2507" s="1">
        <v>4467</v>
      </c>
      <c r="B2507" s="2" t="s">
        <v>1384</v>
      </c>
      <c r="C2507" s="2" t="s">
        <v>27</v>
      </c>
      <c r="D2507" s="4" t="str">
        <f t="shared" si="117"/>
        <v>。 (記号)</v>
      </c>
      <c r="E2507" s="2" t="s">
        <v>12</v>
      </c>
      <c r="F2507" s="2" t="s">
        <v>1310</v>
      </c>
      <c r="G2507" s="5">
        <v>26</v>
      </c>
      <c r="H2507" s="1" t="str">
        <f t="shared" si="118"/>
        <v>26-。 (記号)</v>
      </c>
      <c r="I2507" s="1">
        <f t="shared" si="119"/>
        <v>0</v>
      </c>
    </row>
    <row r="2508" spans="1:9">
      <c r="A2508" s="1">
        <v>4489</v>
      </c>
      <c r="B2508" s="2" t="s">
        <v>1384</v>
      </c>
      <c r="C2508" s="2" t="s">
        <v>27</v>
      </c>
      <c r="D2508" s="4" t="str">
        <f t="shared" si="117"/>
        <v>。 (記号)</v>
      </c>
      <c r="E2508" s="2" t="s">
        <v>12</v>
      </c>
      <c r="F2508" s="2" t="s">
        <v>1310</v>
      </c>
      <c r="G2508" s="5">
        <v>26</v>
      </c>
      <c r="H2508" s="1" t="str">
        <f t="shared" si="118"/>
        <v>26-。 (記号)</v>
      </c>
      <c r="I2508" s="1">
        <f t="shared" si="119"/>
        <v>0</v>
      </c>
    </row>
    <row r="2509" spans="1:9">
      <c r="A2509" s="1">
        <v>4511</v>
      </c>
      <c r="B2509" s="2" t="s">
        <v>1384</v>
      </c>
      <c r="C2509" s="2" t="s">
        <v>27</v>
      </c>
      <c r="D2509" s="4" t="str">
        <f t="shared" si="117"/>
        <v>。 (記号)</v>
      </c>
      <c r="E2509" s="2" t="s">
        <v>12</v>
      </c>
      <c r="F2509" s="2" t="s">
        <v>1310</v>
      </c>
      <c r="G2509" s="5">
        <v>26</v>
      </c>
      <c r="H2509" s="1" t="str">
        <f t="shared" si="118"/>
        <v>26-。 (記号)</v>
      </c>
      <c r="I2509" s="1">
        <f t="shared" si="119"/>
        <v>0</v>
      </c>
    </row>
    <row r="2510" spans="1:9">
      <c r="A2510" s="1">
        <v>4238</v>
      </c>
      <c r="B2510" s="2" t="s">
        <v>1384</v>
      </c>
      <c r="C2510" s="2" t="s">
        <v>1215</v>
      </c>
      <c r="D2510" s="4" t="str">
        <f t="shared" si="117"/>
        <v>１ (名詞)</v>
      </c>
      <c r="E2510" s="2" t="s">
        <v>10</v>
      </c>
      <c r="F2510" s="2" t="s">
        <v>224</v>
      </c>
      <c r="G2510" s="5">
        <v>26</v>
      </c>
      <c r="H2510" s="1" t="str">
        <f t="shared" si="118"/>
        <v>26-１ (名詞)</v>
      </c>
      <c r="I2510" s="1">
        <f t="shared" si="119"/>
        <v>1</v>
      </c>
    </row>
    <row r="2511" spans="1:9">
      <c r="A2511" s="1">
        <v>4436</v>
      </c>
      <c r="B2511" s="2" t="s">
        <v>1384</v>
      </c>
      <c r="C2511" s="2" t="s">
        <v>1215</v>
      </c>
      <c r="D2511" s="4" t="str">
        <f t="shared" si="117"/>
        <v>１ (名詞)</v>
      </c>
      <c r="E2511" s="2" t="s">
        <v>10</v>
      </c>
      <c r="F2511" s="2" t="s">
        <v>224</v>
      </c>
      <c r="G2511" s="5">
        <v>26</v>
      </c>
      <c r="H2511" s="1" t="str">
        <f t="shared" si="118"/>
        <v>26-１ (名詞)</v>
      </c>
      <c r="I2511" s="1">
        <f t="shared" si="119"/>
        <v>0</v>
      </c>
    </row>
    <row r="2512" spans="1:9">
      <c r="A2512" s="1">
        <v>4453</v>
      </c>
      <c r="B2512" s="2" t="s">
        <v>1384</v>
      </c>
      <c r="C2512" s="2" t="s">
        <v>1215</v>
      </c>
      <c r="D2512" s="4" t="str">
        <f t="shared" si="117"/>
        <v>１ (名詞)</v>
      </c>
      <c r="E2512" s="2" t="s">
        <v>10</v>
      </c>
      <c r="F2512" s="2" t="s">
        <v>224</v>
      </c>
      <c r="G2512" s="5">
        <v>26</v>
      </c>
      <c r="H2512" s="1" t="str">
        <f t="shared" si="118"/>
        <v>26-１ (名詞)</v>
      </c>
      <c r="I2512" s="1">
        <f t="shared" si="119"/>
        <v>0</v>
      </c>
    </row>
    <row r="2513" spans="1:9">
      <c r="A2513" s="1">
        <v>4512</v>
      </c>
      <c r="B2513" s="2" t="s">
        <v>1384</v>
      </c>
      <c r="C2513" s="2" t="s">
        <v>65</v>
      </c>
      <c r="D2513" s="4" t="str">
        <f t="shared" si="117"/>
        <v>EOS ()</v>
      </c>
      <c r="E2513" s="2"/>
      <c r="F2513" s="2"/>
      <c r="G2513" s="5">
        <v>26</v>
      </c>
      <c r="H2513" s="1" t="str">
        <f t="shared" si="118"/>
        <v>26-EOS ()</v>
      </c>
      <c r="I2513" s="1">
        <f t="shared" si="119"/>
        <v>1</v>
      </c>
    </row>
    <row r="2514" spans="1:9">
      <c r="A2514" s="1">
        <v>4351</v>
      </c>
      <c r="B2514" s="2" t="s">
        <v>1384</v>
      </c>
      <c r="C2514" s="2" t="s">
        <v>138</v>
      </c>
      <c r="D2514" s="4" t="str">
        <f t="shared" si="117"/>
        <v>ある (動詞)</v>
      </c>
      <c r="E2514" s="2" t="s">
        <v>24</v>
      </c>
      <c r="F2514" s="2" t="s">
        <v>1311</v>
      </c>
      <c r="G2514" s="5">
        <v>26</v>
      </c>
      <c r="H2514" s="1" t="str">
        <f t="shared" si="118"/>
        <v>26-ある (動詞)</v>
      </c>
      <c r="I2514" s="1">
        <f t="shared" si="119"/>
        <v>1</v>
      </c>
    </row>
    <row r="2515" spans="1:9">
      <c r="A2515" s="1">
        <v>4357</v>
      </c>
      <c r="B2515" s="2" t="s">
        <v>1384</v>
      </c>
      <c r="C2515" s="2" t="s">
        <v>969</v>
      </c>
      <c r="D2515" s="4" t="str">
        <f t="shared" si="117"/>
        <v>イオン (名詞)</v>
      </c>
      <c r="E2515" s="2" t="s">
        <v>10</v>
      </c>
      <c r="F2515" s="2" t="s">
        <v>409</v>
      </c>
      <c r="G2515" s="5">
        <v>26</v>
      </c>
      <c r="H2515" s="1" t="str">
        <f t="shared" si="118"/>
        <v>26-イオン (名詞)</v>
      </c>
      <c r="I2515" s="1">
        <f t="shared" si="119"/>
        <v>1</v>
      </c>
    </row>
    <row r="2516" spans="1:9">
      <c r="A2516" s="1">
        <v>4286</v>
      </c>
      <c r="B2516" s="2" t="s">
        <v>1384</v>
      </c>
      <c r="C2516" s="2" t="s">
        <v>836</v>
      </c>
      <c r="D2516" s="4" t="str">
        <f t="shared" si="117"/>
        <v>いらっしゃる (動詞)</v>
      </c>
      <c r="E2516" s="2" t="s">
        <v>24</v>
      </c>
      <c r="F2516" s="2" t="s">
        <v>1311</v>
      </c>
      <c r="G2516" s="5">
        <v>26</v>
      </c>
      <c r="H2516" s="1" t="str">
        <f t="shared" si="118"/>
        <v>26-いらっしゃる (動詞)</v>
      </c>
      <c r="I2516" s="1">
        <f t="shared" si="119"/>
        <v>1</v>
      </c>
    </row>
    <row r="2517" spans="1:9">
      <c r="A2517" s="1">
        <v>4306</v>
      </c>
      <c r="B2517" s="2" t="s">
        <v>1384</v>
      </c>
      <c r="C2517" s="2" t="s">
        <v>41</v>
      </c>
      <c r="D2517" s="4" t="str">
        <f t="shared" si="117"/>
        <v>いる (動詞)</v>
      </c>
      <c r="E2517" s="2" t="s">
        <v>24</v>
      </c>
      <c r="F2517" s="2" t="s">
        <v>1315</v>
      </c>
      <c r="G2517" s="5">
        <v>26</v>
      </c>
      <c r="H2517" s="1" t="str">
        <f t="shared" si="118"/>
        <v>26-いる (動詞)</v>
      </c>
      <c r="I2517" s="1">
        <f t="shared" si="119"/>
        <v>1</v>
      </c>
    </row>
    <row r="2518" spans="1:9">
      <c r="A2518" s="1">
        <v>4336</v>
      </c>
      <c r="B2518" s="2" t="s">
        <v>1384</v>
      </c>
      <c r="C2518" s="2" t="s">
        <v>41</v>
      </c>
      <c r="D2518" s="4" t="str">
        <f t="shared" si="117"/>
        <v>いる (動詞)</v>
      </c>
      <c r="E2518" s="2" t="s">
        <v>24</v>
      </c>
      <c r="F2518" s="2" t="s">
        <v>1315</v>
      </c>
      <c r="G2518" s="5">
        <v>26</v>
      </c>
      <c r="H2518" s="1" t="str">
        <f t="shared" si="118"/>
        <v>26-いる (動詞)</v>
      </c>
      <c r="I2518" s="1">
        <f t="shared" si="119"/>
        <v>0</v>
      </c>
    </row>
    <row r="2519" spans="1:9">
      <c r="A2519" s="1">
        <v>4365</v>
      </c>
      <c r="B2519" s="2" t="s">
        <v>1384</v>
      </c>
      <c r="C2519" s="2" t="s">
        <v>41</v>
      </c>
      <c r="D2519" s="4" t="str">
        <f t="shared" si="117"/>
        <v>いる (動詞)</v>
      </c>
      <c r="E2519" s="2" t="s">
        <v>24</v>
      </c>
      <c r="F2519" s="2" t="s">
        <v>1315</v>
      </c>
      <c r="G2519" s="5">
        <v>26</v>
      </c>
      <c r="H2519" s="1" t="str">
        <f t="shared" si="118"/>
        <v>26-いる (動詞)</v>
      </c>
      <c r="I2519" s="1">
        <f t="shared" si="119"/>
        <v>0</v>
      </c>
    </row>
    <row r="2520" spans="1:9">
      <c r="A2520" s="1">
        <v>4442</v>
      </c>
      <c r="B2520" s="2" t="s">
        <v>1384</v>
      </c>
      <c r="C2520" s="2" t="s">
        <v>41</v>
      </c>
      <c r="D2520" s="4" t="str">
        <f t="shared" si="117"/>
        <v>いる (動詞)</v>
      </c>
      <c r="E2520" s="2" t="s">
        <v>24</v>
      </c>
      <c r="F2520" s="2" t="s">
        <v>1315</v>
      </c>
      <c r="G2520" s="5">
        <v>26</v>
      </c>
      <c r="H2520" s="1" t="str">
        <f t="shared" si="118"/>
        <v>26-いる (動詞)</v>
      </c>
      <c r="I2520" s="1">
        <f t="shared" si="119"/>
        <v>0</v>
      </c>
    </row>
    <row r="2521" spans="1:9">
      <c r="A2521" s="1">
        <v>4327</v>
      </c>
      <c r="B2521" s="2" t="s">
        <v>1384</v>
      </c>
      <c r="C2521" s="2" t="s">
        <v>45</v>
      </c>
      <c r="D2521" s="4" t="str">
        <f t="shared" si="117"/>
        <v>お (接頭詞)</v>
      </c>
      <c r="E2521" s="2" t="s">
        <v>46</v>
      </c>
      <c r="F2521" s="2" t="s">
        <v>1317</v>
      </c>
      <c r="G2521" s="5">
        <v>26</v>
      </c>
      <c r="H2521" s="1" t="str">
        <f t="shared" si="118"/>
        <v>26-お (接頭詞)</v>
      </c>
      <c r="I2521" s="1">
        <f t="shared" si="119"/>
        <v>1</v>
      </c>
    </row>
    <row r="2522" spans="1:9">
      <c r="A2522" s="1">
        <v>4402</v>
      </c>
      <c r="B2522" s="2" t="s">
        <v>1384</v>
      </c>
      <c r="C2522" s="2" t="s">
        <v>45</v>
      </c>
      <c r="D2522" s="4" t="str">
        <f t="shared" si="117"/>
        <v>お (接頭詞)</v>
      </c>
      <c r="E2522" s="2" t="s">
        <v>46</v>
      </c>
      <c r="F2522" s="2" t="s">
        <v>1317</v>
      </c>
      <c r="G2522" s="5">
        <v>26</v>
      </c>
      <c r="H2522" s="1" t="str">
        <f t="shared" si="118"/>
        <v>26-お (接頭詞)</v>
      </c>
      <c r="I2522" s="1">
        <f t="shared" si="119"/>
        <v>0</v>
      </c>
    </row>
    <row r="2523" spans="1:9">
      <c r="A2523" s="1">
        <v>4418</v>
      </c>
      <c r="B2523" s="2" t="s">
        <v>1384</v>
      </c>
      <c r="C2523" s="2" t="s">
        <v>45</v>
      </c>
      <c r="D2523" s="4" t="str">
        <f t="shared" si="117"/>
        <v>お (接頭詞)</v>
      </c>
      <c r="E2523" s="2" t="s">
        <v>46</v>
      </c>
      <c r="F2523" s="2" t="s">
        <v>1317</v>
      </c>
      <c r="G2523" s="5">
        <v>26</v>
      </c>
      <c r="H2523" s="1" t="str">
        <f t="shared" si="118"/>
        <v>26-お (接頭詞)</v>
      </c>
      <c r="I2523" s="1">
        <f t="shared" si="119"/>
        <v>0</v>
      </c>
    </row>
    <row r="2524" spans="1:9">
      <c r="A2524" s="1">
        <v>4459</v>
      </c>
      <c r="B2524" s="2" t="s">
        <v>1384</v>
      </c>
      <c r="C2524" s="2" t="s">
        <v>45</v>
      </c>
      <c r="D2524" s="4" t="str">
        <f t="shared" si="117"/>
        <v>お (接頭詞)</v>
      </c>
      <c r="E2524" s="2" t="s">
        <v>46</v>
      </c>
      <c r="F2524" s="2" t="s">
        <v>1317</v>
      </c>
      <c r="G2524" s="5">
        <v>26</v>
      </c>
      <c r="H2524" s="1" t="str">
        <f t="shared" si="118"/>
        <v>26-お (接頭詞)</v>
      </c>
      <c r="I2524" s="1">
        <f t="shared" si="119"/>
        <v>0</v>
      </c>
    </row>
    <row r="2525" spans="1:9">
      <c r="A2525" s="1">
        <v>4468</v>
      </c>
      <c r="B2525" s="2" t="s">
        <v>1384</v>
      </c>
      <c r="C2525" s="2" t="s">
        <v>45</v>
      </c>
      <c r="D2525" s="4" t="str">
        <f t="shared" si="117"/>
        <v>お (接頭詞)</v>
      </c>
      <c r="E2525" s="2" t="s">
        <v>46</v>
      </c>
      <c r="F2525" s="2" t="s">
        <v>1317</v>
      </c>
      <c r="G2525" s="5">
        <v>26</v>
      </c>
      <c r="H2525" s="1" t="str">
        <f t="shared" si="118"/>
        <v>26-お (接頭詞)</v>
      </c>
      <c r="I2525" s="1">
        <f t="shared" si="119"/>
        <v>0</v>
      </c>
    </row>
    <row r="2526" spans="1:9">
      <c r="A2526" s="1">
        <v>4499</v>
      </c>
      <c r="B2526" s="2" t="s">
        <v>1384</v>
      </c>
      <c r="C2526" s="2" t="s">
        <v>45</v>
      </c>
      <c r="D2526" s="4" t="str">
        <f t="shared" si="117"/>
        <v>お (接頭詞)</v>
      </c>
      <c r="E2526" s="2" t="s">
        <v>46</v>
      </c>
      <c r="F2526" s="2" t="s">
        <v>1317</v>
      </c>
      <c r="G2526" s="5">
        <v>26</v>
      </c>
      <c r="H2526" s="1" t="str">
        <f t="shared" si="118"/>
        <v>26-お (接頭詞)</v>
      </c>
      <c r="I2526" s="1">
        <f t="shared" si="119"/>
        <v>0</v>
      </c>
    </row>
    <row r="2527" spans="1:9">
      <c r="A2527" s="1">
        <v>4251</v>
      </c>
      <c r="B2527" s="2" t="s">
        <v>1384</v>
      </c>
      <c r="C2527" s="2" t="s">
        <v>445</v>
      </c>
      <c r="D2527" s="4" t="str">
        <f t="shared" si="117"/>
        <v>おいしい (形容詞)</v>
      </c>
      <c r="E2527" s="2" t="s">
        <v>29</v>
      </c>
      <c r="F2527" s="2" t="s">
        <v>1311</v>
      </c>
      <c r="G2527" s="5">
        <v>26</v>
      </c>
      <c r="H2527" s="1" t="str">
        <f t="shared" si="118"/>
        <v>26-おいしい (形容詞)</v>
      </c>
      <c r="I2527" s="1">
        <f t="shared" si="119"/>
        <v>1</v>
      </c>
    </row>
    <row r="2528" spans="1:9">
      <c r="A2528" s="1">
        <v>4474</v>
      </c>
      <c r="B2528" s="2" t="s">
        <v>1384</v>
      </c>
      <c r="C2528" s="2" t="s">
        <v>290</v>
      </c>
      <c r="D2528" s="4" t="str">
        <f t="shared" si="117"/>
        <v>お金 (名詞)</v>
      </c>
      <c r="E2528" s="2" t="s">
        <v>10</v>
      </c>
      <c r="F2528" s="2" t="s">
        <v>409</v>
      </c>
      <c r="G2528" s="5">
        <v>26</v>
      </c>
      <c r="H2528" s="1" t="str">
        <f t="shared" si="118"/>
        <v>26-お金 (名詞)</v>
      </c>
      <c r="I2528" s="1">
        <f t="shared" si="119"/>
        <v>1</v>
      </c>
    </row>
    <row r="2529" spans="1:9">
      <c r="A2529" s="1">
        <v>4249</v>
      </c>
      <c r="B2529" s="2" t="s">
        <v>1384</v>
      </c>
      <c r="C2529" s="2" t="s">
        <v>33</v>
      </c>
      <c r="D2529" s="4" t="str">
        <f t="shared" si="117"/>
        <v>が (助詞)</v>
      </c>
      <c r="E2529" s="2" t="s">
        <v>15</v>
      </c>
      <c r="F2529" s="2" t="s">
        <v>1307</v>
      </c>
      <c r="G2529" s="5">
        <v>26</v>
      </c>
      <c r="H2529" s="1" t="str">
        <f t="shared" si="118"/>
        <v>26-が (助詞)</v>
      </c>
      <c r="I2529" s="1">
        <f t="shared" si="119"/>
        <v>1</v>
      </c>
    </row>
    <row r="2530" spans="1:9">
      <c r="A2530" s="1">
        <v>4343</v>
      </c>
      <c r="B2530" s="2" t="s">
        <v>1384</v>
      </c>
      <c r="C2530" s="2" t="s">
        <v>33</v>
      </c>
      <c r="D2530" s="4" t="str">
        <f t="shared" si="117"/>
        <v>が (助詞)</v>
      </c>
      <c r="E2530" s="2" t="s">
        <v>15</v>
      </c>
      <c r="F2530" s="2" t="s">
        <v>1312</v>
      </c>
      <c r="G2530" s="5">
        <v>26</v>
      </c>
      <c r="H2530" s="1" t="str">
        <f t="shared" si="118"/>
        <v>26-が (助詞)</v>
      </c>
      <c r="I2530" s="1">
        <f t="shared" si="119"/>
        <v>0</v>
      </c>
    </row>
    <row r="2531" spans="1:9">
      <c r="A2531" s="1">
        <v>4347</v>
      </c>
      <c r="B2531" s="2" t="s">
        <v>1384</v>
      </c>
      <c r="C2531" s="2" t="s">
        <v>33</v>
      </c>
      <c r="D2531" s="4" t="str">
        <f t="shared" si="117"/>
        <v>が (助詞)</v>
      </c>
      <c r="E2531" s="2" t="s">
        <v>15</v>
      </c>
      <c r="F2531" s="2" t="s">
        <v>1307</v>
      </c>
      <c r="G2531" s="5">
        <v>26</v>
      </c>
      <c r="H2531" s="1" t="str">
        <f t="shared" si="118"/>
        <v>26-が (助詞)</v>
      </c>
      <c r="I2531" s="1">
        <f t="shared" si="119"/>
        <v>0</v>
      </c>
    </row>
    <row r="2532" spans="1:9">
      <c r="A2532" s="1">
        <v>4360</v>
      </c>
      <c r="B2532" s="2" t="s">
        <v>1384</v>
      </c>
      <c r="C2532" s="2" t="s">
        <v>33</v>
      </c>
      <c r="D2532" s="4" t="str">
        <f t="shared" si="117"/>
        <v>が (助詞)</v>
      </c>
      <c r="E2532" s="2" t="s">
        <v>15</v>
      </c>
      <c r="F2532" s="2" t="s">
        <v>1307</v>
      </c>
      <c r="G2532" s="5">
        <v>26</v>
      </c>
      <c r="H2532" s="1" t="str">
        <f t="shared" si="118"/>
        <v>26-が (助詞)</v>
      </c>
      <c r="I2532" s="1">
        <f t="shared" si="119"/>
        <v>0</v>
      </c>
    </row>
    <row r="2533" spans="1:9">
      <c r="A2533" s="1">
        <v>4367</v>
      </c>
      <c r="B2533" s="2" t="s">
        <v>1384</v>
      </c>
      <c r="C2533" s="2" t="s">
        <v>33</v>
      </c>
      <c r="D2533" s="4" t="str">
        <f t="shared" si="117"/>
        <v>が (助詞)</v>
      </c>
      <c r="E2533" s="2" t="s">
        <v>15</v>
      </c>
      <c r="F2533" s="2" t="s">
        <v>1312</v>
      </c>
      <c r="G2533" s="5">
        <v>26</v>
      </c>
      <c r="H2533" s="1" t="str">
        <f t="shared" si="118"/>
        <v>26-が (助詞)</v>
      </c>
      <c r="I2533" s="1">
        <f t="shared" si="119"/>
        <v>0</v>
      </c>
    </row>
    <row r="2534" spans="1:9">
      <c r="A2534" s="1">
        <v>4423</v>
      </c>
      <c r="B2534" s="2" t="s">
        <v>1384</v>
      </c>
      <c r="C2534" s="2" t="s">
        <v>33</v>
      </c>
      <c r="D2534" s="4" t="str">
        <f t="shared" si="117"/>
        <v>が (助詞)</v>
      </c>
      <c r="E2534" s="2" t="s">
        <v>15</v>
      </c>
      <c r="F2534" s="2" t="s">
        <v>1312</v>
      </c>
      <c r="G2534" s="5">
        <v>26</v>
      </c>
      <c r="H2534" s="1" t="str">
        <f t="shared" si="118"/>
        <v>26-が (助詞)</v>
      </c>
      <c r="I2534" s="1">
        <f t="shared" si="119"/>
        <v>0</v>
      </c>
    </row>
    <row r="2535" spans="1:9">
      <c r="A2535" s="1">
        <v>4429</v>
      </c>
      <c r="B2535" s="2" t="s">
        <v>1384</v>
      </c>
      <c r="C2535" s="2" t="s">
        <v>33</v>
      </c>
      <c r="D2535" s="4" t="str">
        <f t="shared" si="117"/>
        <v>が (助詞)</v>
      </c>
      <c r="E2535" s="2" t="s">
        <v>15</v>
      </c>
      <c r="F2535" s="2" t="s">
        <v>1307</v>
      </c>
      <c r="G2535" s="5">
        <v>26</v>
      </c>
      <c r="H2535" s="1" t="str">
        <f t="shared" si="118"/>
        <v>26-が (助詞)</v>
      </c>
      <c r="I2535" s="1">
        <f t="shared" si="119"/>
        <v>0</v>
      </c>
    </row>
    <row r="2536" spans="1:9">
      <c r="A2536" s="1">
        <v>4463</v>
      </c>
      <c r="B2536" s="2" t="s">
        <v>1384</v>
      </c>
      <c r="C2536" s="2" t="s">
        <v>33</v>
      </c>
      <c r="D2536" s="4" t="str">
        <f t="shared" si="117"/>
        <v>が (助詞)</v>
      </c>
      <c r="E2536" s="2" t="s">
        <v>15</v>
      </c>
      <c r="F2536" s="2" t="s">
        <v>1307</v>
      </c>
      <c r="G2536" s="5">
        <v>26</v>
      </c>
      <c r="H2536" s="1" t="str">
        <f t="shared" si="118"/>
        <v>26-が (助詞)</v>
      </c>
      <c r="I2536" s="1">
        <f t="shared" si="119"/>
        <v>0</v>
      </c>
    </row>
    <row r="2537" spans="1:9">
      <c r="A2537" s="1">
        <v>4475</v>
      </c>
      <c r="B2537" s="2" t="s">
        <v>1384</v>
      </c>
      <c r="C2537" s="2" t="s">
        <v>33</v>
      </c>
      <c r="D2537" s="4" t="str">
        <f t="shared" si="117"/>
        <v>が (助詞)</v>
      </c>
      <c r="E2537" s="2" t="s">
        <v>15</v>
      </c>
      <c r="F2537" s="2" t="s">
        <v>1307</v>
      </c>
      <c r="G2537" s="5">
        <v>26</v>
      </c>
      <c r="H2537" s="1" t="str">
        <f t="shared" si="118"/>
        <v>26-が (助詞)</v>
      </c>
      <c r="I2537" s="1">
        <f t="shared" si="119"/>
        <v>0</v>
      </c>
    </row>
    <row r="2538" spans="1:9">
      <c r="A2538" s="1">
        <v>4482</v>
      </c>
      <c r="B2538" s="2" t="s">
        <v>1384</v>
      </c>
      <c r="C2538" s="2" t="s">
        <v>33</v>
      </c>
      <c r="D2538" s="4" t="str">
        <f t="shared" si="117"/>
        <v>が (助詞)</v>
      </c>
      <c r="E2538" s="2" t="s">
        <v>15</v>
      </c>
      <c r="F2538" s="2" t="s">
        <v>1312</v>
      </c>
      <c r="G2538" s="5">
        <v>26</v>
      </c>
      <c r="H2538" s="1" t="str">
        <f t="shared" si="118"/>
        <v>26-が (助詞)</v>
      </c>
      <c r="I2538" s="1">
        <f t="shared" si="119"/>
        <v>0</v>
      </c>
    </row>
    <row r="2539" spans="1:9">
      <c r="A2539" s="1">
        <v>4495</v>
      </c>
      <c r="B2539" s="2" t="s">
        <v>1384</v>
      </c>
      <c r="C2539" s="2" t="s">
        <v>33</v>
      </c>
      <c r="D2539" s="4" t="str">
        <f t="shared" si="117"/>
        <v>が (助詞)</v>
      </c>
      <c r="E2539" s="2" t="s">
        <v>15</v>
      </c>
      <c r="F2539" s="2" t="s">
        <v>1307</v>
      </c>
      <c r="G2539" s="5">
        <v>26</v>
      </c>
      <c r="H2539" s="1" t="str">
        <f t="shared" si="118"/>
        <v>26-が (助詞)</v>
      </c>
      <c r="I2539" s="1">
        <f t="shared" si="119"/>
        <v>0</v>
      </c>
    </row>
    <row r="2540" spans="1:9">
      <c r="A2540" s="1">
        <v>4501</v>
      </c>
      <c r="B2540" s="2" t="s">
        <v>1384</v>
      </c>
      <c r="C2540" s="2" t="s">
        <v>33</v>
      </c>
      <c r="D2540" s="4" t="str">
        <f t="shared" si="117"/>
        <v>が (助詞)</v>
      </c>
      <c r="E2540" s="2" t="s">
        <v>15</v>
      </c>
      <c r="F2540" s="2" t="s">
        <v>1307</v>
      </c>
      <c r="G2540" s="5">
        <v>26</v>
      </c>
      <c r="H2540" s="1" t="str">
        <f t="shared" si="118"/>
        <v>26-が (助詞)</v>
      </c>
      <c r="I2540" s="1">
        <f t="shared" si="119"/>
        <v>0</v>
      </c>
    </row>
    <row r="2541" spans="1:9">
      <c r="A2541" s="1">
        <v>4477</v>
      </c>
      <c r="B2541" s="2" t="s">
        <v>1384</v>
      </c>
      <c r="C2541" s="2" t="s">
        <v>1015</v>
      </c>
      <c r="D2541" s="4" t="str">
        <f t="shared" si="117"/>
        <v>かかる (動詞)</v>
      </c>
      <c r="E2541" s="2" t="s">
        <v>24</v>
      </c>
      <c r="F2541" s="2" t="s">
        <v>1311</v>
      </c>
      <c r="G2541" s="5">
        <v>26</v>
      </c>
      <c r="H2541" s="1" t="str">
        <f t="shared" si="118"/>
        <v>26-かかる (動詞)</v>
      </c>
      <c r="I2541" s="1">
        <f t="shared" si="119"/>
        <v>1</v>
      </c>
    </row>
    <row r="2542" spans="1:9">
      <c r="A2542" s="1">
        <v>4464</v>
      </c>
      <c r="B2542" s="2" t="s">
        <v>1384</v>
      </c>
      <c r="C2542" s="2" t="s">
        <v>383</v>
      </c>
      <c r="D2542" s="4" t="str">
        <f t="shared" si="117"/>
        <v>かなり (副詞)</v>
      </c>
      <c r="E2542" s="2" t="s">
        <v>31</v>
      </c>
      <c r="F2542" s="2" t="s">
        <v>1321</v>
      </c>
      <c r="G2542" s="5">
        <v>26</v>
      </c>
      <c r="H2542" s="1" t="str">
        <f t="shared" si="118"/>
        <v>26-かなり (副詞)</v>
      </c>
      <c r="I2542" s="1">
        <f t="shared" si="119"/>
        <v>1</v>
      </c>
    </row>
    <row r="2543" spans="1:9">
      <c r="A2543" s="1">
        <v>4386</v>
      </c>
      <c r="B2543" s="2" t="s">
        <v>1384</v>
      </c>
      <c r="C2543" s="2" t="s">
        <v>96</v>
      </c>
      <c r="D2543" s="4" t="str">
        <f t="shared" si="117"/>
        <v>から (助詞)</v>
      </c>
      <c r="E2543" s="2" t="s">
        <v>15</v>
      </c>
      <c r="F2543" s="2" t="s">
        <v>1307</v>
      </c>
      <c r="G2543" s="5">
        <v>26</v>
      </c>
      <c r="H2543" s="1" t="str">
        <f t="shared" si="118"/>
        <v>26-から (助詞)</v>
      </c>
      <c r="I2543" s="1">
        <f t="shared" si="119"/>
        <v>1</v>
      </c>
    </row>
    <row r="2544" spans="1:9">
      <c r="A2544" s="1">
        <v>4294</v>
      </c>
      <c r="B2544" s="2" t="s">
        <v>1384</v>
      </c>
      <c r="C2544" s="2" t="s">
        <v>476</v>
      </c>
      <c r="D2544" s="4" t="str">
        <f t="shared" si="117"/>
        <v>きれい (名詞)</v>
      </c>
      <c r="E2544" s="2" t="s">
        <v>10</v>
      </c>
      <c r="F2544" s="2" t="s">
        <v>1318</v>
      </c>
      <c r="G2544" s="5">
        <v>26</v>
      </c>
      <c r="H2544" s="1" t="str">
        <f t="shared" si="118"/>
        <v>26-きれい (名詞)</v>
      </c>
      <c r="I2544" s="1">
        <f t="shared" si="119"/>
        <v>1</v>
      </c>
    </row>
    <row r="2545" spans="1:9">
      <c r="A2545" s="1">
        <v>4404</v>
      </c>
      <c r="B2545" s="2" t="s">
        <v>1384</v>
      </c>
      <c r="C2545" s="2" t="s">
        <v>768</v>
      </c>
      <c r="D2545" s="4" t="str">
        <f t="shared" si="117"/>
        <v>コース (名詞)</v>
      </c>
      <c r="E2545" s="2" t="s">
        <v>10</v>
      </c>
      <c r="F2545" s="2" t="s">
        <v>409</v>
      </c>
      <c r="G2545" s="5">
        <v>26</v>
      </c>
      <c r="H2545" s="1" t="str">
        <f t="shared" si="118"/>
        <v>26-コース (名詞)</v>
      </c>
      <c r="I2545" s="1">
        <f t="shared" si="119"/>
        <v>1</v>
      </c>
    </row>
    <row r="2546" spans="1:9">
      <c r="A2546" s="1">
        <v>4434</v>
      </c>
      <c r="B2546" s="2" t="s">
        <v>1384</v>
      </c>
      <c r="C2546" s="2" t="s">
        <v>390</v>
      </c>
      <c r="D2546" s="4" t="str">
        <f t="shared" si="117"/>
        <v>これ (名詞)</v>
      </c>
      <c r="E2546" s="2" t="s">
        <v>10</v>
      </c>
      <c r="F2546" s="2" t="s">
        <v>1260</v>
      </c>
      <c r="G2546" s="5">
        <v>26</v>
      </c>
      <c r="H2546" s="1" t="str">
        <f t="shared" si="118"/>
        <v>26-これ (名詞)</v>
      </c>
      <c r="I2546" s="1">
        <f t="shared" si="119"/>
        <v>1</v>
      </c>
    </row>
    <row r="2547" spans="1:9">
      <c r="A2547" s="1">
        <v>4264</v>
      </c>
      <c r="B2547" s="2" t="s">
        <v>1384</v>
      </c>
      <c r="C2547" s="2" t="s">
        <v>114</v>
      </c>
      <c r="D2547" s="4" t="str">
        <f t="shared" si="117"/>
        <v>さ (名詞)</v>
      </c>
      <c r="E2547" s="2" t="s">
        <v>10</v>
      </c>
      <c r="F2547" s="2" t="s">
        <v>1313</v>
      </c>
      <c r="G2547" s="5">
        <v>26</v>
      </c>
      <c r="H2547" s="1" t="str">
        <f t="shared" si="118"/>
        <v>26-さ (名詞)</v>
      </c>
      <c r="I2547" s="1">
        <f t="shared" si="119"/>
        <v>1</v>
      </c>
    </row>
    <row r="2548" spans="1:9">
      <c r="A2548" s="1">
        <v>4257</v>
      </c>
      <c r="B2548" s="2" t="s">
        <v>1384</v>
      </c>
      <c r="C2548" s="2" t="s">
        <v>191</v>
      </c>
      <c r="D2548" s="4" t="str">
        <f t="shared" si="117"/>
        <v>さん (名詞)</v>
      </c>
      <c r="E2548" s="2" t="s">
        <v>10</v>
      </c>
      <c r="F2548" s="2" t="s">
        <v>1313</v>
      </c>
      <c r="G2548" s="5">
        <v>26</v>
      </c>
      <c r="H2548" s="1" t="str">
        <f t="shared" si="118"/>
        <v>26-さん (名詞)</v>
      </c>
      <c r="I2548" s="1">
        <f t="shared" si="119"/>
        <v>1</v>
      </c>
    </row>
    <row r="2549" spans="1:9">
      <c r="A2549" s="1">
        <v>4455</v>
      </c>
      <c r="B2549" s="2" t="s">
        <v>1384</v>
      </c>
      <c r="C2549" s="2" t="s">
        <v>362</v>
      </c>
      <c r="D2549" s="4" t="str">
        <f t="shared" si="117"/>
        <v>しか (助詞)</v>
      </c>
      <c r="E2549" s="2" t="s">
        <v>15</v>
      </c>
      <c r="F2549" s="2" t="s">
        <v>1306</v>
      </c>
      <c r="G2549" s="5">
        <v>26</v>
      </c>
      <c r="H2549" s="1" t="str">
        <f t="shared" si="118"/>
        <v>26-しか (助詞)</v>
      </c>
      <c r="I2549" s="1">
        <f t="shared" si="119"/>
        <v>1</v>
      </c>
    </row>
    <row r="2550" spans="1:9">
      <c r="A2550" s="1">
        <v>4387</v>
      </c>
      <c r="B2550" s="2" t="s">
        <v>1384</v>
      </c>
      <c r="C2550" s="2" t="s">
        <v>283</v>
      </c>
      <c r="D2550" s="4" t="str">
        <f t="shared" si="117"/>
        <v>すぐに (副詞)</v>
      </c>
      <c r="E2550" s="2" t="s">
        <v>31</v>
      </c>
      <c r="F2550" s="2" t="s">
        <v>409</v>
      </c>
      <c r="G2550" s="5">
        <v>26</v>
      </c>
      <c r="H2550" s="1" t="str">
        <f t="shared" si="118"/>
        <v>26-すぐに (副詞)</v>
      </c>
      <c r="I2550" s="1">
        <f t="shared" si="119"/>
        <v>1</v>
      </c>
    </row>
    <row r="2551" spans="1:9">
      <c r="A2551" s="1">
        <v>4490</v>
      </c>
      <c r="B2551" s="2" t="s">
        <v>1384</v>
      </c>
      <c r="C2551" s="2" t="s">
        <v>78</v>
      </c>
      <c r="D2551" s="4" t="str">
        <f t="shared" si="117"/>
        <v>スタッフ (名詞)</v>
      </c>
      <c r="E2551" s="2" t="s">
        <v>10</v>
      </c>
      <c r="F2551" s="2" t="s">
        <v>409</v>
      </c>
      <c r="G2551" s="5">
        <v>26</v>
      </c>
      <c r="H2551" s="1" t="str">
        <f t="shared" si="118"/>
        <v>26-スタッフ (名詞)</v>
      </c>
      <c r="I2551" s="1">
        <f t="shared" si="119"/>
        <v>1</v>
      </c>
    </row>
    <row r="2552" spans="1:9">
      <c r="A2552" s="1">
        <v>4242</v>
      </c>
      <c r="B2552" s="2" t="s">
        <v>1384</v>
      </c>
      <c r="C2552" s="2" t="s">
        <v>280</v>
      </c>
      <c r="D2552" s="4" t="str">
        <f t="shared" si="117"/>
        <v>する (動詞)</v>
      </c>
      <c r="E2552" s="2" t="s">
        <v>24</v>
      </c>
      <c r="F2552" s="2" t="s">
        <v>1311</v>
      </c>
      <c r="G2552" s="5">
        <v>26</v>
      </c>
      <c r="H2552" s="1" t="str">
        <f t="shared" si="118"/>
        <v>26-する (動詞)</v>
      </c>
      <c r="I2552" s="1">
        <f t="shared" si="119"/>
        <v>1</v>
      </c>
    </row>
    <row r="2553" spans="1:9">
      <c r="A2553" s="1">
        <v>4303</v>
      </c>
      <c r="B2553" s="2" t="s">
        <v>1384</v>
      </c>
      <c r="C2553" s="2" t="s">
        <v>280</v>
      </c>
      <c r="D2553" s="4" t="str">
        <f t="shared" si="117"/>
        <v>する (動詞)</v>
      </c>
      <c r="E2553" s="2" t="s">
        <v>24</v>
      </c>
      <c r="F2553" s="2" t="s">
        <v>1311</v>
      </c>
      <c r="G2553" s="5">
        <v>26</v>
      </c>
      <c r="H2553" s="1" t="str">
        <f t="shared" si="118"/>
        <v>26-する (動詞)</v>
      </c>
      <c r="I2553" s="1">
        <f t="shared" si="119"/>
        <v>0</v>
      </c>
    </row>
    <row r="2554" spans="1:9">
      <c r="A2554" s="1">
        <v>4362</v>
      </c>
      <c r="B2554" s="2" t="s">
        <v>1384</v>
      </c>
      <c r="C2554" s="2" t="s">
        <v>280</v>
      </c>
      <c r="D2554" s="4" t="str">
        <f t="shared" si="117"/>
        <v>する (動詞)</v>
      </c>
      <c r="E2554" s="2" t="s">
        <v>24</v>
      </c>
      <c r="F2554" s="2" t="s">
        <v>1311</v>
      </c>
      <c r="G2554" s="5">
        <v>26</v>
      </c>
      <c r="H2554" s="1" t="str">
        <f t="shared" si="118"/>
        <v>26-する (動詞)</v>
      </c>
      <c r="I2554" s="1">
        <f t="shared" si="119"/>
        <v>0</v>
      </c>
    </row>
    <row r="2555" spans="1:9">
      <c r="A2555" s="1">
        <v>4378</v>
      </c>
      <c r="B2555" s="2" t="s">
        <v>1384</v>
      </c>
      <c r="C2555" s="2" t="s">
        <v>280</v>
      </c>
      <c r="D2555" s="4" t="str">
        <f t="shared" si="117"/>
        <v>する (動詞)</v>
      </c>
      <c r="E2555" s="2" t="s">
        <v>24</v>
      </c>
      <c r="F2555" s="2" t="s">
        <v>1311</v>
      </c>
      <c r="G2555" s="5">
        <v>26</v>
      </c>
      <c r="H2555" s="1" t="str">
        <f t="shared" si="118"/>
        <v>26-する (動詞)</v>
      </c>
      <c r="I2555" s="1">
        <f t="shared" si="119"/>
        <v>0</v>
      </c>
    </row>
    <row r="2556" spans="1:9">
      <c r="A2556" s="1">
        <v>4430</v>
      </c>
      <c r="B2556" s="2" t="s">
        <v>1384</v>
      </c>
      <c r="C2556" s="2" t="s">
        <v>280</v>
      </c>
      <c r="D2556" s="4" t="str">
        <f t="shared" si="117"/>
        <v>する (動詞)</v>
      </c>
      <c r="E2556" s="2" t="s">
        <v>24</v>
      </c>
      <c r="F2556" s="2" t="s">
        <v>1311</v>
      </c>
      <c r="G2556" s="5">
        <v>26</v>
      </c>
      <c r="H2556" s="1" t="str">
        <f t="shared" si="118"/>
        <v>26-する (動詞)</v>
      </c>
      <c r="I2556" s="1">
        <f t="shared" si="119"/>
        <v>0</v>
      </c>
    </row>
    <row r="2557" spans="1:9">
      <c r="A2557" s="1">
        <v>4446</v>
      </c>
      <c r="B2557" s="2" t="s">
        <v>1384</v>
      </c>
      <c r="C2557" s="2" t="s">
        <v>810</v>
      </c>
      <c r="D2557" s="4" t="str">
        <f t="shared" si="117"/>
        <v>せっかく (名詞)</v>
      </c>
      <c r="E2557" s="2" t="s">
        <v>10</v>
      </c>
      <c r="F2557" s="2" t="s">
        <v>409</v>
      </c>
      <c r="G2557" s="5">
        <v>26</v>
      </c>
      <c r="H2557" s="1" t="str">
        <f t="shared" si="118"/>
        <v>26-せっかく (名詞)</v>
      </c>
      <c r="I2557" s="1">
        <f t="shared" si="119"/>
        <v>1</v>
      </c>
    </row>
    <row r="2558" spans="1:9">
      <c r="A2558" s="1">
        <v>4243</v>
      </c>
      <c r="B2558" s="2" t="s">
        <v>1384</v>
      </c>
      <c r="C2558" s="2" t="s">
        <v>26</v>
      </c>
      <c r="D2558" s="4" t="str">
        <f t="shared" si="117"/>
        <v>た (助動詞)</v>
      </c>
      <c r="E2558" s="2" t="s">
        <v>25</v>
      </c>
      <c r="F2558" s="2"/>
      <c r="G2558" s="5">
        <v>26</v>
      </c>
      <c r="H2558" s="1" t="str">
        <f t="shared" si="118"/>
        <v>26-た (助動詞)</v>
      </c>
      <c r="I2558" s="1">
        <f t="shared" si="119"/>
        <v>1</v>
      </c>
    </row>
    <row r="2559" spans="1:9">
      <c r="A2559" s="1">
        <v>4254</v>
      </c>
      <c r="B2559" s="2" t="s">
        <v>1384</v>
      </c>
      <c r="C2559" s="2" t="s">
        <v>26</v>
      </c>
      <c r="D2559" s="4" t="str">
        <f t="shared" si="117"/>
        <v>た (助動詞)</v>
      </c>
      <c r="E2559" s="2" t="s">
        <v>25</v>
      </c>
      <c r="F2559" s="2"/>
      <c r="G2559" s="5">
        <v>26</v>
      </c>
      <c r="H2559" s="1" t="str">
        <f t="shared" si="118"/>
        <v>26-た (助動詞)</v>
      </c>
      <c r="I2559" s="1">
        <f t="shared" si="119"/>
        <v>0</v>
      </c>
    </row>
    <row r="2560" spans="1:9">
      <c r="A2560" s="1">
        <v>4291</v>
      </c>
      <c r="B2560" s="2" t="s">
        <v>1384</v>
      </c>
      <c r="C2560" s="2" t="s">
        <v>26</v>
      </c>
      <c r="D2560" s="4" t="str">
        <f t="shared" si="117"/>
        <v>た (助動詞)</v>
      </c>
      <c r="E2560" s="2" t="s">
        <v>25</v>
      </c>
      <c r="F2560" s="2"/>
      <c r="G2560" s="5">
        <v>26</v>
      </c>
      <c r="H2560" s="1" t="str">
        <f t="shared" si="118"/>
        <v>26-た (助動詞)</v>
      </c>
      <c r="I2560" s="1">
        <f t="shared" si="119"/>
        <v>0</v>
      </c>
    </row>
    <row r="2561" spans="1:9">
      <c r="A2561" s="1">
        <v>4311</v>
      </c>
      <c r="B2561" s="2" t="s">
        <v>1384</v>
      </c>
      <c r="C2561" s="2" t="s">
        <v>26</v>
      </c>
      <c r="D2561" s="4" t="str">
        <f t="shared" si="117"/>
        <v>た (助動詞)</v>
      </c>
      <c r="E2561" s="2" t="s">
        <v>25</v>
      </c>
      <c r="F2561" s="2"/>
      <c r="G2561" s="5">
        <v>26</v>
      </c>
      <c r="H2561" s="1" t="str">
        <f t="shared" si="118"/>
        <v>26-た (助動詞)</v>
      </c>
      <c r="I2561" s="1">
        <f t="shared" si="119"/>
        <v>0</v>
      </c>
    </row>
    <row r="2562" spans="1:9">
      <c r="A2562" s="1">
        <v>4315</v>
      </c>
      <c r="B2562" s="2" t="s">
        <v>1384</v>
      </c>
      <c r="C2562" s="2" t="s">
        <v>26</v>
      </c>
      <c r="D2562" s="4" t="str">
        <f t="shared" ref="D2562:D2625" si="120">C2562&amp;" ("&amp;E2562&amp;")"</f>
        <v>た (助動詞)</v>
      </c>
      <c r="E2562" s="2" t="s">
        <v>25</v>
      </c>
      <c r="F2562" s="2"/>
      <c r="G2562" s="5">
        <v>26</v>
      </c>
      <c r="H2562" s="1" t="str">
        <f t="shared" ref="H2562:H2625" si="121">G2562&amp;"-"&amp;D2562</f>
        <v>26-た (助動詞)</v>
      </c>
      <c r="I2562" s="1">
        <f t="shared" si="119"/>
        <v>0</v>
      </c>
    </row>
    <row r="2563" spans="1:9">
      <c r="A2563" s="1">
        <v>4321</v>
      </c>
      <c r="B2563" s="2" t="s">
        <v>1384</v>
      </c>
      <c r="C2563" s="2" t="s">
        <v>26</v>
      </c>
      <c r="D2563" s="4" t="str">
        <f t="shared" si="120"/>
        <v>た (助動詞)</v>
      </c>
      <c r="E2563" s="2" t="s">
        <v>25</v>
      </c>
      <c r="F2563" s="2"/>
      <c r="G2563" s="5">
        <v>26</v>
      </c>
      <c r="H2563" s="1" t="str">
        <f t="shared" si="121"/>
        <v>26-た (助動詞)</v>
      </c>
      <c r="I2563" s="1">
        <f t="shared" ref="I2563:I2626" si="122">IF(H2562&lt;&gt;H2563,1,0)</f>
        <v>0</v>
      </c>
    </row>
    <row r="2564" spans="1:9">
      <c r="A2564" s="1">
        <v>4340</v>
      </c>
      <c r="B2564" s="2" t="s">
        <v>1384</v>
      </c>
      <c r="C2564" s="2" t="s">
        <v>26</v>
      </c>
      <c r="D2564" s="4" t="str">
        <f t="shared" si="120"/>
        <v>た (助動詞)</v>
      </c>
      <c r="E2564" s="2" t="s">
        <v>25</v>
      </c>
      <c r="F2564" s="2"/>
      <c r="G2564" s="5">
        <v>26</v>
      </c>
      <c r="H2564" s="1" t="str">
        <f t="shared" si="121"/>
        <v>26-た (助動詞)</v>
      </c>
      <c r="I2564" s="1">
        <f t="shared" si="122"/>
        <v>0</v>
      </c>
    </row>
    <row r="2565" spans="1:9">
      <c r="A2565" s="1">
        <v>4382</v>
      </c>
      <c r="B2565" s="2" t="s">
        <v>1384</v>
      </c>
      <c r="C2565" s="2" t="s">
        <v>26</v>
      </c>
      <c r="D2565" s="4" t="str">
        <f t="shared" si="120"/>
        <v>た (助動詞)</v>
      </c>
      <c r="E2565" s="2" t="s">
        <v>25</v>
      </c>
      <c r="F2565" s="2"/>
      <c r="G2565" s="5">
        <v>26</v>
      </c>
      <c r="H2565" s="1" t="str">
        <f t="shared" si="121"/>
        <v>26-た (助動詞)</v>
      </c>
      <c r="I2565" s="1">
        <f t="shared" si="122"/>
        <v>0</v>
      </c>
    </row>
    <row r="2566" spans="1:9">
      <c r="A2566" s="1">
        <v>4416</v>
      </c>
      <c r="B2566" s="2" t="s">
        <v>1384</v>
      </c>
      <c r="C2566" s="2" t="s">
        <v>26</v>
      </c>
      <c r="D2566" s="4" t="str">
        <f t="shared" si="120"/>
        <v>た (助動詞)</v>
      </c>
      <c r="E2566" s="2" t="s">
        <v>25</v>
      </c>
      <c r="F2566" s="2"/>
      <c r="G2566" s="5">
        <v>26</v>
      </c>
      <c r="H2566" s="1" t="str">
        <f t="shared" si="121"/>
        <v>26-た (助動詞)</v>
      </c>
      <c r="I2566" s="1">
        <f t="shared" si="122"/>
        <v>0</v>
      </c>
    </row>
    <row r="2567" spans="1:9">
      <c r="A2567" s="1">
        <v>4432</v>
      </c>
      <c r="B2567" s="2" t="s">
        <v>1384</v>
      </c>
      <c r="C2567" s="2" t="s">
        <v>26</v>
      </c>
      <c r="D2567" s="4" t="str">
        <f t="shared" si="120"/>
        <v>た (助動詞)</v>
      </c>
      <c r="E2567" s="2" t="s">
        <v>25</v>
      </c>
      <c r="F2567" s="2"/>
      <c r="G2567" s="5">
        <v>26</v>
      </c>
      <c r="H2567" s="1" t="str">
        <f t="shared" si="121"/>
        <v>26-た (助動詞)</v>
      </c>
      <c r="I2567" s="1">
        <f t="shared" si="122"/>
        <v>0</v>
      </c>
    </row>
    <row r="2568" spans="1:9">
      <c r="A2568" s="1">
        <v>4295</v>
      </c>
      <c r="B2568" s="2" t="s">
        <v>1384</v>
      </c>
      <c r="C2568" s="2" t="s">
        <v>158</v>
      </c>
      <c r="D2568" s="4" t="str">
        <f t="shared" si="120"/>
        <v>だ (助動詞)</v>
      </c>
      <c r="E2568" s="2" t="s">
        <v>25</v>
      </c>
      <c r="F2568" s="2"/>
      <c r="G2568" s="5">
        <v>26</v>
      </c>
      <c r="H2568" s="1" t="str">
        <f t="shared" si="121"/>
        <v>26-だ (助動詞)</v>
      </c>
      <c r="I2568" s="1">
        <f t="shared" si="122"/>
        <v>1</v>
      </c>
    </row>
    <row r="2569" spans="1:9">
      <c r="A2569" s="1">
        <v>4314</v>
      </c>
      <c r="B2569" s="2" t="s">
        <v>1384</v>
      </c>
      <c r="C2569" s="2" t="s">
        <v>158</v>
      </c>
      <c r="D2569" s="4" t="str">
        <f t="shared" si="120"/>
        <v>だ (助動詞)</v>
      </c>
      <c r="E2569" s="2" t="s">
        <v>25</v>
      </c>
      <c r="F2569" s="2"/>
      <c r="G2569" s="5">
        <v>26</v>
      </c>
      <c r="H2569" s="1" t="str">
        <f t="shared" si="121"/>
        <v>26-だ (助動詞)</v>
      </c>
      <c r="I2569" s="1">
        <f t="shared" si="122"/>
        <v>0</v>
      </c>
    </row>
    <row r="2570" spans="1:9">
      <c r="A2570" s="1">
        <v>4374</v>
      </c>
      <c r="B2570" s="2" t="s">
        <v>1384</v>
      </c>
      <c r="C2570" s="2" t="s">
        <v>158</v>
      </c>
      <c r="D2570" s="4" t="str">
        <f t="shared" si="120"/>
        <v>だ (助動詞)</v>
      </c>
      <c r="E2570" s="2" t="s">
        <v>25</v>
      </c>
      <c r="F2570" s="2"/>
      <c r="G2570" s="5">
        <v>26</v>
      </c>
      <c r="H2570" s="1" t="str">
        <f t="shared" si="121"/>
        <v>26-だ (助動詞)</v>
      </c>
      <c r="I2570" s="1">
        <f t="shared" si="122"/>
        <v>0</v>
      </c>
    </row>
    <row r="2571" spans="1:9">
      <c r="A2571" s="1">
        <v>4450</v>
      </c>
      <c r="B2571" s="2" t="s">
        <v>1384</v>
      </c>
      <c r="C2571" s="2" t="s">
        <v>158</v>
      </c>
      <c r="D2571" s="4" t="str">
        <f t="shared" si="120"/>
        <v>だ (助動詞)</v>
      </c>
      <c r="E2571" s="2" t="s">
        <v>25</v>
      </c>
      <c r="F2571" s="2"/>
      <c r="G2571" s="5">
        <v>26</v>
      </c>
      <c r="H2571" s="1" t="str">
        <f t="shared" si="121"/>
        <v>26-だ (助動詞)</v>
      </c>
      <c r="I2571" s="1">
        <f t="shared" si="122"/>
        <v>0</v>
      </c>
    </row>
    <row r="2572" spans="1:9">
      <c r="A2572" s="1">
        <v>4461</v>
      </c>
      <c r="B2572" s="2" t="s">
        <v>1384</v>
      </c>
      <c r="C2572" s="2" t="s">
        <v>158</v>
      </c>
      <c r="D2572" s="4" t="str">
        <f t="shared" si="120"/>
        <v>だ (助動詞)</v>
      </c>
      <c r="E2572" s="2" t="s">
        <v>25</v>
      </c>
      <c r="F2572" s="2"/>
      <c r="G2572" s="5">
        <v>26</v>
      </c>
      <c r="H2572" s="1" t="str">
        <f t="shared" si="121"/>
        <v>26-だ (助動詞)</v>
      </c>
      <c r="I2572" s="1">
        <f t="shared" si="122"/>
        <v>0</v>
      </c>
    </row>
    <row r="2573" spans="1:9">
      <c r="A2573" s="1">
        <v>4503</v>
      </c>
      <c r="B2573" s="2" t="s">
        <v>1384</v>
      </c>
      <c r="C2573" s="2" t="s">
        <v>158</v>
      </c>
      <c r="D2573" s="4" t="str">
        <f t="shared" si="120"/>
        <v>だ (助動詞)</v>
      </c>
      <c r="E2573" s="2" t="s">
        <v>25</v>
      </c>
      <c r="F2573" s="2"/>
      <c r="G2573" s="5">
        <v>26</v>
      </c>
      <c r="H2573" s="1" t="str">
        <f t="shared" si="121"/>
        <v>26-だ (助動詞)</v>
      </c>
      <c r="I2573" s="1">
        <f t="shared" si="122"/>
        <v>0</v>
      </c>
    </row>
    <row r="2574" spans="1:9">
      <c r="A2574" s="1">
        <v>4457</v>
      </c>
      <c r="B2574" s="2" t="s">
        <v>1384</v>
      </c>
      <c r="C2574" s="2" t="s">
        <v>87</v>
      </c>
      <c r="D2574" s="4" t="str">
        <f t="shared" si="120"/>
        <v>たい (助動詞)</v>
      </c>
      <c r="E2574" s="2" t="s">
        <v>25</v>
      </c>
      <c r="F2574" s="2"/>
      <c r="G2574" s="5">
        <v>26</v>
      </c>
      <c r="H2574" s="1" t="str">
        <f t="shared" si="121"/>
        <v>26-たい (助動詞)</v>
      </c>
      <c r="I2574" s="1">
        <f t="shared" si="122"/>
        <v>1</v>
      </c>
    </row>
    <row r="2575" spans="1:9">
      <c r="A2575" s="1">
        <v>4281</v>
      </c>
      <c r="B2575" s="2" t="s">
        <v>1384</v>
      </c>
      <c r="C2575" s="2" t="s">
        <v>874</v>
      </c>
      <c r="D2575" s="4" t="str">
        <f t="shared" si="120"/>
        <v>タイミング (名詞)</v>
      </c>
      <c r="E2575" s="2" t="s">
        <v>10</v>
      </c>
      <c r="F2575" s="2" t="s">
        <v>409</v>
      </c>
      <c r="G2575" s="5">
        <v>26</v>
      </c>
      <c r="H2575" s="1" t="str">
        <f t="shared" si="121"/>
        <v>26-タイミング (名詞)</v>
      </c>
      <c r="I2575" s="1">
        <f t="shared" si="122"/>
        <v>1</v>
      </c>
    </row>
    <row r="2576" spans="1:9">
      <c r="A2576" s="1">
        <v>4476</v>
      </c>
      <c r="B2576" s="2" t="s">
        <v>1384</v>
      </c>
      <c r="C2576" s="2" t="s">
        <v>470</v>
      </c>
      <c r="D2576" s="4" t="str">
        <f t="shared" si="120"/>
        <v>たくさん (名詞)</v>
      </c>
      <c r="E2576" s="2" t="s">
        <v>10</v>
      </c>
      <c r="F2576" s="2" t="s">
        <v>1322</v>
      </c>
      <c r="G2576" s="5">
        <v>26</v>
      </c>
      <c r="H2576" s="1" t="str">
        <f t="shared" si="121"/>
        <v>26-たくさん (名詞)</v>
      </c>
      <c r="I2576" s="1">
        <f t="shared" si="122"/>
        <v>1</v>
      </c>
    </row>
    <row r="2577" spans="1:9">
      <c r="A2577" s="1">
        <v>4322</v>
      </c>
      <c r="B2577" s="2" t="s">
        <v>1384</v>
      </c>
      <c r="C2577" s="2" t="s">
        <v>533</v>
      </c>
      <c r="D2577" s="4" t="str">
        <f t="shared" si="120"/>
        <v>タバコ (名詞)</v>
      </c>
      <c r="E2577" s="2" t="s">
        <v>10</v>
      </c>
      <c r="F2577" s="2" t="s">
        <v>409</v>
      </c>
      <c r="G2577" s="5">
        <v>26</v>
      </c>
      <c r="H2577" s="1" t="str">
        <f t="shared" si="121"/>
        <v>26-タバコ (名詞)</v>
      </c>
      <c r="I2577" s="1">
        <f t="shared" si="122"/>
        <v>1</v>
      </c>
    </row>
    <row r="2578" spans="1:9">
      <c r="A2578" s="1">
        <v>4369</v>
      </c>
      <c r="B2578" s="2" t="s">
        <v>1384</v>
      </c>
      <c r="C2578" s="2" t="s">
        <v>533</v>
      </c>
      <c r="D2578" s="4" t="str">
        <f t="shared" si="120"/>
        <v>タバコ (名詞)</v>
      </c>
      <c r="E2578" s="2" t="s">
        <v>10</v>
      </c>
      <c r="F2578" s="2" t="s">
        <v>409</v>
      </c>
      <c r="G2578" s="5">
        <v>26</v>
      </c>
      <c r="H2578" s="1" t="str">
        <f t="shared" si="121"/>
        <v>26-タバコ (名詞)</v>
      </c>
      <c r="I2578" s="1">
        <f t="shared" si="122"/>
        <v>0</v>
      </c>
    </row>
    <row r="2579" spans="1:9">
      <c r="A2579" s="1">
        <v>4285</v>
      </c>
      <c r="B2579" s="2" t="s">
        <v>1384</v>
      </c>
      <c r="C2579" s="2" t="s">
        <v>36</v>
      </c>
      <c r="D2579" s="4" t="str">
        <f t="shared" si="120"/>
        <v>て (助詞)</v>
      </c>
      <c r="E2579" s="2" t="s">
        <v>15</v>
      </c>
      <c r="F2579" s="2" t="s">
        <v>1312</v>
      </c>
      <c r="G2579" s="5">
        <v>26</v>
      </c>
      <c r="H2579" s="1" t="str">
        <f t="shared" si="121"/>
        <v>26-て (助詞)</v>
      </c>
      <c r="I2579" s="1">
        <f t="shared" si="122"/>
        <v>1</v>
      </c>
    </row>
    <row r="2580" spans="1:9">
      <c r="A2580" s="1">
        <v>4305</v>
      </c>
      <c r="B2580" s="2" t="s">
        <v>1384</v>
      </c>
      <c r="C2580" s="2" t="s">
        <v>36</v>
      </c>
      <c r="D2580" s="4" t="str">
        <f t="shared" si="120"/>
        <v>て (助詞)</v>
      </c>
      <c r="E2580" s="2" t="s">
        <v>15</v>
      </c>
      <c r="F2580" s="2" t="s">
        <v>1312</v>
      </c>
      <c r="G2580" s="5">
        <v>26</v>
      </c>
      <c r="H2580" s="1" t="str">
        <f t="shared" si="121"/>
        <v>26-て (助詞)</v>
      </c>
      <c r="I2580" s="1">
        <f t="shared" si="122"/>
        <v>0</v>
      </c>
    </row>
    <row r="2581" spans="1:9">
      <c r="A2581" s="1">
        <v>4307</v>
      </c>
      <c r="B2581" s="2" t="s">
        <v>1384</v>
      </c>
      <c r="C2581" s="2" t="s">
        <v>36</v>
      </c>
      <c r="D2581" s="4" t="str">
        <f t="shared" si="120"/>
        <v>て (助詞)</v>
      </c>
      <c r="E2581" s="2" t="s">
        <v>15</v>
      </c>
      <c r="F2581" s="2" t="s">
        <v>1312</v>
      </c>
      <c r="G2581" s="5">
        <v>26</v>
      </c>
      <c r="H2581" s="1" t="str">
        <f t="shared" si="121"/>
        <v>26-て (助詞)</v>
      </c>
      <c r="I2581" s="1">
        <f t="shared" si="122"/>
        <v>0</v>
      </c>
    </row>
    <row r="2582" spans="1:9">
      <c r="A2582" s="1">
        <v>4335</v>
      </c>
      <c r="B2582" s="2" t="s">
        <v>1384</v>
      </c>
      <c r="C2582" s="2" t="s">
        <v>36</v>
      </c>
      <c r="D2582" s="4" t="str">
        <f t="shared" si="120"/>
        <v>て (助詞)</v>
      </c>
      <c r="E2582" s="2" t="s">
        <v>15</v>
      </c>
      <c r="F2582" s="2" t="s">
        <v>1312</v>
      </c>
      <c r="G2582" s="5">
        <v>26</v>
      </c>
      <c r="H2582" s="1" t="str">
        <f t="shared" si="121"/>
        <v>26-て (助詞)</v>
      </c>
      <c r="I2582" s="1">
        <f t="shared" si="122"/>
        <v>0</v>
      </c>
    </row>
    <row r="2583" spans="1:9">
      <c r="A2583" s="1">
        <v>4364</v>
      </c>
      <c r="B2583" s="2" t="s">
        <v>1384</v>
      </c>
      <c r="C2583" s="2" t="s">
        <v>36</v>
      </c>
      <c r="D2583" s="4" t="str">
        <f t="shared" si="120"/>
        <v>て (助詞)</v>
      </c>
      <c r="E2583" s="2" t="s">
        <v>15</v>
      </c>
      <c r="F2583" s="2" t="s">
        <v>1312</v>
      </c>
      <c r="G2583" s="5">
        <v>26</v>
      </c>
      <c r="H2583" s="1" t="str">
        <f t="shared" si="121"/>
        <v>26-て (助詞)</v>
      </c>
      <c r="I2583" s="1">
        <f t="shared" si="122"/>
        <v>0</v>
      </c>
    </row>
    <row r="2584" spans="1:9">
      <c r="A2584" s="1">
        <v>4379</v>
      </c>
      <c r="B2584" s="2" t="s">
        <v>1384</v>
      </c>
      <c r="C2584" s="2" t="s">
        <v>36</v>
      </c>
      <c r="D2584" s="4" t="str">
        <f t="shared" si="120"/>
        <v>て (助詞)</v>
      </c>
      <c r="E2584" s="2" t="s">
        <v>15</v>
      </c>
      <c r="F2584" s="2" t="s">
        <v>1312</v>
      </c>
      <c r="G2584" s="5">
        <v>26</v>
      </c>
      <c r="H2584" s="1" t="str">
        <f t="shared" si="121"/>
        <v>26-て (助詞)</v>
      </c>
      <c r="I2584" s="1">
        <f t="shared" si="122"/>
        <v>0</v>
      </c>
    </row>
    <row r="2585" spans="1:9">
      <c r="A2585" s="1">
        <v>4426</v>
      </c>
      <c r="B2585" s="2" t="s">
        <v>1384</v>
      </c>
      <c r="C2585" s="2" t="s">
        <v>36</v>
      </c>
      <c r="D2585" s="4" t="str">
        <f t="shared" si="120"/>
        <v>て (助詞)</v>
      </c>
      <c r="E2585" s="2" t="s">
        <v>15</v>
      </c>
      <c r="F2585" s="2" t="s">
        <v>1312</v>
      </c>
      <c r="G2585" s="5">
        <v>26</v>
      </c>
      <c r="H2585" s="1" t="str">
        <f t="shared" si="121"/>
        <v>26-て (助詞)</v>
      </c>
      <c r="I2585" s="1">
        <f t="shared" si="122"/>
        <v>0</v>
      </c>
    </row>
    <row r="2586" spans="1:9">
      <c r="A2586" s="1">
        <v>4441</v>
      </c>
      <c r="B2586" s="2" t="s">
        <v>1384</v>
      </c>
      <c r="C2586" s="2" t="s">
        <v>36</v>
      </c>
      <c r="D2586" s="4" t="str">
        <f t="shared" si="120"/>
        <v>て (助詞)</v>
      </c>
      <c r="E2586" s="2" t="s">
        <v>15</v>
      </c>
      <c r="F2586" s="2" t="s">
        <v>1312</v>
      </c>
      <c r="G2586" s="5">
        <v>26</v>
      </c>
      <c r="H2586" s="1" t="str">
        <f t="shared" si="121"/>
        <v>26-て (助詞)</v>
      </c>
      <c r="I2586" s="1">
        <f t="shared" si="122"/>
        <v>0</v>
      </c>
    </row>
    <row r="2587" spans="1:9">
      <c r="A2587" s="1">
        <v>4486</v>
      </c>
      <c r="B2587" s="2" t="s">
        <v>1384</v>
      </c>
      <c r="C2587" s="2" t="s">
        <v>36</v>
      </c>
      <c r="D2587" s="4" t="str">
        <f t="shared" si="120"/>
        <v>て (助詞)</v>
      </c>
      <c r="E2587" s="2" t="s">
        <v>15</v>
      </c>
      <c r="F2587" s="2" t="s">
        <v>1312</v>
      </c>
      <c r="G2587" s="5">
        <v>26</v>
      </c>
      <c r="H2587" s="1" t="str">
        <f t="shared" si="121"/>
        <v>26-て (助詞)</v>
      </c>
      <c r="I2587" s="1">
        <f t="shared" si="122"/>
        <v>0</v>
      </c>
    </row>
    <row r="2588" spans="1:9">
      <c r="A2588" s="1">
        <v>4267</v>
      </c>
      <c r="B2588" s="2" t="s">
        <v>1384</v>
      </c>
      <c r="C2588" s="2" t="s">
        <v>32</v>
      </c>
      <c r="D2588" s="4" t="str">
        <f t="shared" si="120"/>
        <v>です (助動詞)</v>
      </c>
      <c r="E2588" s="2" t="s">
        <v>25</v>
      </c>
      <c r="F2588" s="2"/>
      <c r="G2588" s="5">
        <v>26</v>
      </c>
      <c r="H2588" s="1" t="str">
        <f t="shared" si="121"/>
        <v>26-です (助動詞)</v>
      </c>
      <c r="I2588" s="1">
        <f t="shared" si="122"/>
        <v>1</v>
      </c>
    </row>
    <row r="2589" spans="1:9">
      <c r="A2589" s="1">
        <v>4310</v>
      </c>
      <c r="B2589" s="2" t="s">
        <v>1384</v>
      </c>
      <c r="C2589" s="2" t="s">
        <v>32</v>
      </c>
      <c r="D2589" s="4" t="str">
        <f t="shared" si="120"/>
        <v>です (助動詞)</v>
      </c>
      <c r="E2589" s="2" t="s">
        <v>25</v>
      </c>
      <c r="F2589" s="2"/>
      <c r="G2589" s="5">
        <v>26</v>
      </c>
      <c r="H2589" s="1" t="str">
        <f t="shared" si="121"/>
        <v>26-です (助動詞)</v>
      </c>
      <c r="I2589" s="1">
        <f t="shared" si="122"/>
        <v>0</v>
      </c>
    </row>
    <row r="2590" spans="1:9">
      <c r="A2590" s="1">
        <v>4325</v>
      </c>
      <c r="B2590" s="2" t="s">
        <v>1384</v>
      </c>
      <c r="C2590" s="2" t="s">
        <v>32</v>
      </c>
      <c r="D2590" s="4" t="str">
        <f t="shared" si="120"/>
        <v>です (助動詞)</v>
      </c>
      <c r="E2590" s="2" t="s">
        <v>25</v>
      </c>
      <c r="F2590" s="2"/>
      <c r="G2590" s="5">
        <v>26</v>
      </c>
      <c r="H2590" s="1" t="str">
        <f t="shared" si="121"/>
        <v>26-です (助動詞)</v>
      </c>
      <c r="I2590" s="1">
        <f t="shared" si="122"/>
        <v>0</v>
      </c>
    </row>
    <row r="2591" spans="1:9">
      <c r="A2591" s="1">
        <v>4342</v>
      </c>
      <c r="B2591" s="2" t="s">
        <v>1384</v>
      </c>
      <c r="C2591" s="2" t="s">
        <v>32</v>
      </c>
      <c r="D2591" s="4" t="str">
        <f t="shared" si="120"/>
        <v>です (助動詞)</v>
      </c>
      <c r="E2591" s="2" t="s">
        <v>25</v>
      </c>
      <c r="F2591" s="2"/>
      <c r="G2591" s="5">
        <v>26</v>
      </c>
      <c r="H2591" s="1" t="str">
        <f t="shared" si="121"/>
        <v>26-です (助動詞)</v>
      </c>
      <c r="I2591" s="1">
        <f t="shared" si="122"/>
        <v>0</v>
      </c>
    </row>
    <row r="2592" spans="1:9">
      <c r="A2592" s="1">
        <v>4383</v>
      </c>
      <c r="B2592" s="2" t="s">
        <v>1384</v>
      </c>
      <c r="C2592" s="2" t="s">
        <v>32</v>
      </c>
      <c r="D2592" s="4" t="str">
        <f t="shared" si="120"/>
        <v>です (助動詞)</v>
      </c>
      <c r="E2592" s="2" t="s">
        <v>25</v>
      </c>
      <c r="F2592" s="2"/>
      <c r="G2592" s="5">
        <v>26</v>
      </c>
      <c r="H2592" s="1" t="str">
        <f t="shared" si="121"/>
        <v>26-です (助動詞)</v>
      </c>
      <c r="I2592" s="1">
        <f t="shared" si="122"/>
        <v>0</v>
      </c>
    </row>
    <row r="2593" spans="1:9">
      <c r="A2593" s="1">
        <v>4422</v>
      </c>
      <c r="B2593" s="2" t="s">
        <v>1384</v>
      </c>
      <c r="C2593" s="2" t="s">
        <v>32</v>
      </c>
      <c r="D2593" s="4" t="str">
        <f t="shared" si="120"/>
        <v>です (助動詞)</v>
      </c>
      <c r="E2593" s="2" t="s">
        <v>25</v>
      </c>
      <c r="F2593" s="2"/>
      <c r="G2593" s="5">
        <v>26</v>
      </c>
      <c r="H2593" s="1" t="str">
        <f t="shared" si="121"/>
        <v>26-です (助動詞)</v>
      </c>
      <c r="I2593" s="1">
        <f t="shared" si="122"/>
        <v>0</v>
      </c>
    </row>
    <row r="2594" spans="1:9">
      <c r="A2594" s="1">
        <v>4466</v>
      </c>
      <c r="B2594" s="2" t="s">
        <v>1384</v>
      </c>
      <c r="C2594" s="2" t="s">
        <v>32</v>
      </c>
      <c r="D2594" s="4" t="str">
        <f t="shared" si="120"/>
        <v>です (助動詞)</v>
      </c>
      <c r="E2594" s="2" t="s">
        <v>25</v>
      </c>
      <c r="F2594" s="2"/>
      <c r="G2594" s="5">
        <v>26</v>
      </c>
      <c r="H2594" s="1" t="str">
        <f t="shared" si="121"/>
        <v>26-です (助動詞)</v>
      </c>
      <c r="I2594" s="1">
        <f t="shared" si="122"/>
        <v>0</v>
      </c>
    </row>
    <row r="2595" spans="1:9">
      <c r="A2595" s="1">
        <v>4488</v>
      </c>
      <c r="B2595" s="2" t="s">
        <v>1384</v>
      </c>
      <c r="C2595" s="2" t="s">
        <v>32</v>
      </c>
      <c r="D2595" s="4" t="str">
        <f t="shared" si="120"/>
        <v>です (助動詞)</v>
      </c>
      <c r="E2595" s="2" t="s">
        <v>25</v>
      </c>
      <c r="F2595" s="2"/>
      <c r="G2595" s="5">
        <v>26</v>
      </c>
      <c r="H2595" s="1" t="str">
        <f t="shared" si="121"/>
        <v>26-です (助動詞)</v>
      </c>
      <c r="I2595" s="1">
        <f t="shared" si="122"/>
        <v>0</v>
      </c>
    </row>
    <row r="2596" spans="1:9">
      <c r="A2596" s="1">
        <v>4510</v>
      </c>
      <c r="B2596" s="2" t="s">
        <v>1384</v>
      </c>
      <c r="C2596" s="2" t="s">
        <v>32</v>
      </c>
      <c r="D2596" s="4" t="str">
        <f t="shared" si="120"/>
        <v>です (助動詞)</v>
      </c>
      <c r="E2596" s="2" t="s">
        <v>25</v>
      </c>
      <c r="F2596" s="2"/>
      <c r="G2596" s="5">
        <v>26</v>
      </c>
      <c r="H2596" s="1" t="str">
        <f t="shared" si="121"/>
        <v>26-です (助動詞)</v>
      </c>
      <c r="I2596" s="1">
        <f t="shared" si="122"/>
        <v>0</v>
      </c>
    </row>
    <row r="2597" spans="1:9">
      <c r="A2597" s="1">
        <v>4331</v>
      </c>
      <c r="B2597" s="2" t="s">
        <v>1384</v>
      </c>
      <c r="C2597" s="2" t="s">
        <v>19</v>
      </c>
      <c r="D2597" s="4" t="str">
        <f t="shared" si="120"/>
        <v>と (助詞)</v>
      </c>
      <c r="E2597" s="2" t="s">
        <v>15</v>
      </c>
      <c r="F2597" s="2" t="s">
        <v>1323</v>
      </c>
      <c r="G2597" s="5">
        <v>26</v>
      </c>
      <c r="H2597" s="1" t="str">
        <f t="shared" si="121"/>
        <v>26-と (助詞)</v>
      </c>
      <c r="I2597" s="1">
        <f t="shared" si="122"/>
        <v>1</v>
      </c>
    </row>
    <row r="2598" spans="1:9">
      <c r="A2598" s="1">
        <v>4337</v>
      </c>
      <c r="B2598" s="2" t="s">
        <v>1384</v>
      </c>
      <c r="C2598" s="2" t="s">
        <v>19</v>
      </c>
      <c r="D2598" s="4" t="str">
        <f t="shared" si="120"/>
        <v>と (助詞)</v>
      </c>
      <c r="E2598" s="2" t="s">
        <v>15</v>
      </c>
      <c r="F2598" s="2" t="s">
        <v>1312</v>
      </c>
      <c r="G2598" s="5">
        <v>26</v>
      </c>
      <c r="H2598" s="1" t="str">
        <f t="shared" si="121"/>
        <v>26-と (助詞)</v>
      </c>
      <c r="I2598" s="1">
        <f t="shared" si="122"/>
        <v>0</v>
      </c>
    </row>
    <row r="2599" spans="1:9">
      <c r="A2599" s="1">
        <v>4439</v>
      </c>
      <c r="B2599" s="2" t="s">
        <v>1384</v>
      </c>
      <c r="C2599" s="2" t="s">
        <v>19</v>
      </c>
      <c r="D2599" s="4" t="str">
        <f t="shared" si="120"/>
        <v>と (助詞)</v>
      </c>
      <c r="E2599" s="2" t="s">
        <v>15</v>
      </c>
      <c r="F2599" s="2" t="s">
        <v>1307</v>
      </c>
      <c r="G2599" s="5">
        <v>26</v>
      </c>
      <c r="H2599" s="1" t="str">
        <f t="shared" si="121"/>
        <v>26-と (助詞)</v>
      </c>
      <c r="I2599" s="1">
        <f t="shared" si="122"/>
        <v>0</v>
      </c>
    </row>
    <row r="2600" spans="1:9">
      <c r="A2600" s="1">
        <v>4478</v>
      </c>
      <c r="B2600" s="2" t="s">
        <v>1384</v>
      </c>
      <c r="C2600" s="2" t="s">
        <v>19</v>
      </c>
      <c r="D2600" s="4" t="str">
        <f t="shared" si="120"/>
        <v>と (助詞)</v>
      </c>
      <c r="E2600" s="2" t="s">
        <v>15</v>
      </c>
      <c r="F2600" s="2" t="s">
        <v>1307</v>
      </c>
      <c r="G2600" s="5">
        <v>26</v>
      </c>
      <c r="H2600" s="1" t="str">
        <f t="shared" si="121"/>
        <v>26-と (助詞)</v>
      </c>
      <c r="I2600" s="1">
        <f t="shared" si="122"/>
        <v>0</v>
      </c>
    </row>
    <row r="2601" spans="1:9">
      <c r="A2601" s="1">
        <v>4412</v>
      </c>
      <c r="B2601" s="2" t="s">
        <v>1384</v>
      </c>
      <c r="C2601" s="2" t="s">
        <v>396</v>
      </c>
      <c r="D2601" s="4" t="str">
        <f t="shared" si="120"/>
        <v>として (助詞)</v>
      </c>
      <c r="E2601" s="2" t="s">
        <v>15</v>
      </c>
      <c r="F2601" s="2" t="s">
        <v>1307</v>
      </c>
      <c r="G2601" s="5">
        <v>26</v>
      </c>
      <c r="H2601" s="1" t="str">
        <f t="shared" si="121"/>
        <v>26-として (助詞)</v>
      </c>
      <c r="I2601" s="1">
        <f t="shared" si="122"/>
        <v>1</v>
      </c>
    </row>
    <row r="2602" spans="1:9">
      <c r="A2602" s="1">
        <v>4508</v>
      </c>
      <c r="B2602" s="2" t="s">
        <v>1384</v>
      </c>
      <c r="C2602" s="2" t="s">
        <v>396</v>
      </c>
      <c r="D2602" s="4" t="str">
        <f t="shared" si="120"/>
        <v>として (助詞)</v>
      </c>
      <c r="E2602" s="2" t="s">
        <v>15</v>
      </c>
      <c r="F2602" s="2" t="s">
        <v>1307</v>
      </c>
      <c r="G2602" s="5">
        <v>26</v>
      </c>
      <c r="H2602" s="1" t="str">
        <f t="shared" si="121"/>
        <v>26-として (助詞)</v>
      </c>
      <c r="I2602" s="1">
        <f t="shared" si="122"/>
        <v>0</v>
      </c>
    </row>
    <row r="2603" spans="1:9">
      <c r="A2603" s="1">
        <v>4388</v>
      </c>
      <c r="B2603" s="2" t="s">
        <v>1384</v>
      </c>
      <c r="C2603" s="2" t="s">
        <v>1236</v>
      </c>
      <c r="D2603" s="4" t="str">
        <f t="shared" si="120"/>
        <v>ドッグラン (未知語)</v>
      </c>
      <c r="E2603" s="2" t="s">
        <v>1220</v>
      </c>
      <c r="F2603" s="2"/>
      <c r="G2603" s="5">
        <v>26</v>
      </c>
      <c r="H2603" s="1" t="str">
        <f t="shared" si="121"/>
        <v>26-ドッグラン (未知語)</v>
      </c>
      <c r="I2603" s="1">
        <f t="shared" si="122"/>
        <v>1</v>
      </c>
    </row>
    <row r="2604" spans="1:9">
      <c r="A2604" s="1">
        <v>4308</v>
      </c>
      <c r="B2604" s="2" t="s">
        <v>1384</v>
      </c>
      <c r="C2604" s="2" t="s">
        <v>79</v>
      </c>
      <c r="D2604" s="4" t="str">
        <f t="shared" si="120"/>
        <v>とても (副詞)</v>
      </c>
      <c r="E2604" s="2" t="s">
        <v>31</v>
      </c>
      <c r="F2604" s="2" t="s">
        <v>1321</v>
      </c>
      <c r="G2604" s="5">
        <v>26</v>
      </c>
      <c r="H2604" s="1" t="str">
        <f t="shared" si="121"/>
        <v>26-とても (副詞)</v>
      </c>
      <c r="I2604" s="1">
        <f t="shared" si="122"/>
        <v>1</v>
      </c>
    </row>
    <row r="2605" spans="1:9">
      <c r="A2605" s="1">
        <v>4458</v>
      </c>
      <c r="B2605" s="2" t="s">
        <v>1384</v>
      </c>
      <c r="C2605" s="2" t="s">
        <v>129</v>
      </c>
      <c r="D2605" s="4" t="str">
        <f t="shared" si="120"/>
        <v>ない (助動詞)</v>
      </c>
      <c r="E2605" s="2" t="s">
        <v>25</v>
      </c>
      <c r="F2605" s="2"/>
      <c r="G2605" s="5">
        <v>26</v>
      </c>
      <c r="H2605" s="1" t="str">
        <f t="shared" si="121"/>
        <v>26-ない (助動詞)</v>
      </c>
      <c r="I2605" s="1">
        <f t="shared" si="122"/>
        <v>1</v>
      </c>
    </row>
    <row r="2606" spans="1:9">
      <c r="A2606" s="1">
        <v>4252</v>
      </c>
      <c r="B2606" s="2" t="s">
        <v>1384</v>
      </c>
      <c r="C2606" s="2" t="s">
        <v>501</v>
      </c>
      <c r="D2606" s="4" t="str">
        <f t="shared" si="120"/>
        <v>なる (動詞)</v>
      </c>
      <c r="E2606" s="2" t="s">
        <v>24</v>
      </c>
      <c r="F2606" s="2" t="s">
        <v>1311</v>
      </c>
      <c r="G2606" s="5">
        <v>26</v>
      </c>
      <c r="H2606" s="1" t="str">
        <f t="shared" si="121"/>
        <v>26-なる (動詞)</v>
      </c>
      <c r="I2606" s="1">
        <f t="shared" si="122"/>
        <v>1</v>
      </c>
    </row>
    <row r="2607" spans="1:9">
      <c r="A2607" s="1">
        <v>4245</v>
      </c>
      <c r="B2607" s="2" t="s">
        <v>1384</v>
      </c>
      <c r="C2607" s="2" t="s">
        <v>14</v>
      </c>
      <c r="D2607" s="4" t="str">
        <f t="shared" si="120"/>
        <v>に (助詞)</v>
      </c>
      <c r="E2607" s="2" t="s">
        <v>15</v>
      </c>
      <c r="F2607" s="2" t="s">
        <v>1307</v>
      </c>
      <c r="G2607" s="5">
        <v>26</v>
      </c>
      <c r="H2607" s="1" t="str">
        <f t="shared" si="121"/>
        <v>26-に (助詞)</v>
      </c>
      <c r="I2607" s="1">
        <f t="shared" si="122"/>
        <v>1</v>
      </c>
    </row>
    <row r="2608" spans="1:9">
      <c r="A2608" s="1">
        <v>4319</v>
      </c>
      <c r="B2608" s="2" t="s">
        <v>1384</v>
      </c>
      <c r="C2608" s="2" t="s">
        <v>14</v>
      </c>
      <c r="D2608" s="4" t="str">
        <f t="shared" si="120"/>
        <v>に (助詞)</v>
      </c>
      <c r="E2608" s="2" t="s">
        <v>15</v>
      </c>
      <c r="F2608" s="2" t="s">
        <v>1307</v>
      </c>
      <c r="G2608" s="5">
        <v>26</v>
      </c>
      <c r="H2608" s="1" t="str">
        <f t="shared" si="121"/>
        <v>26-に (助詞)</v>
      </c>
      <c r="I2608" s="1">
        <f t="shared" si="122"/>
        <v>0</v>
      </c>
    </row>
    <row r="2609" spans="1:9">
      <c r="A2609" s="1">
        <v>4333</v>
      </c>
      <c r="B2609" s="2" t="s">
        <v>1384</v>
      </c>
      <c r="C2609" s="2" t="s">
        <v>14</v>
      </c>
      <c r="D2609" s="4" t="str">
        <f t="shared" si="120"/>
        <v>に (助詞)</v>
      </c>
      <c r="E2609" s="2" t="s">
        <v>15</v>
      </c>
      <c r="F2609" s="2" t="s">
        <v>1307</v>
      </c>
      <c r="G2609" s="5">
        <v>26</v>
      </c>
      <c r="H2609" s="1" t="str">
        <f t="shared" si="121"/>
        <v>26-に (助詞)</v>
      </c>
      <c r="I2609" s="1">
        <f t="shared" si="122"/>
        <v>0</v>
      </c>
    </row>
    <row r="2610" spans="1:9">
      <c r="A2610" s="1">
        <v>4372</v>
      </c>
      <c r="B2610" s="2" t="s">
        <v>1384</v>
      </c>
      <c r="C2610" s="2" t="s">
        <v>14</v>
      </c>
      <c r="D2610" s="4" t="str">
        <f t="shared" si="120"/>
        <v>に (助詞)</v>
      </c>
      <c r="E2610" s="2" t="s">
        <v>15</v>
      </c>
      <c r="F2610" s="2" t="s">
        <v>1307</v>
      </c>
      <c r="G2610" s="5">
        <v>26</v>
      </c>
      <c r="H2610" s="1" t="str">
        <f t="shared" si="121"/>
        <v>26-に (助詞)</v>
      </c>
      <c r="I2610" s="1">
        <f t="shared" si="122"/>
        <v>0</v>
      </c>
    </row>
    <row r="2611" spans="1:9">
      <c r="A2611" s="1">
        <v>4389</v>
      </c>
      <c r="B2611" s="2" t="s">
        <v>1384</v>
      </c>
      <c r="C2611" s="2" t="s">
        <v>14</v>
      </c>
      <c r="D2611" s="4" t="str">
        <f t="shared" si="120"/>
        <v>に (助詞)</v>
      </c>
      <c r="E2611" s="2" t="s">
        <v>15</v>
      </c>
      <c r="F2611" s="2" t="s">
        <v>1307</v>
      </c>
      <c r="G2611" s="5">
        <v>26</v>
      </c>
      <c r="H2611" s="1" t="str">
        <f t="shared" si="121"/>
        <v>26-に (助詞)</v>
      </c>
      <c r="I2611" s="1">
        <f t="shared" si="122"/>
        <v>0</v>
      </c>
    </row>
    <row r="2612" spans="1:9">
      <c r="A2612" s="1">
        <v>4472</v>
      </c>
      <c r="B2612" s="2" t="s">
        <v>1384</v>
      </c>
      <c r="C2612" s="2" t="s">
        <v>14</v>
      </c>
      <c r="D2612" s="4" t="str">
        <f t="shared" si="120"/>
        <v>に (助詞)</v>
      </c>
      <c r="E2612" s="2" t="s">
        <v>15</v>
      </c>
      <c r="F2612" s="2" t="s">
        <v>1307</v>
      </c>
      <c r="G2612" s="5">
        <v>26</v>
      </c>
      <c r="H2612" s="1" t="str">
        <f t="shared" si="121"/>
        <v>26-に (助詞)</v>
      </c>
      <c r="I2612" s="1">
        <f t="shared" si="122"/>
        <v>0</v>
      </c>
    </row>
    <row r="2613" spans="1:9">
      <c r="A2613" s="1">
        <v>4425</v>
      </c>
      <c r="B2613" s="2" t="s">
        <v>1384</v>
      </c>
      <c r="C2613" s="2" t="s">
        <v>928</v>
      </c>
      <c r="D2613" s="4" t="str">
        <f t="shared" si="120"/>
        <v>ぬるい (形容詞)</v>
      </c>
      <c r="E2613" s="2" t="s">
        <v>29</v>
      </c>
      <c r="F2613" s="2" t="s">
        <v>1311</v>
      </c>
      <c r="G2613" s="5">
        <v>26</v>
      </c>
      <c r="H2613" s="1" t="str">
        <f t="shared" si="121"/>
        <v>26-ぬるい (形容詞)</v>
      </c>
      <c r="I2613" s="1">
        <f t="shared" si="122"/>
        <v>1</v>
      </c>
    </row>
    <row r="2614" spans="1:9">
      <c r="A2614" s="1">
        <v>4354</v>
      </c>
      <c r="B2614" s="2" t="s">
        <v>1384</v>
      </c>
      <c r="C2614" s="2" t="s">
        <v>133</v>
      </c>
      <c r="D2614" s="4" t="str">
        <f t="shared" si="120"/>
        <v>ね (助詞)</v>
      </c>
      <c r="E2614" s="2" t="s">
        <v>15</v>
      </c>
      <c r="F2614" s="2" t="s">
        <v>1309</v>
      </c>
      <c r="G2614" s="5">
        <v>26</v>
      </c>
      <c r="H2614" s="1" t="str">
        <f t="shared" si="121"/>
        <v>26-ね (助詞)</v>
      </c>
      <c r="I2614" s="1">
        <f t="shared" si="122"/>
        <v>1</v>
      </c>
    </row>
    <row r="2615" spans="1:9">
      <c r="A2615" s="1">
        <v>4258</v>
      </c>
      <c r="B2615" s="2" t="s">
        <v>1384</v>
      </c>
      <c r="C2615" s="2" t="s">
        <v>17</v>
      </c>
      <c r="D2615" s="4" t="str">
        <f t="shared" si="120"/>
        <v>の (助詞)</v>
      </c>
      <c r="E2615" s="2" t="s">
        <v>15</v>
      </c>
      <c r="F2615" s="2" t="s">
        <v>1314</v>
      </c>
      <c r="G2615" s="5">
        <v>26</v>
      </c>
      <c r="H2615" s="1" t="str">
        <f t="shared" si="121"/>
        <v>26-の (助詞)</v>
      </c>
      <c r="I2615" s="1">
        <f t="shared" si="122"/>
        <v>1</v>
      </c>
    </row>
    <row r="2616" spans="1:9">
      <c r="A2616" s="1">
        <v>4262</v>
      </c>
      <c r="B2616" s="2" t="s">
        <v>1384</v>
      </c>
      <c r="C2616" s="2" t="s">
        <v>17</v>
      </c>
      <c r="D2616" s="4" t="str">
        <f t="shared" si="120"/>
        <v>の (助詞)</v>
      </c>
      <c r="E2616" s="2" t="s">
        <v>15</v>
      </c>
      <c r="F2616" s="2" t="s">
        <v>1314</v>
      </c>
      <c r="G2616" s="5">
        <v>26</v>
      </c>
      <c r="H2616" s="1" t="str">
        <f t="shared" si="121"/>
        <v>26-の (助詞)</v>
      </c>
      <c r="I2616" s="1">
        <f t="shared" si="122"/>
        <v>0</v>
      </c>
    </row>
    <row r="2617" spans="1:9">
      <c r="A2617" s="1">
        <v>4280</v>
      </c>
      <c r="B2617" s="2" t="s">
        <v>1384</v>
      </c>
      <c r="C2617" s="2" t="s">
        <v>17</v>
      </c>
      <c r="D2617" s="4" t="str">
        <f t="shared" si="120"/>
        <v>の (助詞)</v>
      </c>
      <c r="E2617" s="2" t="s">
        <v>15</v>
      </c>
      <c r="F2617" s="2" t="s">
        <v>1314</v>
      </c>
      <c r="G2617" s="5">
        <v>26</v>
      </c>
      <c r="H2617" s="1" t="str">
        <f t="shared" si="121"/>
        <v>26-の (助詞)</v>
      </c>
      <c r="I2617" s="1">
        <f t="shared" si="122"/>
        <v>0</v>
      </c>
    </row>
    <row r="2618" spans="1:9">
      <c r="A2618" s="1">
        <v>4323</v>
      </c>
      <c r="B2618" s="2" t="s">
        <v>1384</v>
      </c>
      <c r="C2618" s="2" t="s">
        <v>17</v>
      </c>
      <c r="D2618" s="4" t="str">
        <f t="shared" si="120"/>
        <v>の (助詞)</v>
      </c>
      <c r="E2618" s="2" t="s">
        <v>15</v>
      </c>
      <c r="F2618" s="2" t="s">
        <v>1307</v>
      </c>
      <c r="G2618" s="5">
        <v>26</v>
      </c>
      <c r="H2618" s="1" t="str">
        <f t="shared" si="121"/>
        <v>26-の (助詞)</v>
      </c>
      <c r="I2618" s="1">
        <f t="shared" si="122"/>
        <v>0</v>
      </c>
    </row>
    <row r="2619" spans="1:9">
      <c r="A2619" s="1">
        <v>4370</v>
      </c>
      <c r="B2619" s="2" t="s">
        <v>1384</v>
      </c>
      <c r="C2619" s="2" t="s">
        <v>17</v>
      </c>
      <c r="D2619" s="4" t="str">
        <f t="shared" si="120"/>
        <v>の (助詞)</v>
      </c>
      <c r="E2619" s="2" t="s">
        <v>15</v>
      </c>
      <c r="F2619" s="2" t="s">
        <v>1314</v>
      </c>
      <c r="G2619" s="5">
        <v>26</v>
      </c>
      <c r="H2619" s="1" t="str">
        <f t="shared" si="121"/>
        <v>26-の (助詞)</v>
      </c>
      <c r="I2619" s="1">
        <f t="shared" si="122"/>
        <v>0</v>
      </c>
    </row>
    <row r="2620" spans="1:9">
      <c r="A2620" s="1">
        <v>4398</v>
      </c>
      <c r="B2620" s="2" t="s">
        <v>1384</v>
      </c>
      <c r="C2620" s="2" t="s">
        <v>17</v>
      </c>
      <c r="D2620" s="4" t="str">
        <f t="shared" si="120"/>
        <v>の (助詞)</v>
      </c>
      <c r="E2620" s="2" t="s">
        <v>15</v>
      </c>
      <c r="F2620" s="2" t="s">
        <v>1314</v>
      </c>
      <c r="G2620" s="5">
        <v>26</v>
      </c>
      <c r="H2620" s="1" t="str">
        <f t="shared" si="121"/>
        <v>26-の (助詞)</v>
      </c>
      <c r="I2620" s="1">
        <f t="shared" si="122"/>
        <v>0</v>
      </c>
    </row>
    <row r="2621" spans="1:9">
      <c r="A2621" s="1">
        <v>4447</v>
      </c>
      <c r="B2621" s="2" t="s">
        <v>1384</v>
      </c>
      <c r="C2621" s="2" t="s">
        <v>17</v>
      </c>
      <c r="D2621" s="4" t="str">
        <f t="shared" si="120"/>
        <v>の (助詞)</v>
      </c>
      <c r="E2621" s="2" t="s">
        <v>15</v>
      </c>
      <c r="F2621" s="2" t="s">
        <v>1314</v>
      </c>
      <c r="G2621" s="5">
        <v>26</v>
      </c>
      <c r="H2621" s="1" t="str">
        <f t="shared" si="121"/>
        <v>26-の (助詞)</v>
      </c>
      <c r="I2621" s="1">
        <f t="shared" si="122"/>
        <v>0</v>
      </c>
    </row>
    <row r="2622" spans="1:9">
      <c r="A2622" s="1">
        <v>4470</v>
      </c>
      <c r="B2622" s="2" t="s">
        <v>1384</v>
      </c>
      <c r="C2622" s="2" t="s">
        <v>17</v>
      </c>
      <c r="D2622" s="4" t="str">
        <f t="shared" si="120"/>
        <v>の (助詞)</v>
      </c>
      <c r="E2622" s="2" t="s">
        <v>15</v>
      </c>
      <c r="F2622" s="2" t="s">
        <v>1314</v>
      </c>
      <c r="G2622" s="5">
        <v>26</v>
      </c>
      <c r="H2622" s="1" t="str">
        <f t="shared" si="121"/>
        <v>26-の (助詞)</v>
      </c>
      <c r="I2622" s="1">
        <f t="shared" si="122"/>
        <v>0</v>
      </c>
    </row>
    <row r="2623" spans="1:9">
      <c r="A2623" s="1">
        <v>4491</v>
      </c>
      <c r="B2623" s="2" t="s">
        <v>1384</v>
      </c>
      <c r="C2623" s="2" t="s">
        <v>17</v>
      </c>
      <c r="D2623" s="4" t="str">
        <f t="shared" si="120"/>
        <v>の (助詞)</v>
      </c>
      <c r="E2623" s="2" t="s">
        <v>15</v>
      </c>
      <c r="F2623" s="2" t="s">
        <v>1314</v>
      </c>
      <c r="G2623" s="5">
        <v>26</v>
      </c>
      <c r="H2623" s="1" t="str">
        <f t="shared" si="121"/>
        <v>26-の (助詞)</v>
      </c>
      <c r="I2623" s="1">
        <f t="shared" si="122"/>
        <v>0</v>
      </c>
    </row>
    <row r="2624" spans="1:9">
      <c r="A2624" s="1">
        <v>4493</v>
      </c>
      <c r="B2624" s="2" t="s">
        <v>1384</v>
      </c>
      <c r="C2624" s="2" t="s">
        <v>17</v>
      </c>
      <c r="D2624" s="4" t="str">
        <f t="shared" si="120"/>
        <v>の (助詞)</v>
      </c>
      <c r="E2624" s="2" t="s">
        <v>15</v>
      </c>
      <c r="F2624" s="2" t="s">
        <v>1314</v>
      </c>
      <c r="G2624" s="5">
        <v>26</v>
      </c>
      <c r="H2624" s="1" t="str">
        <f t="shared" si="121"/>
        <v>26-の (助詞)</v>
      </c>
      <c r="I2624" s="1">
        <f t="shared" si="122"/>
        <v>0</v>
      </c>
    </row>
    <row r="2625" spans="1:9">
      <c r="A2625" s="1">
        <v>4316</v>
      </c>
      <c r="B2625" s="2" t="s">
        <v>1384</v>
      </c>
      <c r="C2625" s="2" t="s">
        <v>17</v>
      </c>
      <c r="D2625" s="4" t="str">
        <f t="shared" si="120"/>
        <v>の (名詞)</v>
      </c>
      <c r="E2625" s="2" t="s">
        <v>10</v>
      </c>
      <c r="F2625" s="2" t="s">
        <v>1315</v>
      </c>
      <c r="G2625" s="5">
        <v>26</v>
      </c>
      <c r="H2625" s="1" t="str">
        <f t="shared" si="121"/>
        <v>26-の (名詞)</v>
      </c>
      <c r="I2625" s="1">
        <f t="shared" si="122"/>
        <v>1</v>
      </c>
    </row>
    <row r="2626" spans="1:9">
      <c r="A2626" s="1">
        <v>4341</v>
      </c>
      <c r="B2626" s="2" t="s">
        <v>1384</v>
      </c>
      <c r="C2626" s="2" t="s">
        <v>17</v>
      </c>
      <c r="D2626" s="4" t="str">
        <f t="shared" ref="D2626:D2689" si="123">C2626&amp;" ("&amp;E2626&amp;")"</f>
        <v>の (名詞)</v>
      </c>
      <c r="E2626" s="2" t="s">
        <v>10</v>
      </c>
      <c r="F2626" s="2" t="s">
        <v>1315</v>
      </c>
      <c r="G2626" s="5">
        <v>26</v>
      </c>
      <c r="H2626" s="1" t="str">
        <f t="shared" ref="H2626:H2689" si="124">G2626&amp;"-"&amp;D2626</f>
        <v>26-の (名詞)</v>
      </c>
      <c r="I2626" s="1">
        <f t="shared" si="122"/>
        <v>0</v>
      </c>
    </row>
    <row r="2627" spans="1:9">
      <c r="A2627" s="1">
        <v>4462</v>
      </c>
      <c r="B2627" s="2" t="s">
        <v>1384</v>
      </c>
      <c r="C2627" s="2" t="s">
        <v>17</v>
      </c>
      <c r="D2627" s="4" t="str">
        <f t="shared" si="123"/>
        <v>の (名詞)</v>
      </c>
      <c r="E2627" s="2" t="s">
        <v>10</v>
      </c>
      <c r="F2627" s="2" t="s">
        <v>1315</v>
      </c>
      <c r="G2627" s="5">
        <v>26</v>
      </c>
      <c r="H2627" s="1" t="str">
        <f t="shared" si="124"/>
        <v>26-の (名詞)</v>
      </c>
      <c r="I2627" s="1">
        <f t="shared" ref="I2627:I2690" si="125">IF(H2626&lt;&gt;H2627,1,0)</f>
        <v>0</v>
      </c>
    </row>
    <row r="2628" spans="1:9">
      <c r="A2628" s="1">
        <v>4504</v>
      </c>
      <c r="B2628" s="2" t="s">
        <v>1384</v>
      </c>
      <c r="C2628" s="2" t="s">
        <v>17</v>
      </c>
      <c r="D2628" s="4" t="str">
        <f t="shared" si="123"/>
        <v>の (名詞)</v>
      </c>
      <c r="E2628" s="2" t="s">
        <v>10</v>
      </c>
      <c r="F2628" s="2" t="s">
        <v>1315</v>
      </c>
      <c r="G2628" s="5">
        <v>26</v>
      </c>
      <c r="H2628" s="1" t="str">
        <f t="shared" si="124"/>
        <v>26-の (名詞)</v>
      </c>
      <c r="I2628" s="1">
        <f t="shared" si="125"/>
        <v>0</v>
      </c>
    </row>
    <row r="2629" spans="1:9">
      <c r="A2629" s="1">
        <v>4349</v>
      </c>
      <c r="B2629" s="2" t="s">
        <v>1384</v>
      </c>
      <c r="C2629" s="2" t="s">
        <v>30</v>
      </c>
      <c r="D2629" s="4" t="str">
        <f t="shared" si="123"/>
        <v>ので (助詞)</v>
      </c>
      <c r="E2629" s="2" t="s">
        <v>15</v>
      </c>
      <c r="F2629" s="2" t="s">
        <v>1312</v>
      </c>
      <c r="G2629" s="5">
        <v>26</v>
      </c>
      <c r="H2629" s="1" t="str">
        <f t="shared" si="124"/>
        <v>26-ので (助詞)</v>
      </c>
      <c r="I2629" s="1">
        <f t="shared" si="125"/>
        <v>1</v>
      </c>
    </row>
    <row r="2630" spans="1:9">
      <c r="A2630" s="1">
        <v>4375</v>
      </c>
      <c r="B2630" s="2" t="s">
        <v>1384</v>
      </c>
      <c r="C2630" s="2" t="s">
        <v>30</v>
      </c>
      <c r="D2630" s="4" t="str">
        <f t="shared" si="123"/>
        <v>ので (助詞)</v>
      </c>
      <c r="E2630" s="2" t="s">
        <v>15</v>
      </c>
      <c r="F2630" s="2" t="s">
        <v>1312</v>
      </c>
      <c r="G2630" s="5">
        <v>26</v>
      </c>
      <c r="H2630" s="1" t="str">
        <f t="shared" si="124"/>
        <v>26-ので (助詞)</v>
      </c>
      <c r="I2630" s="1">
        <f t="shared" si="125"/>
        <v>0</v>
      </c>
    </row>
    <row r="2631" spans="1:9">
      <c r="A2631" s="1">
        <v>4497</v>
      </c>
      <c r="B2631" s="2" t="s">
        <v>1384</v>
      </c>
      <c r="C2631" s="2" t="s">
        <v>30</v>
      </c>
      <c r="D2631" s="4" t="str">
        <f t="shared" si="123"/>
        <v>ので (助詞)</v>
      </c>
      <c r="E2631" s="2" t="s">
        <v>15</v>
      </c>
      <c r="F2631" s="2" t="s">
        <v>1312</v>
      </c>
      <c r="G2631" s="5">
        <v>26</v>
      </c>
      <c r="H2631" s="1" t="str">
        <f t="shared" si="124"/>
        <v>26-ので (助詞)</v>
      </c>
      <c r="I2631" s="1">
        <f t="shared" si="125"/>
        <v>0</v>
      </c>
    </row>
    <row r="2632" spans="1:9">
      <c r="A2632" s="1">
        <v>4451</v>
      </c>
      <c r="B2632" s="2" t="s">
        <v>1384</v>
      </c>
      <c r="C2632" s="2" t="s">
        <v>291</v>
      </c>
      <c r="D2632" s="4" t="str">
        <f t="shared" si="123"/>
        <v>のに (助詞)</v>
      </c>
      <c r="E2632" s="2" t="s">
        <v>15</v>
      </c>
      <c r="F2632" s="2" t="s">
        <v>1312</v>
      </c>
      <c r="G2632" s="5">
        <v>26</v>
      </c>
      <c r="H2632" s="1" t="str">
        <f t="shared" si="124"/>
        <v>26-のに (助詞)</v>
      </c>
      <c r="I2632" s="1">
        <f t="shared" si="125"/>
        <v>1</v>
      </c>
    </row>
    <row r="2633" spans="1:9">
      <c r="A2633" s="1">
        <v>4265</v>
      </c>
      <c r="B2633" s="2" t="s">
        <v>1384</v>
      </c>
      <c r="C2633" s="2" t="s">
        <v>43</v>
      </c>
      <c r="D2633" s="4" t="str">
        <f t="shared" si="123"/>
        <v>は (助詞)</v>
      </c>
      <c r="E2633" s="2" t="s">
        <v>15</v>
      </c>
      <c r="F2633" s="2" t="s">
        <v>1306</v>
      </c>
      <c r="G2633" s="5">
        <v>26</v>
      </c>
      <c r="H2633" s="1" t="str">
        <f t="shared" si="124"/>
        <v>26-は (助詞)</v>
      </c>
      <c r="I2633" s="1">
        <f t="shared" si="125"/>
        <v>1</v>
      </c>
    </row>
    <row r="2634" spans="1:9">
      <c r="A2634" s="1">
        <v>4293</v>
      </c>
      <c r="B2634" s="2" t="s">
        <v>1384</v>
      </c>
      <c r="C2634" s="2" t="s">
        <v>43</v>
      </c>
      <c r="D2634" s="4" t="str">
        <f t="shared" si="123"/>
        <v>は (助詞)</v>
      </c>
      <c r="E2634" s="2" t="s">
        <v>15</v>
      </c>
      <c r="F2634" s="2" t="s">
        <v>1306</v>
      </c>
      <c r="G2634" s="5">
        <v>26</v>
      </c>
      <c r="H2634" s="1" t="str">
        <f t="shared" si="124"/>
        <v>26-は (助詞)</v>
      </c>
      <c r="I2634" s="1">
        <f t="shared" si="125"/>
        <v>0</v>
      </c>
    </row>
    <row r="2635" spans="1:9">
      <c r="A2635" s="1">
        <v>4300</v>
      </c>
      <c r="B2635" s="2" t="s">
        <v>1384</v>
      </c>
      <c r="C2635" s="2" t="s">
        <v>43</v>
      </c>
      <c r="D2635" s="4" t="str">
        <f t="shared" si="123"/>
        <v>は (助詞)</v>
      </c>
      <c r="E2635" s="2" t="s">
        <v>15</v>
      </c>
      <c r="F2635" s="2" t="s">
        <v>1306</v>
      </c>
      <c r="G2635" s="5">
        <v>26</v>
      </c>
      <c r="H2635" s="1" t="str">
        <f t="shared" si="124"/>
        <v>26-は (助詞)</v>
      </c>
      <c r="I2635" s="1">
        <f t="shared" si="125"/>
        <v>0</v>
      </c>
    </row>
    <row r="2636" spans="1:9">
      <c r="A2636" s="1">
        <v>4317</v>
      </c>
      <c r="B2636" s="2" t="s">
        <v>1384</v>
      </c>
      <c r="C2636" s="2" t="s">
        <v>43</v>
      </c>
      <c r="D2636" s="4" t="str">
        <f t="shared" si="123"/>
        <v>は (助詞)</v>
      </c>
      <c r="E2636" s="2" t="s">
        <v>15</v>
      </c>
      <c r="F2636" s="2" t="s">
        <v>1306</v>
      </c>
      <c r="G2636" s="5">
        <v>26</v>
      </c>
      <c r="H2636" s="1" t="str">
        <f t="shared" si="124"/>
        <v>26-は (助詞)</v>
      </c>
      <c r="I2636" s="1">
        <f t="shared" si="125"/>
        <v>0</v>
      </c>
    </row>
    <row r="2637" spans="1:9">
      <c r="A2637" s="1">
        <v>4329</v>
      </c>
      <c r="B2637" s="2" t="s">
        <v>1384</v>
      </c>
      <c r="C2637" s="2" t="s">
        <v>43</v>
      </c>
      <c r="D2637" s="4" t="str">
        <f t="shared" si="123"/>
        <v>は (助詞)</v>
      </c>
      <c r="E2637" s="2" t="s">
        <v>15</v>
      </c>
      <c r="F2637" s="2" t="s">
        <v>1306</v>
      </c>
      <c r="G2637" s="5">
        <v>26</v>
      </c>
      <c r="H2637" s="1" t="str">
        <f t="shared" si="124"/>
        <v>26-は (助詞)</v>
      </c>
      <c r="I2637" s="1">
        <f t="shared" si="125"/>
        <v>0</v>
      </c>
    </row>
    <row r="2638" spans="1:9">
      <c r="A2638" s="1">
        <v>4405</v>
      </c>
      <c r="B2638" s="2" t="s">
        <v>1384</v>
      </c>
      <c r="C2638" s="2" t="s">
        <v>43</v>
      </c>
      <c r="D2638" s="4" t="str">
        <f t="shared" si="123"/>
        <v>は (助詞)</v>
      </c>
      <c r="E2638" s="2" t="s">
        <v>15</v>
      </c>
      <c r="F2638" s="2" t="s">
        <v>1306</v>
      </c>
      <c r="G2638" s="5">
        <v>26</v>
      </c>
      <c r="H2638" s="1" t="str">
        <f t="shared" si="124"/>
        <v>26-は (助詞)</v>
      </c>
      <c r="I2638" s="1">
        <f t="shared" si="125"/>
        <v>0</v>
      </c>
    </row>
    <row r="2639" spans="1:9">
      <c r="A2639" s="1">
        <v>4413</v>
      </c>
      <c r="B2639" s="2" t="s">
        <v>1384</v>
      </c>
      <c r="C2639" s="2" t="s">
        <v>43</v>
      </c>
      <c r="D2639" s="4" t="str">
        <f t="shared" si="123"/>
        <v>は (助詞)</v>
      </c>
      <c r="E2639" s="2" t="s">
        <v>15</v>
      </c>
      <c r="F2639" s="2" t="s">
        <v>1306</v>
      </c>
      <c r="G2639" s="5">
        <v>26</v>
      </c>
      <c r="H2639" s="1" t="str">
        <f t="shared" si="124"/>
        <v>26-は (助詞)</v>
      </c>
      <c r="I2639" s="1">
        <f t="shared" si="125"/>
        <v>0</v>
      </c>
    </row>
    <row r="2640" spans="1:9">
      <c r="A2640" s="1">
        <v>4420</v>
      </c>
      <c r="B2640" s="2" t="s">
        <v>1384</v>
      </c>
      <c r="C2640" s="2" t="s">
        <v>43</v>
      </c>
      <c r="D2640" s="4" t="str">
        <f t="shared" si="123"/>
        <v>は (助詞)</v>
      </c>
      <c r="E2640" s="2" t="s">
        <v>15</v>
      </c>
      <c r="F2640" s="2" t="s">
        <v>1306</v>
      </c>
      <c r="G2640" s="5">
        <v>26</v>
      </c>
      <c r="H2640" s="1" t="str">
        <f t="shared" si="124"/>
        <v>26-は (助詞)</v>
      </c>
      <c r="I2640" s="1">
        <f t="shared" si="125"/>
        <v>0</v>
      </c>
    </row>
    <row r="2641" spans="1:9">
      <c r="A2641" s="1">
        <v>4435</v>
      </c>
      <c r="B2641" s="2" t="s">
        <v>1384</v>
      </c>
      <c r="C2641" s="2" t="s">
        <v>43</v>
      </c>
      <c r="D2641" s="4" t="str">
        <f t="shared" si="123"/>
        <v>は (助詞)</v>
      </c>
      <c r="E2641" s="2" t="s">
        <v>15</v>
      </c>
      <c r="F2641" s="2" t="s">
        <v>1306</v>
      </c>
      <c r="G2641" s="5">
        <v>26</v>
      </c>
      <c r="H2641" s="1" t="str">
        <f t="shared" si="124"/>
        <v>26-は (助詞)</v>
      </c>
      <c r="I2641" s="1">
        <f t="shared" si="125"/>
        <v>0</v>
      </c>
    </row>
    <row r="2642" spans="1:9">
      <c r="A2642" s="1">
        <v>4473</v>
      </c>
      <c r="B2642" s="2" t="s">
        <v>1384</v>
      </c>
      <c r="C2642" s="2" t="s">
        <v>43</v>
      </c>
      <c r="D2642" s="4" t="str">
        <f t="shared" si="123"/>
        <v>は (助詞)</v>
      </c>
      <c r="E2642" s="2" t="s">
        <v>15</v>
      </c>
      <c r="F2642" s="2" t="s">
        <v>1306</v>
      </c>
      <c r="G2642" s="5">
        <v>26</v>
      </c>
      <c r="H2642" s="1" t="str">
        <f t="shared" si="124"/>
        <v>26-は (助詞)</v>
      </c>
      <c r="I2642" s="1">
        <f t="shared" si="125"/>
        <v>0</v>
      </c>
    </row>
    <row r="2643" spans="1:9">
      <c r="A2643" s="1">
        <v>4479</v>
      </c>
      <c r="B2643" s="2" t="s">
        <v>1384</v>
      </c>
      <c r="C2643" s="2" t="s">
        <v>43</v>
      </c>
      <c r="D2643" s="4" t="str">
        <f t="shared" si="123"/>
        <v>は (助詞)</v>
      </c>
      <c r="E2643" s="2" t="s">
        <v>15</v>
      </c>
      <c r="F2643" s="2" t="s">
        <v>1306</v>
      </c>
      <c r="G2643" s="5">
        <v>26</v>
      </c>
      <c r="H2643" s="1" t="str">
        <f t="shared" si="124"/>
        <v>26-は (助詞)</v>
      </c>
      <c r="I2643" s="1">
        <f t="shared" si="125"/>
        <v>0</v>
      </c>
    </row>
    <row r="2644" spans="1:9">
      <c r="A2644" s="1">
        <v>4505</v>
      </c>
      <c r="B2644" s="2" t="s">
        <v>1384</v>
      </c>
      <c r="C2644" s="2" t="s">
        <v>43</v>
      </c>
      <c r="D2644" s="4" t="str">
        <f t="shared" si="123"/>
        <v>は (助詞)</v>
      </c>
      <c r="E2644" s="2" t="s">
        <v>15</v>
      </c>
      <c r="F2644" s="2" t="s">
        <v>1306</v>
      </c>
      <c r="G2644" s="5">
        <v>26</v>
      </c>
      <c r="H2644" s="1" t="str">
        <f t="shared" si="124"/>
        <v>26-は (助詞)</v>
      </c>
      <c r="I2644" s="1">
        <f t="shared" si="125"/>
        <v>0</v>
      </c>
    </row>
    <row r="2645" spans="1:9">
      <c r="A2645" s="1">
        <v>4356</v>
      </c>
      <c r="B2645" s="2" t="s">
        <v>1384</v>
      </c>
      <c r="C2645" s="2" t="s">
        <v>1273</v>
      </c>
      <c r="D2645" s="4" t="str">
        <f t="shared" si="123"/>
        <v>プラズマ (名詞)</v>
      </c>
      <c r="E2645" s="2" t="s">
        <v>10</v>
      </c>
      <c r="F2645" s="2" t="s">
        <v>409</v>
      </c>
      <c r="G2645" s="5">
        <v>26</v>
      </c>
      <c r="H2645" s="1" t="str">
        <f t="shared" si="124"/>
        <v>26-プラズマ (名詞)</v>
      </c>
      <c r="I2645" s="1">
        <f t="shared" si="125"/>
        <v>1</v>
      </c>
    </row>
    <row r="2646" spans="1:9">
      <c r="A2646" s="1">
        <v>4376</v>
      </c>
      <c r="B2646" s="2" t="s">
        <v>1384</v>
      </c>
      <c r="C2646" s="2" t="s">
        <v>263</v>
      </c>
      <c r="D2646" s="4" t="str">
        <f t="shared" si="123"/>
        <v>フル (名詞)</v>
      </c>
      <c r="E2646" s="2" t="s">
        <v>10</v>
      </c>
      <c r="F2646" s="2" t="s">
        <v>1318</v>
      </c>
      <c r="G2646" s="5">
        <v>26</v>
      </c>
      <c r="H2646" s="1" t="str">
        <f t="shared" si="124"/>
        <v>26-フル (名詞)</v>
      </c>
      <c r="I2646" s="1">
        <f t="shared" si="125"/>
        <v>1</v>
      </c>
    </row>
    <row r="2647" spans="1:9">
      <c r="A2647" s="1">
        <v>4385</v>
      </c>
      <c r="B2647" s="2" t="s">
        <v>1384</v>
      </c>
      <c r="C2647" s="2" t="s">
        <v>669</v>
      </c>
      <c r="D2647" s="4" t="str">
        <f t="shared" si="123"/>
        <v>ベランダ (名詞)</v>
      </c>
      <c r="E2647" s="2" t="s">
        <v>10</v>
      </c>
      <c r="F2647" s="2" t="s">
        <v>409</v>
      </c>
      <c r="G2647" s="5">
        <v>26</v>
      </c>
      <c r="H2647" s="1" t="str">
        <f t="shared" si="124"/>
        <v>26-ベランダ (名詞)</v>
      </c>
      <c r="I2647" s="1">
        <f t="shared" si="125"/>
        <v>1</v>
      </c>
    </row>
    <row r="2648" spans="1:9">
      <c r="A2648" s="1">
        <v>4487</v>
      </c>
      <c r="B2648" s="2" t="s">
        <v>1384</v>
      </c>
      <c r="C2648" s="2" t="s">
        <v>408</v>
      </c>
      <c r="D2648" s="4" t="str">
        <f t="shared" si="123"/>
        <v>ほしい (形容詞)</v>
      </c>
      <c r="E2648" s="2" t="s">
        <v>29</v>
      </c>
      <c r="F2648" s="2" t="s">
        <v>1315</v>
      </c>
      <c r="G2648" s="5">
        <v>26</v>
      </c>
      <c r="H2648" s="1" t="str">
        <f t="shared" si="124"/>
        <v>26-ほしい (形容詞)</v>
      </c>
      <c r="I2648" s="1">
        <f t="shared" si="125"/>
        <v>1</v>
      </c>
    </row>
    <row r="2649" spans="1:9">
      <c r="A2649" s="1">
        <v>4507</v>
      </c>
      <c r="B2649" s="2" t="s">
        <v>1384</v>
      </c>
      <c r="C2649" s="2" t="s">
        <v>107</v>
      </c>
      <c r="D2649" s="4" t="str">
        <f t="shared" si="123"/>
        <v>ホテル (名詞)</v>
      </c>
      <c r="E2649" s="2" t="s">
        <v>10</v>
      </c>
      <c r="F2649" s="2" t="s">
        <v>409</v>
      </c>
      <c r="G2649" s="5">
        <v>26</v>
      </c>
      <c r="H2649" s="1" t="str">
        <f t="shared" si="124"/>
        <v>26-ホテル (名詞)</v>
      </c>
      <c r="I2649" s="1">
        <f t="shared" si="125"/>
        <v>1</v>
      </c>
    </row>
    <row r="2650" spans="1:9">
      <c r="A2650" s="1">
        <v>4237</v>
      </c>
      <c r="B2650" s="2" t="s">
        <v>1384</v>
      </c>
      <c r="C2650" s="2" t="s">
        <v>851</v>
      </c>
      <c r="D2650" s="4" t="str">
        <f t="shared" si="123"/>
        <v>ほぼ (副詞)</v>
      </c>
      <c r="E2650" s="2" t="s">
        <v>31</v>
      </c>
      <c r="F2650" s="2" t="s">
        <v>409</v>
      </c>
      <c r="G2650" s="5">
        <v>26</v>
      </c>
      <c r="H2650" s="1" t="str">
        <f t="shared" si="124"/>
        <v>26-ほぼ (副詞)</v>
      </c>
      <c r="I2650" s="1">
        <f t="shared" si="125"/>
        <v>1</v>
      </c>
    </row>
    <row r="2651" spans="1:9">
      <c r="A2651" s="1">
        <v>4253</v>
      </c>
      <c r="B2651" s="2" t="s">
        <v>1384</v>
      </c>
      <c r="C2651" s="2" t="s">
        <v>64</v>
      </c>
      <c r="D2651" s="4" t="str">
        <f t="shared" si="123"/>
        <v>ます (助動詞)</v>
      </c>
      <c r="E2651" s="2" t="s">
        <v>25</v>
      </c>
      <c r="F2651" s="2"/>
      <c r="G2651" s="5">
        <v>26</v>
      </c>
      <c r="H2651" s="1" t="str">
        <f t="shared" si="124"/>
        <v>26-ます (助動詞)</v>
      </c>
      <c r="I2651" s="1">
        <f t="shared" si="125"/>
        <v>1</v>
      </c>
    </row>
    <row r="2652" spans="1:9">
      <c r="A2652" s="1">
        <v>4287</v>
      </c>
      <c r="B2652" s="2" t="s">
        <v>1384</v>
      </c>
      <c r="C2652" s="2" t="s">
        <v>64</v>
      </c>
      <c r="D2652" s="4" t="str">
        <f t="shared" si="123"/>
        <v>ます (助動詞)</v>
      </c>
      <c r="E2652" s="2" t="s">
        <v>25</v>
      </c>
      <c r="F2652" s="2"/>
      <c r="G2652" s="5">
        <v>26</v>
      </c>
      <c r="H2652" s="1" t="str">
        <f t="shared" si="124"/>
        <v>26-ます (助動詞)</v>
      </c>
      <c r="I2652" s="1">
        <f t="shared" si="125"/>
        <v>0</v>
      </c>
    </row>
    <row r="2653" spans="1:9">
      <c r="A2653" s="1">
        <v>4352</v>
      </c>
      <c r="B2653" s="2" t="s">
        <v>1384</v>
      </c>
      <c r="C2653" s="2" t="s">
        <v>64</v>
      </c>
      <c r="D2653" s="4" t="str">
        <f t="shared" si="123"/>
        <v>ます (助動詞)</v>
      </c>
      <c r="E2653" s="2" t="s">
        <v>25</v>
      </c>
      <c r="F2653" s="2"/>
      <c r="G2653" s="5">
        <v>26</v>
      </c>
      <c r="H2653" s="1" t="str">
        <f t="shared" si="124"/>
        <v>26-ます (助動詞)</v>
      </c>
      <c r="I2653" s="1">
        <f t="shared" si="125"/>
        <v>0</v>
      </c>
    </row>
    <row r="2654" spans="1:9">
      <c r="A2654" s="1">
        <v>4366</v>
      </c>
      <c r="B2654" s="2" t="s">
        <v>1384</v>
      </c>
      <c r="C2654" s="2" t="s">
        <v>64</v>
      </c>
      <c r="D2654" s="4" t="str">
        <f t="shared" si="123"/>
        <v>ます (助動詞)</v>
      </c>
      <c r="E2654" s="2" t="s">
        <v>25</v>
      </c>
      <c r="F2654" s="2"/>
      <c r="G2654" s="5">
        <v>26</v>
      </c>
      <c r="H2654" s="1" t="str">
        <f t="shared" si="124"/>
        <v>26-ます (助動詞)</v>
      </c>
      <c r="I2654" s="1">
        <f t="shared" si="125"/>
        <v>0</v>
      </c>
    </row>
    <row r="2655" spans="1:9">
      <c r="A2655" s="1">
        <v>4415</v>
      </c>
      <c r="B2655" s="2" t="s">
        <v>1384</v>
      </c>
      <c r="C2655" s="2" t="s">
        <v>64</v>
      </c>
      <c r="D2655" s="4" t="str">
        <f t="shared" si="123"/>
        <v>ます (助動詞)</v>
      </c>
      <c r="E2655" s="2" t="s">
        <v>25</v>
      </c>
      <c r="F2655" s="2"/>
      <c r="G2655" s="5">
        <v>26</v>
      </c>
      <c r="H2655" s="1" t="str">
        <f t="shared" si="124"/>
        <v>26-ます (助動詞)</v>
      </c>
      <c r="I2655" s="1">
        <f t="shared" si="125"/>
        <v>0</v>
      </c>
    </row>
    <row r="2656" spans="1:9">
      <c r="A2656" s="1">
        <v>4431</v>
      </c>
      <c r="B2656" s="2" t="s">
        <v>1384</v>
      </c>
      <c r="C2656" s="2" t="s">
        <v>64</v>
      </c>
      <c r="D2656" s="4" t="str">
        <f t="shared" si="123"/>
        <v>ます (助動詞)</v>
      </c>
      <c r="E2656" s="2" t="s">
        <v>25</v>
      </c>
      <c r="F2656" s="2"/>
      <c r="G2656" s="5">
        <v>26</v>
      </c>
      <c r="H2656" s="1" t="str">
        <f t="shared" si="124"/>
        <v>26-ます (助動詞)</v>
      </c>
      <c r="I2656" s="1">
        <f t="shared" si="125"/>
        <v>0</v>
      </c>
    </row>
    <row r="2657" spans="1:9">
      <c r="A2657" s="1">
        <v>4443</v>
      </c>
      <c r="B2657" s="2" t="s">
        <v>1384</v>
      </c>
      <c r="C2657" s="2" t="s">
        <v>64</v>
      </c>
      <c r="D2657" s="4" t="str">
        <f t="shared" si="123"/>
        <v>ます (助動詞)</v>
      </c>
      <c r="E2657" s="2" t="s">
        <v>25</v>
      </c>
      <c r="F2657" s="2"/>
      <c r="G2657" s="5">
        <v>26</v>
      </c>
      <c r="H2657" s="1" t="str">
        <f t="shared" si="124"/>
        <v>26-ます (助動詞)</v>
      </c>
      <c r="I2657" s="1">
        <f t="shared" si="125"/>
        <v>0</v>
      </c>
    </row>
    <row r="2658" spans="1:9">
      <c r="A2658" s="1">
        <v>4481</v>
      </c>
      <c r="B2658" s="2" t="s">
        <v>1384</v>
      </c>
      <c r="C2658" s="2" t="s">
        <v>64</v>
      </c>
      <c r="D2658" s="4" t="str">
        <f t="shared" si="123"/>
        <v>ます (助動詞)</v>
      </c>
      <c r="E2658" s="2" t="s">
        <v>25</v>
      </c>
      <c r="F2658" s="2"/>
      <c r="G2658" s="5">
        <v>26</v>
      </c>
      <c r="H2658" s="1" t="str">
        <f t="shared" si="124"/>
        <v>26-ます (助動詞)</v>
      </c>
      <c r="I2658" s="1">
        <f t="shared" si="125"/>
        <v>0</v>
      </c>
    </row>
    <row r="2659" spans="1:9">
      <c r="A2659" s="1">
        <v>4282</v>
      </c>
      <c r="B2659" s="2" t="s">
        <v>1384</v>
      </c>
      <c r="C2659" s="2" t="s">
        <v>35</v>
      </c>
      <c r="D2659" s="4" t="str">
        <f t="shared" si="123"/>
        <v>も (助詞)</v>
      </c>
      <c r="E2659" s="2" t="s">
        <v>15</v>
      </c>
      <c r="F2659" s="2" t="s">
        <v>1306</v>
      </c>
      <c r="G2659" s="5">
        <v>26</v>
      </c>
      <c r="H2659" s="1" t="str">
        <f t="shared" si="124"/>
        <v>26-も (助詞)</v>
      </c>
      <c r="I2659" s="1">
        <f t="shared" si="125"/>
        <v>1</v>
      </c>
    </row>
    <row r="2660" spans="1:9">
      <c r="A2660" s="1">
        <v>4380</v>
      </c>
      <c r="B2660" s="2" t="s">
        <v>1384</v>
      </c>
      <c r="C2660" s="2" t="s">
        <v>35</v>
      </c>
      <c r="D2660" s="4" t="str">
        <f t="shared" si="123"/>
        <v>も (助詞)</v>
      </c>
      <c r="E2660" s="2" t="s">
        <v>15</v>
      </c>
      <c r="F2660" s="2" t="s">
        <v>1306</v>
      </c>
      <c r="G2660" s="5">
        <v>26</v>
      </c>
      <c r="H2660" s="1" t="str">
        <f t="shared" si="124"/>
        <v>26-も (助詞)</v>
      </c>
      <c r="I2660" s="1">
        <f t="shared" si="125"/>
        <v>0</v>
      </c>
    </row>
    <row r="2661" spans="1:9">
      <c r="A2661" s="1">
        <v>4394</v>
      </c>
      <c r="B2661" s="2" t="s">
        <v>1384</v>
      </c>
      <c r="C2661" s="2" t="s">
        <v>35</v>
      </c>
      <c r="D2661" s="4" t="str">
        <f t="shared" si="123"/>
        <v>も (助詞)</v>
      </c>
      <c r="E2661" s="2" t="s">
        <v>15</v>
      </c>
      <c r="F2661" s="2" t="s">
        <v>1306</v>
      </c>
      <c r="G2661" s="5">
        <v>26</v>
      </c>
      <c r="H2661" s="1" t="str">
        <f t="shared" si="124"/>
        <v>26-も (助詞)</v>
      </c>
      <c r="I2661" s="1">
        <f t="shared" si="125"/>
        <v>0</v>
      </c>
    </row>
    <row r="2662" spans="1:9">
      <c r="A2662" s="1">
        <v>4407</v>
      </c>
      <c r="B2662" s="2" t="s">
        <v>1384</v>
      </c>
      <c r="C2662" s="2" t="s">
        <v>35</v>
      </c>
      <c r="D2662" s="4" t="str">
        <f t="shared" si="123"/>
        <v>も (助詞)</v>
      </c>
      <c r="E2662" s="2" t="s">
        <v>15</v>
      </c>
      <c r="F2662" s="2" t="s">
        <v>1306</v>
      </c>
      <c r="G2662" s="5">
        <v>26</v>
      </c>
      <c r="H2662" s="1" t="str">
        <f t="shared" si="124"/>
        <v>26-も (助詞)</v>
      </c>
      <c r="I2662" s="1">
        <f t="shared" si="125"/>
        <v>0</v>
      </c>
    </row>
    <row r="2663" spans="1:9">
      <c r="A2663" s="1">
        <v>4338</v>
      </c>
      <c r="B2663" s="2" t="s">
        <v>1384</v>
      </c>
      <c r="C2663" s="2" t="s">
        <v>316</v>
      </c>
      <c r="D2663" s="4" t="str">
        <f t="shared" si="123"/>
        <v>もっと (副詞)</v>
      </c>
      <c r="E2663" s="2" t="s">
        <v>31</v>
      </c>
      <c r="F2663" s="2" t="s">
        <v>409</v>
      </c>
      <c r="G2663" s="5">
        <v>26</v>
      </c>
      <c r="H2663" s="1" t="str">
        <f t="shared" si="124"/>
        <v>26-もっと (副詞)</v>
      </c>
      <c r="I2663" s="1">
        <f t="shared" si="125"/>
        <v>1</v>
      </c>
    </row>
    <row r="2664" spans="1:9">
      <c r="A2664" s="1">
        <v>4270</v>
      </c>
      <c r="B2664" s="2" t="s">
        <v>1384</v>
      </c>
      <c r="C2664" s="2" t="s">
        <v>106</v>
      </c>
      <c r="D2664" s="4" t="str">
        <f t="shared" si="123"/>
        <v>もの (名詞)</v>
      </c>
      <c r="E2664" s="2" t="s">
        <v>10</v>
      </c>
      <c r="F2664" s="2" t="s">
        <v>1315</v>
      </c>
      <c r="G2664" s="5">
        <v>26</v>
      </c>
      <c r="H2664" s="1" t="str">
        <f t="shared" si="124"/>
        <v>26-もの (名詞)</v>
      </c>
      <c r="I2664" s="1">
        <f t="shared" si="125"/>
        <v>1</v>
      </c>
    </row>
    <row r="2665" spans="1:9">
      <c r="A2665" s="1">
        <v>4275</v>
      </c>
      <c r="B2665" s="2" t="s">
        <v>1384</v>
      </c>
      <c r="C2665" s="2" t="s">
        <v>106</v>
      </c>
      <c r="D2665" s="4" t="str">
        <f t="shared" si="123"/>
        <v>もの (名詞)</v>
      </c>
      <c r="E2665" s="2" t="s">
        <v>10</v>
      </c>
      <c r="F2665" s="2" t="s">
        <v>1315</v>
      </c>
      <c r="G2665" s="5">
        <v>26</v>
      </c>
      <c r="H2665" s="1" t="str">
        <f t="shared" si="124"/>
        <v>26-もの (名詞)</v>
      </c>
      <c r="I2665" s="1">
        <f t="shared" si="125"/>
        <v>0</v>
      </c>
    </row>
    <row r="2666" spans="1:9">
      <c r="A2666" s="1">
        <v>4260</v>
      </c>
      <c r="B2666" s="2" t="s">
        <v>1384</v>
      </c>
      <c r="C2666" s="2" t="s">
        <v>141</v>
      </c>
      <c r="D2666" s="4" t="str">
        <f t="shared" si="123"/>
        <v>や (助詞)</v>
      </c>
      <c r="E2666" s="2" t="s">
        <v>15</v>
      </c>
      <c r="F2666" s="2" t="s">
        <v>1323</v>
      </c>
      <c r="G2666" s="5">
        <v>26</v>
      </c>
      <c r="H2666" s="1" t="str">
        <f t="shared" si="124"/>
        <v>26-や (助詞)</v>
      </c>
      <c r="I2666" s="1">
        <f t="shared" si="125"/>
        <v>1</v>
      </c>
    </row>
    <row r="2667" spans="1:9">
      <c r="A2667" s="1">
        <v>4301</v>
      </c>
      <c r="B2667" s="2" t="s">
        <v>1384</v>
      </c>
      <c r="C2667" s="2" t="s">
        <v>273</v>
      </c>
      <c r="D2667" s="4" t="str">
        <f t="shared" si="123"/>
        <v>よく (副詞)</v>
      </c>
      <c r="E2667" s="2" t="s">
        <v>31</v>
      </c>
      <c r="F2667" s="2" t="s">
        <v>409</v>
      </c>
      <c r="G2667" s="5">
        <v>26</v>
      </c>
      <c r="H2667" s="1" t="str">
        <f t="shared" si="124"/>
        <v>26-よく (副詞)</v>
      </c>
      <c r="I2667" s="1">
        <f t="shared" si="125"/>
        <v>1</v>
      </c>
    </row>
    <row r="2668" spans="1:9">
      <c r="A2668" s="1">
        <v>4506</v>
      </c>
      <c r="B2668" s="2" t="s">
        <v>1384</v>
      </c>
      <c r="C2668" s="2" t="s">
        <v>502</v>
      </c>
      <c r="D2668" s="4" t="str">
        <f t="shared" si="123"/>
        <v>リゾート (名詞)</v>
      </c>
      <c r="E2668" s="2" t="s">
        <v>10</v>
      </c>
      <c r="F2668" s="2" t="s">
        <v>409</v>
      </c>
      <c r="G2668" s="5">
        <v>26</v>
      </c>
      <c r="H2668" s="1" t="str">
        <f t="shared" si="124"/>
        <v>26-リゾート (名詞)</v>
      </c>
      <c r="I2668" s="1">
        <f t="shared" si="125"/>
        <v>1</v>
      </c>
    </row>
    <row r="2669" spans="1:9">
      <c r="A2669" s="1">
        <v>4494</v>
      </c>
      <c r="B2669" s="2" t="s">
        <v>1384</v>
      </c>
      <c r="C2669" s="2" t="s">
        <v>780</v>
      </c>
      <c r="D2669" s="4" t="str">
        <f t="shared" si="123"/>
        <v>レベル (名詞)</v>
      </c>
      <c r="E2669" s="2" t="s">
        <v>10</v>
      </c>
      <c r="F2669" s="2" t="s">
        <v>409</v>
      </c>
      <c r="G2669" s="5">
        <v>26</v>
      </c>
      <c r="H2669" s="1" t="str">
        <f t="shared" si="124"/>
        <v>26-レベル (名詞)</v>
      </c>
      <c r="I2669" s="1">
        <f t="shared" si="125"/>
        <v>1</v>
      </c>
    </row>
    <row r="2670" spans="1:9">
      <c r="A2670" s="1">
        <v>4304</v>
      </c>
      <c r="B2670" s="2" t="s">
        <v>1384</v>
      </c>
      <c r="C2670" s="2" t="s">
        <v>342</v>
      </c>
      <c r="D2670" s="4" t="str">
        <f t="shared" si="123"/>
        <v>れる (動詞)</v>
      </c>
      <c r="E2670" s="2" t="s">
        <v>24</v>
      </c>
      <c r="F2670" s="2" t="s">
        <v>1313</v>
      </c>
      <c r="G2670" s="5">
        <v>26</v>
      </c>
      <c r="H2670" s="1" t="str">
        <f t="shared" si="124"/>
        <v>26-れる (動詞)</v>
      </c>
      <c r="I2670" s="1">
        <f t="shared" si="125"/>
        <v>1</v>
      </c>
    </row>
    <row r="2671" spans="1:9">
      <c r="A2671" s="1">
        <v>4363</v>
      </c>
      <c r="B2671" s="2" t="s">
        <v>1384</v>
      </c>
      <c r="C2671" s="2" t="s">
        <v>342</v>
      </c>
      <c r="D2671" s="4" t="str">
        <f t="shared" si="123"/>
        <v>れる (動詞)</v>
      </c>
      <c r="E2671" s="2" t="s">
        <v>24</v>
      </c>
      <c r="F2671" s="2" t="s">
        <v>1313</v>
      </c>
      <c r="G2671" s="5">
        <v>26</v>
      </c>
      <c r="H2671" s="1" t="str">
        <f t="shared" si="124"/>
        <v>26-れる (動詞)</v>
      </c>
      <c r="I2671" s="1">
        <f t="shared" si="125"/>
        <v>0</v>
      </c>
    </row>
    <row r="2672" spans="1:9">
      <c r="A2672" s="1">
        <v>4391</v>
      </c>
      <c r="B2672" s="2" t="s">
        <v>1384</v>
      </c>
      <c r="C2672" s="2" t="s">
        <v>342</v>
      </c>
      <c r="D2672" s="4" t="str">
        <f t="shared" si="123"/>
        <v>れる (動詞)</v>
      </c>
      <c r="E2672" s="2" t="s">
        <v>24</v>
      </c>
      <c r="F2672" s="2" t="s">
        <v>1313</v>
      </c>
      <c r="G2672" s="5">
        <v>26</v>
      </c>
      <c r="H2672" s="1" t="str">
        <f t="shared" si="124"/>
        <v>26-れる (動詞)</v>
      </c>
      <c r="I2672" s="1">
        <f t="shared" si="125"/>
        <v>0</v>
      </c>
    </row>
    <row r="2673" spans="1:9">
      <c r="A2673" s="1">
        <v>4271</v>
      </c>
      <c r="B2673" s="2" t="s">
        <v>1384</v>
      </c>
      <c r="C2673" s="2" t="s">
        <v>90</v>
      </c>
      <c r="D2673" s="4" t="str">
        <f t="shared" si="123"/>
        <v>を (助詞)</v>
      </c>
      <c r="E2673" s="2" t="s">
        <v>15</v>
      </c>
      <c r="F2673" s="2" t="s">
        <v>1307</v>
      </c>
      <c r="G2673" s="5">
        <v>26</v>
      </c>
      <c r="H2673" s="1" t="str">
        <f t="shared" si="124"/>
        <v>26-を (助詞)</v>
      </c>
      <c r="I2673" s="1">
        <f t="shared" si="125"/>
        <v>1</v>
      </c>
    </row>
    <row r="2674" spans="1:9">
      <c r="A2674" s="1">
        <v>4276</v>
      </c>
      <c r="B2674" s="2" t="s">
        <v>1384</v>
      </c>
      <c r="C2674" s="2" t="s">
        <v>90</v>
      </c>
      <c r="D2674" s="4" t="str">
        <f t="shared" si="123"/>
        <v>を (助詞)</v>
      </c>
      <c r="E2674" s="2" t="s">
        <v>15</v>
      </c>
      <c r="F2674" s="2" t="s">
        <v>1307</v>
      </c>
      <c r="G2674" s="5">
        <v>26</v>
      </c>
      <c r="H2674" s="1" t="str">
        <f t="shared" si="124"/>
        <v>26-を (助詞)</v>
      </c>
      <c r="I2674" s="1">
        <f t="shared" si="125"/>
        <v>0</v>
      </c>
    </row>
    <row r="2675" spans="1:9">
      <c r="A2675" s="1">
        <v>4400</v>
      </c>
      <c r="B2675" s="2" t="s">
        <v>1384</v>
      </c>
      <c r="C2675" s="2" t="s">
        <v>90</v>
      </c>
      <c r="D2675" s="4" t="str">
        <f t="shared" si="123"/>
        <v>を (助詞)</v>
      </c>
      <c r="E2675" s="2" t="s">
        <v>15</v>
      </c>
      <c r="F2675" s="2" t="s">
        <v>1307</v>
      </c>
      <c r="G2675" s="5">
        <v>26</v>
      </c>
      <c r="H2675" s="1" t="str">
        <f t="shared" si="124"/>
        <v>26-を (助詞)</v>
      </c>
      <c r="I2675" s="1">
        <f t="shared" si="125"/>
        <v>0</v>
      </c>
    </row>
    <row r="2676" spans="1:9">
      <c r="A2676" s="1">
        <v>4353</v>
      </c>
      <c r="B2676" s="2" t="s">
        <v>1384</v>
      </c>
      <c r="C2676" s="2" t="s">
        <v>152</v>
      </c>
      <c r="D2676" s="4" t="str">
        <f t="shared" si="123"/>
        <v>ん (助動詞)</v>
      </c>
      <c r="E2676" s="2" t="s">
        <v>25</v>
      </c>
      <c r="F2676" s="2"/>
      <c r="G2676" s="5">
        <v>26</v>
      </c>
      <c r="H2676" s="1" t="str">
        <f t="shared" si="124"/>
        <v>26-ん (助動詞)</v>
      </c>
      <c r="I2676" s="1">
        <f t="shared" si="125"/>
        <v>1</v>
      </c>
    </row>
    <row r="2677" spans="1:9">
      <c r="A2677" s="1">
        <v>4444</v>
      </c>
      <c r="B2677" s="2" t="s">
        <v>1384</v>
      </c>
      <c r="C2677" s="2" t="s">
        <v>152</v>
      </c>
      <c r="D2677" s="4" t="str">
        <f t="shared" si="123"/>
        <v>ん (助動詞)</v>
      </c>
      <c r="E2677" s="2" t="s">
        <v>25</v>
      </c>
      <c r="F2677" s="2"/>
      <c r="G2677" s="5">
        <v>26</v>
      </c>
      <c r="H2677" s="1" t="str">
        <f t="shared" si="124"/>
        <v>26-ん (助動詞)</v>
      </c>
      <c r="I2677" s="1">
        <f t="shared" si="125"/>
        <v>0</v>
      </c>
    </row>
    <row r="2678" spans="1:9">
      <c r="A2678" s="1">
        <v>4427</v>
      </c>
      <c r="B2678" s="2" t="s">
        <v>1384</v>
      </c>
      <c r="C2678" s="2" t="s">
        <v>908</v>
      </c>
      <c r="D2678" s="4" t="str">
        <f t="shared" si="123"/>
        <v>塩素 (名詞)</v>
      </c>
      <c r="E2678" s="2" t="s">
        <v>10</v>
      </c>
      <c r="F2678" s="2" t="s">
        <v>409</v>
      </c>
      <c r="G2678" s="5">
        <v>26</v>
      </c>
      <c r="H2678" s="1" t="str">
        <f t="shared" si="124"/>
        <v>26-塩素 (名詞)</v>
      </c>
      <c r="I2678" s="1">
        <f t="shared" si="125"/>
        <v>1</v>
      </c>
    </row>
    <row r="2679" spans="1:9">
      <c r="A2679" s="1">
        <v>4269</v>
      </c>
      <c r="B2679" s="2" t="s">
        <v>1384</v>
      </c>
      <c r="C2679" s="2" t="s">
        <v>270</v>
      </c>
      <c r="D2679" s="4" t="str">
        <f t="shared" si="123"/>
        <v>温かい (形容詞)</v>
      </c>
      <c r="E2679" s="2" t="s">
        <v>29</v>
      </c>
      <c r="F2679" s="2" t="s">
        <v>1311</v>
      </c>
      <c r="G2679" s="5">
        <v>26</v>
      </c>
      <c r="H2679" s="1" t="str">
        <f t="shared" si="124"/>
        <v>26-温かい (形容詞)</v>
      </c>
      <c r="I2679" s="1">
        <f t="shared" si="125"/>
        <v>1</v>
      </c>
    </row>
    <row r="2680" spans="1:9">
      <c r="A2680" s="1">
        <v>4272</v>
      </c>
      <c r="B2680" s="2" t="s">
        <v>1384</v>
      </c>
      <c r="C2680" s="2" t="s">
        <v>270</v>
      </c>
      <c r="D2680" s="4" t="str">
        <f t="shared" si="123"/>
        <v>温かい (形容詞)</v>
      </c>
      <c r="E2680" s="2" t="s">
        <v>29</v>
      </c>
      <c r="F2680" s="2" t="s">
        <v>1311</v>
      </c>
      <c r="G2680" s="5">
        <v>26</v>
      </c>
      <c r="H2680" s="1" t="str">
        <f t="shared" si="124"/>
        <v>26-温かい (形容詞)</v>
      </c>
      <c r="I2680" s="1">
        <f t="shared" si="125"/>
        <v>0</v>
      </c>
    </row>
    <row r="2681" spans="1:9">
      <c r="A2681" s="1">
        <v>4421</v>
      </c>
      <c r="B2681" s="2" t="s">
        <v>1384</v>
      </c>
      <c r="C2681" s="2" t="s">
        <v>471</v>
      </c>
      <c r="D2681" s="4" t="str">
        <f t="shared" si="123"/>
        <v>温泉 (名詞)</v>
      </c>
      <c r="E2681" s="2" t="s">
        <v>10</v>
      </c>
      <c r="F2681" s="2" t="s">
        <v>409</v>
      </c>
      <c r="G2681" s="5">
        <v>26</v>
      </c>
      <c r="H2681" s="1" t="str">
        <f t="shared" si="124"/>
        <v>26-温泉 (名詞)</v>
      </c>
      <c r="I2681" s="1">
        <f t="shared" si="125"/>
        <v>1</v>
      </c>
    </row>
    <row r="2682" spans="1:9">
      <c r="A2682" s="1">
        <v>4449</v>
      </c>
      <c r="B2682" s="2" t="s">
        <v>1384</v>
      </c>
      <c r="C2682" s="2" t="s">
        <v>471</v>
      </c>
      <c r="D2682" s="4" t="str">
        <f t="shared" si="123"/>
        <v>温泉 (名詞)</v>
      </c>
      <c r="E2682" s="2" t="s">
        <v>10</v>
      </c>
      <c r="F2682" s="2" t="s">
        <v>409</v>
      </c>
      <c r="G2682" s="5">
        <v>26</v>
      </c>
      <c r="H2682" s="1" t="str">
        <f t="shared" si="124"/>
        <v>26-温泉 (名詞)</v>
      </c>
      <c r="I2682" s="1">
        <f t="shared" si="125"/>
        <v>0</v>
      </c>
    </row>
    <row r="2683" spans="1:9">
      <c r="A2683" s="1">
        <v>4484</v>
      </c>
      <c r="B2683" s="2" t="s">
        <v>1384</v>
      </c>
      <c r="C2683" s="2" t="s">
        <v>1154</v>
      </c>
      <c r="D2683" s="4" t="str">
        <f t="shared" si="123"/>
        <v>何とか (名詞)</v>
      </c>
      <c r="E2683" s="2" t="s">
        <v>10</v>
      </c>
      <c r="F2683" s="2" t="s">
        <v>1322</v>
      </c>
      <c r="G2683" s="5">
        <v>26</v>
      </c>
      <c r="H2683" s="1" t="str">
        <f t="shared" si="124"/>
        <v>26-何とか (名詞)</v>
      </c>
      <c r="I2683" s="1">
        <f t="shared" si="125"/>
        <v>1</v>
      </c>
    </row>
    <row r="2684" spans="1:9">
      <c r="A2684" s="1">
        <v>4454</v>
      </c>
      <c r="B2684" s="2" t="s">
        <v>1384</v>
      </c>
      <c r="C2684" s="2" t="s">
        <v>67</v>
      </c>
      <c r="D2684" s="4" t="str">
        <f t="shared" si="123"/>
        <v>回 (名詞)</v>
      </c>
      <c r="E2684" s="2" t="s">
        <v>10</v>
      </c>
      <c r="F2684" s="2" t="s">
        <v>1313</v>
      </c>
      <c r="G2684" s="5">
        <v>26</v>
      </c>
      <c r="H2684" s="1" t="str">
        <f t="shared" si="124"/>
        <v>26-回 (名詞)</v>
      </c>
      <c r="I2684" s="1">
        <f t="shared" si="125"/>
        <v>1</v>
      </c>
    </row>
    <row r="2685" spans="1:9">
      <c r="A2685" s="1">
        <v>4471</v>
      </c>
      <c r="B2685" s="2" t="s">
        <v>1384</v>
      </c>
      <c r="C2685" s="2" t="s">
        <v>514</v>
      </c>
      <c r="D2685" s="4" t="str">
        <f t="shared" si="123"/>
        <v>改装 (名詞)</v>
      </c>
      <c r="E2685" s="2" t="s">
        <v>10</v>
      </c>
      <c r="F2685" s="2" t="s">
        <v>1305</v>
      </c>
      <c r="G2685" s="5">
        <v>26</v>
      </c>
      <c r="H2685" s="1" t="str">
        <f t="shared" si="124"/>
        <v>26-改装 (名詞)</v>
      </c>
      <c r="I2685" s="1">
        <f t="shared" si="125"/>
        <v>1</v>
      </c>
    </row>
    <row r="2686" spans="1:9">
      <c r="A2686" s="1">
        <v>4492</v>
      </c>
      <c r="B2686" s="2" t="s">
        <v>1384</v>
      </c>
      <c r="C2686" s="2" t="s">
        <v>690</v>
      </c>
      <c r="D2686" s="4" t="str">
        <f t="shared" si="123"/>
        <v>皆さん (名詞)</v>
      </c>
      <c r="E2686" s="2" t="s">
        <v>10</v>
      </c>
      <c r="F2686" s="2" t="s">
        <v>409</v>
      </c>
      <c r="G2686" s="5">
        <v>26</v>
      </c>
      <c r="H2686" s="1" t="str">
        <f t="shared" si="124"/>
        <v>26-皆さん (名詞)</v>
      </c>
      <c r="I2686" s="1">
        <f t="shared" si="125"/>
        <v>1</v>
      </c>
    </row>
    <row r="2687" spans="1:9">
      <c r="A2687" s="1">
        <v>4414</v>
      </c>
      <c r="B2687" s="2" t="s">
        <v>1384</v>
      </c>
      <c r="C2687" s="2" t="s">
        <v>452</v>
      </c>
      <c r="D2687" s="4" t="str">
        <f t="shared" si="123"/>
        <v>楽しめる (動詞)</v>
      </c>
      <c r="E2687" s="2" t="s">
        <v>24</v>
      </c>
      <c r="F2687" s="2" t="s">
        <v>1311</v>
      </c>
      <c r="G2687" s="5">
        <v>26</v>
      </c>
      <c r="H2687" s="1" t="str">
        <f t="shared" si="124"/>
        <v>26-楽しめる (動詞)</v>
      </c>
      <c r="I2687" s="1">
        <f t="shared" si="125"/>
        <v>1</v>
      </c>
    </row>
    <row r="2688" spans="1:9">
      <c r="A2688" s="1">
        <v>4377</v>
      </c>
      <c r="B2688" s="2" t="s">
        <v>1384</v>
      </c>
      <c r="C2688" s="2" t="s">
        <v>819</v>
      </c>
      <c r="D2688" s="4" t="str">
        <f t="shared" si="123"/>
        <v>活用 (名詞)</v>
      </c>
      <c r="E2688" s="2" t="s">
        <v>10</v>
      </c>
      <c r="F2688" s="2" t="s">
        <v>1305</v>
      </c>
      <c r="G2688" s="5">
        <v>26</v>
      </c>
      <c r="H2688" s="1" t="str">
        <f t="shared" si="124"/>
        <v>26-活用 (名詞)</v>
      </c>
      <c r="I2688" s="1">
        <f t="shared" si="125"/>
        <v>1</v>
      </c>
    </row>
    <row r="2689" spans="1:9">
      <c r="A2689" s="1">
        <v>4485</v>
      </c>
      <c r="B2689" s="2" t="s">
        <v>1384</v>
      </c>
      <c r="C2689" s="2" t="s">
        <v>1334</v>
      </c>
      <c r="D2689" s="4" t="str">
        <f t="shared" si="123"/>
        <v>頑張る (動詞)</v>
      </c>
      <c r="E2689" s="2" t="s">
        <v>24</v>
      </c>
      <c r="F2689" s="2" t="s">
        <v>1311</v>
      </c>
      <c r="G2689" s="5">
        <v>26</v>
      </c>
      <c r="H2689" s="1" t="str">
        <f t="shared" si="124"/>
        <v>26-頑張る (動詞)</v>
      </c>
      <c r="I2689" s="1">
        <f t="shared" si="125"/>
        <v>1</v>
      </c>
    </row>
    <row r="2690" spans="1:9">
      <c r="A2690" s="1">
        <v>4359</v>
      </c>
      <c r="B2690" s="2" t="s">
        <v>1384</v>
      </c>
      <c r="C2690" s="2" t="s">
        <v>766</v>
      </c>
      <c r="D2690" s="4" t="str">
        <f t="shared" ref="D2690:D2753" si="126">C2690&amp;" ("&amp;E2690&amp;")"</f>
        <v>機 (名詞)</v>
      </c>
      <c r="E2690" s="2" t="s">
        <v>10</v>
      </c>
      <c r="F2690" s="2" t="s">
        <v>1313</v>
      </c>
      <c r="G2690" s="5">
        <v>26</v>
      </c>
      <c r="H2690" s="1" t="str">
        <f t="shared" ref="H2690:H2753" si="127">G2690&amp;"-"&amp;D2690</f>
        <v>26-機 (名詞)</v>
      </c>
      <c r="I2690" s="1">
        <f t="shared" si="125"/>
        <v>1</v>
      </c>
    </row>
    <row r="2691" spans="1:9">
      <c r="A2691" s="1">
        <v>4261</v>
      </c>
      <c r="B2691" s="2" t="s">
        <v>1384</v>
      </c>
      <c r="C2691" s="2" t="s">
        <v>347</v>
      </c>
      <c r="D2691" s="4" t="str">
        <f t="shared" si="126"/>
        <v>気配り (名詞)</v>
      </c>
      <c r="E2691" s="2" t="s">
        <v>10</v>
      </c>
      <c r="F2691" s="2" t="s">
        <v>1305</v>
      </c>
      <c r="G2691" s="5">
        <v>26</v>
      </c>
      <c r="H2691" s="1" t="str">
        <f t="shared" si="127"/>
        <v>26-気配り (名詞)</v>
      </c>
      <c r="I2691" s="1">
        <f t="shared" ref="I2691:I2754" si="128">IF(H2690&lt;&gt;H2691,1,0)</f>
        <v>1</v>
      </c>
    </row>
    <row r="2692" spans="1:9">
      <c r="A2692" s="1">
        <v>4330</v>
      </c>
      <c r="B2692" s="2" t="s">
        <v>1384</v>
      </c>
      <c r="C2692" s="2" t="s">
        <v>403</v>
      </c>
      <c r="D2692" s="4" t="str">
        <f t="shared" si="126"/>
        <v>喫煙 (名詞)</v>
      </c>
      <c r="E2692" s="2" t="s">
        <v>10</v>
      </c>
      <c r="F2692" s="2" t="s">
        <v>1305</v>
      </c>
      <c r="G2692" s="5">
        <v>26</v>
      </c>
      <c r="H2692" s="1" t="str">
        <f t="shared" si="127"/>
        <v>26-喫煙 (名詞)</v>
      </c>
      <c r="I2692" s="1">
        <f t="shared" si="128"/>
        <v>1</v>
      </c>
    </row>
    <row r="2693" spans="1:9">
      <c r="A2693" s="1">
        <v>4332</v>
      </c>
      <c r="B2693" s="2" t="s">
        <v>1384</v>
      </c>
      <c r="C2693" s="2" t="s">
        <v>401</v>
      </c>
      <c r="D2693" s="4" t="str">
        <f t="shared" si="126"/>
        <v>禁煙 (名詞)</v>
      </c>
      <c r="E2693" s="2" t="s">
        <v>10</v>
      </c>
      <c r="F2693" s="2" t="s">
        <v>1305</v>
      </c>
      <c r="G2693" s="5">
        <v>26</v>
      </c>
      <c r="H2693" s="1" t="str">
        <f t="shared" si="127"/>
        <v>26-禁煙 (名詞)</v>
      </c>
      <c r="I2693" s="1">
        <f t="shared" si="128"/>
        <v>1</v>
      </c>
    </row>
    <row r="2694" spans="1:9">
      <c r="A2694" s="1">
        <v>4397</v>
      </c>
      <c r="B2694" s="2" t="s">
        <v>1384</v>
      </c>
      <c r="C2694" s="2" t="s">
        <v>39</v>
      </c>
      <c r="D2694" s="4" t="str">
        <f t="shared" si="126"/>
        <v>近く (名詞)</v>
      </c>
      <c r="E2694" s="2" t="s">
        <v>10</v>
      </c>
      <c r="F2694" s="2" t="s">
        <v>409</v>
      </c>
      <c r="G2694" s="5">
        <v>26</v>
      </c>
      <c r="H2694" s="1" t="str">
        <f t="shared" si="127"/>
        <v>26-近く (名詞)</v>
      </c>
      <c r="I2694" s="1">
        <f t="shared" si="128"/>
        <v>1</v>
      </c>
    </row>
    <row r="2695" spans="1:9">
      <c r="A2695" s="1">
        <v>4406</v>
      </c>
      <c r="B2695" s="2" t="s">
        <v>1384</v>
      </c>
      <c r="C2695" s="2" t="s">
        <v>177</v>
      </c>
      <c r="D2695" s="4" t="str">
        <f t="shared" si="126"/>
        <v>景色 (名詞)</v>
      </c>
      <c r="E2695" s="2" t="s">
        <v>10</v>
      </c>
      <c r="F2695" s="2" t="s">
        <v>409</v>
      </c>
      <c r="G2695" s="5">
        <v>26</v>
      </c>
      <c r="H2695" s="1" t="str">
        <f t="shared" si="127"/>
        <v>26-景色 (名詞)</v>
      </c>
      <c r="I2695" s="1">
        <f t="shared" si="128"/>
        <v>1</v>
      </c>
    </row>
    <row r="2696" spans="1:9">
      <c r="A2696" s="1">
        <v>4410</v>
      </c>
      <c r="B2696" s="2" t="s">
        <v>1384</v>
      </c>
      <c r="C2696" s="2" t="s">
        <v>1036</v>
      </c>
      <c r="D2696" s="4" t="str">
        <f t="shared" si="126"/>
        <v>犬 (名詞)</v>
      </c>
      <c r="E2696" s="2" t="s">
        <v>10</v>
      </c>
      <c r="F2696" s="2" t="s">
        <v>409</v>
      </c>
      <c r="G2696" s="5">
        <v>26</v>
      </c>
      <c r="H2696" s="1" t="str">
        <f t="shared" si="127"/>
        <v>26-犬 (名詞)</v>
      </c>
      <c r="I2696" s="1">
        <f t="shared" si="128"/>
        <v>1</v>
      </c>
    </row>
    <row r="2697" spans="1:9">
      <c r="A2697" s="1">
        <v>4284</v>
      </c>
      <c r="B2697" s="2" t="s">
        <v>1384</v>
      </c>
      <c r="C2697" s="2" t="s">
        <v>257</v>
      </c>
      <c r="D2697" s="4" t="str">
        <f t="shared" si="126"/>
        <v>見る (動詞)</v>
      </c>
      <c r="E2697" s="2" t="s">
        <v>24</v>
      </c>
      <c r="F2697" s="2" t="s">
        <v>1311</v>
      </c>
      <c r="G2697" s="5">
        <v>26</v>
      </c>
      <c r="H2697" s="1" t="str">
        <f t="shared" si="127"/>
        <v>26-見る (動詞)</v>
      </c>
      <c r="I2697" s="1">
        <f t="shared" si="128"/>
        <v>1</v>
      </c>
    </row>
    <row r="2698" spans="1:9">
      <c r="A2698" s="1">
        <v>4381</v>
      </c>
      <c r="B2698" s="2" t="s">
        <v>1384</v>
      </c>
      <c r="C2698" s="2" t="s">
        <v>44</v>
      </c>
      <c r="D2698" s="4" t="str">
        <f t="shared" si="126"/>
        <v>厳しい (形容詞)</v>
      </c>
      <c r="E2698" s="2" t="s">
        <v>29</v>
      </c>
      <c r="F2698" s="2" t="s">
        <v>1311</v>
      </c>
      <c r="G2698" s="5">
        <v>26</v>
      </c>
      <c r="H2698" s="1" t="str">
        <f t="shared" si="127"/>
        <v>26-厳しい (形容詞)</v>
      </c>
      <c r="I2698" s="1">
        <f t="shared" si="128"/>
        <v>1</v>
      </c>
    </row>
    <row r="2699" spans="1:9">
      <c r="A2699" s="1">
        <v>4395</v>
      </c>
      <c r="B2699" s="2" t="s">
        <v>1384</v>
      </c>
      <c r="C2699" s="2" t="s">
        <v>598</v>
      </c>
      <c r="D2699" s="4" t="str">
        <f t="shared" si="126"/>
        <v>広い (形容詞)</v>
      </c>
      <c r="E2699" s="2" t="s">
        <v>29</v>
      </c>
      <c r="F2699" s="2" t="s">
        <v>1311</v>
      </c>
      <c r="G2699" s="5">
        <v>26</v>
      </c>
      <c r="H2699" s="1" t="str">
        <f t="shared" si="127"/>
        <v>26-広い (形容詞)</v>
      </c>
      <c r="I2699" s="1">
        <f t="shared" si="128"/>
        <v>1</v>
      </c>
    </row>
    <row r="2700" spans="1:9">
      <c r="A2700" s="1">
        <v>4390</v>
      </c>
      <c r="B2700" s="2" t="s">
        <v>1384</v>
      </c>
      <c r="C2700" s="2" t="s">
        <v>196</v>
      </c>
      <c r="D2700" s="4" t="str">
        <f t="shared" si="126"/>
        <v>行く (動詞)</v>
      </c>
      <c r="E2700" s="2" t="s">
        <v>24</v>
      </c>
      <c r="F2700" s="2" t="s">
        <v>1311</v>
      </c>
      <c r="G2700" s="5">
        <v>26</v>
      </c>
      <c r="H2700" s="1" t="str">
        <f t="shared" si="127"/>
        <v>26-行く (動詞)</v>
      </c>
      <c r="I2700" s="1">
        <f t="shared" si="128"/>
        <v>1</v>
      </c>
    </row>
    <row r="2701" spans="1:9">
      <c r="A2701" s="1">
        <v>4496</v>
      </c>
      <c r="B2701" s="2" t="s">
        <v>1384</v>
      </c>
      <c r="C2701" s="2" t="s">
        <v>441</v>
      </c>
      <c r="D2701" s="4" t="str">
        <f t="shared" si="126"/>
        <v>高い (形容詞)</v>
      </c>
      <c r="E2701" s="2" t="s">
        <v>29</v>
      </c>
      <c r="F2701" s="2" t="s">
        <v>1311</v>
      </c>
      <c r="G2701" s="5">
        <v>26</v>
      </c>
      <c r="H2701" s="1" t="str">
        <f t="shared" si="127"/>
        <v>26-高い (形容詞)</v>
      </c>
      <c r="I2701" s="1">
        <f t="shared" si="128"/>
        <v>1</v>
      </c>
    </row>
    <row r="2702" spans="1:9">
      <c r="A2702" s="1">
        <v>4289</v>
      </c>
      <c r="B2702" s="2" t="s">
        <v>1384</v>
      </c>
      <c r="C2702" s="2" t="s">
        <v>233</v>
      </c>
      <c r="D2702" s="4" t="str">
        <f t="shared" si="126"/>
        <v>今回 (名詞)</v>
      </c>
      <c r="E2702" s="2" t="s">
        <v>10</v>
      </c>
      <c r="F2702" s="2" t="s">
        <v>1322</v>
      </c>
      <c r="G2702" s="5">
        <v>26</v>
      </c>
      <c r="H2702" s="1" t="str">
        <f t="shared" si="127"/>
        <v>26-今回 (名詞)</v>
      </c>
      <c r="I2702" s="1">
        <f t="shared" si="128"/>
        <v>1</v>
      </c>
    </row>
    <row r="2703" spans="1:9">
      <c r="A2703" s="1">
        <v>4263</v>
      </c>
      <c r="B2703" s="2" t="s">
        <v>1384</v>
      </c>
      <c r="C2703" s="2" t="s">
        <v>527</v>
      </c>
      <c r="D2703" s="4" t="str">
        <f t="shared" si="126"/>
        <v>細やか (名詞)</v>
      </c>
      <c r="E2703" s="2" t="s">
        <v>10</v>
      </c>
      <c r="F2703" s="2" t="s">
        <v>1318</v>
      </c>
      <c r="G2703" s="5">
        <v>26</v>
      </c>
      <c r="H2703" s="1" t="str">
        <f t="shared" si="127"/>
        <v>26-細やか (名詞)</v>
      </c>
      <c r="I2703" s="1">
        <f t="shared" si="128"/>
        <v>1</v>
      </c>
    </row>
    <row r="2704" spans="1:9">
      <c r="A2704" s="1">
        <v>4403</v>
      </c>
      <c r="B2704" s="2" t="s">
        <v>1384</v>
      </c>
      <c r="C2704" s="2" t="s">
        <v>110</v>
      </c>
      <c r="D2704" s="4" t="str">
        <f t="shared" si="126"/>
        <v>散歩 (名詞)</v>
      </c>
      <c r="E2704" s="2" t="s">
        <v>10</v>
      </c>
      <c r="F2704" s="2" t="s">
        <v>1305</v>
      </c>
      <c r="G2704" s="5">
        <v>26</v>
      </c>
      <c r="H2704" s="1" t="str">
        <f t="shared" si="127"/>
        <v>26-散歩 (名詞)</v>
      </c>
      <c r="I2704" s="1">
        <f t="shared" si="128"/>
        <v>1</v>
      </c>
    </row>
    <row r="2705" spans="1:9">
      <c r="A2705" s="1">
        <v>4313</v>
      </c>
      <c r="B2705" s="2" t="s">
        <v>1384</v>
      </c>
      <c r="C2705" s="2" t="s">
        <v>127</v>
      </c>
      <c r="D2705" s="4" t="str">
        <f t="shared" si="126"/>
        <v>残念 (名詞)</v>
      </c>
      <c r="E2705" s="2" t="s">
        <v>10</v>
      </c>
      <c r="F2705" s="2" t="s">
        <v>1318</v>
      </c>
      <c r="G2705" s="5">
        <v>26</v>
      </c>
      <c r="H2705" s="1" t="str">
        <f t="shared" si="127"/>
        <v>26-残念 (名詞)</v>
      </c>
      <c r="I2705" s="1">
        <f t="shared" si="128"/>
        <v>1</v>
      </c>
    </row>
    <row r="2706" spans="1:9">
      <c r="A2706" s="1">
        <v>4465</v>
      </c>
      <c r="B2706" s="2" t="s">
        <v>1384</v>
      </c>
      <c r="C2706" s="2" t="s">
        <v>127</v>
      </c>
      <c r="D2706" s="4" t="str">
        <f t="shared" si="126"/>
        <v>残念 (名詞)</v>
      </c>
      <c r="E2706" s="2" t="s">
        <v>10</v>
      </c>
      <c r="F2706" s="2" t="s">
        <v>1318</v>
      </c>
      <c r="G2706" s="5">
        <v>26</v>
      </c>
      <c r="H2706" s="1" t="str">
        <f t="shared" si="127"/>
        <v>26-残念 (名詞)</v>
      </c>
      <c r="I2706" s="1">
        <f t="shared" si="128"/>
        <v>0</v>
      </c>
    </row>
    <row r="2707" spans="1:9">
      <c r="A2707" s="1">
        <v>4502</v>
      </c>
      <c r="B2707" s="2" t="s">
        <v>1384</v>
      </c>
      <c r="C2707" s="2" t="s">
        <v>127</v>
      </c>
      <c r="D2707" s="4" t="str">
        <f t="shared" si="126"/>
        <v>残念 (名詞)</v>
      </c>
      <c r="E2707" s="2" t="s">
        <v>10</v>
      </c>
      <c r="F2707" s="2" t="s">
        <v>1318</v>
      </c>
      <c r="G2707" s="5">
        <v>26</v>
      </c>
      <c r="H2707" s="1" t="str">
        <f t="shared" si="127"/>
        <v>26-残念 (名詞)</v>
      </c>
      <c r="I2707" s="1">
        <f t="shared" si="128"/>
        <v>0</v>
      </c>
    </row>
    <row r="2708" spans="1:9">
      <c r="A2708" s="1">
        <v>4350</v>
      </c>
      <c r="B2708" s="2" t="s">
        <v>1384</v>
      </c>
      <c r="C2708" s="2" t="s">
        <v>643</v>
      </c>
      <c r="D2708" s="4" t="str">
        <f t="shared" si="126"/>
        <v>仕方 (名詞)</v>
      </c>
      <c r="E2708" s="2" t="s">
        <v>10</v>
      </c>
      <c r="F2708" s="2" t="s">
        <v>1324</v>
      </c>
      <c r="G2708" s="5">
        <v>26</v>
      </c>
      <c r="H2708" s="1" t="str">
        <f t="shared" si="127"/>
        <v>26-仕方 (名詞)</v>
      </c>
      <c r="I2708" s="1">
        <f t="shared" si="128"/>
        <v>1</v>
      </c>
    </row>
    <row r="2709" spans="1:9">
      <c r="A2709" s="1">
        <v>4244</v>
      </c>
      <c r="B2709" s="2" t="s">
        <v>1384</v>
      </c>
      <c r="C2709" s="2" t="s">
        <v>187</v>
      </c>
      <c r="D2709" s="4" t="str">
        <f t="shared" si="126"/>
        <v>時 (名詞)</v>
      </c>
      <c r="E2709" s="2" t="s">
        <v>10</v>
      </c>
      <c r="F2709" s="2" t="s">
        <v>1315</v>
      </c>
      <c r="G2709" s="5">
        <v>26</v>
      </c>
      <c r="H2709" s="1" t="str">
        <f t="shared" si="127"/>
        <v>26-時 (名詞)</v>
      </c>
      <c r="I2709" s="1">
        <f t="shared" si="128"/>
        <v>1</v>
      </c>
    </row>
    <row r="2710" spans="1:9">
      <c r="A2710" s="1">
        <v>4299</v>
      </c>
      <c r="B2710" s="2" t="s">
        <v>1384</v>
      </c>
      <c r="C2710" s="2" t="s">
        <v>483</v>
      </c>
      <c r="D2710" s="4" t="str">
        <f t="shared" si="126"/>
        <v>周り (名詞)</v>
      </c>
      <c r="E2710" s="2" t="s">
        <v>10</v>
      </c>
      <c r="F2710" s="2" t="s">
        <v>409</v>
      </c>
      <c r="G2710" s="5">
        <v>26</v>
      </c>
      <c r="H2710" s="1" t="str">
        <f t="shared" si="127"/>
        <v>26-周り (名詞)</v>
      </c>
      <c r="I2710" s="1">
        <f t="shared" si="128"/>
        <v>1</v>
      </c>
    </row>
    <row r="2711" spans="1:9">
      <c r="A2711" s="1">
        <v>4428</v>
      </c>
      <c r="B2711" s="2" t="s">
        <v>1384</v>
      </c>
      <c r="C2711" s="2" t="s">
        <v>532</v>
      </c>
      <c r="D2711" s="4" t="str">
        <f t="shared" si="126"/>
        <v>臭 (名詞)</v>
      </c>
      <c r="E2711" s="2" t="s">
        <v>10</v>
      </c>
      <c r="F2711" s="2" t="s">
        <v>1313</v>
      </c>
      <c r="G2711" s="5">
        <v>26</v>
      </c>
      <c r="H2711" s="1" t="str">
        <f t="shared" si="127"/>
        <v>26-臭 (名詞)</v>
      </c>
      <c r="I2711" s="1">
        <f t="shared" si="128"/>
        <v>1</v>
      </c>
    </row>
    <row r="2712" spans="1:9">
      <c r="A2712" s="1">
        <v>4324</v>
      </c>
      <c r="B2712" s="2" t="s">
        <v>1384</v>
      </c>
      <c r="C2712" s="2" t="s">
        <v>534</v>
      </c>
      <c r="D2712" s="4" t="str">
        <f t="shared" si="126"/>
        <v>臭い (形容詞)</v>
      </c>
      <c r="E2712" s="2" t="s">
        <v>29</v>
      </c>
      <c r="F2712" s="2" t="s">
        <v>1311</v>
      </c>
      <c r="G2712" s="5">
        <v>26</v>
      </c>
      <c r="H2712" s="1" t="str">
        <f t="shared" si="127"/>
        <v>26-臭い (形容詞)</v>
      </c>
      <c r="I2712" s="1">
        <f t="shared" si="128"/>
        <v>1</v>
      </c>
    </row>
    <row r="2713" spans="1:9">
      <c r="A2713" s="1">
        <v>4371</v>
      </c>
      <c r="B2713" s="2" t="s">
        <v>1384</v>
      </c>
      <c r="C2713" s="2" t="s">
        <v>534</v>
      </c>
      <c r="D2713" s="4" t="str">
        <f t="shared" si="126"/>
        <v>臭い (名詞)</v>
      </c>
      <c r="E2713" s="2" t="s">
        <v>10</v>
      </c>
      <c r="F2713" s="2" t="s">
        <v>409</v>
      </c>
      <c r="G2713" s="5">
        <v>26</v>
      </c>
      <c r="H2713" s="1" t="str">
        <f t="shared" si="127"/>
        <v>26-臭い (名詞)</v>
      </c>
      <c r="I2713" s="1">
        <f t="shared" si="128"/>
        <v>1</v>
      </c>
    </row>
    <row r="2714" spans="1:9">
      <c r="A2714" s="1">
        <v>4241</v>
      </c>
      <c r="B2714" s="2" t="s">
        <v>1384</v>
      </c>
      <c r="C2714" s="2" t="s">
        <v>163</v>
      </c>
      <c r="D2714" s="4" t="str">
        <f t="shared" si="126"/>
        <v>宿泊 (名詞)</v>
      </c>
      <c r="E2714" s="2" t="s">
        <v>10</v>
      </c>
      <c r="F2714" s="2" t="s">
        <v>1305</v>
      </c>
      <c r="G2714" s="5">
        <v>26</v>
      </c>
      <c r="H2714" s="1" t="str">
        <f t="shared" si="127"/>
        <v>26-宿泊 (名詞)</v>
      </c>
      <c r="I2714" s="1">
        <f t="shared" si="128"/>
        <v>1</v>
      </c>
    </row>
    <row r="2715" spans="1:9">
      <c r="A2715" s="1">
        <v>4401</v>
      </c>
      <c r="B2715" s="2" t="s">
        <v>1384</v>
      </c>
      <c r="C2715" s="2" t="s">
        <v>1238</v>
      </c>
      <c r="D2715" s="4" t="str">
        <f t="shared" si="126"/>
        <v>巡る (動詞)</v>
      </c>
      <c r="E2715" s="2" t="s">
        <v>24</v>
      </c>
      <c r="F2715" s="2" t="s">
        <v>1311</v>
      </c>
      <c r="G2715" s="5">
        <v>26</v>
      </c>
      <c r="H2715" s="1" t="str">
        <f t="shared" si="127"/>
        <v>26-巡る (動詞)</v>
      </c>
      <c r="I2715" s="1">
        <f t="shared" si="128"/>
        <v>1</v>
      </c>
    </row>
    <row r="2716" spans="1:9">
      <c r="A2716" s="1">
        <v>4348</v>
      </c>
      <c r="B2716" s="2" t="s">
        <v>1384</v>
      </c>
      <c r="C2716" s="2" t="s">
        <v>225</v>
      </c>
      <c r="D2716" s="4" t="str">
        <f t="shared" si="126"/>
        <v>少ない (形容詞)</v>
      </c>
      <c r="E2716" s="2" t="s">
        <v>29</v>
      </c>
      <c r="F2716" s="2" t="s">
        <v>1311</v>
      </c>
      <c r="G2716" s="5">
        <v>26</v>
      </c>
      <c r="H2716" s="1" t="str">
        <f t="shared" si="127"/>
        <v>26-少ない (形容詞)</v>
      </c>
      <c r="I2716" s="1">
        <f t="shared" si="128"/>
        <v>1</v>
      </c>
    </row>
    <row r="2717" spans="1:9">
      <c r="A2717" s="1">
        <v>4259</v>
      </c>
      <c r="B2717" s="2" t="s">
        <v>1384</v>
      </c>
      <c r="C2717" s="2" t="s">
        <v>518</v>
      </c>
      <c r="D2717" s="4" t="str">
        <f t="shared" si="126"/>
        <v>笑顔 (名詞)</v>
      </c>
      <c r="E2717" s="2" t="s">
        <v>10</v>
      </c>
      <c r="F2717" s="2" t="s">
        <v>409</v>
      </c>
      <c r="G2717" s="5">
        <v>26</v>
      </c>
      <c r="H2717" s="1" t="str">
        <f t="shared" si="127"/>
        <v>26-笑顔 (名詞)</v>
      </c>
      <c r="I2717" s="1">
        <f t="shared" si="128"/>
        <v>1</v>
      </c>
    </row>
    <row r="2718" spans="1:9">
      <c r="A2718" s="1">
        <v>4248</v>
      </c>
      <c r="B2718" s="2" t="s">
        <v>1384</v>
      </c>
      <c r="C2718" s="2" t="s">
        <v>5</v>
      </c>
      <c r="D2718" s="4" t="str">
        <f t="shared" si="126"/>
        <v>食事 (名詞)</v>
      </c>
      <c r="E2718" s="2" t="s">
        <v>10</v>
      </c>
      <c r="F2718" s="2" t="s">
        <v>1305</v>
      </c>
      <c r="G2718" s="5">
        <v>26</v>
      </c>
      <c r="H2718" s="1" t="str">
        <f t="shared" si="127"/>
        <v>26-食事 (名詞)</v>
      </c>
      <c r="I2718" s="1">
        <f t="shared" si="128"/>
        <v>1</v>
      </c>
    </row>
    <row r="2719" spans="1:9">
      <c r="A2719" s="1">
        <v>4279</v>
      </c>
      <c r="B2719" s="2" t="s">
        <v>1384</v>
      </c>
      <c r="C2719" s="2" t="s">
        <v>5</v>
      </c>
      <c r="D2719" s="4" t="str">
        <f t="shared" si="126"/>
        <v>食事 (名詞)</v>
      </c>
      <c r="E2719" s="2" t="s">
        <v>10</v>
      </c>
      <c r="F2719" s="2" t="s">
        <v>1305</v>
      </c>
      <c r="G2719" s="5">
        <v>26</v>
      </c>
      <c r="H2719" s="1" t="str">
        <f t="shared" si="127"/>
        <v>26-食事 (名詞)</v>
      </c>
      <c r="I2719" s="1">
        <f t="shared" si="128"/>
        <v>0</v>
      </c>
    </row>
    <row r="2720" spans="1:9">
      <c r="A2720" s="1">
        <v>4346</v>
      </c>
      <c r="B2720" s="2" t="s">
        <v>1384</v>
      </c>
      <c r="C2720" s="2" t="s">
        <v>224</v>
      </c>
      <c r="D2720" s="4" t="str">
        <f t="shared" si="126"/>
        <v>数 (名詞)</v>
      </c>
      <c r="E2720" s="2" t="s">
        <v>10</v>
      </c>
      <c r="F2720" s="2" t="s">
        <v>1313</v>
      </c>
      <c r="G2720" s="5">
        <v>26</v>
      </c>
      <c r="H2720" s="1" t="str">
        <f t="shared" si="127"/>
        <v>26-数 (名詞)</v>
      </c>
      <c r="I2720" s="1">
        <f t="shared" si="128"/>
        <v>1</v>
      </c>
    </row>
    <row r="2721" spans="1:9">
      <c r="A2721" s="1">
        <v>4309</v>
      </c>
      <c r="B2721" s="2" t="s">
        <v>1384</v>
      </c>
      <c r="C2721" s="2" t="s">
        <v>238</v>
      </c>
      <c r="D2721" s="4" t="str">
        <f t="shared" si="126"/>
        <v>清潔 (名詞)</v>
      </c>
      <c r="E2721" s="2" t="s">
        <v>10</v>
      </c>
      <c r="F2721" s="2" t="s">
        <v>1318</v>
      </c>
      <c r="G2721" s="5">
        <v>26</v>
      </c>
      <c r="H2721" s="1" t="str">
        <f t="shared" si="127"/>
        <v>26-清潔 (名詞)</v>
      </c>
      <c r="I2721" s="1">
        <f t="shared" si="128"/>
        <v>1</v>
      </c>
    </row>
    <row r="2722" spans="1:9">
      <c r="A2722" s="1">
        <v>4509</v>
      </c>
      <c r="B2722" s="2" t="s">
        <v>1384</v>
      </c>
      <c r="C2722" s="2" t="s">
        <v>934</v>
      </c>
      <c r="D2722" s="4" t="str">
        <f t="shared" si="126"/>
        <v>惜しい (形容詞)</v>
      </c>
      <c r="E2722" s="2" t="s">
        <v>29</v>
      </c>
      <c r="F2722" s="2" t="s">
        <v>1311</v>
      </c>
      <c r="G2722" s="5">
        <v>26</v>
      </c>
      <c r="H2722" s="1" t="str">
        <f t="shared" si="127"/>
        <v>26-惜しい (形容詞)</v>
      </c>
      <c r="I2722" s="1">
        <f t="shared" si="128"/>
        <v>1</v>
      </c>
    </row>
    <row r="2723" spans="1:9">
      <c r="A2723" s="1">
        <v>4361</v>
      </c>
      <c r="B2723" s="2" t="s">
        <v>1384</v>
      </c>
      <c r="C2723" s="2" t="s">
        <v>210</v>
      </c>
      <c r="D2723" s="4" t="str">
        <f t="shared" si="126"/>
        <v>設置 (名詞)</v>
      </c>
      <c r="E2723" s="2" t="s">
        <v>10</v>
      </c>
      <c r="F2723" s="2" t="s">
        <v>1305</v>
      </c>
      <c r="G2723" s="5">
        <v>26</v>
      </c>
      <c r="H2723" s="1" t="str">
        <f t="shared" si="127"/>
        <v>26-設置 (名詞)</v>
      </c>
      <c r="I2723" s="1">
        <f t="shared" si="128"/>
        <v>1</v>
      </c>
    </row>
    <row r="2724" spans="1:9">
      <c r="A2724" s="1">
        <v>4298</v>
      </c>
      <c r="B2724" s="2" t="s">
        <v>1384</v>
      </c>
      <c r="C2724" s="2" t="s">
        <v>973</v>
      </c>
      <c r="D2724" s="4" t="str">
        <f t="shared" si="126"/>
        <v>洗面 (名詞)</v>
      </c>
      <c r="E2724" s="2" t="s">
        <v>10</v>
      </c>
      <c r="F2724" s="2" t="s">
        <v>1305</v>
      </c>
      <c r="G2724" s="5">
        <v>26</v>
      </c>
      <c r="H2724" s="1" t="str">
        <f t="shared" si="127"/>
        <v>26-洗面 (名詞)</v>
      </c>
      <c r="I2724" s="1">
        <f t="shared" si="128"/>
        <v>1</v>
      </c>
    </row>
    <row r="2725" spans="1:9">
      <c r="A2725" s="1">
        <v>4320</v>
      </c>
      <c r="B2725" s="2" t="s">
        <v>1384</v>
      </c>
      <c r="C2725" s="2" t="s">
        <v>1364</v>
      </c>
      <c r="D2725" s="4" t="str">
        <f t="shared" si="126"/>
        <v>染みつく (動詞)</v>
      </c>
      <c r="E2725" s="2" t="s">
        <v>24</v>
      </c>
      <c r="F2725" s="2" t="s">
        <v>1311</v>
      </c>
      <c r="G2725" s="5">
        <v>26</v>
      </c>
      <c r="H2725" s="1" t="str">
        <f t="shared" si="127"/>
        <v>26-染みつく (動詞)</v>
      </c>
      <c r="I2725" s="1">
        <f t="shared" si="128"/>
        <v>1</v>
      </c>
    </row>
    <row r="2726" spans="1:9">
      <c r="A2726" s="1">
        <v>4240</v>
      </c>
      <c r="B2726" s="2" t="s">
        <v>1384</v>
      </c>
      <c r="C2726" s="2" t="s">
        <v>174</v>
      </c>
      <c r="D2726" s="4" t="str">
        <f t="shared" si="126"/>
        <v>前 (名詞)</v>
      </c>
      <c r="E2726" s="2" t="s">
        <v>10</v>
      </c>
      <c r="F2726" s="2" t="s">
        <v>1322</v>
      </c>
      <c r="G2726" s="5">
        <v>26</v>
      </c>
      <c r="H2726" s="1" t="str">
        <f t="shared" si="127"/>
        <v>26-前 (名詞)</v>
      </c>
      <c r="I2726" s="1">
        <f t="shared" si="128"/>
        <v>1</v>
      </c>
    </row>
    <row r="2727" spans="1:9">
      <c r="A2727" s="1">
        <v>4438</v>
      </c>
      <c r="B2727" s="2" t="s">
        <v>1384</v>
      </c>
      <c r="C2727" s="2" t="s">
        <v>174</v>
      </c>
      <c r="D2727" s="4" t="str">
        <f t="shared" si="126"/>
        <v>前 (名詞)</v>
      </c>
      <c r="E2727" s="2" t="s">
        <v>10</v>
      </c>
      <c r="F2727" s="2" t="s">
        <v>1322</v>
      </c>
      <c r="G2727" s="5">
        <v>26</v>
      </c>
      <c r="H2727" s="1" t="str">
        <f t="shared" si="127"/>
        <v>26-前 (名詞)</v>
      </c>
      <c r="I2727" s="1">
        <f t="shared" si="128"/>
        <v>0</v>
      </c>
    </row>
    <row r="2728" spans="1:9">
      <c r="A2728" s="1">
        <v>4266</v>
      </c>
      <c r="B2728" s="2" t="s">
        <v>1384</v>
      </c>
      <c r="C2728" s="2" t="s">
        <v>303</v>
      </c>
      <c r="D2728" s="4" t="str">
        <f t="shared" si="126"/>
        <v>素晴らしい (形容詞)</v>
      </c>
      <c r="E2728" s="2" t="s">
        <v>29</v>
      </c>
      <c r="F2728" s="2" t="s">
        <v>1311</v>
      </c>
      <c r="G2728" s="5">
        <v>26</v>
      </c>
      <c r="H2728" s="1" t="str">
        <f t="shared" si="127"/>
        <v>26-素晴らしい (形容詞)</v>
      </c>
      <c r="I2728" s="1">
        <f t="shared" si="128"/>
        <v>1</v>
      </c>
    </row>
    <row r="2729" spans="1:9">
      <c r="A2729" s="1">
        <v>4302</v>
      </c>
      <c r="B2729" s="2" t="s">
        <v>1384</v>
      </c>
      <c r="C2729" s="2" t="s">
        <v>131</v>
      </c>
      <c r="D2729" s="4" t="str">
        <f t="shared" si="126"/>
        <v>掃除 (名詞)</v>
      </c>
      <c r="E2729" s="2" t="s">
        <v>10</v>
      </c>
      <c r="F2729" s="2" t="s">
        <v>1305</v>
      </c>
      <c r="G2729" s="5">
        <v>26</v>
      </c>
      <c r="H2729" s="1" t="str">
        <f t="shared" si="127"/>
        <v>26-掃除 (名詞)</v>
      </c>
      <c r="I2729" s="1">
        <f t="shared" si="128"/>
        <v>1</v>
      </c>
    </row>
    <row r="2730" spans="1:9">
      <c r="A2730" s="1">
        <v>4480</v>
      </c>
      <c r="B2730" s="2" t="s">
        <v>1384</v>
      </c>
      <c r="C2730" s="2" t="s">
        <v>1356</v>
      </c>
      <c r="D2730" s="4" t="str">
        <f t="shared" si="126"/>
        <v>存じる (動詞)</v>
      </c>
      <c r="E2730" s="2" t="s">
        <v>24</v>
      </c>
      <c r="F2730" s="2" t="s">
        <v>1311</v>
      </c>
      <c r="G2730" s="5">
        <v>26</v>
      </c>
      <c r="H2730" s="1" t="str">
        <f t="shared" si="127"/>
        <v>26-存じる (動詞)</v>
      </c>
      <c r="I2730" s="1">
        <f t="shared" si="128"/>
        <v>1</v>
      </c>
    </row>
    <row r="2731" spans="1:9">
      <c r="A2731" s="1">
        <v>4250</v>
      </c>
      <c r="B2731" s="2" t="s">
        <v>1384</v>
      </c>
      <c r="C2731" s="2" t="s">
        <v>52</v>
      </c>
      <c r="D2731" s="4" t="str">
        <f t="shared" si="126"/>
        <v>大変 (名詞)</v>
      </c>
      <c r="E2731" s="2" t="s">
        <v>10</v>
      </c>
      <c r="F2731" s="2" t="s">
        <v>1318</v>
      </c>
      <c r="G2731" s="5">
        <v>26</v>
      </c>
      <c r="H2731" s="1" t="str">
        <f t="shared" si="127"/>
        <v>26-大変 (名詞)</v>
      </c>
      <c r="I2731" s="1">
        <f t="shared" si="128"/>
        <v>1</v>
      </c>
    </row>
    <row r="2732" spans="1:9">
      <c r="A2732" s="1">
        <v>4358</v>
      </c>
      <c r="B2732" s="2" t="s">
        <v>1384</v>
      </c>
      <c r="C2732" s="2" t="s">
        <v>1274</v>
      </c>
      <c r="D2732" s="4" t="str">
        <f t="shared" si="126"/>
        <v>脱臭 (名詞)</v>
      </c>
      <c r="E2732" s="2" t="s">
        <v>10</v>
      </c>
      <c r="F2732" s="2" t="s">
        <v>1305</v>
      </c>
      <c r="G2732" s="5">
        <v>26</v>
      </c>
      <c r="H2732" s="1" t="str">
        <f t="shared" si="127"/>
        <v>26-脱臭 (名詞)</v>
      </c>
      <c r="I2732" s="1">
        <f t="shared" si="128"/>
        <v>1</v>
      </c>
    </row>
    <row r="2733" spans="1:9">
      <c r="A2733" s="1">
        <v>4256</v>
      </c>
      <c r="B2733" s="2" t="s">
        <v>1384</v>
      </c>
      <c r="C2733" s="2" t="s">
        <v>911</v>
      </c>
      <c r="D2733" s="4" t="str">
        <f t="shared" si="126"/>
        <v>仲居 (名詞)</v>
      </c>
      <c r="E2733" s="2" t="s">
        <v>10</v>
      </c>
      <c r="F2733" s="2" t="s">
        <v>1326</v>
      </c>
      <c r="G2733" s="5">
        <v>26</v>
      </c>
      <c r="H2733" s="1" t="str">
        <f t="shared" si="127"/>
        <v>26-仲居 (名詞)</v>
      </c>
      <c r="I2733" s="1">
        <f t="shared" si="128"/>
        <v>1</v>
      </c>
    </row>
    <row r="2734" spans="1:9">
      <c r="A2734" s="1">
        <v>4393</v>
      </c>
      <c r="B2734" s="2" t="s">
        <v>1384</v>
      </c>
      <c r="C2734" s="2" t="s">
        <v>601</v>
      </c>
      <c r="D2734" s="4" t="str">
        <f t="shared" si="126"/>
        <v>庭 (名詞)</v>
      </c>
      <c r="E2734" s="2" t="s">
        <v>10</v>
      </c>
      <c r="F2734" s="2" t="s">
        <v>409</v>
      </c>
      <c r="G2734" s="5">
        <v>26</v>
      </c>
      <c r="H2734" s="1" t="str">
        <f t="shared" si="127"/>
        <v>26-庭 (名詞)</v>
      </c>
      <c r="I2734" s="1">
        <f t="shared" si="128"/>
        <v>1</v>
      </c>
    </row>
    <row r="2735" spans="1:9">
      <c r="A2735" s="1">
        <v>4448</v>
      </c>
      <c r="B2735" s="2" t="s">
        <v>1384</v>
      </c>
      <c r="C2735" s="2" t="s">
        <v>1165</v>
      </c>
      <c r="D2735" s="4" t="str">
        <f t="shared" si="126"/>
        <v>天然 (名詞)</v>
      </c>
      <c r="E2735" s="2" t="s">
        <v>10</v>
      </c>
      <c r="F2735" s="2" t="s">
        <v>409</v>
      </c>
      <c r="G2735" s="5">
        <v>26</v>
      </c>
      <c r="H2735" s="1" t="str">
        <f t="shared" si="127"/>
        <v>26-天然 (名詞)</v>
      </c>
      <c r="I2735" s="1">
        <f t="shared" si="128"/>
        <v>1</v>
      </c>
    </row>
    <row r="2736" spans="1:9">
      <c r="A2736" s="1">
        <v>4399</v>
      </c>
      <c r="B2736" s="2" t="s">
        <v>1384</v>
      </c>
      <c r="C2736" s="2" t="s">
        <v>764</v>
      </c>
      <c r="D2736" s="4" t="str">
        <f t="shared" si="126"/>
        <v>灯台 (名詞)</v>
      </c>
      <c r="E2736" s="2" t="s">
        <v>10</v>
      </c>
      <c r="F2736" s="2" t="s">
        <v>409</v>
      </c>
      <c r="G2736" s="5">
        <v>26</v>
      </c>
      <c r="H2736" s="1" t="str">
        <f t="shared" si="127"/>
        <v>26-灯台 (名詞)</v>
      </c>
      <c r="I2736" s="1">
        <f t="shared" si="128"/>
        <v>1</v>
      </c>
    </row>
    <row r="2737" spans="1:9">
      <c r="A2737" s="1">
        <v>4297</v>
      </c>
      <c r="B2737" s="2" t="s">
        <v>1384</v>
      </c>
      <c r="C2737" s="2" t="s">
        <v>175</v>
      </c>
      <c r="D2737" s="4" t="str">
        <f t="shared" si="126"/>
        <v>特に (副詞)</v>
      </c>
      <c r="E2737" s="2" t="s">
        <v>31</v>
      </c>
      <c r="F2737" s="2" t="s">
        <v>409</v>
      </c>
      <c r="G2737" s="5">
        <v>26</v>
      </c>
      <c r="H2737" s="1" t="str">
        <f t="shared" si="127"/>
        <v>26-特に (副詞)</v>
      </c>
      <c r="I2737" s="1">
        <f t="shared" si="128"/>
        <v>1</v>
      </c>
    </row>
    <row r="2738" spans="1:9">
      <c r="A2738" s="1">
        <v>4456</v>
      </c>
      <c r="B2738" s="2" t="s">
        <v>1384</v>
      </c>
      <c r="C2738" s="2" t="s">
        <v>322</v>
      </c>
      <c r="D2738" s="4" t="str">
        <f t="shared" si="126"/>
        <v>入る (動詞)</v>
      </c>
      <c r="E2738" s="2" t="s">
        <v>24</v>
      </c>
      <c r="F2738" s="2" t="s">
        <v>1311</v>
      </c>
      <c r="G2738" s="5">
        <v>26</v>
      </c>
      <c r="H2738" s="1" t="str">
        <f t="shared" si="127"/>
        <v>26-入る (動詞)</v>
      </c>
      <c r="I2738" s="1">
        <f t="shared" si="128"/>
        <v>1</v>
      </c>
    </row>
    <row r="2739" spans="1:9">
      <c r="A2739" s="1">
        <v>4239</v>
      </c>
      <c r="B2739" s="2" t="s">
        <v>1384</v>
      </c>
      <c r="C2739" s="2" t="s">
        <v>366</v>
      </c>
      <c r="D2739" s="4" t="str">
        <f t="shared" si="126"/>
        <v>年 (名詞)</v>
      </c>
      <c r="E2739" s="2" t="s">
        <v>10</v>
      </c>
      <c r="F2739" s="2" t="s">
        <v>1313</v>
      </c>
      <c r="G2739" s="5">
        <v>26</v>
      </c>
      <c r="H2739" s="1" t="str">
        <f t="shared" si="127"/>
        <v>26-年 (名詞)</v>
      </c>
      <c r="I2739" s="1">
        <f t="shared" si="128"/>
        <v>1</v>
      </c>
    </row>
    <row r="2740" spans="1:9">
      <c r="A2740" s="1">
        <v>4437</v>
      </c>
      <c r="B2740" s="2" t="s">
        <v>1384</v>
      </c>
      <c r="C2740" s="2" t="s">
        <v>366</v>
      </c>
      <c r="D2740" s="4" t="str">
        <f t="shared" si="126"/>
        <v>年 (名詞)</v>
      </c>
      <c r="E2740" s="2" t="s">
        <v>10</v>
      </c>
      <c r="F2740" s="2" t="s">
        <v>1313</v>
      </c>
      <c r="G2740" s="5">
        <v>26</v>
      </c>
      <c r="H2740" s="1" t="str">
        <f t="shared" si="127"/>
        <v>26-年 (名詞)</v>
      </c>
      <c r="I2740" s="1">
        <f t="shared" si="128"/>
        <v>0</v>
      </c>
    </row>
    <row r="2741" spans="1:9">
      <c r="A2741" s="1">
        <v>4290</v>
      </c>
      <c r="B2741" s="2" t="s">
        <v>1384</v>
      </c>
      <c r="C2741" s="2" t="s">
        <v>474</v>
      </c>
      <c r="D2741" s="4" t="str">
        <f t="shared" si="126"/>
        <v>泊まる (動詞)</v>
      </c>
      <c r="E2741" s="2" t="s">
        <v>24</v>
      </c>
      <c r="F2741" s="2" t="s">
        <v>1311</v>
      </c>
      <c r="G2741" s="5">
        <v>26</v>
      </c>
      <c r="H2741" s="1" t="str">
        <f t="shared" si="127"/>
        <v>26-泊まる (動詞)</v>
      </c>
      <c r="I2741" s="1">
        <f t="shared" si="128"/>
        <v>1</v>
      </c>
    </row>
    <row r="2742" spans="1:9">
      <c r="A2742" s="1">
        <v>4246</v>
      </c>
      <c r="B2742" s="2" t="s">
        <v>1384</v>
      </c>
      <c r="C2742" s="2" t="s">
        <v>204</v>
      </c>
      <c r="D2742" s="4" t="str">
        <f t="shared" si="126"/>
        <v>比べる (動詞)</v>
      </c>
      <c r="E2742" s="2" t="s">
        <v>24</v>
      </c>
      <c r="F2742" s="2" t="s">
        <v>1311</v>
      </c>
      <c r="G2742" s="5">
        <v>26</v>
      </c>
      <c r="H2742" s="1" t="str">
        <f t="shared" si="127"/>
        <v>26-比べる (動詞)</v>
      </c>
      <c r="I2742" s="1">
        <f t="shared" si="128"/>
        <v>1</v>
      </c>
    </row>
    <row r="2743" spans="1:9">
      <c r="A2743" s="1">
        <v>4408</v>
      </c>
      <c r="B2743" s="2" t="s">
        <v>1384</v>
      </c>
      <c r="C2743" s="2" t="s">
        <v>932</v>
      </c>
      <c r="D2743" s="4" t="str">
        <f t="shared" si="126"/>
        <v>美しい (形容詞)</v>
      </c>
      <c r="E2743" s="2" t="s">
        <v>29</v>
      </c>
      <c r="F2743" s="2" t="s">
        <v>1311</v>
      </c>
      <c r="G2743" s="5">
        <v>26</v>
      </c>
      <c r="H2743" s="1" t="str">
        <f t="shared" si="127"/>
        <v>26-美しい (形容詞)</v>
      </c>
      <c r="I2743" s="1">
        <f t="shared" si="128"/>
        <v>1</v>
      </c>
    </row>
    <row r="2744" spans="1:9">
      <c r="A2744" s="1">
        <v>4373</v>
      </c>
      <c r="B2744" s="2" t="s">
        <v>1384</v>
      </c>
      <c r="C2744" s="2" t="s">
        <v>1245</v>
      </c>
      <c r="D2744" s="4" t="str">
        <f t="shared" si="126"/>
        <v>敏感 (名詞)</v>
      </c>
      <c r="E2744" s="2" t="s">
        <v>10</v>
      </c>
      <c r="F2744" s="2" t="s">
        <v>1318</v>
      </c>
      <c r="G2744" s="5">
        <v>26</v>
      </c>
      <c r="H2744" s="1" t="str">
        <f t="shared" si="127"/>
        <v>26-敏感 (名詞)</v>
      </c>
      <c r="I2744" s="1">
        <f t="shared" si="128"/>
        <v>1</v>
      </c>
    </row>
    <row r="2745" spans="1:9">
      <c r="A2745" s="1">
        <v>4292</v>
      </c>
      <c r="B2745" s="2" t="s">
        <v>1384</v>
      </c>
      <c r="C2745" s="2" t="s">
        <v>3</v>
      </c>
      <c r="D2745" s="4" t="str">
        <f t="shared" si="126"/>
        <v>部屋 (名詞)</v>
      </c>
      <c r="E2745" s="2" t="s">
        <v>10</v>
      </c>
      <c r="F2745" s="2" t="s">
        <v>409</v>
      </c>
      <c r="G2745" s="5">
        <v>26</v>
      </c>
      <c r="H2745" s="1" t="str">
        <f t="shared" si="127"/>
        <v>26-部屋 (名詞)</v>
      </c>
      <c r="I2745" s="1">
        <f t="shared" si="128"/>
        <v>1</v>
      </c>
    </row>
    <row r="2746" spans="1:9">
      <c r="A2746" s="1">
        <v>4318</v>
      </c>
      <c r="B2746" s="2" t="s">
        <v>1384</v>
      </c>
      <c r="C2746" s="2" t="s">
        <v>3</v>
      </c>
      <c r="D2746" s="4" t="str">
        <f t="shared" si="126"/>
        <v>部屋 (名詞)</v>
      </c>
      <c r="E2746" s="2" t="s">
        <v>10</v>
      </c>
      <c r="F2746" s="2" t="s">
        <v>409</v>
      </c>
      <c r="G2746" s="5">
        <v>26</v>
      </c>
      <c r="H2746" s="1" t="str">
        <f t="shared" si="127"/>
        <v>26-部屋 (名詞)</v>
      </c>
      <c r="I2746" s="1">
        <f t="shared" si="128"/>
        <v>0</v>
      </c>
    </row>
    <row r="2747" spans="1:9">
      <c r="A2747" s="1">
        <v>4328</v>
      </c>
      <c r="B2747" s="2" t="s">
        <v>1384</v>
      </c>
      <c r="C2747" s="2" t="s">
        <v>3</v>
      </c>
      <c r="D2747" s="4" t="str">
        <f t="shared" si="126"/>
        <v>部屋 (名詞)</v>
      </c>
      <c r="E2747" s="2" t="s">
        <v>10</v>
      </c>
      <c r="F2747" s="2" t="s">
        <v>409</v>
      </c>
      <c r="G2747" s="5">
        <v>26</v>
      </c>
      <c r="H2747" s="1" t="str">
        <f t="shared" si="127"/>
        <v>26-部屋 (名詞)</v>
      </c>
      <c r="I2747" s="1">
        <f t="shared" si="128"/>
        <v>0</v>
      </c>
    </row>
    <row r="2748" spans="1:9">
      <c r="A2748" s="1">
        <v>4345</v>
      </c>
      <c r="B2748" s="2" t="s">
        <v>1384</v>
      </c>
      <c r="C2748" s="2" t="s">
        <v>3</v>
      </c>
      <c r="D2748" s="4" t="str">
        <f t="shared" si="126"/>
        <v>部屋 (名詞)</v>
      </c>
      <c r="E2748" s="2" t="s">
        <v>10</v>
      </c>
      <c r="F2748" s="2" t="s">
        <v>409</v>
      </c>
      <c r="G2748" s="5">
        <v>26</v>
      </c>
      <c r="H2748" s="1" t="str">
        <f t="shared" si="127"/>
        <v>26-部屋 (名詞)</v>
      </c>
      <c r="I2748" s="1">
        <f t="shared" si="128"/>
        <v>0</v>
      </c>
    </row>
    <row r="2749" spans="1:9">
      <c r="A2749" s="1">
        <v>4419</v>
      </c>
      <c r="B2749" s="2" t="s">
        <v>1384</v>
      </c>
      <c r="C2749" s="2" t="s">
        <v>4</v>
      </c>
      <c r="D2749" s="4" t="str">
        <f t="shared" si="126"/>
        <v>風呂 (名詞)</v>
      </c>
      <c r="E2749" s="2" t="s">
        <v>10</v>
      </c>
      <c r="F2749" s="2" t="s">
        <v>409</v>
      </c>
      <c r="G2749" s="5">
        <v>26</v>
      </c>
      <c r="H2749" s="1" t="str">
        <f t="shared" si="127"/>
        <v>26-風呂 (名詞)</v>
      </c>
      <c r="I2749" s="1">
        <f t="shared" si="128"/>
        <v>1</v>
      </c>
    </row>
    <row r="2750" spans="1:9">
      <c r="A2750" s="1">
        <v>4460</v>
      </c>
      <c r="B2750" s="2" t="s">
        <v>1384</v>
      </c>
      <c r="C2750" s="2" t="s">
        <v>4</v>
      </c>
      <c r="D2750" s="4" t="str">
        <f t="shared" si="126"/>
        <v>風呂 (名詞)</v>
      </c>
      <c r="E2750" s="2" t="s">
        <v>10</v>
      </c>
      <c r="F2750" s="2" t="s">
        <v>409</v>
      </c>
      <c r="G2750" s="5">
        <v>26</v>
      </c>
      <c r="H2750" s="1" t="str">
        <f t="shared" si="127"/>
        <v>26-風呂 (名詞)</v>
      </c>
      <c r="I2750" s="1">
        <f t="shared" si="128"/>
        <v>0</v>
      </c>
    </row>
    <row r="2751" spans="1:9">
      <c r="A2751" s="1">
        <v>4469</v>
      </c>
      <c r="B2751" s="2" t="s">
        <v>1384</v>
      </c>
      <c r="C2751" s="2" t="s">
        <v>4</v>
      </c>
      <c r="D2751" s="4" t="str">
        <f t="shared" si="126"/>
        <v>風呂 (名詞)</v>
      </c>
      <c r="E2751" s="2" t="s">
        <v>10</v>
      </c>
      <c r="F2751" s="2" t="s">
        <v>409</v>
      </c>
      <c r="G2751" s="5">
        <v>26</v>
      </c>
      <c r="H2751" s="1" t="str">
        <f t="shared" si="127"/>
        <v>26-風呂 (名詞)</v>
      </c>
      <c r="I2751" s="1">
        <f t="shared" si="128"/>
        <v>0</v>
      </c>
    </row>
    <row r="2752" spans="1:9">
      <c r="A2752" s="1">
        <v>4500</v>
      </c>
      <c r="B2752" s="2" t="s">
        <v>1384</v>
      </c>
      <c r="C2752" s="2" t="s">
        <v>4</v>
      </c>
      <c r="D2752" s="4" t="str">
        <f t="shared" si="126"/>
        <v>風呂 (名詞)</v>
      </c>
      <c r="E2752" s="2" t="s">
        <v>10</v>
      </c>
      <c r="F2752" s="2" t="s">
        <v>409</v>
      </c>
      <c r="G2752" s="5">
        <v>26</v>
      </c>
      <c r="H2752" s="1" t="str">
        <f t="shared" si="127"/>
        <v>26-風呂 (名詞)</v>
      </c>
      <c r="I2752" s="1">
        <f t="shared" si="128"/>
        <v>0</v>
      </c>
    </row>
    <row r="2753" spans="1:9">
      <c r="A2753" s="1">
        <v>4334</v>
      </c>
      <c r="B2753" s="2" t="s">
        <v>1384</v>
      </c>
      <c r="C2753" s="2" t="s">
        <v>1252</v>
      </c>
      <c r="D2753" s="4" t="str">
        <f t="shared" si="126"/>
        <v>分かれる (動詞)</v>
      </c>
      <c r="E2753" s="2" t="s">
        <v>24</v>
      </c>
      <c r="F2753" s="2" t="s">
        <v>1311</v>
      </c>
      <c r="G2753" s="5">
        <v>26</v>
      </c>
      <c r="H2753" s="1" t="str">
        <f t="shared" si="127"/>
        <v>26-分かれる (動詞)</v>
      </c>
      <c r="I2753" s="1">
        <f t="shared" si="128"/>
        <v>1</v>
      </c>
    </row>
    <row r="2754" spans="1:9">
      <c r="A2754" s="1">
        <v>4440</v>
      </c>
      <c r="B2754" s="2" t="s">
        <v>1384</v>
      </c>
      <c r="C2754" s="2" t="s">
        <v>1205</v>
      </c>
      <c r="D2754" s="4" t="str">
        <f t="shared" ref="D2754:D2817" si="129">C2754&amp;" ("&amp;E2754&amp;")"</f>
        <v>変わる (動詞)</v>
      </c>
      <c r="E2754" s="2" t="s">
        <v>24</v>
      </c>
      <c r="F2754" s="2" t="s">
        <v>1311</v>
      </c>
      <c r="G2754" s="5">
        <v>26</v>
      </c>
      <c r="H2754" s="1" t="str">
        <f t="shared" ref="H2754:H2817" si="130">G2754&amp;"-"&amp;D2754</f>
        <v>26-変わる (動詞)</v>
      </c>
      <c r="I2754" s="1">
        <f t="shared" si="128"/>
        <v>1</v>
      </c>
    </row>
    <row r="2755" spans="1:9">
      <c r="A2755" s="1">
        <v>4283</v>
      </c>
      <c r="B2755" s="2" t="s">
        <v>1384</v>
      </c>
      <c r="C2755" s="2" t="s">
        <v>314</v>
      </c>
      <c r="D2755" s="4" t="str">
        <f t="shared" si="129"/>
        <v>良い (形容詞)</v>
      </c>
      <c r="E2755" s="2" t="s">
        <v>29</v>
      </c>
      <c r="F2755" s="2" t="s">
        <v>1311</v>
      </c>
      <c r="G2755" s="5">
        <v>26</v>
      </c>
      <c r="H2755" s="1" t="str">
        <f t="shared" si="130"/>
        <v>26-良い (形容詞)</v>
      </c>
      <c r="I2755" s="1">
        <f t="shared" ref="I2755:I2818" si="131">IF(H2754&lt;&gt;H2755,1,0)</f>
        <v>1</v>
      </c>
    </row>
    <row r="2756" spans="1:9">
      <c r="A2756" s="1">
        <v>4339</v>
      </c>
      <c r="B2756" s="2" t="s">
        <v>1384</v>
      </c>
      <c r="C2756" s="2" t="s">
        <v>314</v>
      </c>
      <c r="D2756" s="4" t="str">
        <f t="shared" si="129"/>
        <v>良い (形容詞)</v>
      </c>
      <c r="E2756" s="2" t="s">
        <v>29</v>
      </c>
      <c r="F2756" s="2" t="s">
        <v>1311</v>
      </c>
      <c r="G2756" s="5">
        <v>26</v>
      </c>
      <c r="H2756" s="1" t="str">
        <f t="shared" si="130"/>
        <v>26-良い (形容詞)</v>
      </c>
      <c r="I2756" s="1">
        <f t="shared" si="131"/>
        <v>0</v>
      </c>
    </row>
    <row r="2757" spans="1:9">
      <c r="A2757" s="1">
        <v>4274</v>
      </c>
      <c r="B2757" s="2" t="s">
        <v>1384</v>
      </c>
      <c r="C2757" s="2" t="s">
        <v>521</v>
      </c>
      <c r="D2757" s="4" t="str">
        <f t="shared" si="129"/>
        <v>冷たい (形容詞)</v>
      </c>
      <c r="E2757" s="2" t="s">
        <v>29</v>
      </c>
      <c r="F2757" s="2" t="s">
        <v>1311</v>
      </c>
      <c r="G2757" s="5">
        <v>26</v>
      </c>
      <c r="H2757" s="1" t="str">
        <f t="shared" si="130"/>
        <v>26-冷たい (形容詞)</v>
      </c>
      <c r="I2757" s="1">
        <f t="shared" si="131"/>
        <v>1</v>
      </c>
    </row>
    <row r="2758" spans="1:9">
      <c r="A2758" s="1">
        <v>4277</v>
      </c>
      <c r="B2758" s="2" t="s">
        <v>1384</v>
      </c>
      <c r="C2758" s="2" t="s">
        <v>521</v>
      </c>
      <c r="D2758" s="4" t="str">
        <f t="shared" si="129"/>
        <v>冷たい (形容詞)</v>
      </c>
      <c r="E2758" s="2" t="s">
        <v>29</v>
      </c>
      <c r="F2758" s="2" t="s">
        <v>1311</v>
      </c>
      <c r="G2758" s="5">
        <v>26</v>
      </c>
      <c r="H2758" s="1" t="str">
        <f t="shared" si="130"/>
        <v>26-冷たい (形容詞)</v>
      </c>
      <c r="I2758" s="1">
        <f t="shared" si="131"/>
        <v>0</v>
      </c>
    </row>
    <row r="2759" spans="1:9">
      <c r="A2759" s="1">
        <v>4411</v>
      </c>
      <c r="B2759" s="2" t="s">
        <v>1384</v>
      </c>
      <c r="C2759" s="2" t="s">
        <v>149</v>
      </c>
      <c r="D2759" s="4" t="str">
        <f t="shared" si="129"/>
        <v>連れ (名詞)</v>
      </c>
      <c r="E2759" s="2" t="s">
        <v>10</v>
      </c>
      <c r="F2759" s="2" t="s">
        <v>1313</v>
      </c>
      <c r="G2759" s="5">
        <v>26</v>
      </c>
      <c r="H2759" s="1" t="str">
        <f t="shared" si="130"/>
        <v>26-連れ (名詞)</v>
      </c>
      <c r="I2759" s="1">
        <f t="shared" si="131"/>
        <v>1</v>
      </c>
    </row>
    <row r="2760" spans="1:9">
      <c r="A2760" s="1">
        <v>4516</v>
      </c>
      <c r="B2760" s="2" t="s">
        <v>1384</v>
      </c>
      <c r="C2760" s="2" t="s">
        <v>16</v>
      </c>
      <c r="D2760" s="4" t="str">
        <f t="shared" si="129"/>
        <v>、 (記号)</v>
      </c>
      <c r="E2760" s="2" t="s">
        <v>12</v>
      </c>
      <c r="F2760" s="2" t="s">
        <v>1316</v>
      </c>
      <c r="G2760" s="5">
        <v>27</v>
      </c>
      <c r="H2760" s="1" t="str">
        <f t="shared" si="130"/>
        <v>27-、 (記号)</v>
      </c>
      <c r="I2760" s="1">
        <f t="shared" si="131"/>
        <v>1</v>
      </c>
    </row>
    <row r="2761" spans="1:9">
      <c r="A2761" s="1">
        <v>4528</v>
      </c>
      <c r="B2761" s="2" t="s">
        <v>1384</v>
      </c>
      <c r="C2761" s="2" t="s">
        <v>16</v>
      </c>
      <c r="D2761" s="4" t="str">
        <f t="shared" si="129"/>
        <v>、 (記号)</v>
      </c>
      <c r="E2761" s="2" t="s">
        <v>12</v>
      </c>
      <c r="F2761" s="2" t="s">
        <v>1316</v>
      </c>
      <c r="G2761" s="5">
        <v>27</v>
      </c>
      <c r="H2761" s="1" t="str">
        <f t="shared" si="130"/>
        <v>27-、 (記号)</v>
      </c>
      <c r="I2761" s="1">
        <f t="shared" si="131"/>
        <v>0</v>
      </c>
    </row>
    <row r="2762" spans="1:9">
      <c r="A2762" s="1">
        <v>4543</v>
      </c>
      <c r="B2762" s="2" t="s">
        <v>1384</v>
      </c>
      <c r="C2762" s="2" t="s">
        <v>16</v>
      </c>
      <c r="D2762" s="4" t="str">
        <f t="shared" si="129"/>
        <v>、 (記号)</v>
      </c>
      <c r="E2762" s="2" t="s">
        <v>12</v>
      </c>
      <c r="F2762" s="2" t="s">
        <v>1316</v>
      </c>
      <c r="G2762" s="5">
        <v>27</v>
      </c>
      <c r="H2762" s="1" t="str">
        <f t="shared" si="130"/>
        <v>27-、 (記号)</v>
      </c>
      <c r="I2762" s="1">
        <f t="shared" si="131"/>
        <v>0</v>
      </c>
    </row>
    <row r="2763" spans="1:9">
      <c r="A2763" s="1">
        <v>4568</v>
      </c>
      <c r="B2763" s="2" t="s">
        <v>1384</v>
      </c>
      <c r="C2763" s="2" t="s">
        <v>16</v>
      </c>
      <c r="D2763" s="4" t="str">
        <f t="shared" si="129"/>
        <v>、 (記号)</v>
      </c>
      <c r="E2763" s="2" t="s">
        <v>12</v>
      </c>
      <c r="F2763" s="2" t="s">
        <v>1316</v>
      </c>
      <c r="G2763" s="5">
        <v>27</v>
      </c>
      <c r="H2763" s="1" t="str">
        <f t="shared" si="130"/>
        <v>27-、 (記号)</v>
      </c>
      <c r="I2763" s="1">
        <f t="shared" si="131"/>
        <v>0</v>
      </c>
    </row>
    <row r="2764" spans="1:9">
      <c r="A2764" s="1">
        <v>4573</v>
      </c>
      <c r="B2764" s="2" t="s">
        <v>1384</v>
      </c>
      <c r="C2764" s="2" t="s">
        <v>16</v>
      </c>
      <c r="D2764" s="4" t="str">
        <f t="shared" si="129"/>
        <v>、 (記号)</v>
      </c>
      <c r="E2764" s="2" t="s">
        <v>12</v>
      </c>
      <c r="F2764" s="2" t="s">
        <v>1316</v>
      </c>
      <c r="G2764" s="5">
        <v>27</v>
      </c>
      <c r="H2764" s="1" t="str">
        <f t="shared" si="130"/>
        <v>27-、 (記号)</v>
      </c>
      <c r="I2764" s="1">
        <f t="shared" si="131"/>
        <v>0</v>
      </c>
    </row>
    <row r="2765" spans="1:9">
      <c r="A2765" s="1">
        <v>4581</v>
      </c>
      <c r="B2765" s="2" t="s">
        <v>1384</v>
      </c>
      <c r="C2765" s="2" t="s">
        <v>16</v>
      </c>
      <c r="D2765" s="4" t="str">
        <f t="shared" si="129"/>
        <v>、 (記号)</v>
      </c>
      <c r="E2765" s="2" t="s">
        <v>12</v>
      </c>
      <c r="F2765" s="2" t="s">
        <v>1316</v>
      </c>
      <c r="G2765" s="5">
        <v>27</v>
      </c>
      <c r="H2765" s="1" t="str">
        <f t="shared" si="130"/>
        <v>27-、 (記号)</v>
      </c>
      <c r="I2765" s="1">
        <f t="shared" si="131"/>
        <v>0</v>
      </c>
    </row>
    <row r="2766" spans="1:9">
      <c r="A2766" s="1">
        <v>4584</v>
      </c>
      <c r="B2766" s="2" t="s">
        <v>1384</v>
      </c>
      <c r="C2766" s="2" t="s">
        <v>48</v>
      </c>
      <c r="D2766" s="4" t="str">
        <f t="shared" si="129"/>
        <v>！ (記号)</v>
      </c>
      <c r="E2766" s="2" t="s">
        <v>12</v>
      </c>
      <c r="F2766" s="2" t="s">
        <v>409</v>
      </c>
      <c r="G2766" s="5">
        <v>27</v>
      </c>
      <c r="H2766" s="1" t="str">
        <f t="shared" si="130"/>
        <v>27-！ (記号)</v>
      </c>
      <c r="I2766" s="1">
        <f t="shared" si="131"/>
        <v>1</v>
      </c>
    </row>
    <row r="2767" spans="1:9">
      <c r="A2767" s="1">
        <v>4585</v>
      </c>
      <c r="B2767" s="2" t="s">
        <v>1384</v>
      </c>
      <c r="C2767" s="2" t="s">
        <v>48</v>
      </c>
      <c r="D2767" s="4" t="str">
        <f t="shared" si="129"/>
        <v>！ (記号)</v>
      </c>
      <c r="E2767" s="2" t="s">
        <v>12</v>
      </c>
      <c r="F2767" s="2" t="s">
        <v>409</v>
      </c>
      <c r="G2767" s="5">
        <v>27</v>
      </c>
      <c r="H2767" s="1" t="str">
        <f t="shared" si="130"/>
        <v>27-！ (記号)</v>
      </c>
      <c r="I2767" s="1">
        <f t="shared" si="131"/>
        <v>0</v>
      </c>
    </row>
    <row r="2768" spans="1:9">
      <c r="A2768" s="1">
        <v>4523</v>
      </c>
      <c r="B2768" s="2" t="s">
        <v>1384</v>
      </c>
      <c r="C2768" s="2" t="s">
        <v>27</v>
      </c>
      <c r="D2768" s="4" t="str">
        <f t="shared" si="129"/>
        <v>。 (記号)</v>
      </c>
      <c r="E2768" s="2" t="s">
        <v>12</v>
      </c>
      <c r="F2768" s="2" t="s">
        <v>1310</v>
      </c>
      <c r="G2768" s="5">
        <v>27</v>
      </c>
      <c r="H2768" s="1" t="str">
        <f t="shared" si="130"/>
        <v>27-。 (記号)</v>
      </c>
      <c r="I2768" s="1">
        <f t="shared" si="131"/>
        <v>1</v>
      </c>
    </row>
    <row r="2769" spans="1:9">
      <c r="A2769" s="1">
        <v>4536</v>
      </c>
      <c r="B2769" s="2" t="s">
        <v>1384</v>
      </c>
      <c r="C2769" s="2" t="s">
        <v>27</v>
      </c>
      <c r="D2769" s="4" t="str">
        <f t="shared" si="129"/>
        <v>。 (記号)</v>
      </c>
      <c r="E2769" s="2" t="s">
        <v>12</v>
      </c>
      <c r="F2769" s="2" t="s">
        <v>1310</v>
      </c>
      <c r="G2769" s="5">
        <v>27</v>
      </c>
      <c r="H2769" s="1" t="str">
        <f t="shared" si="130"/>
        <v>27-。 (記号)</v>
      </c>
      <c r="I2769" s="1">
        <f t="shared" si="131"/>
        <v>0</v>
      </c>
    </row>
    <row r="2770" spans="1:9">
      <c r="A2770" s="1">
        <v>4558</v>
      </c>
      <c r="B2770" s="2" t="s">
        <v>1384</v>
      </c>
      <c r="C2770" s="2" t="s">
        <v>27</v>
      </c>
      <c r="D2770" s="4" t="str">
        <f t="shared" si="129"/>
        <v>。 (記号)</v>
      </c>
      <c r="E2770" s="2" t="s">
        <v>12</v>
      </c>
      <c r="F2770" s="2" t="s">
        <v>1310</v>
      </c>
      <c r="G2770" s="5">
        <v>27</v>
      </c>
      <c r="H2770" s="1" t="str">
        <f t="shared" si="130"/>
        <v>27-。 (記号)</v>
      </c>
      <c r="I2770" s="1">
        <f t="shared" si="131"/>
        <v>0</v>
      </c>
    </row>
    <row r="2771" spans="1:9">
      <c r="A2771" s="1">
        <v>4578</v>
      </c>
      <c r="B2771" s="2" t="s">
        <v>1384</v>
      </c>
      <c r="C2771" s="2" t="s">
        <v>27</v>
      </c>
      <c r="D2771" s="4" t="str">
        <f t="shared" si="129"/>
        <v>。 (記号)</v>
      </c>
      <c r="E2771" s="2" t="s">
        <v>12</v>
      </c>
      <c r="F2771" s="2" t="s">
        <v>1310</v>
      </c>
      <c r="G2771" s="5">
        <v>27</v>
      </c>
      <c r="H2771" s="1" t="str">
        <f t="shared" si="130"/>
        <v>27-。 (記号)</v>
      </c>
      <c r="I2771" s="1">
        <f t="shared" si="131"/>
        <v>0</v>
      </c>
    </row>
    <row r="2772" spans="1:9">
      <c r="A2772" s="1">
        <v>4579</v>
      </c>
      <c r="B2772" s="2" t="s">
        <v>1384</v>
      </c>
      <c r="C2772" s="2" t="s">
        <v>21</v>
      </c>
      <c r="D2772" s="4" t="str">
        <f t="shared" si="129"/>
        <v>（ (記号)</v>
      </c>
      <c r="E2772" s="2" t="s">
        <v>12</v>
      </c>
      <c r="F2772" s="2" t="s">
        <v>1327</v>
      </c>
      <c r="G2772" s="5">
        <v>27</v>
      </c>
      <c r="H2772" s="1" t="str">
        <f t="shared" si="130"/>
        <v>27-（ (記号)</v>
      </c>
      <c r="I2772" s="1">
        <f t="shared" si="131"/>
        <v>1</v>
      </c>
    </row>
    <row r="2773" spans="1:9">
      <c r="A2773" s="1">
        <v>4592</v>
      </c>
      <c r="B2773" s="2" t="s">
        <v>1384</v>
      </c>
      <c r="C2773" s="2" t="s">
        <v>22</v>
      </c>
      <c r="D2773" s="4" t="str">
        <f t="shared" si="129"/>
        <v>） (記号)</v>
      </c>
      <c r="E2773" s="2" t="s">
        <v>12</v>
      </c>
      <c r="F2773" s="2" t="s">
        <v>1328</v>
      </c>
      <c r="G2773" s="5">
        <v>27</v>
      </c>
      <c r="H2773" s="1" t="str">
        <f t="shared" si="130"/>
        <v>27-） (記号)</v>
      </c>
      <c r="I2773" s="1">
        <f t="shared" si="131"/>
        <v>1</v>
      </c>
    </row>
    <row r="2774" spans="1:9">
      <c r="A2774" s="1">
        <v>4593</v>
      </c>
      <c r="B2774" s="2" t="s">
        <v>1384</v>
      </c>
      <c r="C2774" s="2" t="s">
        <v>65</v>
      </c>
      <c r="D2774" s="4" t="str">
        <f t="shared" si="129"/>
        <v>EOS ()</v>
      </c>
      <c r="E2774" s="2"/>
      <c r="F2774" s="2"/>
      <c r="G2774" s="5">
        <v>27</v>
      </c>
      <c r="H2774" s="1" t="str">
        <f t="shared" si="130"/>
        <v>27-EOS ()</v>
      </c>
      <c r="I2774" s="1">
        <f t="shared" si="131"/>
        <v>1</v>
      </c>
    </row>
    <row r="2775" spans="1:9">
      <c r="A2775" s="1">
        <v>4583</v>
      </c>
      <c r="B2775" s="2" t="s">
        <v>1384</v>
      </c>
      <c r="C2775" s="2" t="s">
        <v>105</v>
      </c>
      <c r="D2775" s="4" t="str">
        <f t="shared" si="129"/>
        <v>いく (動詞)</v>
      </c>
      <c r="E2775" s="2" t="s">
        <v>24</v>
      </c>
      <c r="F2775" s="2" t="s">
        <v>1315</v>
      </c>
      <c r="G2775" s="5">
        <v>27</v>
      </c>
      <c r="H2775" s="1" t="str">
        <f t="shared" si="130"/>
        <v>27-いく (動詞)</v>
      </c>
      <c r="I2775" s="1">
        <f t="shared" si="131"/>
        <v>1</v>
      </c>
    </row>
    <row r="2776" spans="1:9">
      <c r="A2776" s="1">
        <v>4549</v>
      </c>
      <c r="B2776" s="2" t="s">
        <v>1384</v>
      </c>
      <c r="C2776" s="2" t="s">
        <v>41</v>
      </c>
      <c r="D2776" s="4" t="str">
        <f t="shared" si="129"/>
        <v>いる (動詞)</v>
      </c>
      <c r="E2776" s="2" t="s">
        <v>24</v>
      </c>
      <c r="F2776" s="2" t="s">
        <v>1315</v>
      </c>
      <c r="G2776" s="5">
        <v>27</v>
      </c>
      <c r="H2776" s="1" t="str">
        <f t="shared" si="130"/>
        <v>27-いる (動詞)</v>
      </c>
      <c r="I2776" s="1">
        <f t="shared" si="131"/>
        <v>1</v>
      </c>
    </row>
    <row r="2777" spans="1:9">
      <c r="A2777" s="1">
        <v>4544</v>
      </c>
      <c r="B2777" s="2" t="s">
        <v>1384</v>
      </c>
      <c r="C2777" s="2" t="s">
        <v>45</v>
      </c>
      <c r="D2777" s="4" t="str">
        <f t="shared" si="129"/>
        <v>お (接頭詞)</v>
      </c>
      <c r="E2777" s="2" t="s">
        <v>46</v>
      </c>
      <c r="F2777" s="2" t="s">
        <v>1317</v>
      </c>
      <c r="G2777" s="5">
        <v>27</v>
      </c>
      <c r="H2777" s="1" t="str">
        <f t="shared" si="130"/>
        <v>27-お (接頭詞)</v>
      </c>
      <c r="I2777" s="1">
        <f t="shared" si="131"/>
        <v>1</v>
      </c>
    </row>
    <row r="2778" spans="1:9">
      <c r="A2778" s="1">
        <v>4518</v>
      </c>
      <c r="B2778" s="2" t="s">
        <v>1384</v>
      </c>
      <c r="C2778" s="2" t="s">
        <v>33</v>
      </c>
      <c r="D2778" s="4" t="str">
        <f t="shared" si="129"/>
        <v>が (助詞)</v>
      </c>
      <c r="E2778" s="2" t="s">
        <v>15</v>
      </c>
      <c r="F2778" s="2" t="s">
        <v>1307</v>
      </c>
      <c r="G2778" s="5">
        <v>27</v>
      </c>
      <c r="H2778" s="1" t="str">
        <f t="shared" si="130"/>
        <v>27-が (助詞)</v>
      </c>
      <c r="I2778" s="1">
        <f t="shared" si="131"/>
        <v>1</v>
      </c>
    </row>
    <row r="2779" spans="1:9">
      <c r="A2779" s="1">
        <v>4554</v>
      </c>
      <c r="B2779" s="2" t="s">
        <v>1384</v>
      </c>
      <c r="C2779" s="2" t="s">
        <v>33</v>
      </c>
      <c r="D2779" s="4" t="str">
        <f t="shared" si="129"/>
        <v>が (助詞)</v>
      </c>
      <c r="E2779" s="2" t="s">
        <v>15</v>
      </c>
      <c r="F2779" s="2" t="s">
        <v>1307</v>
      </c>
      <c r="G2779" s="5">
        <v>27</v>
      </c>
      <c r="H2779" s="1" t="str">
        <f t="shared" si="130"/>
        <v>27-が (助詞)</v>
      </c>
      <c r="I2779" s="1">
        <f t="shared" si="131"/>
        <v>0</v>
      </c>
    </row>
    <row r="2780" spans="1:9">
      <c r="A2780" s="1">
        <v>4565</v>
      </c>
      <c r="B2780" s="2" t="s">
        <v>1384</v>
      </c>
      <c r="C2780" s="2" t="s">
        <v>33</v>
      </c>
      <c r="D2780" s="4" t="str">
        <f t="shared" si="129"/>
        <v>が (助詞)</v>
      </c>
      <c r="E2780" s="2" t="s">
        <v>15</v>
      </c>
      <c r="F2780" s="2" t="s">
        <v>1307</v>
      </c>
      <c r="G2780" s="5">
        <v>27</v>
      </c>
      <c r="H2780" s="1" t="str">
        <f t="shared" si="130"/>
        <v>27-が (助詞)</v>
      </c>
      <c r="I2780" s="1">
        <f t="shared" si="131"/>
        <v>0</v>
      </c>
    </row>
    <row r="2781" spans="1:9">
      <c r="A2781" s="1">
        <v>4551</v>
      </c>
      <c r="B2781" s="2" t="s">
        <v>1384</v>
      </c>
      <c r="C2781" s="2" t="s">
        <v>96</v>
      </c>
      <c r="D2781" s="4" t="str">
        <f t="shared" si="129"/>
        <v>から (助詞)</v>
      </c>
      <c r="E2781" s="2" t="s">
        <v>15</v>
      </c>
      <c r="F2781" s="2" t="s">
        <v>1307</v>
      </c>
      <c r="G2781" s="5">
        <v>27</v>
      </c>
      <c r="H2781" s="1" t="str">
        <f t="shared" si="130"/>
        <v>27-から (助詞)</v>
      </c>
      <c r="I2781" s="1">
        <f t="shared" si="131"/>
        <v>1</v>
      </c>
    </row>
    <row r="2782" spans="1:9">
      <c r="A2782" s="1">
        <v>4563</v>
      </c>
      <c r="B2782" s="2" t="s">
        <v>1384</v>
      </c>
      <c r="C2782" s="2" t="s">
        <v>96</v>
      </c>
      <c r="D2782" s="4" t="str">
        <f t="shared" si="129"/>
        <v>から (助詞)</v>
      </c>
      <c r="E2782" s="2" t="s">
        <v>15</v>
      </c>
      <c r="F2782" s="2" t="s">
        <v>1307</v>
      </c>
      <c r="G2782" s="5">
        <v>27</v>
      </c>
      <c r="H2782" s="1" t="str">
        <f t="shared" si="130"/>
        <v>27-から (助詞)</v>
      </c>
      <c r="I2782" s="1">
        <f t="shared" si="131"/>
        <v>0</v>
      </c>
    </row>
    <row r="2783" spans="1:9">
      <c r="A2783" s="1">
        <v>4557</v>
      </c>
      <c r="B2783" s="2" t="s">
        <v>1384</v>
      </c>
      <c r="C2783" s="2" t="s">
        <v>128</v>
      </c>
      <c r="D2783" s="4" t="str">
        <f t="shared" si="129"/>
        <v>こと (名詞)</v>
      </c>
      <c r="E2783" s="2" t="s">
        <v>10</v>
      </c>
      <c r="F2783" s="2" t="s">
        <v>1315</v>
      </c>
      <c r="G2783" s="5">
        <v>27</v>
      </c>
      <c r="H2783" s="1" t="str">
        <f t="shared" si="130"/>
        <v>27-こと (名詞)</v>
      </c>
      <c r="I2783" s="1">
        <f t="shared" si="131"/>
        <v>1</v>
      </c>
    </row>
    <row r="2784" spans="1:9">
      <c r="A2784" s="1">
        <v>4524</v>
      </c>
      <c r="B2784" s="2" t="s">
        <v>1384</v>
      </c>
      <c r="C2784" s="2" t="s">
        <v>1</v>
      </c>
      <c r="D2784" s="4" t="str">
        <f t="shared" si="129"/>
        <v>サービス (名詞)</v>
      </c>
      <c r="E2784" s="2" t="s">
        <v>10</v>
      </c>
      <c r="F2784" s="2" t="s">
        <v>1305</v>
      </c>
      <c r="G2784" s="5">
        <v>27</v>
      </c>
      <c r="H2784" s="1" t="str">
        <f t="shared" si="130"/>
        <v>27-サービス (名詞)</v>
      </c>
      <c r="I2784" s="1">
        <f t="shared" si="131"/>
        <v>1</v>
      </c>
    </row>
    <row r="2785" spans="1:9">
      <c r="A2785" s="1">
        <v>4531</v>
      </c>
      <c r="B2785" s="2" t="s">
        <v>1384</v>
      </c>
      <c r="C2785" s="2" t="s">
        <v>280</v>
      </c>
      <c r="D2785" s="4" t="str">
        <f t="shared" si="129"/>
        <v>する (動詞)</v>
      </c>
      <c r="E2785" s="2" t="s">
        <v>24</v>
      </c>
      <c r="F2785" s="2" t="s">
        <v>1311</v>
      </c>
      <c r="G2785" s="5">
        <v>27</v>
      </c>
      <c r="H2785" s="1" t="str">
        <f t="shared" si="130"/>
        <v>27-する (動詞)</v>
      </c>
      <c r="I2785" s="1">
        <f t="shared" si="131"/>
        <v>1</v>
      </c>
    </row>
    <row r="2786" spans="1:9">
      <c r="A2786" s="1">
        <v>4522</v>
      </c>
      <c r="B2786" s="2" t="s">
        <v>1384</v>
      </c>
      <c r="C2786" s="2" t="s">
        <v>26</v>
      </c>
      <c r="D2786" s="4" t="str">
        <f t="shared" si="129"/>
        <v>た (助動詞)</v>
      </c>
      <c r="E2786" s="2" t="s">
        <v>25</v>
      </c>
      <c r="F2786" s="2"/>
      <c r="G2786" s="5">
        <v>27</v>
      </c>
      <c r="H2786" s="1" t="str">
        <f t="shared" si="130"/>
        <v>27-た (助動詞)</v>
      </c>
      <c r="I2786" s="1">
        <f t="shared" si="131"/>
        <v>1</v>
      </c>
    </row>
    <row r="2787" spans="1:9">
      <c r="A2787" s="1">
        <v>4567</v>
      </c>
      <c r="B2787" s="2" t="s">
        <v>1384</v>
      </c>
      <c r="C2787" s="2" t="s">
        <v>26</v>
      </c>
      <c r="D2787" s="4" t="str">
        <f t="shared" si="129"/>
        <v>た (助動詞)</v>
      </c>
      <c r="E2787" s="2" t="s">
        <v>25</v>
      </c>
      <c r="F2787" s="2"/>
      <c r="G2787" s="5">
        <v>27</v>
      </c>
      <c r="H2787" s="1" t="str">
        <f t="shared" si="130"/>
        <v>27-た (助動詞)</v>
      </c>
      <c r="I2787" s="1">
        <f t="shared" si="131"/>
        <v>0</v>
      </c>
    </row>
    <row r="2788" spans="1:9">
      <c r="A2788" s="1">
        <v>4577</v>
      </c>
      <c r="B2788" s="2" t="s">
        <v>1384</v>
      </c>
      <c r="C2788" s="2" t="s">
        <v>26</v>
      </c>
      <c r="D2788" s="4" t="str">
        <f t="shared" si="129"/>
        <v>た (助動詞)</v>
      </c>
      <c r="E2788" s="2" t="s">
        <v>25</v>
      </c>
      <c r="F2788" s="2"/>
      <c r="G2788" s="5">
        <v>27</v>
      </c>
      <c r="H2788" s="1" t="str">
        <f t="shared" si="130"/>
        <v>27-た (助動詞)</v>
      </c>
      <c r="I2788" s="1">
        <f t="shared" si="131"/>
        <v>0</v>
      </c>
    </row>
    <row r="2789" spans="1:9">
      <c r="A2789" s="1">
        <v>4591</v>
      </c>
      <c r="B2789" s="2" t="s">
        <v>1384</v>
      </c>
      <c r="C2789" s="2" t="s">
        <v>26</v>
      </c>
      <c r="D2789" s="4" t="str">
        <f t="shared" si="129"/>
        <v>た (助動詞)</v>
      </c>
      <c r="E2789" s="2" t="s">
        <v>25</v>
      </c>
      <c r="F2789" s="2"/>
      <c r="G2789" s="5">
        <v>27</v>
      </c>
      <c r="H2789" s="1" t="str">
        <f t="shared" si="130"/>
        <v>27-た (助動詞)</v>
      </c>
      <c r="I2789" s="1">
        <f t="shared" si="131"/>
        <v>0</v>
      </c>
    </row>
    <row r="2790" spans="1:9">
      <c r="A2790" s="1">
        <v>4540</v>
      </c>
      <c r="B2790" s="2" t="s">
        <v>1384</v>
      </c>
      <c r="C2790" s="2" t="s">
        <v>158</v>
      </c>
      <c r="D2790" s="4" t="str">
        <f t="shared" si="129"/>
        <v>だ (助動詞)</v>
      </c>
      <c r="E2790" s="2" t="s">
        <v>25</v>
      </c>
      <c r="F2790" s="2"/>
      <c r="G2790" s="5">
        <v>27</v>
      </c>
      <c r="H2790" s="1" t="str">
        <f t="shared" si="130"/>
        <v>27-だ (助動詞)</v>
      </c>
      <c r="I2790" s="1">
        <f t="shared" si="131"/>
        <v>1</v>
      </c>
    </row>
    <row r="2791" spans="1:9">
      <c r="A2791" s="1">
        <v>4570</v>
      </c>
      <c r="B2791" s="2" t="s">
        <v>1384</v>
      </c>
      <c r="C2791" s="2" t="s">
        <v>158</v>
      </c>
      <c r="D2791" s="4" t="str">
        <f t="shared" si="129"/>
        <v>だ (助動詞)</v>
      </c>
      <c r="E2791" s="2" t="s">
        <v>25</v>
      </c>
      <c r="F2791" s="2"/>
      <c r="G2791" s="5">
        <v>27</v>
      </c>
      <c r="H2791" s="1" t="str">
        <f t="shared" si="130"/>
        <v>27-だ (助動詞)</v>
      </c>
      <c r="I2791" s="1">
        <f t="shared" si="131"/>
        <v>0</v>
      </c>
    </row>
    <row r="2792" spans="1:9">
      <c r="A2792" s="1">
        <v>4532</v>
      </c>
      <c r="B2792" s="2" t="s">
        <v>1384</v>
      </c>
      <c r="C2792" s="2" t="s">
        <v>87</v>
      </c>
      <c r="D2792" s="4" t="str">
        <f t="shared" si="129"/>
        <v>たい (助動詞)</v>
      </c>
      <c r="E2792" s="2" t="s">
        <v>25</v>
      </c>
      <c r="F2792" s="2"/>
      <c r="G2792" s="5">
        <v>27</v>
      </c>
      <c r="H2792" s="1" t="str">
        <f t="shared" si="130"/>
        <v>27-たい (助動詞)</v>
      </c>
      <c r="I2792" s="1">
        <f t="shared" si="131"/>
        <v>1</v>
      </c>
    </row>
    <row r="2793" spans="1:9">
      <c r="A2793" s="1">
        <v>4538</v>
      </c>
      <c r="B2793" s="2" t="s">
        <v>1384</v>
      </c>
      <c r="C2793" s="2" t="s">
        <v>126</v>
      </c>
      <c r="D2793" s="4" t="str">
        <f t="shared" si="129"/>
        <v>だけ (助詞)</v>
      </c>
      <c r="E2793" s="2" t="s">
        <v>15</v>
      </c>
      <c r="F2793" s="2" t="s">
        <v>1320</v>
      </c>
      <c r="G2793" s="5">
        <v>27</v>
      </c>
      <c r="H2793" s="1" t="str">
        <f t="shared" si="130"/>
        <v>27-だけ (助詞)</v>
      </c>
      <c r="I2793" s="1">
        <f t="shared" si="131"/>
        <v>1</v>
      </c>
    </row>
    <row r="2794" spans="1:9">
      <c r="A2794" s="1">
        <v>4548</v>
      </c>
      <c r="B2794" s="2" t="s">
        <v>1384</v>
      </c>
      <c r="C2794" s="2" t="s">
        <v>36</v>
      </c>
      <c r="D2794" s="4" t="str">
        <f t="shared" si="129"/>
        <v>て (助詞)</v>
      </c>
      <c r="E2794" s="2" t="s">
        <v>15</v>
      </c>
      <c r="F2794" s="2" t="s">
        <v>1312</v>
      </c>
      <c r="G2794" s="5">
        <v>27</v>
      </c>
      <c r="H2794" s="1" t="str">
        <f t="shared" si="130"/>
        <v>27-て (助詞)</v>
      </c>
      <c r="I2794" s="1">
        <f t="shared" si="131"/>
        <v>1</v>
      </c>
    </row>
    <row r="2795" spans="1:9">
      <c r="A2795" s="1">
        <v>4589</v>
      </c>
      <c r="B2795" s="2" t="s">
        <v>1384</v>
      </c>
      <c r="C2795" s="2" t="s">
        <v>40</v>
      </c>
      <c r="D2795" s="4" t="str">
        <f t="shared" si="129"/>
        <v>で (助詞)</v>
      </c>
      <c r="E2795" s="2" t="s">
        <v>15</v>
      </c>
      <c r="F2795" s="2" t="s">
        <v>1312</v>
      </c>
      <c r="G2795" s="5">
        <v>27</v>
      </c>
      <c r="H2795" s="1" t="str">
        <f t="shared" si="130"/>
        <v>27-で (助詞)</v>
      </c>
      <c r="I2795" s="1">
        <f t="shared" si="131"/>
        <v>1</v>
      </c>
    </row>
    <row r="2796" spans="1:9">
      <c r="A2796" s="1">
        <v>4521</v>
      </c>
      <c r="B2796" s="2" t="s">
        <v>1384</v>
      </c>
      <c r="C2796" s="2" t="s">
        <v>32</v>
      </c>
      <c r="D2796" s="4" t="str">
        <f t="shared" si="129"/>
        <v>です (助動詞)</v>
      </c>
      <c r="E2796" s="2" t="s">
        <v>25</v>
      </c>
      <c r="F2796" s="2"/>
      <c r="G2796" s="5">
        <v>27</v>
      </c>
      <c r="H2796" s="1" t="str">
        <f t="shared" si="130"/>
        <v>27-です (助動詞)</v>
      </c>
      <c r="I2796" s="1">
        <f t="shared" si="131"/>
        <v>1</v>
      </c>
    </row>
    <row r="2797" spans="1:9">
      <c r="A2797" s="1">
        <v>4533</v>
      </c>
      <c r="B2797" s="2" t="s">
        <v>1384</v>
      </c>
      <c r="C2797" s="2" t="s">
        <v>19</v>
      </c>
      <c r="D2797" s="4" t="str">
        <f t="shared" si="129"/>
        <v>と (助詞)</v>
      </c>
      <c r="E2797" s="2" t="s">
        <v>15</v>
      </c>
      <c r="F2797" s="2" t="s">
        <v>1307</v>
      </c>
      <c r="G2797" s="5">
        <v>27</v>
      </c>
      <c r="H2797" s="1" t="str">
        <f t="shared" si="130"/>
        <v>27-と (助詞)</v>
      </c>
      <c r="I2797" s="1">
        <f t="shared" si="131"/>
        <v>1</v>
      </c>
    </row>
    <row r="2798" spans="1:9">
      <c r="A2798" s="1">
        <v>4574</v>
      </c>
      <c r="B2798" s="2" t="s">
        <v>1384</v>
      </c>
      <c r="C2798" s="2" t="s">
        <v>19</v>
      </c>
      <c r="D2798" s="4" t="str">
        <f t="shared" si="129"/>
        <v>と (助詞)</v>
      </c>
      <c r="E2798" s="2" t="s">
        <v>15</v>
      </c>
      <c r="F2798" s="2" t="s">
        <v>1307</v>
      </c>
      <c r="G2798" s="5">
        <v>27</v>
      </c>
      <c r="H2798" s="1" t="str">
        <f t="shared" si="130"/>
        <v>27-と (助詞)</v>
      </c>
      <c r="I2798" s="1">
        <f t="shared" si="131"/>
        <v>0</v>
      </c>
    </row>
    <row r="2799" spans="1:9">
      <c r="A2799" s="1">
        <v>4586</v>
      </c>
      <c r="B2799" s="2" t="s">
        <v>1384</v>
      </c>
      <c r="C2799" s="2" t="s">
        <v>19</v>
      </c>
      <c r="D2799" s="4" t="str">
        <f t="shared" si="129"/>
        <v>と (助詞)</v>
      </c>
      <c r="E2799" s="2" t="s">
        <v>15</v>
      </c>
      <c r="F2799" s="2" t="s">
        <v>1323</v>
      </c>
      <c r="G2799" s="5">
        <v>27</v>
      </c>
      <c r="H2799" s="1" t="str">
        <f t="shared" si="130"/>
        <v>27-と (助詞)</v>
      </c>
      <c r="I2799" s="1">
        <f t="shared" si="131"/>
        <v>0</v>
      </c>
    </row>
    <row r="2800" spans="1:9">
      <c r="A2800" s="1">
        <v>4519</v>
      </c>
      <c r="B2800" s="2" t="s">
        <v>1384</v>
      </c>
      <c r="C2800" s="2" t="s">
        <v>79</v>
      </c>
      <c r="D2800" s="4" t="str">
        <f t="shared" si="129"/>
        <v>とても (副詞)</v>
      </c>
      <c r="E2800" s="2" t="s">
        <v>31</v>
      </c>
      <c r="F2800" s="2" t="s">
        <v>1321</v>
      </c>
      <c r="G2800" s="5">
        <v>27</v>
      </c>
      <c r="H2800" s="1" t="str">
        <f t="shared" si="130"/>
        <v>27-とても (副詞)</v>
      </c>
      <c r="I2800" s="1">
        <f t="shared" si="131"/>
        <v>1</v>
      </c>
    </row>
    <row r="2801" spans="1:9">
      <c r="A2801" s="1">
        <v>4526</v>
      </c>
      <c r="B2801" s="2" t="s">
        <v>1384</v>
      </c>
      <c r="C2801" s="2" t="s">
        <v>79</v>
      </c>
      <c r="D2801" s="4" t="str">
        <f t="shared" si="129"/>
        <v>とても (副詞)</v>
      </c>
      <c r="E2801" s="2" t="s">
        <v>31</v>
      </c>
      <c r="F2801" s="2" t="s">
        <v>1321</v>
      </c>
      <c r="G2801" s="5">
        <v>27</v>
      </c>
      <c r="H2801" s="1" t="str">
        <f t="shared" si="130"/>
        <v>27-とても (副詞)</v>
      </c>
      <c r="I2801" s="1">
        <f t="shared" si="131"/>
        <v>0</v>
      </c>
    </row>
    <row r="2802" spans="1:9">
      <c r="A2802" s="1">
        <v>4515</v>
      </c>
      <c r="B2802" s="2" t="s">
        <v>1384</v>
      </c>
      <c r="C2802" s="2" t="s">
        <v>944</v>
      </c>
      <c r="D2802" s="4" t="str">
        <f t="shared" si="129"/>
        <v>ともかく (副詞)</v>
      </c>
      <c r="E2802" s="2" t="s">
        <v>31</v>
      </c>
      <c r="F2802" s="2" t="s">
        <v>409</v>
      </c>
      <c r="G2802" s="5">
        <v>27</v>
      </c>
      <c r="H2802" s="1" t="str">
        <f t="shared" si="130"/>
        <v>27-ともかく (副詞)</v>
      </c>
      <c r="I2802" s="1">
        <f t="shared" si="131"/>
        <v>1</v>
      </c>
    </row>
    <row r="2803" spans="1:9">
      <c r="A2803" s="1">
        <v>4572</v>
      </c>
      <c r="B2803" s="2" t="s">
        <v>1384</v>
      </c>
      <c r="C2803" s="2" t="s">
        <v>561</v>
      </c>
      <c r="D2803" s="4" t="str">
        <f t="shared" si="129"/>
        <v>なあ (助詞)</v>
      </c>
      <c r="E2803" s="2" t="s">
        <v>15</v>
      </c>
      <c r="F2803" s="2" t="s">
        <v>1309</v>
      </c>
      <c r="G2803" s="5">
        <v>27</v>
      </c>
      <c r="H2803" s="1" t="str">
        <f t="shared" si="130"/>
        <v>27-なあ (助詞)</v>
      </c>
      <c r="I2803" s="1">
        <f t="shared" si="131"/>
        <v>1</v>
      </c>
    </row>
    <row r="2804" spans="1:9">
      <c r="A2804" s="1">
        <v>4556</v>
      </c>
      <c r="B2804" s="2" t="s">
        <v>1384</v>
      </c>
      <c r="C2804" s="2" t="s">
        <v>129</v>
      </c>
      <c r="D2804" s="4" t="str">
        <f t="shared" si="129"/>
        <v>ない (助動詞)</v>
      </c>
      <c r="E2804" s="2" t="s">
        <v>25</v>
      </c>
      <c r="F2804" s="2"/>
      <c r="G2804" s="5">
        <v>27</v>
      </c>
      <c r="H2804" s="1" t="str">
        <f t="shared" si="130"/>
        <v>27-ない (助動詞)</v>
      </c>
      <c r="I2804" s="1">
        <f t="shared" si="131"/>
        <v>1</v>
      </c>
    </row>
    <row r="2805" spans="1:9">
      <c r="A2805" s="1">
        <v>4546</v>
      </c>
      <c r="B2805" s="2" t="s">
        <v>1384</v>
      </c>
      <c r="C2805" s="2" t="s">
        <v>14</v>
      </c>
      <c r="D2805" s="4" t="str">
        <f t="shared" si="129"/>
        <v>に (助詞)</v>
      </c>
      <c r="E2805" s="2" t="s">
        <v>15</v>
      </c>
      <c r="F2805" s="2" t="s">
        <v>1307</v>
      </c>
      <c r="G2805" s="5">
        <v>27</v>
      </c>
      <c r="H2805" s="1" t="str">
        <f t="shared" si="130"/>
        <v>27-に (助詞)</v>
      </c>
      <c r="I2805" s="1">
        <f t="shared" si="131"/>
        <v>1</v>
      </c>
    </row>
    <row r="2806" spans="1:9">
      <c r="A2806" s="1">
        <v>4561</v>
      </c>
      <c r="B2806" s="2" t="s">
        <v>1384</v>
      </c>
      <c r="C2806" s="2" t="s">
        <v>17</v>
      </c>
      <c r="D2806" s="4" t="str">
        <f t="shared" si="129"/>
        <v>の (助詞)</v>
      </c>
      <c r="E2806" s="2" t="s">
        <v>15</v>
      </c>
      <c r="F2806" s="2" t="s">
        <v>1314</v>
      </c>
      <c r="G2806" s="5">
        <v>27</v>
      </c>
      <c r="H2806" s="1" t="str">
        <f t="shared" si="130"/>
        <v>27-の (助詞)</v>
      </c>
      <c r="I2806" s="1">
        <f t="shared" si="131"/>
        <v>1</v>
      </c>
    </row>
    <row r="2807" spans="1:9">
      <c r="A2807" s="1">
        <v>4541</v>
      </c>
      <c r="B2807" s="2" t="s">
        <v>1384</v>
      </c>
      <c r="C2807" s="2" t="s">
        <v>17</v>
      </c>
      <c r="D2807" s="4" t="str">
        <f t="shared" si="129"/>
        <v>の (名詞)</v>
      </c>
      <c r="E2807" s="2" t="s">
        <v>10</v>
      </c>
      <c r="F2807" s="2" t="s">
        <v>1315</v>
      </c>
      <c r="G2807" s="5">
        <v>27</v>
      </c>
      <c r="H2807" s="1" t="str">
        <f t="shared" si="130"/>
        <v>27-の (名詞)</v>
      </c>
      <c r="I2807" s="1">
        <f t="shared" si="131"/>
        <v>1</v>
      </c>
    </row>
    <row r="2808" spans="1:9">
      <c r="A2808" s="1">
        <v>4571</v>
      </c>
      <c r="B2808" s="2" t="s">
        <v>1384</v>
      </c>
      <c r="C2808" s="2" t="s">
        <v>291</v>
      </c>
      <c r="D2808" s="4" t="str">
        <f t="shared" si="129"/>
        <v>のに (助詞)</v>
      </c>
      <c r="E2808" s="2" t="s">
        <v>15</v>
      </c>
      <c r="F2808" s="2" t="s">
        <v>1312</v>
      </c>
      <c r="G2808" s="5">
        <v>27</v>
      </c>
      <c r="H2808" s="1" t="str">
        <f t="shared" si="130"/>
        <v>27-のに (助詞)</v>
      </c>
      <c r="I2808" s="1">
        <f t="shared" si="131"/>
        <v>1</v>
      </c>
    </row>
    <row r="2809" spans="1:9">
      <c r="A2809" s="1">
        <v>4514</v>
      </c>
      <c r="B2809" s="2" t="s">
        <v>1384</v>
      </c>
      <c r="C2809" s="2" t="s">
        <v>43</v>
      </c>
      <c r="D2809" s="4" t="str">
        <f t="shared" si="129"/>
        <v>は (助詞)</v>
      </c>
      <c r="E2809" s="2" t="s">
        <v>15</v>
      </c>
      <c r="F2809" s="2" t="s">
        <v>1306</v>
      </c>
      <c r="G2809" s="5">
        <v>27</v>
      </c>
      <c r="H2809" s="1" t="str">
        <f t="shared" si="130"/>
        <v>27-は (助詞)</v>
      </c>
      <c r="I2809" s="1">
        <f t="shared" si="131"/>
        <v>1</v>
      </c>
    </row>
    <row r="2810" spans="1:9">
      <c r="A2810" s="1">
        <v>4525</v>
      </c>
      <c r="B2810" s="2" t="s">
        <v>1384</v>
      </c>
      <c r="C2810" s="2" t="s">
        <v>43</v>
      </c>
      <c r="D2810" s="4" t="str">
        <f t="shared" si="129"/>
        <v>は (助詞)</v>
      </c>
      <c r="E2810" s="2" t="s">
        <v>15</v>
      </c>
      <c r="F2810" s="2" t="s">
        <v>1306</v>
      </c>
      <c r="G2810" s="5">
        <v>27</v>
      </c>
      <c r="H2810" s="1" t="str">
        <f t="shared" si="130"/>
        <v>27-は (助詞)</v>
      </c>
      <c r="I2810" s="1">
        <f t="shared" si="131"/>
        <v>0</v>
      </c>
    </row>
    <row r="2811" spans="1:9">
      <c r="A2811" s="1">
        <v>4542</v>
      </c>
      <c r="B2811" s="2" t="s">
        <v>1384</v>
      </c>
      <c r="C2811" s="2" t="s">
        <v>43</v>
      </c>
      <c r="D2811" s="4" t="str">
        <f t="shared" si="129"/>
        <v>は (助詞)</v>
      </c>
      <c r="E2811" s="2" t="s">
        <v>15</v>
      </c>
      <c r="F2811" s="2" t="s">
        <v>1306</v>
      </c>
      <c r="G2811" s="5">
        <v>27</v>
      </c>
      <c r="H2811" s="1" t="str">
        <f t="shared" si="130"/>
        <v>27-は (助詞)</v>
      </c>
      <c r="I2811" s="1">
        <f t="shared" si="131"/>
        <v>0</v>
      </c>
    </row>
    <row r="2812" spans="1:9">
      <c r="A2812" s="1">
        <v>4552</v>
      </c>
      <c r="B2812" s="2" t="s">
        <v>1384</v>
      </c>
      <c r="C2812" s="2" t="s">
        <v>43</v>
      </c>
      <c r="D2812" s="4" t="str">
        <f t="shared" si="129"/>
        <v>は (助詞)</v>
      </c>
      <c r="E2812" s="2" t="s">
        <v>15</v>
      </c>
      <c r="F2812" s="2" t="s">
        <v>1306</v>
      </c>
      <c r="G2812" s="5">
        <v>27</v>
      </c>
      <c r="H2812" s="1" t="str">
        <f t="shared" si="130"/>
        <v>27-は (助詞)</v>
      </c>
      <c r="I2812" s="1">
        <f t="shared" si="131"/>
        <v>0</v>
      </c>
    </row>
    <row r="2813" spans="1:9">
      <c r="A2813" s="1">
        <v>4535</v>
      </c>
      <c r="B2813" s="2" t="s">
        <v>1384</v>
      </c>
      <c r="C2813" s="2" t="s">
        <v>64</v>
      </c>
      <c r="D2813" s="4" t="str">
        <f t="shared" si="129"/>
        <v>ます (助動詞)</v>
      </c>
      <c r="E2813" s="2" t="s">
        <v>25</v>
      </c>
      <c r="F2813" s="2"/>
      <c r="G2813" s="5">
        <v>27</v>
      </c>
      <c r="H2813" s="1" t="str">
        <f t="shared" si="130"/>
        <v>27-ます (助動詞)</v>
      </c>
      <c r="I2813" s="1">
        <f t="shared" si="131"/>
        <v>1</v>
      </c>
    </row>
    <row r="2814" spans="1:9">
      <c r="A2814" s="1">
        <v>4576</v>
      </c>
      <c r="B2814" s="2" t="s">
        <v>1384</v>
      </c>
      <c r="C2814" s="2" t="s">
        <v>64</v>
      </c>
      <c r="D2814" s="4" t="str">
        <f t="shared" si="129"/>
        <v>ます (助動詞)</v>
      </c>
      <c r="E2814" s="2" t="s">
        <v>25</v>
      </c>
      <c r="F2814" s="2"/>
      <c r="G2814" s="5">
        <v>27</v>
      </c>
      <c r="H2814" s="1" t="str">
        <f t="shared" si="130"/>
        <v>27-ます (助動詞)</v>
      </c>
      <c r="I2814" s="1">
        <f t="shared" si="131"/>
        <v>0</v>
      </c>
    </row>
    <row r="2815" spans="1:9">
      <c r="A2815" s="1">
        <v>4590</v>
      </c>
      <c r="B2815" s="2" t="s">
        <v>1384</v>
      </c>
      <c r="C2815" s="2" t="s">
        <v>64</v>
      </c>
      <c r="D2815" s="4" t="str">
        <f t="shared" si="129"/>
        <v>ます (助動詞)</v>
      </c>
      <c r="E2815" s="2" t="s">
        <v>25</v>
      </c>
      <c r="F2815" s="2"/>
      <c r="G2815" s="5">
        <v>27</v>
      </c>
      <c r="H2815" s="1" t="str">
        <f t="shared" si="130"/>
        <v>27-ます (助動詞)</v>
      </c>
      <c r="I2815" s="1">
        <f t="shared" si="131"/>
        <v>0</v>
      </c>
    </row>
    <row r="2816" spans="1:9">
      <c r="A2816" s="1">
        <v>4529</v>
      </c>
      <c r="B2816" s="2" t="s">
        <v>1384</v>
      </c>
      <c r="C2816" s="2" t="s">
        <v>62</v>
      </c>
      <c r="D2816" s="4" t="str">
        <f t="shared" si="129"/>
        <v>また (接続詞)</v>
      </c>
      <c r="E2816" s="2" t="s">
        <v>95</v>
      </c>
      <c r="F2816" s="2"/>
      <c r="G2816" s="5">
        <v>27</v>
      </c>
      <c r="H2816" s="1" t="str">
        <f t="shared" si="130"/>
        <v>27-また (接続詞)</v>
      </c>
      <c r="I2816" s="1">
        <f t="shared" si="131"/>
        <v>1</v>
      </c>
    </row>
    <row r="2817" spans="1:9">
      <c r="A2817" s="1">
        <v>4550</v>
      </c>
      <c r="B2817" s="2" t="s">
        <v>1384</v>
      </c>
      <c r="C2817" s="2" t="s">
        <v>683</v>
      </c>
      <c r="D2817" s="4" t="str">
        <f t="shared" si="129"/>
        <v>位置 (名詞)</v>
      </c>
      <c r="E2817" s="2" t="s">
        <v>10</v>
      </c>
      <c r="F2817" s="2" t="s">
        <v>1305</v>
      </c>
      <c r="G2817" s="5">
        <v>27</v>
      </c>
      <c r="H2817" s="1" t="str">
        <f t="shared" si="130"/>
        <v>27-位置 (名詞)</v>
      </c>
      <c r="I2817" s="1">
        <f t="shared" si="131"/>
        <v>1</v>
      </c>
    </row>
    <row r="2818" spans="1:9">
      <c r="A2818" s="1">
        <v>4537</v>
      </c>
      <c r="B2818" s="2" t="s">
        <v>1384</v>
      </c>
      <c r="C2818" s="2" t="s">
        <v>508</v>
      </c>
      <c r="D2818" s="4" t="str">
        <f t="shared" ref="D2818:D2881" si="132">C2818&amp;" ("&amp;E2818&amp;")"</f>
        <v>一つ (名詞)</v>
      </c>
      <c r="E2818" s="2" t="s">
        <v>10</v>
      </c>
      <c r="F2818" s="2" t="s">
        <v>409</v>
      </c>
      <c r="G2818" s="5">
        <v>27</v>
      </c>
      <c r="H2818" s="1" t="str">
        <f t="shared" ref="H2818:H2881" si="133">G2818&amp;"-"&amp;D2818</f>
        <v>27-一つ (名詞)</v>
      </c>
      <c r="I2818" s="1">
        <f t="shared" si="131"/>
        <v>1</v>
      </c>
    </row>
    <row r="2819" spans="1:9">
      <c r="A2819" s="1">
        <v>4553</v>
      </c>
      <c r="B2819" s="2" t="s">
        <v>1384</v>
      </c>
      <c r="C2819" s="2" t="s">
        <v>38</v>
      </c>
      <c r="D2819" s="4" t="str">
        <f t="shared" si="132"/>
        <v>海 (名詞)</v>
      </c>
      <c r="E2819" s="2" t="s">
        <v>10</v>
      </c>
      <c r="F2819" s="2" t="s">
        <v>409</v>
      </c>
      <c r="G2819" s="5">
        <v>27</v>
      </c>
      <c r="H2819" s="1" t="str">
        <f t="shared" si="133"/>
        <v>27-海 (名詞)</v>
      </c>
      <c r="I2819" s="1">
        <f t="shared" ref="I2819:I2882" si="134">IF(H2818&lt;&gt;H2819,1,0)</f>
        <v>1</v>
      </c>
    </row>
    <row r="2820" spans="1:9">
      <c r="A2820" s="1">
        <v>4564</v>
      </c>
      <c r="B2820" s="2" t="s">
        <v>1384</v>
      </c>
      <c r="C2820" s="2" t="s">
        <v>38</v>
      </c>
      <c r="D2820" s="4" t="str">
        <f t="shared" si="132"/>
        <v>海 (名詞)</v>
      </c>
      <c r="E2820" s="2" t="s">
        <v>10</v>
      </c>
      <c r="F2820" s="2" t="s">
        <v>409</v>
      </c>
      <c r="G2820" s="5">
        <v>27</v>
      </c>
      <c r="H2820" s="1" t="str">
        <f t="shared" si="133"/>
        <v>27-海 (名詞)</v>
      </c>
      <c r="I2820" s="1">
        <f t="shared" si="134"/>
        <v>0</v>
      </c>
    </row>
    <row r="2821" spans="1:9">
      <c r="A2821" s="1">
        <v>4513</v>
      </c>
      <c r="B2821" s="2" t="s">
        <v>1384</v>
      </c>
      <c r="C2821" s="2" t="s">
        <v>878</v>
      </c>
      <c r="D2821" s="4" t="str">
        <f t="shared" si="132"/>
        <v>外観 (名詞)</v>
      </c>
      <c r="E2821" s="2" t="s">
        <v>10</v>
      </c>
      <c r="F2821" s="2" t="s">
        <v>409</v>
      </c>
      <c r="G2821" s="5">
        <v>27</v>
      </c>
      <c r="H2821" s="1" t="str">
        <f t="shared" si="133"/>
        <v>27-外観 (名詞)</v>
      </c>
      <c r="I2821" s="1">
        <f t="shared" si="134"/>
        <v>1</v>
      </c>
    </row>
    <row r="2822" spans="1:9">
      <c r="A2822" s="1">
        <v>4588</v>
      </c>
      <c r="B2822" s="2" t="s">
        <v>1384</v>
      </c>
      <c r="C2822" s="2" t="s">
        <v>1365</v>
      </c>
      <c r="D2822" s="4" t="str">
        <f t="shared" si="132"/>
        <v>叫ぶ (動詞)</v>
      </c>
      <c r="E2822" s="2" t="s">
        <v>24</v>
      </c>
      <c r="F2822" s="2" t="s">
        <v>1311</v>
      </c>
      <c r="G2822" s="5">
        <v>27</v>
      </c>
      <c r="H2822" s="1" t="str">
        <f t="shared" si="133"/>
        <v>27-叫ぶ (動詞)</v>
      </c>
      <c r="I2822" s="1">
        <f t="shared" si="134"/>
        <v>1</v>
      </c>
    </row>
    <row r="2823" spans="1:9">
      <c r="A2823" s="1">
        <v>4555</v>
      </c>
      <c r="B2823" s="2" t="s">
        <v>1384</v>
      </c>
      <c r="C2823" s="2" t="s">
        <v>760</v>
      </c>
      <c r="D2823" s="4" t="str">
        <f t="shared" si="132"/>
        <v>見える (動詞)</v>
      </c>
      <c r="E2823" s="2" t="s">
        <v>24</v>
      </c>
      <c r="F2823" s="2" t="s">
        <v>1311</v>
      </c>
      <c r="G2823" s="5">
        <v>27</v>
      </c>
      <c r="H2823" s="1" t="str">
        <f t="shared" si="133"/>
        <v>27-見える (動詞)</v>
      </c>
      <c r="I2823" s="1">
        <f t="shared" si="134"/>
        <v>1</v>
      </c>
    </row>
    <row r="2824" spans="1:9">
      <c r="A2824" s="1">
        <v>4566</v>
      </c>
      <c r="B2824" s="2" t="s">
        <v>1384</v>
      </c>
      <c r="C2824" s="2" t="s">
        <v>760</v>
      </c>
      <c r="D2824" s="4" t="str">
        <f t="shared" si="132"/>
        <v>見える (動詞)</v>
      </c>
      <c r="E2824" s="2" t="s">
        <v>24</v>
      </c>
      <c r="F2824" s="2" t="s">
        <v>1311</v>
      </c>
      <c r="G2824" s="5">
        <v>27</v>
      </c>
      <c r="H2824" s="1" t="str">
        <f t="shared" si="133"/>
        <v>27-見える (動詞)</v>
      </c>
      <c r="I2824" s="1">
        <f t="shared" si="134"/>
        <v>0</v>
      </c>
    </row>
    <row r="2825" spans="1:9">
      <c r="A2825" s="1">
        <v>4569</v>
      </c>
      <c r="B2825" s="2" t="s">
        <v>1384</v>
      </c>
      <c r="C2825" s="2" t="s">
        <v>132</v>
      </c>
      <c r="D2825" s="4" t="str">
        <f t="shared" si="132"/>
        <v>最高 (名詞)</v>
      </c>
      <c r="E2825" s="2" t="s">
        <v>10</v>
      </c>
      <c r="F2825" s="2" t="s">
        <v>1318</v>
      </c>
      <c r="G2825" s="5">
        <v>27</v>
      </c>
      <c r="H2825" s="1" t="str">
        <f t="shared" si="133"/>
        <v>27-最高 (名詞)</v>
      </c>
      <c r="I2825" s="1">
        <f t="shared" si="134"/>
        <v>1</v>
      </c>
    </row>
    <row r="2826" spans="1:9">
      <c r="A2826" s="1">
        <v>4539</v>
      </c>
      <c r="B2826" s="2" t="s">
        <v>1384</v>
      </c>
      <c r="C2826" s="2" t="s">
        <v>127</v>
      </c>
      <c r="D2826" s="4" t="str">
        <f t="shared" si="132"/>
        <v>残念 (名詞)</v>
      </c>
      <c r="E2826" s="2" t="s">
        <v>10</v>
      </c>
      <c r="F2826" s="2" t="s">
        <v>1318</v>
      </c>
      <c r="G2826" s="5">
        <v>27</v>
      </c>
      <c r="H2826" s="1" t="str">
        <f t="shared" si="133"/>
        <v>27-残念 (名詞)</v>
      </c>
      <c r="I2826" s="1">
        <f t="shared" si="134"/>
        <v>1</v>
      </c>
    </row>
    <row r="2827" spans="1:9">
      <c r="A2827" s="1">
        <v>4534</v>
      </c>
      <c r="B2827" s="2" t="s">
        <v>1384</v>
      </c>
      <c r="C2827" s="2" t="s">
        <v>139</v>
      </c>
      <c r="D2827" s="4" t="str">
        <f t="shared" si="132"/>
        <v>思う (動詞)</v>
      </c>
      <c r="E2827" s="2" t="s">
        <v>24</v>
      </c>
      <c r="F2827" s="2" t="s">
        <v>1311</v>
      </c>
      <c r="G2827" s="5">
        <v>27</v>
      </c>
      <c r="H2827" s="1" t="str">
        <f t="shared" si="133"/>
        <v>27-思う (動詞)</v>
      </c>
      <c r="I2827" s="1">
        <f t="shared" si="134"/>
        <v>1</v>
      </c>
    </row>
    <row r="2828" spans="1:9">
      <c r="A2828" s="1">
        <v>4575</v>
      </c>
      <c r="B2828" s="2" t="s">
        <v>1384</v>
      </c>
      <c r="C2828" s="2" t="s">
        <v>139</v>
      </c>
      <c r="D2828" s="4" t="str">
        <f t="shared" si="132"/>
        <v>思う (動詞)</v>
      </c>
      <c r="E2828" s="2" t="s">
        <v>24</v>
      </c>
      <c r="F2828" s="2" t="s">
        <v>1311</v>
      </c>
      <c r="G2828" s="5">
        <v>27</v>
      </c>
      <c r="H2828" s="1" t="str">
        <f t="shared" si="133"/>
        <v>27-思う (動詞)</v>
      </c>
      <c r="I2828" s="1">
        <f t="shared" si="134"/>
        <v>0</v>
      </c>
    </row>
    <row r="2829" spans="1:9">
      <c r="A2829" s="1">
        <v>4517</v>
      </c>
      <c r="B2829" s="2" t="s">
        <v>1384</v>
      </c>
      <c r="C2829" s="2" t="s">
        <v>717</v>
      </c>
      <c r="D2829" s="4" t="str">
        <f t="shared" si="132"/>
        <v>室内 (名詞)</v>
      </c>
      <c r="E2829" s="2" t="s">
        <v>10</v>
      </c>
      <c r="F2829" s="2" t="s">
        <v>409</v>
      </c>
      <c r="G2829" s="5">
        <v>27</v>
      </c>
      <c r="H2829" s="1" t="str">
        <f t="shared" si="133"/>
        <v>27-室内 (名詞)</v>
      </c>
      <c r="I2829" s="1">
        <f t="shared" si="134"/>
        <v>1</v>
      </c>
    </row>
    <row r="2830" spans="1:9">
      <c r="A2830" s="1">
        <v>4580</v>
      </c>
      <c r="B2830" s="2" t="s">
        <v>1384</v>
      </c>
      <c r="C2830" s="2" t="s">
        <v>793</v>
      </c>
      <c r="D2830" s="4" t="str">
        <f t="shared" si="132"/>
        <v>正直 (名詞)</v>
      </c>
      <c r="E2830" s="2" t="s">
        <v>10</v>
      </c>
      <c r="F2830" s="2" t="s">
        <v>1318</v>
      </c>
      <c r="G2830" s="5">
        <v>27</v>
      </c>
      <c r="H2830" s="1" t="str">
        <f t="shared" si="133"/>
        <v>27-正直 (名詞)</v>
      </c>
      <c r="I2830" s="1">
        <f t="shared" si="134"/>
        <v>1</v>
      </c>
    </row>
    <row r="2831" spans="1:9">
      <c r="A2831" s="1">
        <v>4520</v>
      </c>
      <c r="B2831" s="2" t="s">
        <v>1384</v>
      </c>
      <c r="C2831" s="2" t="s">
        <v>324</v>
      </c>
      <c r="D2831" s="4" t="str">
        <f t="shared" si="132"/>
        <v>素敵 (名詞)</v>
      </c>
      <c r="E2831" s="2" t="s">
        <v>10</v>
      </c>
      <c r="F2831" s="2" t="s">
        <v>1318</v>
      </c>
      <c r="G2831" s="5">
        <v>27</v>
      </c>
      <c r="H2831" s="1" t="str">
        <f t="shared" si="133"/>
        <v>27-素敵 (名詞)</v>
      </c>
      <c r="I2831" s="1">
        <f t="shared" si="134"/>
        <v>1</v>
      </c>
    </row>
    <row r="2832" spans="1:9">
      <c r="A2832" s="1">
        <v>4559</v>
      </c>
      <c r="B2832" s="2" t="s">
        <v>1384</v>
      </c>
      <c r="C2832" s="2" t="s">
        <v>135</v>
      </c>
      <c r="D2832" s="4" t="str">
        <f t="shared" si="132"/>
        <v>大 (接頭詞)</v>
      </c>
      <c r="E2832" s="2" t="s">
        <v>46</v>
      </c>
      <c r="F2832" s="2" t="s">
        <v>1317</v>
      </c>
      <c r="G2832" s="5">
        <v>27</v>
      </c>
      <c r="H2832" s="1" t="str">
        <f t="shared" si="133"/>
        <v>27-大 (接頭詞)</v>
      </c>
      <c r="I2832" s="1">
        <f t="shared" si="134"/>
        <v>1</v>
      </c>
    </row>
    <row r="2833" spans="1:9">
      <c r="A2833" s="1">
        <v>4562</v>
      </c>
      <c r="B2833" s="2" t="s">
        <v>1384</v>
      </c>
      <c r="C2833" s="2" t="s">
        <v>526</v>
      </c>
      <c r="D2833" s="4" t="str">
        <f t="shared" si="132"/>
        <v>湯船 (名詞)</v>
      </c>
      <c r="E2833" s="2" t="s">
        <v>10</v>
      </c>
      <c r="F2833" s="2" t="s">
        <v>409</v>
      </c>
      <c r="G2833" s="5">
        <v>27</v>
      </c>
      <c r="H2833" s="1" t="str">
        <f t="shared" si="133"/>
        <v>27-湯船 (名詞)</v>
      </c>
      <c r="I2833" s="1">
        <f t="shared" si="134"/>
        <v>1</v>
      </c>
    </row>
    <row r="2834" spans="1:9">
      <c r="A2834" s="1">
        <v>4587</v>
      </c>
      <c r="B2834" s="2" t="s">
        <v>1384</v>
      </c>
      <c r="C2834" s="2" t="s">
        <v>1275</v>
      </c>
      <c r="D2834" s="4" t="str">
        <f t="shared" si="132"/>
        <v>内心 (名詞)</v>
      </c>
      <c r="E2834" s="2" t="s">
        <v>10</v>
      </c>
      <c r="F2834" s="2" t="s">
        <v>1322</v>
      </c>
      <c r="G2834" s="5">
        <v>27</v>
      </c>
      <c r="H2834" s="1" t="str">
        <f t="shared" si="133"/>
        <v>27-内心 (名詞)</v>
      </c>
      <c r="I2834" s="1">
        <f t="shared" si="134"/>
        <v>1</v>
      </c>
    </row>
    <row r="2835" spans="1:9">
      <c r="A2835" s="1">
        <v>4547</v>
      </c>
      <c r="B2835" s="2" t="s">
        <v>1384</v>
      </c>
      <c r="C2835" s="2" t="s">
        <v>322</v>
      </c>
      <c r="D2835" s="4" t="str">
        <f t="shared" si="132"/>
        <v>入る (動詞)</v>
      </c>
      <c r="E2835" s="2" t="s">
        <v>24</v>
      </c>
      <c r="F2835" s="2" t="s">
        <v>1311</v>
      </c>
      <c r="G2835" s="5">
        <v>27</v>
      </c>
      <c r="H2835" s="1" t="str">
        <f t="shared" si="133"/>
        <v>27-入る (動詞)</v>
      </c>
      <c r="I2835" s="1">
        <f t="shared" si="134"/>
        <v>1</v>
      </c>
    </row>
    <row r="2836" spans="1:9">
      <c r="A2836" s="1">
        <v>4545</v>
      </c>
      <c r="B2836" s="2" t="s">
        <v>1384</v>
      </c>
      <c r="C2836" s="2" t="s">
        <v>4</v>
      </c>
      <c r="D2836" s="4" t="str">
        <f t="shared" si="132"/>
        <v>風呂 (名詞)</v>
      </c>
      <c r="E2836" s="2" t="s">
        <v>10</v>
      </c>
      <c r="F2836" s="2" t="s">
        <v>409</v>
      </c>
      <c r="G2836" s="5">
        <v>27</v>
      </c>
      <c r="H2836" s="1" t="str">
        <f t="shared" si="133"/>
        <v>27-風呂 (名詞)</v>
      </c>
      <c r="I2836" s="1">
        <f t="shared" si="134"/>
        <v>1</v>
      </c>
    </row>
    <row r="2837" spans="1:9">
      <c r="A2837" s="1">
        <v>4582</v>
      </c>
      <c r="B2837" s="2" t="s">
        <v>1384</v>
      </c>
      <c r="C2837" s="2" t="s">
        <v>1140</v>
      </c>
      <c r="D2837" s="4" t="str">
        <f t="shared" si="132"/>
        <v>勿体ない (形容詞)</v>
      </c>
      <c r="E2837" s="2" t="s">
        <v>29</v>
      </c>
      <c r="F2837" s="2" t="s">
        <v>1311</v>
      </c>
      <c r="G2837" s="5">
        <v>27</v>
      </c>
      <c r="H2837" s="1" t="str">
        <f t="shared" si="133"/>
        <v>27-勿体ない (形容詞)</v>
      </c>
      <c r="I2837" s="1">
        <f t="shared" si="134"/>
        <v>1</v>
      </c>
    </row>
    <row r="2838" spans="1:9">
      <c r="A2838" s="1">
        <v>4560</v>
      </c>
      <c r="B2838" s="2" t="s">
        <v>1384</v>
      </c>
      <c r="C2838" s="2" t="s">
        <v>136</v>
      </c>
      <c r="D2838" s="4" t="str">
        <f t="shared" si="132"/>
        <v>浴場 (名詞)</v>
      </c>
      <c r="E2838" s="2" t="s">
        <v>10</v>
      </c>
      <c r="F2838" s="2" t="s">
        <v>409</v>
      </c>
      <c r="G2838" s="5">
        <v>27</v>
      </c>
      <c r="H2838" s="1" t="str">
        <f t="shared" si="133"/>
        <v>27-浴場 (名詞)</v>
      </c>
      <c r="I2838" s="1">
        <f t="shared" si="134"/>
        <v>1</v>
      </c>
    </row>
    <row r="2839" spans="1:9">
      <c r="A2839" s="1">
        <v>4530</v>
      </c>
      <c r="B2839" s="2" t="s">
        <v>1384</v>
      </c>
      <c r="C2839" s="2" t="s">
        <v>91</v>
      </c>
      <c r="D2839" s="4" t="str">
        <f t="shared" si="132"/>
        <v>利用 (名詞)</v>
      </c>
      <c r="E2839" s="2" t="s">
        <v>10</v>
      </c>
      <c r="F2839" s="2" t="s">
        <v>1305</v>
      </c>
      <c r="G2839" s="5">
        <v>27</v>
      </c>
      <c r="H2839" s="1" t="str">
        <f t="shared" si="133"/>
        <v>27-利用 (名詞)</v>
      </c>
      <c r="I2839" s="1">
        <f t="shared" si="134"/>
        <v>1</v>
      </c>
    </row>
    <row r="2840" spans="1:9">
      <c r="A2840" s="1">
        <v>4527</v>
      </c>
      <c r="B2840" s="2" t="s">
        <v>1384</v>
      </c>
      <c r="C2840" s="2" t="s">
        <v>314</v>
      </c>
      <c r="D2840" s="4" t="str">
        <f t="shared" si="132"/>
        <v>良い (形容詞)</v>
      </c>
      <c r="E2840" s="2" t="s">
        <v>29</v>
      </c>
      <c r="F2840" s="2" t="s">
        <v>1311</v>
      </c>
      <c r="G2840" s="5">
        <v>27</v>
      </c>
      <c r="H2840" s="1" t="str">
        <f t="shared" si="133"/>
        <v>27-良い (形容詞)</v>
      </c>
      <c r="I2840" s="1">
        <f t="shared" si="134"/>
        <v>1</v>
      </c>
    </row>
    <row r="2841" spans="1:9">
      <c r="A2841" s="1">
        <v>4733</v>
      </c>
      <c r="B2841" s="2" t="s">
        <v>1384</v>
      </c>
      <c r="C2841" s="2" t="s">
        <v>155</v>
      </c>
      <c r="D2841" s="4" t="str">
        <f t="shared" si="132"/>
        <v>・ (記号)</v>
      </c>
      <c r="E2841" s="2" t="s">
        <v>12</v>
      </c>
      <c r="F2841" s="2" t="s">
        <v>409</v>
      </c>
      <c r="G2841" s="5">
        <v>28</v>
      </c>
      <c r="H2841" s="1" t="str">
        <f t="shared" si="133"/>
        <v>28-・ (記号)</v>
      </c>
      <c r="I2841" s="1">
        <f t="shared" si="134"/>
        <v>1</v>
      </c>
    </row>
    <row r="2842" spans="1:9">
      <c r="A2842" s="1">
        <v>4814</v>
      </c>
      <c r="B2842" s="2" t="s">
        <v>1384</v>
      </c>
      <c r="C2842" s="2" t="s">
        <v>155</v>
      </c>
      <c r="D2842" s="4" t="str">
        <f t="shared" si="132"/>
        <v>・ (記号)</v>
      </c>
      <c r="E2842" s="2" t="s">
        <v>12</v>
      </c>
      <c r="F2842" s="2" t="s">
        <v>409</v>
      </c>
      <c r="G2842" s="5">
        <v>28</v>
      </c>
      <c r="H2842" s="1" t="str">
        <f t="shared" si="133"/>
        <v>28-・ (記号)</v>
      </c>
      <c r="I2842" s="1">
        <f t="shared" si="134"/>
        <v>0</v>
      </c>
    </row>
    <row r="2843" spans="1:9">
      <c r="A2843" s="1">
        <v>4815</v>
      </c>
      <c r="B2843" s="2" t="s">
        <v>1384</v>
      </c>
      <c r="C2843" s="2" t="s">
        <v>155</v>
      </c>
      <c r="D2843" s="4" t="str">
        <f t="shared" si="132"/>
        <v>・ (記号)</v>
      </c>
      <c r="E2843" s="2" t="s">
        <v>12</v>
      </c>
      <c r="F2843" s="2" t="s">
        <v>409</v>
      </c>
      <c r="G2843" s="5">
        <v>28</v>
      </c>
      <c r="H2843" s="1" t="str">
        <f t="shared" si="133"/>
        <v>28-・ (記号)</v>
      </c>
      <c r="I2843" s="1">
        <f t="shared" si="134"/>
        <v>0</v>
      </c>
    </row>
    <row r="2844" spans="1:9">
      <c r="A2844" s="1">
        <v>4816</v>
      </c>
      <c r="B2844" s="2" t="s">
        <v>1384</v>
      </c>
      <c r="C2844" s="2" t="s">
        <v>155</v>
      </c>
      <c r="D2844" s="4" t="str">
        <f t="shared" si="132"/>
        <v>・ (記号)</v>
      </c>
      <c r="E2844" s="2" t="s">
        <v>12</v>
      </c>
      <c r="F2844" s="2" t="s">
        <v>409</v>
      </c>
      <c r="G2844" s="5">
        <v>28</v>
      </c>
      <c r="H2844" s="1" t="str">
        <f t="shared" si="133"/>
        <v>28-・ (記号)</v>
      </c>
      <c r="I2844" s="1">
        <f t="shared" si="134"/>
        <v>0</v>
      </c>
    </row>
    <row r="2845" spans="1:9">
      <c r="A2845" s="1">
        <v>4826</v>
      </c>
      <c r="B2845" s="2" t="s">
        <v>1384</v>
      </c>
      <c r="C2845" s="2" t="s">
        <v>155</v>
      </c>
      <c r="D2845" s="4" t="str">
        <f t="shared" si="132"/>
        <v>・ (記号)</v>
      </c>
      <c r="E2845" s="2" t="s">
        <v>12</v>
      </c>
      <c r="F2845" s="2" t="s">
        <v>409</v>
      </c>
      <c r="G2845" s="5">
        <v>28</v>
      </c>
      <c r="H2845" s="1" t="str">
        <f t="shared" si="133"/>
        <v>28-・ (記号)</v>
      </c>
      <c r="I2845" s="1">
        <f t="shared" si="134"/>
        <v>0</v>
      </c>
    </row>
    <row r="2846" spans="1:9">
      <c r="A2846" s="1">
        <v>4827</v>
      </c>
      <c r="B2846" s="2" t="s">
        <v>1384</v>
      </c>
      <c r="C2846" s="2" t="s">
        <v>155</v>
      </c>
      <c r="D2846" s="4" t="str">
        <f t="shared" si="132"/>
        <v>・ (記号)</v>
      </c>
      <c r="E2846" s="2" t="s">
        <v>12</v>
      </c>
      <c r="F2846" s="2" t="s">
        <v>409</v>
      </c>
      <c r="G2846" s="5">
        <v>28</v>
      </c>
      <c r="H2846" s="1" t="str">
        <f t="shared" si="133"/>
        <v>28-・ (記号)</v>
      </c>
      <c r="I2846" s="1">
        <f t="shared" si="134"/>
        <v>0</v>
      </c>
    </row>
    <row r="2847" spans="1:9">
      <c r="A2847" s="1">
        <v>4828</v>
      </c>
      <c r="B2847" s="2" t="s">
        <v>1384</v>
      </c>
      <c r="C2847" s="2" t="s">
        <v>155</v>
      </c>
      <c r="D2847" s="4" t="str">
        <f t="shared" si="132"/>
        <v>・ (記号)</v>
      </c>
      <c r="E2847" s="2" t="s">
        <v>12</v>
      </c>
      <c r="F2847" s="2" t="s">
        <v>409</v>
      </c>
      <c r="G2847" s="5">
        <v>28</v>
      </c>
      <c r="H2847" s="1" t="str">
        <f t="shared" si="133"/>
        <v>28-・ (記号)</v>
      </c>
      <c r="I2847" s="1">
        <f t="shared" si="134"/>
        <v>0</v>
      </c>
    </row>
    <row r="2848" spans="1:9">
      <c r="A2848" s="1">
        <v>4612</v>
      </c>
      <c r="B2848" s="2" t="s">
        <v>1384</v>
      </c>
      <c r="C2848" s="2" t="s">
        <v>16</v>
      </c>
      <c r="D2848" s="4" t="str">
        <f t="shared" si="132"/>
        <v>、 (記号)</v>
      </c>
      <c r="E2848" s="2" t="s">
        <v>12</v>
      </c>
      <c r="F2848" s="2" t="s">
        <v>1316</v>
      </c>
      <c r="G2848" s="5">
        <v>28</v>
      </c>
      <c r="H2848" s="1" t="str">
        <f t="shared" si="133"/>
        <v>28-、 (記号)</v>
      </c>
      <c r="I2848" s="1">
        <f t="shared" si="134"/>
        <v>1</v>
      </c>
    </row>
    <row r="2849" spans="1:9">
      <c r="A2849" s="1">
        <v>4665</v>
      </c>
      <c r="B2849" s="2" t="s">
        <v>1384</v>
      </c>
      <c r="C2849" s="2" t="s">
        <v>16</v>
      </c>
      <c r="D2849" s="4" t="str">
        <f t="shared" si="132"/>
        <v>、 (記号)</v>
      </c>
      <c r="E2849" s="2" t="s">
        <v>12</v>
      </c>
      <c r="F2849" s="2" t="s">
        <v>1316</v>
      </c>
      <c r="G2849" s="5">
        <v>28</v>
      </c>
      <c r="H2849" s="1" t="str">
        <f t="shared" si="133"/>
        <v>28-、 (記号)</v>
      </c>
      <c r="I2849" s="1">
        <f t="shared" si="134"/>
        <v>0</v>
      </c>
    </row>
    <row r="2850" spans="1:9">
      <c r="A2850" s="1">
        <v>4672</v>
      </c>
      <c r="B2850" s="2" t="s">
        <v>1384</v>
      </c>
      <c r="C2850" s="2" t="s">
        <v>16</v>
      </c>
      <c r="D2850" s="4" t="str">
        <f t="shared" si="132"/>
        <v>、 (記号)</v>
      </c>
      <c r="E2850" s="2" t="s">
        <v>12</v>
      </c>
      <c r="F2850" s="2" t="s">
        <v>1316</v>
      </c>
      <c r="G2850" s="5">
        <v>28</v>
      </c>
      <c r="H2850" s="1" t="str">
        <f t="shared" si="133"/>
        <v>28-、 (記号)</v>
      </c>
      <c r="I2850" s="1">
        <f t="shared" si="134"/>
        <v>0</v>
      </c>
    </row>
    <row r="2851" spans="1:9">
      <c r="A2851" s="1">
        <v>4682</v>
      </c>
      <c r="B2851" s="2" t="s">
        <v>1384</v>
      </c>
      <c r="C2851" s="2" t="s">
        <v>16</v>
      </c>
      <c r="D2851" s="4" t="str">
        <f t="shared" si="132"/>
        <v>、 (記号)</v>
      </c>
      <c r="E2851" s="2" t="s">
        <v>12</v>
      </c>
      <c r="F2851" s="2" t="s">
        <v>1316</v>
      </c>
      <c r="G2851" s="5">
        <v>28</v>
      </c>
      <c r="H2851" s="1" t="str">
        <f t="shared" si="133"/>
        <v>28-、 (記号)</v>
      </c>
      <c r="I2851" s="1">
        <f t="shared" si="134"/>
        <v>0</v>
      </c>
    </row>
    <row r="2852" spans="1:9">
      <c r="A2852" s="1">
        <v>4696</v>
      </c>
      <c r="B2852" s="2" t="s">
        <v>1384</v>
      </c>
      <c r="C2852" s="2" t="s">
        <v>16</v>
      </c>
      <c r="D2852" s="4" t="str">
        <f t="shared" si="132"/>
        <v>、 (記号)</v>
      </c>
      <c r="E2852" s="2" t="s">
        <v>12</v>
      </c>
      <c r="F2852" s="2" t="s">
        <v>1316</v>
      </c>
      <c r="G2852" s="5">
        <v>28</v>
      </c>
      <c r="H2852" s="1" t="str">
        <f t="shared" si="133"/>
        <v>28-、 (記号)</v>
      </c>
      <c r="I2852" s="1">
        <f t="shared" si="134"/>
        <v>0</v>
      </c>
    </row>
    <row r="2853" spans="1:9">
      <c r="A2853" s="1">
        <v>4702</v>
      </c>
      <c r="B2853" s="2" t="s">
        <v>1384</v>
      </c>
      <c r="C2853" s="2" t="s">
        <v>16</v>
      </c>
      <c r="D2853" s="4" t="str">
        <f t="shared" si="132"/>
        <v>、 (記号)</v>
      </c>
      <c r="E2853" s="2" t="s">
        <v>12</v>
      </c>
      <c r="F2853" s="2" t="s">
        <v>1316</v>
      </c>
      <c r="G2853" s="5">
        <v>28</v>
      </c>
      <c r="H2853" s="1" t="str">
        <f t="shared" si="133"/>
        <v>28-、 (記号)</v>
      </c>
      <c r="I2853" s="1">
        <f t="shared" si="134"/>
        <v>0</v>
      </c>
    </row>
    <row r="2854" spans="1:9">
      <c r="A2854" s="1">
        <v>4722</v>
      </c>
      <c r="B2854" s="2" t="s">
        <v>1384</v>
      </c>
      <c r="C2854" s="2" t="s">
        <v>16</v>
      </c>
      <c r="D2854" s="4" t="str">
        <f t="shared" si="132"/>
        <v>、 (記号)</v>
      </c>
      <c r="E2854" s="2" t="s">
        <v>12</v>
      </c>
      <c r="F2854" s="2" t="s">
        <v>1316</v>
      </c>
      <c r="G2854" s="5">
        <v>28</v>
      </c>
      <c r="H2854" s="1" t="str">
        <f t="shared" si="133"/>
        <v>28-、 (記号)</v>
      </c>
      <c r="I2854" s="1">
        <f t="shared" si="134"/>
        <v>0</v>
      </c>
    </row>
    <row r="2855" spans="1:9">
      <c r="A2855" s="1">
        <v>4742</v>
      </c>
      <c r="B2855" s="2" t="s">
        <v>1384</v>
      </c>
      <c r="C2855" s="2" t="s">
        <v>16</v>
      </c>
      <c r="D2855" s="4" t="str">
        <f t="shared" si="132"/>
        <v>、 (記号)</v>
      </c>
      <c r="E2855" s="2" t="s">
        <v>12</v>
      </c>
      <c r="F2855" s="2" t="s">
        <v>1316</v>
      </c>
      <c r="G2855" s="5">
        <v>28</v>
      </c>
      <c r="H2855" s="1" t="str">
        <f t="shared" si="133"/>
        <v>28-、 (記号)</v>
      </c>
      <c r="I2855" s="1">
        <f t="shared" si="134"/>
        <v>0</v>
      </c>
    </row>
    <row r="2856" spans="1:9">
      <c r="A2856" s="1">
        <v>4785</v>
      </c>
      <c r="B2856" s="2" t="s">
        <v>1384</v>
      </c>
      <c r="C2856" s="2" t="s">
        <v>16</v>
      </c>
      <c r="D2856" s="4" t="str">
        <f t="shared" si="132"/>
        <v>、 (記号)</v>
      </c>
      <c r="E2856" s="2" t="s">
        <v>12</v>
      </c>
      <c r="F2856" s="2" t="s">
        <v>1316</v>
      </c>
      <c r="G2856" s="5">
        <v>28</v>
      </c>
      <c r="H2856" s="1" t="str">
        <f t="shared" si="133"/>
        <v>28-、 (記号)</v>
      </c>
      <c r="I2856" s="1">
        <f t="shared" si="134"/>
        <v>0</v>
      </c>
    </row>
    <row r="2857" spans="1:9">
      <c r="A2857" s="1">
        <v>4822</v>
      </c>
      <c r="B2857" s="2" t="s">
        <v>1384</v>
      </c>
      <c r="C2857" s="2" t="s">
        <v>16</v>
      </c>
      <c r="D2857" s="4" t="str">
        <f t="shared" si="132"/>
        <v>、 (記号)</v>
      </c>
      <c r="E2857" s="2" t="s">
        <v>12</v>
      </c>
      <c r="F2857" s="2" t="s">
        <v>1316</v>
      </c>
      <c r="G2857" s="5">
        <v>28</v>
      </c>
      <c r="H2857" s="1" t="str">
        <f t="shared" si="133"/>
        <v>28-、 (記号)</v>
      </c>
      <c r="I2857" s="1">
        <f t="shared" si="134"/>
        <v>0</v>
      </c>
    </row>
    <row r="2858" spans="1:9">
      <c r="A2858" s="1">
        <v>4840</v>
      </c>
      <c r="B2858" s="2" t="s">
        <v>1384</v>
      </c>
      <c r="C2858" s="2" t="s">
        <v>16</v>
      </c>
      <c r="D2858" s="4" t="str">
        <f t="shared" si="132"/>
        <v>、 (記号)</v>
      </c>
      <c r="E2858" s="2" t="s">
        <v>12</v>
      </c>
      <c r="F2858" s="2" t="s">
        <v>1316</v>
      </c>
      <c r="G2858" s="5">
        <v>28</v>
      </c>
      <c r="H2858" s="1" t="str">
        <f t="shared" si="133"/>
        <v>28-、 (記号)</v>
      </c>
      <c r="I2858" s="1">
        <f t="shared" si="134"/>
        <v>0</v>
      </c>
    </row>
    <row r="2859" spans="1:9">
      <c r="A2859" s="1">
        <v>4854</v>
      </c>
      <c r="B2859" s="2" t="s">
        <v>1384</v>
      </c>
      <c r="C2859" s="2" t="s">
        <v>16</v>
      </c>
      <c r="D2859" s="4" t="str">
        <f t="shared" si="132"/>
        <v>、 (記号)</v>
      </c>
      <c r="E2859" s="2" t="s">
        <v>12</v>
      </c>
      <c r="F2859" s="2" t="s">
        <v>1316</v>
      </c>
      <c r="G2859" s="5">
        <v>28</v>
      </c>
      <c r="H2859" s="1" t="str">
        <f t="shared" si="133"/>
        <v>28-、 (記号)</v>
      </c>
      <c r="I2859" s="1">
        <f t="shared" si="134"/>
        <v>0</v>
      </c>
    </row>
    <row r="2860" spans="1:9">
      <c r="A2860" s="1">
        <v>4862</v>
      </c>
      <c r="B2860" s="2" t="s">
        <v>1384</v>
      </c>
      <c r="C2860" s="2" t="s">
        <v>16</v>
      </c>
      <c r="D2860" s="4" t="str">
        <f t="shared" si="132"/>
        <v>、 (記号)</v>
      </c>
      <c r="E2860" s="2" t="s">
        <v>12</v>
      </c>
      <c r="F2860" s="2" t="s">
        <v>1316</v>
      </c>
      <c r="G2860" s="5">
        <v>28</v>
      </c>
      <c r="H2860" s="1" t="str">
        <f t="shared" si="133"/>
        <v>28-、 (記号)</v>
      </c>
      <c r="I2860" s="1">
        <f t="shared" si="134"/>
        <v>0</v>
      </c>
    </row>
    <row r="2861" spans="1:9">
      <c r="A2861" s="1">
        <v>4892</v>
      </c>
      <c r="B2861" s="2" t="s">
        <v>1384</v>
      </c>
      <c r="C2861" s="2" t="s">
        <v>16</v>
      </c>
      <c r="D2861" s="4" t="str">
        <f t="shared" si="132"/>
        <v>、 (記号)</v>
      </c>
      <c r="E2861" s="2" t="s">
        <v>12</v>
      </c>
      <c r="F2861" s="2" t="s">
        <v>1316</v>
      </c>
      <c r="G2861" s="5">
        <v>28</v>
      </c>
      <c r="H2861" s="1" t="str">
        <f t="shared" si="133"/>
        <v>28-、 (記号)</v>
      </c>
      <c r="I2861" s="1">
        <f t="shared" si="134"/>
        <v>0</v>
      </c>
    </row>
    <row r="2862" spans="1:9">
      <c r="A2862" s="1">
        <v>4900</v>
      </c>
      <c r="B2862" s="2" t="s">
        <v>1384</v>
      </c>
      <c r="C2862" s="2" t="s">
        <v>16</v>
      </c>
      <c r="D2862" s="4" t="str">
        <f t="shared" si="132"/>
        <v>、 (記号)</v>
      </c>
      <c r="E2862" s="2" t="s">
        <v>12</v>
      </c>
      <c r="F2862" s="2" t="s">
        <v>1316</v>
      </c>
      <c r="G2862" s="5">
        <v>28</v>
      </c>
      <c r="H2862" s="1" t="str">
        <f t="shared" si="133"/>
        <v>28-、 (記号)</v>
      </c>
      <c r="I2862" s="1">
        <f t="shared" si="134"/>
        <v>0</v>
      </c>
    </row>
    <row r="2863" spans="1:9">
      <c r="A2863" s="1">
        <v>4912</v>
      </c>
      <c r="B2863" s="2" t="s">
        <v>1384</v>
      </c>
      <c r="C2863" s="2" t="s">
        <v>16</v>
      </c>
      <c r="D2863" s="4" t="str">
        <f t="shared" si="132"/>
        <v>、 (記号)</v>
      </c>
      <c r="E2863" s="2" t="s">
        <v>12</v>
      </c>
      <c r="F2863" s="2" t="s">
        <v>1316</v>
      </c>
      <c r="G2863" s="5">
        <v>28</v>
      </c>
      <c r="H2863" s="1" t="str">
        <f t="shared" si="133"/>
        <v>28-、 (記号)</v>
      </c>
      <c r="I2863" s="1">
        <f t="shared" si="134"/>
        <v>0</v>
      </c>
    </row>
    <row r="2864" spans="1:9">
      <c r="A2864" s="1">
        <v>4960</v>
      </c>
      <c r="B2864" s="2" t="s">
        <v>1384</v>
      </c>
      <c r="C2864" s="2" t="s">
        <v>16</v>
      </c>
      <c r="D2864" s="4" t="str">
        <f t="shared" si="132"/>
        <v>、 (記号)</v>
      </c>
      <c r="E2864" s="2" t="s">
        <v>12</v>
      </c>
      <c r="F2864" s="2" t="s">
        <v>1316</v>
      </c>
      <c r="G2864" s="5">
        <v>28</v>
      </c>
      <c r="H2864" s="1" t="str">
        <f t="shared" si="133"/>
        <v>28-、 (記号)</v>
      </c>
      <c r="I2864" s="1">
        <f t="shared" si="134"/>
        <v>0</v>
      </c>
    </row>
    <row r="2865" spans="1:9">
      <c r="A2865" s="1">
        <v>4971</v>
      </c>
      <c r="B2865" s="2" t="s">
        <v>1384</v>
      </c>
      <c r="C2865" s="2" t="s">
        <v>16</v>
      </c>
      <c r="D2865" s="4" t="str">
        <f t="shared" si="132"/>
        <v>、 (記号)</v>
      </c>
      <c r="E2865" s="2" t="s">
        <v>12</v>
      </c>
      <c r="F2865" s="2" t="s">
        <v>1316</v>
      </c>
      <c r="G2865" s="5">
        <v>28</v>
      </c>
      <c r="H2865" s="1" t="str">
        <f t="shared" si="133"/>
        <v>28-、 (記号)</v>
      </c>
      <c r="I2865" s="1">
        <f t="shared" si="134"/>
        <v>0</v>
      </c>
    </row>
    <row r="2866" spans="1:9">
      <c r="A2866" s="1">
        <v>4975</v>
      </c>
      <c r="B2866" s="2" t="s">
        <v>1384</v>
      </c>
      <c r="C2866" s="2" t="s">
        <v>16</v>
      </c>
      <c r="D2866" s="4" t="str">
        <f t="shared" si="132"/>
        <v>、 (記号)</v>
      </c>
      <c r="E2866" s="2" t="s">
        <v>12</v>
      </c>
      <c r="F2866" s="2" t="s">
        <v>1316</v>
      </c>
      <c r="G2866" s="5">
        <v>28</v>
      </c>
      <c r="H2866" s="1" t="str">
        <f t="shared" si="133"/>
        <v>28-、 (記号)</v>
      </c>
      <c r="I2866" s="1">
        <f t="shared" si="134"/>
        <v>0</v>
      </c>
    </row>
    <row r="2867" spans="1:9">
      <c r="A2867" s="1">
        <v>4982</v>
      </c>
      <c r="B2867" s="2" t="s">
        <v>1384</v>
      </c>
      <c r="C2867" s="2" t="s">
        <v>16</v>
      </c>
      <c r="D2867" s="4" t="str">
        <f t="shared" si="132"/>
        <v>、 (記号)</v>
      </c>
      <c r="E2867" s="2" t="s">
        <v>12</v>
      </c>
      <c r="F2867" s="2" t="s">
        <v>1316</v>
      </c>
      <c r="G2867" s="5">
        <v>28</v>
      </c>
      <c r="H2867" s="1" t="str">
        <f t="shared" si="133"/>
        <v>28-、 (記号)</v>
      </c>
      <c r="I2867" s="1">
        <f t="shared" si="134"/>
        <v>0</v>
      </c>
    </row>
    <row r="2868" spans="1:9">
      <c r="A2868" s="1">
        <v>4988</v>
      </c>
      <c r="B2868" s="2" t="s">
        <v>1384</v>
      </c>
      <c r="C2868" s="2" t="s">
        <v>16</v>
      </c>
      <c r="D2868" s="4" t="str">
        <f t="shared" si="132"/>
        <v>、 (記号)</v>
      </c>
      <c r="E2868" s="2" t="s">
        <v>12</v>
      </c>
      <c r="F2868" s="2" t="s">
        <v>1316</v>
      </c>
      <c r="G2868" s="5">
        <v>28</v>
      </c>
      <c r="H2868" s="1" t="str">
        <f t="shared" si="133"/>
        <v>28-、 (記号)</v>
      </c>
      <c r="I2868" s="1">
        <f t="shared" si="134"/>
        <v>0</v>
      </c>
    </row>
    <row r="2869" spans="1:9">
      <c r="A2869" s="1">
        <v>5003</v>
      </c>
      <c r="B2869" s="2" t="s">
        <v>1384</v>
      </c>
      <c r="C2869" s="2" t="s">
        <v>16</v>
      </c>
      <c r="D2869" s="4" t="str">
        <f t="shared" si="132"/>
        <v>、 (記号)</v>
      </c>
      <c r="E2869" s="2" t="s">
        <v>12</v>
      </c>
      <c r="F2869" s="2" t="s">
        <v>1316</v>
      </c>
      <c r="G2869" s="5">
        <v>28</v>
      </c>
      <c r="H2869" s="1" t="str">
        <f t="shared" si="133"/>
        <v>28-、 (記号)</v>
      </c>
      <c r="I2869" s="1">
        <f t="shared" si="134"/>
        <v>0</v>
      </c>
    </row>
    <row r="2870" spans="1:9">
      <c r="A2870" s="1">
        <v>5009</v>
      </c>
      <c r="B2870" s="2" t="s">
        <v>1384</v>
      </c>
      <c r="C2870" s="2" t="s">
        <v>16</v>
      </c>
      <c r="D2870" s="4" t="str">
        <f t="shared" si="132"/>
        <v>、 (記号)</v>
      </c>
      <c r="E2870" s="2" t="s">
        <v>12</v>
      </c>
      <c r="F2870" s="2" t="s">
        <v>1316</v>
      </c>
      <c r="G2870" s="5">
        <v>28</v>
      </c>
      <c r="H2870" s="1" t="str">
        <f t="shared" si="133"/>
        <v>28-、 (記号)</v>
      </c>
      <c r="I2870" s="1">
        <f t="shared" si="134"/>
        <v>0</v>
      </c>
    </row>
    <row r="2871" spans="1:9">
      <c r="A2871" s="1">
        <v>5016</v>
      </c>
      <c r="B2871" s="2" t="s">
        <v>1384</v>
      </c>
      <c r="C2871" s="2" t="s">
        <v>16</v>
      </c>
      <c r="D2871" s="4" t="str">
        <f t="shared" si="132"/>
        <v>、 (記号)</v>
      </c>
      <c r="E2871" s="2" t="s">
        <v>12</v>
      </c>
      <c r="F2871" s="2" t="s">
        <v>1316</v>
      </c>
      <c r="G2871" s="5">
        <v>28</v>
      </c>
      <c r="H2871" s="1" t="str">
        <f t="shared" si="133"/>
        <v>28-、 (記号)</v>
      </c>
      <c r="I2871" s="1">
        <f t="shared" si="134"/>
        <v>0</v>
      </c>
    </row>
    <row r="2872" spans="1:9">
      <c r="A2872" s="1">
        <v>5053</v>
      </c>
      <c r="B2872" s="2" t="s">
        <v>1384</v>
      </c>
      <c r="C2872" s="2" t="s">
        <v>16</v>
      </c>
      <c r="D2872" s="4" t="str">
        <f t="shared" si="132"/>
        <v>、 (記号)</v>
      </c>
      <c r="E2872" s="2" t="s">
        <v>12</v>
      </c>
      <c r="F2872" s="2" t="s">
        <v>1316</v>
      </c>
      <c r="G2872" s="5">
        <v>28</v>
      </c>
      <c r="H2872" s="1" t="str">
        <f t="shared" si="133"/>
        <v>28-、 (記号)</v>
      </c>
      <c r="I2872" s="1">
        <f t="shared" si="134"/>
        <v>0</v>
      </c>
    </row>
    <row r="2873" spans="1:9">
      <c r="A2873" s="1">
        <v>5068</v>
      </c>
      <c r="B2873" s="2" t="s">
        <v>1384</v>
      </c>
      <c r="C2873" s="2" t="s">
        <v>16</v>
      </c>
      <c r="D2873" s="4" t="str">
        <f t="shared" si="132"/>
        <v>、 (記号)</v>
      </c>
      <c r="E2873" s="2" t="s">
        <v>12</v>
      </c>
      <c r="F2873" s="2" t="s">
        <v>1316</v>
      </c>
      <c r="G2873" s="5">
        <v>28</v>
      </c>
      <c r="H2873" s="1" t="str">
        <f t="shared" si="133"/>
        <v>28-、 (記号)</v>
      </c>
      <c r="I2873" s="1">
        <f t="shared" si="134"/>
        <v>0</v>
      </c>
    </row>
    <row r="2874" spans="1:9">
      <c r="A2874" s="1">
        <v>4925</v>
      </c>
      <c r="B2874" s="2" t="s">
        <v>1384</v>
      </c>
      <c r="C2874" s="2" t="s">
        <v>123</v>
      </c>
      <c r="D2874" s="4" t="str">
        <f t="shared" si="132"/>
        <v>？ (記号)</v>
      </c>
      <c r="E2874" s="2" t="s">
        <v>12</v>
      </c>
      <c r="F2874" s="2" t="s">
        <v>409</v>
      </c>
      <c r="G2874" s="5">
        <v>28</v>
      </c>
      <c r="H2874" s="1" t="str">
        <f t="shared" si="133"/>
        <v>28-？ (記号)</v>
      </c>
      <c r="I2874" s="1">
        <f t="shared" si="134"/>
        <v>1</v>
      </c>
    </row>
    <row r="2875" spans="1:9">
      <c r="A2875" s="1">
        <v>4607</v>
      </c>
      <c r="B2875" s="2" t="s">
        <v>1384</v>
      </c>
      <c r="C2875" s="2" t="s">
        <v>27</v>
      </c>
      <c r="D2875" s="4" t="str">
        <f t="shared" si="132"/>
        <v>。 (記号)</v>
      </c>
      <c r="E2875" s="2" t="s">
        <v>12</v>
      </c>
      <c r="F2875" s="2" t="s">
        <v>1310</v>
      </c>
      <c r="G2875" s="5">
        <v>28</v>
      </c>
      <c r="H2875" s="1" t="str">
        <f t="shared" si="133"/>
        <v>28-。 (記号)</v>
      </c>
      <c r="I2875" s="1">
        <f t="shared" si="134"/>
        <v>1</v>
      </c>
    </row>
    <row r="2876" spans="1:9">
      <c r="A2876" s="1">
        <v>4622</v>
      </c>
      <c r="B2876" s="2" t="s">
        <v>1384</v>
      </c>
      <c r="C2876" s="2" t="s">
        <v>27</v>
      </c>
      <c r="D2876" s="4" t="str">
        <f t="shared" si="132"/>
        <v>。 (記号)</v>
      </c>
      <c r="E2876" s="2" t="s">
        <v>12</v>
      </c>
      <c r="F2876" s="2" t="s">
        <v>1310</v>
      </c>
      <c r="G2876" s="5">
        <v>28</v>
      </c>
      <c r="H2876" s="1" t="str">
        <f t="shared" si="133"/>
        <v>28-。 (記号)</v>
      </c>
      <c r="I2876" s="1">
        <f t="shared" si="134"/>
        <v>0</v>
      </c>
    </row>
    <row r="2877" spans="1:9">
      <c r="A2877" s="1">
        <v>4633</v>
      </c>
      <c r="B2877" s="2" t="s">
        <v>1384</v>
      </c>
      <c r="C2877" s="2" t="s">
        <v>27</v>
      </c>
      <c r="D2877" s="4" t="str">
        <f t="shared" si="132"/>
        <v>。 (記号)</v>
      </c>
      <c r="E2877" s="2" t="s">
        <v>12</v>
      </c>
      <c r="F2877" s="2" t="s">
        <v>1310</v>
      </c>
      <c r="G2877" s="5">
        <v>28</v>
      </c>
      <c r="H2877" s="1" t="str">
        <f t="shared" si="133"/>
        <v>28-。 (記号)</v>
      </c>
      <c r="I2877" s="1">
        <f t="shared" si="134"/>
        <v>0</v>
      </c>
    </row>
    <row r="2878" spans="1:9">
      <c r="A2878" s="1">
        <v>4648</v>
      </c>
      <c r="B2878" s="2" t="s">
        <v>1384</v>
      </c>
      <c r="C2878" s="2" t="s">
        <v>27</v>
      </c>
      <c r="D2878" s="4" t="str">
        <f t="shared" si="132"/>
        <v>。 (記号)</v>
      </c>
      <c r="E2878" s="2" t="s">
        <v>12</v>
      </c>
      <c r="F2878" s="2" t="s">
        <v>1310</v>
      </c>
      <c r="G2878" s="5">
        <v>28</v>
      </c>
      <c r="H2878" s="1" t="str">
        <f t="shared" si="133"/>
        <v>28-。 (記号)</v>
      </c>
      <c r="I2878" s="1">
        <f t="shared" si="134"/>
        <v>0</v>
      </c>
    </row>
    <row r="2879" spans="1:9">
      <c r="A2879" s="1">
        <v>4657</v>
      </c>
      <c r="B2879" s="2" t="s">
        <v>1384</v>
      </c>
      <c r="C2879" s="2" t="s">
        <v>27</v>
      </c>
      <c r="D2879" s="4" t="str">
        <f t="shared" si="132"/>
        <v>。 (記号)</v>
      </c>
      <c r="E2879" s="2" t="s">
        <v>12</v>
      </c>
      <c r="F2879" s="2" t="s">
        <v>1310</v>
      </c>
      <c r="G2879" s="5">
        <v>28</v>
      </c>
      <c r="H2879" s="1" t="str">
        <f t="shared" si="133"/>
        <v>28-。 (記号)</v>
      </c>
      <c r="I2879" s="1">
        <f t="shared" si="134"/>
        <v>0</v>
      </c>
    </row>
    <row r="2880" spans="1:9">
      <c r="A2880" s="1">
        <v>4689</v>
      </c>
      <c r="B2880" s="2" t="s">
        <v>1384</v>
      </c>
      <c r="C2880" s="2" t="s">
        <v>27</v>
      </c>
      <c r="D2880" s="4" t="str">
        <f t="shared" si="132"/>
        <v>。 (記号)</v>
      </c>
      <c r="E2880" s="2" t="s">
        <v>12</v>
      </c>
      <c r="F2880" s="2" t="s">
        <v>1310</v>
      </c>
      <c r="G2880" s="5">
        <v>28</v>
      </c>
      <c r="H2880" s="1" t="str">
        <f t="shared" si="133"/>
        <v>28-。 (記号)</v>
      </c>
      <c r="I2880" s="1">
        <f t="shared" si="134"/>
        <v>0</v>
      </c>
    </row>
    <row r="2881" spans="1:9">
      <c r="A2881" s="1">
        <v>4728</v>
      </c>
      <c r="B2881" s="2" t="s">
        <v>1384</v>
      </c>
      <c r="C2881" s="2" t="s">
        <v>27</v>
      </c>
      <c r="D2881" s="4" t="str">
        <f t="shared" si="132"/>
        <v>。 (記号)</v>
      </c>
      <c r="E2881" s="2" t="s">
        <v>12</v>
      </c>
      <c r="F2881" s="2" t="s">
        <v>1310</v>
      </c>
      <c r="G2881" s="5">
        <v>28</v>
      </c>
      <c r="H2881" s="1" t="str">
        <f t="shared" si="133"/>
        <v>28-。 (記号)</v>
      </c>
      <c r="I2881" s="1">
        <f t="shared" si="134"/>
        <v>0</v>
      </c>
    </row>
    <row r="2882" spans="1:9">
      <c r="A2882" s="1">
        <v>4754</v>
      </c>
      <c r="B2882" s="2" t="s">
        <v>1384</v>
      </c>
      <c r="C2882" s="2" t="s">
        <v>27</v>
      </c>
      <c r="D2882" s="4" t="str">
        <f t="shared" ref="D2882:D2945" si="135">C2882&amp;" ("&amp;E2882&amp;")"</f>
        <v>。 (記号)</v>
      </c>
      <c r="E2882" s="2" t="s">
        <v>12</v>
      </c>
      <c r="F2882" s="2" t="s">
        <v>1310</v>
      </c>
      <c r="G2882" s="5">
        <v>28</v>
      </c>
      <c r="H2882" s="1" t="str">
        <f t="shared" ref="H2882:H2945" si="136">G2882&amp;"-"&amp;D2882</f>
        <v>28-。 (記号)</v>
      </c>
      <c r="I2882" s="1">
        <f t="shared" si="134"/>
        <v>0</v>
      </c>
    </row>
    <row r="2883" spans="1:9">
      <c r="A2883" s="1">
        <v>4763</v>
      </c>
      <c r="B2883" s="2" t="s">
        <v>1384</v>
      </c>
      <c r="C2883" s="2" t="s">
        <v>27</v>
      </c>
      <c r="D2883" s="4" t="str">
        <f t="shared" si="135"/>
        <v>。 (記号)</v>
      </c>
      <c r="E2883" s="2" t="s">
        <v>12</v>
      </c>
      <c r="F2883" s="2" t="s">
        <v>1310</v>
      </c>
      <c r="G2883" s="5">
        <v>28</v>
      </c>
      <c r="H2883" s="1" t="str">
        <f t="shared" si="136"/>
        <v>28-。 (記号)</v>
      </c>
      <c r="I2883" s="1">
        <f t="shared" ref="I2883:I2946" si="137">IF(H2882&lt;&gt;H2883,1,0)</f>
        <v>0</v>
      </c>
    </row>
    <row r="2884" spans="1:9">
      <c r="A2884" s="1">
        <v>4774</v>
      </c>
      <c r="B2884" s="2" t="s">
        <v>1384</v>
      </c>
      <c r="C2884" s="2" t="s">
        <v>27</v>
      </c>
      <c r="D2884" s="4" t="str">
        <f t="shared" si="135"/>
        <v>。 (記号)</v>
      </c>
      <c r="E2884" s="2" t="s">
        <v>12</v>
      </c>
      <c r="F2884" s="2" t="s">
        <v>1310</v>
      </c>
      <c r="G2884" s="5">
        <v>28</v>
      </c>
      <c r="H2884" s="1" t="str">
        <f t="shared" si="136"/>
        <v>28-。 (記号)</v>
      </c>
      <c r="I2884" s="1">
        <f t="shared" si="137"/>
        <v>0</v>
      </c>
    </row>
    <row r="2885" spans="1:9">
      <c r="A2885" s="1">
        <v>4782</v>
      </c>
      <c r="B2885" s="2" t="s">
        <v>1384</v>
      </c>
      <c r="C2885" s="2" t="s">
        <v>27</v>
      </c>
      <c r="D2885" s="4" t="str">
        <f t="shared" si="135"/>
        <v>。 (記号)</v>
      </c>
      <c r="E2885" s="2" t="s">
        <v>12</v>
      </c>
      <c r="F2885" s="2" t="s">
        <v>1310</v>
      </c>
      <c r="G2885" s="5">
        <v>28</v>
      </c>
      <c r="H2885" s="1" t="str">
        <f t="shared" si="136"/>
        <v>28-。 (記号)</v>
      </c>
      <c r="I2885" s="1">
        <f t="shared" si="137"/>
        <v>0</v>
      </c>
    </row>
    <row r="2886" spans="1:9">
      <c r="A2886" s="1">
        <v>4798</v>
      </c>
      <c r="B2886" s="2" t="s">
        <v>1384</v>
      </c>
      <c r="C2886" s="2" t="s">
        <v>27</v>
      </c>
      <c r="D2886" s="4" t="str">
        <f t="shared" si="135"/>
        <v>。 (記号)</v>
      </c>
      <c r="E2886" s="2" t="s">
        <v>12</v>
      </c>
      <c r="F2886" s="2" t="s">
        <v>1310</v>
      </c>
      <c r="G2886" s="5">
        <v>28</v>
      </c>
      <c r="H2886" s="1" t="str">
        <f t="shared" si="136"/>
        <v>28-。 (記号)</v>
      </c>
      <c r="I2886" s="1">
        <f t="shared" si="137"/>
        <v>0</v>
      </c>
    </row>
    <row r="2887" spans="1:9">
      <c r="A2887" s="1">
        <v>4849</v>
      </c>
      <c r="B2887" s="2" t="s">
        <v>1384</v>
      </c>
      <c r="C2887" s="2" t="s">
        <v>27</v>
      </c>
      <c r="D2887" s="4" t="str">
        <f t="shared" si="135"/>
        <v>。 (記号)</v>
      </c>
      <c r="E2887" s="2" t="s">
        <v>12</v>
      </c>
      <c r="F2887" s="2" t="s">
        <v>1310</v>
      </c>
      <c r="G2887" s="5">
        <v>28</v>
      </c>
      <c r="H2887" s="1" t="str">
        <f t="shared" si="136"/>
        <v>28-。 (記号)</v>
      </c>
      <c r="I2887" s="1">
        <f t="shared" si="137"/>
        <v>0</v>
      </c>
    </row>
    <row r="2888" spans="1:9">
      <c r="A2888" s="1">
        <v>4878</v>
      </c>
      <c r="B2888" s="2" t="s">
        <v>1384</v>
      </c>
      <c r="C2888" s="2" t="s">
        <v>27</v>
      </c>
      <c r="D2888" s="4" t="str">
        <f t="shared" si="135"/>
        <v>。 (記号)</v>
      </c>
      <c r="E2888" s="2" t="s">
        <v>12</v>
      </c>
      <c r="F2888" s="2" t="s">
        <v>1310</v>
      </c>
      <c r="G2888" s="5">
        <v>28</v>
      </c>
      <c r="H2888" s="1" t="str">
        <f t="shared" si="136"/>
        <v>28-。 (記号)</v>
      </c>
      <c r="I2888" s="1">
        <f t="shared" si="137"/>
        <v>0</v>
      </c>
    </row>
    <row r="2889" spans="1:9">
      <c r="A2889" s="1">
        <v>4890</v>
      </c>
      <c r="B2889" s="2" t="s">
        <v>1384</v>
      </c>
      <c r="C2889" s="2" t="s">
        <v>27</v>
      </c>
      <c r="D2889" s="4" t="str">
        <f t="shared" si="135"/>
        <v>。 (記号)</v>
      </c>
      <c r="E2889" s="2" t="s">
        <v>12</v>
      </c>
      <c r="F2889" s="2" t="s">
        <v>1310</v>
      </c>
      <c r="G2889" s="5">
        <v>28</v>
      </c>
      <c r="H2889" s="1" t="str">
        <f t="shared" si="136"/>
        <v>28-。 (記号)</v>
      </c>
      <c r="I2889" s="1">
        <f t="shared" si="137"/>
        <v>0</v>
      </c>
    </row>
    <row r="2890" spans="1:9">
      <c r="A2890" s="1">
        <v>4939</v>
      </c>
      <c r="B2890" s="2" t="s">
        <v>1384</v>
      </c>
      <c r="C2890" s="2" t="s">
        <v>27</v>
      </c>
      <c r="D2890" s="4" t="str">
        <f t="shared" si="135"/>
        <v>。 (記号)</v>
      </c>
      <c r="E2890" s="2" t="s">
        <v>12</v>
      </c>
      <c r="F2890" s="2" t="s">
        <v>1310</v>
      </c>
      <c r="G2890" s="5">
        <v>28</v>
      </c>
      <c r="H2890" s="1" t="str">
        <f t="shared" si="136"/>
        <v>28-。 (記号)</v>
      </c>
      <c r="I2890" s="1">
        <f t="shared" si="137"/>
        <v>0</v>
      </c>
    </row>
    <row r="2891" spans="1:9">
      <c r="A2891" s="1">
        <v>4948</v>
      </c>
      <c r="B2891" s="2" t="s">
        <v>1384</v>
      </c>
      <c r="C2891" s="2" t="s">
        <v>27</v>
      </c>
      <c r="D2891" s="4" t="str">
        <f t="shared" si="135"/>
        <v>。 (記号)</v>
      </c>
      <c r="E2891" s="2" t="s">
        <v>12</v>
      </c>
      <c r="F2891" s="2" t="s">
        <v>1310</v>
      </c>
      <c r="G2891" s="5">
        <v>28</v>
      </c>
      <c r="H2891" s="1" t="str">
        <f t="shared" si="136"/>
        <v>28-。 (記号)</v>
      </c>
      <c r="I2891" s="1">
        <f t="shared" si="137"/>
        <v>0</v>
      </c>
    </row>
    <row r="2892" spans="1:9">
      <c r="A2892" s="1">
        <v>4998</v>
      </c>
      <c r="B2892" s="2" t="s">
        <v>1384</v>
      </c>
      <c r="C2892" s="2" t="s">
        <v>27</v>
      </c>
      <c r="D2892" s="4" t="str">
        <f t="shared" si="135"/>
        <v>。 (記号)</v>
      </c>
      <c r="E2892" s="2" t="s">
        <v>12</v>
      </c>
      <c r="F2892" s="2" t="s">
        <v>1310</v>
      </c>
      <c r="G2892" s="5">
        <v>28</v>
      </c>
      <c r="H2892" s="1" t="str">
        <f t="shared" si="136"/>
        <v>28-。 (記号)</v>
      </c>
      <c r="I2892" s="1">
        <f t="shared" si="137"/>
        <v>0</v>
      </c>
    </row>
    <row r="2893" spans="1:9">
      <c r="A2893" s="1">
        <v>5023</v>
      </c>
      <c r="B2893" s="2" t="s">
        <v>1384</v>
      </c>
      <c r="C2893" s="2" t="s">
        <v>27</v>
      </c>
      <c r="D2893" s="4" t="str">
        <f t="shared" si="135"/>
        <v>。 (記号)</v>
      </c>
      <c r="E2893" s="2" t="s">
        <v>12</v>
      </c>
      <c r="F2893" s="2" t="s">
        <v>1310</v>
      </c>
      <c r="G2893" s="5">
        <v>28</v>
      </c>
      <c r="H2893" s="1" t="str">
        <f t="shared" si="136"/>
        <v>28-。 (記号)</v>
      </c>
      <c r="I2893" s="1">
        <f t="shared" si="137"/>
        <v>0</v>
      </c>
    </row>
    <row r="2894" spans="1:9">
      <c r="A2894" s="1">
        <v>5028</v>
      </c>
      <c r="B2894" s="2" t="s">
        <v>1384</v>
      </c>
      <c r="C2894" s="2" t="s">
        <v>27</v>
      </c>
      <c r="D2894" s="4" t="str">
        <f t="shared" si="135"/>
        <v>。 (記号)</v>
      </c>
      <c r="E2894" s="2" t="s">
        <v>12</v>
      </c>
      <c r="F2894" s="2" t="s">
        <v>1310</v>
      </c>
      <c r="G2894" s="5">
        <v>28</v>
      </c>
      <c r="H2894" s="1" t="str">
        <f t="shared" si="136"/>
        <v>28-。 (記号)</v>
      </c>
      <c r="I2894" s="1">
        <f t="shared" si="137"/>
        <v>0</v>
      </c>
    </row>
    <row r="2895" spans="1:9">
      <c r="A2895" s="1">
        <v>5042</v>
      </c>
      <c r="B2895" s="2" t="s">
        <v>1384</v>
      </c>
      <c r="C2895" s="2" t="s">
        <v>27</v>
      </c>
      <c r="D2895" s="4" t="str">
        <f t="shared" si="135"/>
        <v>。 (記号)</v>
      </c>
      <c r="E2895" s="2" t="s">
        <v>12</v>
      </c>
      <c r="F2895" s="2" t="s">
        <v>1310</v>
      </c>
      <c r="G2895" s="5">
        <v>28</v>
      </c>
      <c r="H2895" s="1" t="str">
        <f t="shared" si="136"/>
        <v>28-。 (記号)</v>
      </c>
      <c r="I2895" s="1">
        <f t="shared" si="137"/>
        <v>0</v>
      </c>
    </row>
    <row r="2896" spans="1:9">
      <c r="A2896" s="1">
        <v>5064</v>
      </c>
      <c r="B2896" s="2" t="s">
        <v>1384</v>
      </c>
      <c r="C2896" s="2" t="s">
        <v>27</v>
      </c>
      <c r="D2896" s="4" t="str">
        <f t="shared" si="135"/>
        <v>。 (記号)</v>
      </c>
      <c r="E2896" s="2" t="s">
        <v>12</v>
      </c>
      <c r="F2896" s="2" t="s">
        <v>1310</v>
      </c>
      <c r="G2896" s="5">
        <v>28</v>
      </c>
      <c r="H2896" s="1" t="str">
        <f t="shared" si="136"/>
        <v>28-。 (記号)</v>
      </c>
      <c r="I2896" s="1">
        <f t="shared" si="137"/>
        <v>0</v>
      </c>
    </row>
    <row r="2897" spans="1:9">
      <c r="A2897" s="1">
        <v>5073</v>
      </c>
      <c r="B2897" s="2" t="s">
        <v>1384</v>
      </c>
      <c r="C2897" s="2" t="s">
        <v>27</v>
      </c>
      <c r="D2897" s="4" t="str">
        <f t="shared" si="135"/>
        <v>。 (記号)</v>
      </c>
      <c r="E2897" s="2" t="s">
        <v>12</v>
      </c>
      <c r="F2897" s="2" t="s">
        <v>1310</v>
      </c>
      <c r="G2897" s="5">
        <v>28</v>
      </c>
      <c r="H2897" s="1" t="str">
        <f t="shared" si="136"/>
        <v>28-。 (記号)</v>
      </c>
      <c r="I2897" s="1">
        <f t="shared" si="137"/>
        <v>0</v>
      </c>
    </row>
    <row r="2898" spans="1:9">
      <c r="A2898" s="1">
        <v>4692</v>
      </c>
      <c r="B2898" s="2" t="s">
        <v>1384</v>
      </c>
      <c r="C2898" s="2" t="s">
        <v>21</v>
      </c>
      <c r="D2898" s="4" t="str">
        <f t="shared" si="135"/>
        <v>（ (記号)</v>
      </c>
      <c r="E2898" s="2" t="s">
        <v>12</v>
      </c>
      <c r="F2898" s="2" t="s">
        <v>1327</v>
      </c>
      <c r="G2898" s="5">
        <v>28</v>
      </c>
      <c r="H2898" s="1" t="str">
        <f t="shared" si="136"/>
        <v>28-（ (記号)</v>
      </c>
      <c r="I2898" s="1">
        <f t="shared" si="137"/>
        <v>1</v>
      </c>
    </row>
    <row r="2899" spans="1:9">
      <c r="A2899" s="1">
        <v>4694</v>
      </c>
      <c r="B2899" s="2" t="s">
        <v>1384</v>
      </c>
      <c r="C2899" s="2" t="s">
        <v>22</v>
      </c>
      <c r="D2899" s="4" t="str">
        <f t="shared" si="135"/>
        <v>） (記号)</v>
      </c>
      <c r="E2899" s="2" t="s">
        <v>12</v>
      </c>
      <c r="F2899" s="2" t="s">
        <v>1328</v>
      </c>
      <c r="G2899" s="5">
        <v>28</v>
      </c>
      <c r="H2899" s="1" t="str">
        <f t="shared" si="136"/>
        <v>28-） (記号)</v>
      </c>
      <c r="I2899" s="1">
        <f t="shared" si="137"/>
        <v>1</v>
      </c>
    </row>
    <row r="2900" spans="1:9">
      <c r="A2900" s="1">
        <v>4596</v>
      </c>
      <c r="B2900" s="2" t="s">
        <v>1384</v>
      </c>
      <c r="C2900" s="2" t="s">
        <v>1210</v>
      </c>
      <c r="D2900" s="4" t="str">
        <f t="shared" si="135"/>
        <v>２ (名詞)</v>
      </c>
      <c r="E2900" s="2" t="s">
        <v>10</v>
      </c>
      <c r="F2900" s="2" t="s">
        <v>224</v>
      </c>
      <c r="G2900" s="5">
        <v>28</v>
      </c>
      <c r="H2900" s="1" t="str">
        <f t="shared" si="136"/>
        <v>28-２ (名詞)</v>
      </c>
      <c r="I2900" s="1">
        <f t="shared" si="137"/>
        <v>1</v>
      </c>
    </row>
    <row r="2901" spans="1:9">
      <c r="A2901" s="1">
        <v>4743</v>
      </c>
      <c r="B2901" s="2" t="s">
        <v>1384</v>
      </c>
      <c r="C2901" s="2" t="s">
        <v>1210</v>
      </c>
      <c r="D2901" s="4" t="str">
        <f t="shared" si="135"/>
        <v>２ (名詞)</v>
      </c>
      <c r="E2901" s="2" t="s">
        <v>10</v>
      </c>
      <c r="F2901" s="2" t="s">
        <v>224</v>
      </c>
      <c r="G2901" s="5">
        <v>28</v>
      </c>
      <c r="H2901" s="1" t="str">
        <f t="shared" si="136"/>
        <v>28-２ (名詞)</v>
      </c>
      <c r="I2901" s="1">
        <f t="shared" si="137"/>
        <v>0</v>
      </c>
    </row>
    <row r="2902" spans="1:9">
      <c r="A2902" s="1">
        <v>4767</v>
      </c>
      <c r="B2902" s="2" t="s">
        <v>1384</v>
      </c>
      <c r="C2902" s="2" t="s">
        <v>1210</v>
      </c>
      <c r="D2902" s="4" t="str">
        <f t="shared" si="135"/>
        <v>２ (名詞)</v>
      </c>
      <c r="E2902" s="2" t="s">
        <v>10</v>
      </c>
      <c r="F2902" s="2" t="s">
        <v>224</v>
      </c>
      <c r="G2902" s="5">
        <v>28</v>
      </c>
      <c r="H2902" s="1" t="str">
        <f t="shared" si="136"/>
        <v>28-２ (名詞)</v>
      </c>
      <c r="I2902" s="1">
        <f t="shared" si="137"/>
        <v>0</v>
      </c>
    </row>
    <row r="2903" spans="1:9">
      <c r="A2903" s="1">
        <v>4786</v>
      </c>
      <c r="B2903" s="2" t="s">
        <v>1384</v>
      </c>
      <c r="C2903" s="2" t="s">
        <v>1210</v>
      </c>
      <c r="D2903" s="4" t="str">
        <f t="shared" si="135"/>
        <v>２ (名詞)</v>
      </c>
      <c r="E2903" s="2" t="s">
        <v>10</v>
      </c>
      <c r="F2903" s="2" t="s">
        <v>224</v>
      </c>
      <c r="G2903" s="5">
        <v>28</v>
      </c>
      <c r="H2903" s="1" t="str">
        <f t="shared" si="136"/>
        <v>28-２ (名詞)</v>
      </c>
      <c r="I2903" s="1">
        <f t="shared" si="137"/>
        <v>0</v>
      </c>
    </row>
    <row r="2904" spans="1:9">
      <c r="A2904" s="1">
        <v>4598</v>
      </c>
      <c r="B2904" s="2" t="s">
        <v>1384</v>
      </c>
      <c r="C2904" s="2" t="s">
        <v>1212</v>
      </c>
      <c r="D2904" s="4" t="str">
        <f t="shared" si="135"/>
        <v>３ (名詞)</v>
      </c>
      <c r="E2904" s="2" t="s">
        <v>10</v>
      </c>
      <c r="F2904" s="2" t="s">
        <v>224</v>
      </c>
      <c r="G2904" s="5">
        <v>28</v>
      </c>
      <c r="H2904" s="1" t="str">
        <f t="shared" si="136"/>
        <v>28-３ (名詞)</v>
      </c>
      <c r="I2904" s="1">
        <f t="shared" si="137"/>
        <v>1</v>
      </c>
    </row>
    <row r="2905" spans="1:9">
      <c r="A2905" s="1">
        <v>4865</v>
      </c>
      <c r="B2905" s="2" t="s">
        <v>1384</v>
      </c>
      <c r="C2905" s="2" t="s">
        <v>1214</v>
      </c>
      <c r="D2905" s="4" t="str">
        <f t="shared" si="135"/>
        <v>５ (名詞)</v>
      </c>
      <c r="E2905" s="2" t="s">
        <v>10</v>
      </c>
      <c r="F2905" s="2" t="s">
        <v>224</v>
      </c>
      <c r="G2905" s="5">
        <v>28</v>
      </c>
      <c r="H2905" s="1" t="str">
        <f t="shared" si="136"/>
        <v>28-５ (名詞)</v>
      </c>
      <c r="I2905" s="1">
        <f t="shared" si="137"/>
        <v>1</v>
      </c>
    </row>
    <row r="2906" spans="1:9">
      <c r="A2906" s="1">
        <v>5074</v>
      </c>
      <c r="B2906" s="2" t="s">
        <v>1384</v>
      </c>
      <c r="C2906" s="2" t="s">
        <v>65</v>
      </c>
      <c r="D2906" s="4" t="str">
        <f t="shared" si="135"/>
        <v>EOS ()</v>
      </c>
      <c r="E2906" s="2"/>
      <c r="F2906" s="2"/>
      <c r="G2906" s="5">
        <v>28</v>
      </c>
      <c r="H2906" s="1" t="str">
        <f t="shared" si="136"/>
        <v>28-EOS ()</v>
      </c>
      <c r="I2906" s="1">
        <f t="shared" si="137"/>
        <v>1</v>
      </c>
    </row>
    <row r="2907" spans="1:9">
      <c r="A2907" s="1">
        <v>5024</v>
      </c>
      <c r="B2907" s="2" t="s">
        <v>1384</v>
      </c>
      <c r="C2907" s="2" t="s">
        <v>252</v>
      </c>
      <c r="D2907" s="4" t="str">
        <f t="shared" si="135"/>
        <v>ありがとう (感動詞)</v>
      </c>
      <c r="E2907" s="2" t="s">
        <v>253</v>
      </c>
      <c r="F2907" s="2"/>
      <c r="G2907" s="5">
        <v>28</v>
      </c>
      <c r="H2907" s="1" t="str">
        <f t="shared" si="136"/>
        <v>28-ありがとう (感動詞)</v>
      </c>
      <c r="I2907" s="1">
        <f t="shared" si="137"/>
        <v>1</v>
      </c>
    </row>
    <row r="2908" spans="1:9">
      <c r="A2908" s="1">
        <v>5069</v>
      </c>
      <c r="B2908" s="2" t="s">
        <v>1384</v>
      </c>
      <c r="C2908" s="2" t="s">
        <v>252</v>
      </c>
      <c r="D2908" s="4" t="str">
        <f t="shared" si="135"/>
        <v>ありがとう (感動詞)</v>
      </c>
      <c r="E2908" s="2" t="s">
        <v>253</v>
      </c>
      <c r="F2908" s="2"/>
      <c r="G2908" s="5">
        <v>28</v>
      </c>
      <c r="H2908" s="1" t="str">
        <f t="shared" si="136"/>
        <v>28-ありがとう (感動詞)</v>
      </c>
      <c r="I2908" s="1">
        <f t="shared" si="137"/>
        <v>0</v>
      </c>
    </row>
    <row r="2909" spans="1:9">
      <c r="A2909" s="1">
        <v>4741</v>
      </c>
      <c r="B2909" s="2" t="s">
        <v>1384</v>
      </c>
      <c r="C2909" s="2" t="s">
        <v>138</v>
      </c>
      <c r="D2909" s="4" t="str">
        <f t="shared" si="135"/>
        <v>ある (動詞)</v>
      </c>
      <c r="E2909" s="2" t="s">
        <v>24</v>
      </c>
      <c r="F2909" s="2" t="s">
        <v>1311</v>
      </c>
      <c r="G2909" s="5">
        <v>28</v>
      </c>
      <c r="H2909" s="1" t="str">
        <f t="shared" si="136"/>
        <v>28-ある (動詞)</v>
      </c>
      <c r="I2909" s="1">
        <f t="shared" si="137"/>
        <v>1</v>
      </c>
    </row>
    <row r="2910" spans="1:9">
      <c r="A2910" s="1">
        <v>4807</v>
      </c>
      <c r="B2910" s="2" t="s">
        <v>1384</v>
      </c>
      <c r="C2910" s="2" t="s">
        <v>138</v>
      </c>
      <c r="D2910" s="4" t="str">
        <f t="shared" si="135"/>
        <v>ある (動詞)</v>
      </c>
      <c r="E2910" s="2" t="s">
        <v>24</v>
      </c>
      <c r="F2910" s="2" t="s">
        <v>1311</v>
      </c>
      <c r="G2910" s="5">
        <v>28</v>
      </c>
      <c r="H2910" s="1" t="str">
        <f t="shared" si="136"/>
        <v>28-ある (動詞)</v>
      </c>
      <c r="I2910" s="1">
        <f t="shared" si="137"/>
        <v>0</v>
      </c>
    </row>
    <row r="2911" spans="1:9">
      <c r="A2911" s="1">
        <v>4908</v>
      </c>
      <c r="B2911" s="2" t="s">
        <v>1384</v>
      </c>
      <c r="C2911" s="2" t="s">
        <v>138</v>
      </c>
      <c r="D2911" s="4" t="str">
        <f t="shared" si="135"/>
        <v>ある (動詞)</v>
      </c>
      <c r="E2911" s="2" t="s">
        <v>24</v>
      </c>
      <c r="F2911" s="2" t="s">
        <v>1311</v>
      </c>
      <c r="G2911" s="5">
        <v>28</v>
      </c>
      <c r="H2911" s="1" t="str">
        <f t="shared" si="136"/>
        <v>28-ある (動詞)</v>
      </c>
      <c r="I2911" s="1">
        <f t="shared" si="137"/>
        <v>0</v>
      </c>
    </row>
    <row r="2912" spans="1:9">
      <c r="A2912" s="1">
        <v>4938</v>
      </c>
      <c r="B2912" s="2" t="s">
        <v>1384</v>
      </c>
      <c r="C2912" s="2" t="s">
        <v>138</v>
      </c>
      <c r="D2912" s="4" t="str">
        <f t="shared" si="135"/>
        <v>ある (動詞)</v>
      </c>
      <c r="E2912" s="2" t="s">
        <v>24</v>
      </c>
      <c r="F2912" s="2" t="s">
        <v>1311</v>
      </c>
      <c r="G2912" s="5">
        <v>28</v>
      </c>
      <c r="H2912" s="1" t="str">
        <f t="shared" si="136"/>
        <v>28-ある (動詞)</v>
      </c>
      <c r="I2912" s="1">
        <f t="shared" si="137"/>
        <v>0</v>
      </c>
    </row>
    <row r="2913" spans="1:9">
      <c r="A2913" s="1">
        <v>5015</v>
      </c>
      <c r="B2913" s="2" t="s">
        <v>1384</v>
      </c>
      <c r="C2913" s="2" t="s">
        <v>138</v>
      </c>
      <c r="D2913" s="4" t="str">
        <f t="shared" si="135"/>
        <v>ある (動詞)</v>
      </c>
      <c r="E2913" s="2" t="s">
        <v>24</v>
      </c>
      <c r="F2913" s="2" t="s">
        <v>1311</v>
      </c>
      <c r="G2913" s="5">
        <v>28</v>
      </c>
      <c r="H2913" s="1" t="str">
        <f t="shared" si="136"/>
        <v>28-ある (動詞)</v>
      </c>
      <c r="I2913" s="1">
        <f t="shared" si="137"/>
        <v>0</v>
      </c>
    </row>
    <row r="2914" spans="1:9">
      <c r="A2914" s="1">
        <v>5049</v>
      </c>
      <c r="B2914" s="2" t="s">
        <v>1384</v>
      </c>
      <c r="C2914" s="2" t="s">
        <v>138</v>
      </c>
      <c r="D2914" s="4" t="str">
        <f t="shared" si="135"/>
        <v>ある (動詞)</v>
      </c>
      <c r="E2914" s="2" t="s">
        <v>24</v>
      </c>
      <c r="F2914" s="2" t="s">
        <v>1311</v>
      </c>
      <c r="G2914" s="5">
        <v>28</v>
      </c>
      <c r="H2914" s="1" t="str">
        <f t="shared" si="136"/>
        <v>28-ある (動詞)</v>
      </c>
      <c r="I2914" s="1">
        <f t="shared" si="137"/>
        <v>0</v>
      </c>
    </row>
    <row r="2915" spans="1:9">
      <c r="A2915" s="1">
        <v>4921</v>
      </c>
      <c r="B2915" s="2" t="s">
        <v>1384</v>
      </c>
      <c r="C2915" s="2" t="s">
        <v>581</v>
      </c>
      <c r="D2915" s="4" t="str">
        <f t="shared" si="135"/>
        <v>いかが (副詞)</v>
      </c>
      <c r="E2915" s="2" t="s">
        <v>31</v>
      </c>
      <c r="F2915" s="2" t="s">
        <v>409</v>
      </c>
      <c r="G2915" s="5">
        <v>28</v>
      </c>
      <c r="H2915" s="1" t="str">
        <f t="shared" si="136"/>
        <v>28-いかが (副詞)</v>
      </c>
      <c r="I2915" s="1">
        <f t="shared" si="137"/>
        <v>1</v>
      </c>
    </row>
    <row r="2916" spans="1:9">
      <c r="A2916" s="1">
        <v>4726</v>
      </c>
      <c r="B2916" s="2" t="s">
        <v>1384</v>
      </c>
      <c r="C2916" s="2" t="s">
        <v>1330</v>
      </c>
      <c r="D2916" s="4" t="str">
        <f t="shared" si="135"/>
        <v>いたす (動詞)</v>
      </c>
      <c r="E2916" s="2" t="s">
        <v>24</v>
      </c>
      <c r="F2916" s="2" t="s">
        <v>1311</v>
      </c>
      <c r="G2916" s="5">
        <v>28</v>
      </c>
      <c r="H2916" s="1" t="str">
        <f t="shared" si="136"/>
        <v>28-いたす (動詞)</v>
      </c>
      <c r="I2916" s="1">
        <f t="shared" si="137"/>
        <v>1</v>
      </c>
    </row>
    <row r="2917" spans="1:9">
      <c r="A2917" s="1">
        <v>4604</v>
      </c>
      <c r="B2917" s="2" t="s">
        <v>1384</v>
      </c>
      <c r="C2917" s="2" t="s">
        <v>340</v>
      </c>
      <c r="D2917" s="4" t="str">
        <f t="shared" si="135"/>
        <v>いただく (動詞)</v>
      </c>
      <c r="E2917" s="2" t="s">
        <v>24</v>
      </c>
      <c r="F2917" s="2" t="s">
        <v>1311</v>
      </c>
      <c r="G2917" s="5">
        <v>28</v>
      </c>
      <c r="H2917" s="1" t="str">
        <f t="shared" si="136"/>
        <v>28-いただく (動詞)</v>
      </c>
      <c r="I2917" s="1">
        <f t="shared" si="137"/>
        <v>1</v>
      </c>
    </row>
    <row r="2918" spans="1:9">
      <c r="A2918" s="1">
        <v>4751</v>
      </c>
      <c r="B2918" s="2" t="s">
        <v>1384</v>
      </c>
      <c r="C2918" s="2" t="s">
        <v>340</v>
      </c>
      <c r="D2918" s="4" t="str">
        <f t="shared" si="135"/>
        <v>いただく (動詞)</v>
      </c>
      <c r="E2918" s="2" t="s">
        <v>24</v>
      </c>
      <c r="F2918" s="2" t="s">
        <v>1311</v>
      </c>
      <c r="G2918" s="5">
        <v>28</v>
      </c>
      <c r="H2918" s="1" t="str">
        <f t="shared" si="136"/>
        <v>28-いただく (動詞)</v>
      </c>
      <c r="I2918" s="1">
        <f t="shared" si="137"/>
        <v>0</v>
      </c>
    </row>
    <row r="2919" spans="1:9">
      <c r="A2919" s="1">
        <v>4898</v>
      </c>
      <c r="B2919" s="2" t="s">
        <v>1384</v>
      </c>
      <c r="C2919" s="2" t="s">
        <v>340</v>
      </c>
      <c r="D2919" s="4" t="str">
        <f t="shared" si="135"/>
        <v>いただく (動詞)</v>
      </c>
      <c r="E2919" s="2" t="s">
        <v>24</v>
      </c>
      <c r="F2919" s="2" t="s">
        <v>1311</v>
      </c>
      <c r="G2919" s="5">
        <v>28</v>
      </c>
      <c r="H2919" s="1" t="str">
        <f t="shared" si="136"/>
        <v>28-いただく (動詞)</v>
      </c>
      <c r="I2919" s="1">
        <f t="shared" si="137"/>
        <v>0</v>
      </c>
    </row>
    <row r="2920" spans="1:9">
      <c r="A2920" s="1">
        <v>4980</v>
      </c>
      <c r="B2920" s="2" t="s">
        <v>1384</v>
      </c>
      <c r="C2920" s="2" t="s">
        <v>664</v>
      </c>
      <c r="D2920" s="4" t="str">
        <f t="shared" si="135"/>
        <v>いただける (動詞)</v>
      </c>
      <c r="E2920" s="2" t="s">
        <v>24</v>
      </c>
      <c r="F2920" s="2" t="s">
        <v>1311</v>
      </c>
      <c r="G2920" s="5">
        <v>28</v>
      </c>
      <c r="H2920" s="1" t="str">
        <f t="shared" si="136"/>
        <v>28-いただける (動詞)</v>
      </c>
      <c r="I2920" s="1">
        <f t="shared" si="137"/>
        <v>1</v>
      </c>
    </row>
    <row r="2921" spans="1:9">
      <c r="A2921" s="1">
        <v>4713</v>
      </c>
      <c r="B2921" s="2" t="s">
        <v>1384</v>
      </c>
      <c r="C2921" s="2" t="s">
        <v>41</v>
      </c>
      <c r="D2921" s="4" t="str">
        <f t="shared" si="135"/>
        <v>いる (動詞)</v>
      </c>
      <c r="E2921" s="2" t="s">
        <v>24</v>
      </c>
      <c r="F2921" s="2" t="s">
        <v>1315</v>
      </c>
      <c r="G2921" s="5">
        <v>28</v>
      </c>
      <c r="H2921" s="1" t="str">
        <f t="shared" si="136"/>
        <v>28-いる (動詞)</v>
      </c>
      <c r="I2921" s="1">
        <f t="shared" si="137"/>
        <v>1</v>
      </c>
    </row>
    <row r="2922" spans="1:9">
      <c r="A2922" s="1">
        <v>4923</v>
      </c>
      <c r="B2922" s="2" t="s">
        <v>1384</v>
      </c>
      <c r="C2922" s="2" t="s">
        <v>355</v>
      </c>
      <c r="D2922" s="4" t="str">
        <f t="shared" si="135"/>
        <v>う (助動詞)</v>
      </c>
      <c r="E2922" s="2" t="s">
        <v>25</v>
      </c>
      <c r="F2922" s="2"/>
      <c r="G2922" s="5">
        <v>28</v>
      </c>
      <c r="H2922" s="1" t="str">
        <f t="shared" si="136"/>
        <v>28-う (助動詞)</v>
      </c>
      <c r="I2922" s="1">
        <f t="shared" si="137"/>
        <v>1</v>
      </c>
    </row>
    <row r="2923" spans="1:9">
      <c r="A2923" s="1">
        <v>4613</v>
      </c>
      <c r="B2923" s="2" t="s">
        <v>1384</v>
      </c>
      <c r="C2923" s="2" t="s">
        <v>45</v>
      </c>
      <c r="D2923" s="4" t="str">
        <f t="shared" si="135"/>
        <v>お (接頭詞)</v>
      </c>
      <c r="E2923" s="2" t="s">
        <v>46</v>
      </c>
      <c r="F2923" s="2" t="s">
        <v>1317</v>
      </c>
      <c r="G2923" s="5">
        <v>28</v>
      </c>
      <c r="H2923" s="1" t="str">
        <f t="shared" si="136"/>
        <v>28-お (接頭詞)</v>
      </c>
      <c r="I2923" s="1">
        <f t="shared" si="137"/>
        <v>1</v>
      </c>
    </row>
    <row r="2924" spans="1:9">
      <c r="A2924" s="1">
        <v>4690</v>
      </c>
      <c r="B2924" s="2" t="s">
        <v>1384</v>
      </c>
      <c r="C2924" s="2" t="s">
        <v>45</v>
      </c>
      <c r="D2924" s="4" t="str">
        <f t="shared" si="135"/>
        <v>お (接頭詞)</v>
      </c>
      <c r="E2924" s="2" t="s">
        <v>46</v>
      </c>
      <c r="F2924" s="2" t="s">
        <v>1317</v>
      </c>
      <c r="G2924" s="5">
        <v>28</v>
      </c>
      <c r="H2924" s="1" t="str">
        <f t="shared" si="136"/>
        <v>28-お (接頭詞)</v>
      </c>
      <c r="I2924" s="1">
        <f t="shared" si="137"/>
        <v>0</v>
      </c>
    </row>
    <row r="2925" spans="1:9">
      <c r="A2925" s="1">
        <v>4764</v>
      </c>
      <c r="B2925" s="2" t="s">
        <v>1384</v>
      </c>
      <c r="C2925" s="2" t="s">
        <v>45</v>
      </c>
      <c r="D2925" s="4" t="str">
        <f t="shared" si="135"/>
        <v>お (接頭詞)</v>
      </c>
      <c r="E2925" s="2" t="s">
        <v>46</v>
      </c>
      <c r="F2925" s="2" t="s">
        <v>1317</v>
      </c>
      <c r="G2925" s="5">
        <v>28</v>
      </c>
      <c r="H2925" s="1" t="str">
        <f t="shared" si="136"/>
        <v>28-お (接頭詞)</v>
      </c>
      <c r="I2925" s="1">
        <f t="shared" si="137"/>
        <v>0</v>
      </c>
    </row>
    <row r="2926" spans="1:9">
      <c r="A2926" s="1">
        <v>4801</v>
      </c>
      <c r="B2926" s="2" t="s">
        <v>1384</v>
      </c>
      <c r="C2926" s="2" t="s">
        <v>45</v>
      </c>
      <c r="D2926" s="4" t="str">
        <f t="shared" si="135"/>
        <v>お (接頭詞)</v>
      </c>
      <c r="E2926" s="2" t="s">
        <v>46</v>
      </c>
      <c r="F2926" s="2" t="s">
        <v>1317</v>
      </c>
      <c r="G2926" s="5">
        <v>28</v>
      </c>
      <c r="H2926" s="1" t="str">
        <f t="shared" si="136"/>
        <v>28-お (接頭詞)</v>
      </c>
      <c r="I2926" s="1">
        <f t="shared" si="137"/>
        <v>0</v>
      </c>
    </row>
    <row r="2927" spans="1:9">
      <c r="A2927" s="1">
        <v>4833</v>
      </c>
      <c r="B2927" s="2" t="s">
        <v>1384</v>
      </c>
      <c r="C2927" s="2" t="s">
        <v>45</v>
      </c>
      <c r="D2927" s="4" t="str">
        <f t="shared" si="135"/>
        <v>お (接頭詞)</v>
      </c>
      <c r="E2927" s="2" t="s">
        <v>46</v>
      </c>
      <c r="F2927" s="2" t="s">
        <v>1317</v>
      </c>
      <c r="G2927" s="5">
        <v>28</v>
      </c>
      <c r="H2927" s="1" t="str">
        <f t="shared" si="136"/>
        <v>28-お (接頭詞)</v>
      </c>
      <c r="I2927" s="1">
        <f t="shared" si="137"/>
        <v>0</v>
      </c>
    </row>
    <row r="2928" spans="1:9">
      <c r="A2928" s="1">
        <v>5012</v>
      </c>
      <c r="B2928" s="2" t="s">
        <v>1384</v>
      </c>
      <c r="C2928" s="2" t="s">
        <v>45</v>
      </c>
      <c r="D2928" s="4" t="str">
        <f t="shared" si="135"/>
        <v>お (接頭詞)</v>
      </c>
      <c r="E2928" s="2" t="s">
        <v>46</v>
      </c>
      <c r="F2928" s="2" t="s">
        <v>1317</v>
      </c>
      <c r="G2928" s="5">
        <v>28</v>
      </c>
      <c r="H2928" s="1" t="str">
        <f t="shared" si="136"/>
        <v>28-お (接頭詞)</v>
      </c>
      <c r="I2928" s="1">
        <f t="shared" si="137"/>
        <v>0</v>
      </c>
    </row>
    <row r="2929" spans="1:9">
      <c r="A2929" s="1">
        <v>5043</v>
      </c>
      <c r="B2929" s="2" t="s">
        <v>1384</v>
      </c>
      <c r="C2929" s="2" t="s">
        <v>45</v>
      </c>
      <c r="D2929" s="4" t="str">
        <f t="shared" si="135"/>
        <v>お (接頭詞)</v>
      </c>
      <c r="E2929" s="2" t="s">
        <v>46</v>
      </c>
      <c r="F2929" s="2" t="s">
        <v>1317</v>
      </c>
      <c r="G2929" s="5">
        <v>28</v>
      </c>
      <c r="H2929" s="1" t="str">
        <f t="shared" si="136"/>
        <v>28-お (接頭詞)</v>
      </c>
      <c r="I2929" s="1">
        <f t="shared" si="137"/>
        <v>0</v>
      </c>
    </row>
    <row r="2930" spans="1:9">
      <c r="A2930" s="1">
        <v>4636</v>
      </c>
      <c r="B2930" s="2" t="s">
        <v>1384</v>
      </c>
      <c r="C2930" s="2" t="s">
        <v>1144</v>
      </c>
      <c r="D2930" s="4" t="str">
        <f t="shared" si="135"/>
        <v>おっしゃる (動詞)</v>
      </c>
      <c r="E2930" s="2" t="s">
        <v>24</v>
      </c>
      <c r="F2930" s="2" t="s">
        <v>1311</v>
      </c>
      <c r="G2930" s="5">
        <v>28</v>
      </c>
      <c r="H2930" s="1" t="str">
        <f t="shared" si="136"/>
        <v>28-おっしゃる (動詞)</v>
      </c>
      <c r="I2930" s="1">
        <f t="shared" si="137"/>
        <v>1</v>
      </c>
    </row>
    <row r="2931" spans="1:9">
      <c r="A2931" s="1">
        <v>5020</v>
      </c>
      <c r="B2931" s="2" t="s">
        <v>1384</v>
      </c>
      <c r="C2931" s="2" t="s">
        <v>1333</v>
      </c>
      <c r="D2931" s="4" t="str">
        <f t="shared" si="135"/>
        <v>おる (動詞)</v>
      </c>
      <c r="E2931" s="2" t="s">
        <v>24</v>
      </c>
      <c r="F2931" s="2" t="s">
        <v>1315</v>
      </c>
      <c r="G2931" s="5">
        <v>28</v>
      </c>
      <c r="H2931" s="1" t="str">
        <f t="shared" si="136"/>
        <v>28-おる (動詞)</v>
      </c>
      <c r="I2931" s="1">
        <f t="shared" si="137"/>
        <v>1</v>
      </c>
    </row>
    <row r="2932" spans="1:9">
      <c r="A2932" s="1">
        <v>5040</v>
      </c>
      <c r="B2932" s="2" t="s">
        <v>1384</v>
      </c>
      <c r="C2932" s="2" t="s">
        <v>1333</v>
      </c>
      <c r="D2932" s="4" t="str">
        <f t="shared" si="135"/>
        <v>おる (動詞)</v>
      </c>
      <c r="E2932" s="2" t="s">
        <v>24</v>
      </c>
      <c r="F2932" s="2" t="s">
        <v>1315</v>
      </c>
      <c r="G2932" s="5">
        <v>28</v>
      </c>
      <c r="H2932" s="1" t="str">
        <f t="shared" si="136"/>
        <v>28-おる (動詞)</v>
      </c>
      <c r="I2932" s="1">
        <f t="shared" si="137"/>
        <v>0</v>
      </c>
    </row>
    <row r="2933" spans="1:9">
      <c r="A2933" s="1">
        <v>5057</v>
      </c>
      <c r="B2933" s="2" t="s">
        <v>1384</v>
      </c>
      <c r="C2933" s="2" t="s">
        <v>116</v>
      </c>
      <c r="D2933" s="4" t="str">
        <f t="shared" si="135"/>
        <v>お世話 (名詞)</v>
      </c>
      <c r="E2933" s="2" t="s">
        <v>10</v>
      </c>
      <c r="F2933" s="2" t="s">
        <v>1305</v>
      </c>
      <c r="G2933" s="5">
        <v>28</v>
      </c>
      <c r="H2933" s="1" t="str">
        <f t="shared" si="136"/>
        <v>28-お世話 (名詞)</v>
      </c>
      <c r="I2933" s="1">
        <f t="shared" si="137"/>
        <v>1</v>
      </c>
    </row>
    <row r="2934" spans="1:9">
      <c r="A2934" s="1">
        <v>4701</v>
      </c>
      <c r="B2934" s="2" t="s">
        <v>1384</v>
      </c>
      <c r="C2934" s="2" t="s">
        <v>72</v>
      </c>
      <c r="D2934" s="4" t="str">
        <f t="shared" si="135"/>
        <v>か (助詞)</v>
      </c>
      <c r="E2934" s="2" t="s">
        <v>15</v>
      </c>
      <c r="F2934" s="2" t="s">
        <v>1308</v>
      </c>
      <c r="G2934" s="5">
        <v>28</v>
      </c>
      <c r="H2934" s="1" t="str">
        <f t="shared" si="136"/>
        <v>28-か (助詞)</v>
      </c>
      <c r="I2934" s="1">
        <f t="shared" si="137"/>
        <v>1</v>
      </c>
    </row>
    <row r="2935" spans="1:9">
      <c r="A2935" s="1">
        <v>4924</v>
      </c>
      <c r="B2935" s="2" t="s">
        <v>1384</v>
      </c>
      <c r="C2935" s="2" t="s">
        <v>72</v>
      </c>
      <c r="D2935" s="4" t="str">
        <f t="shared" si="135"/>
        <v>か (助詞)</v>
      </c>
      <c r="E2935" s="2" t="s">
        <v>15</v>
      </c>
      <c r="F2935" s="2" t="s">
        <v>1308</v>
      </c>
      <c r="G2935" s="5">
        <v>28</v>
      </c>
      <c r="H2935" s="1" t="str">
        <f t="shared" si="136"/>
        <v>28-か (助詞)</v>
      </c>
      <c r="I2935" s="1">
        <f t="shared" si="137"/>
        <v>0</v>
      </c>
    </row>
    <row r="2936" spans="1:9">
      <c r="A2936" s="1">
        <v>4635</v>
      </c>
      <c r="B2936" s="2" t="s">
        <v>1384</v>
      </c>
      <c r="C2936" s="2" t="s">
        <v>33</v>
      </c>
      <c r="D2936" s="4" t="str">
        <f t="shared" si="135"/>
        <v>が (助詞)</v>
      </c>
      <c r="E2936" s="2" t="s">
        <v>15</v>
      </c>
      <c r="F2936" s="2" t="s">
        <v>1307</v>
      </c>
      <c r="G2936" s="5">
        <v>28</v>
      </c>
      <c r="H2936" s="1" t="str">
        <f t="shared" si="136"/>
        <v>28-が (助詞)</v>
      </c>
      <c r="I2936" s="1">
        <f t="shared" si="137"/>
        <v>1</v>
      </c>
    </row>
    <row r="2937" spans="1:9">
      <c r="A2937" s="1">
        <v>4653</v>
      </c>
      <c r="B2937" s="2" t="s">
        <v>1384</v>
      </c>
      <c r="C2937" s="2" t="s">
        <v>33</v>
      </c>
      <c r="D2937" s="4" t="str">
        <f t="shared" si="135"/>
        <v>が (助詞)</v>
      </c>
      <c r="E2937" s="2" t="s">
        <v>15</v>
      </c>
      <c r="F2937" s="2" t="s">
        <v>1307</v>
      </c>
      <c r="G2937" s="5">
        <v>28</v>
      </c>
      <c r="H2937" s="1" t="str">
        <f t="shared" si="136"/>
        <v>28-が (助詞)</v>
      </c>
      <c r="I2937" s="1">
        <f t="shared" si="137"/>
        <v>0</v>
      </c>
    </row>
    <row r="2938" spans="1:9">
      <c r="A2938" s="1">
        <v>4670</v>
      </c>
      <c r="B2938" s="2" t="s">
        <v>1384</v>
      </c>
      <c r="C2938" s="2" t="s">
        <v>33</v>
      </c>
      <c r="D2938" s="4" t="str">
        <f t="shared" si="135"/>
        <v>が (助詞)</v>
      </c>
      <c r="E2938" s="2" t="s">
        <v>15</v>
      </c>
      <c r="F2938" s="2" t="s">
        <v>1307</v>
      </c>
      <c r="G2938" s="5">
        <v>28</v>
      </c>
      <c r="H2938" s="1" t="str">
        <f t="shared" si="136"/>
        <v>28-が (助詞)</v>
      </c>
      <c r="I2938" s="1">
        <f t="shared" si="137"/>
        <v>0</v>
      </c>
    </row>
    <row r="2939" spans="1:9">
      <c r="A2939" s="1">
        <v>4698</v>
      </c>
      <c r="B2939" s="2" t="s">
        <v>1384</v>
      </c>
      <c r="C2939" s="2" t="s">
        <v>33</v>
      </c>
      <c r="D2939" s="4" t="str">
        <f t="shared" si="135"/>
        <v>が (助詞)</v>
      </c>
      <c r="E2939" s="2" t="s">
        <v>15</v>
      </c>
      <c r="F2939" s="2" t="s">
        <v>1307</v>
      </c>
      <c r="G2939" s="5">
        <v>28</v>
      </c>
      <c r="H2939" s="1" t="str">
        <f t="shared" si="136"/>
        <v>28-が (助詞)</v>
      </c>
      <c r="I2939" s="1">
        <f t="shared" si="137"/>
        <v>0</v>
      </c>
    </row>
    <row r="2940" spans="1:9">
      <c r="A2940" s="1">
        <v>4710</v>
      </c>
      <c r="B2940" s="2" t="s">
        <v>1384</v>
      </c>
      <c r="C2940" s="2" t="s">
        <v>33</v>
      </c>
      <c r="D2940" s="4" t="str">
        <f t="shared" si="135"/>
        <v>が (助詞)</v>
      </c>
      <c r="E2940" s="2" t="s">
        <v>15</v>
      </c>
      <c r="F2940" s="2" t="s">
        <v>1307</v>
      </c>
      <c r="G2940" s="5">
        <v>28</v>
      </c>
      <c r="H2940" s="1" t="str">
        <f t="shared" si="136"/>
        <v>28-が (助詞)</v>
      </c>
      <c r="I2940" s="1">
        <f t="shared" si="137"/>
        <v>0</v>
      </c>
    </row>
    <row r="2941" spans="1:9">
      <c r="A2941" s="1">
        <v>4716</v>
      </c>
      <c r="B2941" s="2" t="s">
        <v>1384</v>
      </c>
      <c r="C2941" s="2" t="s">
        <v>33</v>
      </c>
      <c r="D2941" s="4" t="str">
        <f t="shared" si="135"/>
        <v>が (助詞)</v>
      </c>
      <c r="E2941" s="2" t="s">
        <v>15</v>
      </c>
      <c r="F2941" s="2" t="s">
        <v>1307</v>
      </c>
      <c r="G2941" s="5">
        <v>28</v>
      </c>
      <c r="H2941" s="1" t="str">
        <f t="shared" si="136"/>
        <v>28-が (助詞)</v>
      </c>
      <c r="I2941" s="1">
        <f t="shared" si="137"/>
        <v>0</v>
      </c>
    </row>
    <row r="2942" spans="1:9">
      <c r="A2942" s="1">
        <v>4740</v>
      </c>
      <c r="B2942" s="2" t="s">
        <v>1384</v>
      </c>
      <c r="C2942" s="2" t="s">
        <v>33</v>
      </c>
      <c r="D2942" s="4" t="str">
        <f t="shared" si="135"/>
        <v>が (助詞)</v>
      </c>
      <c r="E2942" s="2" t="s">
        <v>15</v>
      </c>
      <c r="F2942" s="2" t="s">
        <v>1307</v>
      </c>
      <c r="G2942" s="5">
        <v>28</v>
      </c>
      <c r="H2942" s="1" t="str">
        <f t="shared" si="136"/>
        <v>28-が (助詞)</v>
      </c>
      <c r="I2942" s="1">
        <f t="shared" si="137"/>
        <v>0</v>
      </c>
    </row>
    <row r="2943" spans="1:9">
      <c r="A2943" s="1">
        <v>4784</v>
      </c>
      <c r="B2943" s="2" t="s">
        <v>1384</v>
      </c>
      <c r="C2943" s="2" t="s">
        <v>33</v>
      </c>
      <c r="D2943" s="4" t="str">
        <f t="shared" si="135"/>
        <v>が (助詞)</v>
      </c>
      <c r="E2943" s="2" t="s">
        <v>15</v>
      </c>
      <c r="F2943" s="2" t="s">
        <v>1312</v>
      </c>
      <c r="G2943" s="5">
        <v>28</v>
      </c>
      <c r="H2943" s="1" t="str">
        <f t="shared" si="136"/>
        <v>28-が (助詞)</v>
      </c>
      <c r="I2943" s="1">
        <f t="shared" si="137"/>
        <v>0</v>
      </c>
    </row>
    <row r="2944" spans="1:9">
      <c r="A2944" s="1">
        <v>4790</v>
      </c>
      <c r="B2944" s="2" t="s">
        <v>1384</v>
      </c>
      <c r="C2944" s="2" t="s">
        <v>33</v>
      </c>
      <c r="D2944" s="4" t="str">
        <f t="shared" si="135"/>
        <v>が (助詞)</v>
      </c>
      <c r="E2944" s="2" t="s">
        <v>15</v>
      </c>
      <c r="F2944" s="2" t="s">
        <v>1307</v>
      </c>
      <c r="G2944" s="5">
        <v>28</v>
      </c>
      <c r="H2944" s="1" t="str">
        <f t="shared" si="136"/>
        <v>28-が (助詞)</v>
      </c>
      <c r="I2944" s="1">
        <f t="shared" si="137"/>
        <v>0</v>
      </c>
    </row>
    <row r="2945" spans="1:9">
      <c r="A2945" s="1">
        <v>4795</v>
      </c>
      <c r="B2945" s="2" t="s">
        <v>1384</v>
      </c>
      <c r="C2945" s="2" t="s">
        <v>33</v>
      </c>
      <c r="D2945" s="4" t="str">
        <f t="shared" si="135"/>
        <v>が (助詞)</v>
      </c>
      <c r="E2945" s="2" t="s">
        <v>15</v>
      </c>
      <c r="F2945" s="2" t="s">
        <v>1307</v>
      </c>
      <c r="G2945" s="5">
        <v>28</v>
      </c>
      <c r="H2945" s="1" t="str">
        <f t="shared" si="136"/>
        <v>28-が (助詞)</v>
      </c>
      <c r="I2945" s="1">
        <f t="shared" si="137"/>
        <v>0</v>
      </c>
    </row>
    <row r="2946" spans="1:9">
      <c r="A2946" s="1">
        <v>4806</v>
      </c>
      <c r="B2946" s="2" t="s">
        <v>1384</v>
      </c>
      <c r="C2946" s="2" t="s">
        <v>33</v>
      </c>
      <c r="D2946" s="4" t="str">
        <f t="shared" ref="D2946:D3009" si="138">C2946&amp;" ("&amp;E2946&amp;")"</f>
        <v>が (助詞)</v>
      </c>
      <c r="E2946" s="2" t="s">
        <v>15</v>
      </c>
      <c r="F2946" s="2" t="s">
        <v>1307</v>
      </c>
      <c r="G2946" s="5">
        <v>28</v>
      </c>
      <c r="H2946" s="1" t="str">
        <f t="shared" ref="H2946:H3009" si="139">G2946&amp;"-"&amp;D2946</f>
        <v>28-が (助詞)</v>
      </c>
      <c r="I2946" s="1">
        <f t="shared" si="137"/>
        <v>0</v>
      </c>
    </row>
    <row r="2947" spans="1:9">
      <c r="A2947" s="1">
        <v>4813</v>
      </c>
      <c r="B2947" s="2" t="s">
        <v>1384</v>
      </c>
      <c r="C2947" s="2" t="s">
        <v>33</v>
      </c>
      <c r="D2947" s="4" t="str">
        <f t="shared" si="138"/>
        <v>が (助詞)</v>
      </c>
      <c r="E2947" s="2" t="s">
        <v>15</v>
      </c>
      <c r="F2947" s="2" t="s">
        <v>1312</v>
      </c>
      <c r="G2947" s="5">
        <v>28</v>
      </c>
      <c r="H2947" s="1" t="str">
        <f t="shared" si="139"/>
        <v>28-が (助詞)</v>
      </c>
      <c r="I2947" s="1">
        <f t="shared" ref="I2947:I3010" si="140">IF(H2946&lt;&gt;H2947,1,0)</f>
        <v>0</v>
      </c>
    </row>
    <row r="2948" spans="1:9">
      <c r="A2948" s="1">
        <v>4903</v>
      </c>
      <c r="B2948" s="2" t="s">
        <v>1384</v>
      </c>
      <c r="C2948" s="2" t="s">
        <v>33</v>
      </c>
      <c r="D2948" s="4" t="str">
        <f t="shared" si="138"/>
        <v>が (助詞)</v>
      </c>
      <c r="E2948" s="2" t="s">
        <v>15</v>
      </c>
      <c r="F2948" s="2" t="s">
        <v>1307</v>
      </c>
      <c r="G2948" s="5">
        <v>28</v>
      </c>
      <c r="H2948" s="1" t="str">
        <f t="shared" si="139"/>
        <v>28-が (助詞)</v>
      </c>
      <c r="I2948" s="1">
        <f t="shared" si="140"/>
        <v>0</v>
      </c>
    </row>
    <row r="2949" spans="1:9">
      <c r="A2949" s="1">
        <v>4911</v>
      </c>
      <c r="B2949" s="2" t="s">
        <v>1384</v>
      </c>
      <c r="C2949" s="2" t="s">
        <v>33</v>
      </c>
      <c r="D2949" s="4" t="str">
        <f t="shared" si="138"/>
        <v>が (助詞)</v>
      </c>
      <c r="E2949" s="2" t="s">
        <v>15</v>
      </c>
      <c r="F2949" s="2" t="s">
        <v>1312</v>
      </c>
      <c r="G2949" s="5">
        <v>28</v>
      </c>
      <c r="H2949" s="1" t="str">
        <f t="shared" si="139"/>
        <v>28-が (助詞)</v>
      </c>
      <c r="I2949" s="1">
        <f t="shared" si="140"/>
        <v>0</v>
      </c>
    </row>
    <row r="2950" spans="1:9">
      <c r="A2950" s="1">
        <v>4935</v>
      </c>
      <c r="B2950" s="2" t="s">
        <v>1384</v>
      </c>
      <c r="C2950" s="2" t="s">
        <v>33</v>
      </c>
      <c r="D2950" s="4" t="str">
        <f t="shared" si="138"/>
        <v>が (助詞)</v>
      </c>
      <c r="E2950" s="2" t="s">
        <v>15</v>
      </c>
      <c r="F2950" s="2" t="s">
        <v>1307</v>
      </c>
      <c r="G2950" s="5">
        <v>28</v>
      </c>
      <c r="H2950" s="1" t="str">
        <f t="shared" si="139"/>
        <v>28-が (助詞)</v>
      </c>
      <c r="I2950" s="1">
        <f t="shared" si="140"/>
        <v>0</v>
      </c>
    </row>
    <row r="2951" spans="1:9">
      <c r="A2951" s="1">
        <v>4946</v>
      </c>
      <c r="B2951" s="2" t="s">
        <v>1384</v>
      </c>
      <c r="C2951" s="2" t="s">
        <v>33</v>
      </c>
      <c r="D2951" s="4" t="str">
        <f t="shared" si="138"/>
        <v>が (助詞)</v>
      </c>
      <c r="E2951" s="2" t="s">
        <v>15</v>
      </c>
      <c r="F2951" s="2" t="s">
        <v>1307</v>
      </c>
      <c r="G2951" s="5">
        <v>28</v>
      </c>
      <c r="H2951" s="1" t="str">
        <f t="shared" si="139"/>
        <v>28-が (助詞)</v>
      </c>
      <c r="I2951" s="1">
        <f t="shared" si="140"/>
        <v>0</v>
      </c>
    </row>
    <row r="2952" spans="1:9">
      <c r="A2952" s="1">
        <v>4970</v>
      </c>
      <c r="B2952" s="2" t="s">
        <v>1384</v>
      </c>
      <c r="C2952" s="2" t="s">
        <v>33</v>
      </c>
      <c r="D2952" s="4" t="str">
        <f t="shared" si="138"/>
        <v>が (助詞)</v>
      </c>
      <c r="E2952" s="2" t="s">
        <v>15</v>
      </c>
      <c r="F2952" s="2" t="s">
        <v>1312</v>
      </c>
      <c r="G2952" s="5">
        <v>28</v>
      </c>
      <c r="H2952" s="1" t="str">
        <f t="shared" si="139"/>
        <v>28-が (助詞)</v>
      </c>
      <c r="I2952" s="1">
        <f t="shared" si="140"/>
        <v>0</v>
      </c>
    </row>
    <row r="2953" spans="1:9">
      <c r="A2953" s="1">
        <v>5014</v>
      </c>
      <c r="B2953" s="2" t="s">
        <v>1384</v>
      </c>
      <c r="C2953" s="2" t="s">
        <v>33</v>
      </c>
      <c r="D2953" s="4" t="str">
        <f t="shared" si="138"/>
        <v>が (助詞)</v>
      </c>
      <c r="E2953" s="2" t="s">
        <v>15</v>
      </c>
      <c r="F2953" s="2" t="s">
        <v>1307</v>
      </c>
      <c r="G2953" s="5">
        <v>28</v>
      </c>
      <c r="H2953" s="1" t="str">
        <f t="shared" si="139"/>
        <v>28-が (助詞)</v>
      </c>
      <c r="I2953" s="1">
        <f t="shared" si="140"/>
        <v>0</v>
      </c>
    </row>
    <row r="2954" spans="1:9">
      <c r="A2954" s="1">
        <v>5048</v>
      </c>
      <c r="B2954" s="2" t="s">
        <v>1384</v>
      </c>
      <c r="C2954" s="2" t="s">
        <v>33</v>
      </c>
      <c r="D2954" s="4" t="str">
        <f t="shared" si="138"/>
        <v>が (助詞)</v>
      </c>
      <c r="E2954" s="2" t="s">
        <v>15</v>
      </c>
      <c r="F2954" s="2" t="s">
        <v>1307</v>
      </c>
      <c r="G2954" s="5">
        <v>28</v>
      </c>
      <c r="H2954" s="1" t="str">
        <f t="shared" si="139"/>
        <v>28-が (助詞)</v>
      </c>
      <c r="I2954" s="1">
        <f t="shared" si="140"/>
        <v>0</v>
      </c>
    </row>
    <row r="2955" spans="1:9">
      <c r="A2955" s="1">
        <v>4619</v>
      </c>
      <c r="B2955" s="2" t="s">
        <v>1384</v>
      </c>
      <c r="C2955" s="2" t="s">
        <v>915</v>
      </c>
      <c r="D2955" s="4" t="str">
        <f t="shared" si="138"/>
        <v>くつろげる (動詞)</v>
      </c>
      <c r="E2955" s="2" t="s">
        <v>24</v>
      </c>
      <c r="F2955" s="2" t="s">
        <v>1311</v>
      </c>
      <c r="G2955" s="5">
        <v>28</v>
      </c>
      <c r="H2955" s="1" t="str">
        <f t="shared" si="139"/>
        <v>28-くつろげる (動詞)</v>
      </c>
      <c r="I2955" s="1">
        <f t="shared" si="140"/>
        <v>1</v>
      </c>
    </row>
    <row r="2956" spans="1:9">
      <c r="A2956" s="1">
        <v>4940</v>
      </c>
      <c r="B2956" s="2" t="s">
        <v>1384</v>
      </c>
      <c r="C2956" s="2" t="s">
        <v>299</v>
      </c>
      <c r="D2956" s="4" t="str">
        <f t="shared" si="138"/>
        <v>ここ (名詞)</v>
      </c>
      <c r="E2956" s="2" t="s">
        <v>10</v>
      </c>
      <c r="F2956" s="2" t="s">
        <v>1260</v>
      </c>
      <c r="G2956" s="5">
        <v>28</v>
      </c>
      <c r="H2956" s="1" t="str">
        <f t="shared" si="139"/>
        <v>28-ここ (名詞)</v>
      </c>
      <c r="I2956" s="1">
        <f t="shared" si="140"/>
        <v>1</v>
      </c>
    </row>
    <row r="2957" spans="1:9">
      <c r="A2957" s="1">
        <v>5025</v>
      </c>
      <c r="B2957" s="2" t="s">
        <v>1384</v>
      </c>
      <c r="C2957" s="2" t="s">
        <v>1329</v>
      </c>
      <c r="D2957" s="4" t="str">
        <f t="shared" si="138"/>
        <v>ござる (助動詞)</v>
      </c>
      <c r="E2957" s="2" t="s">
        <v>25</v>
      </c>
      <c r="F2957" s="2"/>
      <c r="G2957" s="5">
        <v>28</v>
      </c>
      <c r="H2957" s="1" t="str">
        <f t="shared" si="139"/>
        <v>28-ござる (助動詞)</v>
      </c>
      <c r="I2957" s="1">
        <f t="shared" si="140"/>
        <v>1</v>
      </c>
    </row>
    <row r="2958" spans="1:9">
      <c r="A2958" s="1">
        <v>5070</v>
      </c>
      <c r="B2958" s="2" t="s">
        <v>1384</v>
      </c>
      <c r="C2958" s="2" t="s">
        <v>1329</v>
      </c>
      <c r="D2958" s="4" t="str">
        <f t="shared" si="138"/>
        <v>ござる (助動詞)</v>
      </c>
      <c r="E2958" s="2" t="s">
        <v>25</v>
      </c>
      <c r="F2958" s="2"/>
      <c r="G2958" s="5">
        <v>28</v>
      </c>
      <c r="H2958" s="1" t="str">
        <f t="shared" si="139"/>
        <v>28-ござる (助動詞)</v>
      </c>
      <c r="I2958" s="1">
        <f t="shared" si="140"/>
        <v>0</v>
      </c>
    </row>
    <row r="2959" spans="1:9">
      <c r="A2959" s="1">
        <v>5065</v>
      </c>
      <c r="B2959" s="2" t="s">
        <v>1384</v>
      </c>
      <c r="C2959" s="2" t="s">
        <v>271</v>
      </c>
      <c r="D2959" s="4" t="str">
        <f t="shared" si="138"/>
        <v>この (連体詞)</v>
      </c>
      <c r="E2959" s="2" t="s">
        <v>102</v>
      </c>
      <c r="F2959" s="2"/>
      <c r="G2959" s="5">
        <v>28</v>
      </c>
      <c r="H2959" s="1" t="str">
        <f t="shared" si="139"/>
        <v>28-この (連体詞)</v>
      </c>
      <c r="I2959" s="1">
        <f t="shared" si="140"/>
        <v>1</v>
      </c>
    </row>
    <row r="2960" spans="1:9">
      <c r="A2960" s="1">
        <v>4632</v>
      </c>
      <c r="B2960" s="2" t="s">
        <v>1384</v>
      </c>
      <c r="C2960" s="2" t="s">
        <v>23</v>
      </c>
      <c r="D2960" s="4" t="str">
        <f t="shared" si="138"/>
        <v>し (助詞)</v>
      </c>
      <c r="E2960" s="2" t="s">
        <v>15</v>
      </c>
      <c r="F2960" s="2" t="s">
        <v>1312</v>
      </c>
      <c r="G2960" s="5">
        <v>28</v>
      </c>
      <c r="H2960" s="1" t="str">
        <f t="shared" si="139"/>
        <v>28-し (助詞)</v>
      </c>
      <c r="I2960" s="1">
        <f t="shared" si="140"/>
        <v>1</v>
      </c>
    </row>
    <row r="2961" spans="1:9">
      <c r="A2961" s="1">
        <v>4987</v>
      </c>
      <c r="B2961" s="2" t="s">
        <v>1384</v>
      </c>
      <c r="C2961" s="2" t="s">
        <v>23</v>
      </c>
      <c r="D2961" s="4" t="str">
        <f t="shared" si="138"/>
        <v>し (助詞)</v>
      </c>
      <c r="E2961" s="2" t="s">
        <v>15</v>
      </c>
      <c r="F2961" s="2" t="s">
        <v>1312</v>
      </c>
      <c r="G2961" s="5">
        <v>28</v>
      </c>
      <c r="H2961" s="1" t="str">
        <f t="shared" si="139"/>
        <v>28-し (助詞)</v>
      </c>
      <c r="I2961" s="1">
        <f t="shared" si="140"/>
        <v>0</v>
      </c>
    </row>
    <row r="2962" spans="1:9">
      <c r="A2962" s="1">
        <v>4729</v>
      </c>
      <c r="B2962" s="2" t="s">
        <v>1384</v>
      </c>
      <c r="C2962" s="2" t="s">
        <v>621</v>
      </c>
      <c r="D2962" s="4" t="str">
        <f t="shared" si="138"/>
        <v>シャンプー (名詞)</v>
      </c>
      <c r="E2962" s="2" t="s">
        <v>10</v>
      </c>
      <c r="F2962" s="2" t="s">
        <v>1305</v>
      </c>
      <c r="G2962" s="5">
        <v>28</v>
      </c>
      <c r="H2962" s="1" t="str">
        <f t="shared" si="139"/>
        <v>28-シャンプー (名詞)</v>
      </c>
      <c r="I2962" s="1">
        <f t="shared" si="140"/>
        <v>1</v>
      </c>
    </row>
    <row r="2963" spans="1:9">
      <c r="A2963" s="1">
        <v>5007</v>
      </c>
      <c r="B2963" s="2" t="s">
        <v>1384</v>
      </c>
      <c r="C2963" s="2" t="s">
        <v>974</v>
      </c>
      <c r="D2963" s="4" t="str">
        <f t="shared" si="138"/>
        <v>すくい (名詞)</v>
      </c>
      <c r="E2963" s="2" t="s">
        <v>10</v>
      </c>
      <c r="F2963" s="2" t="s">
        <v>409</v>
      </c>
      <c r="G2963" s="5">
        <v>28</v>
      </c>
      <c r="H2963" s="1" t="str">
        <f t="shared" si="139"/>
        <v>28-すくい (名詞)</v>
      </c>
      <c r="I2963" s="1">
        <f t="shared" si="140"/>
        <v>1</v>
      </c>
    </row>
    <row r="2964" spans="1:9">
      <c r="A2964" s="1">
        <v>4859</v>
      </c>
      <c r="B2964" s="2" t="s">
        <v>1384</v>
      </c>
      <c r="C2964" s="2" t="s">
        <v>283</v>
      </c>
      <c r="D2964" s="4" t="str">
        <f t="shared" si="138"/>
        <v>すぐに (副詞)</v>
      </c>
      <c r="E2964" s="2" t="s">
        <v>31</v>
      </c>
      <c r="F2964" s="2" t="s">
        <v>409</v>
      </c>
      <c r="G2964" s="5">
        <v>28</v>
      </c>
      <c r="H2964" s="1" t="str">
        <f t="shared" si="139"/>
        <v>28-すぐに (副詞)</v>
      </c>
      <c r="I2964" s="1">
        <f t="shared" si="140"/>
        <v>1</v>
      </c>
    </row>
    <row r="2965" spans="1:9">
      <c r="A2965" s="1">
        <v>4879</v>
      </c>
      <c r="B2965" s="2" t="s">
        <v>1384</v>
      </c>
      <c r="C2965" s="2" t="s">
        <v>78</v>
      </c>
      <c r="D2965" s="4" t="str">
        <f t="shared" si="138"/>
        <v>スタッフ (名詞)</v>
      </c>
      <c r="E2965" s="2" t="s">
        <v>10</v>
      </c>
      <c r="F2965" s="2" t="s">
        <v>409</v>
      </c>
      <c r="G2965" s="5">
        <v>28</v>
      </c>
      <c r="H2965" s="1" t="str">
        <f t="shared" si="139"/>
        <v>28-スタッフ (名詞)</v>
      </c>
      <c r="I2965" s="1">
        <f t="shared" si="140"/>
        <v>1</v>
      </c>
    </row>
    <row r="2966" spans="1:9">
      <c r="A2966" s="1">
        <v>4961</v>
      </c>
      <c r="B2966" s="2" t="s">
        <v>1384</v>
      </c>
      <c r="C2966" s="2" t="s">
        <v>78</v>
      </c>
      <c r="D2966" s="4" t="str">
        <f t="shared" si="138"/>
        <v>スタッフ (名詞)</v>
      </c>
      <c r="E2966" s="2" t="s">
        <v>10</v>
      </c>
      <c r="F2966" s="2" t="s">
        <v>409</v>
      </c>
      <c r="G2966" s="5">
        <v>28</v>
      </c>
      <c r="H2966" s="1" t="str">
        <f t="shared" si="139"/>
        <v>28-スタッフ (名詞)</v>
      </c>
      <c r="I2966" s="1">
        <f t="shared" si="140"/>
        <v>0</v>
      </c>
    </row>
    <row r="2967" spans="1:9">
      <c r="A2967" s="1">
        <v>4775</v>
      </c>
      <c r="B2967" s="2" t="s">
        <v>1384</v>
      </c>
      <c r="C2967" s="2" t="s">
        <v>622</v>
      </c>
      <c r="D2967" s="4" t="str">
        <f t="shared" si="138"/>
        <v>ステーキ (名詞)</v>
      </c>
      <c r="E2967" s="2" t="s">
        <v>10</v>
      </c>
      <c r="F2967" s="2" t="s">
        <v>409</v>
      </c>
      <c r="G2967" s="5">
        <v>28</v>
      </c>
      <c r="H2967" s="1" t="str">
        <f t="shared" si="139"/>
        <v>28-ステーキ (名詞)</v>
      </c>
      <c r="I2967" s="1">
        <f t="shared" si="140"/>
        <v>1</v>
      </c>
    </row>
    <row r="2968" spans="1:9">
      <c r="A2968" s="1">
        <v>4601</v>
      </c>
      <c r="B2968" s="2" t="s">
        <v>1384</v>
      </c>
      <c r="C2968" s="2" t="s">
        <v>280</v>
      </c>
      <c r="D2968" s="4" t="str">
        <f t="shared" si="138"/>
        <v>する (動詞)</v>
      </c>
      <c r="E2968" s="2" t="s">
        <v>24</v>
      </c>
      <c r="F2968" s="2" t="s">
        <v>1311</v>
      </c>
      <c r="G2968" s="5">
        <v>28</v>
      </c>
      <c r="H2968" s="1" t="str">
        <f t="shared" si="139"/>
        <v>28-する (動詞)</v>
      </c>
      <c r="I2968" s="1">
        <f t="shared" si="140"/>
        <v>1</v>
      </c>
    </row>
    <row r="2969" spans="1:9">
      <c r="A2969" s="1">
        <v>4677</v>
      </c>
      <c r="B2969" s="2" t="s">
        <v>1384</v>
      </c>
      <c r="C2969" s="2" t="s">
        <v>280</v>
      </c>
      <c r="D2969" s="4" t="str">
        <f t="shared" si="138"/>
        <v>する (動詞)</v>
      </c>
      <c r="E2969" s="2" t="s">
        <v>24</v>
      </c>
      <c r="F2969" s="2" t="s">
        <v>1311</v>
      </c>
      <c r="G2969" s="5">
        <v>28</v>
      </c>
      <c r="H2969" s="1" t="str">
        <f t="shared" si="139"/>
        <v>28-する (動詞)</v>
      </c>
      <c r="I2969" s="1">
        <f t="shared" si="140"/>
        <v>0</v>
      </c>
    </row>
    <row r="2970" spans="1:9">
      <c r="A2970" s="1">
        <v>4846</v>
      </c>
      <c r="B2970" s="2" t="s">
        <v>1384</v>
      </c>
      <c r="C2970" s="2" t="s">
        <v>280</v>
      </c>
      <c r="D2970" s="4" t="str">
        <f t="shared" si="138"/>
        <v>する (動詞)</v>
      </c>
      <c r="E2970" s="2" t="s">
        <v>24</v>
      </c>
      <c r="F2970" s="2" t="s">
        <v>1311</v>
      </c>
      <c r="G2970" s="5">
        <v>28</v>
      </c>
      <c r="H2970" s="1" t="str">
        <f t="shared" si="139"/>
        <v>28-する (動詞)</v>
      </c>
      <c r="I2970" s="1">
        <f t="shared" si="140"/>
        <v>0</v>
      </c>
    </row>
    <row r="2971" spans="1:9">
      <c r="A2971" s="1">
        <v>4895</v>
      </c>
      <c r="B2971" s="2" t="s">
        <v>1384</v>
      </c>
      <c r="C2971" s="2" t="s">
        <v>280</v>
      </c>
      <c r="D2971" s="4" t="str">
        <f t="shared" si="138"/>
        <v>する (動詞)</v>
      </c>
      <c r="E2971" s="2" t="s">
        <v>24</v>
      </c>
      <c r="F2971" s="2" t="s">
        <v>1311</v>
      </c>
      <c r="G2971" s="5">
        <v>28</v>
      </c>
      <c r="H2971" s="1" t="str">
        <f t="shared" si="139"/>
        <v>28-する (動詞)</v>
      </c>
      <c r="I2971" s="1">
        <f t="shared" si="140"/>
        <v>0</v>
      </c>
    </row>
    <row r="2972" spans="1:9">
      <c r="A2972" s="1">
        <v>4978</v>
      </c>
      <c r="B2972" s="2" t="s">
        <v>1384</v>
      </c>
      <c r="C2972" s="2" t="s">
        <v>280</v>
      </c>
      <c r="D2972" s="4" t="str">
        <f t="shared" si="138"/>
        <v>する (動詞)</v>
      </c>
      <c r="E2972" s="2" t="s">
        <v>24</v>
      </c>
      <c r="F2972" s="2" t="s">
        <v>1311</v>
      </c>
      <c r="G2972" s="5">
        <v>28</v>
      </c>
      <c r="H2972" s="1" t="str">
        <f t="shared" si="139"/>
        <v>28-する (動詞)</v>
      </c>
      <c r="I2972" s="1">
        <f t="shared" si="140"/>
        <v>0</v>
      </c>
    </row>
    <row r="2973" spans="1:9">
      <c r="A2973" s="1">
        <v>4602</v>
      </c>
      <c r="B2973" s="2" t="s">
        <v>1384</v>
      </c>
      <c r="C2973" s="2" t="s">
        <v>624</v>
      </c>
      <c r="D2973" s="4" t="str">
        <f t="shared" si="138"/>
        <v>せる (動詞)</v>
      </c>
      <c r="E2973" s="2" t="s">
        <v>24</v>
      </c>
      <c r="F2973" s="2" t="s">
        <v>1313</v>
      </c>
      <c r="G2973" s="5">
        <v>28</v>
      </c>
      <c r="H2973" s="1" t="str">
        <f t="shared" si="139"/>
        <v>28-せる (動詞)</v>
      </c>
      <c r="I2973" s="1">
        <f t="shared" si="140"/>
        <v>1</v>
      </c>
    </row>
    <row r="2974" spans="1:9">
      <c r="A2974" s="1">
        <v>4749</v>
      </c>
      <c r="B2974" s="2" t="s">
        <v>1384</v>
      </c>
      <c r="C2974" s="2" t="s">
        <v>624</v>
      </c>
      <c r="D2974" s="4" t="str">
        <f t="shared" si="138"/>
        <v>せる (動詞)</v>
      </c>
      <c r="E2974" s="2" t="s">
        <v>24</v>
      </c>
      <c r="F2974" s="2" t="s">
        <v>1313</v>
      </c>
      <c r="G2974" s="5">
        <v>28</v>
      </c>
      <c r="H2974" s="1" t="str">
        <f t="shared" si="139"/>
        <v>28-せる (動詞)</v>
      </c>
      <c r="I2974" s="1">
        <f t="shared" si="140"/>
        <v>0</v>
      </c>
    </row>
    <row r="2975" spans="1:9">
      <c r="A2975" s="1">
        <v>4896</v>
      </c>
      <c r="B2975" s="2" t="s">
        <v>1384</v>
      </c>
      <c r="C2975" s="2" t="s">
        <v>624</v>
      </c>
      <c r="D2975" s="4" t="str">
        <f t="shared" si="138"/>
        <v>せる (動詞)</v>
      </c>
      <c r="E2975" s="2" t="s">
        <v>24</v>
      </c>
      <c r="F2975" s="2" t="s">
        <v>1313</v>
      </c>
      <c r="G2975" s="5">
        <v>28</v>
      </c>
      <c r="H2975" s="1" t="str">
        <f t="shared" si="139"/>
        <v>28-せる (動詞)</v>
      </c>
      <c r="I2975" s="1">
        <f t="shared" si="140"/>
        <v>0</v>
      </c>
    </row>
    <row r="2976" spans="1:9">
      <c r="A2976" s="1">
        <v>4972</v>
      </c>
      <c r="B2976" s="2" t="s">
        <v>1384</v>
      </c>
      <c r="C2976" s="2" t="s">
        <v>812</v>
      </c>
      <c r="D2976" s="4" t="str">
        <f t="shared" si="138"/>
        <v>そういった (連体詞)</v>
      </c>
      <c r="E2976" s="2" t="s">
        <v>102</v>
      </c>
      <c r="F2976" s="2"/>
      <c r="G2976" s="5">
        <v>28</v>
      </c>
      <c r="H2976" s="1" t="str">
        <f t="shared" si="139"/>
        <v>28-そういった (連体詞)</v>
      </c>
      <c r="I2976" s="1">
        <f t="shared" si="140"/>
        <v>1</v>
      </c>
    </row>
    <row r="2977" spans="1:9">
      <c r="A2977" s="1">
        <v>4953</v>
      </c>
      <c r="B2977" s="2" t="s">
        <v>1384</v>
      </c>
      <c r="C2977" s="2" t="s">
        <v>559</v>
      </c>
      <c r="D2977" s="4" t="str">
        <f t="shared" si="138"/>
        <v>そこ (名詞)</v>
      </c>
      <c r="E2977" s="2" t="s">
        <v>10</v>
      </c>
      <c r="F2977" s="2" t="s">
        <v>1260</v>
      </c>
      <c r="G2977" s="5">
        <v>28</v>
      </c>
      <c r="H2977" s="1" t="str">
        <f t="shared" si="139"/>
        <v>28-そこ (名詞)</v>
      </c>
      <c r="I2977" s="1">
        <f t="shared" si="140"/>
        <v>1</v>
      </c>
    </row>
    <row r="2978" spans="1:9">
      <c r="A2978" s="1">
        <v>4606</v>
      </c>
      <c r="B2978" s="2" t="s">
        <v>1384</v>
      </c>
      <c r="C2978" s="2" t="s">
        <v>26</v>
      </c>
      <c r="D2978" s="4" t="str">
        <f t="shared" si="138"/>
        <v>た (助動詞)</v>
      </c>
      <c r="E2978" s="2" t="s">
        <v>25</v>
      </c>
      <c r="F2978" s="2"/>
      <c r="G2978" s="5">
        <v>28</v>
      </c>
      <c r="H2978" s="1" t="str">
        <f t="shared" si="139"/>
        <v>28-た (助動詞)</v>
      </c>
      <c r="I2978" s="1">
        <f t="shared" si="140"/>
        <v>1</v>
      </c>
    </row>
    <row r="2979" spans="1:9">
      <c r="A2979" s="1">
        <v>4621</v>
      </c>
      <c r="B2979" s="2" t="s">
        <v>1384</v>
      </c>
      <c r="C2979" s="2" t="s">
        <v>26</v>
      </c>
      <c r="D2979" s="4" t="str">
        <f t="shared" si="138"/>
        <v>た (助動詞)</v>
      </c>
      <c r="E2979" s="2" t="s">
        <v>25</v>
      </c>
      <c r="F2979" s="2"/>
      <c r="G2979" s="5">
        <v>28</v>
      </c>
      <c r="H2979" s="1" t="str">
        <f t="shared" si="139"/>
        <v>28-た (助動詞)</v>
      </c>
      <c r="I2979" s="1">
        <f t="shared" si="140"/>
        <v>0</v>
      </c>
    </row>
    <row r="2980" spans="1:9">
      <c r="A2980" s="1">
        <v>4631</v>
      </c>
      <c r="B2980" s="2" t="s">
        <v>1384</v>
      </c>
      <c r="C2980" s="2" t="s">
        <v>26</v>
      </c>
      <c r="D2980" s="4" t="str">
        <f t="shared" si="138"/>
        <v>た (助動詞)</v>
      </c>
      <c r="E2980" s="2" t="s">
        <v>25</v>
      </c>
      <c r="F2980" s="2"/>
      <c r="G2980" s="5">
        <v>28</v>
      </c>
      <c r="H2980" s="1" t="str">
        <f t="shared" si="139"/>
        <v>28-た (助動詞)</v>
      </c>
      <c r="I2980" s="1">
        <f t="shared" si="140"/>
        <v>0</v>
      </c>
    </row>
    <row r="2981" spans="1:9">
      <c r="A2981" s="1">
        <v>4647</v>
      </c>
      <c r="B2981" s="2" t="s">
        <v>1384</v>
      </c>
      <c r="C2981" s="2" t="s">
        <v>26</v>
      </c>
      <c r="D2981" s="4" t="str">
        <f t="shared" si="138"/>
        <v>た (助動詞)</v>
      </c>
      <c r="E2981" s="2" t="s">
        <v>25</v>
      </c>
      <c r="F2981" s="2"/>
      <c r="G2981" s="5">
        <v>28</v>
      </c>
      <c r="H2981" s="1" t="str">
        <f t="shared" si="139"/>
        <v>28-た (助動詞)</v>
      </c>
      <c r="I2981" s="1">
        <f t="shared" si="140"/>
        <v>0</v>
      </c>
    </row>
    <row r="2982" spans="1:9">
      <c r="A2982" s="1">
        <v>4679</v>
      </c>
      <c r="B2982" s="2" t="s">
        <v>1384</v>
      </c>
      <c r="C2982" s="2" t="s">
        <v>26</v>
      </c>
      <c r="D2982" s="4" t="str">
        <f t="shared" si="138"/>
        <v>た (助動詞)</v>
      </c>
      <c r="E2982" s="2" t="s">
        <v>25</v>
      </c>
      <c r="F2982" s="2"/>
      <c r="G2982" s="5">
        <v>28</v>
      </c>
      <c r="H2982" s="1" t="str">
        <f t="shared" si="139"/>
        <v>28-た (助動詞)</v>
      </c>
      <c r="I2982" s="1">
        <f t="shared" si="140"/>
        <v>0</v>
      </c>
    </row>
    <row r="2983" spans="1:9">
      <c r="A2983" s="1">
        <v>4687</v>
      </c>
      <c r="B2983" s="2" t="s">
        <v>1384</v>
      </c>
      <c r="C2983" s="2" t="s">
        <v>26</v>
      </c>
      <c r="D2983" s="4" t="str">
        <f t="shared" si="138"/>
        <v>た (助動詞)</v>
      </c>
      <c r="E2983" s="2" t="s">
        <v>25</v>
      </c>
      <c r="F2983" s="2"/>
      <c r="G2983" s="5">
        <v>28</v>
      </c>
      <c r="H2983" s="1" t="str">
        <f t="shared" si="139"/>
        <v>28-た (助動詞)</v>
      </c>
      <c r="I2983" s="1">
        <f t="shared" si="140"/>
        <v>0</v>
      </c>
    </row>
    <row r="2984" spans="1:9">
      <c r="A2984" s="1">
        <v>4714</v>
      </c>
      <c r="B2984" s="2" t="s">
        <v>1384</v>
      </c>
      <c r="C2984" s="2" t="s">
        <v>26</v>
      </c>
      <c r="D2984" s="4" t="str">
        <f t="shared" si="138"/>
        <v>た (助動詞)</v>
      </c>
      <c r="E2984" s="2" t="s">
        <v>25</v>
      </c>
      <c r="F2984" s="2"/>
      <c r="G2984" s="5">
        <v>28</v>
      </c>
      <c r="H2984" s="1" t="str">
        <f t="shared" si="139"/>
        <v>28-た (助動詞)</v>
      </c>
      <c r="I2984" s="1">
        <f t="shared" si="140"/>
        <v>0</v>
      </c>
    </row>
    <row r="2985" spans="1:9">
      <c r="A2985" s="1">
        <v>4719</v>
      </c>
      <c r="B2985" s="2" t="s">
        <v>1384</v>
      </c>
      <c r="C2985" s="2" t="s">
        <v>26</v>
      </c>
      <c r="D2985" s="4" t="str">
        <f t="shared" si="138"/>
        <v>た (助動詞)</v>
      </c>
      <c r="E2985" s="2" t="s">
        <v>25</v>
      </c>
      <c r="F2985" s="2"/>
      <c r="G2985" s="5">
        <v>28</v>
      </c>
      <c r="H2985" s="1" t="str">
        <f t="shared" si="139"/>
        <v>28-た (助動詞)</v>
      </c>
      <c r="I2985" s="1">
        <f t="shared" si="140"/>
        <v>0</v>
      </c>
    </row>
    <row r="2986" spans="1:9">
      <c r="A2986" s="1">
        <v>4753</v>
      </c>
      <c r="B2986" s="2" t="s">
        <v>1384</v>
      </c>
      <c r="C2986" s="2" t="s">
        <v>26</v>
      </c>
      <c r="D2986" s="4" t="str">
        <f t="shared" si="138"/>
        <v>た (助動詞)</v>
      </c>
      <c r="E2986" s="2" t="s">
        <v>25</v>
      </c>
      <c r="F2986" s="2"/>
      <c r="G2986" s="5">
        <v>28</v>
      </c>
      <c r="H2986" s="1" t="str">
        <f t="shared" si="139"/>
        <v>28-た (助動詞)</v>
      </c>
      <c r="I2986" s="1">
        <f t="shared" si="140"/>
        <v>0</v>
      </c>
    </row>
    <row r="2987" spans="1:9">
      <c r="A2987" s="1">
        <v>4762</v>
      </c>
      <c r="B2987" s="2" t="s">
        <v>1384</v>
      </c>
      <c r="C2987" s="2" t="s">
        <v>26</v>
      </c>
      <c r="D2987" s="4" t="str">
        <f t="shared" si="138"/>
        <v>た (助動詞)</v>
      </c>
      <c r="E2987" s="2" t="s">
        <v>25</v>
      </c>
      <c r="F2987" s="2"/>
      <c r="G2987" s="5">
        <v>28</v>
      </c>
      <c r="H2987" s="1" t="str">
        <f t="shared" si="139"/>
        <v>28-た (助動詞)</v>
      </c>
      <c r="I2987" s="1">
        <f t="shared" si="140"/>
        <v>0</v>
      </c>
    </row>
    <row r="2988" spans="1:9">
      <c r="A2988" s="1">
        <v>4773</v>
      </c>
      <c r="B2988" s="2" t="s">
        <v>1384</v>
      </c>
      <c r="C2988" s="2" t="s">
        <v>26</v>
      </c>
      <c r="D2988" s="4" t="str">
        <f t="shared" si="138"/>
        <v>た (助動詞)</v>
      </c>
      <c r="E2988" s="2" t="s">
        <v>25</v>
      </c>
      <c r="F2988" s="2"/>
      <c r="G2988" s="5">
        <v>28</v>
      </c>
      <c r="H2988" s="1" t="str">
        <f t="shared" si="139"/>
        <v>28-た (助動詞)</v>
      </c>
      <c r="I2988" s="1">
        <f t="shared" si="140"/>
        <v>0</v>
      </c>
    </row>
    <row r="2989" spans="1:9">
      <c r="A2989" s="1">
        <v>4780</v>
      </c>
      <c r="B2989" s="2" t="s">
        <v>1384</v>
      </c>
      <c r="C2989" s="2" t="s">
        <v>26</v>
      </c>
      <c r="D2989" s="4" t="str">
        <f t="shared" si="138"/>
        <v>た (助動詞)</v>
      </c>
      <c r="E2989" s="2" t="s">
        <v>25</v>
      </c>
      <c r="F2989" s="2"/>
      <c r="G2989" s="5">
        <v>28</v>
      </c>
      <c r="H2989" s="1" t="str">
        <f t="shared" si="139"/>
        <v>28-た (助動詞)</v>
      </c>
      <c r="I2989" s="1">
        <f t="shared" si="140"/>
        <v>0</v>
      </c>
    </row>
    <row r="2990" spans="1:9">
      <c r="A2990" s="1">
        <v>4793</v>
      </c>
      <c r="B2990" s="2" t="s">
        <v>1384</v>
      </c>
      <c r="C2990" s="2" t="s">
        <v>26</v>
      </c>
      <c r="D2990" s="4" t="str">
        <f t="shared" si="138"/>
        <v>た (助動詞)</v>
      </c>
      <c r="E2990" s="2" t="s">
        <v>25</v>
      </c>
      <c r="F2990" s="2"/>
      <c r="G2990" s="5">
        <v>28</v>
      </c>
      <c r="H2990" s="1" t="str">
        <f t="shared" si="139"/>
        <v>28-た (助動詞)</v>
      </c>
      <c r="I2990" s="1">
        <f t="shared" si="140"/>
        <v>0</v>
      </c>
    </row>
    <row r="2991" spans="1:9">
      <c r="A2991" s="1">
        <v>4810</v>
      </c>
      <c r="B2991" s="2" t="s">
        <v>1384</v>
      </c>
      <c r="C2991" s="2" t="s">
        <v>26</v>
      </c>
      <c r="D2991" s="4" t="str">
        <f t="shared" si="138"/>
        <v>た (助動詞)</v>
      </c>
      <c r="E2991" s="2" t="s">
        <v>25</v>
      </c>
      <c r="F2991" s="2"/>
      <c r="G2991" s="5">
        <v>28</v>
      </c>
      <c r="H2991" s="1" t="str">
        <f t="shared" si="139"/>
        <v>28-た (助動詞)</v>
      </c>
      <c r="I2991" s="1">
        <f t="shared" si="140"/>
        <v>0</v>
      </c>
    </row>
    <row r="2992" spans="1:9">
      <c r="A2992" s="1">
        <v>4877</v>
      </c>
      <c r="B2992" s="2" t="s">
        <v>1384</v>
      </c>
      <c r="C2992" s="2" t="s">
        <v>26</v>
      </c>
      <c r="D2992" s="4" t="str">
        <f t="shared" si="138"/>
        <v>た (助動詞)</v>
      </c>
      <c r="E2992" s="2" t="s">
        <v>25</v>
      </c>
      <c r="F2992" s="2"/>
      <c r="G2992" s="5">
        <v>28</v>
      </c>
      <c r="H2992" s="1" t="str">
        <f t="shared" si="139"/>
        <v>28-た (助動詞)</v>
      </c>
      <c r="I2992" s="1">
        <f t="shared" si="140"/>
        <v>0</v>
      </c>
    </row>
    <row r="2993" spans="1:9">
      <c r="A2993" s="1">
        <v>4888</v>
      </c>
      <c r="B2993" s="2" t="s">
        <v>1384</v>
      </c>
      <c r="C2993" s="2" t="s">
        <v>26</v>
      </c>
      <c r="D2993" s="4" t="str">
        <f t="shared" si="138"/>
        <v>た (助動詞)</v>
      </c>
      <c r="E2993" s="2" t="s">
        <v>25</v>
      </c>
      <c r="F2993" s="2"/>
      <c r="G2993" s="5">
        <v>28</v>
      </c>
      <c r="H2993" s="1" t="str">
        <f t="shared" si="139"/>
        <v>28-た (助動詞)</v>
      </c>
      <c r="I2993" s="1">
        <f t="shared" si="140"/>
        <v>0</v>
      </c>
    </row>
    <row r="2994" spans="1:9">
      <c r="A2994" s="1">
        <v>4920</v>
      </c>
      <c r="B2994" s="2" t="s">
        <v>1384</v>
      </c>
      <c r="C2994" s="2" t="s">
        <v>26</v>
      </c>
      <c r="D2994" s="4" t="str">
        <f t="shared" si="138"/>
        <v>た (助動詞)</v>
      </c>
      <c r="E2994" s="2" t="s">
        <v>25</v>
      </c>
      <c r="F2994" s="2"/>
      <c r="G2994" s="5">
        <v>28</v>
      </c>
      <c r="H2994" s="1" t="str">
        <f t="shared" si="139"/>
        <v>28-た (助動詞)</v>
      </c>
      <c r="I2994" s="1">
        <f t="shared" si="140"/>
        <v>0</v>
      </c>
    </row>
    <row r="2995" spans="1:9">
      <c r="A2995" s="1">
        <v>4969</v>
      </c>
      <c r="B2995" s="2" t="s">
        <v>1384</v>
      </c>
      <c r="C2995" s="2" t="s">
        <v>26</v>
      </c>
      <c r="D2995" s="4" t="str">
        <f t="shared" si="138"/>
        <v>た (助動詞)</v>
      </c>
      <c r="E2995" s="2" t="s">
        <v>25</v>
      </c>
      <c r="F2995" s="2"/>
      <c r="G2995" s="5">
        <v>28</v>
      </c>
      <c r="H2995" s="1" t="str">
        <f t="shared" si="139"/>
        <v>28-た (助動詞)</v>
      </c>
      <c r="I2995" s="1">
        <f t="shared" si="140"/>
        <v>0</v>
      </c>
    </row>
    <row r="2996" spans="1:9">
      <c r="A2996" s="1">
        <v>5022</v>
      </c>
      <c r="B2996" s="2" t="s">
        <v>1384</v>
      </c>
      <c r="C2996" s="2" t="s">
        <v>26</v>
      </c>
      <c r="D2996" s="4" t="str">
        <f t="shared" si="138"/>
        <v>た (助動詞)</v>
      </c>
      <c r="E2996" s="2" t="s">
        <v>25</v>
      </c>
      <c r="F2996" s="2"/>
      <c r="G2996" s="5">
        <v>28</v>
      </c>
      <c r="H2996" s="1" t="str">
        <f t="shared" si="139"/>
        <v>28-た (助動詞)</v>
      </c>
      <c r="I2996" s="1">
        <f t="shared" si="140"/>
        <v>0</v>
      </c>
    </row>
    <row r="2997" spans="1:9">
      <c r="A2997" s="1">
        <v>5027</v>
      </c>
      <c r="B2997" s="2" t="s">
        <v>1384</v>
      </c>
      <c r="C2997" s="2" t="s">
        <v>26</v>
      </c>
      <c r="D2997" s="4" t="str">
        <f t="shared" si="138"/>
        <v>た (助動詞)</v>
      </c>
      <c r="E2997" s="2" t="s">
        <v>25</v>
      </c>
      <c r="F2997" s="2"/>
      <c r="G2997" s="5">
        <v>28</v>
      </c>
      <c r="H2997" s="1" t="str">
        <f t="shared" si="139"/>
        <v>28-た (助動詞)</v>
      </c>
      <c r="I2997" s="1">
        <f t="shared" si="140"/>
        <v>0</v>
      </c>
    </row>
    <row r="2998" spans="1:9">
      <c r="A2998" s="1">
        <v>5052</v>
      </c>
      <c r="B2998" s="2" t="s">
        <v>1384</v>
      </c>
      <c r="C2998" s="2" t="s">
        <v>26</v>
      </c>
      <c r="D2998" s="4" t="str">
        <f t="shared" si="138"/>
        <v>た (助動詞)</v>
      </c>
      <c r="E2998" s="2" t="s">
        <v>25</v>
      </c>
      <c r="F2998" s="2"/>
      <c r="G2998" s="5">
        <v>28</v>
      </c>
      <c r="H2998" s="1" t="str">
        <f t="shared" si="139"/>
        <v>28-た (助動詞)</v>
      </c>
      <c r="I2998" s="1">
        <f t="shared" si="140"/>
        <v>0</v>
      </c>
    </row>
    <row r="2999" spans="1:9">
      <c r="A2999" s="1">
        <v>5072</v>
      </c>
      <c r="B2999" s="2" t="s">
        <v>1384</v>
      </c>
      <c r="C2999" s="2" t="s">
        <v>26</v>
      </c>
      <c r="D2999" s="4" t="str">
        <f t="shared" si="138"/>
        <v>た (助動詞)</v>
      </c>
      <c r="E2999" s="2" t="s">
        <v>25</v>
      </c>
      <c r="F2999" s="2"/>
      <c r="G2999" s="5">
        <v>28</v>
      </c>
      <c r="H2999" s="1" t="str">
        <f t="shared" si="139"/>
        <v>28-た (助動詞)</v>
      </c>
      <c r="I2999" s="1">
        <f t="shared" si="140"/>
        <v>0</v>
      </c>
    </row>
    <row r="3000" spans="1:9">
      <c r="A3000" s="1">
        <v>4792</v>
      </c>
      <c r="B3000" s="2" t="s">
        <v>1384</v>
      </c>
      <c r="C3000" s="2" t="s">
        <v>158</v>
      </c>
      <c r="D3000" s="4" t="str">
        <f t="shared" si="138"/>
        <v>だ (助動詞)</v>
      </c>
      <c r="E3000" s="2" t="s">
        <v>25</v>
      </c>
      <c r="F3000" s="2"/>
      <c r="G3000" s="5">
        <v>28</v>
      </c>
      <c r="H3000" s="1" t="str">
        <f t="shared" si="139"/>
        <v>28-だ (助動詞)</v>
      </c>
      <c r="I3000" s="1">
        <f t="shared" si="140"/>
        <v>1</v>
      </c>
    </row>
    <row r="3001" spans="1:9">
      <c r="A3001" s="1">
        <v>4847</v>
      </c>
      <c r="B3001" s="2" t="s">
        <v>1384</v>
      </c>
      <c r="C3001" s="2" t="s">
        <v>87</v>
      </c>
      <c r="D3001" s="4" t="str">
        <f t="shared" si="138"/>
        <v>たい (助動詞)</v>
      </c>
      <c r="E3001" s="2" t="s">
        <v>25</v>
      </c>
      <c r="F3001" s="2"/>
      <c r="G3001" s="5">
        <v>28</v>
      </c>
      <c r="H3001" s="1" t="str">
        <f t="shared" si="139"/>
        <v>28-たい (助動詞)</v>
      </c>
      <c r="I3001" s="1">
        <f t="shared" si="140"/>
        <v>1</v>
      </c>
    </row>
    <row r="3002" spans="1:9">
      <c r="A3002" s="1">
        <v>5036</v>
      </c>
      <c r="B3002" s="2" t="s">
        <v>1384</v>
      </c>
      <c r="C3002" s="2" t="s">
        <v>87</v>
      </c>
      <c r="D3002" s="4" t="str">
        <f t="shared" si="138"/>
        <v>たい (助動詞)</v>
      </c>
      <c r="E3002" s="2" t="s">
        <v>25</v>
      </c>
      <c r="F3002" s="2"/>
      <c r="G3002" s="5">
        <v>28</v>
      </c>
      <c r="H3002" s="1" t="str">
        <f t="shared" si="139"/>
        <v>28-たい (助動詞)</v>
      </c>
      <c r="I3002" s="1">
        <f t="shared" si="140"/>
        <v>0</v>
      </c>
    </row>
    <row r="3003" spans="1:9">
      <c r="A3003" s="1">
        <v>5060</v>
      </c>
      <c r="B3003" s="2" t="s">
        <v>1384</v>
      </c>
      <c r="C3003" s="2" t="s">
        <v>87</v>
      </c>
      <c r="D3003" s="4" t="str">
        <f t="shared" si="138"/>
        <v>たい (助動詞)</v>
      </c>
      <c r="E3003" s="2" t="s">
        <v>25</v>
      </c>
      <c r="F3003" s="2"/>
      <c r="G3003" s="5">
        <v>28</v>
      </c>
      <c r="H3003" s="1" t="str">
        <f t="shared" si="139"/>
        <v>28-たい (助動詞)</v>
      </c>
      <c r="I3003" s="1">
        <f t="shared" si="140"/>
        <v>0</v>
      </c>
    </row>
    <row r="3004" spans="1:9">
      <c r="A3004" s="1">
        <v>4738</v>
      </c>
      <c r="B3004" s="2" t="s">
        <v>1384</v>
      </c>
      <c r="C3004" s="2" t="s">
        <v>470</v>
      </c>
      <c r="D3004" s="4" t="str">
        <f t="shared" si="138"/>
        <v>たくさん (名詞)</v>
      </c>
      <c r="E3004" s="2" t="s">
        <v>10</v>
      </c>
      <c r="F3004" s="2" t="s">
        <v>1322</v>
      </c>
      <c r="G3004" s="5">
        <v>28</v>
      </c>
      <c r="H3004" s="1" t="str">
        <f t="shared" si="139"/>
        <v>28-たくさん (名詞)</v>
      </c>
      <c r="I3004" s="1">
        <f t="shared" si="140"/>
        <v>1</v>
      </c>
    </row>
    <row r="3005" spans="1:9">
      <c r="A3005" s="1">
        <v>4907</v>
      </c>
      <c r="B3005" s="2" t="s">
        <v>1384</v>
      </c>
      <c r="C3005" s="2" t="s">
        <v>470</v>
      </c>
      <c r="D3005" s="4" t="str">
        <f t="shared" si="138"/>
        <v>たくさん (名詞)</v>
      </c>
      <c r="E3005" s="2" t="s">
        <v>10</v>
      </c>
      <c r="F3005" s="2" t="s">
        <v>1322</v>
      </c>
      <c r="G3005" s="5">
        <v>28</v>
      </c>
      <c r="H3005" s="1" t="str">
        <f t="shared" si="139"/>
        <v>28-たくさん (名詞)</v>
      </c>
      <c r="I3005" s="1">
        <f t="shared" si="140"/>
        <v>0</v>
      </c>
    </row>
    <row r="3006" spans="1:9">
      <c r="A3006" s="1">
        <v>4803</v>
      </c>
      <c r="B3006" s="2" t="s">
        <v>1384</v>
      </c>
      <c r="C3006" s="2" t="s">
        <v>126</v>
      </c>
      <c r="D3006" s="4" t="str">
        <f t="shared" si="138"/>
        <v>だけ (助詞)</v>
      </c>
      <c r="E3006" s="2" t="s">
        <v>15</v>
      </c>
      <c r="F3006" s="2" t="s">
        <v>1320</v>
      </c>
      <c r="G3006" s="5">
        <v>28</v>
      </c>
      <c r="H3006" s="1" t="str">
        <f t="shared" si="139"/>
        <v>28-だけ (助詞)</v>
      </c>
      <c r="I3006" s="1">
        <f t="shared" si="140"/>
        <v>1</v>
      </c>
    </row>
    <row r="3007" spans="1:9">
      <c r="A3007" s="1">
        <v>5045</v>
      </c>
      <c r="B3007" s="2" t="s">
        <v>1384</v>
      </c>
      <c r="C3007" s="2" t="s">
        <v>126</v>
      </c>
      <c r="D3007" s="4" t="str">
        <f t="shared" si="138"/>
        <v>だけ (助詞)</v>
      </c>
      <c r="E3007" s="2" t="s">
        <v>15</v>
      </c>
      <c r="F3007" s="2" t="s">
        <v>1320</v>
      </c>
      <c r="G3007" s="5">
        <v>28</v>
      </c>
      <c r="H3007" s="1" t="str">
        <f t="shared" si="139"/>
        <v>28-だけ (助詞)</v>
      </c>
      <c r="I3007" s="1">
        <f t="shared" si="140"/>
        <v>0</v>
      </c>
    </row>
    <row r="3008" spans="1:9">
      <c r="A3008" s="1">
        <v>4882</v>
      </c>
      <c r="B3008" s="2" t="s">
        <v>1384</v>
      </c>
      <c r="C3008" s="2" t="s">
        <v>546</v>
      </c>
      <c r="D3008" s="4" t="str">
        <f t="shared" si="138"/>
        <v>たち (名詞)</v>
      </c>
      <c r="E3008" s="2" t="s">
        <v>10</v>
      </c>
      <c r="F3008" s="2" t="s">
        <v>1313</v>
      </c>
      <c r="G3008" s="5">
        <v>28</v>
      </c>
      <c r="H3008" s="1" t="str">
        <f t="shared" si="139"/>
        <v>28-たち (名詞)</v>
      </c>
      <c r="I3008" s="1">
        <f t="shared" si="140"/>
        <v>1</v>
      </c>
    </row>
    <row r="3009" spans="1:9">
      <c r="A3009" s="1">
        <v>5000</v>
      </c>
      <c r="B3009" s="2" t="s">
        <v>1384</v>
      </c>
      <c r="C3009" s="2" t="s">
        <v>546</v>
      </c>
      <c r="D3009" s="4" t="str">
        <f t="shared" si="138"/>
        <v>たち (名詞)</v>
      </c>
      <c r="E3009" s="2" t="s">
        <v>10</v>
      </c>
      <c r="F3009" s="2" t="s">
        <v>1313</v>
      </c>
      <c r="G3009" s="5">
        <v>28</v>
      </c>
      <c r="H3009" s="1" t="str">
        <f t="shared" si="139"/>
        <v>28-たち (名詞)</v>
      </c>
      <c r="I3009" s="1">
        <f t="shared" si="140"/>
        <v>0</v>
      </c>
    </row>
    <row r="3010" spans="1:9">
      <c r="A3010" s="1">
        <v>5030</v>
      </c>
      <c r="B3010" s="2" t="s">
        <v>1384</v>
      </c>
      <c r="C3010" s="2" t="s">
        <v>546</v>
      </c>
      <c r="D3010" s="4" t="str">
        <f t="shared" ref="D3010:D3073" si="141">C3010&amp;" ("&amp;E3010&amp;")"</f>
        <v>たち (名詞)</v>
      </c>
      <c r="E3010" s="2" t="s">
        <v>10</v>
      </c>
      <c r="F3010" s="2" t="s">
        <v>1313</v>
      </c>
      <c r="G3010" s="5">
        <v>28</v>
      </c>
      <c r="H3010" s="1" t="str">
        <f t="shared" ref="H3010:H3073" si="142">G3010&amp;"-"&amp;D3010</f>
        <v>28-たち (名詞)</v>
      </c>
      <c r="I3010" s="1">
        <f t="shared" si="140"/>
        <v>0</v>
      </c>
    </row>
    <row r="3011" spans="1:9">
      <c r="A3011" s="1">
        <v>5066</v>
      </c>
      <c r="B3011" s="2" t="s">
        <v>1384</v>
      </c>
      <c r="C3011" s="2" t="s">
        <v>365</v>
      </c>
      <c r="D3011" s="4" t="str">
        <f t="shared" si="141"/>
        <v>たび (名詞)</v>
      </c>
      <c r="E3011" s="2" t="s">
        <v>10</v>
      </c>
      <c r="F3011" s="2" t="s">
        <v>1315</v>
      </c>
      <c r="G3011" s="5">
        <v>28</v>
      </c>
      <c r="H3011" s="1" t="str">
        <f t="shared" si="142"/>
        <v>28-たび (名詞)</v>
      </c>
      <c r="I3011" s="1">
        <f t="shared" ref="I3011:I3074" si="143">IF(H3010&lt;&gt;H3011,1,0)</f>
        <v>1</v>
      </c>
    </row>
    <row r="3012" spans="1:9">
      <c r="A3012" s="1">
        <v>4603</v>
      </c>
      <c r="B3012" s="2" t="s">
        <v>1384</v>
      </c>
      <c r="C3012" s="2" t="s">
        <v>36</v>
      </c>
      <c r="D3012" s="4" t="str">
        <f t="shared" si="141"/>
        <v>て (助詞)</v>
      </c>
      <c r="E3012" s="2" t="s">
        <v>15</v>
      </c>
      <c r="F3012" s="2" t="s">
        <v>1312</v>
      </c>
      <c r="G3012" s="5">
        <v>28</v>
      </c>
      <c r="H3012" s="1" t="str">
        <f t="shared" si="142"/>
        <v>28-て (助詞)</v>
      </c>
      <c r="I3012" s="1">
        <f t="shared" si="143"/>
        <v>1</v>
      </c>
    </row>
    <row r="3013" spans="1:9">
      <c r="A3013" s="1">
        <v>4661</v>
      </c>
      <c r="B3013" s="2" t="s">
        <v>1384</v>
      </c>
      <c r="C3013" s="2" t="s">
        <v>36</v>
      </c>
      <c r="D3013" s="4" t="str">
        <f t="shared" si="141"/>
        <v>て (助詞)</v>
      </c>
      <c r="E3013" s="2" t="s">
        <v>15</v>
      </c>
      <c r="F3013" s="2" t="s">
        <v>1312</v>
      </c>
      <c r="G3013" s="5">
        <v>28</v>
      </c>
      <c r="H3013" s="1" t="str">
        <f t="shared" si="142"/>
        <v>28-て (助詞)</v>
      </c>
      <c r="I3013" s="1">
        <f t="shared" si="143"/>
        <v>0</v>
      </c>
    </row>
    <row r="3014" spans="1:9">
      <c r="A3014" s="1">
        <v>4712</v>
      </c>
      <c r="B3014" s="2" t="s">
        <v>1384</v>
      </c>
      <c r="C3014" s="2" t="s">
        <v>36</v>
      </c>
      <c r="D3014" s="4" t="str">
        <f t="shared" si="141"/>
        <v>て (助詞)</v>
      </c>
      <c r="E3014" s="2" t="s">
        <v>15</v>
      </c>
      <c r="F3014" s="2" t="s">
        <v>1312</v>
      </c>
      <c r="G3014" s="5">
        <v>28</v>
      </c>
      <c r="H3014" s="1" t="str">
        <f t="shared" si="142"/>
        <v>28-て (助詞)</v>
      </c>
      <c r="I3014" s="1">
        <f t="shared" si="143"/>
        <v>0</v>
      </c>
    </row>
    <row r="3015" spans="1:9">
      <c r="A3015" s="1">
        <v>4750</v>
      </c>
      <c r="B3015" s="2" t="s">
        <v>1384</v>
      </c>
      <c r="C3015" s="2" t="s">
        <v>36</v>
      </c>
      <c r="D3015" s="4" t="str">
        <f t="shared" si="141"/>
        <v>て (助詞)</v>
      </c>
      <c r="E3015" s="2" t="s">
        <v>15</v>
      </c>
      <c r="F3015" s="2" t="s">
        <v>1312</v>
      </c>
      <c r="G3015" s="5">
        <v>28</v>
      </c>
      <c r="H3015" s="1" t="str">
        <f t="shared" si="142"/>
        <v>28-て (助詞)</v>
      </c>
      <c r="I3015" s="1">
        <f t="shared" si="143"/>
        <v>0</v>
      </c>
    </row>
    <row r="3016" spans="1:9">
      <c r="A3016" s="1">
        <v>4858</v>
      </c>
      <c r="B3016" s="2" t="s">
        <v>1384</v>
      </c>
      <c r="C3016" s="2" t="s">
        <v>36</v>
      </c>
      <c r="D3016" s="4" t="str">
        <f t="shared" si="141"/>
        <v>て (助詞)</v>
      </c>
      <c r="E3016" s="2" t="s">
        <v>15</v>
      </c>
      <c r="F3016" s="2" t="s">
        <v>1312</v>
      </c>
      <c r="G3016" s="5">
        <v>28</v>
      </c>
      <c r="H3016" s="1" t="str">
        <f t="shared" si="142"/>
        <v>28-て (助詞)</v>
      </c>
      <c r="I3016" s="1">
        <f t="shared" si="143"/>
        <v>0</v>
      </c>
    </row>
    <row r="3017" spans="1:9">
      <c r="A3017" s="1">
        <v>4897</v>
      </c>
      <c r="B3017" s="2" t="s">
        <v>1384</v>
      </c>
      <c r="C3017" s="2" t="s">
        <v>36</v>
      </c>
      <c r="D3017" s="4" t="str">
        <f t="shared" si="141"/>
        <v>て (助詞)</v>
      </c>
      <c r="E3017" s="2" t="s">
        <v>15</v>
      </c>
      <c r="F3017" s="2" t="s">
        <v>1312</v>
      </c>
      <c r="G3017" s="5">
        <v>28</v>
      </c>
      <c r="H3017" s="1" t="str">
        <f t="shared" si="142"/>
        <v>28-て (助詞)</v>
      </c>
      <c r="I3017" s="1">
        <f t="shared" si="143"/>
        <v>0</v>
      </c>
    </row>
    <row r="3018" spans="1:9">
      <c r="A3018" s="1">
        <v>4966</v>
      </c>
      <c r="B3018" s="2" t="s">
        <v>1384</v>
      </c>
      <c r="C3018" s="2" t="s">
        <v>36</v>
      </c>
      <c r="D3018" s="4" t="str">
        <f t="shared" si="141"/>
        <v>て (助詞)</v>
      </c>
      <c r="E3018" s="2" t="s">
        <v>15</v>
      </c>
      <c r="F3018" s="2" t="s">
        <v>1312</v>
      </c>
      <c r="G3018" s="5">
        <v>28</v>
      </c>
      <c r="H3018" s="1" t="str">
        <f t="shared" si="142"/>
        <v>28-て (助詞)</v>
      </c>
      <c r="I3018" s="1">
        <f t="shared" si="143"/>
        <v>0</v>
      </c>
    </row>
    <row r="3019" spans="1:9">
      <c r="A3019" s="1">
        <v>4979</v>
      </c>
      <c r="B3019" s="2" t="s">
        <v>1384</v>
      </c>
      <c r="C3019" s="2" t="s">
        <v>36</v>
      </c>
      <c r="D3019" s="4" t="str">
        <f t="shared" si="141"/>
        <v>て (助詞)</v>
      </c>
      <c r="E3019" s="2" t="s">
        <v>15</v>
      </c>
      <c r="F3019" s="2" t="s">
        <v>1312</v>
      </c>
      <c r="G3019" s="5">
        <v>28</v>
      </c>
      <c r="H3019" s="1" t="str">
        <f t="shared" si="142"/>
        <v>28-て (助詞)</v>
      </c>
      <c r="I3019" s="1">
        <f t="shared" si="143"/>
        <v>0</v>
      </c>
    </row>
    <row r="3020" spans="1:9">
      <c r="A3020" s="1">
        <v>5039</v>
      </c>
      <c r="B3020" s="2" t="s">
        <v>1384</v>
      </c>
      <c r="C3020" s="2" t="s">
        <v>36</v>
      </c>
      <c r="D3020" s="4" t="str">
        <f t="shared" si="141"/>
        <v>て (助詞)</v>
      </c>
      <c r="E3020" s="2" t="s">
        <v>15</v>
      </c>
      <c r="F3020" s="2" t="s">
        <v>1312</v>
      </c>
      <c r="G3020" s="5">
        <v>28</v>
      </c>
      <c r="H3020" s="1" t="str">
        <f t="shared" si="142"/>
        <v>28-て (助詞)</v>
      </c>
      <c r="I3020" s="1">
        <f t="shared" si="143"/>
        <v>0</v>
      </c>
    </row>
    <row r="3021" spans="1:9">
      <c r="A3021" s="1">
        <v>4595</v>
      </c>
      <c r="B3021" s="2" t="s">
        <v>1384</v>
      </c>
      <c r="C3021" s="2" t="s">
        <v>40</v>
      </c>
      <c r="D3021" s="4" t="str">
        <f t="shared" si="141"/>
        <v>で (助詞)</v>
      </c>
      <c r="E3021" s="2" t="s">
        <v>15</v>
      </c>
      <c r="F3021" s="2" t="s">
        <v>1307</v>
      </c>
      <c r="G3021" s="5">
        <v>28</v>
      </c>
      <c r="H3021" s="1" t="str">
        <f t="shared" si="142"/>
        <v>28-で (助詞)</v>
      </c>
      <c r="I3021" s="1">
        <f t="shared" si="143"/>
        <v>1</v>
      </c>
    </row>
    <row r="3022" spans="1:9">
      <c r="A3022" s="1">
        <v>4615</v>
      </c>
      <c r="B3022" s="2" t="s">
        <v>1384</v>
      </c>
      <c r="C3022" s="2" t="s">
        <v>40</v>
      </c>
      <c r="D3022" s="4" t="str">
        <f t="shared" si="141"/>
        <v>で (助詞)</v>
      </c>
      <c r="E3022" s="2" t="s">
        <v>15</v>
      </c>
      <c r="F3022" s="2" t="s">
        <v>1307</v>
      </c>
      <c r="G3022" s="5">
        <v>28</v>
      </c>
      <c r="H3022" s="1" t="str">
        <f t="shared" si="142"/>
        <v>28-で (助詞)</v>
      </c>
      <c r="I3022" s="1">
        <f t="shared" si="143"/>
        <v>0</v>
      </c>
    </row>
    <row r="3023" spans="1:9">
      <c r="A3023" s="1">
        <v>4745</v>
      </c>
      <c r="B3023" s="2" t="s">
        <v>1384</v>
      </c>
      <c r="C3023" s="2" t="s">
        <v>40</v>
      </c>
      <c r="D3023" s="4" t="str">
        <f t="shared" si="141"/>
        <v>で (助詞)</v>
      </c>
      <c r="E3023" s="2" t="s">
        <v>15</v>
      </c>
      <c r="F3023" s="2" t="s">
        <v>1307</v>
      </c>
      <c r="G3023" s="5">
        <v>28</v>
      </c>
      <c r="H3023" s="1" t="str">
        <f t="shared" si="142"/>
        <v>28-で (助詞)</v>
      </c>
      <c r="I3023" s="1">
        <f t="shared" si="143"/>
        <v>0</v>
      </c>
    </row>
    <row r="3024" spans="1:9">
      <c r="A3024" s="1">
        <v>4864</v>
      </c>
      <c r="B3024" s="2" t="s">
        <v>1384</v>
      </c>
      <c r="C3024" s="2" t="s">
        <v>40</v>
      </c>
      <c r="D3024" s="4" t="str">
        <f t="shared" si="141"/>
        <v>で (助詞)</v>
      </c>
      <c r="E3024" s="2" t="s">
        <v>15</v>
      </c>
      <c r="F3024" s="2" t="s">
        <v>1307</v>
      </c>
      <c r="G3024" s="5">
        <v>28</v>
      </c>
      <c r="H3024" s="1" t="str">
        <f t="shared" si="142"/>
        <v>28-で (助詞)</v>
      </c>
      <c r="I3024" s="1">
        <f t="shared" si="143"/>
        <v>0</v>
      </c>
    </row>
    <row r="3025" spans="1:9">
      <c r="A3025" s="1">
        <v>4868</v>
      </c>
      <c r="B3025" s="2" t="s">
        <v>1384</v>
      </c>
      <c r="C3025" s="2" t="s">
        <v>40</v>
      </c>
      <c r="D3025" s="4" t="str">
        <f t="shared" si="141"/>
        <v>で (助詞)</v>
      </c>
      <c r="E3025" s="2" t="s">
        <v>15</v>
      </c>
      <c r="F3025" s="2" t="s">
        <v>1307</v>
      </c>
      <c r="G3025" s="5">
        <v>28</v>
      </c>
      <c r="H3025" s="1" t="str">
        <f t="shared" si="142"/>
        <v>28-で (助詞)</v>
      </c>
      <c r="I3025" s="1">
        <f t="shared" si="143"/>
        <v>0</v>
      </c>
    </row>
    <row r="3026" spans="1:9">
      <c r="A3026" s="1">
        <v>4873</v>
      </c>
      <c r="B3026" s="2" t="s">
        <v>1384</v>
      </c>
      <c r="C3026" s="2" t="s">
        <v>40</v>
      </c>
      <c r="D3026" s="4" t="str">
        <f t="shared" si="141"/>
        <v>で (助詞)</v>
      </c>
      <c r="E3026" s="2" t="s">
        <v>15</v>
      </c>
      <c r="F3026" s="2" t="s">
        <v>1307</v>
      </c>
      <c r="G3026" s="5">
        <v>28</v>
      </c>
      <c r="H3026" s="1" t="str">
        <f t="shared" si="142"/>
        <v>28-で (助詞)</v>
      </c>
      <c r="I3026" s="1">
        <f t="shared" si="143"/>
        <v>0</v>
      </c>
    </row>
    <row r="3027" spans="1:9">
      <c r="A3027" s="1">
        <v>4906</v>
      </c>
      <c r="B3027" s="2" t="s">
        <v>1384</v>
      </c>
      <c r="C3027" s="2" t="s">
        <v>40</v>
      </c>
      <c r="D3027" s="4" t="str">
        <f t="shared" si="141"/>
        <v>で (助詞)</v>
      </c>
      <c r="E3027" s="2" t="s">
        <v>15</v>
      </c>
      <c r="F3027" s="2" t="s">
        <v>1307</v>
      </c>
      <c r="G3027" s="5">
        <v>28</v>
      </c>
      <c r="H3027" s="1" t="str">
        <f t="shared" si="142"/>
        <v>28-で (助詞)</v>
      </c>
      <c r="I3027" s="1">
        <f t="shared" si="143"/>
        <v>0</v>
      </c>
    </row>
    <row r="3028" spans="1:9">
      <c r="A3028" s="1">
        <v>4954</v>
      </c>
      <c r="B3028" s="2" t="s">
        <v>1384</v>
      </c>
      <c r="C3028" s="2" t="s">
        <v>40</v>
      </c>
      <c r="D3028" s="4" t="str">
        <f t="shared" si="141"/>
        <v>で (助詞)</v>
      </c>
      <c r="E3028" s="2" t="s">
        <v>15</v>
      </c>
      <c r="F3028" s="2" t="s">
        <v>1307</v>
      </c>
      <c r="G3028" s="5">
        <v>28</v>
      </c>
      <c r="H3028" s="1" t="str">
        <f t="shared" si="142"/>
        <v>28-で (助詞)</v>
      </c>
      <c r="I3028" s="1">
        <f t="shared" si="143"/>
        <v>0</v>
      </c>
    </row>
    <row r="3029" spans="1:9">
      <c r="A3029" s="1">
        <v>5019</v>
      </c>
      <c r="B3029" s="2" t="s">
        <v>1384</v>
      </c>
      <c r="C3029" s="2" t="s">
        <v>40</v>
      </c>
      <c r="D3029" s="4" t="str">
        <f t="shared" si="141"/>
        <v>で (助詞)</v>
      </c>
      <c r="E3029" s="2" t="s">
        <v>15</v>
      </c>
      <c r="F3029" s="2" t="s">
        <v>1312</v>
      </c>
      <c r="G3029" s="5">
        <v>28</v>
      </c>
      <c r="H3029" s="1" t="str">
        <f t="shared" si="142"/>
        <v>28-で (助詞)</v>
      </c>
      <c r="I3029" s="1">
        <f t="shared" si="143"/>
        <v>0</v>
      </c>
    </row>
    <row r="3030" spans="1:9">
      <c r="A3030" s="1">
        <v>4626</v>
      </c>
      <c r="B3030" s="2" t="s">
        <v>1384</v>
      </c>
      <c r="C3030" s="2" t="s">
        <v>1227</v>
      </c>
      <c r="D3030" s="4" t="str">
        <f t="shared" si="141"/>
        <v>デジ (未知語)</v>
      </c>
      <c r="E3030" s="2" t="s">
        <v>1220</v>
      </c>
      <c r="F3030" s="2"/>
      <c r="G3030" s="5">
        <v>28</v>
      </c>
      <c r="H3030" s="1" t="str">
        <f t="shared" si="142"/>
        <v>28-デジ (未知語)</v>
      </c>
      <c r="I3030" s="1">
        <f t="shared" si="143"/>
        <v>1</v>
      </c>
    </row>
    <row r="3031" spans="1:9">
      <c r="A3031" s="1">
        <v>4630</v>
      </c>
      <c r="B3031" s="2" t="s">
        <v>1384</v>
      </c>
      <c r="C3031" s="2" t="s">
        <v>32</v>
      </c>
      <c r="D3031" s="4" t="str">
        <f t="shared" si="141"/>
        <v>です (助動詞)</v>
      </c>
      <c r="E3031" s="2" t="s">
        <v>25</v>
      </c>
      <c r="F3031" s="2"/>
      <c r="G3031" s="5">
        <v>28</v>
      </c>
      <c r="H3031" s="1" t="str">
        <f t="shared" si="142"/>
        <v>28-です (助動詞)</v>
      </c>
      <c r="I3031" s="1">
        <f t="shared" si="143"/>
        <v>1</v>
      </c>
    </row>
    <row r="3032" spans="1:9">
      <c r="A3032" s="1">
        <v>4646</v>
      </c>
      <c r="B3032" s="2" t="s">
        <v>1384</v>
      </c>
      <c r="C3032" s="2" t="s">
        <v>32</v>
      </c>
      <c r="D3032" s="4" t="str">
        <f t="shared" si="141"/>
        <v>です (助動詞)</v>
      </c>
      <c r="E3032" s="2" t="s">
        <v>25</v>
      </c>
      <c r="F3032" s="2"/>
      <c r="G3032" s="5">
        <v>28</v>
      </c>
      <c r="H3032" s="1" t="str">
        <f t="shared" si="142"/>
        <v>28-です (助動詞)</v>
      </c>
      <c r="I3032" s="1">
        <f t="shared" si="143"/>
        <v>0</v>
      </c>
    </row>
    <row r="3033" spans="1:9">
      <c r="A3033" s="1">
        <v>4655</v>
      </c>
      <c r="B3033" s="2" t="s">
        <v>1384</v>
      </c>
      <c r="C3033" s="2" t="s">
        <v>32</v>
      </c>
      <c r="D3033" s="4" t="str">
        <f t="shared" si="141"/>
        <v>です (助動詞)</v>
      </c>
      <c r="E3033" s="2" t="s">
        <v>25</v>
      </c>
      <c r="F3033" s="2"/>
      <c r="G3033" s="5">
        <v>28</v>
      </c>
      <c r="H3033" s="1" t="str">
        <f t="shared" si="142"/>
        <v>28-です (助動詞)</v>
      </c>
      <c r="I3033" s="1">
        <f t="shared" si="143"/>
        <v>0</v>
      </c>
    </row>
    <row r="3034" spans="1:9">
      <c r="A3034" s="1">
        <v>4688</v>
      </c>
      <c r="B3034" s="2" t="s">
        <v>1384</v>
      </c>
      <c r="C3034" s="2" t="s">
        <v>32</v>
      </c>
      <c r="D3034" s="4" t="str">
        <f t="shared" si="141"/>
        <v>です (助動詞)</v>
      </c>
      <c r="E3034" s="2" t="s">
        <v>25</v>
      </c>
      <c r="F3034" s="2"/>
      <c r="G3034" s="5">
        <v>28</v>
      </c>
      <c r="H3034" s="1" t="str">
        <f t="shared" si="142"/>
        <v>28-です (助動詞)</v>
      </c>
      <c r="I3034" s="1">
        <f t="shared" si="143"/>
        <v>0</v>
      </c>
    </row>
    <row r="3035" spans="1:9">
      <c r="A3035" s="1">
        <v>4720</v>
      </c>
      <c r="B3035" s="2" t="s">
        <v>1384</v>
      </c>
      <c r="C3035" s="2" t="s">
        <v>32</v>
      </c>
      <c r="D3035" s="4" t="str">
        <f t="shared" si="141"/>
        <v>です (助動詞)</v>
      </c>
      <c r="E3035" s="2" t="s">
        <v>25</v>
      </c>
      <c r="F3035" s="2"/>
      <c r="G3035" s="5">
        <v>28</v>
      </c>
      <c r="H3035" s="1" t="str">
        <f t="shared" si="142"/>
        <v>28-です (助動詞)</v>
      </c>
      <c r="I3035" s="1">
        <f t="shared" si="143"/>
        <v>0</v>
      </c>
    </row>
    <row r="3036" spans="1:9">
      <c r="A3036" s="1">
        <v>4761</v>
      </c>
      <c r="B3036" s="2" t="s">
        <v>1384</v>
      </c>
      <c r="C3036" s="2" t="s">
        <v>32</v>
      </c>
      <c r="D3036" s="4" t="str">
        <f t="shared" si="141"/>
        <v>です (助動詞)</v>
      </c>
      <c r="E3036" s="2" t="s">
        <v>25</v>
      </c>
      <c r="F3036" s="2"/>
      <c r="G3036" s="5">
        <v>28</v>
      </c>
      <c r="H3036" s="1" t="str">
        <f t="shared" si="142"/>
        <v>28-です (助動詞)</v>
      </c>
      <c r="I3036" s="1">
        <f t="shared" si="143"/>
        <v>0</v>
      </c>
    </row>
    <row r="3037" spans="1:9">
      <c r="A3037" s="1">
        <v>4772</v>
      </c>
      <c r="B3037" s="2" t="s">
        <v>1384</v>
      </c>
      <c r="C3037" s="2" t="s">
        <v>32</v>
      </c>
      <c r="D3037" s="4" t="str">
        <f t="shared" si="141"/>
        <v>です (助動詞)</v>
      </c>
      <c r="E3037" s="2" t="s">
        <v>25</v>
      </c>
      <c r="F3037" s="2"/>
      <c r="G3037" s="5">
        <v>28</v>
      </c>
      <c r="H3037" s="1" t="str">
        <f t="shared" si="142"/>
        <v>28-です (助動詞)</v>
      </c>
      <c r="I3037" s="1">
        <f t="shared" si="143"/>
        <v>0</v>
      </c>
    </row>
    <row r="3038" spans="1:9">
      <c r="A3038" s="1">
        <v>4781</v>
      </c>
      <c r="B3038" s="2" t="s">
        <v>1384</v>
      </c>
      <c r="C3038" s="2" t="s">
        <v>32</v>
      </c>
      <c r="D3038" s="4" t="str">
        <f t="shared" si="141"/>
        <v>です (助動詞)</v>
      </c>
      <c r="E3038" s="2" t="s">
        <v>25</v>
      </c>
      <c r="F3038" s="2"/>
      <c r="G3038" s="5">
        <v>28</v>
      </c>
      <c r="H3038" s="1" t="str">
        <f t="shared" si="142"/>
        <v>28-です (助動詞)</v>
      </c>
      <c r="I3038" s="1">
        <f t="shared" si="143"/>
        <v>0</v>
      </c>
    </row>
    <row r="3039" spans="1:9">
      <c r="A3039" s="1">
        <v>4783</v>
      </c>
      <c r="B3039" s="2" t="s">
        <v>1384</v>
      </c>
      <c r="C3039" s="2" t="s">
        <v>32</v>
      </c>
      <c r="D3039" s="4" t="str">
        <f t="shared" si="141"/>
        <v>です (助動詞)</v>
      </c>
      <c r="E3039" s="2" t="s">
        <v>25</v>
      </c>
      <c r="F3039" s="2"/>
      <c r="G3039" s="5">
        <v>28</v>
      </c>
      <c r="H3039" s="1" t="str">
        <f t="shared" si="142"/>
        <v>28-です (助動詞)</v>
      </c>
      <c r="I3039" s="1">
        <f t="shared" si="143"/>
        <v>0</v>
      </c>
    </row>
    <row r="3040" spans="1:9">
      <c r="A3040" s="1">
        <v>4797</v>
      </c>
      <c r="B3040" s="2" t="s">
        <v>1384</v>
      </c>
      <c r="C3040" s="2" t="s">
        <v>32</v>
      </c>
      <c r="D3040" s="4" t="str">
        <f t="shared" si="141"/>
        <v>です (助動詞)</v>
      </c>
      <c r="E3040" s="2" t="s">
        <v>25</v>
      </c>
      <c r="F3040" s="2"/>
      <c r="G3040" s="5">
        <v>28</v>
      </c>
      <c r="H3040" s="1" t="str">
        <f t="shared" si="142"/>
        <v>28-です (助動詞)</v>
      </c>
      <c r="I3040" s="1">
        <f t="shared" si="143"/>
        <v>0</v>
      </c>
    </row>
    <row r="3041" spans="1:9">
      <c r="A3041" s="1">
        <v>4812</v>
      </c>
      <c r="B3041" s="2" t="s">
        <v>1384</v>
      </c>
      <c r="C3041" s="2" t="s">
        <v>32</v>
      </c>
      <c r="D3041" s="4" t="str">
        <f t="shared" si="141"/>
        <v>です (助動詞)</v>
      </c>
      <c r="E3041" s="2" t="s">
        <v>25</v>
      </c>
      <c r="F3041" s="2"/>
      <c r="G3041" s="5">
        <v>28</v>
      </c>
      <c r="H3041" s="1" t="str">
        <f t="shared" si="142"/>
        <v>28-です (助動詞)</v>
      </c>
      <c r="I3041" s="1">
        <f t="shared" si="143"/>
        <v>0</v>
      </c>
    </row>
    <row r="3042" spans="1:9">
      <c r="A3042" s="1">
        <v>4848</v>
      </c>
      <c r="B3042" s="2" t="s">
        <v>1384</v>
      </c>
      <c r="C3042" s="2" t="s">
        <v>32</v>
      </c>
      <c r="D3042" s="4" t="str">
        <f t="shared" si="141"/>
        <v>です (助動詞)</v>
      </c>
      <c r="E3042" s="2" t="s">
        <v>25</v>
      </c>
      <c r="F3042" s="2"/>
      <c r="G3042" s="5">
        <v>28</v>
      </c>
      <c r="H3042" s="1" t="str">
        <f t="shared" si="142"/>
        <v>28-です (助動詞)</v>
      </c>
      <c r="I3042" s="1">
        <f t="shared" si="143"/>
        <v>0</v>
      </c>
    </row>
    <row r="3043" spans="1:9">
      <c r="A3043" s="1">
        <v>4889</v>
      </c>
      <c r="B3043" s="2" t="s">
        <v>1384</v>
      </c>
      <c r="C3043" s="2" t="s">
        <v>32</v>
      </c>
      <c r="D3043" s="4" t="str">
        <f t="shared" si="141"/>
        <v>です (助動詞)</v>
      </c>
      <c r="E3043" s="2" t="s">
        <v>25</v>
      </c>
      <c r="F3043" s="2"/>
      <c r="G3043" s="5">
        <v>28</v>
      </c>
      <c r="H3043" s="1" t="str">
        <f t="shared" si="142"/>
        <v>28-です (助動詞)</v>
      </c>
      <c r="I3043" s="1">
        <f t="shared" si="143"/>
        <v>0</v>
      </c>
    </row>
    <row r="3044" spans="1:9">
      <c r="A3044" s="1">
        <v>4910</v>
      </c>
      <c r="B3044" s="2" t="s">
        <v>1384</v>
      </c>
      <c r="C3044" s="2" t="s">
        <v>32</v>
      </c>
      <c r="D3044" s="4" t="str">
        <f t="shared" si="141"/>
        <v>です (助動詞)</v>
      </c>
      <c r="E3044" s="2" t="s">
        <v>25</v>
      </c>
      <c r="F3044" s="2"/>
      <c r="G3044" s="5">
        <v>28</v>
      </c>
      <c r="H3044" s="1" t="str">
        <f t="shared" si="142"/>
        <v>28-です (助動詞)</v>
      </c>
      <c r="I3044" s="1">
        <f t="shared" si="143"/>
        <v>0</v>
      </c>
    </row>
    <row r="3045" spans="1:9">
      <c r="A3045" s="1">
        <v>4922</v>
      </c>
      <c r="B3045" s="2" t="s">
        <v>1384</v>
      </c>
      <c r="C3045" s="2" t="s">
        <v>32</v>
      </c>
      <c r="D3045" s="4" t="str">
        <f t="shared" si="141"/>
        <v>です (助動詞)</v>
      </c>
      <c r="E3045" s="2" t="s">
        <v>25</v>
      </c>
      <c r="F3045" s="2"/>
      <c r="G3045" s="5">
        <v>28</v>
      </c>
      <c r="H3045" s="1" t="str">
        <f t="shared" si="142"/>
        <v>28-です (助動詞)</v>
      </c>
      <c r="I3045" s="1">
        <f t="shared" si="143"/>
        <v>0</v>
      </c>
    </row>
    <row r="3046" spans="1:9">
      <c r="A3046" s="1">
        <v>5051</v>
      </c>
      <c r="B3046" s="2" t="s">
        <v>1384</v>
      </c>
      <c r="C3046" s="2" t="s">
        <v>32</v>
      </c>
      <c r="D3046" s="4" t="str">
        <f t="shared" si="141"/>
        <v>です (助動詞)</v>
      </c>
      <c r="E3046" s="2" t="s">
        <v>25</v>
      </c>
      <c r="F3046" s="2"/>
      <c r="G3046" s="5">
        <v>28</v>
      </c>
      <c r="H3046" s="1" t="str">
        <f t="shared" si="142"/>
        <v>28-です (助動詞)</v>
      </c>
      <c r="I3046" s="1">
        <f t="shared" si="143"/>
        <v>0</v>
      </c>
    </row>
    <row r="3047" spans="1:9">
      <c r="A3047" s="1">
        <v>4804</v>
      </c>
      <c r="B3047" s="2" t="s">
        <v>1384</v>
      </c>
      <c r="C3047" s="2" t="s">
        <v>304</v>
      </c>
      <c r="D3047" s="4" t="str">
        <f t="shared" si="141"/>
        <v>でも (助詞)</v>
      </c>
      <c r="E3047" s="2" t="s">
        <v>15</v>
      </c>
      <c r="F3047" s="2" t="s">
        <v>1320</v>
      </c>
      <c r="G3047" s="5">
        <v>28</v>
      </c>
      <c r="H3047" s="1" t="str">
        <f t="shared" si="142"/>
        <v>28-でも (助詞)</v>
      </c>
      <c r="I3047" s="1">
        <f t="shared" si="143"/>
        <v>1</v>
      </c>
    </row>
    <row r="3048" spans="1:9">
      <c r="A3048" s="1">
        <v>5046</v>
      </c>
      <c r="B3048" s="2" t="s">
        <v>1384</v>
      </c>
      <c r="C3048" s="2" t="s">
        <v>304</v>
      </c>
      <c r="D3048" s="4" t="str">
        <f t="shared" si="141"/>
        <v>でも (助詞)</v>
      </c>
      <c r="E3048" s="2" t="s">
        <v>15</v>
      </c>
      <c r="F3048" s="2" t="s">
        <v>1320</v>
      </c>
      <c r="G3048" s="5">
        <v>28</v>
      </c>
      <c r="H3048" s="1" t="str">
        <f t="shared" si="142"/>
        <v>28-でも (助詞)</v>
      </c>
      <c r="I3048" s="1">
        <f t="shared" si="143"/>
        <v>0</v>
      </c>
    </row>
    <row r="3049" spans="1:9">
      <c r="A3049" s="1">
        <v>4623</v>
      </c>
      <c r="B3049" s="2" t="s">
        <v>1384</v>
      </c>
      <c r="C3049" s="2" t="s">
        <v>602</v>
      </c>
      <c r="D3049" s="4" t="str">
        <f t="shared" si="141"/>
        <v>テレビ (名詞)</v>
      </c>
      <c r="E3049" s="2" t="s">
        <v>10</v>
      </c>
      <c r="F3049" s="2" t="s">
        <v>409</v>
      </c>
      <c r="G3049" s="5">
        <v>28</v>
      </c>
      <c r="H3049" s="1" t="str">
        <f t="shared" si="142"/>
        <v>28-テレビ (名詞)</v>
      </c>
      <c r="I3049" s="1">
        <f t="shared" si="143"/>
        <v>1</v>
      </c>
    </row>
    <row r="3050" spans="1:9">
      <c r="A3050" s="1">
        <v>4808</v>
      </c>
      <c r="B3050" s="2" t="s">
        <v>1384</v>
      </c>
      <c r="C3050" s="2" t="s">
        <v>19</v>
      </c>
      <c r="D3050" s="4" t="str">
        <f t="shared" si="141"/>
        <v>と (助詞)</v>
      </c>
      <c r="E3050" s="2" t="s">
        <v>15</v>
      </c>
      <c r="F3050" s="2" t="s">
        <v>1312</v>
      </c>
      <c r="G3050" s="5">
        <v>28</v>
      </c>
      <c r="H3050" s="1" t="str">
        <f t="shared" si="142"/>
        <v>28-と (助詞)</v>
      </c>
      <c r="I3050" s="1">
        <f t="shared" si="143"/>
        <v>1</v>
      </c>
    </row>
    <row r="3051" spans="1:9">
      <c r="A3051" s="1">
        <v>4820</v>
      </c>
      <c r="B3051" s="2" t="s">
        <v>1384</v>
      </c>
      <c r="C3051" s="2" t="s">
        <v>19</v>
      </c>
      <c r="D3051" s="4" t="str">
        <f t="shared" si="141"/>
        <v>と (助詞)</v>
      </c>
      <c r="E3051" s="2" t="s">
        <v>15</v>
      </c>
      <c r="F3051" s="2" t="s">
        <v>1307</v>
      </c>
      <c r="G3051" s="5">
        <v>28</v>
      </c>
      <c r="H3051" s="1" t="str">
        <f t="shared" si="142"/>
        <v>28-と (助詞)</v>
      </c>
      <c r="I3051" s="1">
        <f t="shared" si="143"/>
        <v>0</v>
      </c>
    </row>
    <row r="3052" spans="1:9">
      <c r="A3052" s="1">
        <v>4870</v>
      </c>
      <c r="B3052" s="2" t="s">
        <v>1384</v>
      </c>
      <c r="C3052" s="2" t="s">
        <v>19</v>
      </c>
      <c r="D3052" s="4" t="str">
        <f t="shared" si="141"/>
        <v>と (助詞)</v>
      </c>
      <c r="E3052" s="2" t="s">
        <v>15</v>
      </c>
      <c r="F3052" s="2" t="s">
        <v>1323</v>
      </c>
      <c r="G3052" s="5">
        <v>28</v>
      </c>
      <c r="H3052" s="1" t="str">
        <f t="shared" si="142"/>
        <v>28-と (助詞)</v>
      </c>
      <c r="I3052" s="1">
        <f t="shared" si="143"/>
        <v>0</v>
      </c>
    </row>
    <row r="3053" spans="1:9">
      <c r="A3053" s="1">
        <v>4899</v>
      </c>
      <c r="B3053" s="2" t="s">
        <v>1384</v>
      </c>
      <c r="C3053" s="2" t="s">
        <v>19</v>
      </c>
      <c r="D3053" s="4" t="str">
        <f t="shared" si="141"/>
        <v>と (助詞)</v>
      </c>
      <c r="E3053" s="2" t="s">
        <v>15</v>
      </c>
      <c r="F3053" s="2" t="s">
        <v>1312</v>
      </c>
      <c r="G3053" s="5">
        <v>28</v>
      </c>
      <c r="H3053" s="1" t="str">
        <f t="shared" si="142"/>
        <v>28-と (助詞)</v>
      </c>
      <c r="I3053" s="1">
        <f t="shared" si="143"/>
        <v>0</v>
      </c>
    </row>
    <row r="3054" spans="1:9">
      <c r="A3054" s="1">
        <v>4981</v>
      </c>
      <c r="B3054" s="2" t="s">
        <v>1384</v>
      </c>
      <c r="C3054" s="2" t="s">
        <v>19</v>
      </c>
      <c r="D3054" s="4" t="str">
        <f t="shared" si="141"/>
        <v>と (助詞)</v>
      </c>
      <c r="E3054" s="2" t="s">
        <v>15</v>
      </c>
      <c r="F3054" s="2" t="s">
        <v>1312</v>
      </c>
      <c r="G3054" s="5">
        <v>28</v>
      </c>
      <c r="H3054" s="1" t="str">
        <f t="shared" si="142"/>
        <v>28-と (助詞)</v>
      </c>
      <c r="I3054" s="1">
        <f t="shared" si="143"/>
        <v>0</v>
      </c>
    </row>
    <row r="3055" spans="1:9">
      <c r="A3055" s="1">
        <v>4995</v>
      </c>
      <c r="B3055" s="2" t="s">
        <v>1384</v>
      </c>
      <c r="C3055" s="2" t="s">
        <v>19</v>
      </c>
      <c r="D3055" s="4" t="str">
        <f t="shared" si="141"/>
        <v>と (助詞)</v>
      </c>
      <c r="E3055" s="2" t="s">
        <v>15</v>
      </c>
      <c r="F3055" s="2" t="s">
        <v>1307</v>
      </c>
      <c r="G3055" s="5">
        <v>28</v>
      </c>
      <c r="H3055" s="1" t="str">
        <f t="shared" si="142"/>
        <v>28-と (助詞)</v>
      </c>
      <c r="I3055" s="1">
        <f t="shared" si="143"/>
        <v>0</v>
      </c>
    </row>
    <row r="3056" spans="1:9">
      <c r="A3056" s="1">
        <v>5011</v>
      </c>
      <c r="B3056" s="2" t="s">
        <v>1384</v>
      </c>
      <c r="C3056" s="2" t="s">
        <v>19</v>
      </c>
      <c r="D3056" s="4" t="str">
        <f t="shared" si="141"/>
        <v>と (助詞)</v>
      </c>
      <c r="E3056" s="2" t="s">
        <v>15</v>
      </c>
      <c r="F3056" s="2" t="s">
        <v>1323</v>
      </c>
      <c r="G3056" s="5">
        <v>28</v>
      </c>
      <c r="H3056" s="1" t="str">
        <f t="shared" si="142"/>
        <v>28-と (助詞)</v>
      </c>
      <c r="I3056" s="1">
        <f t="shared" si="143"/>
        <v>0</v>
      </c>
    </row>
    <row r="3057" spans="1:9">
      <c r="A3057" s="1">
        <v>5037</v>
      </c>
      <c r="B3057" s="2" t="s">
        <v>1384</v>
      </c>
      <c r="C3057" s="2" t="s">
        <v>19</v>
      </c>
      <c r="D3057" s="4" t="str">
        <f t="shared" si="141"/>
        <v>と (助詞)</v>
      </c>
      <c r="E3057" s="2" t="s">
        <v>15</v>
      </c>
      <c r="F3057" s="2" t="s">
        <v>1307</v>
      </c>
      <c r="G3057" s="5">
        <v>28</v>
      </c>
      <c r="H3057" s="1" t="str">
        <f t="shared" si="142"/>
        <v>28-と (助詞)</v>
      </c>
      <c r="I3057" s="1">
        <f t="shared" si="143"/>
        <v>0</v>
      </c>
    </row>
    <row r="3058" spans="1:9">
      <c r="A3058" s="1">
        <v>5061</v>
      </c>
      <c r="B3058" s="2" t="s">
        <v>1384</v>
      </c>
      <c r="C3058" s="2" t="s">
        <v>19</v>
      </c>
      <c r="D3058" s="4" t="str">
        <f t="shared" si="141"/>
        <v>と (助詞)</v>
      </c>
      <c r="E3058" s="2" t="s">
        <v>15</v>
      </c>
      <c r="F3058" s="2" t="s">
        <v>1307</v>
      </c>
      <c r="G3058" s="5">
        <v>28</v>
      </c>
      <c r="H3058" s="1" t="str">
        <f t="shared" si="142"/>
        <v>28-と (助詞)</v>
      </c>
      <c r="I3058" s="1">
        <f t="shared" si="143"/>
        <v>0</v>
      </c>
    </row>
    <row r="3059" spans="1:9">
      <c r="A3059" s="1">
        <v>4926</v>
      </c>
      <c r="B3059" s="2" t="s">
        <v>1384</v>
      </c>
      <c r="C3059" s="2" t="s">
        <v>429</v>
      </c>
      <c r="D3059" s="4" t="str">
        <f t="shared" si="141"/>
        <v>どこ (名詞)</v>
      </c>
      <c r="E3059" s="2" t="s">
        <v>10</v>
      </c>
      <c r="F3059" s="2" t="s">
        <v>1260</v>
      </c>
      <c r="G3059" s="5">
        <v>28</v>
      </c>
      <c r="H3059" s="1" t="str">
        <f t="shared" si="142"/>
        <v>28-どこ (名詞)</v>
      </c>
      <c r="I3059" s="1">
        <f t="shared" si="143"/>
        <v>1</v>
      </c>
    </row>
    <row r="3060" spans="1:9">
      <c r="A3060" s="1">
        <v>4952</v>
      </c>
      <c r="B3060" s="2" t="s">
        <v>1384</v>
      </c>
      <c r="C3060" s="2" t="s">
        <v>429</v>
      </c>
      <c r="D3060" s="4" t="str">
        <f t="shared" si="141"/>
        <v>どこ (名詞)</v>
      </c>
      <c r="E3060" s="2" t="s">
        <v>10</v>
      </c>
      <c r="F3060" s="2" t="s">
        <v>1260</v>
      </c>
      <c r="G3060" s="5">
        <v>28</v>
      </c>
      <c r="H3060" s="1" t="str">
        <f t="shared" si="142"/>
        <v>28-どこ (名詞)</v>
      </c>
      <c r="I3060" s="1">
        <f t="shared" si="143"/>
        <v>0</v>
      </c>
    </row>
    <row r="3061" spans="1:9">
      <c r="A3061" s="1">
        <v>4758</v>
      </c>
      <c r="B3061" s="2" t="s">
        <v>1384</v>
      </c>
      <c r="C3061" s="2" t="s">
        <v>79</v>
      </c>
      <c r="D3061" s="4" t="str">
        <f t="shared" si="141"/>
        <v>とても (副詞)</v>
      </c>
      <c r="E3061" s="2" t="s">
        <v>31</v>
      </c>
      <c r="F3061" s="2" t="s">
        <v>1321</v>
      </c>
      <c r="G3061" s="5">
        <v>28</v>
      </c>
      <c r="H3061" s="1" t="str">
        <f t="shared" si="142"/>
        <v>28-とても (副詞)</v>
      </c>
      <c r="I3061" s="1">
        <f t="shared" si="143"/>
        <v>1</v>
      </c>
    </row>
    <row r="3062" spans="1:9">
      <c r="A3062" s="1">
        <v>4874</v>
      </c>
      <c r="B3062" s="2" t="s">
        <v>1384</v>
      </c>
      <c r="C3062" s="2" t="s">
        <v>79</v>
      </c>
      <c r="D3062" s="4" t="str">
        <f t="shared" si="141"/>
        <v>とても (副詞)</v>
      </c>
      <c r="E3062" s="2" t="s">
        <v>31</v>
      </c>
      <c r="F3062" s="2" t="s">
        <v>1321</v>
      </c>
      <c r="G3062" s="5">
        <v>28</v>
      </c>
      <c r="H3062" s="1" t="str">
        <f t="shared" si="142"/>
        <v>28-とても (副詞)</v>
      </c>
      <c r="I3062" s="1">
        <f t="shared" si="143"/>
        <v>0</v>
      </c>
    </row>
    <row r="3063" spans="1:9">
      <c r="A3063" s="1">
        <v>4886</v>
      </c>
      <c r="B3063" s="2" t="s">
        <v>1384</v>
      </c>
      <c r="C3063" s="2" t="s">
        <v>79</v>
      </c>
      <c r="D3063" s="4" t="str">
        <f t="shared" si="141"/>
        <v>とても (副詞)</v>
      </c>
      <c r="E3063" s="2" t="s">
        <v>31</v>
      </c>
      <c r="F3063" s="2" t="s">
        <v>1321</v>
      </c>
      <c r="G3063" s="5">
        <v>28</v>
      </c>
      <c r="H3063" s="1" t="str">
        <f t="shared" si="142"/>
        <v>28-とても (副詞)</v>
      </c>
      <c r="I3063" s="1">
        <f t="shared" si="143"/>
        <v>0</v>
      </c>
    </row>
    <row r="3064" spans="1:9">
      <c r="A3064" s="1">
        <v>5017</v>
      </c>
      <c r="B3064" s="2" t="s">
        <v>1384</v>
      </c>
      <c r="C3064" s="2" t="s">
        <v>79</v>
      </c>
      <c r="D3064" s="4" t="str">
        <f t="shared" si="141"/>
        <v>とても (副詞)</v>
      </c>
      <c r="E3064" s="2" t="s">
        <v>31</v>
      </c>
      <c r="F3064" s="2" t="s">
        <v>1321</v>
      </c>
      <c r="G3064" s="5">
        <v>28</v>
      </c>
      <c r="H3064" s="1" t="str">
        <f t="shared" si="142"/>
        <v>28-とても (副詞)</v>
      </c>
      <c r="I3064" s="1">
        <f t="shared" si="143"/>
        <v>0</v>
      </c>
    </row>
    <row r="3065" spans="1:9">
      <c r="A3065" s="1">
        <v>4788</v>
      </c>
      <c r="B3065" s="2" t="s">
        <v>1384</v>
      </c>
      <c r="C3065" s="2" t="s">
        <v>157</v>
      </c>
      <c r="D3065" s="4" t="str">
        <f t="shared" si="141"/>
        <v>とも (助詞)</v>
      </c>
      <c r="E3065" s="2" t="s">
        <v>15</v>
      </c>
      <c r="F3065" s="2" t="s">
        <v>1320</v>
      </c>
      <c r="G3065" s="5">
        <v>28</v>
      </c>
      <c r="H3065" s="1" t="str">
        <f t="shared" si="142"/>
        <v>28-とも (助詞)</v>
      </c>
      <c r="I3065" s="1">
        <f t="shared" si="143"/>
        <v>1</v>
      </c>
    </row>
    <row r="3066" spans="1:9">
      <c r="A3066" s="1">
        <v>4769</v>
      </c>
      <c r="B3066" s="2" t="s">
        <v>1384</v>
      </c>
      <c r="C3066" s="2" t="s">
        <v>157</v>
      </c>
      <c r="D3066" s="4" t="str">
        <f t="shared" si="141"/>
        <v>とも (名詞)</v>
      </c>
      <c r="E3066" s="2" t="s">
        <v>10</v>
      </c>
      <c r="F3066" s="2" t="s">
        <v>1313</v>
      </c>
      <c r="G3066" s="5">
        <v>28</v>
      </c>
      <c r="H3066" s="1" t="str">
        <f t="shared" si="142"/>
        <v>28-とも (名詞)</v>
      </c>
      <c r="I3066" s="1">
        <f t="shared" si="143"/>
        <v>1</v>
      </c>
    </row>
    <row r="3067" spans="1:9">
      <c r="A3067" s="1">
        <v>4640</v>
      </c>
      <c r="B3067" s="2" t="s">
        <v>1384</v>
      </c>
      <c r="C3067" s="2" t="s">
        <v>190</v>
      </c>
      <c r="D3067" s="4" t="str">
        <f t="shared" si="141"/>
        <v>など (助詞)</v>
      </c>
      <c r="E3067" s="2" t="s">
        <v>15</v>
      </c>
      <c r="F3067" s="2" t="s">
        <v>1320</v>
      </c>
      <c r="G3067" s="5">
        <v>28</v>
      </c>
      <c r="H3067" s="1" t="str">
        <f t="shared" si="142"/>
        <v>28-など (助詞)</v>
      </c>
      <c r="I3067" s="1">
        <f t="shared" si="143"/>
        <v>1</v>
      </c>
    </row>
    <row r="3068" spans="1:9">
      <c r="A3068" s="1">
        <v>4681</v>
      </c>
      <c r="B3068" s="2" t="s">
        <v>1384</v>
      </c>
      <c r="C3068" s="2" t="s">
        <v>190</v>
      </c>
      <c r="D3068" s="4" t="str">
        <f t="shared" si="141"/>
        <v>など (助詞)</v>
      </c>
      <c r="E3068" s="2" t="s">
        <v>15</v>
      </c>
      <c r="F3068" s="2" t="s">
        <v>1320</v>
      </c>
      <c r="G3068" s="5">
        <v>28</v>
      </c>
      <c r="H3068" s="1" t="str">
        <f t="shared" si="142"/>
        <v>28-など (助詞)</v>
      </c>
      <c r="I3068" s="1">
        <f t="shared" si="143"/>
        <v>0</v>
      </c>
    </row>
    <row r="3069" spans="1:9">
      <c r="A3069" s="1">
        <v>4736</v>
      </c>
      <c r="B3069" s="2" t="s">
        <v>1384</v>
      </c>
      <c r="C3069" s="2" t="s">
        <v>190</v>
      </c>
      <c r="D3069" s="4" t="str">
        <f t="shared" si="141"/>
        <v>など (助詞)</v>
      </c>
      <c r="E3069" s="2" t="s">
        <v>15</v>
      </c>
      <c r="F3069" s="2" t="s">
        <v>1320</v>
      </c>
      <c r="G3069" s="5">
        <v>28</v>
      </c>
      <c r="H3069" s="1" t="str">
        <f t="shared" si="142"/>
        <v>28-など (助詞)</v>
      </c>
      <c r="I3069" s="1">
        <f t="shared" si="143"/>
        <v>0</v>
      </c>
    </row>
    <row r="3070" spans="1:9">
      <c r="A3070" s="1">
        <v>4778</v>
      </c>
      <c r="B3070" s="2" t="s">
        <v>1384</v>
      </c>
      <c r="C3070" s="2" t="s">
        <v>190</v>
      </c>
      <c r="D3070" s="4" t="str">
        <f t="shared" si="141"/>
        <v>など (助詞)</v>
      </c>
      <c r="E3070" s="2" t="s">
        <v>15</v>
      </c>
      <c r="F3070" s="2" t="s">
        <v>1320</v>
      </c>
      <c r="G3070" s="5">
        <v>28</v>
      </c>
      <c r="H3070" s="1" t="str">
        <f t="shared" si="142"/>
        <v>28-など (助詞)</v>
      </c>
      <c r="I3070" s="1">
        <f t="shared" si="143"/>
        <v>0</v>
      </c>
    </row>
    <row r="3071" spans="1:9">
      <c r="A3071" s="1">
        <v>4916</v>
      </c>
      <c r="B3071" s="2" t="s">
        <v>1384</v>
      </c>
      <c r="C3071" s="2" t="s">
        <v>190</v>
      </c>
      <c r="D3071" s="4" t="str">
        <f t="shared" si="141"/>
        <v>など (助詞)</v>
      </c>
      <c r="E3071" s="2" t="s">
        <v>15</v>
      </c>
      <c r="F3071" s="2" t="s">
        <v>1320</v>
      </c>
      <c r="G3071" s="5">
        <v>28</v>
      </c>
      <c r="H3071" s="1" t="str">
        <f t="shared" si="142"/>
        <v>28-など (助詞)</v>
      </c>
      <c r="I3071" s="1">
        <f t="shared" si="143"/>
        <v>0</v>
      </c>
    </row>
    <row r="3072" spans="1:9">
      <c r="A3072" s="1">
        <v>4959</v>
      </c>
      <c r="B3072" s="2" t="s">
        <v>1384</v>
      </c>
      <c r="C3072" s="2" t="s">
        <v>190</v>
      </c>
      <c r="D3072" s="4" t="str">
        <f t="shared" si="141"/>
        <v>など (助詞)</v>
      </c>
      <c r="E3072" s="2" t="s">
        <v>15</v>
      </c>
      <c r="F3072" s="2" t="s">
        <v>1320</v>
      </c>
      <c r="G3072" s="5">
        <v>28</v>
      </c>
      <c r="H3072" s="1" t="str">
        <f t="shared" si="142"/>
        <v>28-など (助詞)</v>
      </c>
      <c r="I3072" s="1">
        <f t="shared" si="143"/>
        <v>0</v>
      </c>
    </row>
    <row r="3073" spans="1:9">
      <c r="A3073" s="1">
        <v>5008</v>
      </c>
      <c r="B3073" s="2" t="s">
        <v>1384</v>
      </c>
      <c r="C3073" s="2" t="s">
        <v>190</v>
      </c>
      <c r="D3073" s="4" t="str">
        <f t="shared" si="141"/>
        <v>など (助詞)</v>
      </c>
      <c r="E3073" s="2" t="s">
        <v>15</v>
      </c>
      <c r="F3073" s="2" t="s">
        <v>1320</v>
      </c>
      <c r="G3073" s="5">
        <v>28</v>
      </c>
      <c r="H3073" s="1" t="str">
        <f t="shared" si="142"/>
        <v>28-など (助詞)</v>
      </c>
      <c r="I3073" s="1">
        <f t="shared" si="143"/>
        <v>0</v>
      </c>
    </row>
    <row r="3074" spans="1:9">
      <c r="A3074" s="1">
        <v>4649</v>
      </c>
      <c r="B3074" s="2" t="s">
        <v>1384</v>
      </c>
      <c r="C3074" s="2" t="s">
        <v>372</v>
      </c>
      <c r="D3074" s="4" t="str">
        <f t="shared" ref="D3074:D3137" si="144">C3074&amp;" ("&amp;E3074&amp;")"</f>
        <v>なに (名詞)</v>
      </c>
      <c r="E3074" s="2" t="s">
        <v>10</v>
      </c>
      <c r="F3074" s="2" t="s">
        <v>1260</v>
      </c>
      <c r="G3074" s="5">
        <v>28</v>
      </c>
      <c r="H3074" s="1" t="str">
        <f t="shared" ref="H3074:H3137" si="145">G3074&amp;"-"&amp;D3074</f>
        <v>28-なに (名詞)</v>
      </c>
      <c r="I3074" s="1">
        <f t="shared" si="143"/>
        <v>1</v>
      </c>
    </row>
    <row r="3075" spans="1:9">
      <c r="A3075" s="1">
        <v>5059</v>
      </c>
      <c r="B3075" s="2" t="s">
        <v>1384</v>
      </c>
      <c r="C3075" s="2" t="s">
        <v>501</v>
      </c>
      <c r="D3075" s="4" t="str">
        <f t="shared" si="144"/>
        <v>なる (動詞)</v>
      </c>
      <c r="E3075" s="2" t="s">
        <v>24</v>
      </c>
      <c r="F3075" s="2" t="s">
        <v>1311</v>
      </c>
      <c r="G3075" s="5">
        <v>28</v>
      </c>
      <c r="H3075" s="1" t="str">
        <f t="shared" si="145"/>
        <v>28-なる (動詞)</v>
      </c>
      <c r="I3075" s="1">
        <f t="shared" ref="I3075:I3138" si="146">IF(H3074&lt;&gt;H3075,1,0)</f>
        <v>1</v>
      </c>
    </row>
    <row r="3076" spans="1:9">
      <c r="A3076" s="1">
        <v>4618</v>
      </c>
      <c r="B3076" s="2" t="s">
        <v>1384</v>
      </c>
      <c r="C3076" s="2" t="s">
        <v>14</v>
      </c>
      <c r="D3076" s="4" t="str">
        <f t="shared" si="144"/>
        <v>に (助詞)</v>
      </c>
      <c r="E3076" s="2" t="s">
        <v>15</v>
      </c>
      <c r="F3076" s="2" t="s">
        <v>1319</v>
      </c>
      <c r="G3076" s="5">
        <v>28</v>
      </c>
      <c r="H3076" s="1" t="str">
        <f t="shared" si="145"/>
        <v>28-に (助詞)</v>
      </c>
      <c r="I3076" s="1">
        <f t="shared" si="146"/>
        <v>1</v>
      </c>
    </row>
    <row r="3077" spans="1:9">
      <c r="A3077" s="1">
        <v>4659</v>
      </c>
      <c r="B3077" s="2" t="s">
        <v>1384</v>
      </c>
      <c r="C3077" s="2" t="s">
        <v>14</v>
      </c>
      <c r="D3077" s="4" t="str">
        <f t="shared" si="144"/>
        <v>に (助詞)</v>
      </c>
      <c r="E3077" s="2" t="s">
        <v>15</v>
      </c>
      <c r="F3077" s="2" t="s">
        <v>1307</v>
      </c>
      <c r="G3077" s="5">
        <v>28</v>
      </c>
      <c r="H3077" s="1" t="str">
        <f t="shared" si="145"/>
        <v>28-に (助詞)</v>
      </c>
      <c r="I3077" s="1">
        <f t="shared" si="146"/>
        <v>0</v>
      </c>
    </row>
    <row r="3078" spans="1:9">
      <c r="A3078" s="1">
        <v>4663</v>
      </c>
      <c r="B3078" s="2" t="s">
        <v>1384</v>
      </c>
      <c r="C3078" s="2" t="s">
        <v>14</v>
      </c>
      <c r="D3078" s="4" t="str">
        <f t="shared" si="144"/>
        <v>に (助詞)</v>
      </c>
      <c r="E3078" s="2" t="s">
        <v>15</v>
      </c>
      <c r="F3078" s="2" t="s">
        <v>1307</v>
      </c>
      <c r="G3078" s="5">
        <v>28</v>
      </c>
      <c r="H3078" s="1" t="str">
        <f t="shared" si="145"/>
        <v>28-に (助詞)</v>
      </c>
      <c r="I3078" s="1">
        <f t="shared" si="146"/>
        <v>0</v>
      </c>
    </row>
    <row r="3079" spans="1:9">
      <c r="A3079" s="1">
        <v>4667</v>
      </c>
      <c r="B3079" s="2" t="s">
        <v>1384</v>
      </c>
      <c r="C3079" s="2" t="s">
        <v>14</v>
      </c>
      <c r="D3079" s="4" t="str">
        <f t="shared" si="144"/>
        <v>に (助詞)</v>
      </c>
      <c r="E3079" s="2" t="s">
        <v>15</v>
      </c>
      <c r="F3079" s="2" t="s">
        <v>1307</v>
      </c>
      <c r="G3079" s="5">
        <v>28</v>
      </c>
      <c r="H3079" s="1" t="str">
        <f t="shared" si="145"/>
        <v>28-に (助詞)</v>
      </c>
      <c r="I3079" s="1">
        <f t="shared" si="146"/>
        <v>0</v>
      </c>
    </row>
    <row r="3080" spans="1:9">
      <c r="A3080" s="1">
        <v>4674</v>
      </c>
      <c r="B3080" s="2" t="s">
        <v>1384</v>
      </c>
      <c r="C3080" s="2" t="s">
        <v>14</v>
      </c>
      <c r="D3080" s="4" t="str">
        <f t="shared" si="144"/>
        <v>に (助詞)</v>
      </c>
      <c r="E3080" s="2" t="s">
        <v>15</v>
      </c>
      <c r="F3080" s="2" t="s">
        <v>1307</v>
      </c>
      <c r="G3080" s="5">
        <v>28</v>
      </c>
      <c r="H3080" s="1" t="str">
        <f t="shared" si="145"/>
        <v>28-に (助詞)</v>
      </c>
      <c r="I3080" s="1">
        <f t="shared" si="146"/>
        <v>0</v>
      </c>
    </row>
    <row r="3081" spans="1:9">
      <c r="A3081" s="1">
        <v>4708</v>
      </c>
      <c r="B3081" s="2" t="s">
        <v>1384</v>
      </c>
      <c r="C3081" s="2" t="s">
        <v>14</v>
      </c>
      <c r="D3081" s="4" t="str">
        <f t="shared" si="144"/>
        <v>に (助詞)</v>
      </c>
      <c r="E3081" s="2" t="s">
        <v>15</v>
      </c>
      <c r="F3081" s="2" t="s">
        <v>1307</v>
      </c>
      <c r="G3081" s="5">
        <v>28</v>
      </c>
      <c r="H3081" s="1" t="str">
        <f t="shared" si="145"/>
        <v>28-に (助詞)</v>
      </c>
      <c r="I3081" s="1">
        <f t="shared" si="146"/>
        <v>0</v>
      </c>
    </row>
    <row r="3082" spans="1:9">
      <c r="A3082" s="1">
        <v>4770</v>
      </c>
      <c r="B3082" s="2" t="s">
        <v>1384</v>
      </c>
      <c r="C3082" s="2" t="s">
        <v>14</v>
      </c>
      <c r="D3082" s="4" t="str">
        <f t="shared" si="144"/>
        <v>に (助詞)</v>
      </c>
      <c r="E3082" s="2" t="s">
        <v>15</v>
      </c>
      <c r="F3082" s="2" t="s">
        <v>1307</v>
      </c>
      <c r="G3082" s="5">
        <v>28</v>
      </c>
      <c r="H3082" s="1" t="str">
        <f t="shared" si="145"/>
        <v>28-に (助詞)</v>
      </c>
      <c r="I3082" s="1">
        <f t="shared" si="146"/>
        <v>0</v>
      </c>
    </row>
    <row r="3083" spans="1:9">
      <c r="A3083" s="1">
        <v>4930</v>
      </c>
      <c r="B3083" s="2" t="s">
        <v>1384</v>
      </c>
      <c r="C3083" s="2" t="s">
        <v>14</v>
      </c>
      <c r="D3083" s="4" t="str">
        <f t="shared" si="144"/>
        <v>に (助詞)</v>
      </c>
      <c r="E3083" s="2" t="s">
        <v>15</v>
      </c>
      <c r="F3083" s="2" t="s">
        <v>1307</v>
      </c>
      <c r="G3083" s="5">
        <v>28</v>
      </c>
      <c r="H3083" s="1" t="str">
        <f t="shared" si="145"/>
        <v>28-に (助詞)</v>
      </c>
      <c r="I3083" s="1">
        <f t="shared" si="146"/>
        <v>0</v>
      </c>
    </row>
    <row r="3084" spans="1:9">
      <c r="A3084" s="1">
        <v>4964</v>
      </c>
      <c r="B3084" s="2" t="s">
        <v>1384</v>
      </c>
      <c r="C3084" s="2" t="s">
        <v>14</v>
      </c>
      <c r="D3084" s="4" t="str">
        <f t="shared" si="144"/>
        <v>に (助詞)</v>
      </c>
      <c r="E3084" s="2" t="s">
        <v>15</v>
      </c>
      <c r="F3084" s="2" t="s">
        <v>1307</v>
      </c>
      <c r="G3084" s="5">
        <v>28</v>
      </c>
      <c r="H3084" s="1" t="str">
        <f t="shared" si="145"/>
        <v>28-に (助詞)</v>
      </c>
      <c r="I3084" s="1">
        <f t="shared" si="146"/>
        <v>0</v>
      </c>
    </row>
    <row r="3085" spans="1:9">
      <c r="A3085" s="1">
        <v>4977</v>
      </c>
      <c r="B3085" s="2" t="s">
        <v>1384</v>
      </c>
      <c r="C3085" s="2" t="s">
        <v>14</v>
      </c>
      <c r="D3085" s="4" t="str">
        <f t="shared" si="144"/>
        <v>に (助詞)</v>
      </c>
      <c r="E3085" s="2" t="s">
        <v>15</v>
      </c>
      <c r="F3085" s="2" t="s">
        <v>1307</v>
      </c>
      <c r="G3085" s="5">
        <v>28</v>
      </c>
      <c r="H3085" s="1" t="str">
        <f t="shared" si="145"/>
        <v>28-に (助詞)</v>
      </c>
      <c r="I3085" s="1">
        <f t="shared" si="146"/>
        <v>0</v>
      </c>
    </row>
    <row r="3086" spans="1:9">
      <c r="A3086" s="1">
        <v>5001</v>
      </c>
      <c r="B3086" s="2" t="s">
        <v>1384</v>
      </c>
      <c r="C3086" s="2" t="s">
        <v>14</v>
      </c>
      <c r="D3086" s="4" t="str">
        <f t="shared" si="144"/>
        <v>に (助詞)</v>
      </c>
      <c r="E3086" s="2" t="s">
        <v>15</v>
      </c>
      <c r="F3086" s="2" t="s">
        <v>1307</v>
      </c>
      <c r="G3086" s="5">
        <v>28</v>
      </c>
      <c r="H3086" s="1" t="str">
        <f t="shared" si="145"/>
        <v>28-に (助詞)</v>
      </c>
      <c r="I3086" s="1">
        <f t="shared" si="146"/>
        <v>0</v>
      </c>
    </row>
    <row r="3087" spans="1:9">
      <c r="A3087" s="1">
        <v>5058</v>
      </c>
      <c r="B3087" s="2" t="s">
        <v>1384</v>
      </c>
      <c r="C3087" s="2" t="s">
        <v>14</v>
      </c>
      <c r="D3087" s="4" t="str">
        <f t="shared" si="144"/>
        <v>に (助詞)</v>
      </c>
      <c r="E3087" s="2" t="s">
        <v>15</v>
      </c>
      <c r="F3087" s="2" t="s">
        <v>1307</v>
      </c>
      <c r="G3087" s="5">
        <v>28</v>
      </c>
      <c r="H3087" s="1" t="str">
        <f t="shared" si="145"/>
        <v>28-に (助詞)</v>
      </c>
      <c r="I3087" s="1">
        <f t="shared" si="146"/>
        <v>0</v>
      </c>
    </row>
    <row r="3088" spans="1:9">
      <c r="A3088" s="1">
        <v>4756</v>
      </c>
      <c r="B3088" s="2" t="s">
        <v>1384</v>
      </c>
      <c r="C3088" s="2" t="s">
        <v>672</v>
      </c>
      <c r="D3088" s="4" t="str">
        <f t="shared" si="144"/>
        <v>にとって (助詞)</v>
      </c>
      <c r="E3088" s="2" t="s">
        <v>15</v>
      </c>
      <c r="F3088" s="2" t="s">
        <v>1307</v>
      </c>
      <c r="G3088" s="5">
        <v>28</v>
      </c>
      <c r="H3088" s="1" t="str">
        <f t="shared" si="145"/>
        <v>28-にとって (助詞)</v>
      </c>
      <c r="I3088" s="1">
        <f t="shared" si="146"/>
        <v>1</v>
      </c>
    </row>
    <row r="3089" spans="1:9">
      <c r="A3089" s="1">
        <v>4656</v>
      </c>
      <c r="B3089" s="2" t="s">
        <v>1384</v>
      </c>
      <c r="C3089" s="2" t="s">
        <v>133</v>
      </c>
      <c r="D3089" s="4" t="str">
        <f t="shared" si="144"/>
        <v>ね (助詞)</v>
      </c>
      <c r="E3089" s="2" t="s">
        <v>15</v>
      </c>
      <c r="F3089" s="2" t="s">
        <v>1309</v>
      </c>
      <c r="G3089" s="5">
        <v>28</v>
      </c>
      <c r="H3089" s="1" t="str">
        <f t="shared" si="145"/>
        <v>28-ね (助詞)</v>
      </c>
      <c r="I3089" s="1">
        <f t="shared" si="146"/>
        <v>1</v>
      </c>
    </row>
    <row r="3090" spans="1:9">
      <c r="A3090" s="1">
        <v>4628</v>
      </c>
      <c r="B3090" s="2" t="s">
        <v>1384</v>
      </c>
      <c r="C3090" s="2" t="s">
        <v>17</v>
      </c>
      <c r="D3090" s="4" t="str">
        <f t="shared" si="144"/>
        <v>の (助詞)</v>
      </c>
      <c r="E3090" s="2" t="s">
        <v>15</v>
      </c>
      <c r="F3090" s="2" t="s">
        <v>1314</v>
      </c>
      <c r="G3090" s="5">
        <v>28</v>
      </c>
      <c r="H3090" s="1" t="str">
        <f t="shared" si="145"/>
        <v>28-の (助詞)</v>
      </c>
      <c r="I3090" s="1">
        <f t="shared" si="146"/>
        <v>1</v>
      </c>
    </row>
    <row r="3091" spans="1:9">
      <c r="A3091" s="1">
        <v>4705</v>
      </c>
      <c r="B3091" s="2" t="s">
        <v>1384</v>
      </c>
      <c r="C3091" s="2" t="s">
        <v>17</v>
      </c>
      <c r="D3091" s="4" t="str">
        <f t="shared" si="144"/>
        <v>の (助詞)</v>
      </c>
      <c r="E3091" s="2" t="s">
        <v>15</v>
      </c>
      <c r="F3091" s="2" t="s">
        <v>1314</v>
      </c>
      <c r="G3091" s="5">
        <v>28</v>
      </c>
      <c r="H3091" s="1" t="str">
        <f t="shared" si="145"/>
        <v>28-の (助詞)</v>
      </c>
      <c r="I3091" s="1">
        <f t="shared" si="146"/>
        <v>0</v>
      </c>
    </row>
    <row r="3092" spans="1:9">
      <c r="A3092" s="1">
        <v>4800</v>
      </c>
      <c r="B3092" s="2" t="s">
        <v>1384</v>
      </c>
      <c r="C3092" s="2" t="s">
        <v>17</v>
      </c>
      <c r="D3092" s="4" t="str">
        <f t="shared" si="144"/>
        <v>の (助詞)</v>
      </c>
      <c r="E3092" s="2" t="s">
        <v>15</v>
      </c>
      <c r="F3092" s="2" t="s">
        <v>1314</v>
      </c>
      <c r="G3092" s="5">
        <v>28</v>
      </c>
      <c r="H3092" s="1" t="str">
        <f t="shared" si="145"/>
        <v>28-の (助詞)</v>
      </c>
      <c r="I3092" s="1">
        <f t="shared" si="146"/>
        <v>0</v>
      </c>
    </row>
    <row r="3093" spans="1:9">
      <c r="A3093" s="1">
        <v>4830</v>
      </c>
      <c r="B3093" s="2" t="s">
        <v>1384</v>
      </c>
      <c r="C3093" s="2" t="s">
        <v>17</v>
      </c>
      <c r="D3093" s="4" t="str">
        <f t="shared" si="144"/>
        <v>の (助詞)</v>
      </c>
      <c r="E3093" s="2" t="s">
        <v>15</v>
      </c>
      <c r="F3093" s="2" t="s">
        <v>1314</v>
      </c>
      <c r="G3093" s="5">
        <v>28</v>
      </c>
      <c r="H3093" s="1" t="str">
        <f t="shared" si="145"/>
        <v>28-の (助詞)</v>
      </c>
      <c r="I3093" s="1">
        <f t="shared" si="146"/>
        <v>0</v>
      </c>
    </row>
    <row r="3094" spans="1:9">
      <c r="A3094" s="1">
        <v>4842</v>
      </c>
      <c r="B3094" s="2" t="s">
        <v>1384</v>
      </c>
      <c r="C3094" s="2" t="s">
        <v>17</v>
      </c>
      <c r="D3094" s="4" t="str">
        <f t="shared" si="144"/>
        <v>の (助詞)</v>
      </c>
      <c r="E3094" s="2" t="s">
        <v>15</v>
      </c>
      <c r="F3094" s="2" t="s">
        <v>1314</v>
      </c>
      <c r="G3094" s="5">
        <v>28</v>
      </c>
      <c r="H3094" s="1" t="str">
        <f t="shared" si="145"/>
        <v>28-の (助詞)</v>
      </c>
      <c r="I3094" s="1">
        <f t="shared" si="146"/>
        <v>0</v>
      </c>
    </row>
    <row r="3095" spans="1:9">
      <c r="A3095" s="1">
        <v>4852</v>
      </c>
      <c r="B3095" s="2" t="s">
        <v>1384</v>
      </c>
      <c r="C3095" s="2" t="s">
        <v>17</v>
      </c>
      <c r="D3095" s="4" t="str">
        <f t="shared" si="144"/>
        <v>の (助詞)</v>
      </c>
      <c r="E3095" s="2" t="s">
        <v>15</v>
      </c>
      <c r="F3095" s="2" t="s">
        <v>1314</v>
      </c>
      <c r="G3095" s="5">
        <v>28</v>
      </c>
      <c r="H3095" s="1" t="str">
        <f t="shared" si="145"/>
        <v>28-の (助詞)</v>
      </c>
      <c r="I3095" s="1">
        <f t="shared" si="146"/>
        <v>0</v>
      </c>
    </row>
    <row r="3096" spans="1:9">
      <c r="A3096" s="1">
        <v>4880</v>
      </c>
      <c r="B3096" s="2" t="s">
        <v>1384</v>
      </c>
      <c r="C3096" s="2" t="s">
        <v>17</v>
      </c>
      <c r="D3096" s="4" t="str">
        <f t="shared" si="144"/>
        <v>の (助詞)</v>
      </c>
      <c r="E3096" s="2" t="s">
        <v>15</v>
      </c>
      <c r="F3096" s="2" t="s">
        <v>1314</v>
      </c>
      <c r="G3096" s="5">
        <v>28</v>
      </c>
      <c r="H3096" s="1" t="str">
        <f t="shared" si="145"/>
        <v>28-の (助詞)</v>
      </c>
      <c r="I3096" s="1">
        <f t="shared" si="146"/>
        <v>0</v>
      </c>
    </row>
    <row r="3097" spans="1:9">
      <c r="A3097" s="1">
        <v>4883</v>
      </c>
      <c r="B3097" s="2" t="s">
        <v>1384</v>
      </c>
      <c r="C3097" s="2" t="s">
        <v>17</v>
      </c>
      <c r="D3097" s="4" t="str">
        <f t="shared" si="144"/>
        <v>の (助詞)</v>
      </c>
      <c r="E3097" s="2" t="s">
        <v>15</v>
      </c>
      <c r="F3097" s="2" t="s">
        <v>1314</v>
      </c>
      <c r="G3097" s="5">
        <v>28</v>
      </c>
      <c r="H3097" s="1" t="str">
        <f t="shared" si="145"/>
        <v>28-の (助詞)</v>
      </c>
      <c r="I3097" s="1">
        <f t="shared" si="146"/>
        <v>0</v>
      </c>
    </row>
    <row r="3098" spans="1:9">
      <c r="A3098" s="1">
        <v>4927</v>
      </c>
      <c r="B3098" s="2" t="s">
        <v>1384</v>
      </c>
      <c r="C3098" s="2" t="s">
        <v>17</v>
      </c>
      <c r="D3098" s="4" t="str">
        <f t="shared" si="144"/>
        <v>の (助詞)</v>
      </c>
      <c r="E3098" s="2" t="s">
        <v>15</v>
      </c>
      <c r="F3098" s="2" t="s">
        <v>1314</v>
      </c>
      <c r="G3098" s="5">
        <v>28</v>
      </c>
      <c r="H3098" s="1" t="str">
        <f t="shared" si="145"/>
        <v>28-の (助詞)</v>
      </c>
      <c r="I3098" s="1">
        <f t="shared" si="146"/>
        <v>0</v>
      </c>
    </row>
    <row r="3099" spans="1:9">
      <c r="A3099" s="1">
        <v>4933</v>
      </c>
      <c r="B3099" s="2" t="s">
        <v>1384</v>
      </c>
      <c r="C3099" s="2" t="s">
        <v>17</v>
      </c>
      <c r="D3099" s="4" t="str">
        <f t="shared" si="144"/>
        <v>の (助詞)</v>
      </c>
      <c r="E3099" s="2" t="s">
        <v>15</v>
      </c>
      <c r="F3099" s="2" t="s">
        <v>1314</v>
      </c>
      <c r="G3099" s="5">
        <v>28</v>
      </c>
      <c r="H3099" s="1" t="str">
        <f t="shared" si="145"/>
        <v>28-の (助詞)</v>
      </c>
      <c r="I3099" s="1">
        <f t="shared" si="146"/>
        <v>0</v>
      </c>
    </row>
    <row r="3100" spans="1:9">
      <c r="A3100" s="1">
        <v>4941</v>
      </c>
      <c r="B3100" s="2" t="s">
        <v>1384</v>
      </c>
      <c r="C3100" s="2" t="s">
        <v>17</v>
      </c>
      <c r="D3100" s="4" t="str">
        <f t="shared" si="144"/>
        <v>の (助詞)</v>
      </c>
      <c r="E3100" s="2" t="s">
        <v>15</v>
      </c>
      <c r="F3100" s="2" t="s">
        <v>1314</v>
      </c>
      <c r="G3100" s="5">
        <v>28</v>
      </c>
      <c r="H3100" s="1" t="str">
        <f t="shared" si="145"/>
        <v>28-の (助詞)</v>
      </c>
      <c r="I3100" s="1">
        <f t="shared" si="146"/>
        <v>0</v>
      </c>
    </row>
    <row r="3101" spans="1:9">
      <c r="A3101" s="1">
        <v>4962</v>
      </c>
      <c r="B3101" s="2" t="s">
        <v>1384</v>
      </c>
      <c r="C3101" s="2" t="s">
        <v>17</v>
      </c>
      <c r="D3101" s="4" t="str">
        <f t="shared" si="144"/>
        <v>の (助詞)</v>
      </c>
      <c r="E3101" s="2" t="s">
        <v>15</v>
      </c>
      <c r="F3101" s="2" t="s">
        <v>1314</v>
      </c>
      <c r="G3101" s="5">
        <v>28</v>
      </c>
      <c r="H3101" s="1" t="str">
        <f t="shared" si="145"/>
        <v>28-の (助詞)</v>
      </c>
      <c r="I3101" s="1">
        <f t="shared" si="146"/>
        <v>0</v>
      </c>
    </row>
    <row r="3102" spans="1:9">
      <c r="A3102" s="1">
        <v>4991</v>
      </c>
      <c r="B3102" s="2" t="s">
        <v>1384</v>
      </c>
      <c r="C3102" s="2" t="s">
        <v>17</v>
      </c>
      <c r="D3102" s="4" t="str">
        <f t="shared" si="144"/>
        <v>の (助詞)</v>
      </c>
      <c r="E3102" s="2" t="s">
        <v>15</v>
      </c>
      <c r="F3102" s="2" t="s">
        <v>1314</v>
      </c>
      <c r="G3102" s="5">
        <v>28</v>
      </c>
      <c r="H3102" s="1" t="str">
        <f t="shared" si="145"/>
        <v>28-の (助詞)</v>
      </c>
      <c r="I3102" s="1">
        <f t="shared" si="146"/>
        <v>0</v>
      </c>
    </row>
    <row r="3103" spans="1:9">
      <c r="A3103" s="1">
        <v>4700</v>
      </c>
      <c r="B3103" s="2" t="s">
        <v>1384</v>
      </c>
      <c r="C3103" s="2" t="s">
        <v>17</v>
      </c>
      <c r="D3103" s="4" t="str">
        <f t="shared" si="144"/>
        <v>の (名詞)</v>
      </c>
      <c r="E3103" s="2" t="s">
        <v>10</v>
      </c>
      <c r="F3103" s="2" t="s">
        <v>1315</v>
      </c>
      <c r="G3103" s="5">
        <v>28</v>
      </c>
      <c r="H3103" s="1" t="str">
        <f t="shared" si="145"/>
        <v>28-の (名詞)</v>
      </c>
      <c r="I3103" s="1">
        <f t="shared" si="146"/>
        <v>1</v>
      </c>
    </row>
    <row r="3104" spans="1:9">
      <c r="A3104" s="1">
        <v>4715</v>
      </c>
      <c r="B3104" s="2" t="s">
        <v>1384</v>
      </c>
      <c r="C3104" s="2" t="s">
        <v>17</v>
      </c>
      <c r="D3104" s="4" t="str">
        <f t="shared" si="144"/>
        <v>の (名詞)</v>
      </c>
      <c r="E3104" s="2" t="s">
        <v>10</v>
      </c>
      <c r="F3104" s="2" t="s">
        <v>1315</v>
      </c>
      <c r="G3104" s="5">
        <v>28</v>
      </c>
      <c r="H3104" s="1" t="str">
        <f t="shared" si="145"/>
        <v>28-の (名詞)</v>
      </c>
      <c r="I3104" s="1">
        <f t="shared" si="146"/>
        <v>0</v>
      </c>
    </row>
    <row r="3105" spans="1:9">
      <c r="A3105" s="1">
        <v>4794</v>
      </c>
      <c r="B3105" s="2" t="s">
        <v>1384</v>
      </c>
      <c r="C3105" s="2" t="s">
        <v>17</v>
      </c>
      <c r="D3105" s="4" t="str">
        <f t="shared" si="144"/>
        <v>の (名詞)</v>
      </c>
      <c r="E3105" s="2" t="s">
        <v>10</v>
      </c>
      <c r="F3105" s="2" t="s">
        <v>1315</v>
      </c>
      <c r="G3105" s="5">
        <v>28</v>
      </c>
      <c r="H3105" s="1" t="str">
        <f t="shared" si="145"/>
        <v>28-の (名詞)</v>
      </c>
      <c r="I3105" s="1">
        <f t="shared" si="146"/>
        <v>0</v>
      </c>
    </row>
    <row r="3106" spans="1:9">
      <c r="A3106" s="1">
        <v>4811</v>
      </c>
      <c r="B3106" s="2" t="s">
        <v>1384</v>
      </c>
      <c r="C3106" s="2" t="s">
        <v>17</v>
      </c>
      <c r="D3106" s="4" t="str">
        <f t="shared" si="144"/>
        <v>の (名詞)</v>
      </c>
      <c r="E3106" s="2" t="s">
        <v>10</v>
      </c>
      <c r="F3106" s="2" t="s">
        <v>1315</v>
      </c>
      <c r="G3106" s="5">
        <v>28</v>
      </c>
      <c r="H3106" s="1" t="str">
        <f t="shared" si="145"/>
        <v>28-の (名詞)</v>
      </c>
      <c r="I3106" s="1">
        <f t="shared" si="146"/>
        <v>0</v>
      </c>
    </row>
    <row r="3107" spans="1:9">
      <c r="A3107" s="1">
        <v>4721</v>
      </c>
      <c r="B3107" s="2" t="s">
        <v>1384</v>
      </c>
      <c r="C3107" s="2" t="s">
        <v>30</v>
      </c>
      <c r="D3107" s="4" t="str">
        <f t="shared" si="144"/>
        <v>ので (助詞)</v>
      </c>
      <c r="E3107" s="2" t="s">
        <v>15</v>
      </c>
      <c r="F3107" s="2" t="s">
        <v>1312</v>
      </c>
      <c r="G3107" s="5">
        <v>28</v>
      </c>
      <c r="H3107" s="1" t="str">
        <f t="shared" si="145"/>
        <v>28-ので (助詞)</v>
      </c>
      <c r="I3107" s="1">
        <f t="shared" si="146"/>
        <v>1</v>
      </c>
    </row>
    <row r="3108" spans="1:9">
      <c r="A3108" s="1">
        <v>4839</v>
      </c>
      <c r="B3108" s="2" t="s">
        <v>1384</v>
      </c>
      <c r="C3108" s="2" t="s">
        <v>30</v>
      </c>
      <c r="D3108" s="4" t="str">
        <f t="shared" si="144"/>
        <v>ので (助詞)</v>
      </c>
      <c r="E3108" s="2" t="s">
        <v>15</v>
      </c>
      <c r="F3108" s="2" t="s">
        <v>1312</v>
      </c>
      <c r="G3108" s="5">
        <v>28</v>
      </c>
      <c r="H3108" s="1" t="str">
        <f t="shared" si="145"/>
        <v>28-ので (助詞)</v>
      </c>
      <c r="I3108" s="1">
        <f t="shared" si="146"/>
        <v>0</v>
      </c>
    </row>
    <row r="3109" spans="1:9">
      <c r="A3109" s="1">
        <v>4609</v>
      </c>
      <c r="B3109" s="2" t="s">
        <v>1384</v>
      </c>
      <c r="C3109" s="2" t="s">
        <v>43</v>
      </c>
      <c r="D3109" s="4" t="str">
        <f t="shared" si="144"/>
        <v>は (助詞)</v>
      </c>
      <c r="E3109" s="2" t="s">
        <v>15</v>
      </c>
      <c r="F3109" s="2" t="s">
        <v>1306</v>
      </c>
      <c r="G3109" s="5">
        <v>28</v>
      </c>
      <c r="H3109" s="1" t="str">
        <f t="shared" si="145"/>
        <v>28-は (助詞)</v>
      </c>
      <c r="I3109" s="1">
        <f t="shared" si="146"/>
        <v>1</v>
      </c>
    </row>
    <row r="3110" spans="1:9">
      <c r="A3110" s="1">
        <v>4641</v>
      </c>
      <c r="B3110" s="2" t="s">
        <v>1384</v>
      </c>
      <c r="C3110" s="2" t="s">
        <v>43</v>
      </c>
      <c r="D3110" s="4" t="str">
        <f t="shared" si="144"/>
        <v>は (助詞)</v>
      </c>
      <c r="E3110" s="2" t="s">
        <v>15</v>
      </c>
      <c r="F3110" s="2" t="s">
        <v>1306</v>
      </c>
      <c r="G3110" s="5">
        <v>28</v>
      </c>
      <c r="H3110" s="1" t="str">
        <f t="shared" si="145"/>
        <v>28-は (助詞)</v>
      </c>
      <c r="I3110" s="1">
        <f t="shared" si="146"/>
        <v>0</v>
      </c>
    </row>
    <row r="3111" spans="1:9">
      <c r="A3111" s="1">
        <v>4668</v>
      </c>
      <c r="B3111" s="2" t="s">
        <v>1384</v>
      </c>
      <c r="C3111" s="2" t="s">
        <v>43</v>
      </c>
      <c r="D3111" s="4" t="str">
        <f t="shared" si="144"/>
        <v>は (助詞)</v>
      </c>
      <c r="E3111" s="2" t="s">
        <v>15</v>
      </c>
      <c r="F3111" s="2" t="s">
        <v>1306</v>
      </c>
      <c r="G3111" s="5">
        <v>28</v>
      </c>
      <c r="H3111" s="1" t="str">
        <f t="shared" si="145"/>
        <v>28-は (助詞)</v>
      </c>
      <c r="I3111" s="1">
        <f t="shared" si="146"/>
        <v>0</v>
      </c>
    </row>
    <row r="3112" spans="1:9">
      <c r="A3112" s="1">
        <v>4675</v>
      </c>
      <c r="B3112" s="2" t="s">
        <v>1384</v>
      </c>
      <c r="C3112" s="2" t="s">
        <v>43</v>
      </c>
      <c r="D3112" s="4" t="str">
        <f t="shared" si="144"/>
        <v>は (助詞)</v>
      </c>
      <c r="E3112" s="2" t="s">
        <v>15</v>
      </c>
      <c r="F3112" s="2" t="s">
        <v>1306</v>
      </c>
      <c r="G3112" s="5">
        <v>28</v>
      </c>
      <c r="H3112" s="1" t="str">
        <f t="shared" si="145"/>
        <v>28-は (助詞)</v>
      </c>
      <c r="I3112" s="1">
        <f t="shared" si="146"/>
        <v>0</v>
      </c>
    </row>
    <row r="3113" spans="1:9">
      <c r="A3113" s="1">
        <v>4684</v>
      </c>
      <c r="B3113" s="2" t="s">
        <v>1384</v>
      </c>
      <c r="C3113" s="2" t="s">
        <v>43</v>
      </c>
      <c r="D3113" s="4" t="str">
        <f t="shared" si="144"/>
        <v>は (助詞)</v>
      </c>
      <c r="E3113" s="2" t="s">
        <v>15</v>
      </c>
      <c r="F3113" s="2" t="s">
        <v>1306</v>
      </c>
      <c r="G3113" s="5">
        <v>28</v>
      </c>
      <c r="H3113" s="1" t="str">
        <f t="shared" si="145"/>
        <v>28-は (助詞)</v>
      </c>
      <c r="I3113" s="1">
        <f t="shared" si="146"/>
        <v>0</v>
      </c>
    </row>
    <row r="3114" spans="1:9">
      <c r="A3114" s="1">
        <v>4695</v>
      </c>
      <c r="B3114" s="2" t="s">
        <v>1384</v>
      </c>
      <c r="C3114" s="2" t="s">
        <v>43</v>
      </c>
      <c r="D3114" s="4" t="str">
        <f t="shared" si="144"/>
        <v>は (助詞)</v>
      </c>
      <c r="E3114" s="2" t="s">
        <v>15</v>
      </c>
      <c r="F3114" s="2" t="s">
        <v>1306</v>
      </c>
      <c r="G3114" s="5">
        <v>28</v>
      </c>
      <c r="H3114" s="1" t="str">
        <f t="shared" si="145"/>
        <v>28-は (助詞)</v>
      </c>
      <c r="I3114" s="1">
        <f t="shared" si="146"/>
        <v>0</v>
      </c>
    </row>
    <row r="3115" spans="1:9">
      <c r="A3115" s="1">
        <v>4737</v>
      </c>
      <c r="B3115" s="2" t="s">
        <v>1384</v>
      </c>
      <c r="C3115" s="2" t="s">
        <v>43</v>
      </c>
      <c r="D3115" s="4" t="str">
        <f t="shared" si="144"/>
        <v>は (助詞)</v>
      </c>
      <c r="E3115" s="2" t="s">
        <v>15</v>
      </c>
      <c r="F3115" s="2" t="s">
        <v>1306</v>
      </c>
      <c r="G3115" s="5">
        <v>28</v>
      </c>
      <c r="H3115" s="1" t="str">
        <f t="shared" si="145"/>
        <v>28-は (助詞)</v>
      </c>
      <c r="I3115" s="1">
        <f t="shared" si="146"/>
        <v>0</v>
      </c>
    </row>
    <row r="3116" spans="1:9">
      <c r="A3116" s="1">
        <v>4757</v>
      </c>
      <c r="B3116" s="2" t="s">
        <v>1384</v>
      </c>
      <c r="C3116" s="2" t="s">
        <v>43</v>
      </c>
      <c r="D3116" s="4" t="str">
        <f t="shared" si="144"/>
        <v>は (助詞)</v>
      </c>
      <c r="E3116" s="2" t="s">
        <v>15</v>
      </c>
      <c r="F3116" s="2" t="s">
        <v>1306</v>
      </c>
      <c r="G3116" s="5">
        <v>28</v>
      </c>
      <c r="H3116" s="1" t="str">
        <f t="shared" si="145"/>
        <v>28-は (助詞)</v>
      </c>
      <c r="I3116" s="1">
        <f t="shared" si="146"/>
        <v>0</v>
      </c>
    </row>
    <row r="3117" spans="1:9">
      <c r="A3117" s="1">
        <v>4766</v>
      </c>
      <c r="B3117" s="2" t="s">
        <v>1384</v>
      </c>
      <c r="C3117" s="2" t="s">
        <v>43</v>
      </c>
      <c r="D3117" s="4" t="str">
        <f t="shared" si="144"/>
        <v>は (助詞)</v>
      </c>
      <c r="E3117" s="2" t="s">
        <v>15</v>
      </c>
      <c r="F3117" s="2" t="s">
        <v>1306</v>
      </c>
      <c r="G3117" s="5">
        <v>28</v>
      </c>
      <c r="H3117" s="1" t="str">
        <f t="shared" si="145"/>
        <v>28-は (助詞)</v>
      </c>
      <c r="I3117" s="1">
        <f t="shared" si="146"/>
        <v>0</v>
      </c>
    </row>
    <row r="3118" spans="1:9">
      <c r="A3118" s="1">
        <v>4832</v>
      </c>
      <c r="B3118" s="2" t="s">
        <v>1384</v>
      </c>
      <c r="C3118" s="2" t="s">
        <v>43</v>
      </c>
      <c r="D3118" s="4" t="str">
        <f t="shared" si="144"/>
        <v>は (助詞)</v>
      </c>
      <c r="E3118" s="2" t="s">
        <v>15</v>
      </c>
      <c r="F3118" s="2" t="s">
        <v>1306</v>
      </c>
      <c r="G3118" s="5">
        <v>28</v>
      </c>
      <c r="H3118" s="1" t="str">
        <f t="shared" si="145"/>
        <v>28-は (助詞)</v>
      </c>
      <c r="I3118" s="1">
        <f t="shared" si="146"/>
        <v>0</v>
      </c>
    </row>
    <row r="3119" spans="1:9">
      <c r="A3119" s="1">
        <v>4931</v>
      </c>
      <c r="B3119" s="2" t="s">
        <v>1384</v>
      </c>
      <c r="C3119" s="2" t="s">
        <v>43</v>
      </c>
      <c r="D3119" s="4" t="str">
        <f t="shared" si="144"/>
        <v>は (助詞)</v>
      </c>
      <c r="E3119" s="2" t="s">
        <v>15</v>
      </c>
      <c r="F3119" s="2" t="s">
        <v>1306</v>
      </c>
      <c r="G3119" s="5">
        <v>28</v>
      </c>
      <c r="H3119" s="1" t="str">
        <f t="shared" si="145"/>
        <v>28-は (助詞)</v>
      </c>
      <c r="I3119" s="1">
        <f t="shared" si="146"/>
        <v>0</v>
      </c>
    </row>
    <row r="3120" spans="1:9">
      <c r="A3120" s="1">
        <v>4944</v>
      </c>
      <c r="B3120" s="2" t="s">
        <v>1384</v>
      </c>
      <c r="C3120" s="2" t="s">
        <v>43</v>
      </c>
      <c r="D3120" s="4" t="str">
        <f t="shared" si="144"/>
        <v>は (助詞)</v>
      </c>
      <c r="E3120" s="2" t="s">
        <v>15</v>
      </c>
      <c r="F3120" s="2" t="s">
        <v>1306</v>
      </c>
      <c r="G3120" s="5">
        <v>28</v>
      </c>
      <c r="H3120" s="1" t="str">
        <f t="shared" si="145"/>
        <v>28-は (助詞)</v>
      </c>
      <c r="I3120" s="1">
        <f t="shared" si="146"/>
        <v>0</v>
      </c>
    </row>
    <row r="3121" spans="1:9">
      <c r="A3121" s="1">
        <v>4951</v>
      </c>
      <c r="B3121" s="2" t="s">
        <v>1384</v>
      </c>
      <c r="C3121" s="2" t="s">
        <v>43</v>
      </c>
      <c r="D3121" s="4" t="str">
        <f t="shared" si="144"/>
        <v>は (助詞)</v>
      </c>
      <c r="E3121" s="2" t="s">
        <v>15</v>
      </c>
      <c r="F3121" s="2" t="s">
        <v>1306</v>
      </c>
      <c r="G3121" s="5">
        <v>28</v>
      </c>
      <c r="H3121" s="1" t="str">
        <f t="shared" si="145"/>
        <v>28-は (助詞)</v>
      </c>
      <c r="I3121" s="1">
        <f t="shared" si="146"/>
        <v>0</v>
      </c>
    </row>
    <row r="3122" spans="1:9">
      <c r="A3122" s="1">
        <v>4957</v>
      </c>
      <c r="B3122" s="2" t="s">
        <v>1384</v>
      </c>
      <c r="C3122" s="2" t="s">
        <v>43</v>
      </c>
      <c r="D3122" s="4" t="str">
        <f t="shared" si="144"/>
        <v>は (助詞)</v>
      </c>
      <c r="E3122" s="2" t="s">
        <v>15</v>
      </c>
      <c r="F3122" s="2" t="s">
        <v>1306</v>
      </c>
      <c r="G3122" s="5">
        <v>28</v>
      </c>
      <c r="H3122" s="1" t="str">
        <f t="shared" si="145"/>
        <v>28-は (助詞)</v>
      </c>
      <c r="I3122" s="1">
        <f t="shared" si="146"/>
        <v>0</v>
      </c>
    </row>
    <row r="3123" spans="1:9">
      <c r="A3123" s="1">
        <v>4993</v>
      </c>
      <c r="B3123" s="2" t="s">
        <v>1384</v>
      </c>
      <c r="C3123" s="2" t="s">
        <v>43</v>
      </c>
      <c r="D3123" s="4" t="str">
        <f t="shared" si="144"/>
        <v>は (助詞)</v>
      </c>
      <c r="E3123" s="2" t="s">
        <v>15</v>
      </c>
      <c r="F3123" s="2" t="s">
        <v>1306</v>
      </c>
      <c r="G3123" s="5">
        <v>28</v>
      </c>
      <c r="H3123" s="1" t="str">
        <f t="shared" si="145"/>
        <v>28-は (助詞)</v>
      </c>
      <c r="I3123" s="1">
        <f t="shared" si="146"/>
        <v>0</v>
      </c>
    </row>
    <row r="3124" spans="1:9">
      <c r="A3124" s="1">
        <v>5002</v>
      </c>
      <c r="B3124" s="2" t="s">
        <v>1384</v>
      </c>
      <c r="C3124" s="2" t="s">
        <v>43</v>
      </c>
      <c r="D3124" s="4" t="str">
        <f t="shared" si="144"/>
        <v>は (助詞)</v>
      </c>
      <c r="E3124" s="2" t="s">
        <v>15</v>
      </c>
      <c r="F3124" s="2" t="s">
        <v>1306</v>
      </c>
      <c r="G3124" s="5">
        <v>28</v>
      </c>
      <c r="H3124" s="1" t="str">
        <f t="shared" si="145"/>
        <v>28-は (助詞)</v>
      </c>
      <c r="I3124" s="1">
        <f t="shared" si="146"/>
        <v>0</v>
      </c>
    </row>
    <row r="3125" spans="1:9">
      <c r="A3125" s="1">
        <v>5031</v>
      </c>
      <c r="B3125" s="2" t="s">
        <v>1384</v>
      </c>
      <c r="C3125" s="2" t="s">
        <v>43</v>
      </c>
      <c r="D3125" s="4" t="str">
        <f t="shared" si="144"/>
        <v>は (助詞)</v>
      </c>
      <c r="E3125" s="2" t="s">
        <v>15</v>
      </c>
      <c r="F3125" s="2" t="s">
        <v>1306</v>
      </c>
      <c r="G3125" s="5">
        <v>28</v>
      </c>
      <c r="H3125" s="1" t="str">
        <f t="shared" si="145"/>
        <v>28-は (助詞)</v>
      </c>
      <c r="I3125" s="1">
        <f t="shared" si="146"/>
        <v>0</v>
      </c>
    </row>
    <row r="3126" spans="1:9">
      <c r="A3126" s="1">
        <v>5067</v>
      </c>
      <c r="B3126" s="2" t="s">
        <v>1384</v>
      </c>
      <c r="C3126" s="2" t="s">
        <v>43</v>
      </c>
      <c r="D3126" s="4" t="str">
        <f t="shared" si="144"/>
        <v>は (助詞)</v>
      </c>
      <c r="E3126" s="2" t="s">
        <v>15</v>
      </c>
      <c r="F3126" s="2" t="s">
        <v>1306</v>
      </c>
      <c r="G3126" s="5">
        <v>28</v>
      </c>
      <c r="H3126" s="1" t="str">
        <f t="shared" si="145"/>
        <v>28-は (助詞)</v>
      </c>
      <c r="I3126" s="1">
        <f t="shared" si="146"/>
        <v>0</v>
      </c>
    </row>
    <row r="3127" spans="1:9">
      <c r="A3127" s="1">
        <v>4771</v>
      </c>
      <c r="B3127" s="2" t="s">
        <v>1384</v>
      </c>
      <c r="C3127" s="2" t="s">
        <v>76</v>
      </c>
      <c r="D3127" s="4" t="str">
        <f t="shared" si="144"/>
        <v>バイキング (名詞)</v>
      </c>
      <c r="E3127" s="2" t="s">
        <v>10</v>
      </c>
      <c r="F3127" s="2" t="s">
        <v>409</v>
      </c>
      <c r="G3127" s="5">
        <v>28</v>
      </c>
      <c r="H3127" s="1" t="str">
        <f t="shared" si="145"/>
        <v>28-バイキング (名詞)</v>
      </c>
      <c r="I3127" s="1">
        <f t="shared" si="146"/>
        <v>1</v>
      </c>
    </row>
    <row r="3128" spans="1:9">
      <c r="A3128" s="1">
        <v>5006</v>
      </c>
      <c r="B3128" s="2" t="s">
        <v>1384</v>
      </c>
      <c r="C3128" s="2" t="s">
        <v>1277</v>
      </c>
      <c r="D3128" s="4" t="str">
        <f t="shared" si="144"/>
        <v>バルーン・スーパーボール (未知語)</v>
      </c>
      <c r="E3128" s="2" t="s">
        <v>1220</v>
      </c>
      <c r="F3128" s="2"/>
      <c r="G3128" s="5">
        <v>28</v>
      </c>
      <c r="H3128" s="1" t="str">
        <f t="shared" si="145"/>
        <v>28-バルーン・スーパーボール (未知語)</v>
      </c>
      <c r="I3128" s="1">
        <f t="shared" si="146"/>
        <v>1</v>
      </c>
    </row>
    <row r="3129" spans="1:9">
      <c r="A3129" s="1">
        <v>4680</v>
      </c>
      <c r="B3129" s="2" t="s">
        <v>1384</v>
      </c>
      <c r="C3129" s="2" t="s">
        <v>311</v>
      </c>
      <c r="D3129" s="4" t="str">
        <f t="shared" si="144"/>
        <v>プール (名詞)</v>
      </c>
      <c r="E3129" s="2" t="s">
        <v>10</v>
      </c>
      <c r="F3129" s="2" t="s">
        <v>409</v>
      </c>
      <c r="G3129" s="5">
        <v>28</v>
      </c>
      <c r="H3129" s="1" t="str">
        <f t="shared" si="145"/>
        <v>28-プール (名詞)</v>
      </c>
      <c r="I3129" s="1">
        <f t="shared" si="146"/>
        <v>1</v>
      </c>
    </row>
    <row r="3130" spans="1:9">
      <c r="A3130" s="1">
        <v>4853</v>
      </c>
      <c r="B3130" s="2" t="s">
        <v>1384</v>
      </c>
      <c r="C3130" s="2" t="s">
        <v>311</v>
      </c>
      <c r="D3130" s="4" t="str">
        <f t="shared" si="144"/>
        <v>プール (名詞)</v>
      </c>
      <c r="E3130" s="2" t="s">
        <v>10</v>
      </c>
      <c r="F3130" s="2" t="s">
        <v>409</v>
      </c>
      <c r="G3130" s="5">
        <v>28</v>
      </c>
      <c r="H3130" s="1" t="str">
        <f t="shared" si="145"/>
        <v>28-プール (名詞)</v>
      </c>
      <c r="I3130" s="1">
        <f t="shared" si="146"/>
        <v>0</v>
      </c>
    </row>
    <row r="3131" spans="1:9">
      <c r="A3131" s="1">
        <v>4850</v>
      </c>
      <c r="B3131" s="2" t="s">
        <v>1384</v>
      </c>
      <c r="C3131" s="2" t="s">
        <v>107</v>
      </c>
      <c r="D3131" s="4" t="str">
        <f t="shared" si="144"/>
        <v>ホテル (名詞)</v>
      </c>
      <c r="E3131" s="2" t="s">
        <v>10</v>
      </c>
      <c r="F3131" s="2" t="s">
        <v>409</v>
      </c>
      <c r="G3131" s="5">
        <v>28</v>
      </c>
      <c r="H3131" s="1" t="str">
        <f t="shared" si="145"/>
        <v>28-ホテル (名詞)</v>
      </c>
      <c r="I3131" s="1">
        <f t="shared" si="146"/>
        <v>1</v>
      </c>
    </row>
    <row r="3132" spans="1:9">
      <c r="A3132" s="1">
        <v>4855</v>
      </c>
      <c r="B3132" s="2" t="s">
        <v>1384</v>
      </c>
      <c r="C3132" s="2" t="s">
        <v>107</v>
      </c>
      <c r="D3132" s="4" t="str">
        <f t="shared" si="144"/>
        <v>ホテル (名詞)</v>
      </c>
      <c r="E3132" s="2" t="s">
        <v>10</v>
      </c>
      <c r="F3132" s="2" t="s">
        <v>409</v>
      </c>
      <c r="G3132" s="5">
        <v>28</v>
      </c>
      <c r="H3132" s="1" t="str">
        <f t="shared" si="145"/>
        <v>28-ホテル (名詞)</v>
      </c>
      <c r="I3132" s="1">
        <f t="shared" si="146"/>
        <v>0</v>
      </c>
    </row>
    <row r="3133" spans="1:9">
      <c r="A3133" s="1">
        <v>4867</v>
      </c>
      <c r="B3133" s="2" t="s">
        <v>1384</v>
      </c>
      <c r="C3133" s="2" t="s">
        <v>574</v>
      </c>
      <c r="D3133" s="4" t="str">
        <f t="shared" si="144"/>
        <v>ほど (助詞)</v>
      </c>
      <c r="E3133" s="2" t="s">
        <v>15</v>
      </c>
      <c r="F3133" s="2" t="s">
        <v>1320</v>
      </c>
      <c r="G3133" s="5">
        <v>28</v>
      </c>
      <c r="H3133" s="1" t="str">
        <f t="shared" si="145"/>
        <v>28-ほど (助詞)</v>
      </c>
      <c r="I3133" s="1">
        <f t="shared" si="146"/>
        <v>1</v>
      </c>
    </row>
    <row r="3134" spans="1:9">
      <c r="A3134" s="1">
        <v>4605</v>
      </c>
      <c r="B3134" s="2" t="s">
        <v>1384</v>
      </c>
      <c r="C3134" s="2" t="s">
        <v>64</v>
      </c>
      <c r="D3134" s="4" t="str">
        <f t="shared" si="144"/>
        <v>ます (助動詞)</v>
      </c>
      <c r="E3134" s="2" t="s">
        <v>25</v>
      </c>
      <c r="F3134" s="2"/>
      <c r="G3134" s="5">
        <v>28</v>
      </c>
      <c r="H3134" s="1" t="str">
        <f t="shared" si="145"/>
        <v>28-ます (助動詞)</v>
      </c>
      <c r="I3134" s="1">
        <f t="shared" si="146"/>
        <v>1</v>
      </c>
    </row>
    <row r="3135" spans="1:9">
      <c r="A3135" s="1">
        <v>4620</v>
      </c>
      <c r="B3135" s="2" t="s">
        <v>1384</v>
      </c>
      <c r="C3135" s="2" t="s">
        <v>64</v>
      </c>
      <c r="D3135" s="4" t="str">
        <f t="shared" si="144"/>
        <v>ます (助動詞)</v>
      </c>
      <c r="E3135" s="2" t="s">
        <v>25</v>
      </c>
      <c r="F3135" s="2"/>
      <c r="G3135" s="5">
        <v>28</v>
      </c>
      <c r="H3135" s="1" t="str">
        <f t="shared" si="145"/>
        <v>28-ます (助動詞)</v>
      </c>
      <c r="I3135" s="1">
        <f t="shared" si="146"/>
        <v>0</v>
      </c>
    </row>
    <row r="3136" spans="1:9">
      <c r="A3136" s="1">
        <v>4644</v>
      </c>
      <c r="B3136" s="2" t="s">
        <v>1384</v>
      </c>
      <c r="C3136" s="2" t="s">
        <v>64</v>
      </c>
      <c r="D3136" s="4" t="str">
        <f t="shared" si="144"/>
        <v>ます (助動詞)</v>
      </c>
      <c r="E3136" s="2" t="s">
        <v>25</v>
      </c>
      <c r="F3136" s="2"/>
      <c r="G3136" s="5">
        <v>28</v>
      </c>
      <c r="H3136" s="1" t="str">
        <f t="shared" si="145"/>
        <v>28-ます (助動詞)</v>
      </c>
      <c r="I3136" s="1">
        <f t="shared" si="146"/>
        <v>0</v>
      </c>
    </row>
    <row r="3137" spans="1:9">
      <c r="A3137" s="1">
        <v>4727</v>
      </c>
      <c r="B3137" s="2" t="s">
        <v>1384</v>
      </c>
      <c r="C3137" s="2" t="s">
        <v>64</v>
      </c>
      <c r="D3137" s="4" t="str">
        <f t="shared" si="144"/>
        <v>ます (助動詞)</v>
      </c>
      <c r="E3137" s="2" t="s">
        <v>25</v>
      </c>
      <c r="F3137" s="2"/>
      <c r="G3137" s="5">
        <v>28</v>
      </c>
      <c r="H3137" s="1" t="str">
        <f t="shared" si="145"/>
        <v>28-ます (助動詞)</v>
      </c>
      <c r="I3137" s="1">
        <f t="shared" si="146"/>
        <v>0</v>
      </c>
    </row>
    <row r="3138" spans="1:9">
      <c r="A3138" s="1">
        <v>4752</v>
      </c>
      <c r="B3138" s="2" t="s">
        <v>1384</v>
      </c>
      <c r="C3138" s="2" t="s">
        <v>64</v>
      </c>
      <c r="D3138" s="4" t="str">
        <f t="shared" ref="D3138:D3201" si="147">C3138&amp;" ("&amp;E3138&amp;")"</f>
        <v>ます (助動詞)</v>
      </c>
      <c r="E3138" s="2" t="s">
        <v>25</v>
      </c>
      <c r="F3138" s="2"/>
      <c r="G3138" s="5">
        <v>28</v>
      </c>
      <c r="H3138" s="1" t="str">
        <f t="shared" ref="H3138:H3201" si="148">G3138&amp;"-"&amp;D3138</f>
        <v>28-ます (助動詞)</v>
      </c>
      <c r="I3138" s="1">
        <f t="shared" si="146"/>
        <v>0</v>
      </c>
    </row>
    <row r="3139" spans="1:9">
      <c r="A3139" s="1">
        <v>4838</v>
      </c>
      <c r="B3139" s="2" t="s">
        <v>1384</v>
      </c>
      <c r="C3139" s="2" t="s">
        <v>64</v>
      </c>
      <c r="D3139" s="4" t="str">
        <f t="shared" si="147"/>
        <v>ます (助動詞)</v>
      </c>
      <c r="E3139" s="2" t="s">
        <v>25</v>
      </c>
      <c r="F3139" s="2"/>
      <c r="G3139" s="5">
        <v>28</v>
      </c>
      <c r="H3139" s="1" t="str">
        <f t="shared" si="148"/>
        <v>28-ます (助動詞)</v>
      </c>
      <c r="I3139" s="1">
        <f t="shared" ref="I3139:I3202" si="149">IF(H3138&lt;&gt;H3139,1,0)</f>
        <v>0</v>
      </c>
    </row>
    <row r="3140" spans="1:9">
      <c r="A3140" s="1">
        <v>4876</v>
      </c>
      <c r="B3140" s="2" t="s">
        <v>1384</v>
      </c>
      <c r="C3140" s="2" t="s">
        <v>64</v>
      </c>
      <c r="D3140" s="4" t="str">
        <f t="shared" si="147"/>
        <v>ます (助動詞)</v>
      </c>
      <c r="E3140" s="2" t="s">
        <v>25</v>
      </c>
      <c r="F3140" s="2"/>
      <c r="G3140" s="5">
        <v>28</v>
      </c>
      <c r="H3140" s="1" t="str">
        <f t="shared" si="148"/>
        <v>28-ます (助動詞)</v>
      </c>
      <c r="I3140" s="1">
        <f t="shared" si="149"/>
        <v>0</v>
      </c>
    </row>
    <row r="3141" spans="1:9">
      <c r="A3141" s="1">
        <v>4968</v>
      </c>
      <c r="B3141" s="2" t="s">
        <v>1384</v>
      </c>
      <c r="C3141" s="2" t="s">
        <v>64</v>
      </c>
      <c r="D3141" s="4" t="str">
        <f t="shared" si="147"/>
        <v>ます (助動詞)</v>
      </c>
      <c r="E3141" s="2" t="s">
        <v>25</v>
      </c>
      <c r="F3141" s="2"/>
      <c r="G3141" s="5">
        <v>28</v>
      </c>
      <c r="H3141" s="1" t="str">
        <f t="shared" si="148"/>
        <v>28-ます (助動詞)</v>
      </c>
      <c r="I3141" s="1">
        <f t="shared" si="149"/>
        <v>0</v>
      </c>
    </row>
    <row r="3142" spans="1:9">
      <c r="A3142" s="1">
        <v>4986</v>
      </c>
      <c r="B3142" s="2" t="s">
        <v>1384</v>
      </c>
      <c r="C3142" s="2" t="s">
        <v>64</v>
      </c>
      <c r="D3142" s="4" t="str">
        <f t="shared" si="147"/>
        <v>ます (助動詞)</v>
      </c>
      <c r="E3142" s="2" t="s">
        <v>25</v>
      </c>
      <c r="F3142" s="2"/>
      <c r="G3142" s="5">
        <v>28</v>
      </c>
      <c r="H3142" s="1" t="str">
        <f t="shared" si="148"/>
        <v>28-ます (助動詞)</v>
      </c>
      <c r="I3142" s="1">
        <f t="shared" si="149"/>
        <v>0</v>
      </c>
    </row>
    <row r="3143" spans="1:9">
      <c r="A3143" s="1">
        <v>4997</v>
      </c>
      <c r="B3143" s="2" t="s">
        <v>1384</v>
      </c>
      <c r="C3143" s="2" t="s">
        <v>64</v>
      </c>
      <c r="D3143" s="4" t="str">
        <f t="shared" si="147"/>
        <v>ます (助動詞)</v>
      </c>
      <c r="E3143" s="2" t="s">
        <v>25</v>
      </c>
      <c r="F3143" s="2"/>
      <c r="G3143" s="5">
        <v>28</v>
      </c>
      <c r="H3143" s="1" t="str">
        <f t="shared" si="148"/>
        <v>28-ます (助動詞)</v>
      </c>
      <c r="I3143" s="1">
        <f t="shared" si="149"/>
        <v>0</v>
      </c>
    </row>
    <row r="3144" spans="1:9">
      <c r="A3144" s="1">
        <v>5021</v>
      </c>
      <c r="B3144" s="2" t="s">
        <v>1384</v>
      </c>
      <c r="C3144" s="2" t="s">
        <v>64</v>
      </c>
      <c r="D3144" s="4" t="str">
        <f t="shared" si="147"/>
        <v>ます (助動詞)</v>
      </c>
      <c r="E3144" s="2" t="s">
        <v>25</v>
      </c>
      <c r="F3144" s="2"/>
      <c r="G3144" s="5">
        <v>28</v>
      </c>
      <c r="H3144" s="1" t="str">
        <f t="shared" si="148"/>
        <v>28-ます (助動詞)</v>
      </c>
      <c r="I3144" s="1">
        <f t="shared" si="149"/>
        <v>0</v>
      </c>
    </row>
    <row r="3145" spans="1:9">
      <c r="A3145" s="1">
        <v>5026</v>
      </c>
      <c r="B3145" s="2" t="s">
        <v>1384</v>
      </c>
      <c r="C3145" s="2" t="s">
        <v>64</v>
      </c>
      <c r="D3145" s="4" t="str">
        <f t="shared" si="147"/>
        <v>ます (助動詞)</v>
      </c>
      <c r="E3145" s="2" t="s">
        <v>25</v>
      </c>
      <c r="F3145" s="2"/>
      <c r="G3145" s="5">
        <v>28</v>
      </c>
      <c r="H3145" s="1" t="str">
        <f t="shared" si="148"/>
        <v>28-ます (助動詞)</v>
      </c>
      <c r="I3145" s="1">
        <f t="shared" si="149"/>
        <v>0</v>
      </c>
    </row>
    <row r="3146" spans="1:9">
      <c r="A3146" s="1">
        <v>5041</v>
      </c>
      <c r="B3146" s="2" t="s">
        <v>1384</v>
      </c>
      <c r="C3146" s="2" t="s">
        <v>64</v>
      </c>
      <c r="D3146" s="4" t="str">
        <f t="shared" si="147"/>
        <v>ます (助動詞)</v>
      </c>
      <c r="E3146" s="2" t="s">
        <v>25</v>
      </c>
      <c r="F3146" s="2"/>
      <c r="G3146" s="5">
        <v>28</v>
      </c>
      <c r="H3146" s="1" t="str">
        <f t="shared" si="148"/>
        <v>28-ます (助動詞)</v>
      </c>
      <c r="I3146" s="1">
        <f t="shared" si="149"/>
        <v>0</v>
      </c>
    </row>
    <row r="3147" spans="1:9">
      <c r="A3147" s="1">
        <v>5063</v>
      </c>
      <c r="B3147" s="2" t="s">
        <v>1384</v>
      </c>
      <c r="C3147" s="2" t="s">
        <v>64</v>
      </c>
      <c r="D3147" s="4" t="str">
        <f t="shared" si="147"/>
        <v>ます (助動詞)</v>
      </c>
      <c r="E3147" s="2" t="s">
        <v>25</v>
      </c>
      <c r="F3147" s="2"/>
      <c r="G3147" s="5">
        <v>28</v>
      </c>
      <c r="H3147" s="1" t="str">
        <f t="shared" si="148"/>
        <v>28-ます (助動詞)</v>
      </c>
      <c r="I3147" s="1">
        <f t="shared" si="149"/>
        <v>0</v>
      </c>
    </row>
    <row r="3148" spans="1:9">
      <c r="A3148" s="1">
        <v>5071</v>
      </c>
      <c r="B3148" s="2" t="s">
        <v>1384</v>
      </c>
      <c r="C3148" s="2" t="s">
        <v>64</v>
      </c>
      <c r="D3148" s="4" t="str">
        <f t="shared" si="147"/>
        <v>ます (助動詞)</v>
      </c>
      <c r="E3148" s="2" t="s">
        <v>25</v>
      </c>
      <c r="F3148" s="2"/>
      <c r="G3148" s="5">
        <v>28</v>
      </c>
      <c r="H3148" s="1" t="str">
        <f t="shared" si="148"/>
        <v>28-ます (助動詞)</v>
      </c>
      <c r="I3148" s="1">
        <f t="shared" si="149"/>
        <v>0</v>
      </c>
    </row>
    <row r="3149" spans="1:9">
      <c r="A3149" s="1">
        <v>5054</v>
      </c>
      <c r="B3149" s="2" t="s">
        <v>1384</v>
      </c>
      <c r="C3149" s="2" t="s">
        <v>62</v>
      </c>
      <c r="D3149" s="4" t="str">
        <f t="shared" si="147"/>
        <v>また (接続詞)</v>
      </c>
      <c r="E3149" s="2" t="s">
        <v>95</v>
      </c>
      <c r="F3149" s="2"/>
      <c r="G3149" s="5">
        <v>28</v>
      </c>
      <c r="H3149" s="1" t="str">
        <f t="shared" si="148"/>
        <v>28-また (接続詞)</v>
      </c>
      <c r="I3149" s="1">
        <f t="shared" si="149"/>
        <v>1</v>
      </c>
    </row>
    <row r="3150" spans="1:9">
      <c r="A3150" s="1">
        <v>5034</v>
      </c>
      <c r="B3150" s="2" t="s">
        <v>1384</v>
      </c>
      <c r="C3150" s="2" t="s">
        <v>62</v>
      </c>
      <c r="D3150" s="4" t="str">
        <f t="shared" si="147"/>
        <v>また (副詞)</v>
      </c>
      <c r="E3150" s="2" t="s">
        <v>31</v>
      </c>
      <c r="F3150" s="2" t="s">
        <v>1321</v>
      </c>
      <c r="G3150" s="5">
        <v>28</v>
      </c>
      <c r="H3150" s="1" t="str">
        <f t="shared" si="148"/>
        <v>28-また (副詞)</v>
      </c>
      <c r="I3150" s="1">
        <f t="shared" si="149"/>
        <v>1</v>
      </c>
    </row>
    <row r="3151" spans="1:9">
      <c r="A3151" s="1">
        <v>4915</v>
      </c>
      <c r="B3151" s="2" t="s">
        <v>1384</v>
      </c>
      <c r="C3151" s="2" t="s">
        <v>1264</v>
      </c>
      <c r="D3151" s="4" t="str">
        <f t="shared" si="147"/>
        <v>マップ (名詞)</v>
      </c>
      <c r="E3151" s="2" t="s">
        <v>10</v>
      </c>
      <c r="F3151" s="2" t="s">
        <v>409</v>
      </c>
      <c r="G3151" s="5">
        <v>28</v>
      </c>
      <c r="H3151" s="1" t="str">
        <f t="shared" si="148"/>
        <v>28-マップ (名詞)</v>
      </c>
      <c r="I3151" s="1">
        <f t="shared" si="149"/>
        <v>1</v>
      </c>
    </row>
    <row r="3152" spans="1:9">
      <c r="A3152" s="1">
        <v>4976</v>
      </c>
      <c r="B3152" s="2" t="s">
        <v>1384</v>
      </c>
      <c r="C3152" s="2" t="s">
        <v>1264</v>
      </c>
      <c r="D3152" s="4" t="str">
        <f t="shared" si="147"/>
        <v>マップ (名詞)</v>
      </c>
      <c r="E3152" s="2" t="s">
        <v>10</v>
      </c>
      <c r="F3152" s="2" t="s">
        <v>409</v>
      </c>
      <c r="G3152" s="5">
        <v>28</v>
      </c>
      <c r="H3152" s="1" t="str">
        <f t="shared" si="148"/>
        <v>28-マップ (名詞)</v>
      </c>
      <c r="I3152" s="1">
        <f t="shared" si="149"/>
        <v>0</v>
      </c>
    </row>
    <row r="3153" spans="1:9">
      <c r="A3153" s="1">
        <v>4799</v>
      </c>
      <c r="B3153" s="2" t="s">
        <v>1384</v>
      </c>
      <c r="C3153" s="2" t="s">
        <v>197</v>
      </c>
      <c r="D3153" s="4" t="str">
        <f t="shared" si="147"/>
        <v>メイン (名詞)</v>
      </c>
      <c r="E3153" s="2" t="s">
        <v>10</v>
      </c>
      <c r="F3153" s="2" t="s">
        <v>1318</v>
      </c>
      <c r="G3153" s="5">
        <v>28</v>
      </c>
      <c r="H3153" s="1" t="str">
        <f t="shared" si="148"/>
        <v>28-メイン (名詞)</v>
      </c>
      <c r="I3153" s="1">
        <f t="shared" si="149"/>
        <v>1</v>
      </c>
    </row>
    <row r="3154" spans="1:9">
      <c r="A3154" s="1">
        <v>4841</v>
      </c>
      <c r="B3154" s="2" t="s">
        <v>1384</v>
      </c>
      <c r="C3154" s="2" t="s">
        <v>438</v>
      </c>
      <c r="D3154" s="4" t="str">
        <f t="shared" si="147"/>
        <v>メニュー (名詞)</v>
      </c>
      <c r="E3154" s="2" t="s">
        <v>10</v>
      </c>
      <c r="F3154" s="2" t="s">
        <v>409</v>
      </c>
      <c r="G3154" s="5">
        <v>28</v>
      </c>
      <c r="H3154" s="1" t="str">
        <f t="shared" si="148"/>
        <v>28-メニュー (名詞)</v>
      </c>
      <c r="I3154" s="1">
        <f t="shared" si="149"/>
        <v>1</v>
      </c>
    </row>
    <row r="3155" spans="1:9">
      <c r="A3155" s="1">
        <v>4616</v>
      </c>
      <c r="B3155" s="2" t="s">
        <v>1384</v>
      </c>
      <c r="C3155" s="2" t="s">
        <v>35</v>
      </c>
      <c r="D3155" s="4" t="str">
        <f t="shared" si="147"/>
        <v>も (助詞)</v>
      </c>
      <c r="E3155" s="2" t="s">
        <v>15</v>
      </c>
      <c r="F3155" s="2" t="s">
        <v>1306</v>
      </c>
      <c r="G3155" s="5">
        <v>28</v>
      </c>
      <c r="H3155" s="1" t="str">
        <f t="shared" si="148"/>
        <v>28-も (助詞)</v>
      </c>
      <c r="I3155" s="1">
        <f t="shared" si="149"/>
        <v>1</v>
      </c>
    </row>
    <row r="3156" spans="1:9">
      <c r="A3156" s="1">
        <v>4624</v>
      </c>
      <c r="B3156" s="2" t="s">
        <v>1384</v>
      </c>
      <c r="C3156" s="2" t="s">
        <v>35</v>
      </c>
      <c r="D3156" s="4" t="str">
        <f t="shared" si="147"/>
        <v>も (助詞)</v>
      </c>
      <c r="E3156" s="2" t="s">
        <v>15</v>
      </c>
      <c r="F3156" s="2" t="s">
        <v>1306</v>
      </c>
      <c r="G3156" s="5">
        <v>28</v>
      </c>
      <c r="H3156" s="1" t="str">
        <f t="shared" si="148"/>
        <v>28-も (助詞)</v>
      </c>
      <c r="I3156" s="1">
        <f t="shared" si="149"/>
        <v>0</v>
      </c>
    </row>
    <row r="3157" spans="1:9">
      <c r="A3157" s="1">
        <v>4651</v>
      </c>
      <c r="B3157" s="2" t="s">
        <v>1384</v>
      </c>
      <c r="C3157" s="2" t="s">
        <v>35</v>
      </c>
      <c r="D3157" s="4" t="str">
        <f t="shared" si="147"/>
        <v>も (助詞)</v>
      </c>
      <c r="E3157" s="2" t="s">
        <v>15</v>
      </c>
      <c r="F3157" s="2" t="s">
        <v>1306</v>
      </c>
      <c r="G3157" s="5">
        <v>28</v>
      </c>
      <c r="H3157" s="1" t="str">
        <f t="shared" si="148"/>
        <v>28-も (助詞)</v>
      </c>
      <c r="I3157" s="1">
        <f t="shared" si="149"/>
        <v>0</v>
      </c>
    </row>
    <row r="3158" spans="1:9">
      <c r="A3158" s="1">
        <v>4818</v>
      </c>
      <c r="B3158" s="2" t="s">
        <v>1384</v>
      </c>
      <c r="C3158" s="2" t="s">
        <v>35</v>
      </c>
      <c r="D3158" s="4" t="str">
        <f t="shared" si="147"/>
        <v>も (助詞)</v>
      </c>
      <c r="E3158" s="2" t="s">
        <v>15</v>
      </c>
      <c r="F3158" s="2" t="s">
        <v>1306</v>
      </c>
      <c r="G3158" s="5">
        <v>28</v>
      </c>
      <c r="H3158" s="1" t="str">
        <f t="shared" si="148"/>
        <v>28-も (助詞)</v>
      </c>
      <c r="I3158" s="1">
        <f t="shared" si="149"/>
        <v>0</v>
      </c>
    </row>
    <row r="3159" spans="1:9">
      <c r="A3159" s="1">
        <v>4824</v>
      </c>
      <c r="B3159" s="2" t="s">
        <v>1384</v>
      </c>
      <c r="C3159" s="2" t="s">
        <v>35</v>
      </c>
      <c r="D3159" s="4" t="str">
        <f t="shared" si="147"/>
        <v>も (助詞)</v>
      </c>
      <c r="E3159" s="2" t="s">
        <v>15</v>
      </c>
      <c r="F3159" s="2" t="s">
        <v>1306</v>
      </c>
      <c r="G3159" s="5">
        <v>28</v>
      </c>
      <c r="H3159" s="1" t="str">
        <f t="shared" si="148"/>
        <v>28-も (助詞)</v>
      </c>
      <c r="I3159" s="1">
        <f t="shared" si="149"/>
        <v>0</v>
      </c>
    </row>
    <row r="3160" spans="1:9">
      <c r="A3160" s="1">
        <v>4835</v>
      </c>
      <c r="B3160" s="2" t="s">
        <v>1384</v>
      </c>
      <c r="C3160" s="2" t="s">
        <v>35</v>
      </c>
      <c r="D3160" s="4" t="str">
        <f t="shared" si="147"/>
        <v>も (助詞)</v>
      </c>
      <c r="E3160" s="2" t="s">
        <v>15</v>
      </c>
      <c r="F3160" s="2" t="s">
        <v>1306</v>
      </c>
      <c r="G3160" s="5">
        <v>28</v>
      </c>
      <c r="H3160" s="1" t="str">
        <f t="shared" si="148"/>
        <v>28-も (助詞)</v>
      </c>
      <c r="I3160" s="1">
        <f t="shared" si="149"/>
        <v>0</v>
      </c>
    </row>
    <row r="3161" spans="1:9">
      <c r="A3161" s="1">
        <v>4885</v>
      </c>
      <c r="B3161" s="2" t="s">
        <v>1384</v>
      </c>
      <c r="C3161" s="2" t="s">
        <v>35</v>
      </c>
      <c r="D3161" s="4" t="str">
        <f t="shared" si="147"/>
        <v>も (助詞)</v>
      </c>
      <c r="E3161" s="2" t="s">
        <v>15</v>
      </c>
      <c r="F3161" s="2" t="s">
        <v>1306</v>
      </c>
      <c r="G3161" s="5">
        <v>28</v>
      </c>
      <c r="H3161" s="1" t="str">
        <f t="shared" si="148"/>
        <v>28-も (助詞)</v>
      </c>
      <c r="I3161" s="1">
        <f t="shared" si="149"/>
        <v>0</v>
      </c>
    </row>
    <row r="3162" spans="1:9">
      <c r="A3162" s="1">
        <v>4974</v>
      </c>
      <c r="B3162" s="2" t="s">
        <v>1384</v>
      </c>
      <c r="C3162" s="2" t="s">
        <v>35</v>
      </c>
      <c r="D3162" s="4" t="str">
        <f t="shared" si="147"/>
        <v>も (助詞)</v>
      </c>
      <c r="E3162" s="2" t="s">
        <v>15</v>
      </c>
      <c r="F3162" s="2" t="s">
        <v>1306</v>
      </c>
      <c r="G3162" s="5">
        <v>28</v>
      </c>
      <c r="H3162" s="1" t="str">
        <f t="shared" si="148"/>
        <v>28-も (助詞)</v>
      </c>
      <c r="I3162" s="1">
        <f t="shared" si="149"/>
        <v>0</v>
      </c>
    </row>
    <row r="3163" spans="1:9">
      <c r="A3163" s="1">
        <v>4984</v>
      </c>
      <c r="B3163" s="2" t="s">
        <v>1384</v>
      </c>
      <c r="C3163" s="2" t="s">
        <v>35</v>
      </c>
      <c r="D3163" s="4" t="str">
        <f t="shared" si="147"/>
        <v>も (助詞)</v>
      </c>
      <c r="E3163" s="2" t="s">
        <v>15</v>
      </c>
      <c r="F3163" s="2" t="s">
        <v>1306</v>
      </c>
      <c r="G3163" s="5">
        <v>28</v>
      </c>
      <c r="H3163" s="1" t="str">
        <f t="shared" si="148"/>
        <v>28-も (助詞)</v>
      </c>
      <c r="I3163" s="1">
        <f t="shared" si="149"/>
        <v>0</v>
      </c>
    </row>
    <row r="3164" spans="1:9">
      <c r="A3164" s="1">
        <v>5033</v>
      </c>
      <c r="B3164" s="2" t="s">
        <v>1384</v>
      </c>
      <c r="C3164" s="2" t="s">
        <v>35</v>
      </c>
      <c r="D3164" s="4" t="str">
        <f t="shared" si="147"/>
        <v>も (助詞)</v>
      </c>
      <c r="E3164" s="2" t="s">
        <v>15</v>
      </c>
      <c r="F3164" s="2" t="s">
        <v>1306</v>
      </c>
      <c r="G3164" s="5">
        <v>28</v>
      </c>
      <c r="H3164" s="1" t="str">
        <f t="shared" si="148"/>
        <v>28-も (助詞)</v>
      </c>
      <c r="I3164" s="1">
        <f t="shared" si="149"/>
        <v>0</v>
      </c>
    </row>
    <row r="3165" spans="1:9">
      <c r="A3165" s="1">
        <v>5056</v>
      </c>
      <c r="B3165" s="2" t="s">
        <v>1384</v>
      </c>
      <c r="C3165" s="2" t="s">
        <v>35</v>
      </c>
      <c r="D3165" s="4" t="str">
        <f t="shared" si="147"/>
        <v>も (助詞)</v>
      </c>
      <c r="E3165" s="2" t="s">
        <v>15</v>
      </c>
      <c r="F3165" s="2" t="s">
        <v>1306</v>
      </c>
      <c r="G3165" s="5">
        <v>28</v>
      </c>
      <c r="H3165" s="1" t="str">
        <f t="shared" si="148"/>
        <v>28-も (助詞)</v>
      </c>
      <c r="I3165" s="1">
        <f t="shared" si="149"/>
        <v>0</v>
      </c>
    </row>
    <row r="3166" spans="1:9">
      <c r="A3166" s="1">
        <v>4611</v>
      </c>
      <c r="B3166" s="2" t="s">
        <v>1384</v>
      </c>
      <c r="C3166" s="2" t="s">
        <v>565</v>
      </c>
      <c r="D3166" s="4" t="str">
        <f t="shared" si="147"/>
        <v>ものの (助詞)</v>
      </c>
      <c r="E3166" s="2" t="s">
        <v>15</v>
      </c>
      <c r="F3166" s="2" t="s">
        <v>1312</v>
      </c>
      <c r="G3166" s="5">
        <v>28</v>
      </c>
      <c r="H3166" s="1" t="str">
        <f t="shared" si="148"/>
        <v>28-ものの (助詞)</v>
      </c>
      <c r="I3166" s="1">
        <f t="shared" si="149"/>
        <v>1</v>
      </c>
    </row>
    <row r="3167" spans="1:9">
      <c r="A3167" s="1">
        <v>4730</v>
      </c>
      <c r="B3167" s="2" t="s">
        <v>1384</v>
      </c>
      <c r="C3167" s="2" t="s">
        <v>141</v>
      </c>
      <c r="D3167" s="4" t="str">
        <f t="shared" si="147"/>
        <v>や (助詞)</v>
      </c>
      <c r="E3167" s="2" t="s">
        <v>15</v>
      </c>
      <c r="F3167" s="2" t="s">
        <v>1323</v>
      </c>
      <c r="G3167" s="5">
        <v>28</v>
      </c>
      <c r="H3167" s="1" t="str">
        <f t="shared" si="148"/>
        <v>28-や (助詞)</v>
      </c>
      <c r="I3167" s="1">
        <f t="shared" si="149"/>
        <v>1</v>
      </c>
    </row>
    <row r="3168" spans="1:9">
      <c r="A3168" s="1">
        <v>4776</v>
      </c>
      <c r="B3168" s="2" t="s">
        <v>1384</v>
      </c>
      <c r="C3168" s="2" t="s">
        <v>141</v>
      </c>
      <c r="D3168" s="4" t="str">
        <f t="shared" si="147"/>
        <v>や (助詞)</v>
      </c>
      <c r="E3168" s="2" t="s">
        <v>15</v>
      </c>
      <c r="F3168" s="2" t="s">
        <v>1323</v>
      </c>
      <c r="G3168" s="5">
        <v>28</v>
      </c>
      <c r="H3168" s="1" t="str">
        <f t="shared" si="148"/>
        <v>28-や (助詞)</v>
      </c>
      <c r="I3168" s="1">
        <f t="shared" si="149"/>
        <v>0</v>
      </c>
    </row>
    <row r="3169" spans="1:9">
      <c r="A3169" s="1">
        <v>5005</v>
      </c>
      <c r="B3169" s="2" t="s">
        <v>1384</v>
      </c>
      <c r="C3169" s="2" t="s">
        <v>141</v>
      </c>
      <c r="D3169" s="4" t="str">
        <f t="shared" si="147"/>
        <v>や (助詞)</v>
      </c>
      <c r="E3169" s="2" t="s">
        <v>15</v>
      </c>
      <c r="F3169" s="2" t="s">
        <v>1323</v>
      </c>
      <c r="G3169" s="5">
        <v>28</v>
      </c>
      <c r="H3169" s="1" t="str">
        <f t="shared" si="148"/>
        <v>28-や (助詞)</v>
      </c>
      <c r="I3169" s="1">
        <f t="shared" si="149"/>
        <v>0</v>
      </c>
    </row>
    <row r="3170" spans="1:9">
      <c r="A3170" s="1">
        <v>4909</v>
      </c>
      <c r="B3170" s="2" t="s">
        <v>1384</v>
      </c>
      <c r="C3170" s="2" t="s">
        <v>137</v>
      </c>
      <c r="D3170" s="4" t="str">
        <f t="shared" si="147"/>
        <v>よう (名詞)</v>
      </c>
      <c r="E3170" s="2" t="s">
        <v>10</v>
      </c>
      <c r="F3170" s="2" t="s">
        <v>1315</v>
      </c>
      <c r="G3170" s="5">
        <v>28</v>
      </c>
      <c r="H3170" s="1" t="str">
        <f t="shared" si="148"/>
        <v>28-よう (名詞)</v>
      </c>
      <c r="I3170" s="1">
        <f t="shared" si="149"/>
        <v>1</v>
      </c>
    </row>
    <row r="3171" spans="1:9">
      <c r="A3171" s="1">
        <v>5050</v>
      </c>
      <c r="B3171" s="2" t="s">
        <v>1384</v>
      </c>
      <c r="C3171" s="2" t="s">
        <v>137</v>
      </c>
      <c r="D3171" s="4" t="str">
        <f t="shared" si="147"/>
        <v>よう (名詞)</v>
      </c>
      <c r="E3171" s="2" t="s">
        <v>10</v>
      </c>
      <c r="F3171" s="2" t="s">
        <v>1315</v>
      </c>
      <c r="G3171" s="5">
        <v>28</v>
      </c>
      <c r="H3171" s="1" t="str">
        <f t="shared" si="148"/>
        <v>28-よう (名詞)</v>
      </c>
      <c r="I3171" s="1">
        <f t="shared" si="149"/>
        <v>0</v>
      </c>
    </row>
    <row r="3172" spans="1:9">
      <c r="A3172" s="1">
        <v>4650</v>
      </c>
      <c r="B3172" s="2" t="s">
        <v>1384</v>
      </c>
      <c r="C3172" s="2" t="s">
        <v>231</v>
      </c>
      <c r="D3172" s="4" t="str">
        <f t="shared" si="147"/>
        <v>より (助詞)</v>
      </c>
      <c r="E3172" s="2" t="s">
        <v>15</v>
      </c>
      <c r="F3172" s="2" t="s">
        <v>1307</v>
      </c>
      <c r="G3172" s="5">
        <v>28</v>
      </c>
      <c r="H3172" s="1" t="str">
        <f t="shared" si="148"/>
        <v>28-より (助詞)</v>
      </c>
      <c r="I3172" s="1">
        <f t="shared" si="149"/>
        <v>1</v>
      </c>
    </row>
    <row r="3173" spans="1:9">
      <c r="A3173" s="1">
        <v>4676</v>
      </c>
      <c r="B3173" s="2" t="s">
        <v>1384</v>
      </c>
      <c r="C3173" s="2" t="s">
        <v>892</v>
      </c>
      <c r="D3173" s="4" t="str">
        <f t="shared" si="147"/>
        <v>ライトアップ (名詞)</v>
      </c>
      <c r="E3173" s="2" t="s">
        <v>10</v>
      </c>
      <c r="F3173" s="2" t="s">
        <v>409</v>
      </c>
      <c r="G3173" s="5">
        <v>28</v>
      </c>
      <c r="H3173" s="1" t="str">
        <f t="shared" si="148"/>
        <v>28-ライトアップ (名詞)</v>
      </c>
      <c r="I3173" s="1">
        <f t="shared" si="149"/>
        <v>1</v>
      </c>
    </row>
    <row r="3174" spans="1:9">
      <c r="A3174" s="1">
        <v>4637</v>
      </c>
      <c r="B3174" s="2" t="s">
        <v>1384</v>
      </c>
      <c r="C3174" s="2" t="s">
        <v>342</v>
      </c>
      <c r="D3174" s="4" t="str">
        <f t="shared" si="147"/>
        <v>れる (動詞)</v>
      </c>
      <c r="E3174" s="2" t="s">
        <v>24</v>
      </c>
      <c r="F3174" s="2" t="s">
        <v>1313</v>
      </c>
      <c r="G3174" s="5">
        <v>28</v>
      </c>
      <c r="H3174" s="1" t="str">
        <f t="shared" si="148"/>
        <v>28-れる (動詞)</v>
      </c>
      <c r="I3174" s="1">
        <f t="shared" si="149"/>
        <v>1</v>
      </c>
    </row>
    <row r="3175" spans="1:9">
      <c r="A3175" s="1">
        <v>4678</v>
      </c>
      <c r="B3175" s="2" t="s">
        <v>1384</v>
      </c>
      <c r="C3175" s="2" t="s">
        <v>342</v>
      </c>
      <c r="D3175" s="4" t="str">
        <f t="shared" si="147"/>
        <v>れる (動詞)</v>
      </c>
      <c r="E3175" s="2" t="s">
        <v>24</v>
      </c>
      <c r="F3175" s="2" t="s">
        <v>1313</v>
      </c>
      <c r="G3175" s="5">
        <v>28</v>
      </c>
      <c r="H3175" s="1" t="str">
        <f t="shared" si="148"/>
        <v>28-れる (動詞)</v>
      </c>
      <c r="I3175" s="1">
        <f t="shared" si="149"/>
        <v>0</v>
      </c>
    </row>
    <row r="3176" spans="1:9">
      <c r="A3176" s="1">
        <v>4837</v>
      </c>
      <c r="B3176" s="2" t="s">
        <v>1384</v>
      </c>
      <c r="C3176" s="2" t="s">
        <v>342</v>
      </c>
      <c r="D3176" s="4" t="str">
        <f t="shared" si="147"/>
        <v>れる (動詞)</v>
      </c>
      <c r="E3176" s="2" t="s">
        <v>24</v>
      </c>
      <c r="F3176" s="2" t="s">
        <v>1313</v>
      </c>
      <c r="G3176" s="5">
        <v>28</v>
      </c>
      <c r="H3176" s="1" t="str">
        <f t="shared" si="148"/>
        <v>28-れる (動詞)</v>
      </c>
      <c r="I3176" s="1">
        <f t="shared" si="149"/>
        <v>0</v>
      </c>
    </row>
    <row r="3177" spans="1:9">
      <c r="A3177" s="1">
        <v>4919</v>
      </c>
      <c r="B3177" s="2" t="s">
        <v>1384</v>
      </c>
      <c r="C3177" s="2" t="s">
        <v>342</v>
      </c>
      <c r="D3177" s="4" t="str">
        <f t="shared" si="147"/>
        <v>れる (動詞)</v>
      </c>
      <c r="E3177" s="2" t="s">
        <v>24</v>
      </c>
      <c r="F3177" s="2" t="s">
        <v>1313</v>
      </c>
      <c r="G3177" s="5">
        <v>28</v>
      </c>
      <c r="H3177" s="1" t="str">
        <f t="shared" si="148"/>
        <v>28-れる (動詞)</v>
      </c>
      <c r="I3177" s="1">
        <f t="shared" si="149"/>
        <v>0</v>
      </c>
    </row>
    <row r="3178" spans="1:9">
      <c r="A3178" s="1">
        <v>4724</v>
      </c>
      <c r="B3178" s="2" t="s">
        <v>1384</v>
      </c>
      <c r="C3178" s="2" t="s">
        <v>90</v>
      </c>
      <c r="D3178" s="4" t="str">
        <f t="shared" si="147"/>
        <v>を (助詞)</v>
      </c>
      <c r="E3178" s="2" t="s">
        <v>15</v>
      </c>
      <c r="F3178" s="2" t="s">
        <v>1307</v>
      </c>
      <c r="G3178" s="5">
        <v>28</v>
      </c>
      <c r="H3178" s="1" t="str">
        <f t="shared" si="148"/>
        <v>28-を (助詞)</v>
      </c>
      <c r="I3178" s="1">
        <f t="shared" si="149"/>
        <v>1</v>
      </c>
    </row>
    <row r="3179" spans="1:9">
      <c r="A3179" s="1">
        <v>4747</v>
      </c>
      <c r="B3179" s="2" t="s">
        <v>1384</v>
      </c>
      <c r="C3179" s="2" t="s">
        <v>90</v>
      </c>
      <c r="D3179" s="4" t="str">
        <f t="shared" si="147"/>
        <v>を (助詞)</v>
      </c>
      <c r="E3179" s="2" t="s">
        <v>15</v>
      </c>
      <c r="F3179" s="2" t="s">
        <v>1307</v>
      </c>
      <c r="G3179" s="5">
        <v>28</v>
      </c>
      <c r="H3179" s="1" t="str">
        <f t="shared" si="148"/>
        <v>28-を (助詞)</v>
      </c>
      <c r="I3179" s="1">
        <f t="shared" si="149"/>
        <v>0</v>
      </c>
    </row>
    <row r="3180" spans="1:9">
      <c r="A3180" s="1">
        <v>4844</v>
      </c>
      <c r="B3180" s="2" t="s">
        <v>1384</v>
      </c>
      <c r="C3180" s="2" t="s">
        <v>90</v>
      </c>
      <c r="D3180" s="4" t="str">
        <f t="shared" si="147"/>
        <v>を (助詞)</v>
      </c>
      <c r="E3180" s="2" t="s">
        <v>15</v>
      </c>
      <c r="F3180" s="2" t="s">
        <v>1307</v>
      </c>
      <c r="G3180" s="5">
        <v>28</v>
      </c>
      <c r="H3180" s="1" t="str">
        <f t="shared" si="148"/>
        <v>28-を (助詞)</v>
      </c>
      <c r="I3180" s="1">
        <f t="shared" si="149"/>
        <v>0</v>
      </c>
    </row>
    <row r="3181" spans="1:9">
      <c r="A3181" s="1">
        <v>4856</v>
      </c>
      <c r="B3181" s="2" t="s">
        <v>1384</v>
      </c>
      <c r="C3181" s="2" t="s">
        <v>90</v>
      </c>
      <c r="D3181" s="4" t="str">
        <f t="shared" si="147"/>
        <v>を (助詞)</v>
      </c>
      <c r="E3181" s="2" t="s">
        <v>15</v>
      </c>
      <c r="F3181" s="2" t="s">
        <v>1307</v>
      </c>
      <c r="G3181" s="5">
        <v>28</v>
      </c>
      <c r="H3181" s="1" t="str">
        <f t="shared" si="148"/>
        <v>28-を (助詞)</v>
      </c>
      <c r="I3181" s="1">
        <f t="shared" si="149"/>
        <v>0</v>
      </c>
    </row>
    <row r="3182" spans="1:9">
      <c r="A3182" s="1">
        <v>4894</v>
      </c>
      <c r="B3182" s="2" t="s">
        <v>1384</v>
      </c>
      <c r="C3182" s="2" t="s">
        <v>90</v>
      </c>
      <c r="D3182" s="4" t="str">
        <f t="shared" si="147"/>
        <v>を (助詞)</v>
      </c>
      <c r="E3182" s="2" t="s">
        <v>15</v>
      </c>
      <c r="F3182" s="2" t="s">
        <v>1307</v>
      </c>
      <c r="G3182" s="5">
        <v>28</v>
      </c>
      <c r="H3182" s="1" t="str">
        <f t="shared" si="148"/>
        <v>28-を (助詞)</v>
      </c>
      <c r="I3182" s="1">
        <f t="shared" si="149"/>
        <v>0</v>
      </c>
    </row>
    <row r="3183" spans="1:9">
      <c r="A3183" s="1">
        <v>4917</v>
      </c>
      <c r="B3183" s="2" t="s">
        <v>1384</v>
      </c>
      <c r="C3183" s="2" t="s">
        <v>90</v>
      </c>
      <c r="D3183" s="4" t="str">
        <f t="shared" si="147"/>
        <v>を (助詞)</v>
      </c>
      <c r="E3183" s="2" t="s">
        <v>15</v>
      </c>
      <c r="F3183" s="2" t="s">
        <v>1307</v>
      </c>
      <c r="G3183" s="5">
        <v>28</v>
      </c>
      <c r="H3183" s="1" t="str">
        <f t="shared" si="148"/>
        <v>28-を (助詞)</v>
      </c>
      <c r="I3183" s="1">
        <f t="shared" si="149"/>
        <v>0</v>
      </c>
    </row>
    <row r="3184" spans="1:9">
      <c r="A3184" s="1">
        <v>4645</v>
      </c>
      <c r="B3184" s="2" t="s">
        <v>1384</v>
      </c>
      <c r="C3184" s="2" t="s">
        <v>152</v>
      </c>
      <c r="D3184" s="4" t="str">
        <f t="shared" si="147"/>
        <v>ん (助動詞)</v>
      </c>
      <c r="E3184" s="2" t="s">
        <v>25</v>
      </c>
      <c r="F3184" s="2"/>
      <c r="G3184" s="5">
        <v>28</v>
      </c>
      <c r="H3184" s="1" t="str">
        <f t="shared" si="148"/>
        <v>28-ん (助動詞)</v>
      </c>
      <c r="I3184" s="1">
        <f t="shared" si="149"/>
        <v>1</v>
      </c>
    </row>
    <row r="3185" spans="1:9">
      <c r="A3185" s="1">
        <v>4699</v>
      </c>
      <c r="B3185" s="2" t="s">
        <v>1384</v>
      </c>
      <c r="C3185" s="2" t="s">
        <v>744</v>
      </c>
      <c r="D3185" s="4" t="str">
        <f t="shared" si="147"/>
        <v>悪い (形容詞)</v>
      </c>
      <c r="E3185" s="2" t="s">
        <v>29</v>
      </c>
      <c r="F3185" s="2" t="s">
        <v>1311</v>
      </c>
      <c r="G3185" s="5">
        <v>28</v>
      </c>
      <c r="H3185" s="1" t="str">
        <f t="shared" si="148"/>
        <v>28-悪い (形容詞)</v>
      </c>
      <c r="I3185" s="1">
        <f t="shared" si="149"/>
        <v>1</v>
      </c>
    </row>
    <row r="3186" spans="1:9">
      <c r="A3186" s="1">
        <v>4718</v>
      </c>
      <c r="B3186" s="2" t="s">
        <v>1384</v>
      </c>
      <c r="C3186" s="2" t="s">
        <v>744</v>
      </c>
      <c r="D3186" s="4" t="str">
        <f t="shared" si="147"/>
        <v>悪い (形容詞)</v>
      </c>
      <c r="E3186" s="2" t="s">
        <v>29</v>
      </c>
      <c r="F3186" s="2" t="s">
        <v>1311</v>
      </c>
      <c r="G3186" s="5">
        <v>28</v>
      </c>
      <c r="H3186" s="1" t="str">
        <f t="shared" si="148"/>
        <v>28-悪い (形容詞)</v>
      </c>
      <c r="I3186" s="1">
        <f t="shared" si="149"/>
        <v>0</v>
      </c>
    </row>
    <row r="3187" spans="1:9">
      <c r="A3187" s="1">
        <v>4860</v>
      </c>
      <c r="B3187" s="2" t="s">
        <v>1384</v>
      </c>
      <c r="C3187" s="2" t="s">
        <v>1064</v>
      </c>
      <c r="D3187" s="4" t="str">
        <f t="shared" si="147"/>
        <v>磯 (名詞)</v>
      </c>
      <c r="E3187" s="2" t="s">
        <v>10</v>
      </c>
      <c r="F3187" s="2" t="s">
        <v>409</v>
      </c>
      <c r="G3187" s="5">
        <v>28</v>
      </c>
      <c r="H3187" s="1" t="str">
        <f t="shared" si="148"/>
        <v>28-磯 (名詞)</v>
      </c>
      <c r="I3187" s="1">
        <f t="shared" si="149"/>
        <v>1</v>
      </c>
    </row>
    <row r="3188" spans="1:9">
      <c r="A3188" s="1">
        <v>4891</v>
      </c>
      <c r="B3188" s="2" t="s">
        <v>1384</v>
      </c>
      <c r="C3188" s="2" t="s">
        <v>508</v>
      </c>
      <c r="D3188" s="4" t="str">
        <f t="shared" si="147"/>
        <v>一つ (名詞)</v>
      </c>
      <c r="E3188" s="2" t="s">
        <v>10</v>
      </c>
      <c r="F3188" s="2" t="s">
        <v>409</v>
      </c>
      <c r="G3188" s="5">
        <v>28</v>
      </c>
      <c r="H3188" s="1" t="str">
        <f t="shared" si="148"/>
        <v>28-一つ (名詞)</v>
      </c>
      <c r="I3188" s="1">
        <f t="shared" si="149"/>
        <v>1</v>
      </c>
    </row>
    <row r="3189" spans="1:9">
      <c r="A3189" s="1">
        <v>4821</v>
      </c>
      <c r="B3189" s="2" t="s">
        <v>1384</v>
      </c>
      <c r="C3189" s="2" t="s">
        <v>451</v>
      </c>
      <c r="D3189" s="4" t="str">
        <f t="shared" si="147"/>
        <v>一緒 (名詞)</v>
      </c>
      <c r="E3189" s="2" t="s">
        <v>10</v>
      </c>
      <c r="F3189" s="2" t="s">
        <v>1305</v>
      </c>
      <c r="G3189" s="5">
        <v>28</v>
      </c>
      <c r="H3189" s="1" t="str">
        <f t="shared" si="148"/>
        <v>28-一緒 (名詞)</v>
      </c>
      <c r="I3189" s="1">
        <f t="shared" si="149"/>
        <v>1</v>
      </c>
    </row>
    <row r="3190" spans="1:9">
      <c r="A3190" s="1">
        <v>4825</v>
      </c>
      <c r="B3190" s="2" t="s">
        <v>1384</v>
      </c>
      <c r="C3190" s="2" t="s">
        <v>451</v>
      </c>
      <c r="D3190" s="4" t="str">
        <f t="shared" si="147"/>
        <v>一緒 (名詞)</v>
      </c>
      <c r="E3190" s="2" t="s">
        <v>10</v>
      </c>
      <c r="F3190" s="2" t="s">
        <v>1305</v>
      </c>
      <c r="G3190" s="5">
        <v>28</v>
      </c>
      <c r="H3190" s="1" t="str">
        <f t="shared" si="148"/>
        <v>28-一緒 (名詞)</v>
      </c>
      <c r="I3190" s="1">
        <f t="shared" si="149"/>
        <v>0</v>
      </c>
    </row>
    <row r="3191" spans="1:9">
      <c r="A3191" s="1">
        <v>4666</v>
      </c>
      <c r="B3191" s="2" t="s">
        <v>1384</v>
      </c>
      <c r="C3191" s="2" t="s">
        <v>1186</v>
      </c>
      <c r="D3191" s="4" t="str">
        <f t="shared" si="147"/>
        <v>右 (名詞)</v>
      </c>
      <c r="E3191" s="2" t="s">
        <v>10</v>
      </c>
      <c r="F3191" s="2" t="s">
        <v>409</v>
      </c>
      <c r="G3191" s="5">
        <v>28</v>
      </c>
      <c r="H3191" s="1" t="str">
        <f t="shared" si="148"/>
        <v>28-右 (名詞)</v>
      </c>
      <c r="I3191" s="1">
        <f t="shared" si="149"/>
        <v>1</v>
      </c>
    </row>
    <row r="3192" spans="1:9">
      <c r="A3192" s="1">
        <v>4629</v>
      </c>
      <c r="B3192" s="2" t="s">
        <v>1384</v>
      </c>
      <c r="C3192" s="2" t="s">
        <v>798</v>
      </c>
      <c r="D3192" s="4" t="str">
        <f t="shared" si="147"/>
        <v>液晶 (名詞)</v>
      </c>
      <c r="E3192" s="2" t="s">
        <v>10</v>
      </c>
      <c r="F3192" s="2" t="s">
        <v>409</v>
      </c>
      <c r="G3192" s="5">
        <v>28</v>
      </c>
      <c r="H3192" s="1" t="str">
        <f t="shared" si="148"/>
        <v>28-液晶 (名詞)</v>
      </c>
      <c r="I3192" s="1">
        <f t="shared" si="149"/>
        <v>1</v>
      </c>
    </row>
    <row r="3193" spans="1:9">
      <c r="A3193" s="1">
        <v>4734</v>
      </c>
      <c r="B3193" s="2" t="s">
        <v>1384</v>
      </c>
      <c r="C3193" s="2" t="s">
        <v>1021</v>
      </c>
      <c r="D3193" s="4" t="str">
        <f t="shared" si="147"/>
        <v>化粧 (名詞)</v>
      </c>
      <c r="E3193" s="2" t="s">
        <v>10</v>
      </c>
      <c r="F3193" s="2" t="s">
        <v>1305</v>
      </c>
      <c r="G3193" s="5">
        <v>28</v>
      </c>
      <c r="H3193" s="1" t="str">
        <f t="shared" si="148"/>
        <v>28-化粧 (名詞)</v>
      </c>
      <c r="I3193" s="1">
        <f t="shared" si="149"/>
        <v>1</v>
      </c>
    </row>
    <row r="3194" spans="1:9">
      <c r="A3194" s="1">
        <v>4936</v>
      </c>
      <c r="B3194" s="2" t="s">
        <v>1384</v>
      </c>
      <c r="C3194" s="2" t="s">
        <v>66</v>
      </c>
      <c r="D3194" s="4" t="str">
        <f t="shared" si="147"/>
        <v>何 (名詞)</v>
      </c>
      <c r="E3194" s="2" t="s">
        <v>10</v>
      </c>
      <c r="F3194" s="2" t="s">
        <v>224</v>
      </c>
      <c r="G3194" s="5">
        <v>28</v>
      </c>
      <c r="H3194" s="1" t="str">
        <f t="shared" si="148"/>
        <v>28-何 (名詞)</v>
      </c>
      <c r="I3194" s="1">
        <f t="shared" si="149"/>
        <v>1</v>
      </c>
    </row>
    <row r="3195" spans="1:9">
      <c r="A3195" s="1">
        <v>4934</v>
      </c>
      <c r="B3195" s="2" t="s">
        <v>1384</v>
      </c>
      <c r="C3195" s="2" t="s">
        <v>375</v>
      </c>
      <c r="D3195" s="4" t="str">
        <f t="shared" si="147"/>
        <v>家 (名詞)</v>
      </c>
      <c r="E3195" s="2" t="s">
        <v>10</v>
      </c>
      <c r="F3195" s="2" t="s">
        <v>409</v>
      </c>
      <c r="G3195" s="5">
        <v>28</v>
      </c>
      <c r="H3195" s="1" t="str">
        <f t="shared" si="148"/>
        <v>28-家 (名詞)</v>
      </c>
      <c r="I3195" s="1">
        <f t="shared" si="149"/>
        <v>1</v>
      </c>
    </row>
    <row r="3196" spans="1:9">
      <c r="A3196" s="1">
        <v>4594</v>
      </c>
      <c r="B3196" s="2" t="s">
        <v>1384</v>
      </c>
      <c r="C3196" s="2" t="s">
        <v>7</v>
      </c>
      <c r="D3196" s="4" t="str">
        <f t="shared" si="147"/>
        <v>家族 (名詞)</v>
      </c>
      <c r="E3196" s="2" t="s">
        <v>10</v>
      </c>
      <c r="F3196" s="2" t="s">
        <v>409</v>
      </c>
      <c r="G3196" s="5">
        <v>28</v>
      </c>
      <c r="H3196" s="1" t="str">
        <f t="shared" si="148"/>
        <v>28-家族 (名詞)</v>
      </c>
      <c r="I3196" s="1">
        <f t="shared" si="149"/>
        <v>1</v>
      </c>
    </row>
    <row r="3197" spans="1:9">
      <c r="A3197" s="1">
        <v>5004</v>
      </c>
      <c r="B3197" s="2" t="s">
        <v>1384</v>
      </c>
      <c r="C3197" s="2" t="s">
        <v>852</v>
      </c>
      <c r="D3197" s="4" t="str">
        <f t="shared" si="147"/>
        <v>花火 (名詞)</v>
      </c>
      <c r="E3197" s="2" t="s">
        <v>10</v>
      </c>
      <c r="F3197" s="2" t="s">
        <v>409</v>
      </c>
      <c r="G3197" s="5">
        <v>28</v>
      </c>
      <c r="H3197" s="1" t="str">
        <f t="shared" si="148"/>
        <v>28-花火 (名詞)</v>
      </c>
      <c r="I3197" s="1">
        <f t="shared" si="149"/>
        <v>1</v>
      </c>
    </row>
    <row r="3198" spans="1:9">
      <c r="A3198" s="1">
        <v>4723</v>
      </c>
      <c r="B3198" s="2" t="s">
        <v>1384</v>
      </c>
      <c r="C3198" s="2" t="s">
        <v>211</v>
      </c>
      <c r="D3198" s="4" t="str">
        <f t="shared" si="147"/>
        <v>改善 (名詞)</v>
      </c>
      <c r="E3198" s="2" t="s">
        <v>10</v>
      </c>
      <c r="F3198" s="2" t="s">
        <v>1305</v>
      </c>
      <c r="G3198" s="5">
        <v>28</v>
      </c>
      <c r="H3198" s="1" t="str">
        <f t="shared" si="148"/>
        <v>28-改善 (名詞)</v>
      </c>
      <c r="I3198" s="1">
        <f t="shared" si="149"/>
        <v>1</v>
      </c>
    </row>
    <row r="3199" spans="1:9">
      <c r="A3199" s="1">
        <v>4664</v>
      </c>
      <c r="B3199" s="2" t="s">
        <v>1384</v>
      </c>
      <c r="C3199" s="2" t="s">
        <v>38</v>
      </c>
      <c r="D3199" s="4" t="str">
        <f t="shared" si="147"/>
        <v>海 (名詞)</v>
      </c>
      <c r="E3199" s="2" t="s">
        <v>10</v>
      </c>
      <c r="F3199" s="2" t="s">
        <v>409</v>
      </c>
      <c r="G3199" s="5">
        <v>28</v>
      </c>
      <c r="H3199" s="1" t="str">
        <f t="shared" si="148"/>
        <v>28-海 (名詞)</v>
      </c>
      <c r="I3199" s="1">
        <f t="shared" si="149"/>
        <v>1</v>
      </c>
    </row>
    <row r="3200" spans="1:9">
      <c r="A3200" s="1">
        <v>4932</v>
      </c>
      <c r="B3200" s="2" t="s">
        <v>1384</v>
      </c>
      <c r="C3200" s="2" t="s">
        <v>38</v>
      </c>
      <c r="D3200" s="4" t="str">
        <f t="shared" si="147"/>
        <v>海 (名詞)</v>
      </c>
      <c r="E3200" s="2" t="s">
        <v>10</v>
      </c>
      <c r="F3200" s="2" t="s">
        <v>409</v>
      </c>
      <c r="G3200" s="5">
        <v>28</v>
      </c>
      <c r="H3200" s="1" t="str">
        <f t="shared" si="148"/>
        <v>28-海 (名詞)</v>
      </c>
      <c r="I3200" s="1">
        <f t="shared" si="149"/>
        <v>0</v>
      </c>
    </row>
    <row r="3201" spans="1:9">
      <c r="A3201" s="1">
        <v>4869</v>
      </c>
      <c r="B3201" s="2" t="s">
        <v>1384</v>
      </c>
      <c r="C3201" s="2" t="s">
        <v>500</v>
      </c>
      <c r="D3201" s="4" t="str">
        <f t="shared" si="147"/>
        <v>海水浴 (名詞)</v>
      </c>
      <c r="E3201" s="2" t="s">
        <v>10</v>
      </c>
      <c r="F3201" s="2" t="s">
        <v>409</v>
      </c>
      <c r="G3201" s="5">
        <v>28</v>
      </c>
      <c r="H3201" s="1" t="str">
        <f t="shared" si="148"/>
        <v>28-海水浴 (名詞)</v>
      </c>
      <c r="I3201" s="1">
        <f t="shared" si="149"/>
        <v>1</v>
      </c>
    </row>
    <row r="3202" spans="1:9">
      <c r="A3202" s="1">
        <v>4901</v>
      </c>
      <c r="B3202" s="2" t="s">
        <v>1384</v>
      </c>
      <c r="C3202" s="2" t="s">
        <v>500</v>
      </c>
      <c r="D3202" s="4" t="str">
        <f t="shared" ref="D3202:D3265" si="150">C3202&amp;" ("&amp;E3202&amp;")"</f>
        <v>海水浴 (名詞)</v>
      </c>
      <c r="E3202" s="2" t="s">
        <v>10</v>
      </c>
      <c r="F3202" s="2" t="s">
        <v>409</v>
      </c>
      <c r="G3202" s="5">
        <v>28</v>
      </c>
      <c r="H3202" s="1" t="str">
        <f t="shared" ref="H3202:H3265" si="151">G3202&amp;"-"&amp;D3202</f>
        <v>28-海水浴 (名詞)</v>
      </c>
      <c r="I3202" s="1">
        <f t="shared" si="149"/>
        <v>0</v>
      </c>
    </row>
    <row r="3203" spans="1:9">
      <c r="A3203" s="1">
        <v>4913</v>
      </c>
      <c r="B3203" s="2" t="s">
        <v>1384</v>
      </c>
      <c r="C3203" s="2" t="s">
        <v>500</v>
      </c>
      <c r="D3203" s="4" t="str">
        <f t="shared" si="150"/>
        <v>海水浴 (名詞)</v>
      </c>
      <c r="E3203" s="2" t="s">
        <v>10</v>
      </c>
      <c r="F3203" s="2" t="s">
        <v>409</v>
      </c>
      <c r="G3203" s="5">
        <v>28</v>
      </c>
      <c r="H3203" s="1" t="str">
        <f t="shared" si="151"/>
        <v>28-海水浴 (名詞)</v>
      </c>
      <c r="I3203" s="1">
        <f t="shared" ref="I3203:I3266" si="152">IF(H3202&lt;&gt;H3203,1,0)</f>
        <v>0</v>
      </c>
    </row>
    <row r="3204" spans="1:9">
      <c r="A3204" s="1">
        <v>4928</v>
      </c>
      <c r="B3204" s="2" t="s">
        <v>1384</v>
      </c>
      <c r="C3204" s="2" t="s">
        <v>500</v>
      </c>
      <c r="D3204" s="4" t="str">
        <f t="shared" si="150"/>
        <v>海水浴 (名詞)</v>
      </c>
      <c r="E3204" s="2" t="s">
        <v>10</v>
      </c>
      <c r="F3204" s="2" t="s">
        <v>409</v>
      </c>
      <c r="G3204" s="5">
        <v>28</v>
      </c>
      <c r="H3204" s="1" t="str">
        <f t="shared" si="151"/>
        <v>28-海水浴 (名詞)</v>
      </c>
      <c r="I3204" s="1">
        <f t="shared" si="152"/>
        <v>0</v>
      </c>
    </row>
    <row r="3205" spans="1:9">
      <c r="A3205" s="1">
        <v>4942</v>
      </c>
      <c r="B3205" s="2" t="s">
        <v>1384</v>
      </c>
      <c r="C3205" s="2" t="s">
        <v>500</v>
      </c>
      <c r="D3205" s="4" t="str">
        <f t="shared" si="150"/>
        <v>海水浴 (名詞)</v>
      </c>
      <c r="E3205" s="2" t="s">
        <v>10</v>
      </c>
      <c r="F3205" s="2" t="s">
        <v>409</v>
      </c>
      <c r="G3205" s="5">
        <v>28</v>
      </c>
      <c r="H3205" s="1" t="str">
        <f t="shared" si="151"/>
        <v>28-海水浴 (名詞)</v>
      </c>
      <c r="I3205" s="1">
        <f t="shared" si="152"/>
        <v>0</v>
      </c>
    </row>
    <row r="3206" spans="1:9">
      <c r="A3206" s="1">
        <v>4634</v>
      </c>
      <c r="B3206" s="2" t="s">
        <v>1384</v>
      </c>
      <c r="C3206" s="2" t="s">
        <v>612</v>
      </c>
      <c r="D3206" s="4" t="str">
        <f t="shared" si="150"/>
        <v>皆様 (名詞)</v>
      </c>
      <c r="E3206" s="2" t="s">
        <v>10</v>
      </c>
      <c r="F3206" s="2" t="s">
        <v>409</v>
      </c>
      <c r="G3206" s="5">
        <v>28</v>
      </c>
      <c r="H3206" s="1" t="str">
        <f t="shared" si="151"/>
        <v>28-皆様 (名詞)</v>
      </c>
      <c r="I3206" s="1">
        <f t="shared" si="152"/>
        <v>1</v>
      </c>
    </row>
    <row r="3207" spans="1:9">
      <c r="A3207" s="1">
        <v>5013</v>
      </c>
      <c r="B3207" s="2" t="s">
        <v>1384</v>
      </c>
      <c r="C3207" s="2" t="s">
        <v>393</v>
      </c>
      <c r="D3207" s="4" t="str">
        <f t="shared" si="150"/>
        <v>楽しみ (名詞)</v>
      </c>
      <c r="E3207" s="2" t="s">
        <v>10</v>
      </c>
      <c r="F3207" s="2" t="s">
        <v>409</v>
      </c>
      <c r="G3207" s="5">
        <v>28</v>
      </c>
      <c r="H3207" s="1" t="str">
        <f t="shared" si="151"/>
        <v>28-楽しみ (名詞)</v>
      </c>
      <c r="I3207" s="1">
        <f t="shared" si="152"/>
        <v>1</v>
      </c>
    </row>
    <row r="3208" spans="1:9">
      <c r="A3208" s="1">
        <v>4875</v>
      </c>
      <c r="B3208" s="2" t="s">
        <v>1384</v>
      </c>
      <c r="C3208" s="2" t="s">
        <v>452</v>
      </c>
      <c r="D3208" s="4" t="str">
        <f t="shared" si="150"/>
        <v>楽しめる (動詞)</v>
      </c>
      <c r="E3208" s="2" t="s">
        <v>24</v>
      </c>
      <c r="F3208" s="2" t="s">
        <v>1311</v>
      </c>
      <c r="G3208" s="5">
        <v>28</v>
      </c>
      <c r="H3208" s="1" t="str">
        <f t="shared" si="151"/>
        <v>28-楽しめる (動詞)</v>
      </c>
      <c r="I3208" s="1">
        <f t="shared" si="152"/>
        <v>1</v>
      </c>
    </row>
    <row r="3209" spans="1:9">
      <c r="A3209" s="1">
        <v>4994</v>
      </c>
      <c r="B3209" s="2" t="s">
        <v>1384</v>
      </c>
      <c r="C3209" s="2" t="s">
        <v>452</v>
      </c>
      <c r="D3209" s="4" t="str">
        <f t="shared" si="150"/>
        <v>楽しめる (動詞)</v>
      </c>
      <c r="E3209" s="2" t="s">
        <v>24</v>
      </c>
      <c r="F3209" s="2" t="s">
        <v>1311</v>
      </c>
      <c r="G3209" s="5">
        <v>28</v>
      </c>
      <c r="H3209" s="1" t="str">
        <f t="shared" si="151"/>
        <v>28-楽しめる (動詞)</v>
      </c>
      <c r="I3209" s="1">
        <f t="shared" si="152"/>
        <v>0</v>
      </c>
    </row>
    <row r="3210" spans="1:9">
      <c r="A3210" s="1">
        <v>4836</v>
      </c>
      <c r="B3210" s="2" t="s">
        <v>1384</v>
      </c>
      <c r="C3210" s="2" t="s">
        <v>853</v>
      </c>
      <c r="D3210" s="4" t="str">
        <f t="shared" si="150"/>
        <v>含む (動詞)</v>
      </c>
      <c r="E3210" s="2" t="s">
        <v>24</v>
      </c>
      <c r="F3210" s="2" t="s">
        <v>1311</v>
      </c>
      <c r="G3210" s="5">
        <v>28</v>
      </c>
      <c r="H3210" s="1" t="str">
        <f t="shared" si="151"/>
        <v>28-含む (動詞)</v>
      </c>
      <c r="I3210" s="1">
        <f t="shared" si="152"/>
        <v>1</v>
      </c>
    </row>
    <row r="3211" spans="1:9">
      <c r="A3211" s="1">
        <v>5018</v>
      </c>
      <c r="B3211" s="2" t="s">
        <v>1384</v>
      </c>
      <c r="C3211" s="2" t="s">
        <v>312</v>
      </c>
      <c r="D3211" s="4" t="str">
        <f t="shared" si="150"/>
        <v>喜ぶ (動詞)</v>
      </c>
      <c r="E3211" s="2" t="s">
        <v>24</v>
      </c>
      <c r="F3211" s="2" t="s">
        <v>1311</v>
      </c>
      <c r="G3211" s="5">
        <v>28</v>
      </c>
      <c r="H3211" s="1" t="str">
        <f t="shared" si="151"/>
        <v>28-喜ぶ (動詞)</v>
      </c>
      <c r="I3211" s="1">
        <f t="shared" si="152"/>
        <v>1</v>
      </c>
    </row>
    <row r="3212" spans="1:9">
      <c r="A3212" s="1">
        <v>4759</v>
      </c>
      <c r="B3212" s="2" t="s">
        <v>1384</v>
      </c>
      <c r="C3212" s="2" t="s">
        <v>357</v>
      </c>
      <c r="D3212" s="4" t="str">
        <f t="shared" si="150"/>
        <v>嬉しい (形容詞)</v>
      </c>
      <c r="E3212" s="2" t="s">
        <v>29</v>
      </c>
      <c r="F3212" s="2" t="s">
        <v>1311</v>
      </c>
      <c r="G3212" s="5">
        <v>28</v>
      </c>
      <c r="H3212" s="1" t="str">
        <f t="shared" si="151"/>
        <v>28-嬉しい (形容詞)</v>
      </c>
      <c r="I3212" s="1">
        <f t="shared" si="152"/>
        <v>1</v>
      </c>
    </row>
    <row r="3213" spans="1:9">
      <c r="A3213" s="1">
        <v>4725</v>
      </c>
      <c r="B3213" s="2" t="s">
        <v>1384</v>
      </c>
      <c r="C3213" s="2" t="s">
        <v>402</v>
      </c>
      <c r="D3213" s="4" t="str">
        <f t="shared" si="150"/>
        <v>希望 (名詞)</v>
      </c>
      <c r="E3213" s="2" t="s">
        <v>10</v>
      </c>
      <c r="F3213" s="2" t="s">
        <v>1305</v>
      </c>
      <c r="G3213" s="5">
        <v>28</v>
      </c>
      <c r="H3213" s="1" t="str">
        <f t="shared" si="151"/>
        <v>28-希望 (名詞)</v>
      </c>
      <c r="I3213" s="1">
        <f t="shared" si="152"/>
        <v>1</v>
      </c>
    </row>
    <row r="3214" spans="1:9">
      <c r="A3214" s="1">
        <v>4845</v>
      </c>
      <c r="B3214" s="2" t="s">
        <v>1384</v>
      </c>
      <c r="C3214" s="2" t="s">
        <v>183</v>
      </c>
      <c r="D3214" s="4" t="str">
        <f t="shared" si="150"/>
        <v>期待 (名詞)</v>
      </c>
      <c r="E3214" s="2" t="s">
        <v>10</v>
      </c>
      <c r="F3214" s="2" t="s">
        <v>1305</v>
      </c>
      <c r="G3214" s="5">
        <v>28</v>
      </c>
      <c r="H3214" s="1" t="str">
        <f t="shared" si="151"/>
        <v>28-期待 (名詞)</v>
      </c>
      <c r="I3214" s="1">
        <f t="shared" si="152"/>
        <v>1</v>
      </c>
    </row>
    <row r="3215" spans="1:9">
      <c r="A3215" s="1">
        <v>4717</v>
      </c>
      <c r="B3215" s="2" t="s">
        <v>1384</v>
      </c>
      <c r="C3215" s="2" t="s">
        <v>720</v>
      </c>
      <c r="D3215" s="4" t="str">
        <f t="shared" si="150"/>
        <v>気持ち (名詞)</v>
      </c>
      <c r="E3215" s="2" t="s">
        <v>10</v>
      </c>
      <c r="F3215" s="2" t="s">
        <v>409</v>
      </c>
      <c r="G3215" s="5">
        <v>28</v>
      </c>
      <c r="H3215" s="1" t="str">
        <f t="shared" si="151"/>
        <v>28-気持ち (名詞)</v>
      </c>
      <c r="I3215" s="1">
        <f t="shared" si="152"/>
        <v>1</v>
      </c>
    </row>
    <row r="3216" spans="1:9">
      <c r="A3216" s="1">
        <v>4871</v>
      </c>
      <c r="B3216" s="2" t="s">
        <v>1384</v>
      </c>
      <c r="C3216" s="2" t="s">
        <v>178</v>
      </c>
      <c r="D3216" s="4" t="str">
        <f t="shared" si="150"/>
        <v>近 (接頭詞)</v>
      </c>
      <c r="E3216" s="2" t="s">
        <v>46</v>
      </c>
      <c r="F3216" s="2" t="s">
        <v>1317</v>
      </c>
      <c r="G3216" s="5">
        <v>28</v>
      </c>
      <c r="H3216" s="1" t="str">
        <f t="shared" si="151"/>
        <v>28-近 (接頭詞)</v>
      </c>
      <c r="I3216" s="1">
        <f t="shared" si="152"/>
        <v>1</v>
      </c>
    </row>
    <row r="3217" spans="1:9">
      <c r="A3217" s="1">
        <v>4904</v>
      </c>
      <c r="B3217" s="2" t="s">
        <v>1384</v>
      </c>
      <c r="C3217" s="2" t="s">
        <v>178</v>
      </c>
      <c r="D3217" s="4" t="str">
        <f t="shared" si="150"/>
        <v>近 (接頭詞)</v>
      </c>
      <c r="E3217" s="2" t="s">
        <v>46</v>
      </c>
      <c r="F3217" s="2" t="s">
        <v>1317</v>
      </c>
      <c r="G3217" s="5">
        <v>28</v>
      </c>
      <c r="H3217" s="1" t="str">
        <f t="shared" si="151"/>
        <v>28-近 (接頭詞)</v>
      </c>
      <c r="I3217" s="1">
        <f t="shared" si="152"/>
        <v>0</v>
      </c>
    </row>
    <row r="3218" spans="1:9">
      <c r="A3218" s="1">
        <v>4652</v>
      </c>
      <c r="B3218" s="2" t="s">
        <v>1384</v>
      </c>
      <c r="C3218" s="2" t="s">
        <v>177</v>
      </c>
      <c r="D3218" s="4" t="str">
        <f t="shared" si="150"/>
        <v>景色 (名詞)</v>
      </c>
      <c r="E3218" s="2" t="s">
        <v>10</v>
      </c>
      <c r="F3218" s="2" t="s">
        <v>409</v>
      </c>
      <c r="G3218" s="5">
        <v>28</v>
      </c>
      <c r="H3218" s="1" t="str">
        <f t="shared" si="151"/>
        <v>28-景色 (名詞)</v>
      </c>
      <c r="I3218" s="1">
        <f t="shared" si="152"/>
        <v>1</v>
      </c>
    </row>
    <row r="3219" spans="1:9">
      <c r="A3219" s="1">
        <v>4683</v>
      </c>
      <c r="B3219" s="2" t="s">
        <v>1384</v>
      </c>
      <c r="C3219" s="2" t="s">
        <v>177</v>
      </c>
      <c r="D3219" s="4" t="str">
        <f t="shared" si="150"/>
        <v>景色 (名詞)</v>
      </c>
      <c r="E3219" s="2" t="s">
        <v>10</v>
      </c>
      <c r="F3219" s="2" t="s">
        <v>409</v>
      </c>
      <c r="G3219" s="5">
        <v>28</v>
      </c>
      <c r="H3219" s="1" t="str">
        <f t="shared" si="151"/>
        <v>28-景色 (名詞)</v>
      </c>
      <c r="I3219" s="1">
        <f t="shared" si="152"/>
        <v>0</v>
      </c>
    </row>
    <row r="3220" spans="1:9">
      <c r="A3220" s="1">
        <v>4608</v>
      </c>
      <c r="B3220" s="2" t="s">
        <v>1384</v>
      </c>
      <c r="C3220" s="2" t="s">
        <v>111</v>
      </c>
      <c r="D3220" s="4" t="str">
        <f t="shared" si="150"/>
        <v>建物 (名詞)</v>
      </c>
      <c r="E3220" s="2" t="s">
        <v>10</v>
      </c>
      <c r="F3220" s="2" t="s">
        <v>409</v>
      </c>
      <c r="G3220" s="5">
        <v>28</v>
      </c>
      <c r="H3220" s="1" t="str">
        <f t="shared" si="151"/>
        <v>28-建物 (名詞)</v>
      </c>
      <c r="I3220" s="1">
        <f t="shared" si="152"/>
        <v>1</v>
      </c>
    </row>
    <row r="3221" spans="1:9">
      <c r="A3221" s="1">
        <v>4671</v>
      </c>
      <c r="B3221" s="2" t="s">
        <v>1384</v>
      </c>
      <c r="C3221" s="2" t="s">
        <v>760</v>
      </c>
      <c r="D3221" s="4" t="str">
        <f t="shared" si="150"/>
        <v>見える (動詞)</v>
      </c>
      <c r="E3221" s="2" t="s">
        <v>24</v>
      </c>
      <c r="F3221" s="2" t="s">
        <v>1311</v>
      </c>
      <c r="G3221" s="5">
        <v>28</v>
      </c>
      <c r="H3221" s="1" t="str">
        <f t="shared" si="151"/>
        <v>28-見える (動詞)</v>
      </c>
      <c r="I3221" s="1">
        <f t="shared" si="152"/>
        <v>1</v>
      </c>
    </row>
    <row r="3222" spans="1:9">
      <c r="A3222" s="1">
        <v>4643</v>
      </c>
      <c r="B3222" s="2" t="s">
        <v>1384</v>
      </c>
      <c r="C3222" s="2" t="s">
        <v>1360</v>
      </c>
      <c r="D3222" s="4" t="str">
        <f t="shared" si="150"/>
        <v>見当たる (動詞)</v>
      </c>
      <c r="E3222" s="2" t="s">
        <v>24</v>
      </c>
      <c r="F3222" s="2" t="s">
        <v>1311</v>
      </c>
      <c r="G3222" s="5">
        <v>28</v>
      </c>
      <c r="H3222" s="1" t="str">
        <f t="shared" si="151"/>
        <v>28-見当たる (動詞)</v>
      </c>
      <c r="I3222" s="1">
        <f t="shared" si="152"/>
        <v>1</v>
      </c>
    </row>
    <row r="3223" spans="1:9">
      <c r="A3223" s="1">
        <v>4937</v>
      </c>
      <c r="B3223" s="2" t="s">
        <v>1384</v>
      </c>
      <c r="C3223" s="2" t="s">
        <v>976</v>
      </c>
      <c r="D3223" s="4" t="str">
        <f t="shared" si="150"/>
        <v>軒 (名詞)</v>
      </c>
      <c r="E3223" s="2" t="s">
        <v>10</v>
      </c>
      <c r="F3223" s="2" t="s">
        <v>1313</v>
      </c>
      <c r="G3223" s="5">
        <v>28</v>
      </c>
      <c r="H3223" s="1" t="str">
        <f t="shared" si="151"/>
        <v>28-軒 (名詞)</v>
      </c>
      <c r="I3223" s="1">
        <f t="shared" si="152"/>
        <v>1</v>
      </c>
    </row>
    <row r="3224" spans="1:9">
      <c r="A3224" s="1">
        <v>5038</v>
      </c>
      <c r="B3224" s="2" t="s">
        <v>1384</v>
      </c>
      <c r="C3224" s="2" t="s">
        <v>274</v>
      </c>
      <c r="D3224" s="4" t="str">
        <f t="shared" si="150"/>
        <v>言う (動詞)</v>
      </c>
      <c r="E3224" s="2" t="s">
        <v>24</v>
      </c>
      <c r="F3224" s="2" t="s">
        <v>1311</v>
      </c>
      <c r="G3224" s="5">
        <v>28</v>
      </c>
      <c r="H3224" s="1" t="str">
        <f t="shared" si="151"/>
        <v>28-言う (動詞)</v>
      </c>
      <c r="I3224" s="1">
        <f t="shared" si="152"/>
        <v>1</v>
      </c>
    </row>
    <row r="3225" spans="1:9">
      <c r="A3225" s="1">
        <v>4610</v>
      </c>
      <c r="B3225" s="2" t="s">
        <v>1384</v>
      </c>
      <c r="C3225" s="2" t="s">
        <v>28</v>
      </c>
      <c r="D3225" s="4" t="str">
        <f t="shared" si="150"/>
        <v>古い (形容詞)</v>
      </c>
      <c r="E3225" s="2" t="s">
        <v>29</v>
      </c>
      <c r="F3225" s="2" t="s">
        <v>1311</v>
      </c>
      <c r="G3225" s="5">
        <v>28</v>
      </c>
      <c r="H3225" s="1" t="str">
        <f t="shared" si="151"/>
        <v>28-古い (形容詞)</v>
      </c>
      <c r="I3225" s="1">
        <f t="shared" si="152"/>
        <v>1</v>
      </c>
    </row>
    <row r="3226" spans="1:9">
      <c r="A3226" s="1">
        <v>4918</v>
      </c>
      <c r="B3226" s="2" t="s">
        <v>1384</v>
      </c>
      <c r="C3226" s="2" t="s">
        <v>930</v>
      </c>
      <c r="D3226" s="4" t="str">
        <f t="shared" si="150"/>
        <v>作る (動詞)</v>
      </c>
      <c r="E3226" s="2" t="s">
        <v>24</v>
      </c>
      <c r="F3226" s="2" t="s">
        <v>1311</v>
      </c>
      <c r="G3226" s="5">
        <v>28</v>
      </c>
      <c r="H3226" s="1" t="str">
        <f t="shared" si="151"/>
        <v>28-作る (動詞)</v>
      </c>
      <c r="I3226" s="1">
        <f t="shared" si="152"/>
        <v>1</v>
      </c>
    </row>
    <row r="3227" spans="1:9">
      <c r="A3227" s="1">
        <v>4796</v>
      </c>
      <c r="B3227" s="2" t="s">
        <v>1384</v>
      </c>
      <c r="C3227" s="2" t="s">
        <v>127</v>
      </c>
      <c r="D3227" s="4" t="str">
        <f t="shared" si="150"/>
        <v>残念 (名詞)</v>
      </c>
      <c r="E3227" s="2" t="s">
        <v>10</v>
      </c>
      <c r="F3227" s="2" t="s">
        <v>1318</v>
      </c>
      <c r="G3227" s="5">
        <v>28</v>
      </c>
      <c r="H3227" s="1" t="str">
        <f t="shared" si="151"/>
        <v>28-残念 (名詞)</v>
      </c>
      <c r="I3227" s="1">
        <f t="shared" si="152"/>
        <v>1</v>
      </c>
    </row>
    <row r="3228" spans="1:9">
      <c r="A3228" s="1">
        <v>4965</v>
      </c>
      <c r="B3228" s="2" t="s">
        <v>1384</v>
      </c>
      <c r="C3228" s="2" t="s">
        <v>898</v>
      </c>
      <c r="D3228" s="4" t="str">
        <f t="shared" si="150"/>
        <v>伺う (動詞)</v>
      </c>
      <c r="E3228" s="2" t="s">
        <v>24</v>
      </c>
      <c r="F3228" s="2" t="s">
        <v>1311</v>
      </c>
      <c r="G3228" s="5">
        <v>28</v>
      </c>
      <c r="H3228" s="1" t="str">
        <f t="shared" si="151"/>
        <v>28-伺う (動詞)</v>
      </c>
      <c r="I3228" s="1">
        <f t="shared" si="152"/>
        <v>1</v>
      </c>
    </row>
    <row r="3229" spans="1:9">
      <c r="A3229" s="1">
        <v>4999</v>
      </c>
      <c r="B3229" s="2" t="s">
        <v>1384</v>
      </c>
      <c r="C3229" s="2" t="s">
        <v>18</v>
      </c>
      <c r="D3229" s="4" t="str">
        <f t="shared" si="150"/>
        <v>子供 (名詞)</v>
      </c>
      <c r="E3229" s="2" t="s">
        <v>10</v>
      </c>
      <c r="F3229" s="2" t="s">
        <v>409</v>
      </c>
      <c r="G3229" s="5">
        <v>28</v>
      </c>
      <c r="H3229" s="1" t="str">
        <f t="shared" si="151"/>
        <v>28-子供 (名詞)</v>
      </c>
      <c r="I3229" s="1">
        <f t="shared" si="152"/>
        <v>1</v>
      </c>
    </row>
    <row r="3230" spans="1:9">
      <c r="A3230" s="1">
        <v>5029</v>
      </c>
      <c r="B3230" s="2" t="s">
        <v>1384</v>
      </c>
      <c r="C3230" s="2" t="s">
        <v>18</v>
      </c>
      <c r="D3230" s="4" t="str">
        <f t="shared" si="150"/>
        <v>子供 (名詞)</v>
      </c>
      <c r="E3230" s="2" t="s">
        <v>10</v>
      </c>
      <c r="F3230" s="2" t="s">
        <v>409</v>
      </c>
      <c r="G3230" s="5">
        <v>28</v>
      </c>
      <c r="H3230" s="1" t="str">
        <f t="shared" si="151"/>
        <v>28-子供 (名詞)</v>
      </c>
      <c r="I3230" s="1">
        <f t="shared" si="152"/>
        <v>0</v>
      </c>
    </row>
    <row r="3231" spans="1:9">
      <c r="A3231" s="1">
        <v>4996</v>
      </c>
      <c r="B3231" s="2" t="s">
        <v>1384</v>
      </c>
      <c r="C3231" s="2" t="s">
        <v>139</v>
      </c>
      <c r="D3231" s="4" t="str">
        <f t="shared" si="150"/>
        <v>思う (動詞)</v>
      </c>
      <c r="E3231" s="2" t="s">
        <v>24</v>
      </c>
      <c r="F3231" s="2" t="s">
        <v>1311</v>
      </c>
      <c r="G3231" s="5">
        <v>28</v>
      </c>
      <c r="H3231" s="1" t="str">
        <f t="shared" si="151"/>
        <v>28-思う (動詞)</v>
      </c>
      <c r="I3231" s="1">
        <f t="shared" si="152"/>
        <v>1</v>
      </c>
    </row>
    <row r="3232" spans="1:9">
      <c r="A3232" s="1">
        <v>5062</v>
      </c>
      <c r="B3232" s="2" t="s">
        <v>1384</v>
      </c>
      <c r="C3232" s="2" t="s">
        <v>139</v>
      </c>
      <c r="D3232" s="4" t="str">
        <f t="shared" si="150"/>
        <v>思う (動詞)</v>
      </c>
      <c r="E3232" s="2" t="s">
        <v>24</v>
      </c>
      <c r="F3232" s="2" t="s">
        <v>1311</v>
      </c>
      <c r="G3232" s="5">
        <v>28</v>
      </c>
      <c r="H3232" s="1" t="str">
        <f t="shared" si="151"/>
        <v>28-思う (動詞)</v>
      </c>
      <c r="I3232" s="1">
        <f t="shared" si="152"/>
        <v>0</v>
      </c>
    </row>
    <row r="3233" spans="1:9">
      <c r="A3233" s="1">
        <v>4748</v>
      </c>
      <c r="B3233" s="2" t="s">
        <v>1384</v>
      </c>
      <c r="C3233" s="2" t="s">
        <v>1366</v>
      </c>
      <c r="D3233" s="4" t="str">
        <f t="shared" si="150"/>
        <v>試す (動詞)</v>
      </c>
      <c r="E3233" s="2" t="s">
        <v>24</v>
      </c>
      <c r="F3233" s="2" t="s">
        <v>1311</v>
      </c>
      <c r="G3233" s="5">
        <v>28</v>
      </c>
      <c r="H3233" s="1" t="str">
        <f t="shared" si="151"/>
        <v>28-試す (動詞)</v>
      </c>
      <c r="I3233" s="1">
        <f t="shared" si="152"/>
        <v>1</v>
      </c>
    </row>
    <row r="3234" spans="1:9">
      <c r="A3234" s="1">
        <v>4973</v>
      </c>
      <c r="B3234" s="2" t="s">
        <v>1384</v>
      </c>
      <c r="C3234" s="2" t="s">
        <v>326</v>
      </c>
      <c r="D3234" s="4" t="str">
        <f t="shared" si="150"/>
        <v>事 (名詞)</v>
      </c>
      <c r="E3234" s="2" t="s">
        <v>10</v>
      </c>
      <c r="F3234" s="2" t="s">
        <v>1315</v>
      </c>
      <c r="G3234" s="5">
        <v>28</v>
      </c>
      <c r="H3234" s="1" t="str">
        <f t="shared" si="151"/>
        <v>28-事 (名詞)</v>
      </c>
      <c r="I3234" s="1">
        <f t="shared" si="152"/>
        <v>1</v>
      </c>
    </row>
    <row r="3235" spans="1:9">
      <c r="A3235" s="1">
        <v>4863</v>
      </c>
      <c r="B3235" s="2" t="s">
        <v>1384</v>
      </c>
      <c r="C3235" s="2" t="s">
        <v>595</v>
      </c>
      <c r="D3235" s="4" t="str">
        <f t="shared" si="150"/>
        <v>車 (名詞)</v>
      </c>
      <c r="E3235" s="2" t="s">
        <v>10</v>
      </c>
      <c r="F3235" s="2" t="s">
        <v>409</v>
      </c>
      <c r="G3235" s="5">
        <v>28</v>
      </c>
      <c r="H3235" s="1" t="str">
        <f t="shared" si="151"/>
        <v>28-車 (名詞)</v>
      </c>
      <c r="I3235" s="1">
        <f t="shared" si="152"/>
        <v>1</v>
      </c>
    </row>
    <row r="3236" spans="1:9">
      <c r="A3236" s="1">
        <v>4739</v>
      </c>
      <c r="B3236" s="2" t="s">
        <v>1384</v>
      </c>
      <c r="C3236" s="2" t="s">
        <v>77</v>
      </c>
      <c r="D3236" s="4" t="str">
        <f t="shared" si="150"/>
        <v>種類 (名詞)</v>
      </c>
      <c r="E3236" s="2" t="s">
        <v>10</v>
      </c>
      <c r="F3236" s="2" t="s">
        <v>409</v>
      </c>
      <c r="G3236" s="5">
        <v>28</v>
      </c>
      <c r="H3236" s="1" t="str">
        <f t="shared" si="151"/>
        <v>28-種類 (名詞)</v>
      </c>
      <c r="I3236" s="1">
        <f t="shared" si="152"/>
        <v>1</v>
      </c>
    </row>
    <row r="3237" spans="1:9">
      <c r="A3237" s="1">
        <v>4857</v>
      </c>
      <c r="B3237" s="2" t="s">
        <v>1384</v>
      </c>
      <c r="C3237" s="2" t="s">
        <v>361</v>
      </c>
      <c r="D3237" s="4" t="str">
        <f t="shared" si="150"/>
        <v>出る (動詞)</v>
      </c>
      <c r="E3237" s="2" t="s">
        <v>24</v>
      </c>
      <c r="F3237" s="2" t="s">
        <v>1311</v>
      </c>
      <c r="G3237" s="5">
        <v>28</v>
      </c>
      <c r="H3237" s="1" t="str">
        <f t="shared" si="151"/>
        <v>28-出る (動詞)</v>
      </c>
      <c r="I3237" s="1">
        <f t="shared" si="152"/>
        <v>1</v>
      </c>
    </row>
    <row r="3238" spans="1:9">
      <c r="A3238" s="1">
        <v>4755</v>
      </c>
      <c r="B3238" s="2" t="s">
        <v>1384</v>
      </c>
      <c r="C3238" s="2" t="s">
        <v>8</v>
      </c>
      <c r="D3238" s="4" t="str">
        <f t="shared" si="150"/>
        <v>女性 (名詞)</v>
      </c>
      <c r="E3238" s="2" t="s">
        <v>10</v>
      </c>
      <c r="F3238" s="2" t="s">
        <v>409</v>
      </c>
      <c r="G3238" s="5">
        <v>28</v>
      </c>
      <c r="H3238" s="1" t="str">
        <f t="shared" si="151"/>
        <v>28-女性 (名詞)</v>
      </c>
      <c r="I3238" s="1">
        <f t="shared" si="152"/>
        <v>1</v>
      </c>
    </row>
    <row r="3239" spans="1:9">
      <c r="A3239" s="1">
        <v>4707</v>
      </c>
      <c r="B3239" s="2" t="s">
        <v>1384</v>
      </c>
      <c r="C3239" s="2" t="s">
        <v>221</v>
      </c>
      <c r="D3239" s="4" t="str">
        <f t="shared" si="150"/>
        <v>床 (名詞)</v>
      </c>
      <c r="E3239" s="2" t="s">
        <v>10</v>
      </c>
      <c r="F3239" s="2" t="s">
        <v>409</v>
      </c>
      <c r="G3239" s="5">
        <v>28</v>
      </c>
      <c r="H3239" s="1" t="str">
        <f t="shared" si="151"/>
        <v>28-床 (名詞)</v>
      </c>
      <c r="I3239" s="1">
        <f t="shared" si="152"/>
        <v>1</v>
      </c>
    </row>
    <row r="3240" spans="1:9">
      <c r="A3240" s="1">
        <v>4872</v>
      </c>
      <c r="B3240" s="2" t="s">
        <v>1384</v>
      </c>
      <c r="C3240" s="2" t="s">
        <v>461</v>
      </c>
      <c r="D3240" s="4" t="str">
        <f t="shared" si="150"/>
        <v>場 (名詞)</v>
      </c>
      <c r="E3240" s="2" t="s">
        <v>10</v>
      </c>
      <c r="F3240" s="2" t="s">
        <v>409</v>
      </c>
      <c r="G3240" s="5">
        <v>28</v>
      </c>
      <c r="H3240" s="1" t="str">
        <f t="shared" si="151"/>
        <v>28-場 (名詞)</v>
      </c>
      <c r="I3240" s="1">
        <f t="shared" si="152"/>
        <v>1</v>
      </c>
    </row>
    <row r="3241" spans="1:9">
      <c r="A3241" s="1">
        <v>4902</v>
      </c>
      <c r="B3241" s="2" t="s">
        <v>1384</v>
      </c>
      <c r="C3241" s="2" t="s">
        <v>461</v>
      </c>
      <c r="D3241" s="4" t="str">
        <f t="shared" si="150"/>
        <v>場 (名詞)</v>
      </c>
      <c r="E3241" s="2" t="s">
        <v>10</v>
      </c>
      <c r="F3241" s="2" t="s">
        <v>1313</v>
      </c>
      <c r="G3241" s="5">
        <v>28</v>
      </c>
      <c r="H3241" s="1" t="str">
        <f t="shared" si="151"/>
        <v>28-場 (名詞)</v>
      </c>
      <c r="I3241" s="1">
        <f t="shared" si="152"/>
        <v>0</v>
      </c>
    </row>
    <row r="3242" spans="1:9">
      <c r="A3242" s="1">
        <v>4905</v>
      </c>
      <c r="B3242" s="2" t="s">
        <v>1384</v>
      </c>
      <c r="C3242" s="2" t="s">
        <v>461</v>
      </c>
      <c r="D3242" s="4" t="str">
        <f t="shared" si="150"/>
        <v>場 (名詞)</v>
      </c>
      <c r="E3242" s="2" t="s">
        <v>10</v>
      </c>
      <c r="F3242" s="2" t="s">
        <v>409</v>
      </c>
      <c r="G3242" s="5">
        <v>28</v>
      </c>
      <c r="H3242" s="1" t="str">
        <f t="shared" si="151"/>
        <v>28-場 (名詞)</v>
      </c>
      <c r="I3242" s="1">
        <f t="shared" si="152"/>
        <v>0</v>
      </c>
    </row>
    <row r="3243" spans="1:9">
      <c r="A3243" s="1">
        <v>4914</v>
      </c>
      <c r="B3243" s="2" t="s">
        <v>1384</v>
      </c>
      <c r="C3243" s="2" t="s">
        <v>461</v>
      </c>
      <c r="D3243" s="4" t="str">
        <f t="shared" si="150"/>
        <v>場 (名詞)</v>
      </c>
      <c r="E3243" s="2" t="s">
        <v>10</v>
      </c>
      <c r="F3243" s="2" t="s">
        <v>1313</v>
      </c>
      <c r="G3243" s="5">
        <v>28</v>
      </c>
      <c r="H3243" s="1" t="str">
        <f t="shared" si="151"/>
        <v>28-場 (名詞)</v>
      </c>
      <c r="I3243" s="1">
        <f t="shared" si="152"/>
        <v>0</v>
      </c>
    </row>
    <row r="3244" spans="1:9">
      <c r="A3244" s="1">
        <v>4929</v>
      </c>
      <c r="B3244" s="2" t="s">
        <v>1384</v>
      </c>
      <c r="C3244" s="2" t="s">
        <v>461</v>
      </c>
      <c r="D3244" s="4" t="str">
        <f t="shared" si="150"/>
        <v>場 (名詞)</v>
      </c>
      <c r="E3244" s="2" t="s">
        <v>10</v>
      </c>
      <c r="F3244" s="2" t="s">
        <v>1313</v>
      </c>
      <c r="G3244" s="5">
        <v>28</v>
      </c>
      <c r="H3244" s="1" t="str">
        <f t="shared" si="151"/>
        <v>28-場 (名詞)</v>
      </c>
      <c r="I3244" s="1">
        <f t="shared" si="152"/>
        <v>0</v>
      </c>
    </row>
    <row r="3245" spans="1:9">
      <c r="A3245" s="1">
        <v>4943</v>
      </c>
      <c r="B3245" s="2" t="s">
        <v>1384</v>
      </c>
      <c r="C3245" s="2" t="s">
        <v>461</v>
      </c>
      <c r="D3245" s="4" t="str">
        <f t="shared" si="150"/>
        <v>場 (名詞)</v>
      </c>
      <c r="E3245" s="2" t="s">
        <v>10</v>
      </c>
      <c r="F3245" s="2" t="s">
        <v>1313</v>
      </c>
      <c r="G3245" s="5">
        <v>28</v>
      </c>
      <c r="H3245" s="1" t="str">
        <f t="shared" si="151"/>
        <v>28-場 (名詞)</v>
      </c>
      <c r="I3245" s="1">
        <f t="shared" si="152"/>
        <v>0</v>
      </c>
    </row>
    <row r="3246" spans="1:9">
      <c r="A3246" s="1">
        <v>4950</v>
      </c>
      <c r="B3246" s="2" t="s">
        <v>1384</v>
      </c>
      <c r="C3246" s="2" t="s">
        <v>461</v>
      </c>
      <c r="D3246" s="4" t="str">
        <f t="shared" si="150"/>
        <v>場 (名詞)</v>
      </c>
      <c r="E3246" s="2" t="s">
        <v>10</v>
      </c>
      <c r="F3246" s="2" t="s">
        <v>1313</v>
      </c>
      <c r="G3246" s="5">
        <v>28</v>
      </c>
      <c r="H3246" s="1" t="str">
        <f t="shared" si="151"/>
        <v>28-場 (名詞)</v>
      </c>
      <c r="I3246" s="1">
        <f t="shared" si="152"/>
        <v>0</v>
      </c>
    </row>
    <row r="3247" spans="1:9">
      <c r="A3247" s="1">
        <v>4992</v>
      </c>
      <c r="B3247" s="2" t="s">
        <v>1384</v>
      </c>
      <c r="C3247" s="2" t="s">
        <v>515</v>
      </c>
      <c r="D3247" s="4" t="str">
        <f t="shared" si="150"/>
        <v>場合 (名詞)</v>
      </c>
      <c r="E3247" s="2" t="s">
        <v>10</v>
      </c>
      <c r="F3247" s="2" t="s">
        <v>1322</v>
      </c>
      <c r="G3247" s="5">
        <v>28</v>
      </c>
      <c r="H3247" s="1" t="str">
        <f t="shared" si="151"/>
        <v>28-場合 (名詞)</v>
      </c>
      <c r="I3247" s="1">
        <f t="shared" si="152"/>
        <v>1</v>
      </c>
    </row>
    <row r="3248" spans="1:9">
      <c r="A3248" s="1">
        <v>5010</v>
      </c>
      <c r="B3248" s="2" t="s">
        <v>1384</v>
      </c>
      <c r="C3248" s="2" t="s">
        <v>310</v>
      </c>
      <c r="D3248" s="4" t="str">
        <f t="shared" si="150"/>
        <v>色々 (名詞)</v>
      </c>
      <c r="E3248" s="2" t="s">
        <v>10</v>
      </c>
      <c r="F3248" s="2" t="s">
        <v>1318</v>
      </c>
      <c r="G3248" s="5">
        <v>28</v>
      </c>
      <c r="H3248" s="1" t="str">
        <f t="shared" si="151"/>
        <v>28-色々 (名詞)</v>
      </c>
      <c r="I3248" s="1">
        <f t="shared" si="152"/>
        <v>1</v>
      </c>
    </row>
    <row r="3249" spans="1:9">
      <c r="A3249" s="1">
        <v>4765</v>
      </c>
      <c r="B3249" s="2" t="s">
        <v>1384</v>
      </c>
      <c r="C3249" s="2" t="s">
        <v>5</v>
      </c>
      <c r="D3249" s="4" t="str">
        <f t="shared" si="150"/>
        <v>食事 (名詞)</v>
      </c>
      <c r="E3249" s="2" t="s">
        <v>10</v>
      </c>
      <c r="F3249" s="2" t="s">
        <v>1305</v>
      </c>
      <c r="G3249" s="5">
        <v>28</v>
      </c>
      <c r="H3249" s="1" t="str">
        <f t="shared" si="151"/>
        <v>28-食事 (名詞)</v>
      </c>
      <c r="I3249" s="1">
        <f t="shared" si="152"/>
        <v>1</v>
      </c>
    </row>
    <row r="3250" spans="1:9">
      <c r="A3250" s="1">
        <v>4834</v>
      </c>
      <c r="B3250" s="2" t="s">
        <v>1384</v>
      </c>
      <c r="C3250" s="2" t="s">
        <v>5</v>
      </c>
      <c r="D3250" s="4" t="str">
        <f t="shared" si="150"/>
        <v>食事 (名詞)</v>
      </c>
      <c r="E3250" s="2" t="s">
        <v>10</v>
      </c>
      <c r="F3250" s="2" t="s">
        <v>1305</v>
      </c>
      <c r="G3250" s="5">
        <v>28</v>
      </c>
      <c r="H3250" s="1" t="str">
        <f t="shared" si="151"/>
        <v>28-食事 (名詞)</v>
      </c>
      <c r="I3250" s="1">
        <f t="shared" si="152"/>
        <v>0</v>
      </c>
    </row>
    <row r="3251" spans="1:9">
      <c r="A3251" s="1">
        <v>5044</v>
      </c>
      <c r="B3251" s="2" t="s">
        <v>1384</v>
      </c>
      <c r="C3251" s="2" t="s">
        <v>5</v>
      </c>
      <c r="D3251" s="4" t="str">
        <f t="shared" si="150"/>
        <v>食事 (名詞)</v>
      </c>
      <c r="E3251" s="2" t="s">
        <v>10</v>
      </c>
      <c r="F3251" s="2" t="s">
        <v>1305</v>
      </c>
      <c r="G3251" s="5">
        <v>28</v>
      </c>
      <c r="H3251" s="1" t="str">
        <f t="shared" si="151"/>
        <v>28-食事 (名詞)</v>
      </c>
      <c r="I3251" s="1">
        <f t="shared" si="152"/>
        <v>0</v>
      </c>
    </row>
    <row r="3252" spans="1:9">
      <c r="A3252" s="1">
        <v>4662</v>
      </c>
      <c r="B3252" s="2" t="s">
        <v>1384</v>
      </c>
      <c r="C3252" s="2" t="s">
        <v>1088</v>
      </c>
      <c r="D3252" s="4" t="str">
        <f t="shared" si="150"/>
        <v>真正面 (名詞)</v>
      </c>
      <c r="E3252" s="2" t="s">
        <v>10</v>
      </c>
      <c r="F3252" s="2" t="s">
        <v>409</v>
      </c>
      <c r="G3252" s="5">
        <v>28</v>
      </c>
      <c r="H3252" s="1" t="str">
        <f t="shared" si="151"/>
        <v>28-真正面 (名詞)</v>
      </c>
      <c r="I3252" s="1">
        <f t="shared" si="152"/>
        <v>1</v>
      </c>
    </row>
    <row r="3253" spans="1:9">
      <c r="A3253" s="1">
        <v>4735</v>
      </c>
      <c r="B3253" s="2" t="s">
        <v>1384</v>
      </c>
      <c r="C3253" s="2" t="s">
        <v>522</v>
      </c>
      <c r="D3253" s="4" t="str">
        <f t="shared" si="150"/>
        <v>水 (名詞)</v>
      </c>
      <c r="E3253" s="2" t="s">
        <v>10</v>
      </c>
      <c r="F3253" s="2" t="s">
        <v>1313</v>
      </c>
      <c r="G3253" s="5">
        <v>28</v>
      </c>
      <c r="H3253" s="1" t="str">
        <f t="shared" si="151"/>
        <v>28-水 (名詞)</v>
      </c>
      <c r="I3253" s="1">
        <f t="shared" si="152"/>
        <v>1</v>
      </c>
    </row>
    <row r="3254" spans="1:9">
      <c r="A3254" s="1">
        <v>4945</v>
      </c>
      <c r="B3254" s="2" t="s">
        <v>1384</v>
      </c>
      <c r="C3254" s="2" t="s">
        <v>522</v>
      </c>
      <c r="D3254" s="4" t="str">
        <f t="shared" si="150"/>
        <v>水 (名詞)</v>
      </c>
      <c r="E3254" s="2" t="s">
        <v>10</v>
      </c>
      <c r="F3254" s="2" t="s">
        <v>409</v>
      </c>
      <c r="G3254" s="5">
        <v>28</v>
      </c>
      <c r="H3254" s="1" t="str">
        <f t="shared" si="151"/>
        <v>28-水 (名詞)</v>
      </c>
      <c r="I3254" s="1">
        <f t="shared" si="152"/>
        <v>0</v>
      </c>
    </row>
    <row r="3255" spans="1:9">
      <c r="A3255" s="1">
        <v>4697</v>
      </c>
      <c r="B3255" s="2" t="s">
        <v>1384</v>
      </c>
      <c r="C3255" s="2" t="s">
        <v>1276</v>
      </c>
      <c r="D3255" s="4" t="str">
        <f t="shared" si="150"/>
        <v>水はけ (名詞)</v>
      </c>
      <c r="E3255" s="2" t="s">
        <v>10</v>
      </c>
      <c r="F3255" s="2" t="s">
        <v>409</v>
      </c>
      <c r="G3255" s="5">
        <v>28</v>
      </c>
      <c r="H3255" s="1" t="str">
        <f t="shared" si="151"/>
        <v>28-水はけ (名詞)</v>
      </c>
      <c r="I3255" s="1">
        <f t="shared" si="152"/>
        <v>1</v>
      </c>
    </row>
    <row r="3256" spans="1:9">
      <c r="A3256" s="1">
        <v>4638</v>
      </c>
      <c r="B3256" s="2" t="s">
        <v>1384</v>
      </c>
      <c r="C3256" s="2" t="s">
        <v>34</v>
      </c>
      <c r="D3256" s="4" t="str">
        <f t="shared" si="150"/>
        <v>清掃 (名詞)</v>
      </c>
      <c r="E3256" s="2" t="s">
        <v>10</v>
      </c>
      <c r="F3256" s="2" t="s">
        <v>1305</v>
      </c>
      <c r="G3256" s="5">
        <v>28</v>
      </c>
      <c r="H3256" s="1" t="str">
        <f t="shared" si="151"/>
        <v>28-清掃 (名詞)</v>
      </c>
      <c r="I3256" s="1">
        <f t="shared" si="152"/>
        <v>1</v>
      </c>
    </row>
    <row r="3257" spans="1:9">
      <c r="A3257" s="1">
        <v>4732</v>
      </c>
      <c r="B3257" s="2" t="s">
        <v>1384</v>
      </c>
      <c r="C3257" s="2" t="s">
        <v>486</v>
      </c>
      <c r="D3257" s="4" t="str">
        <f t="shared" si="150"/>
        <v>石鹸 (名詞)</v>
      </c>
      <c r="E3257" s="2" t="s">
        <v>10</v>
      </c>
      <c r="F3257" s="2" t="s">
        <v>409</v>
      </c>
      <c r="G3257" s="5">
        <v>28</v>
      </c>
      <c r="H3257" s="1" t="str">
        <f t="shared" si="151"/>
        <v>28-石鹸 (名詞)</v>
      </c>
      <c r="I3257" s="1">
        <f t="shared" si="152"/>
        <v>1</v>
      </c>
    </row>
    <row r="3258" spans="1:9">
      <c r="A3258" s="1">
        <v>4731</v>
      </c>
      <c r="B3258" s="2" t="s">
        <v>1384</v>
      </c>
      <c r="C3258" s="2" t="s">
        <v>694</v>
      </c>
      <c r="D3258" s="4" t="str">
        <f t="shared" si="150"/>
        <v>洗顔 (名詞)</v>
      </c>
      <c r="E3258" s="2" t="s">
        <v>10</v>
      </c>
      <c r="F3258" s="2" t="s">
        <v>1305</v>
      </c>
      <c r="G3258" s="5">
        <v>28</v>
      </c>
      <c r="H3258" s="1" t="str">
        <f t="shared" si="151"/>
        <v>28-洗顔 (名詞)</v>
      </c>
      <c r="I3258" s="1">
        <f t="shared" si="152"/>
        <v>1</v>
      </c>
    </row>
    <row r="3259" spans="1:9">
      <c r="A3259" s="1">
        <v>4983</v>
      </c>
      <c r="B3259" s="2" t="s">
        <v>1384</v>
      </c>
      <c r="C3259" s="2" t="s">
        <v>571</v>
      </c>
      <c r="D3259" s="4" t="str">
        <f t="shared" si="150"/>
        <v>選択肢 (名詞)</v>
      </c>
      <c r="E3259" s="2" t="s">
        <v>10</v>
      </c>
      <c r="F3259" s="2" t="s">
        <v>409</v>
      </c>
      <c r="G3259" s="5">
        <v>28</v>
      </c>
      <c r="H3259" s="1" t="str">
        <f t="shared" si="151"/>
        <v>28-選択肢 (名詞)</v>
      </c>
      <c r="I3259" s="1">
        <f t="shared" si="152"/>
        <v>1</v>
      </c>
    </row>
    <row r="3260" spans="1:9">
      <c r="A3260" s="1">
        <v>4819</v>
      </c>
      <c r="B3260" s="2" t="s">
        <v>1384</v>
      </c>
      <c r="C3260" s="2" t="s">
        <v>1000</v>
      </c>
      <c r="D3260" s="4" t="str">
        <f t="shared" si="150"/>
        <v>前夜 (名詞)</v>
      </c>
      <c r="E3260" s="2" t="s">
        <v>10</v>
      </c>
      <c r="F3260" s="2" t="s">
        <v>1322</v>
      </c>
      <c r="G3260" s="5">
        <v>28</v>
      </c>
      <c r="H3260" s="1" t="str">
        <f t="shared" si="151"/>
        <v>28-前夜 (名詞)</v>
      </c>
      <c r="I3260" s="1">
        <f t="shared" si="152"/>
        <v>1</v>
      </c>
    </row>
    <row r="3261" spans="1:9">
      <c r="A3261" s="1">
        <v>4746</v>
      </c>
      <c r="B3261" s="2" t="s">
        <v>1384</v>
      </c>
      <c r="C3261" s="2" t="s">
        <v>229</v>
      </c>
      <c r="D3261" s="4" t="str">
        <f t="shared" si="150"/>
        <v>全て (名詞)</v>
      </c>
      <c r="E3261" s="2" t="s">
        <v>10</v>
      </c>
      <c r="F3261" s="2" t="s">
        <v>1322</v>
      </c>
      <c r="G3261" s="5">
        <v>28</v>
      </c>
      <c r="H3261" s="1" t="str">
        <f t="shared" si="151"/>
        <v>28-全て (名詞)</v>
      </c>
      <c r="I3261" s="1">
        <f t="shared" si="152"/>
        <v>1</v>
      </c>
    </row>
    <row r="3262" spans="1:9">
      <c r="A3262" s="1">
        <v>4654</v>
      </c>
      <c r="B3262" s="2" t="s">
        <v>1384</v>
      </c>
      <c r="C3262" s="2" t="s">
        <v>303</v>
      </c>
      <c r="D3262" s="4" t="str">
        <f t="shared" si="150"/>
        <v>素晴らしい (形容詞)</v>
      </c>
      <c r="E3262" s="2" t="s">
        <v>29</v>
      </c>
      <c r="F3262" s="2" t="s">
        <v>1311</v>
      </c>
      <c r="G3262" s="5">
        <v>28</v>
      </c>
      <c r="H3262" s="1" t="str">
        <f t="shared" si="151"/>
        <v>28-素晴らしい (形容詞)</v>
      </c>
      <c r="I3262" s="1">
        <f t="shared" si="152"/>
        <v>1</v>
      </c>
    </row>
    <row r="3263" spans="1:9">
      <c r="A3263" s="1">
        <v>4686</v>
      </c>
      <c r="B3263" s="2" t="s">
        <v>1384</v>
      </c>
      <c r="C3263" s="2" t="s">
        <v>303</v>
      </c>
      <c r="D3263" s="4" t="str">
        <f t="shared" si="150"/>
        <v>素晴らしい (形容詞)</v>
      </c>
      <c r="E3263" s="2" t="s">
        <v>29</v>
      </c>
      <c r="F3263" s="2" t="s">
        <v>1311</v>
      </c>
      <c r="G3263" s="5">
        <v>28</v>
      </c>
      <c r="H3263" s="1" t="str">
        <f t="shared" si="151"/>
        <v>28-素晴らしい (形容詞)</v>
      </c>
      <c r="I3263" s="1">
        <f t="shared" si="152"/>
        <v>0</v>
      </c>
    </row>
    <row r="3264" spans="1:9">
      <c r="A3264" s="1">
        <v>4985</v>
      </c>
      <c r="B3264" s="2" t="s">
        <v>1384</v>
      </c>
      <c r="C3264" s="2" t="s">
        <v>1179</v>
      </c>
      <c r="D3264" s="4" t="str">
        <f t="shared" si="150"/>
        <v>増える (動詞)</v>
      </c>
      <c r="E3264" s="2" t="s">
        <v>24</v>
      </c>
      <c r="F3264" s="2" t="s">
        <v>1311</v>
      </c>
      <c r="G3264" s="5">
        <v>28</v>
      </c>
      <c r="H3264" s="1" t="str">
        <f t="shared" si="151"/>
        <v>28-増える (動詞)</v>
      </c>
      <c r="I3264" s="1">
        <f t="shared" si="152"/>
        <v>1</v>
      </c>
    </row>
    <row r="3265" spans="1:9">
      <c r="A3265" s="1">
        <v>4627</v>
      </c>
      <c r="B3265" s="2" t="s">
        <v>1384</v>
      </c>
      <c r="C3265" s="2" t="s">
        <v>192</v>
      </c>
      <c r="D3265" s="4" t="str">
        <f t="shared" si="150"/>
        <v>対応 (名詞)</v>
      </c>
      <c r="E3265" s="2" t="s">
        <v>10</v>
      </c>
      <c r="F3265" s="2" t="s">
        <v>1305</v>
      </c>
      <c r="G3265" s="5">
        <v>28</v>
      </c>
      <c r="H3265" s="1" t="str">
        <f t="shared" si="151"/>
        <v>28-対応 (名詞)</v>
      </c>
      <c r="I3265" s="1">
        <f t="shared" si="152"/>
        <v>1</v>
      </c>
    </row>
    <row r="3266" spans="1:9">
      <c r="A3266" s="1">
        <v>4884</v>
      </c>
      <c r="B3266" s="2" t="s">
        <v>1384</v>
      </c>
      <c r="C3266" s="2" t="s">
        <v>192</v>
      </c>
      <c r="D3266" s="4" t="str">
        <f t="shared" ref="D3266:D3329" si="153">C3266&amp;" ("&amp;E3266&amp;")"</f>
        <v>対応 (名詞)</v>
      </c>
      <c r="E3266" s="2" t="s">
        <v>10</v>
      </c>
      <c r="F3266" s="2" t="s">
        <v>1305</v>
      </c>
      <c r="G3266" s="5">
        <v>28</v>
      </c>
      <c r="H3266" s="1" t="str">
        <f t="shared" ref="H3266:H3329" si="154">G3266&amp;"-"&amp;D3266</f>
        <v>28-対応 (名詞)</v>
      </c>
      <c r="I3266" s="1">
        <f t="shared" si="152"/>
        <v>0</v>
      </c>
    </row>
    <row r="3267" spans="1:9">
      <c r="A3267" s="1">
        <v>4831</v>
      </c>
      <c r="B3267" s="2" t="s">
        <v>1384</v>
      </c>
      <c r="C3267" s="2" t="s">
        <v>1160</v>
      </c>
      <c r="D3267" s="4" t="str">
        <f t="shared" si="153"/>
        <v>醍醐味 (名詞)</v>
      </c>
      <c r="E3267" s="2" t="s">
        <v>10</v>
      </c>
      <c r="F3267" s="2" t="s">
        <v>409</v>
      </c>
      <c r="G3267" s="5">
        <v>28</v>
      </c>
      <c r="H3267" s="1" t="str">
        <f t="shared" si="154"/>
        <v>28-醍醐味 (名詞)</v>
      </c>
      <c r="I3267" s="1">
        <f t="shared" ref="I3267:I3330" si="155">IF(H3266&lt;&gt;H3267,1,0)</f>
        <v>1</v>
      </c>
    </row>
    <row r="3268" spans="1:9">
      <c r="A3268" s="1">
        <v>4967</v>
      </c>
      <c r="B3268" s="2" t="s">
        <v>1384</v>
      </c>
      <c r="C3268" s="2" t="s">
        <v>1126</v>
      </c>
      <c r="D3268" s="4" t="str">
        <f t="shared" si="153"/>
        <v>知る (動詞)</v>
      </c>
      <c r="E3268" s="2" t="s">
        <v>24</v>
      </c>
      <c r="F3268" s="2" t="s">
        <v>1311</v>
      </c>
      <c r="G3268" s="5">
        <v>28</v>
      </c>
      <c r="H3268" s="1" t="str">
        <f t="shared" si="154"/>
        <v>28-知る (動詞)</v>
      </c>
      <c r="I3268" s="1">
        <f t="shared" si="155"/>
        <v>1</v>
      </c>
    </row>
    <row r="3269" spans="1:9">
      <c r="A3269" s="1">
        <v>4625</v>
      </c>
      <c r="B3269" s="2" t="s">
        <v>1384</v>
      </c>
      <c r="C3269" s="2" t="s">
        <v>341</v>
      </c>
      <c r="D3269" s="4" t="str">
        <f t="shared" si="153"/>
        <v>地 (名詞)</v>
      </c>
      <c r="E3269" s="2" t="s">
        <v>10</v>
      </c>
      <c r="F3269" s="2" t="s">
        <v>409</v>
      </c>
      <c r="G3269" s="5">
        <v>28</v>
      </c>
      <c r="H3269" s="1" t="str">
        <f t="shared" si="154"/>
        <v>28-地 (名詞)</v>
      </c>
      <c r="I3269" s="1">
        <f t="shared" si="155"/>
        <v>1</v>
      </c>
    </row>
    <row r="3270" spans="1:9">
      <c r="A3270" s="1">
        <v>4949</v>
      </c>
      <c r="B3270" s="2" t="s">
        <v>1384</v>
      </c>
      <c r="C3270" s="2" t="s">
        <v>460</v>
      </c>
      <c r="D3270" s="4" t="str">
        <f t="shared" si="153"/>
        <v>駐車 (名詞)</v>
      </c>
      <c r="E3270" s="2" t="s">
        <v>10</v>
      </c>
      <c r="F3270" s="2" t="s">
        <v>1305</v>
      </c>
      <c r="G3270" s="5">
        <v>28</v>
      </c>
      <c r="H3270" s="1" t="str">
        <f t="shared" si="154"/>
        <v>28-駐車 (名詞)</v>
      </c>
      <c r="I3270" s="1">
        <f t="shared" si="155"/>
        <v>1</v>
      </c>
    </row>
    <row r="3271" spans="1:9">
      <c r="A3271" s="1">
        <v>4955</v>
      </c>
      <c r="B3271" s="2" t="s">
        <v>1384</v>
      </c>
      <c r="C3271" s="2" t="s">
        <v>460</v>
      </c>
      <c r="D3271" s="4" t="str">
        <f t="shared" si="153"/>
        <v>駐車 (名詞)</v>
      </c>
      <c r="E3271" s="2" t="s">
        <v>10</v>
      </c>
      <c r="F3271" s="2" t="s">
        <v>1305</v>
      </c>
      <c r="G3271" s="5">
        <v>28</v>
      </c>
      <c r="H3271" s="1" t="str">
        <f t="shared" si="154"/>
        <v>28-駐車 (名詞)</v>
      </c>
      <c r="I3271" s="1">
        <f t="shared" si="155"/>
        <v>0</v>
      </c>
    </row>
    <row r="3272" spans="1:9">
      <c r="A3272" s="1">
        <v>4823</v>
      </c>
      <c r="B3272" s="2" t="s">
        <v>1384</v>
      </c>
      <c r="C3272" s="2" t="s">
        <v>75</v>
      </c>
      <c r="D3272" s="4" t="str">
        <f t="shared" si="153"/>
        <v>朝食 (名詞)</v>
      </c>
      <c r="E3272" s="2" t="s">
        <v>10</v>
      </c>
      <c r="F3272" s="2" t="s">
        <v>1305</v>
      </c>
      <c r="G3272" s="5">
        <v>28</v>
      </c>
      <c r="H3272" s="1" t="str">
        <f t="shared" si="154"/>
        <v>28-朝食 (名詞)</v>
      </c>
      <c r="I3272" s="1">
        <f t="shared" si="155"/>
        <v>1</v>
      </c>
    </row>
    <row r="3273" spans="1:9">
      <c r="A3273" s="1">
        <v>4893</v>
      </c>
      <c r="B3273" s="2" t="s">
        <v>1384</v>
      </c>
      <c r="C3273" s="2" t="s">
        <v>1177</v>
      </c>
      <c r="D3273" s="4" t="str">
        <f t="shared" si="153"/>
        <v>提案 (名詞)</v>
      </c>
      <c r="E3273" s="2" t="s">
        <v>10</v>
      </c>
      <c r="F3273" s="2" t="s">
        <v>1305</v>
      </c>
      <c r="G3273" s="5">
        <v>28</v>
      </c>
      <c r="H3273" s="1" t="str">
        <f t="shared" si="154"/>
        <v>28-提案 (名詞)</v>
      </c>
      <c r="I3273" s="1">
        <f t="shared" si="155"/>
        <v>1</v>
      </c>
    </row>
    <row r="3274" spans="1:9">
      <c r="A3274" s="1">
        <v>4777</v>
      </c>
      <c r="B3274" s="2" t="s">
        <v>1384</v>
      </c>
      <c r="C3274" s="2" t="s">
        <v>758</v>
      </c>
      <c r="D3274" s="4" t="str">
        <f t="shared" si="153"/>
        <v>天ぷら (名詞)</v>
      </c>
      <c r="E3274" s="2" t="s">
        <v>10</v>
      </c>
      <c r="F3274" s="2" t="s">
        <v>409</v>
      </c>
      <c r="G3274" s="5">
        <v>28</v>
      </c>
      <c r="H3274" s="1" t="str">
        <f t="shared" si="154"/>
        <v>28-天ぷら (名詞)</v>
      </c>
      <c r="I3274" s="1">
        <f t="shared" si="155"/>
        <v>1</v>
      </c>
    </row>
    <row r="3275" spans="1:9">
      <c r="A3275" s="1">
        <v>4669</v>
      </c>
      <c r="B3275" s="2" t="s">
        <v>1384</v>
      </c>
      <c r="C3275" s="2" t="s">
        <v>764</v>
      </c>
      <c r="D3275" s="4" t="str">
        <f t="shared" si="153"/>
        <v>灯台 (名詞)</v>
      </c>
      <c r="E3275" s="2" t="s">
        <v>10</v>
      </c>
      <c r="F3275" s="2" t="s">
        <v>409</v>
      </c>
      <c r="G3275" s="5">
        <v>28</v>
      </c>
      <c r="H3275" s="1" t="str">
        <f t="shared" si="154"/>
        <v>28-灯台 (名詞)</v>
      </c>
      <c r="I3275" s="1">
        <f t="shared" si="155"/>
        <v>1</v>
      </c>
    </row>
    <row r="3276" spans="1:9">
      <c r="A3276" s="1">
        <v>4791</v>
      </c>
      <c r="B3276" s="2" t="s">
        <v>1384</v>
      </c>
      <c r="C3276" s="2" t="s">
        <v>529</v>
      </c>
      <c r="D3276" s="4" t="str">
        <f t="shared" si="153"/>
        <v>同じ (名詞)</v>
      </c>
      <c r="E3276" s="2" t="s">
        <v>10</v>
      </c>
      <c r="F3276" s="2" t="s">
        <v>1318</v>
      </c>
      <c r="G3276" s="5">
        <v>28</v>
      </c>
      <c r="H3276" s="1" t="str">
        <f t="shared" si="154"/>
        <v>28-同じ (名詞)</v>
      </c>
      <c r="I3276" s="1">
        <f t="shared" si="155"/>
        <v>1</v>
      </c>
    </row>
    <row r="3277" spans="1:9">
      <c r="A3277" s="1">
        <v>4642</v>
      </c>
      <c r="B3277" s="2" t="s">
        <v>1384</v>
      </c>
      <c r="C3277" s="2" t="s">
        <v>175</v>
      </c>
      <c r="D3277" s="4" t="str">
        <f t="shared" si="153"/>
        <v>特に (副詞)</v>
      </c>
      <c r="E3277" s="2" t="s">
        <v>31</v>
      </c>
      <c r="F3277" s="2" t="s">
        <v>409</v>
      </c>
      <c r="G3277" s="5">
        <v>28</v>
      </c>
      <c r="H3277" s="1" t="str">
        <f t="shared" si="154"/>
        <v>28-特に (副詞)</v>
      </c>
      <c r="I3277" s="1">
        <f t="shared" si="155"/>
        <v>1</v>
      </c>
    </row>
    <row r="3278" spans="1:9">
      <c r="A3278" s="1">
        <v>4851</v>
      </c>
      <c r="B3278" s="2" t="s">
        <v>1384</v>
      </c>
      <c r="C3278" s="2" t="s">
        <v>384</v>
      </c>
      <c r="D3278" s="4" t="str">
        <f t="shared" si="153"/>
        <v>内 (名詞)</v>
      </c>
      <c r="E3278" s="2" t="s">
        <v>10</v>
      </c>
      <c r="F3278" s="2" t="s">
        <v>1313</v>
      </c>
      <c r="G3278" s="5">
        <v>28</v>
      </c>
      <c r="H3278" s="1" t="str">
        <f t="shared" si="154"/>
        <v>28-内 (名詞)</v>
      </c>
      <c r="I3278" s="1">
        <f t="shared" si="155"/>
        <v>1</v>
      </c>
    </row>
    <row r="3279" spans="1:9">
      <c r="A3279" s="1">
        <v>4599</v>
      </c>
      <c r="B3279" s="2" t="s">
        <v>1384</v>
      </c>
      <c r="C3279" s="2" t="s">
        <v>11</v>
      </c>
      <c r="D3279" s="4" t="str">
        <f t="shared" si="153"/>
        <v>日 (名詞)</v>
      </c>
      <c r="E3279" s="2" t="s">
        <v>10</v>
      </c>
      <c r="F3279" s="2" t="s">
        <v>1313</v>
      </c>
      <c r="G3279" s="5">
        <v>28</v>
      </c>
      <c r="H3279" s="1" t="str">
        <f t="shared" si="154"/>
        <v>28-日 (名詞)</v>
      </c>
      <c r="I3279" s="1">
        <f t="shared" si="155"/>
        <v>1</v>
      </c>
    </row>
    <row r="3280" spans="1:9">
      <c r="A3280" s="1">
        <v>4660</v>
      </c>
      <c r="B3280" s="2" t="s">
        <v>1384</v>
      </c>
      <c r="C3280" s="2" t="s">
        <v>322</v>
      </c>
      <c r="D3280" s="4" t="str">
        <f t="shared" si="153"/>
        <v>入る (動詞)</v>
      </c>
      <c r="E3280" s="2" t="s">
        <v>24</v>
      </c>
      <c r="F3280" s="2" t="s">
        <v>1311</v>
      </c>
      <c r="G3280" s="5">
        <v>28</v>
      </c>
      <c r="H3280" s="1" t="str">
        <f t="shared" si="154"/>
        <v>28-入る (動詞)</v>
      </c>
      <c r="I3280" s="1">
        <f t="shared" si="155"/>
        <v>1</v>
      </c>
    </row>
    <row r="3281" spans="1:9">
      <c r="A3281" s="1">
        <v>4703</v>
      </c>
      <c r="B3281" s="2" t="s">
        <v>1384</v>
      </c>
      <c r="C3281" s="2" t="s">
        <v>169</v>
      </c>
      <c r="D3281" s="4" t="str">
        <f t="shared" si="153"/>
        <v>入口 (名詞)</v>
      </c>
      <c r="E3281" s="2" t="s">
        <v>10</v>
      </c>
      <c r="F3281" s="2" t="s">
        <v>409</v>
      </c>
      <c r="G3281" s="5">
        <v>28</v>
      </c>
      <c r="H3281" s="1" t="str">
        <f t="shared" si="154"/>
        <v>28-入口 (名詞)</v>
      </c>
      <c r="I3281" s="1">
        <f t="shared" si="155"/>
        <v>1</v>
      </c>
    </row>
    <row r="3282" spans="1:9">
      <c r="A3282" s="1">
        <v>4760</v>
      </c>
      <c r="B3282" s="2" t="s">
        <v>1384</v>
      </c>
      <c r="C3282" s="2" t="s">
        <v>296</v>
      </c>
      <c r="D3282" s="4" t="str">
        <f t="shared" si="153"/>
        <v>配慮 (名詞)</v>
      </c>
      <c r="E3282" s="2" t="s">
        <v>10</v>
      </c>
      <c r="F3282" s="2" t="s">
        <v>1305</v>
      </c>
      <c r="G3282" s="5">
        <v>28</v>
      </c>
      <c r="H3282" s="1" t="str">
        <f t="shared" si="154"/>
        <v>28-配慮 (名詞)</v>
      </c>
      <c r="I3282" s="1">
        <f t="shared" si="155"/>
        <v>1</v>
      </c>
    </row>
    <row r="3283" spans="1:9">
      <c r="A3283" s="1">
        <v>4597</v>
      </c>
      <c r="B3283" s="2" t="s">
        <v>1384</v>
      </c>
      <c r="C3283" s="2" t="s">
        <v>300</v>
      </c>
      <c r="D3283" s="4" t="str">
        <f t="shared" si="153"/>
        <v>泊 (名詞)</v>
      </c>
      <c r="E3283" s="2" t="s">
        <v>10</v>
      </c>
      <c r="F3283" s="2" t="s">
        <v>1313</v>
      </c>
      <c r="G3283" s="5">
        <v>28</v>
      </c>
      <c r="H3283" s="1" t="str">
        <f t="shared" si="154"/>
        <v>28-泊 (名詞)</v>
      </c>
      <c r="I3283" s="1">
        <f t="shared" si="155"/>
        <v>1</v>
      </c>
    </row>
    <row r="3284" spans="1:9">
      <c r="A3284" s="1">
        <v>4744</v>
      </c>
      <c r="B3284" s="2" t="s">
        <v>1384</v>
      </c>
      <c r="C3284" s="2" t="s">
        <v>300</v>
      </c>
      <c r="D3284" s="4" t="str">
        <f t="shared" si="153"/>
        <v>泊 (名詞)</v>
      </c>
      <c r="E3284" s="2" t="s">
        <v>10</v>
      </c>
      <c r="F3284" s="2" t="s">
        <v>1313</v>
      </c>
      <c r="G3284" s="5">
        <v>28</v>
      </c>
      <c r="H3284" s="1" t="str">
        <f t="shared" si="154"/>
        <v>28-泊 (名詞)</v>
      </c>
      <c r="I3284" s="1">
        <f t="shared" si="155"/>
        <v>0</v>
      </c>
    </row>
    <row r="3285" spans="1:9">
      <c r="A3285" s="1">
        <v>4768</v>
      </c>
      <c r="B3285" s="2" t="s">
        <v>1384</v>
      </c>
      <c r="C3285" s="2" t="s">
        <v>300</v>
      </c>
      <c r="D3285" s="4" t="str">
        <f t="shared" si="153"/>
        <v>泊 (名詞)</v>
      </c>
      <c r="E3285" s="2" t="s">
        <v>10</v>
      </c>
      <c r="F3285" s="2" t="s">
        <v>1313</v>
      </c>
      <c r="G3285" s="5">
        <v>28</v>
      </c>
      <c r="H3285" s="1" t="str">
        <f t="shared" si="154"/>
        <v>28-泊 (名詞)</v>
      </c>
      <c r="I3285" s="1">
        <f t="shared" si="155"/>
        <v>0</v>
      </c>
    </row>
    <row r="3286" spans="1:9">
      <c r="A3286" s="1">
        <v>4787</v>
      </c>
      <c r="B3286" s="2" t="s">
        <v>1384</v>
      </c>
      <c r="C3286" s="2" t="s">
        <v>300</v>
      </c>
      <c r="D3286" s="4" t="str">
        <f t="shared" si="153"/>
        <v>泊 (名詞)</v>
      </c>
      <c r="E3286" s="2" t="s">
        <v>10</v>
      </c>
      <c r="F3286" s="2" t="s">
        <v>1313</v>
      </c>
      <c r="G3286" s="5">
        <v>28</v>
      </c>
      <c r="H3286" s="1" t="str">
        <f t="shared" si="154"/>
        <v>28-泊 (名詞)</v>
      </c>
      <c r="I3286" s="1">
        <f t="shared" si="155"/>
        <v>0</v>
      </c>
    </row>
    <row r="3287" spans="1:9">
      <c r="A3287" s="1">
        <v>4990</v>
      </c>
      <c r="B3287" s="2" t="s">
        <v>1384</v>
      </c>
      <c r="C3287" s="2" t="s">
        <v>300</v>
      </c>
      <c r="D3287" s="4" t="str">
        <f t="shared" si="153"/>
        <v>泊 (名詞)</v>
      </c>
      <c r="E3287" s="2" t="s">
        <v>10</v>
      </c>
      <c r="F3287" s="2" t="s">
        <v>1305</v>
      </c>
      <c r="G3287" s="5">
        <v>28</v>
      </c>
      <c r="H3287" s="1" t="str">
        <f t="shared" si="154"/>
        <v>28-泊 (名詞)</v>
      </c>
      <c r="I3287" s="1">
        <f t="shared" si="155"/>
        <v>0</v>
      </c>
    </row>
    <row r="3288" spans="1:9">
      <c r="A3288" s="1">
        <v>4779</v>
      </c>
      <c r="B3288" s="2" t="s">
        <v>1384</v>
      </c>
      <c r="C3288" s="2" t="s">
        <v>268</v>
      </c>
      <c r="D3288" s="4" t="str">
        <f t="shared" si="153"/>
        <v>美味しい (形容詞)</v>
      </c>
      <c r="E3288" s="2" t="s">
        <v>29</v>
      </c>
      <c r="F3288" s="2" t="s">
        <v>1311</v>
      </c>
      <c r="G3288" s="5">
        <v>28</v>
      </c>
      <c r="H3288" s="1" t="str">
        <f t="shared" si="154"/>
        <v>28-美味しい (形容詞)</v>
      </c>
      <c r="I3288" s="1">
        <f t="shared" si="155"/>
        <v>1</v>
      </c>
    </row>
    <row r="3289" spans="1:9">
      <c r="A3289" s="1">
        <v>4639</v>
      </c>
      <c r="B3289" s="2" t="s">
        <v>1384</v>
      </c>
      <c r="C3289" s="2" t="s">
        <v>1191</v>
      </c>
      <c r="D3289" s="4" t="str">
        <f t="shared" si="153"/>
        <v>不備 (名詞)</v>
      </c>
      <c r="E3289" s="2" t="s">
        <v>10</v>
      </c>
      <c r="F3289" s="2" t="s">
        <v>409</v>
      </c>
      <c r="G3289" s="5">
        <v>28</v>
      </c>
      <c r="H3289" s="1" t="str">
        <f t="shared" si="154"/>
        <v>28-不備 (名詞)</v>
      </c>
      <c r="I3289" s="1">
        <f t="shared" si="155"/>
        <v>1</v>
      </c>
    </row>
    <row r="3290" spans="1:9">
      <c r="A3290" s="1">
        <v>4704</v>
      </c>
      <c r="B3290" s="2" t="s">
        <v>1384</v>
      </c>
      <c r="C3290" s="2" t="s">
        <v>957</v>
      </c>
      <c r="D3290" s="4" t="str">
        <f t="shared" si="153"/>
        <v>付近 (名詞)</v>
      </c>
      <c r="E3290" s="2" t="s">
        <v>10</v>
      </c>
      <c r="F3290" s="2" t="s">
        <v>409</v>
      </c>
      <c r="G3290" s="5">
        <v>28</v>
      </c>
      <c r="H3290" s="1" t="str">
        <f t="shared" si="154"/>
        <v>28-付近 (名詞)</v>
      </c>
      <c r="I3290" s="1">
        <f t="shared" si="155"/>
        <v>1</v>
      </c>
    </row>
    <row r="3291" spans="1:9">
      <c r="A3291" s="1">
        <v>4693</v>
      </c>
      <c r="B3291" s="2" t="s">
        <v>1384</v>
      </c>
      <c r="C3291" s="2" t="s">
        <v>1253</v>
      </c>
      <c r="D3291" s="4" t="str">
        <f t="shared" si="153"/>
        <v>婦人 (名詞)</v>
      </c>
      <c r="E3291" s="2" t="s">
        <v>10</v>
      </c>
      <c r="F3291" s="2" t="s">
        <v>409</v>
      </c>
      <c r="G3291" s="5">
        <v>28</v>
      </c>
      <c r="H3291" s="1" t="str">
        <f t="shared" si="154"/>
        <v>28-婦人 (名詞)</v>
      </c>
      <c r="I3291" s="1">
        <f t="shared" si="155"/>
        <v>1</v>
      </c>
    </row>
    <row r="3292" spans="1:9">
      <c r="A3292" s="1">
        <v>4617</v>
      </c>
      <c r="B3292" s="2" t="s">
        <v>1384</v>
      </c>
      <c r="C3292" s="2" t="s">
        <v>124</v>
      </c>
      <c r="D3292" s="4" t="str">
        <f t="shared" si="153"/>
        <v>普通 (名詞)</v>
      </c>
      <c r="E3292" s="2" t="s">
        <v>10</v>
      </c>
      <c r="F3292" s="2" t="s">
        <v>1318</v>
      </c>
      <c r="G3292" s="5">
        <v>28</v>
      </c>
      <c r="H3292" s="1" t="str">
        <f t="shared" si="154"/>
        <v>28-普通 (名詞)</v>
      </c>
      <c r="I3292" s="1">
        <f t="shared" si="155"/>
        <v>1</v>
      </c>
    </row>
    <row r="3293" spans="1:9">
      <c r="A3293" s="1">
        <v>4614</v>
      </c>
      <c r="B3293" s="2" t="s">
        <v>1384</v>
      </c>
      <c r="C3293" s="2" t="s">
        <v>3</v>
      </c>
      <c r="D3293" s="4" t="str">
        <f t="shared" si="153"/>
        <v>部屋 (名詞)</v>
      </c>
      <c r="E3293" s="2" t="s">
        <v>10</v>
      </c>
      <c r="F3293" s="2" t="s">
        <v>409</v>
      </c>
      <c r="G3293" s="5">
        <v>28</v>
      </c>
      <c r="H3293" s="1" t="str">
        <f t="shared" si="154"/>
        <v>28-部屋 (名詞)</v>
      </c>
      <c r="I3293" s="1">
        <f t="shared" si="155"/>
        <v>1</v>
      </c>
    </row>
    <row r="3294" spans="1:9">
      <c r="A3294" s="1">
        <v>4658</v>
      </c>
      <c r="B3294" s="2" t="s">
        <v>1384</v>
      </c>
      <c r="C3294" s="2" t="s">
        <v>3</v>
      </c>
      <c r="D3294" s="4" t="str">
        <f t="shared" si="153"/>
        <v>部屋 (名詞)</v>
      </c>
      <c r="E3294" s="2" t="s">
        <v>10</v>
      </c>
      <c r="F3294" s="2" t="s">
        <v>409</v>
      </c>
      <c r="G3294" s="5">
        <v>28</v>
      </c>
      <c r="H3294" s="1" t="str">
        <f t="shared" si="154"/>
        <v>28-部屋 (名詞)</v>
      </c>
      <c r="I3294" s="1">
        <f t="shared" si="155"/>
        <v>0</v>
      </c>
    </row>
    <row r="3295" spans="1:9">
      <c r="A3295" s="1">
        <v>4691</v>
      </c>
      <c r="B3295" s="2" t="s">
        <v>1384</v>
      </c>
      <c r="C3295" s="2" t="s">
        <v>4</v>
      </c>
      <c r="D3295" s="4" t="str">
        <f t="shared" si="153"/>
        <v>風呂 (名詞)</v>
      </c>
      <c r="E3295" s="2" t="s">
        <v>10</v>
      </c>
      <c r="F3295" s="2" t="s">
        <v>409</v>
      </c>
      <c r="G3295" s="5">
        <v>28</v>
      </c>
      <c r="H3295" s="1" t="str">
        <f t="shared" si="154"/>
        <v>28-風呂 (名詞)</v>
      </c>
      <c r="I3295" s="1">
        <f t="shared" si="155"/>
        <v>1</v>
      </c>
    </row>
    <row r="3296" spans="1:9">
      <c r="A3296" s="1">
        <v>4706</v>
      </c>
      <c r="B3296" s="2" t="s">
        <v>1384</v>
      </c>
      <c r="C3296" s="2" t="s">
        <v>4</v>
      </c>
      <c r="D3296" s="4" t="str">
        <f t="shared" si="153"/>
        <v>風呂 (名詞)</v>
      </c>
      <c r="E3296" s="2" t="s">
        <v>10</v>
      </c>
      <c r="F3296" s="2" t="s">
        <v>409</v>
      </c>
      <c r="G3296" s="5">
        <v>28</v>
      </c>
      <c r="H3296" s="1" t="str">
        <f t="shared" si="154"/>
        <v>28-風呂 (名詞)</v>
      </c>
      <c r="I3296" s="1">
        <f t="shared" si="155"/>
        <v>0</v>
      </c>
    </row>
    <row r="3297" spans="1:9">
      <c r="A3297" s="1">
        <v>4866</v>
      </c>
      <c r="B3297" s="2" t="s">
        <v>1384</v>
      </c>
      <c r="C3297" s="2" t="s">
        <v>144</v>
      </c>
      <c r="D3297" s="4" t="str">
        <f t="shared" si="153"/>
        <v>分 (名詞)</v>
      </c>
      <c r="E3297" s="2" t="s">
        <v>10</v>
      </c>
      <c r="F3297" s="2" t="s">
        <v>1313</v>
      </c>
      <c r="G3297" s="5">
        <v>28</v>
      </c>
      <c r="H3297" s="1" t="str">
        <f t="shared" si="154"/>
        <v>28-分 (名詞)</v>
      </c>
      <c r="I3297" s="1">
        <f t="shared" si="155"/>
        <v>1</v>
      </c>
    </row>
    <row r="3298" spans="1:9">
      <c r="A3298" s="1">
        <v>4805</v>
      </c>
      <c r="B3298" s="2" t="s">
        <v>1384</v>
      </c>
      <c r="C3298" s="2" t="s">
        <v>623</v>
      </c>
      <c r="D3298" s="4" t="str">
        <f t="shared" si="153"/>
        <v>変化 (名詞)</v>
      </c>
      <c r="E3298" s="2" t="s">
        <v>10</v>
      </c>
      <c r="F3298" s="2" t="s">
        <v>1305</v>
      </c>
      <c r="G3298" s="5">
        <v>28</v>
      </c>
      <c r="H3298" s="1" t="str">
        <f t="shared" si="154"/>
        <v>28-変化 (名詞)</v>
      </c>
      <c r="I3298" s="1">
        <f t="shared" si="155"/>
        <v>1</v>
      </c>
    </row>
    <row r="3299" spans="1:9">
      <c r="A3299" s="1">
        <v>4843</v>
      </c>
      <c r="B3299" s="2" t="s">
        <v>1384</v>
      </c>
      <c r="C3299" s="2" t="s">
        <v>623</v>
      </c>
      <c r="D3299" s="4" t="str">
        <f t="shared" si="153"/>
        <v>変化 (名詞)</v>
      </c>
      <c r="E3299" s="2" t="s">
        <v>10</v>
      </c>
      <c r="F3299" s="2" t="s">
        <v>1305</v>
      </c>
      <c r="G3299" s="5">
        <v>28</v>
      </c>
      <c r="H3299" s="1" t="str">
        <f t="shared" si="154"/>
        <v>28-変化 (名詞)</v>
      </c>
      <c r="I3299" s="1">
        <f t="shared" si="155"/>
        <v>0</v>
      </c>
    </row>
    <row r="3300" spans="1:9">
      <c r="A3300" s="1">
        <v>5047</v>
      </c>
      <c r="B3300" s="2" t="s">
        <v>1384</v>
      </c>
      <c r="C3300" s="2" t="s">
        <v>623</v>
      </c>
      <c r="D3300" s="4" t="str">
        <f t="shared" si="153"/>
        <v>変化 (名詞)</v>
      </c>
      <c r="E3300" s="2" t="s">
        <v>10</v>
      </c>
      <c r="F3300" s="2" t="s">
        <v>1305</v>
      </c>
      <c r="G3300" s="5">
        <v>28</v>
      </c>
      <c r="H3300" s="1" t="str">
        <f t="shared" si="154"/>
        <v>28-変化 (名詞)</v>
      </c>
      <c r="I3300" s="1">
        <f t="shared" si="155"/>
        <v>0</v>
      </c>
    </row>
    <row r="3301" spans="1:9">
      <c r="A3301" s="1">
        <v>4881</v>
      </c>
      <c r="B3301" s="2" t="s">
        <v>1384</v>
      </c>
      <c r="C3301" s="2" t="s">
        <v>287</v>
      </c>
      <c r="D3301" s="4" t="str">
        <f t="shared" si="153"/>
        <v>方 (名詞)</v>
      </c>
      <c r="E3301" s="2" t="s">
        <v>10</v>
      </c>
      <c r="F3301" s="2" t="s">
        <v>409</v>
      </c>
      <c r="G3301" s="5">
        <v>28</v>
      </c>
      <c r="H3301" s="1" t="str">
        <f t="shared" si="154"/>
        <v>28-方 (名詞)</v>
      </c>
      <c r="I3301" s="1">
        <f t="shared" si="155"/>
        <v>1</v>
      </c>
    </row>
    <row r="3302" spans="1:9">
      <c r="A3302" s="1">
        <v>4963</v>
      </c>
      <c r="B3302" s="2" t="s">
        <v>1384</v>
      </c>
      <c r="C3302" s="2" t="s">
        <v>287</v>
      </c>
      <c r="D3302" s="4" t="str">
        <f t="shared" si="153"/>
        <v>方 (名詞)</v>
      </c>
      <c r="E3302" s="2" t="s">
        <v>10</v>
      </c>
      <c r="F3302" s="2" t="s">
        <v>1315</v>
      </c>
      <c r="G3302" s="5">
        <v>28</v>
      </c>
      <c r="H3302" s="1" t="str">
        <f t="shared" si="154"/>
        <v>28-方 (名詞)</v>
      </c>
      <c r="I3302" s="1">
        <f t="shared" si="155"/>
        <v>0</v>
      </c>
    </row>
    <row r="3303" spans="1:9">
      <c r="A3303" s="1">
        <v>4709</v>
      </c>
      <c r="B3303" s="2" t="s">
        <v>1384</v>
      </c>
      <c r="C3303" s="2" t="s">
        <v>674</v>
      </c>
      <c r="D3303" s="4" t="str">
        <f t="shared" si="153"/>
        <v>泡 (名詞)</v>
      </c>
      <c r="E3303" s="2" t="s">
        <v>10</v>
      </c>
      <c r="F3303" s="2" t="s">
        <v>409</v>
      </c>
      <c r="G3303" s="5">
        <v>28</v>
      </c>
      <c r="H3303" s="1" t="str">
        <f t="shared" si="154"/>
        <v>28-泡 (名詞)</v>
      </c>
      <c r="I3303" s="1">
        <f t="shared" si="155"/>
        <v>1</v>
      </c>
    </row>
    <row r="3304" spans="1:9">
      <c r="A3304" s="1">
        <v>4685</v>
      </c>
      <c r="B3304" s="2" t="s">
        <v>1384</v>
      </c>
      <c r="C3304" s="2" t="s">
        <v>134</v>
      </c>
      <c r="D3304" s="4" t="str">
        <f t="shared" si="153"/>
        <v>本当に (副詞)</v>
      </c>
      <c r="E3304" s="2" t="s">
        <v>31</v>
      </c>
      <c r="F3304" s="2" t="s">
        <v>409</v>
      </c>
      <c r="G3304" s="5">
        <v>28</v>
      </c>
      <c r="H3304" s="1" t="str">
        <f t="shared" si="154"/>
        <v>28-本当に (副詞)</v>
      </c>
      <c r="I3304" s="1">
        <f t="shared" si="155"/>
        <v>1</v>
      </c>
    </row>
    <row r="3305" spans="1:9">
      <c r="A3305" s="1">
        <v>4958</v>
      </c>
      <c r="B3305" s="2" t="s">
        <v>1384</v>
      </c>
      <c r="C3305" s="2" t="s">
        <v>356</v>
      </c>
      <c r="D3305" s="4" t="str">
        <f t="shared" si="153"/>
        <v>無料 (名詞)</v>
      </c>
      <c r="E3305" s="2" t="s">
        <v>10</v>
      </c>
      <c r="F3305" s="2" t="s">
        <v>409</v>
      </c>
      <c r="G3305" s="5">
        <v>28</v>
      </c>
      <c r="H3305" s="1" t="str">
        <f t="shared" si="154"/>
        <v>28-無料 (名詞)</v>
      </c>
      <c r="I3305" s="1">
        <f t="shared" si="155"/>
        <v>1</v>
      </c>
    </row>
    <row r="3306" spans="1:9">
      <c r="A3306" s="1">
        <v>4673</v>
      </c>
      <c r="B3306" s="2" t="s">
        <v>1384</v>
      </c>
      <c r="C3306" s="2" t="s">
        <v>57</v>
      </c>
      <c r="D3306" s="4" t="str">
        <f t="shared" si="153"/>
        <v>夜 (名詞)</v>
      </c>
      <c r="E3306" s="2" t="s">
        <v>10</v>
      </c>
      <c r="F3306" s="2" t="s">
        <v>1322</v>
      </c>
      <c r="G3306" s="5">
        <v>28</v>
      </c>
      <c r="H3306" s="1" t="str">
        <f t="shared" si="154"/>
        <v>28-夜 (名詞)</v>
      </c>
      <c r="I3306" s="1">
        <f t="shared" si="155"/>
        <v>1</v>
      </c>
    </row>
    <row r="3307" spans="1:9">
      <c r="A3307" s="1">
        <v>4861</v>
      </c>
      <c r="B3307" s="2" t="s">
        <v>1384</v>
      </c>
      <c r="C3307" s="2" t="s">
        <v>525</v>
      </c>
      <c r="D3307" s="4" t="str">
        <f t="shared" si="153"/>
        <v>遊び (名詞)</v>
      </c>
      <c r="E3307" s="2" t="s">
        <v>10</v>
      </c>
      <c r="F3307" s="2" t="s">
        <v>1313</v>
      </c>
      <c r="G3307" s="5">
        <v>28</v>
      </c>
      <c r="H3307" s="1" t="str">
        <f t="shared" si="154"/>
        <v>28-遊び (名詞)</v>
      </c>
      <c r="I3307" s="1">
        <f t="shared" si="155"/>
        <v>1</v>
      </c>
    </row>
    <row r="3308" spans="1:9">
      <c r="A3308" s="1">
        <v>4817</v>
      </c>
      <c r="B3308" s="2" t="s">
        <v>1384</v>
      </c>
      <c r="C3308" s="2" t="s">
        <v>74</v>
      </c>
      <c r="D3308" s="4" t="str">
        <f t="shared" si="153"/>
        <v>夕飯 (名詞)</v>
      </c>
      <c r="E3308" s="2" t="s">
        <v>10</v>
      </c>
      <c r="F3308" s="2" t="s">
        <v>409</v>
      </c>
      <c r="G3308" s="5">
        <v>28</v>
      </c>
      <c r="H3308" s="1" t="str">
        <f t="shared" si="154"/>
        <v>28-夕飯 (名詞)</v>
      </c>
      <c r="I3308" s="1">
        <f t="shared" si="155"/>
        <v>1</v>
      </c>
    </row>
    <row r="3309" spans="1:9">
      <c r="A3309" s="1">
        <v>5035</v>
      </c>
      <c r="B3309" s="2" t="s">
        <v>1384</v>
      </c>
      <c r="C3309" s="2" t="s">
        <v>644</v>
      </c>
      <c r="D3309" s="4" t="str">
        <f t="shared" si="153"/>
        <v>来る (動詞)</v>
      </c>
      <c r="E3309" s="2" t="s">
        <v>24</v>
      </c>
      <c r="F3309" s="2" t="s">
        <v>1311</v>
      </c>
      <c r="G3309" s="5">
        <v>28</v>
      </c>
      <c r="H3309" s="1" t="str">
        <f t="shared" si="154"/>
        <v>28-来る (動詞)</v>
      </c>
      <c r="I3309" s="1">
        <f t="shared" si="155"/>
        <v>1</v>
      </c>
    </row>
    <row r="3310" spans="1:9">
      <c r="A3310" s="1">
        <v>5032</v>
      </c>
      <c r="B3310" s="2" t="s">
        <v>1384</v>
      </c>
      <c r="C3310" s="2" t="s">
        <v>394</v>
      </c>
      <c r="D3310" s="4" t="str">
        <f t="shared" si="153"/>
        <v>来年 (名詞)</v>
      </c>
      <c r="E3310" s="2" t="s">
        <v>10</v>
      </c>
      <c r="F3310" s="2" t="s">
        <v>1322</v>
      </c>
      <c r="G3310" s="5">
        <v>28</v>
      </c>
      <c r="H3310" s="1" t="str">
        <f t="shared" si="154"/>
        <v>28-来年 (名詞)</v>
      </c>
      <c r="I3310" s="1">
        <f t="shared" si="155"/>
        <v>1</v>
      </c>
    </row>
    <row r="3311" spans="1:9">
      <c r="A3311" s="1">
        <v>5055</v>
      </c>
      <c r="B3311" s="2" t="s">
        <v>1384</v>
      </c>
      <c r="C3311" s="2" t="s">
        <v>394</v>
      </c>
      <c r="D3311" s="4" t="str">
        <f t="shared" si="153"/>
        <v>来年 (名詞)</v>
      </c>
      <c r="E3311" s="2" t="s">
        <v>10</v>
      </c>
      <c r="F3311" s="2" t="s">
        <v>1322</v>
      </c>
      <c r="G3311" s="5">
        <v>28</v>
      </c>
      <c r="H3311" s="1" t="str">
        <f t="shared" si="154"/>
        <v>28-来年 (名詞)</v>
      </c>
      <c r="I3311" s="1">
        <f t="shared" si="155"/>
        <v>0</v>
      </c>
    </row>
    <row r="3312" spans="1:9">
      <c r="A3312" s="1">
        <v>4600</v>
      </c>
      <c r="B3312" s="2" t="s">
        <v>1384</v>
      </c>
      <c r="C3312" s="2" t="s">
        <v>91</v>
      </c>
      <c r="D3312" s="4" t="str">
        <f t="shared" si="153"/>
        <v>利用 (名詞)</v>
      </c>
      <c r="E3312" s="2" t="s">
        <v>10</v>
      </c>
      <c r="F3312" s="2" t="s">
        <v>1305</v>
      </c>
      <c r="G3312" s="5">
        <v>28</v>
      </c>
      <c r="H3312" s="1" t="str">
        <f t="shared" si="154"/>
        <v>28-利用 (名詞)</v>
      </c>
      <c r="I3312" s="1">
        <f t="shared" si="155"/>
        <v>1</v>
      </c>
    </row>
    <row r="3313" spans="1:9">
      <c r="A3313" s="1">
        <v>4711</v>
      </c>
      <c r="B3313" s="2" t="s">
        <v>1384</v>
      </c>
      <c r="C3313" s="2" t="s">
        <v>1255</v>
      </c>
      <c r="D3313" s="4" t="str">
        <f t="shared" si="153"/>
        <v>溜まる (動詞)</v>
      </c>
      <c r="E3313" s="2" t="s">
        <v>24</v>
      </c>
      <c r="F3313" s="2" t="s">
        <v>1311</v>
      </c>
      <c r="G3313" s="5">
        <v>28</v>
      </c>
      <c r="H3313" s="1" t="str">
        <f t="shared" si="154"/>
        <v>28-溜まる (動詞)</v>
      </c>
      <c r="I3313" s="1">
        <f t="shared" si="155"/>
        <v>1</v>
      </c>
    </row>
    <row r="3314" spans="1:9">
      <c r="A3314" s="1">
        <v>4829</v>
      </c>
      <c r="B3314" s="2" t="s">
        <v>1384</v>
      </c>
      <c r="C3314" s="2" t="s">
        <v>88</v>
      </c>
      <c r="D3314" s="4" t="str">
        <f t="shared" si="153"/>
        <v>旅行 (名詞)</v>
      </c>
      <c r="E3314" s="2" t="s">
        <v>10</v>
      </c>
      <c r="F3314" s="2" t="s">
        <v>1305</v>
      </c>
      <c r="G3314" s="5">
        <v>28</v>
      </c>
      <c r="H3314" s="1" t="str">
        <f t="shared" si="154"/>
        <v>28-旅行 (名詞)</v>
      </c>
      <c r="I3314" s="1">
        <f t="shared" si="155"/>
        <v>1</v>
      </c>
    </row>
    <row r="3315" spans="1:9">
      <c r="A3315" s="1">
        <v>4956</v>
      </c>
      <c r="B3315" s="2" t="s">
        <v>1384</v>
      </c>
      <c r="C3315" s="2" t="s">
        <v>480</v>
      </c>
      <c r="D3315" s="4" t="str">
        <f t="shared" si="153"/>
        <v>料金 (名詞)</v>
      </c>
      <c r="E3315" s="2" t="s">
        <v>10</v>
      </c>
      <c r="F3315" s="2" t="s">
        <v>409</v>
      </c>
      <c r="G3315" s="5">
        <v>28</v>
      </c>
      <c r="H3315" s="1" t="str">
        <f t="shared" si="154"/>
        <v>28-料金 (名詞)</v>
      </c>
      <c r="I3315" s="1">
        <f t="shared" si="155"/>
        <v>1</v>
      </c>
    </row>
    <row r="3316" spans="1:9">
      <c r="A3316" s="1">
        <v>4789</v>
      </c>
      <c r="B3316" s="2" t="s">
        <v>1384</v>
      </c>
      <c r="C3316" s="2" t="s">
        <v>309</v>
      </c>
      <c r="D3316" s="4" t="str">
        <f t="shared" si="153"/>
        <v>料理 (名詞)</v>
      </c>
      <c r="E3316" s="2" t="s">
        <v>10</v>
      </c>
      <c r="F3316" s="2" t="s">
        <v>1305</v>
      </c>
      <c r="G3316" s="5">
        <v>28</v>
      </c>
      <c r="H3316" s="1" t="str">
        <f t="shared" si="154"/>
        <v>28-料理 (名詞)</v>
      </c>
      <c r="I3316" s="1">
        <f t="shared" si="155"/>
        <v>1</v>
      </c>
    </row>
    <row r="3317" spans="1:9">
      <c r="A3317" s="1">
        <v>4802</v>
      </c>
      <c r="B3317" s="2" t="s">
        <v>1384</v>
      </c>
      <c r="C3317" s="2" t="s">
        <v>309</v>
      </c>
      <c r="D3317" s="4" t="str">
        <f t="shared" si="153"/>
        <v>料理 (名詞)</v>
      </c>
      <c r="E3317" s="2" t="s">
        <v>10</v>
      </c>
      <c r="F3317" s="2" t="s">
        <v>1305</v>
      </c>
      <c r="G3317" s="5">
        <v>28</v>
      </c>
      <c r="H3317" s="1" t="str">
        <f t="shared" si="154"/>
        <v>28-料理 (名詞)</v>
      </c>
      <c r="I3317" s="1">
        <f t="shared" si="155"/>
        <v>0</v>
      </c>
    </row>
    <row r="3318" spans="1:9">
      <c r="A3318" s="1">
        <v>4809</v>
      </c>
      <c r="B3318" s="2" t="s">
        <v>1384</v>
      </c>
      <c r="C3318" s="2" t="s">
        <v>314</v>
      </c>
      <c r="D3318" s="4" t="str">
        <f t="shared" si="153"/>
        <v>良い (形容詞)</v>
      </c>
      <c r="E3318" s="2" t="s">
        <v>29</v>
      </c>
      <c r="F3318" s="2" t="s">
        <v>1315</v>
      </c>
      <c r="G3318" s="5">
        <v>28</v>
      </c>
      <c r="H3318" s="1" t="str">
        <f t="shared" si="154"/>
        <v>28-良い (形容詞)</v>
      </c>
      <c r="I3318" s="1">
        <f t="shared" si="155"/>
        <v>1</v>
      </c>
    </row>
    <row r="3319" spans="1:9">
      <c r="A3319" s="1">
        <v>4887</v>
      </c>
      <c r="B3319" s="2" t="s">
        <v>1384</v>
      </c>
      <c r="C3319" s="2" t="s">
        <v>314</v>
      </c>
      <c r="D3319" s="4" t="str">
        <f t="shared" si="153"/>
        <v>良い (形容詞)</v>
      </c>
      <c r="E3319" s="2" t="s">
        <v>29</v>
      </c>
      <c r="F3319" s="2" t="s">
        <v>1311</v>
      </c>
      <c r="G3319" s="5">
        <v>28</v>
      </c>
      <c r="H3319" s="1" t="str">
        <f t="shared" si="154"/>
        <v>28-良い (形容詞)</v>
      </c>
      <c r="I3319" s="1">
        <f t="shared" si="155"/>
        <v>0</v>
      </c>
    </row>
    <row r="3320" spans="1:9">
      <c r="A3320" s="1">
        <v>4989</v>
      </c>
      <c r="B3320" s="2" t="s">
        <v>1384</v>
      </c>
      <c r="C3320" s="2" t="s">
        <v>584</v>
      </c>
      <c r="D3320" s="4" t="str">
        <f t="shared" si="153"/>
        <v>連 (名詞)</v>
      </c>
      <c r="E3320" s="2" t="s">
        <v>10</v>
      </c>
      <c r="F3320" s="2" t="s">
        <v>409</v>
      </c>
      <c r="G3320" s="5">
        <v>28</v>
      </c>
      <c r="H3320" s="1" t="str">
        <f t="shared" si="154"/>
        <v>28-連 (名詞)</v>
      </c>
      <c r="I3320" s="1">
        <f t="shared" si="155"/>
        <v>1</v>
      </c>
    </row>
    <row r="3321" spans="1:9">
      <c r="A3321" s="1">
        <v>4947</v>
      </c>
      <c r="B3321" s="2" t="s">
        <v>1384</v>
      </c>
      <c r="C3321" s="2" t="s">
        <v>113</v>
      </c>
      <c r="D3321" s="4" t="str">
        <f t="shared" si="153"/>
        <v>綺麗 (名詞)</v>
      </c>
      <c r="E3321" s="2" t="s">
        <v>10</v>
      </c>
      <c r="F3321" s="2" t="s">
        <v>1318</v>
      </c>
      <c r="G3321" s="5">
        <v>28</v>
      </c>
      <c r="H3321" s="1" t="str">
        <f t="shared" si="154"/>
        <v>28-綺麗 (名詞)</v>
      </c>
      <c r="I3321" s="1">
        <f t="shared" si="155"/>
        <v>1</v>
      </c>
    </row>
    <row r="3322" spans="1:9">
      <c r="A3322" s="1">
        <v>5078</v>
      </c>
      <c r="B3322" s="2" t="s">
        <v>1384</v>
      </c>
      <c r="C3322" s="2" t="s">
        <v>16</v>
      </c>
      <c r="D3322" s="4" t="str">
        <f t="shared" si="153"/>
        <v>、 (記号)</v>
      </c>
      <c r="E3322" s="2" t="s">
        <v>12</v>
      </c>
      <c r="F3322" s="2" t="s">
        <v>1316</v>
      </c>
      <c r="G3322" s="5">
        <v>29</v>
      </c>
      <c r="H3322" s="1" t="str">
        <f t="shared" si="154"/>
        <v>29-、 (記号)</v>
      </c>
      <c r="I3322" s="1">
        <f t="shared" si="155"/>
        <v>1</v>
      </c>
    </row>
    <row r="3323" spans="1:9">
      <c r="A3323" s="1">
        <v>5096</v>
      </c>
      <c r="B3323" s="2" t="s">
        <v>1384</v>
      </c>
      <c r="C3323" s="2" t="s">
        <v>16</v>
      </c>
      <c r="D3323" s="4" t="str">
        <f t="shared" si="153"/>
        <v>、 (記号)</v>
      </c>
      <c r="E3323" s="2" t="s">
        <v>12</v>
      </c>
      <c r="F3323" s="2" t="s">
        <v>1316</v>
      </c>
      <c r="G3323" s="5">
        <v>29</v>
      </c>
      <c r="H3323" s="1" t="str">
        <f t="shared" si="154"/>
        <v>29-、 (記号)</v>
      </c>
      <c r="I3323" s="1">
        <f t="shared" si="155"/>
        <v>0</v>
      </c>
    </row>
    <row r="3324" spans="1:9">
      <c r="A3324" s="1">
        <v>5126</v>
      </c>
      <c r="B3324" s="2" t="s">
        <v>1384</v>
      </c>
      <c r="C3324" s="2" t="s">
        <v>16</v>
      </c>
      <c r="D3324" s="4" t="str">
        <f t="shared" si="153"/>
        <v>、 (記号)</v>
      </c>
      <c r="E3324" s="2" t="s">
        <v>12</v>
      </c>
      <c r="F3324" s="2" t="s">
        <v>1316</v>
      </c>
      <c r="G3324" s="5">
        <v>29</v>
      </c>
      <c r="H3324" s="1" t="str">
        <f t="shared" si="154"/>
        <v>29-、 (記号)</v>
      </c>
      <c r="I3324" s="1">
        <f t="shared" si="155"/>
        <v>0</v>
      </c>
    </row>
    <row r="3325" spans="1:9">
      <c r="A3325" s="1">
        <v>5136</v>
      </c>
      <c r="B3325" s="2" t="s">
        <v>1384</v>
      </c>
      <c r="C3325" s="2" t="s">
        <v>16</v>
      </c>
      <c r="D3325" s="4" t="str">
        <f t="shared" si="153"/>
        <v>、 (記号)</v>
      </c>
      <c r="E3325" s="2" t="s">
        <v>12</v>
      </c>
      <c r="F3325" s="2" t="s">
        <v>1316</v>
      </c>
      <c r="G3325" s="5">
        <v>29</v>
      </c>
      <c r="H3325" s="1" t="str">
        <f t="shared" si="154"/>
        <v>29-、 (記号)</v>
      </c>
      <c r="I3325" s="1">
        <f t="shared" si="155"/>
        <v>0</v>
      </c>
    </row>
    <row r="3326" spans="1:9">
      <c r="A3326" s="1">
        <v>5138</v>
      </c>
      <c r="B3326" s="2" t="s">
        <v>1384</v>
      </c>
      <c r="C3326" s="2" t="s">
        <v>16</v>
      </c>
      <c r="D3326" s="4" t="str">
        <f t="shared" si="153"/>
        <v>、 (記号)</v>
      </c>
      <c r="E3326" s="2" t="s">
        <v>12</v>
      </c>
      <c r="F3326" s="2" t="s">
        <v>1316</v>
      </c>
      <c r="G3326" s="5">
        <v>29</v>
      </c>
      <c r="H3326" s="1" t="str">
        <f t="shared" si="154"/>
        <v>29-、 (記号)</v>
      </c>
      <c r="I3326" s="1">
        <f t="shared" si="155"/>
        <v>0</v>
      </c>
    </row>
    <row r="3327" spans="1:9">
      <c r="A3327" s="1">
        <v>5154</v>
      </c>
      <c r="B3327" s="2" t="s">
        <v>1384</v>
      </c>
      <c r="C3327" s="2" t="s">
        <v>16</v>
      </c>
      <c r="D3327" s="4" t="str">
        <f t="shared" si="153"/>
        <v>、 (記号)</v>
      </c>
      <c r="E3327" s="2" t="s">
        <v>12</v>
      </c>
      <c r="F3327" s="2" t="s">
        <v>1316</v>
      </c>
      <c r="G3327" s="5">
        <v>29</v>
      </c>
      <c r="H3327" s="1" t="str">
        <f t="shared" si="154"/>
        <v>29-、 (記号)</v>
      </c>
      <c r="I3327" s="1">
        <f t="shared" si="155"/>
        <v>0</v>
      </c>
    </row>
    <row r="3328" spans="1:9">
      <c r="A3328" s="1">
        <v>5161</v>
      </c>
      <c r="B3328" s="2" t="s">
        <v>1384</v>
      </c>
      <c r="C3328" s="2" t="s">
        <v>16</v>
      </c>
      <c r="D3328" s="4" t="str">
        <f t="shared" si="153"/>
        <v>、 (記号)</v>
      </c>
      <c r="E3328" s="2" t="s">
        <v>12</v>
      </c>
      <c r="F3328" s="2" t="s">
        <v>1316</v>
      </c>
      <c r="G3328" s="5">
        <v>29</v>
      </c>
      <c r="H3328" s="1" t="str">
        <f t="shared" si="154"/>
        <v>29-、 (記号)</v>
      </c>
      <c r="I3328" s="1">
        <f t="shared" si="155"/>
        <v>0</v>
      </c>
    </row>
    <row r="3329" spans="1:9">
      <c r="A3329" s="1">
        <v>5175</v>
      </c>
      <c r="B3329" s="2" t="s">
        <v>1384</v>
      </c>
      <c r="C3329" s="2" t="s">
        <v>16</v>
      </c>
      <c r="D3329" s="4" t="str">
        <f t="shared" si="153"/>
        <v>、 (記号)</v>
      </c>
      <c r="E3329" s="2" t="s">
        <v>12</v>
      </c>
      <c r="F3329" s="2" t="s">
        <v>1316</v>
      </c>
      <c r="G3329" s="5">
        <v>29</v>
      </c>
      <c r="H3329" s="1" t="str">
        <f t="shared" si="154"/>
        <v>29-、 (記号)</v>
      </c>
      <c r="I3329" s="1">
        <f t="shared" si="155"/>
        <v>0</v>
      </c>
    </row>
    <row r="3330" spans="1:9">
      <c r="A3330" s="1">
        <v>5178</v>
      </c>
      <c r="B3330" s="2" t="s">
        <v>1384</v>
      </c>
      <c r="C3330" s="2" t="s">
        <v>16</v>
      </c>
      <c r="D3330" s="4" t="str">
        <f t="shared" ref="D3330:D3393" si="156">C3330&amp;" ("&amp;E3330&amp;")"</f>
        <v>、 (記号)</v>
      </c>
      <c r="E3330" s="2" t="s">
        <v>12</v>
      </c>
      <c r="F3330" s="2" t="s">
        <v>1316</v>
      </c>
      <c r="G3330" s="5">
        <v>29</v>
      </c>
      <c r="H3330" s="1" t="str">
        <f t="shared" ref="H3330:H3393" si="157">G3330&amp;"-"&amp;D3330</f>
        <v>29-、 (記号)</v>
      </c>
      <c r="I3330" s="1">
        <f t="shared" si="155"/>
        <v>0</v>
      </c>
    </row>
    <row r="3331" spans="1:9">
      <c r="A3331" s="1">
        <v>5201</v>
      </c>
      <c r="B3331" s="2" t="s">
        <v>1384</v>
      </c>
      <c r="C3331" s="2" t="s">
        <v>16</v>
      </c>
      <c r="D3331" s="4" t="str">
        <f t="shared" si="156"/>
        <v>、 (記号)</v>
      </c>
      <c r="E3331" s="2" t="s">
        <v>12</v>
      </c>
      <c r="F3331" s="2" t="s">
        <v>1316</v>
      </c>
      <c r="G3331" s="5">
        <v>29</v>
      </c>
      <c r="H3331" s="1" t="str">
        <f t="shared" si="157"/>
        <v>29-、 (記号)</v>
      </c>
      <c r="I3331" s="1">
        <f t="shared" ref="I3331:I3394" si="158">IF(H3330&lt;&gt;H3331,1,0)</f>
        <v>0</v>
      </c>
    </row>
    <row r="3332" spans="1:9">
      <c r="A3332" s="1">
        <v>5207</v>
      </c>
      <c r="B3332" s="2" t="s">
        <v>1384</v>
      </c>
      <c r="C3332" s="2" t="s">
        <v>16</v>
      </c>
      <c r="D3332" s="4" t="str">
        <f t="shared" si="156"/>
        <v>、 (記号)</v>
      </c>
      <c r="E3332" s="2" t="s">
        <v>12</v>
      </c>
      <c r="F3332" s="2" t="s">
        <v>1316</v>
      </c>
      <c r="G3332" s="5">
        <v>29</v>
      </c>
      <c r="H3332" s="1" t="str">
        <f t="shared" si="157"/>
        <v>29-、 (記号)</v>
      </c>
      <c r="I3332" s="1">
        <f t="shared" si="158"/>
        <v>0</v>
      </c>
    </row>
    <row r="3333" spans="1:9">
      <c r="A3333" s="1">
        <v>5215</v>
      </c>
      <c r="B3333" s="2" t="s">
        <v>1384</v>
      </c>
      <c r="C3333" s="2" t="s">
        <v>16</v>
      </c>
      <c r="D3333" s="4" t="str">
        <f t="shared" si="156"/>
        <v>、 (記号)</v>
      </c>
      <c r="E3333" s="2" t="s">
        <v>12</v>
      </c>
      <c r="F3333" s="2" t="s">
        <v>1316</v>
      </c>
      <c r="G3333" s="5">
        <v>29</v>
      </c>
      <c r="H3333" s="1" t="str">
        <f t="shared" si="157"/>
        <v>29-、 (記号)</v>
      </c>
      <c r="I3333" s="1">
        <f t="shared" si="158"/>
        <v>0</v>
      </c>
    </row>
    <row r="3334" spans="1:9">
      <c r="A3334" s="1">
        <v>5274</v>
      </c>
      <c r="B3334" s="2" t="s">
        <v>1384</v>
      </c>
      <c r="C3334" s="2" t="s">
        <v>16</v>
      </c>
      <c r="D3334" s="4" t="str">
        <f t="shared" si="156"/>
        <v>、 (記号)</v>
      </c>
      <c r="E3334" s="2" t="s">
        <v>12</v>
      </c>
      <c r="F3334" s="2" t="s">
        <v>1316</v>
      </c>
      <c r="G3334" s="5">
        <v>29</v>
      </c>
      <c r="H3334" s="1" t="str">
        <f t="shared" si="157"/>
        <v>29-、 (記号)</v>
      </c>
      <c r="I3334" s="1">
        <f t="shared" si="158"/>
        <v>0</v>
      </c>
    </row>
    <row r="3335" spans="1:9">
      <c r="A3335" s="1">
        <v>5291</v>
      </c>
      <c r="B3335" s="2" t="s">
        <v>1384</v>
      </c>
      <c r="C3335" s="2" t="s">
        <v>16</v>
      </c>
      <c r="D3335" s="4" t="str">
        <f t="shared" si="156"/>
        <v>、 (記号)</v>
      </c>
      <c r="E3335" s="2" t="s">
        <v>12</v>
      </c>
      <c r="F3335" s="2" t="s">
        <v>1316</v>
      </c>
      <c r="G3335" s="5">
        <v>29</v>
      </c>
      <c r="H3335" s="1" t="str">
        <f t="shared" si="157"/>
        <v>29-、 (記号)</v>
      </c>
      <c r="I3335" s="1">
        <f t="shared" si="158"/>
        <v>0</v>
      </c>
    </row>
    <row r="3336" spans="1:9">
      <c r="A3336" s="1">
        <v>5307</v>
      </c>
      <c r="B3336" s="2" t="s">
        <v>1384</v>
      </c>
      <c r="C3336" s="2" t="s">
        <v>16</v>
      </c>
      <c r="D3336" s="4" t="str">
        <f t="shared" si="156"/>
        <v>、 (記号)</v>
      </c>
      <c r="E3336" s="2" t="s">
        <v>12</v>
      </c>
      <c r="F3336" s="2" t="s">
        <v>1316</v>
      </c>
      <c r="G3336" s="5">
        <v>29</v>
      </c>
      <c r="H3336" s="1" t="str">
        <f t="shared" si="157"/>
        <v>29-、 (記号)</v>
      </c>
      <c r="I3336" s="1">
        <f t="shared" si="158"/>
        <v>0</v>
      </c>
    </row>
    <row r="3337" spans="1:9">
      <c r="A3337" s="1">
        <v>5331</v>
      </c>
      <c r="B3337" s="2" t="s">
        <v>1384</v>
      </c>
      <c r="C3337" s="2" t="s">
        <v>16</v>
      </c>
      <c r="D3337" s="4" t="str">
        <f t="shared" si="156"/>
        <v>、 (記号)</v>
      </c>
      <c r="E3337" s="2" t="s">
        <v>12</v>
      </c>
      <c r="F3337" s="2" t="s">
        <v>1316</v>
      </c>
      <c r="G3337" s="5">
        <v>29</v>
      </c>
      <c r="H3337" s="1" t="str">
        <f t="shared" si="157"/>
        <v>29-、 (記号)</v>
      </c>
      <c r="I3337" s="1">
        <f t="shared" si="158"/>
        <v>0</v>
      </c>
    </row>
    <row r="3338" spans="1:9">
      <c r="A3338" s="1">
        <v>5342</v>
      </c>
      <c r="B3338" s="2" t="s">
        <v>1384</v>
      </c>
      <c r="C3338" s="2" t="s">
        <v>16</v>
      </c>
      <c r="D3338" s="4" t="str">
        <f t="shared" si="156"/>
        <v>、 (記号)</v>
      </c>
      <c r="E3338" s="2" t="s">
        <v>12</v>
      </c>
      <c r="F3338" s="2" t="s">
        <v>1316</v>
      </c>
      <c r="G3338" s="5">
        <v>29</v>
      </c>
      <c r="H3338" s="1" t="str">
        <f t="shared" si="157"/>
        <v>29-、 (記号)</v>
      </c>
      <c r="I3338" s="1">
        <f t="shared" si="158"/>
        <v>0</v>
      </c>
    </row>
    <row r="3339" spans="1:9">
      <c r="A3339" s="1">
        <v>5371</v>
      </c>
      <c r="B3339" s="2" t="s">
        <v>1384</v>
      </c>
      <c r="C3339" s="2" t="s">
        <v>16</v>
      </c>
      <c r="D3339" s="4" t="str">
        <f t="shared" si="156"/>
        <v>、 (記号)</v>
      </c>
      <c r="E3339" s="2" t="s">
        <v>12</v>
      </c>
      <c r="F3339" s="2" t="s">
        <v>1316</v>
      </c>
      <c r="G3339" s="5">
        <v>29</v>
      </c>
      <c r="H3339" s="1" t="str">
        <f t="shared" si="157"/>
        <v>29-、 (記号)</v>
      </c>
      <c r="I3339" s="1">
        <f t="shared" si="158"/>
        <v>0</v>
      </c>
    </row>
    <row r="3340" spans="1:9">
      <c r="A3340" s="1">
        <v>5375</v>
      </c>
      <c r="B3340" s="2" t="s">
        <v>1384</v>
      </c>
      <c r="C3340" s="2" t="s">
        <v>16</v>
      </c>
      <c r="D3340" s="4" t="str">
        <f t="shared" si="156"/>
        <v>、 (記号)</v>
      </c>
      <c r="E3340" s="2" t="s">
        <v>12</v>
      </c>
      <c r="F3340" s="2" t="s">
        <v>1316</v>
      </c>
      <c r="G3340" s="5">
        <v>29</v>
      </c>
      <c r="H3340" s="1" t="str">
        <f t="shared" si="157"/>
        <v>29-、 (記号)</v>
      </c>
      <c r="I3340" s="1">
        <f t="shared" si="158"/>
        <v>0</v>
      </c>
    </row>
    <row r="3341" spans="1:9">
      <c r="A3341" s="1">
        <v>5379</v>
      </c>
      <c r="B3341" s="2" t="s">
        <v>1384</v>
      </c>
      <c r="C3341" s="2" t="s">
        <v>16</v>
      </c>
      <c r="D3341" s="4" t="str">
        <f t="shared" si="156"/>
        <v>、 (記号)</v>
      </c>
      <c r="E3341" s="2" t="s">
        <v>12</v>
      </c>
      <c r="F3341" s="2" t="s">
        <v>1316</v>
      </c>
      <c r="G3341" s="5">
        <v>29</v>
      </c>
      <c r="H3341" s="1" t="str">
        <f t="shared" si="157"/>
        <v>29-、 (記号)</v>
      </c>
      <c r="I3341" s="1">
        <f t="shared" si="158"/>
        <v>0</v>
      </c>
    </row>
    <row r="3342" spans="1:9">
      <c r="A3342" s="1">
        <v>5400</v>
      </c>
      <c r="B3342" s="2" t="s">
        <v>1384</v>
      </c>
      <c r="C3342" s="2" t="s">
        <v>16</v>
      </c>
      <c r="D3342" s="4" t="str">
        <f t="shared" si="156"/>
        <v>、 (記号)</v>
      </c>
      <c r="E3342" s="2" t="s">
        <v>12</v>
      </c>
      <c r="F3342" s="2" t="s">
        <v>1316</v>
      </c>
      <c r="G3342" s="5">
        <v>29</v>
      </c>
      <c r="H3342" s="1" t="str">
        <f t="shared" si="157"/>
        <v>29-、 (記号)</v>
      </c>
      <c r="I3342" s="1">
        <f t="shared" si="158"/>
        <v>0</v>
      </c>
    </row>
    <row r="3343" spans="1:9">
      <c r="A3343" s="1">
        <v>5414</v>
      </c>
      <c r="B3343" s="2" t="s">
        <v>1384</v>
      </c>
      <c r="C3343" s="2" t="s">
        <v>16</v>
      </c>
      <c r="D3343" s="4" t="str">
        <f t="shared" si="156"/>
        <v>、 (記号)</v>
      </c>
      <c r="E3343" s="2" t="s">
        <v>12</v>
      </c>
      <c r="F3343" s="2" t="s">
        <v>1316</v>
      </c>
      <c r="G3343" s="5">
        <v>29</v>
      </c>
      <c r="H3343" s="1" t="str">
        <f t="shared" si="157"/>
        <v>29-、 (記号)</v>
      </c>
      <c r="I3343" s="1">
        <f t="shared" si="158"/>
        <v>0</v>
      </c>
    </row>
    <row r="3344" spans="1:9">
      <c r="A3344" s="1">
        <v>5437</v>
      </c>
      <c r="B3344" s="2" t="s">
        <v>1384</v>
      </c>
      <c r="C3344" s="2" t="s">
        <v>16</v>
      </c>
      <c r="D3344" s="4" t="str">
        <f t="shared" si="156"/>
        <v>、 (記号)</v>
      </c>
      <c r="E3344" s="2" t="s">
        <v>12</v>
      </c>
      <c r="F3344" s="2" t="s">
        <v>1316</v>
      </c>
      <c r="G3344" s="5">
        <v>29</v>
      </c>
      <c r="H3344" s="1" t="str">
        <f t="shared" si="157"/>
        <v>29-、 (記号)</v>
      </c>
      <c r="I3344" s="1">
        <f t="shared" si="158"/>
        <v>0</v>
      </c>
    </row>
    <row r="3345" spans="1:9">
      <c r="A3345" s="1">
        <v>5454</v>
      </c>
      <c r="B3345" s="2" t="s">
        <v>1384</v>
      </c>
      <c r="C3345" s="2" t="s">
        <v>16</v>
      </c>
      <c r="D3345" s="4" t="str">
        <f t="shared" si="156"/>
        <v>、 (記号)</v>
      </c>
      <c r="E3345" s="2" t="s">
        <v>12</v>
      </c>
      <c r="F3345" s="2" t="s">
        <v>1316</v>
      </c>
      <c r="G3345" s="5">
        <v>29</v>
      </c>
      <c r="H3345" s="1" t="str">
        <f t="shared" si="157"/>
        <v>29-、 (記号)</v>
      </c>
      <c r="I3345" s="1">
        <f t="shared" si="158"/>
        <v>0</v>
      </c>
    </row>
    <row r="3346" spans="1:9">
      <c r="A3346" s="1">
        <v>5475</v>
      </c>
      <c r="B3346" s="2" t="s">
        <v>1384</v>
      </c>
      <c r="C3346" s="2" t="s">
        <v>16</v>
      </c>
      <c r="D3346" s="4" t="str">
        <f t="shared" si="156"/>
        <v>、 (記号)</v>
      </c>
      <c r="E3346" s="2" t="s">
        <v>12</v>
      </c>
      <c r="F3346" s="2" t="s">
        <v>1316</v>
      </c>
      <c r="G3346" s="5">
        <v>29</v>
      </c>
      <c r="H3346" s="1" t="str">
        <f t="shared" si="157"/>
        <v>29-、 (記号)</v>
      </c>
      <c r="I3346" s="1">
        <f t="shared" si="158"/>
        <v>0</v>
      </c>
    </row>
    <row r="3347" spans="1:9">
      <c r="A3347" s="1">
        <v>5492</v>
      </c>
      <c r="B3347" s="2" t="s">
        <v>1384</v>
      </c>
      <c r="C3347" s="2" t="s">
        <v>16</v>
      </c>
      <c r="D3347" s="4" t="str">
        <f t="shared" si="156"/>
        <v>、 (記号)</v>
      </c>
      <c r="E3347" s="2" t="s">
        <v>12</v>
      </c>
      <c r="F3347" s="2" t="s">
        <v>1316</v>
      </c>
      <c r="G3347" s="5">
        <v>29</v>
      </c>
      <c r="H3347" s="1" t="str">
        <f t="shared" si="157"/>
        <v>29-、 (記号)</v>
      </c>
      <c r="I3347" s="1">
        <f t="shared" si="158"/>
        <v>0</v>
      </c>
    </row>
    <row r="3348" spans="1:9">
      <c r="A3348" s="1">
        <v>5532</v>
      </c>
      <c r="B3348" s="2" t="s">
        <v>1384</v>
      </c>
      <c r="C3348" s="2" t="s">
        <v>16</v>
      </c>
      <c r="D3348" s="4" t="str">
        <f t="shared" si="156"/>
        <v>、 (記号)</v>
      </c>
      <c r="E3348" s="2" t="s">
        <v>12</v>
      </c>
      <c r="F3348" s="2" t="s">
        <v>1316</v>
      </c>
      <c r="G3348" s="5">
        <v>29</v>
      </c>
      <c r="H3348" s="1" t="str">
        <f t="shared" si="157"/>
        <v>29-、 (記号)</v>
      </c>
      <c r="I3348" s="1">
        <f t="shared" si="158"/>
        <v>0</v>
      </c>
    </row>
    <row r="3349" spans="1:9">
      <c r="A3349" s="1">
        <v>5542</v>
      </c>
      <c r="B3349" s="2" t="s">
        <v>1384</v>
      </c>
      <c r="C3349" s="2" t="s">
        <v>16</v>
      </c>
      <c r="D3349" s="4" t="str">
        <f t="shared" si="156"/>
        <v>、 (記号)</v>
      </c>
      <c r="E3349" s="2" t="s">
        <v>12</v>
      </c>
      <c r="F3349" s="2" t="s">
        <v>1316</v>
      </c>
      <c r="G3349" s="5">
        <v>29</v>
      </c>
      <c r="H3349" s="1" t="str">
        <f t="shared" si="157"/>
        <v>29-、 (記号)</v>
      </c>
      <c r="I3349" s="1">
        <f t="shared" si="158"/>
        <v>0</v>
      </c>
    </row>
    <row r="3350" spans="1:9">
      <c r="A3350" s="1">
        <v>5553</v>
      </c>
      <c r="B3350" s="2" t="s">
        <v>1384</v>
      </c>
      <c r="C3350" s="2" t="s">
        <v>16</v>
      </c>
      <c r="D3350" s="4" t="str">
        <f t="shared" si="156"/>
        <v>、 (記号)</v>
      </c>
      <c r="E3350" s="2" t="s">
        <v>12</v>
      </c>
      <c r="F3350" s="2" t="s">
        <v>1316</v>
      </c>
      <c r="G3350" s="5">
        <v>29</v>
      </c>
      <c r="H3350" s="1" t="str">
        <f t="shared" si="157"/>
        <v>29-、 (記号)</v>
      </c>
      <c r="I3350" s="1">
        <f t="shared" si="158"/>
        <v>0</v>
      </c>
    </row>
    <row r="3351" spans="1:9">
      <c r="A3351" s="1">
        <v>5114</v>
      </c>
      <c r="B3351" s="2" t="s">
        <v>1384</v>
      </c>
      <c r="C3351" s="2" t="s">
        <v>27</v>
      </c>
      <c r="D3351" s="4" t="str">
        <f t="shared" si="156"/>
        <v>。 (記号)</v>
      </c>
      <c r="E3351" s="2" t="s">
        <v>12</v>
      </c>
      <c r="F3351" s="2" t="s">
        <v>1310</v>
      </c>
      <c r="G3351" s="5">
        <v>29</v>
      </c>
      <c r="H3351" s="1" t="str">
        <f t="shared" si="157"/>
        <v>29-。 (記号)</v>
      </c>
      <c r="I3351" s="1">
        <f t="shared" si="158"/>
        <v>1</v>
      </c>
    </row>
    <row r="3352" spans="1:9">
      <c r="A3352" s="1">
        <v>5134</v>
      </c>
      <c r="B3352" s="2" t="s">
        <v>1384</v>
      </c>
      <c r="C3352" s="2" t="s">
        <v>27</v>
      </c>
      <c r="D3352" s="4" t="str">
        <f t="shared" si="156"/>
        <v>。 (記号)</v>
      </c>
      <c r="E3352" s="2" t="s">
        <v>12</v>
      </c>
      <c r="F3352" s="2" t="s">
        <v>1310</v>
      </c>
      <c r="G3352" s="5">
        <v>29</v>
      </c>
      <c r="H3352" s="1" t="str">
        <f t="shared" si="157"/>
        <v>29-。 (記号)</v>
      </c>
      <c r="I3352" s="1">
        <f t="shared" si="158"/>
        <v>0</v>
      </c>
    </row>
    <row r="3353" spans="1:9">
      <c r="A3353" s="1">
        <v>5189</v>
      </c>
      <c r="B3353" s="2" t="s">
        <v>1384</v>
      </c>
      <c r="C3353" s="2" t="s">
        <v>27</v>
      </c>
      <c r="D3353" s="4" t="str">
        <f t="shared" si="156"/>
        <v>。 (記号)</v>
      </c>
      <c r="E3353" s="2" t="s">
        <v>12</v>
      </c>
      <c r="F3353" s="2" t="s">
        <v>1310</v>
      </c>
      <c r="G3353" s="5">
        <v>29</v>
      </c>
      <c r="H3353" s="1" t="str">
        <f t="shared" si="157"/>
        <v>29-。 (記号)</v>
      </c>
      <c r="I3353" s="1">
        <f t="shared" si="158"/>
        <v>0</v>
      </c>
    </row>
    <row r="3354" spans="1:9">
      <c r="A3354" s="1">
        <v>5211</v>
      </c>
      <c r="B3354" s="2" t="s">
        <v>1384</v>
      </c>
      <c r="C3354" s="2" t="s">
        <v>27</v>
      </c>
      <c r="D3354" s="4" t="str">
        <f t="shared" si="156"/>
        <v>。 (記号)</v>
      </c>
      <c r="E3354" s="2" t="s">
        <v>12</v>
      </c>
      <c r="F3354" s="2" t="s">
        <v>1310</v>
      </c>
      <c r="G3354" s="5">
        <v>29</v>
      </c>
      <c r="H3354" s="1" t="str">
        <f t="shared" si="157"/>
        <v>29-。 (記号)</v>
      </c>
      <c r="I3354" s="1">
        <f t="shared" si="158"/>
        <v>0</v>
      </c>
    </row>
    <row r="3355" spans="1:9">
      <c r="A3355" s="1">
        <v>5236</v>
      </c>
      <c r="B3355" s="2" t="s">
        <v>1384</v>
      </c>
      <c r="C3355" s="2" t="s">
        <v>27</v>
      </c>
      <c r="D3355" s="4" t="str">
        <f t="shared" si="156"/>
        <v>。 (記号)</v>
      </c>
      <c r="E3355" s="2" t="s">
        <v>12</v>
      </c>
      <c r="F3355" s="2" t="s">
        <v>1310</v>
      </c>
      <c r="G3355" s="5">
        <v>29</v>
      </c>
      <c r="H3355" s="1" t="str">
        <f t="shared" si="157"/>
        <v>29-。 (記号)</v>
      </c>
      <c r="I3355" s="1">
        <f t="shared" si="158"/>
        <v>0</v>
      </c>
    </row>
    <row r="3356" spans="1:9">
      <c r="A3356" s="1">
        <v>5247</v>
      </c>
      <c r="B3356" s="2" t="s">
        <v>1384</v>
      </c>
      <c r="C3356" s="2" t="s">
        <v>27</v>
      </c>
      <c r="D3356" s="4" t="str">
        <f t="shared" si="156"/>
        <v>。 (記号)</v>
      </c>
      <c r="E3356" s="2" t="s">
        <v>12</v>
      </c>
      <c r="F3356" s="2" t="s">
        <v>1310</v>
      </c>
      <c r="G3356" s="5">
        <v>29</v>
      </c>
      <c r="H3356" s="1" t="str">
        <f t="shared" si="157"/>
        <v>29-。 (記号)</v>
      </c>
      <c r="I3356" s="1">
        <f t="shared" si="158"/>
        <v>0</v>
      </c>
    </row>
    <row r="3357" spans="1:9">
      <c r="A3357" s="1">
        <v>5260</v>
      </c>
      <c r="B3357" s="2" t="s">
        <v>1384</v>
      </c>
      <c r="C3357" s="2" t="s">
        <v>27</v>
      </c>
      <c r="D3357" s="4" t="str">
        <f t="shared" si="156"/>
        <v>。 (記号)</v>
      </c>
      <c r="E3357" s="2" t="s">
        <v>12</v>
      </c>
      <c r="F3357" s="2" t="s">
        <v>1310</v>
      </c>
      <c r="G3357" s="5">
        <v>29</v>
      </c>
      <c r="H3357" s="1" t="str">
        <f t="shared" si="157"/>
        <v>29-。 (記号)</v>
      </c>
      <c r="I3357" s="1">
        <f t="shared" si="158"/>
        <v>0</v>
      </c>
    </row>
    <row r="3358" spans="1:9">
      <c r="A3358" s="1">
        <v>5289</v>
      </c>
      <c r="B3358" s="2" t="s">
        <v>1384</v>
      </c>
      <c r="C3358" s="2" t="s">
        <v>27</v>
      </c>
      <c r="D3358" s="4" t="str">
        <f t="shared" si="156"/>
        <v>。 (記号)</v>
      </c>
      <c r="E3358" s="2" t="s">
        <v>12</v>
      </c>
      <c r="F3358" s="2" t="s">
        <v>1310</v>
      </c>
      <c r="G3358" s="5">
        <v>29</v>
      </c>
      <c r="H3358" s="1" t="str">
        <f t="shared" si="157"/>
        <v>29-。 (記号)</v>
      </c>
      <c r="I3358" s="1">
        <f t="shared" si="158"/>
        <v>0</v>
      </c>
    </row>
    <row r="3359" spans="1:9">
      <c r="A3359" s="1">
        <v>5337</v>
      </c>
      <c r="B3359" s="2" t="s">
        <v>1384</v>
      </c>
      <c r="C3359" s="2" t="s">
        <v>27</v>
      </c>
      <c r="D3359" s="4" t="str">
        <f t="shared" si="156"/>
        <v>。 (記号)</v>
      </c>
      <c r="E3359" s="2" t="s">
        <v>12</v>
      </c>
      <c r="F3359" s="2" t="s">
        <v>1310</v>
      </c>
      <c r="G3359" s="5">
        <v>29</v>
      </c>
      <c r="H3359" s="1" t="str">
        <f t="shared" si="157"/>
        <v>29-。 (記号)</v>
      </c>
      <c r="I3359" s="1">
        <f t="shared" si="158"/>
        <v>0</v>
      </c>
    </row>
    <row r="3360" spans="1:9">
      <c r="A3360" s="1">
        <v>5350</v>
      </c>
      <c r="B3360" s="2" t="s">
        <v>1384</v>
      </c>
      <c r="C3360" s="2" t="s">
        <v>27</v>
      </c>
      <c r="D3360" s="4" t="str">
        <f t="shared" si="156"/>
        <v>。 (記号)</v>
      </c>
      <c r="E3360" s="2" t="s">
        <v>12</v>
      </c>
      <c r="F3360" s="2" t="s">
        <v>1310</v>
      </c>
      <c r="G3360" s="5">
        <v>29</v>
      </c>
      <c r="H3360" s="1" t="str">
        <f t="shared" si="157"/>
        <v>29-。 (記号)</v>
      </c>
      <c r="I3360" s="1">
        <f t="shared" si="158"/>
        <v>0</v>
      </c>
    </row>
    <row r="3361" spans="1:9">
      <c r="A3361" s="1">
        <v>5367</v>
      </c>
      <c r="B3361" s="2" t="s">
        <v>1384</v>
      </c>
      <c r="C3361" s="2" t="s">
        <v>27</v>
      </c>
      <c r="D3361" s="4" t="str">
        <f t="shared" si="156"/>
        <v>。 (記号)</v>
      </c>
      <c r="E3361" s="2" t="s">
        <v>12</v>
      </c>
      <c r="F3361" s="2" t="s">
        <v>1310</v>
      </c>
      <c r="G3361" s="5">
        <v>29</v>
      </c>
      <c r="H3361" s="1" t="str">
        <f t="shared" si="157"/>
        <v>29-。 (記号)</v>
      </c>
      <c r="I3361" s="1">
        <f t="shared" si="158"/>
        <v>0</v>
      </c>
    </row>
    <row r="3362" spans="1:9">
      <c r="A3362" s="1">
        <v>5388</v>
      </c>
      <c r="B3362" s="2" t="s">
        <v>1384</v>
      </c>
      <c r="C3362" s="2" t="s">
        <v>27</v>
      </c>
      <c r="D3362" s="4" t="str">
        <f t="shared" si="156"/>
        <v>。 (記号)</v>
      </c>
      <c r="E3362" s="2" t="s">
        <v>12</v>
      </c>
      <c r="F3362" s="2" t="s">
        <v>1310</v>
      </c>
      <c r="G3362" s="5">
        <v>29</v>
      </c>
      <c r="H3362" s="1" t="str">
        <f t="shared" si="157"/>
        <v>29-。 (記号)</v>
      </c>
      <c r="I3362" s="1">
        <f t="shared" si="158"/>
        <v>0</v>
      </c>
    </row>
    <row r="3363" spans="1:9">
      <c r="A3363" s="1">
        <v>5392</v>
      </c>
      <c r="B3363" s="2" t="s">
        <v>1384</v>
      </c>
      <c r="C3363" s="2" t="s">
        <v>27</v>
      </c>
      <c r="D3363" s="4" t="str">
        <f t="shared" si="156"/>
        <v>。 (記号)</v>
      </c>
      <c r="E3363" s="2" t="s">
        <v>12</v>
      </c>
      <c r="F3363" s="2" t="s">
        <v>1310</v>
      </c>
      <c r="G3363" s="5">
        <v>29</v>
      </c>
      <c r="H3363" s="1" t="str">
        <f t="shared" si="157"/>
        <v>29-。 (記号)</v>
      </c>
      <c r="I3363" s="1">
        <f t="shared" si="158"/>
        <v>0</v>
      </c>
    </row>
    <row r="3364" spans="1:9">
      <c r="A3364" s="1">
        <v>5425</v>
      </c>
      <c r="B3364" s="2" t="s">
        <v>1384</v>
      </c>
      <c r="C3364" s="2" t="s">
        <v>27</v>
      </c>
      <c r="D3364" s="4" t="str">
        <f t="shared" si="156"/>
        <v>。 (記号)</v>
      </c>
      <c r="E3364" s="2" t="s">
        <v>12</v>
      </c>
      <c r="F3364" s="2" t="s">
        <v>1310</v>
      </c>
      <c r="G3364" s="5">
        <v>29</v>
      </c>
      <c r="H3364" s="1" t="str">
        <f t="shared" si="157"/>
        <v>29-。 (記号)</v>
      </c>
      <c r="I3364" s="1">
        <f t="shared" si="158"/>
        <v>0</v>
      </c>
    </row>
    <row r="3365" spans="1:9">
      <c r="A3365" s="1">
        <v>5445</v>
      </c>
      <c r="B3365" s="2" t="s">
        <v>1384</v>
      </c>
      <c r="C3365" s="2" t="s">
        <v>27</v>
      </c>
      <c r="D3365" s="4" t="str">
        <f t="shared" si="156"/>
        <v>。 (記号)</v>
      </c>
      <c r="E3365" s="2" t="s">
        <v>12</v>
      </c>
      <c r="F3365" s="2" t="s">
        <v>1310</v>
      </c>
      <c r="G3365" s="5">
        <v>29</v>
      </c>
      <c r="H3365" s="1" t="str">
        <f t="shared" si="157"/>
        <v>29-。 (記号)</v>
      </c>
      <c r="I3365" s="1">
        <f t="shared" si="158"/>
        <v>0</v>
      </c>
    </row>
    <row r="3366" spans="1:9">
      <c r="A3366" s="1">
        <v>5471</v>
      </c>
      <c r="B3366" s="2" t="s">
        <v>1384</v>
      </c>
      <c r="C3366" s="2" t="s">
        <v>27</v>
      </c>
      <c r="D3366" s="4" t="str">
        <f t="shared" si="156"/>
        <v>。 (記号)</v>
      </c>
      <c r="E3366" s="2" t="s">
        <v>12</v>
      </c>
      <c r="F3366" s="2" t="s">
        <v>1310</v>
      </c>
      <c r="G3366" s="5">
        <v>29</v>
      </c>
      <c r="H3366" s="1" t="str">
        <f t="shared" si="157"/>
        <v>29-。 (記号)</v>
      </c>
      <c r="I3366" s="1">
        <f t="shared" si="158"/>
        <v>0</v>
      </c>
    </row>
    <row r="3367" spans="1:9">
      <c r="A3367" s="1">
        <v>5485</v>
      </c>
      <c r="B3367" s="2" t="s">
        <v>1384</v>
      </c>
      <c r="C3367" s="2" t="s">
        <v>27</v>
      </c>
      <c r="D3367" s="4" t="str">
        <f t="shared" si="156"/>
        <v>。 (記号)</v>
      </c>
      <c r="E3367" s="2" t="s">
        <v>12</v>
      </c>
      <c r="F3367" s="2" t="s">
        <v>1310</v>
      </c>
      <c r="G3367" s="5">
        <v>29</v>
      </c>
      <c r="H3367" s="1" t="str">
        <f t="shared" si="157"/>
        <v>29-。 (記号)</v>
      </c>
      <c r="I3367" s="1">
        <f t="shared" si="158"/>
        <v>0</v>
      </c>
    </row>
    <row r="3368" spans="1:9">
      <c r="A3368" s="1">
        <v>5500</v>
      </c>
      <c r="B3368" s="2" t="s">
        <v>1384</v>
      </c>
      <c r="C3368" s="2" t="s">
        <v>27</v>
      </c>
      <c r="D3368" s="4" t="str">
        <f t="shared" si="156"/>
        <v>。 (記号)</v>
      </c>
      <c r="E3368" s="2" t="s">
        <v>12</v>
      </c>
      <c r="F3368" s="2" t="s">
        <v>1310</v>
      </c>
      <c r="G3368" s="5">
        <v>29</v>
      </c>
      <c r="H3368" s="1" t="str">
        <f t="shared" si="157"/>
        <v>29-。 (記号)</v>
      </c>
      <c r="I3368" s="1">
        <f t="shared" si="158"/>
        <v>0</v>
      </c>
    </row>
    <row r="3369" spans="1:9">
      <c r="A3369" s="1">
        <v>5516</v>
      </c>
      <c r="B3369" s="2" t="s">
        <v>1384</v>
      </c>
      <c r="C3369" s="2" t="s">
        <v>27</v>
      </c>
      <c r="D3369" s="4" t="str">
        <f t="shared" si="156"/>
        <v>。 (記号)</v>
      </c>
      <c r="E3369" s="2" t="s">
        <v>12</v>
      </c>
      <c r="F3369" s="2" t="s">
        <v>1310</v>
      </c>
      <c r="G3369" s="5">
        <v>29</v>
      </c>
      <c r="H3369" s="1" t="str">
        <f t="shared" si="157"/>
        <v>29-。 (記号)</v>
      </c>
      <c r="I3369" s="1">
        <f t="shared" si="158"/>
        <v>0</v>
      </c>
    </row>
    <row r="3370" spans="1:9">
      <c r="A3370" s="1">
        <v>5538</v>
      </c>
      <c r="B3370" s="2" t="s">
        <v>1384</v>
      </c>
      <c r="C3370" s="2" t="s">
        <v>27</v>
      </c>
      <c r="D3370" s="4" t="str">
        <f t="shared" si="156"/>
        <v>。 (記号)</v>
      </c>
      <c r="E3370" s="2" t="s">
        <v>12</v>
      </c>
      <c r="F3370" s="2" t="s">
        <v>1310</v>
      </c>
      <c r="G3370" s="5">
        <v>29</v>
      </c>
      <c r="H3370" s="1" t="str">
        <f t="shared" si="157"/>
        <v>29-。 (記号)</v>
      </c>
      <c r="I3370" s="1">
        <f t="shared" si="158"/>
        <v>0</v>
      </c>
    </row>
    <row r="3371" spans="1:9">
      <c r="A3371" s="1">
        <v>5549</v>
      </c>
      <c r="B3371" s="2" t="s">
        <v>1384</v>
      </c>
      <c r="C3371" s="2" t="s">
        <v>27</v>
      </c>
      <c r="D3371" s="4" t="str">
        <f t="shared" si="156"/>
        <v>。 (記号)</v>
      </c>
      <c r="E3371" s="2" t="s">
        <v>12</v>
      </c>
      <c r="F3371" s="2" t="s">
        <v>1310</v>
      </c>
      <c r="G3371" s="5">
        <v>29</v>
      </c>
      <c r="H3371" s="1" t="str">
        <f t="shared" si="157"/>
        <v>29-。 (記号)</v>
      </c>
      <c r="I3371" s="1">
        <f t="shared" si="158"/>
        <v>0</v>
      </c>
    </row>
    <row r="3372" spans="1:9">
      <c r="A3372" s="1">
        <v>5559</v>
      </c>
      <c r="B3372" s="2" t="s">
        <v>1384</v>
      </c>
      <c r="C3372" s="2" t="s">
        <v>27</v>
      </c>
      <c r="D3372" s="4" t="str">
        <f t="shared" si="156"/>
        <v>。 (記号)</v>
      </c>
      <c r="E3372" s="2" t="s">
        <v>12</v>
      </c>
      <c r="F3372" s="2" t="s">
        <v>1310</v>
      </c>
      <c r="G3372" s="5">
        <v>29</v>
      </c>
      <c r="H3372" s="1" t="str">
        <f t="shared" si="157"/>
        <v>29-。 (記号)</v>
      </c>
      <c r="I3372" s="1">
        <f t="shared" si="158"/>
        <v>0</v>
      </c>
    </row>
    <row r="3373" spans="1:9">
      <c r="A3373" s="1">
        <v>5155</v>
      </c>
      <c r="B3373" s="2" t="s">
        <v>1384</v>
      </c>
      <c r="C3373" s="2" t="s">
        <v>1210</v>
      </c>
      <c r="D3373" s="4" t="str">
        <f t="shared" si="156"/>
        <v>２ (名詞)</v>
      </c>
      <c r="E3373" s="2" t="s">
        <v>10</v>
      </c>
      <c r="F3373" s="2" t="s">
        <v>224</v>
      </c>
      <c r="G3373" s="5">
        <v>29</v>
      </c>
      <c r="H3373" s="1" t="str">
        <f t="shared" si="157"/>
        <v>29-２ (名詞)</v>
      </c>
      <c r="I3373" s="1">
        <f t="shared" si="158"/>
        <v>1</v>
      </c>
    </row>
    <row r="3374" spans="1:9">
      <c r="A3374" s="1">
        <v>5560</v>
      </c>
      <c r="B3374" s="2" t="s">
        <v>1384</v>
      </c>
      <c r="C3374" s="2" t="s">
        <v>65</v>
      </c>
      <c r="D3374" s="4" t="str">
        <f t="shared" si="156"/>
        <v>EOS ()</v>
      </c>
      <c r="E3374" s="2"/>
      <c r="F3374" s="2"/>
      <c r="G3374" s="5">
        <v>29</v>
      </c>
      <c r="H3374" s="1" t="str">
        <f t="shared" si="157"/>
        <v>29-EOS ()</v>
      </c>
      <c r="I3374" s="1">
        <f t="shared" si="158"/>
        <v>1</v>
      </c>
    </row>
    <row r="3375" spans="1:9">
      <c r="A3375" s="1">
        <v>5370</v>
      </c>
      <c r="B3375" s="2" t="s">
        <v>1384</v>
      </c>
      <c r="C3375" s="2" t="s">
        <v>142</v>
      </c>
      <c r="D3375" s="4" t="str">
        <f t="shared" si="156"/>
        <v>アメニティ (名詞)</v>
      </c>
      <c r="E3375" s="2" t="s">
        <v>10</v>
      </c>
      <c r="F3375" s="2" t="s">
        <v>409</v>
      </c>
      <c r="G3375" s="5">
        <v>29</v>
      </c>
      <c r="H3375" s="1" t="str">
        <f t="shared" si="157"/>
        <v>29-アメニティ (名詞)</v>
      </c>
      <c r="I3375" s="1">
        <f t="shared" si="158"/>
        <v>1</v>
      </c>
    </row>
    <row r="3376" spans="1:9">
      <c r="A3376" s="1">
        <v>5246</v>
      </c>
      <c r="B3376" s="2" t="s">
        <v>1384</v>
      </c>
      <c r="C3376" s="2" t="s">
        <v>59</v>
      </c>
      <c r="D3376" s="4" t="str">
        <f t="shared" si="156"/>
        <v>あり (動詞)</v>
      </c>
      <c r="E3376" s="2" t="s">
        <v>24</v>
      </c>
      <c r="F3376" s="2" t="s">
        <v>1311</v>
      </c>
      <c r="G3376" s="5">
        <v>29</v>
      </c>
      <c r="H3376" s="1" t="str">
        <f t="shared" si="157"/>
        <v>29-あり (動詞)</v>
      </c>
      <c r="I3376" s="1">
        <f t="shared" si="158"/>
        <v>1</v>
      </c>
    </row>
    <row r="3377" spans="1:9">
      <c r="A3377" s="1">
        <v>5550</v>
      </c>
      <c r="B3377" s="2" t="s">
        <v>1384</v>
      </c>
      <c r="C3377" s="2" t="s">
        <v>252</v>
      </c>
      <c r="D3377" s="4" t="str">
        <f t="shared" si="156"/>
        <v>ありがとう (感動詞)</v>
      </c>
      <c r="E3377" s="2" t="s">
        <v>253</v>
      </c>
      <c r="F3377" s="2"/>
      <c r="G3377" s="5">
        <v>29</v>
      </c>
      <c r="H3377" s="1" t="str">
        <f t="shared" si="157"/>
        <v>29-ありがとう (感動詞)</v>
      </c>
      <c r="I3377" s="1">
        <f t="shared" si="158"/>
        <v>1</v>
      </c>
    </row>
    <row r="3378" spans="1:9">
      <c r="A3378" s="1">
        <v>5093</v>
      </c>
      <c r="B3378" s="2" t="s">
        <v>1384</v>
      </c>
      <c r="C3378" s="2" t="s">
        <v>138</v>
      </c>
      <c r="D3378" s="4" t="str">
        <f t="shared" si="156"/>
        <v>ある (助動詞)</v>
      </c>
      <c r="E3378" s="2" t="s">
        <v>25</v>
      </c>
      <c r="F3378" s="2"/>
      <c r="G3378" s="5">
        <v>29</v>
      </c>
      <c r="H3378" s="1" t="str">
        <f t="shared" si="157"/>
        <v>29-ある (助動詞)</v>
      </c>
      <c r="I3378" s="1">
        <f t="shared" si="158"/>
        <v>1</v>
      </c>
    </row>
    <row r="3379" spans="1:9">
      <c r="A3379" s="1">
        <v>5198</v>
      </c>
      <c r="B3379" s="2" t="s">
        <v>1384</v>
      </c>
      <c r="C3379" s="2" t="s">
        <v>138</v>
      </c>
      <c r="D3379" s="4" t="str">
        <f t="shared" si="156"/>
        <v>ある (助動詞)</v>
      </c>
      <c r="E3379" s="2" t="s">
        <v>25</v>
      </c>
      <c r="F3379" s="2"/>
      <c r="G3379" s="5">
        <v>29</v>
      </c>
      <c r="H3379" s="1" t="str">
        <f t="shared" si="157"/>
        <v>29-ある (助動詞)</v>
      </c>
      <c r="I3379" s="1">
        <f t="shared" si="158"/>
        <v>0</v>
      </c>
    </row>
    <row r="3380" spans="1:9">
      <c r="A3380" s="1">
        <v>5287</v>
      </c>
      <c r="B3380" s="2" t="s">
        <v>1384</v>
      </c>
      <c r="C3380" s="2" t="s">
        <v>138</v>
      </c>
      <c r="D3380" s="4" t="str">
        <f t="shared" si="156"/>
        <v>ある (助動詞)</v>
      </c>
      <c r="E3380" s="2" t="s">
        <v>25</v>
      </c>
      <c r="F3380" s="2"/>
      <c r="G3380" s="5">
        <v>29</v>
      </c>
      <c r="H3380" s="1" t="str">
        <f t="shared" si="157"/>
        <v>29-ある (助動詞)</v>
      </c>
      <c r="I3380" s="1">
        <f t="shared" si="158"/>
        <v>0</v>
      </c>
    </row>
    <row r="3381" spans="1:9">
      <c r="A3381" s="1">
        <v>5473</v>
      </c>
      <c r="B3381" s="2" t="s">
        <v>1384</v>
      </c>
      <c r="C3381" s="2" t="s">
        <v>138</v>
      </c>
      <c r="D3381" s="4" t="str">
        <f t="shared" si="156"/>
        <v>ある (助動詞)</v>
      </c>
      <c r="E3381" s="2" t="s">
        <v>25</v>
      </c>
      <c r="F3381" s="2"/>
      <c r="G3381" s="5">
        <v>29</v>
      </c>
      <c r="H3381" s="1" t="str">
        <f t="shared" si="157"/>
        <v>29-ある (助動詞)</v>
      </c>
      <c r="I3381" s="1">
        <f t="shared" si="158"/>
        <v>0</v>
      </c>
    </row>
    <row r="3382" spans="1:9">
      <c r="A3382" s="1">
        <v>5084</v>
      </c>
      <c r="B3382" s="2" t="s">
        <v>1384</v>
      </c>
      <c r="C3382" s="2" t="s">
        <v>138</v>
      </c>
      <c r="D3382" s="4" t="str">
        <f t="shared" si="156"/>
        <v>ある (動詞)</v>
      </c>
      <c r="E3382" s="2" t="s">
        <v>24</v>
      </c>
      <c r="F3382" s="2" t="s">
        <v>1311</v>
      </c>
      <c r="G3382" s="5">
        <v>29</v>
      </c>
      <c r="H3382" s="1" t="str">
        <f t="shared" si="157"/>
        <v>29-ある (動詞)</v>
      </c>
      <c r="I3382" s="1">
        <f t="shared" si="158"/>
        <v>1</v>
      </c>
    </row>
    <row r="3383" spans="1:9">
      <c r="A3383" s="1">
        <v>5420</v>
      </c>
      <c r="B3383" s="2" t="s">
        <v>1384</v>
      </c>
      <c r="C3383" s="2" t="s">
        <v>138</v>
      </c>
      <c r="D3383" s="4" t="str">
        <f t="shared" si="156"/>
        <v>ある (動詞)</v>
      </c>
      <c r="E3383" s="2" t="s">
        <v>24</v>
      </c>
      <c r="F3383" s="2" t="s">
        <v>1311</v>
      </c>
      <c r="G3383" s="5">
        <v>29</v>
      </c>
      <c r="H3383" s="1" t="str">
        <f t="shared" si="157"/>
        <v>29-ある (動詞)</v>
      </c>
      <c r="I3383" s="1">
        <f t="shared" si="158"/>
        <v>0</v>
      </c>
    </row>
    <row r="3384" spans="1:9">
      <c r="A3384" s="1">
        <v>5528</v>
      </c>
      <c r="B3384" s="2" t="s">
        <v>1384</v>
      </c>
      <c r="C3384" s="2" t="s">
        <v>138</v>
      </c>
      <c r="D3384" s="4" t="str">
        <f t="shared" si="156"/>
        <v>ある (動詞)</v>
      </c>
      <c r="E3384" s="2" t="s">
        <v>24</v>
      </c>
      <c r="F3384" s="2" t="s">
        <v>1311</v>
      </c>
      <c r="G3384" s="5">
        <v>29</v>
      </c>
      <c r="H3384" s="1" t="str">
        <f t="shared" si="157"/>
        <v>29-ある (動詞)</v>
      </c>
      <c r="I3384" s="1">
        <f t="shared" si="158"/>
        <v>0</v>
      </c>
    </row>
    <row r="3385" spans="1:9">
      <c r="A3385" s="1">
        <v>5522</v>
      </c>
      <c r="B3385" s="2" t="s">
        <v>1384</v>
      </c>
      <c r="C3385" s="2" t="s">
        <v>145</v>
      </c>
      <c r="D3385" s="4" t="str">
        <f t="shared" si="156"/>
        <v>いける (動詞)</v>
      </c>
      <c r="E3385" s="2" t="s">
        <v>24</v>
      </c>
      <c r="F3385" s="2" t="s">
        <v>1311</v>
      </c>
      <c r="G3385" s="5">
        <v>29</v>
      </c>
      <c r="H3385" s="1" t="str">
        <f t="shared" si="157"/>
        <v>29-いける (動詞)</v>
      </c>
      <c r="I3385" s="1">
        <f t="shared" si="158"/>
        <v>1</v>
      </c>
    </row>
    <row r="3386" spans="1:9">
      <c r="A3386" s="1">
        <v>5209</v>
      </c>
      <c r="B3386" s="2" t="s">
        <v>1384</v>
      </c>
      <c r="C3386" s="2" t="s">
        <v>1330</v>
      </c>
      <c r="D3386" s="4" t="str">
        <f t="shared" si="156"/>
        <v>いたす (動詞)</v>
      </c>
      <c r="E3386" s="2" t="s">
        <v>24</v>
      </c>
      <c r="F3386" s="2" t="s">
        <v>1311</v>
      </c>
      <c r="G3386" s="5">
        <v>29</v>
      </c>
      <c r="H3386" s="1" t="str">
        <f t="shared" si="157"/>
        <v>29-いたす (動詞)</v>
      </c>
      <c r="I3386" s="1">
        <f t="shared" si="158"/>
        <v>1</v>
      </c>
    </row>
    <row r="3387" spans="1:9">
      <c r="A3387" s="1">
        <v>5206</v>
      </c>
      <c r="B3387" s="2" t="s">
        <v>1384</v>
      </c>
      <c r="C3387" s="2" t="s">
        <v>340</v>
      </c>
      <c r="D3387" s="4" t="str">
        <f t="shared" si="156"/>
        <v>いただく (動詞)</v>
      </c>
      <c r="E3387" s="2" t="s">
        <v>24</v>
      </c>
      <c r="F3387" s="2" t="s">
        <v>1311</v>
      </c>
      <c r="G3387" s="5">
        <v>29</v>
      </c>
      <c r="H3387" s="1" t="str">
        <f t="shared" si="157"/>
        <v>29-いただく (動詞)</v>
      </c>
      <c r="I3387" s="1">
        <f t="shared" si="158"/>
        <v>1</v>
      </c>
    </row>
    <row r="3388" spans="1:9">
      <c r="A3388" s="1">
        <v>5336</v>
      </c>
      <c r="B3388" s="2" t="s">
        <v>1384</v>
      </c>
      <c r="C3388" s="2" t="s">
        <v>340</v>
      </c>
      <c r="D3388" s="4" t="str">
        <f t="shared" si="156"/>
        <v>いただく (動詞)</v>
      </c>
      <c r="E3388" s="2" t="s">
        <v>24</v>
      </c>
      <c r="F3388" s="2" t="s">
        <v>1311</v>
      </c>
      <c r="G3388" s="5">
        <v>29</v>
      </c>
      <c r="H3388" s="1" t="str">
        <f t="shared" si="157"/>
        <v>29-いただく (動詞)</v>
      </c>
      <c r="I3388" s="1">
        <f t="shared" si="158"/>
        <v>0</v>
      </c>
    </row>
    <row r="3389" spans="1:9">
      <c r="A3389" s="1">
        <v>5243</v>
      </c>
      <c r="B3389" s="2" t="s">
        <v>1384</v>
      </c>
      <c r="C3389" s="2" t="s">
        <v>41</v>
      </c>
      <c r="D3389" s="4" t="str">
        <f t="shared" si="156"/>
        <v>いる (動詞)</v>
      </c>
      <c r="E3389" s="2" t="s">
        <v>24</v>
      </c>
      <c r="F3389" s="2" t="s">
        <v>1315</v>
      </c>
      <c r="G3389" s="5">
        <v>29</v>
      </c>
      <c r="H3389" s="1" t="str">
        <f t="shared" si="157"/>
        <v>29-いる (動詞)</v>
      </c>
      <c r="I3389" s="1">
        <f t="shared" si="158"/>
        <v>1</v>
      </c>
    </row>
    <row r="3390" spans="1:9">
      <c r="A3390" s="1">
        <v>5270</v>
      </c>
      <c r="B3390" s="2" t="s">
        <v>1384</v>
      </c>
      <c r="C3390" s="2" t="s">
        <v>41</v>
      </c>
      <c r="D3390" s="4" t="str">
        <f t="shared" si="156"/>
        <v>いる (動詞)</v>
      </c>
      <c r="E3390" s="2" t="s">
        <v>24</v>
      </c>
      <c r="F3390" s="2" t="s">
        <v>1315</v>
      </c>
      <c r="G3390" s="5">
        <v>29</v>
      </c>
      <c r="H3390" s="1" t="str">
        <f t="shared" si="157"/>
        <v>29-いる (動詞)</v>
      </c>
      <c r="I3390" s="1">
        <f t="shared" si="158"/>
        <v>0</v>
      </c>
    </row>
    <row r="3391" spans="1:9">
      <c r="A3391" s="1">
        <v>5349</v>
      </c>
      <c r="B3391" s="2" t="s">
        <v>1384</v>
      </c>
      <c r="C3391" s="2" t="s">
        <v>41</v>
      </c>
      <c r="D3391" s="4" t="str">
        <f t="shared" si="156"/>
        <v>いる (動詞)</v>
      </c>
      <c r="E3391" s="2" t="s">
        <v>24</v>
      </c>
      <c r="F3391" s="2" t="s">
        <v>1315</v>
      </c>
      <c r="G3391" s="5">
        <v>29</v>
      </c>
      <c r="H3391" s="1" t="str">
        <f t="shared" si="157"/>
        <v>29-いる (動詞)</v>
      </c>
      <c r="I3391" s="1">
        <f t="shared" si="158"/>
        <v>0</v>
      </c>
    </row>
    <row r="3392" spans="1:9">
      <c r="A3392" s="1">
        <v>5441</v>
      </c>
      <c r="B3392" s="2" t="s">
        <v>1384</v>
      </c>
      <c r="C3392" s="2" t="s">
        <v>41</v>
      </c>
      <c r="D3392" s="4" t="str">
        <f t="shared" si="156"/>
        <v>いる (動詞)</v>
      </c>
      <c r="E3392" s="2" t="s">
        <v>24</v>
      </c>
      <c r="F3392" s="2" t="s">
        <v>1315</v>
      </c>
      <c r="G3392" s="5">
        <v>29</v>
      </c>
      <c r="H3392" s="1" t="str">
        <f t="shared" si="157"/>
        <v>29-いる (動詞)</v>
      </c>
      <c r="I3392" s="1">
        <f t="shared" si="158"/>
        <v>0</v>
      </c>
    </row>
    <row r="3393" spans="1:9">
      <c r="A3393" s="1">
        <v>5365</v>
      </c>
      <c r="B3393" s="2" t="s">
        <v>1384</v>
      </c>
      <c r="C3393" s="2" t="s">
        <v>355</v>
      </c>
      <c r="D3393" s="4" t="str">
        <f t="shared" si="156"/>
        <v>う (助動詞)</v>
      </c>
      <c r="E3393" s="2" t="s">
        <v>25</v>
      </c>
      <c r="F3393" s="2"/>
      <c r="G3393" s="5">
        <v>29</v>
      </c>
      <c r="H3393" s="1" t="str">
        <f t="shared" si="157"/>
        <v>29-う (助動詞)</v>
      </c>
      <c r="I3393" s="1">
        <f t="shared" si="158"/>
        <v>1</v>
      </c>
    </row>
    <row r="3394" spans="1:9">
      <c r="A3394" s="1">
        <v>5556</v>
      </c>
      <c r="B3394" s="2" t="s">
        <v>1384</v>
      </c>
      <c r="C3394" s="2" t="s">
        <v>159</v>
      </c>
      <c r="D3394" s="4" t="str">
        <f t="shared" ref="D3394:D3457" si="159">C3394&amp;" ("&amp;E3394&amp;")"</f>
        <v>お願い (名詞)</v>
      </c>
      <c r="E3394" s="2" t="s">
        <v>10</v>
      </c>
      <c r="F3394" s="2" t="s">
        <v>1305</v>
      </c>
      <c r="G3394" s="5">
        <v>29</v>
      </c>
      <c r="H3394" s="1" t="str">
        <f t="shared" ref="H3394:H3457" si="160">G3394&amp;"-"&amp;D3394</f>
        <v>29-お願い (名詞)</v>
      </c>
      <c r="I3394" s="1">
        <f t="shared" si="158"/>
        <v>1</v>
      </c>
    </row>
    <row r="3395" spans="1:9">
      <c r="A3395" s="1">
        <v>5534</v>
      </c>
      <c r="B3395" s="2" t="s">
        <v>1384</v>
      </c>
      <c r="C3395" s="2" t="s">
        <v>116</v>
      </c>
      <c r="D3395" s="4" t="str">
        <f t="shared" si="159"/>
        <v>お世話 (名詞)</v>
      </c>
      <c r="E3395" s="2" t="s">
        <v>10</v>
      </c>
      <c r="F3395" s="2" t="s">
        <v>1305</v>
      </c>
      <c r="G3395" s="5">
        <v>29</v>
      </c>
      <c r="H3395" s="1" t="str">
        <f t="shared" si="160"/>
        <v>29-お世話 (名詞)</v>
      </c>
      <c r="I3395" s="1">
        <f t="shared" ref="I3395:I3458" si="161">IF(H3394&lt;&gt;H3395,1,0)</f>
        <v>1</v>
      </c>
    </row>
    <row r="3396" spans="1:9">
      <c r="A3396" s="1">
        <v>5366</v>
      </c>
      <c r="B3396" s="2" t="s">
        <v>1384</v>
      </c>
      <c r="C3396" s="2" t="s">
        <v>72</v>
      </c>
      <c r="D3396" s="4" t="str">
        <f t="shared" si="159"/>
        <v>か (助詞)</v>
      </c>
      <c r="E3396" s="2" t="s">
        <v>15</v>
      </c>
      <c r="F3396" s="2" t="s">
        <v>1308</v>
      </c>
      <c r="G3396" s="5">
        <v>29</v>
      </c>
      <c r="H3396" s="1" t="str">
        <f t="shared" si="160"/>
        <v>29-か (助詞)</v>
      </c>
      <c r="I3396" s="1">
        <f t="shared" si="161"/>
        <v>1</v>
      </c>
    </row>
    <row r="3397" spans="1:9">
      <c r="A3397" s="1">
        <v>5076</v>
      </c>
      <c r="B3397" s="2" t="s">
        <v>1384</v>
      </c>
      <c r="C3397" s="2" t="s">
        <v>33</v>
      </c>
      <c r="D3397" s="4" t="str">
        <f t="shared" si="159"/>
        <v>が (助詞)</v>
      </c>
      <c r="E3397" s="2" t="s">
        <v>15</v>
      </c>
      <c r="F3397" s="2" t="s">
        <v>1307</v>
      </c>
      <c r="G3397" s="5">
        <v>29</v>
      </c>
      <c r="H3397" s="1" t="str">
        <f t="shared" si="160"/>
        <v>29-が (助詞)</v>
      </c>
      <c r="I3397" s="1">
        <f t="shared" si="161"/>
        <v>1</v>
      </c>
    </row>
    <row r="3398" spans="1:9">
      <c r="A3398" s="1">
        <v>5088</v>
      </c>
      <c r="B3398" s="2" t="s">
        <v>1384</v>
      </c>
      <c r="C3398" s="2" t="s">
        <v>33</v>
      </c>
      <c r="D3398" s="4" t="str">
        <f t="shared" si="159"/>
        <v>が (助詞)</v>
      </c>
      <c r="E3398" s="2" t="s">
        <v>15</v>
      </c>
      <c r="F3398" s="2" t="s">
        <v>1312</v>
      </c>
      <c r="G3398" s="5">
        <v>29</v>
      </c>
      <c r="H3398" s="1" t="str">
        <f t="shared" si="160"/>
        <v>29-が (助詞)</v>
      </c>
      <c r="I3398" s="1">
        <f t="shared" si="161"/>
        <v>0</v>
      </c>
    </row>
    <row r="3399" spans="1:9">
      <c r="A3399" s="1">
        <v>5103</v>
      </c>
      <c r="B3399" s="2" t="s">
        <v>1384</v>
      </c>
      <c r="C3399" s="2" t="s">
        <v>33</v>
      </c>
      <c r="D3399" s="4" t="str">
        <f t="shared" si="159"/>
        <v>が (助詞)</v>
      </c>
      <c r="E3399" s="2" t="s">
        <v>15</v>
      </c>
      <c r="F3399" s="2" t="s">
        <v>1307</v>
      </c>
      <c r="G3399" s="5">
        <v>29</v>
      </c>
      <c r="H3399" s="1" t="str">
        <f t="shared" si="160"/>
        <v>29-が (助詞)</v>
      </c>
      <c r="I3399" s="1">
        <f t="shared" si="161"/>
        <v>0</v>
      </c>
    </row>
    <row r="3400" spans="1:9">
      <c r="A3400" s="1">
        <v>5153</v>
      </c>
      <c r="B3400" s="2" t="s">
        <v>1384</v>
      </c>
      <c r="C3400" s="2" t="s">
        <v>33</v>
      </c>
      <c r="D3400" s="4" t="str">
        <f t="shared" si="159"/>
        <v>が (助詞)</v>
      </c>
      <c r="E3400" s="2" t="s">
        <v>15</v>
      </c>
      <c r="F3400" s="2" t="s">
        <v>1312</v>
      </c>
      <c r="G3400" s="5">
        <v>29</v>
      </c>
      <c r="H3400" s="1" t="str">
        <f t="shared" si="160"/>
        <v>29-が (助詞)</v>
      </c>
      <c r="I3400" s="1">
        <f t="shared" si="161"/>
        <v>0</v>
      </c>
    </row>
    <row r="3401" spans="1:9">
      <c r="A3401" s="1">
        <v>5173</v>
      </c>
      <c r="B3401" s="2" t="s">
        <v>1384</v>
      </c>
      <c r="C3401" s="2" t="s">
        <v>33</v>
      </c>
      <c r="D3401" s="4" t="str">
        <f t="shared" si="159"/>
        <v>が (助詞)</v>
      </c>
      <c r="E3401" s="2" t="s">
        <v>15</v>
      </c>
      <c r="F3401" s="2" t="s">
        <v>1307</v>
      </c>
      <c r="G3401" s="5">
        <v>29</v>
      </c>
      <c r="H3401" s="1" t="str">
        <f t="shared" si="160"/>
        <v>29-が (助詞)</v>
      </c>
      <c r="I3401" s="1">
        <f t="shared" si="161"/>
        <v>0</v>
      </c>
    </row>
    <row r="3402" spans="1:9">
      <c r="A3402" s="1">
        <v>5200</v>
      </c>
      <c r="B3402" s="2" t="s">
        <v>1384</v>
      </c>
      <c r="C3402" s="2" t="s">
        <v>33</v>
      </c>
      <c r="D3402" s="4" t="str">
        <f t="shared" si="159"/>
        <v>が (助詞)</v>
      </c>
      <c r="E3402" s="2" t="s">
        <v>15</v>
      </c>
      <c r="F3402" s="2" t="s">
        <v>1312</v>
      </c>
      <c r="G3402" s="5">
        <v>29</v>
      </c>
      <c r="H3402" s="1" t="str">
        <f t="shared" si="160"/>
        <v>29-が (助詞)</v>
      </c>
      <c r="I3402" s="1">
        <f t="shared" si="161"/>
        <v>0</v>
      </c>
    </row>
    <row r="3403" spans="1:9">
      <c r="A3403" s="1">
        <v>5244</v>
      </c>
      <c r="B3403" s="2" t="s">
        <v>1384</v>
      </c>
      <c r="C3403" s="2" t="s">
        <v>33</v>
      </c>
      <c r="D3403" s="4" t="str">
        <f t="shared" si="159"/>
        <v>が (助詞)</v>
      </c>
      <c r="E3403" s="2" t="s">
        <v>15</v>
      </c>
      <c r="F3403" s="2" t="s">
        <v>1312</v>
      </c>
      <c r="G3403" s="5">
        <v>29</v>
      </c>
      <c r="H3403" s="1" t="str">
        <f t="shared" si="160"/>
        <v>29-が (助詞)</v>
      </c>
      <c r="I3403" s="1">
        <f t="shared" si="161"/>
        <v>0</v>
      </c>
    </row>
    <row r="3404" spans="1:9">
      <c r="A3404" s="1">
        <v>5267</v>
      </c>
      <c r="B3404" s="2" t="s">
        <v>1384</v>
      </c>
      <c r="C3404" s="2" t="s">
        <v>33</v>
      </c>
      <c r="D3404" s="4" t="str">
        <f t="shared" si="159"/>
        <v>が (助詞)</v>
      </c>
      <c r="E3404" s="2" t="s">
        <v>15</v>
      </c>
      <c r="F3404" s="2" t="s">
        <v>1307</v>
      </c>
      <c r="G3404" s="5">
        <v>29</v>
      </c>
      <c r="H3404" s="1" t="str">
        <f t="shared" si="160"/>
        <v>29-が (助詞)</v>
      </c>
      <c r="I3404" s="1">
        <f t="shared" si="161"/>
        <v>0</v>
      </c>
    </row>
    <row r="3405" spans="1:9">
      <c r="A3405" s="1">
        <v>5282</v>
      </c>
      <c r="B3405" s="2" t="s">
        <v>1384</v>
      </c>
      <c r="C3405" s="2" t="s">
        <v>33</v>
      </c>
      <c r="D3405" s="4" t="str">
        <f t="shared" si="159"/>
        <v>が (助詞)</v>
      </c>
      <c r="E3405" s="2" t="s">
        <v>15</v>
      </c>
      <c r="F3405" s="2" t="s">
        <v>1312</v>
      </c>
      <c r="G3405" s="5">
        <v>29</v>
      </c>
      <c r="H3405" s="1" t="str">
        <f t="shared" si="160"/>
        <v>29-が (助詞)</v>
      </c>
      <c r="I3405" s="1">
        <f t="shared" si="161"/>
        <v>0</v>
      </c>
    </row>
    <row r="3406" spans="1:9">
      <c r="A3406" s="1">
        <v>5306</v>
      </c>
      <c r="B3406" s="2" t="s">
        <v>1384</v>
      </c>
      <c r="C3406" s="2" t="s">
        <v>33</v>
      </c>
      <c r="D3406" s="4" t="str">
        <f t="shared" si="159"/>
        <v>が (助詞)</v>
      </c>
      <c r="E3406" s="2" t="s">
        <v>15</v>
      </c>
      <c r="F3406" s="2" t="s">
        <v>1312</v>
      </c>
      <c r="G3406" s="5">
        <v>29</v>
      </c>
      <c r="H3406" s="1" t="str">
        <f t="shared" si="160"/>
        <v>29-が (助詞)</v>
      </c>
      <c r="I3406" s="1">
        <f t="shared" si="161"/>
        <v>0</v>
      </c>
    </row>
    <row r="3407" spans="1:9">
      <c r="A3407" s="1">
        <v>5311</v>
      </c>
      <c r="B3407" s="2" t="s">
        <v>1384</v>
      </c>
      <c r="C3407" s="2" t="s">
        <v>33</v>
      </c>
      <c r="D3407" s="4" t="str">
        <f t="shared" si="159"/>
        <v>が (助詞)</v>
      </c>
      <c r="E3407" s="2" t="s">
        <v>15</v>
      </c>
      <c r="F3407" s="2" t="s">
        <v>1307</v>
      </c>
      <c r="G3407" s="5">
        <v>29</v>
      </c>
      <c r="H3407" s="1" t="str">
        <f t="shared" si="160"/>
        <v>29-が (助詞)</v>
      </c>
      <c r="I3407" s="1">
        <f t="shared" si="161"/>
        <v>0</v>
      </c>
    </row>
    <row r="3408" spans="1:9">
      <c r="A3408" s="1">
        <v>5403</v>
      </c>
      <c r="B3408" s="2" t="s">
        <v>1384</v>
      </c>
      <c r="C3408" s="2" t="s">
        <v>33</v>
      </c>
      <c r="D3408" s="4" t="str">
        <f t="shared" si="159"/>
        <v>が (助詞)</v>
      </c>
      <c r="E3408" s="2" t="s">
        <v>15</v>
      </c>
      <c r="F3408" s="2" t="s">
        <v>1307</v>
      </c>
      <c r="G3408" s="5">
        <v>29</v>
      </c>
      <c r="H3408" s="1" t="str">
        <f t="shared" si="160"/>
        <v>29-が (助詞)</v>
      </c>
      <c r="I3408" s="1">
        <f t="shared" si="161"/>
        <v>0</v>
      </c>
    </row>
    <row r="3409" spans="1:9">
      <c r="A3409" s="1">
        <v>5453</v>
      </c>
      <c r="B3409" s="2" t="s">
        <v>1384</v>
      </c>
      <c r="C3409" s="2" t="s">
        <v>33</v>
      </c>
      <c r="D3409" s="4" t="str">
        <f t="shared" si="159"/>
        <v>が (助詞)</v>
      </c>
      <c r="E3409" s="2" t="s">
        <v>15</v>
      </c>
      <c r="F3409" s="2" t="s">
        <v>1312</v>
      </c>
      <c r="G3409" s="5">
        <v>29</v>
      </c>
      <c r="H3409" s="1" t="str">
        <f t="shared" si="160"/>
        <v>29-が (助詞)</v>
      </c>
      <c r="I3409" s="1">
        <f t="shared" si="161"/>
        <v>0</v>
      </c>
    </row>
    <row r="3410" spans="1:9">
      <c r="A3410" s="1">
        <v>5460</v>
      </c>
      <c r="B3410" s="2" t="s">
        <v>1384</v>
      </c>
      <c r="C3410" s="2" t="s">
        <v>33</v>
      </c>
      <c r="D3410" s="4" t="str">
        <f t="shared" si="159"/>
        <v>が (助詞)</v>
      </c>
      <c r="E3410" s="2" t="s">
        <v>15</v>
      </c>
      <c r="F3410" s="2" t="s">
        <v>1307</v>
      </c>
      <c r="G3410" s="5">
        <v>29</v>
      </c>
      <c r="H3410" s="1" t="str">
        <f t="shared" si="160"/>
        <v>29-が (助詞)</v>
      </c>
      <c r="I3410" s="1">
        <f t="shared" si="161"/>
        <v>0</v>
      </c>
    </row>
    <row r="3411" spans="1:9">
      <c r="A3411" s="1">
        <v>5474</v>
      </c>
      <c r="B3411" s="2" t="s">
        <v>1384</v>
      </c>
      <c r="C3411" s="2" t="s">
        <v>33</v>
      </c>
      <c r="D3411" s="4" t="str">
        <f t="shared" si="159"/>
        <v>が (助詞)</v>
      </c>
      <c r="E3411" s="2" t="s">
        <v>15</v>
      </c>
      <c r="F3411" s="2" t="s">
        <v>1312</v>
      </c>
      <c r="G3411" s="5">
        <v>29</v>
      </c>
      <c r="H3411" s="1" t="str">
        <f t="shared" si="160"/>
        <v>29-が (助詞)</v>
      </c>
      <c r="I3411" s="1">
        <f t="shared" si="161"/>
        <v>0</v>
      </c>
    </row>
    <row r="3412" spans="1:9">
      <c r="A3412" s="1">
        <v>5494</v>
      </c>
      <c r="B3412" s="2" t="s">
        <v>1384</v>
      </c>
      <c r="C3412" s="2" t="s">
        <v>33</v>
      </c>
      <c r="D3412" s="4" t="str">
        <f t="shared" si="159"/>
        <v>が (助詞)</v>
      </c>
      <c r="E3412" s="2" t="s">
        <v>15</v>
      </c>
      <c r="F3412" s="2" t="s">
        <v>1312</v>
      </c>
      <c r="G3412" s="5">
        <v>29</v>
      </c>
      <c r="H3412" s="1" t="str">
        <f t="shared" si="160"/>
        <v>29-が (助詞)</v>
      </c>
      <c r="I3412" s="1">
        <f t="shared" si="161"/>
        <v>0</v>
      </c>
    </row>
    <row r="3413" spans="1:9">
      <c r="A3413" s="1">
        <v>5506</v>
      </c>
      <c r="B3413" s="2" t="s">
        <v>1384</v>
      </c>
      <c r="C3413" s="2" t="s">
        <v>33</v>
      </c>
      <c r="D3413" s="4" t="str">
        <f t="shared" si="159"/>
        <v>が (助詞)</v>
      </c>
      <c r="E3413" s="2" t="s">
        <v>15</v>
      </c>
      <c r="F3413" s="2" t="s">
        <v>1312</v>
      </c>
      <c r="G3413" s="5">
        <v>29</v>
      </c>
      <c r="H3413" s="1" t="str">
        <f t="shared" si="160"/>
        <v>29-が (助詞)</v>
      </c>
      <c r="I3413" s="1">
        <f t="shared" si="161"/>
        <v>0</v>
      </c>
    </row>
    <row r="3414" spans="1:9">
      <c r="A3414" s="1">
        <v>5518</v>
      </c>
      <c r="B3414" s="2" t="s">
        <v>1384</v>
      </c>
      <c r="C3414" s="2" t="s">
        <v>33</v>
      </c>
      <c r="D3414" s="4" t="str">
        <f t="shared" si="159"/>
        <v>が (助詞)</v>
      </c>
      <c r="E3414" s="2" t="s">
        <v>15</v>
      </c>
      <c r="F3414" s="2" t="s">
        <v>1307</v>
      </c>
      <c r="G3414" s="5">
        <v>29</v>
      </c>
      <c r="H3414" s="1" t="str">
        <f t="shared" si="160"/>
        <v>29-が (助詞)</v>
      </c>
      <c r="I3414" s="1">
        <f t="shared" si="161"/>
        <v>0</v>
      </c>
    </row>
    <row r="3415" spans="1:9">
      <c r="A3415" s="1">
        <v>5524</v>
      </c>
      <c r="B3415" s="2" t="s">
        <v>1384</v>
      </c>
      <c r="C3415" s="2" t="s">
        <v>33</v>
      </c>
      <c r="D3415" s="4" t="str">
        <f t="shared" si="159"/>
        <v>が (助詞)</v>
      </c>
      <c r="E3415" s="2" t="s">
        <v>15</v>
      </c>
      <c r="F3415" s="2" t="s">
        <v>1312</v>
      </c>
      <c r="G3415" s="5">
        <v>29</v>
      </c>
      <c r="H3415" s="1" t="str">
        <f t="shared" si="160"/>
        <v>29-が (助詞)</v>
      </c>
      <c r="I3415" s="1">
        <f t="shared" si="161"/>
        <v>0</v>
      </c>
    </row>
    <row r="3416" spans="1:9">
      <c r="A3416" s="1">
        <v>5544</v>
      </c>
      <c r="B3416" s="2" t="s">
        <v>1384</v>
      </c>
      <c r="C3416" s="2" t="s">
        <v>33</v>
      </c>
      <c r="D3416" s="4" t="str">
        <f t="shared" si="159"/>
        <v>が (助詞)</v>
      </c>
      <c r="E3416" s="2" t="s">
        <v>15</v>
      </c>
      <c r="F3416" s="2" t="s">
        <v>1307</v>
      </c>
      <c r="G3416" s="5">
        <v>29</v>
      </c>
      <c r="H3416" s="1" t="str">
        <f t="shared" si="160"/>
        <v>29-が (助詞)</v>
      </c>
      <c r="I3416" s="1">
        <f t="shared" si="161"/>
        <v>0</v>
      </c>
    </row>
    <row r="3417" spans="1:9">
      <c r="A3417" s="1">
        <v>5396</v>
      </c>
      <c r="B3417" s="2" t="s">
        <v>1384</v>
      </c>
      <c r="C3417" s="2" t="s">
        <v>769</v>
      </c>
      <c r="D3417" s="4" t="str">
        <f t="shared" si="159"/>
        <v>カバー (名詞)</v>
      </c>
      <c r="E3417" s="2" t="s">
        <v>10</v>
      </c>
      <c r="F3417" s="2" t="s">
        <v>1305</v>
      </c>
      <c r="G3417" s="5">
        <v>29</v>
      </c>
      <c r="H3417" s="1" t="str">
        <f t="shared" si="160"/>
        <v>29-カバー (名詞)</v>
      </c>
      <c r="I3417" s="1">
        <f t="shared" si="161"/>
        <v>1</v>
      </c>
    </row>
    <row r="3418" spans="1:9">
      <c r="A3418" s="1">
        <v>5386</v>
      </c>
      <c r="B3418" s="2" t="s">
        <v>1384</v>
      </c>
      <c r="C3418" s="2" t="s">
        <v>1137</v>
      </c>
      <c r="D3418" s="4" t="str">
        <f t="shared" si="159"/>
        <v>カフェ (名詞)</v>
      </c>
      <c r="E3418" s="2" t="s">
        <v>10</v>
      </c>
      <c r="F3418" s="2" t="s">
        <v>409</v>
      </c>
      <c r="G3418" s="5">
        <v>29</v>
      </c>
      <c r="H3418" s="1" t="str">
        <f t="shared" si="160"/>
        <v>29-カフェ (名詞)</v>
      </c>
      <c r="I3418" s="1">
        <f t="shared" si="161"/>
        <v>1</v>
      </c>
    </row>
    <row r="3419" spans="1:9">
      <c r="A3419" s="1">
        <v>5316</v>
      </c>
      <c r="B3419" s="2" t="s">
        <v>1384</v>
      </c>
      <c r="C3419" s="2" t="s">
        <v>96</v>
      </c>
      <c r="D3419" s="4" t="str">
        <f t="shared" si="159"/>
        <v>から (助詞)</v>
      </c>
      <c r="E3419" s="2" t="s">
        <v>15</v>
      </c>
      <c r="F3419" s="2" t="s">
        <v>1312</v>
      </c>
      <c r="G3419" s="5">
        <v>29</v>
      </c>
      <c r="H3419" s="1" t="str">
        <f t="shared" si="160"/>
        <v>29-から (助詞)</v>
      </c>
      <c r="I3419" s="1">
        <f t="shared" si="161"/>
        <v>1</v>
      </c>
    </row>
    <row r="3420" spans="1:9">
      <c r="A3420" s="1">
        <v>5239</v>
      </c>
      <c r="B3420" s="2" t="s">
        <v>1384</v>
      </c>
      <c r="C3420" s="2" t="s">
        <v>388</v>
      </c>
      <c r="D3420" s="4" t="str">
        <f t="shared" si="159"/>
        <v>きちんと (副詞)</v>
      </c>
      <c r="E3420" s="2" t="s">
        <v>31</v>
      </c>
      <c r="F3420" s="2" t="s">
        <v>409</v>
      </c>
      <c r="G3420" s="5">
        <v>29</v>
      </c>
      <c r="H3420" s="1" t="str">
        <f t="shared" si="160"/>
        <v>29-きちんと (副詞)</v>
      </c>
      <c r="I3420" s="1">
        <f t="shared" si="161"/>
        <v>1</v>
      </c>
    </row>
    <row r="3421" spans="1:9">
      <c r="A3421" s="1">
        <v>5374</v>
      </c>
      <c r="B3421" s="2" t="s">
        <v>1384</v>
      </c>
      <c r="C3421" s="2" t="s">
        <v>1188</v>
      </c>
      <c r="D3421" s="4" t="str">
        <f t="shared" si="159"/>
        <v>ケージ (名詞)</v>
      </c>
      <c r="E3421" s="2" t="s">
        <v>10</v>
      </c>
      <c r="F3421" s="2" t="s">
        <v>409</v>
      </c>
      <c r="G3421" s="5">
        <v>29</v>
      </c>
      <c r="H3421" s="1" t="str">
        <f t="shared" si="160"/>
        <v>29-ケージ (名詞)</v>
      </c>
      <c r="I3421" s="1">
        <f t="shared" si="161"/>
        <v>1</v>
      </c>
    </row>
    <row r="3422" spans="1:9">
      <c r="A3422" s="1">
        <v>5393</v>
      </c>
      <c r="B3422" s="2" t="s">
        <v>1384</v>
      </c>
      <c r="C3422" s="2" t="s">
        <v>1188</v>
      </c>
      <c r="D3422" s="4" t="str">
        <f t="shared" si="159"/>
        <v>ケージ (名詞)</v>
      </c>
      <c r="E3422" s="2" t="s">
        <v>10</v>
      </c>
      <c r="F3422" s="2" t="s">
        <v>409</v>
      </c>
      <c r="G3422" s="5">
        <v>29</v>
      </c>
      <c r="H3422" s="1" t="str">
        <f t="shared" si="160"/>
        <v>29-ケージ (名詞)</v>
      </c>
      <c r="I3422" s="1">
        <f t="shared" si="161"/>
        <v>0</v>
      </c>
    </row>
    <row r="3423" spans="1:9">
      <c r="A3423" s="1">
        <v>5182</v>
      </c>
      <c r="B3423" s="2" t="s">
        <v>1384</v>
      </c>
      <c r="C3423" s="2" t="s">
        <v>299</v>
      </c>
      <c r="D3423" s="4" t="str">
        <f t="shared" si="159"/>
        <v>ここ (名詞)</v>
      </c>
      <c r="E3423" s="2" t="s">
        <v>10</v>
      </c>
      <c r="F3423" s="2" t="s">
        <v>1260</v>
      </c>
      <c r="G3423" s="5">
        <v>29</v>
      </c>
      <c r="H3423" s="1" t="str">
        <f t="shared" si="160"/>
        <v>29-ここ (名詞)</v>
      </c>
      <c r="I3423" s="1">
        <f t="shared" si="161"/>
        <v>1</v>
      </c>
    </row>
    <row r="3424" spans="1:9">
      <c r="A3424" s="1">
        <v>5551</v>
      </c>
      <c r="B3424" s="2" t="s">
        <v>1384</v>
      </c>
      <c r="C3424" s="2" t="s">
        <v>1329</v>
      </c>
      <c r="D3424" s="4" t="str">
        <f t="shared" si="159"/>
        <v>ござる (助動詞)</v>
      </c>
      <c r="E3424" s="2" t="s">
        <v>25</v>
      </c>
      <c r="F3424" s="2"/>
      <c r="G3424" s="5">
        <v>29</v>
      </c>
      <c r="H3424" s="1" t="str">
        <f t="shared" si="160"/>
        <v>29-ござる (助動詞)</v>
      </c>
      <c r="I3424" s="1">
        <f t="shared" si="161"/>
        <v>1</v>
      </c>
    </row>
    <row r="3425" spans="1:9">
      <c r="A3425" s="1">
        <v>5110</v>
      </c>
      <c r="B3425" s="2" t="s">
        <v>1384</v>
      </c>
      <c r="C3425" s="2" t="s">
        <v>128</v>
      </c>
      <c r="D3425" s="4" t="str">
        <f t="shared" si="159"/>
        <v>こと (名詞)</v>
      </c>
      <c r="E3425" s="2" t="s">
        <v>10</v>
      </c>
      <c r="F3425" s="2" t="s">
        <v>1315</v>
      </c>
      <c r="G3425" s="5">
        <v>29</v>
      </c>
      <c r="H3425" s="1" t="str">
        <f t="shared" si="160"/>
        <v>29-こと (名詞)</v>
      </c>
      <c r="I3425" s="1">
        <f t="shared" si="161"/>
        <v>1</v>
      </c>
    </row>
    <row r="3426" spans="1:9">
      <c r="A3426" s="1">
        <v>5142</v>
      </c>
      <c r="B3426" s="2" t="s">
        <v>1384</v>
      </c>
      <c r="C3426" s="2" t="s">
        <v>128</v>
      </c>
      <c r="D3426" s="4" t="str">
        <f t="shared" si="159"/>
        <v>こと (名詞)</v>
      </c>
      <c r="E3426" s="2" t="s">
        <v>10</v>
      </c>
      <c r="F3426" s="2" t="s">
        <v>1315</v>
      </c>
      <c r="G3426" s="5">
        <v>29</v>
      </c>
      <c r="H3426" s="1" t="str">
        <f t="shared" si="160"/>
        <v>29-こと (名詞)</v>
      </c>
      <c r="I3426" s="1">
        <f t="shared" si="161"/>
        <v>0</v>
      </c>
    </row>
    <row r="3427" spans="1:9">
      <c r="A3427" s="1">
        <v>5172</v>
      </c>
      <c r="B3427" s="2" t="s">
        <v>1384</v>
      </c>
      <c r="C3427" s="2" t="s">
        <v>128</v>
      </c>
      <c r="D3427" s="4" t="str">
        <f t="shared" si="159"/>
        <v>こと (名詞)</v>
      </c>
      <c r="E3427" s="2" t="s">
        <v>10</v>
      </c>
      <c r="F3427" s="2" t="s">
        <v>1315</v>
      </c>
      <c r="G3427" s="5">
        <v>29</v>
      </c>
      <c r="H3427" s="1" t="str">
        <f t="shared" si="160"/>
        <v>29-こと (名詞)</v>
      </c>
      <c r="I3427" s="1">
        <f t="shared" si="161"/>
        <v>0</v>
      </c>
    </row>
    <row r="3428" spans="1:9">
      <c r="A3428" s="1">
        <v>5327</v>
      </c>
      <c r="B3428" s="2" t="s">
        <v>1384</v>
      </c>
      <c r="C3428" s="2" t="s">
        <v>128</v>
      </c>
      <c r="D3428" s="4" t="str">
        <f t="shared" si="159"/>
        <v>こと (名詞)</v>
      </c>
      <c r="E3428" s="2" t="s">
        <v>10</v>
      </c>
      <c r="F3428" s="2" t="s">
        <v>1315</v>
      </c>
      <c r="G3428" s="5">
        <v>29</v>
      </c>
      <c r="H3428" s="1" t="str">
        <f t="shared" si="160"/>
        <v>29-こと (名詞)</v>
      </c>
      <c r="I3428" s="1">
        <f t="shared" si="161"/>
        <v>0</v>
      </c>
    </row>
    <row r="3429" spans="1:9">
      <c r="A3429" s="1">
        <v>5424</v>
      </c>
      <c r="B3429" s="2" t="s">
        <v>1384</v>
      </c>
      <c r="C3429" s="2" t="s">
        <v>128</v>
      </c>
      <c r="D3429" s="4" t="str">
        <f t="shared" si="159"/>
        <v>こと (名詞)</v>
      </c>
      <c r="E3429" s="2" t="s">
        <v>10</v>
      </c>
      <c r="F3429" s="2" t="s">
        <v>1315</v>
      </c>
      <c r="G3429" s="5">
        <v>29</v>
      </c>
      <c r="H3429" s="1" t="str">
        <f t="shared" si="160"/>
        <v>29-こと (名詞)</v>
      </c>
      <c r="I3429" s="1">
        <f t="shared" si="161"/>
        <v>0</v>
      </c>
    </row>
    <row r="3430" spans="1:9">
      <c r="A3430" s="1">
        <v>5529</v>
      </c>
      <c r="B3430" s="2" t="s">
        <v>1384</v>
      </c>
      <c r="C3430" s="2" t="s">
        <v>128</v>
      </c>
      <c r="D3430" s="4" t="str">
        <f t="shared" si="159"/>
        <v>こと (名詞)</v>
      </c>
      <c r="E3430" s="2" t="s">
        <v>10</v>
      </c>
      <c r="F3430" s="2" t="s">
        <v>1315</v>
      </c>
      <c r="G3430" s="5">
        <v>29</v>
      </c>
      <c r="H3430" s="1" t="str">
        <f t="shared" si="160"/>
        <v>29-こと (名詞)</v>
      </c>
      <c r="I3430" s="1">
        <f t="shared" si="161"/>
        <v>0</v>
      </c>
    </row>
    <row r="3431" spans="1:9">
      <c r="A3431" s="1">
        <v>5543</v>
      </c>
      <c r="B3431" s="2" t="s">
        <v>1384</v>
      </c>
      <c r="C3431" s="2" t="s">
        <v>439</v>
      </c>
      <c r="D3431" s="4" t="str">
        <f t="shared" si="159"/>
        <v>コメント (名詞)</v>
      </c>
      <c r="E3431" s="2" t="s">
        <v>10</v>
      </c>
      <c r="F3431" s="2" t="s">
        <v>1305</v>
      </c>
      <c r="G3431" s="5">
        <v>29</v>
      </c>
      <c r="H3431" s="1" t="str">
        <f t="shared" si="160"/>
        <v>29-コメント (名詞)</v>
      </c>
      <c r="I3431" s="1">
        <f t="shared" si="161"/>
        <v>1</v>
      </c>
    </row>
    <row r="3432" spans="1:9">
      <c r="A3432" s="1">
        <v>5417</v>
      </c>
      <c r="B3432" s="2" t="s">
        <v>1384</v>
      </c>
      <c r="C3432" s="2" t="s">
        <v>114</v>
      </c>
      <c r="D3432" s="4" t="str">
        <f t="shared" si="159"/>
        <v>さ (副詞)</v>
      </c>
      <c r="E3432" s="2" t="s">
        <v>31</v>
      </c>
      <c r="F3432" s="2" t="s">
        <v>1321</v>
      </c>
      <c r="G3432" s="5">
        <v>29</v>
      </c>
      <c r="H3432" s="1" t="str">
        <f t="shared" si="160"/>
        <v>29-さ (副詞)</v>
      </c>
      <c r="I3432" s="1">
        <f t="shared" si="161"/>
        <v>1</v>
      </c>
    </row>
    <row r="3433" spans="1:9">
      <c r="A3433" s="1">
        <v>5266</v>
      </c>
      <c r="B3433" s="2" t="s">
        <v>1384</v>
      </c>
      <c r="C3433" s="2" t="s">
        <v>114</v>
      </c>
      <c r="D3433" s="4" t="str">
        <f t="shared" si="159"/>
        <v>さ (名詞)</v>
      </c>
      <c r="E3433" s="2" t="s">
        <v>10</v>
      </c>
      <c r="F3433" s="2" t="s">
        <v>1313</v>
      </c>
      <c r="G3433" s="5">
        <v>29</v>
      </c>
      <c r="H3433" s="1" t="str">
        <f t="shared" si="160"/>
        <v>29-さ (名詞)</v>
      </c>
      <c r="I3433" s="1">
        <f t="shared" si="161"/>
        <v>1</v>
      </c>
    </row>
    <row r="3434" spans="1:9">
      <c r="A3434" s="1">
        <v>5343</v>
      </c>
      <c r="B3434" s="2" t="s">
        <v>1384</v>
      </c>
      <c r="C3434" s="2" t="s">
        <v>1</v>
      </c>
      <c r="D3434" s="4" t="str">
        <f t="shared" si="159"/>
        <v>サービス (名詞)</v>
      </c>
      <c r="E3434" s="2" t="s">
        <v>10</v>
      </c>
      <c r="F3434" s="2" t="s">
        <v>1305</v>
      </c>
      <c r="G3434" s="5">
        <v>29</v>
      </c>
      <c r="H3434" s="1" t="str">
        <f t="shared" si="160"/>
        <v>29-サービス (名詞)</v>
      </c>
      <c r="I3434" s="1">
        <f t="shared" si="161"/>
        <v>1</v>
      </c>
    </row>
    <row r="3435" spans="1:9">
      <c r="A3435" s="1">
        <v>5351</v>
      </c>
      <c r="B3435" s="2" t="s">
        <v>1384</v>
      </c>
      <c r="C3435" s="2" t="s">
        <v>350</v>
      </c>
      <c r="D3435" s="4" t="str">
        <f t="shared" si="159"/>
        <v>シーズン (名詞)</v>
      </c>
      <c r="E3435" s="2" t="s">
        <v>10</v>
      </c>
      <c r="F3435" s="2" t="s">
        <v>409</v>
      </c>
      <c r="G3435" s="5">
        <v>29</v>
      </c>
      <c r="H3435" s="1" t="str">
        <f t="shared" si="160"/>
        <v>29-シーズン (名詞)</v>
      </c>
      <c r="I3435" s="1">
        <f t="shared" si="161"/>
        <v>1</v>
      </c>
    </row>
    <row r="3436" spans="1:9">
      <c r="A3436" s="1">
        <v>5510</v>
      </c>
      <c r="B3436" s="2" t="s">
        <v>1384</v>
      </c>
      <c r="C3436" s="2" t="s">
        <v>725</v>
      </c>
      <c r="D3436" s="4" t="str">
        <f t="shared" si="159"/>
        <v>スーパー (名詞)</v>
      </c>
      <c r="E3436" s="2" t="s">
        <v>10</v>
      </c>
      <c r="F3436" s="2" t="s">
        <v>409</v>
      </c>
      <c r="G3436" s="5">
        <v>29</v>
      </c>
      <c r="H3436" s="1" t="str">
        <f t="shared" si="160"/>
        <v>29-スーパー (名詞)</v>
      </c>
      <c r="I3436" s="1">
        <f t="shared" si="161"/>
        <v>1</v>
      </c>
    </row>
    <row r="3437" spans="1:9">
      <c r="A3437" s="1">
        <v>5121</v>
      </c>
      <c r="B3437" s="2" t="s">
        <v>1384</v>
      </c>
      <c r="C3437" s="2" t="s">
        <v>171</v>
      </c>
      <c r="D3437" s="4" t="str">
        <f t="shared" si="159"/>
        <v>すぐ (副詞)</v>
      </c>
      <c r="E3437" s="2" t="s">
        <v>31</v>
      </c>
      <c r="F3437" s="2" t="s">
        <v>409</v>
      </c>
      <c r="G3437" s="5">
        <v>29</v>
      </c>
      <c r="H3437" s="1" t="str">
        <f t="shared" si="160"/>
        <v>29-すぐ (副詞)</v>
      </c>
      <c r="I3437" s="1">
        <f t="shared" si="161"/>
        <v>1</v>
      </c>
    </row>
    <row r="3438" spans="1:9">
      <c r="A3438" s="1">
        <v>5539</v>
      </c>
      <c r="B3438" s="2" t="s">
        <v>1384</v>
      </c>
      <c r="C3438" s="2" t="s">
        <v>78</v>
      </c>
      <c r="D3438" s="4" t="str">
        <f t="shared" si="159"/>
        <v>スタッフ (名詞)</v>
      </c>
      <c r="E3438" s="2" t="s">
        <v>10</v>
      </c>
      <c r="F3438" s="2" t="s">
        <v>409</v>
      </c>
      <c r="G3438" s="5">
        <v>29</v>
      </c>
      <c r="H3438" s="1" t="str">
        <f t="shared" si="160"/>
        <v>29-スタッフ (名詞)</v>
      </c>
      <c r="I3438" s="1">
        <f t="shared" si="161"/>
        <v>1</v>
      </c>
    </row>
    <row r="3439" spans="1:9">
      <c r="A3439" s="1">
        <v>5086</v>
      </c>
      <c r="B3439" s="2" t="s">
        <v>1384</v>
      </c>
      <c r="C3439" s="2" t="s">
        <v>280</v>
      </c>
      <c r="D3439" s="4" t="str">
        <f t="shared" si="159"/>
        <v>する (動詞)</v>
      </c>
      <c r="E3439" s="2" t="s">
        <v>24</v>
      </c>
      <c r="F3439" s="2" t="s">
        <v>1311</v>
      </c>
      <c r="G3439" s="5">
        <v>29</v>
      </c>
      <c r="H3439" s="1" t="str">
        <f t="shared" si="160"/>
        <v>29-する (動詞)</v>
      </c>
      <c r="I3439" s="1">
        <f t="shared" si="161"/>
        <v>1</v>
      </c>
    </row>
    <row r="3440" spans="1:9">
      <c r="A3440" s="1">
        <v>5109</v>
      </c>
      <c r="B3440" s="2" t="s">
        <v>1384</v>
      </c>
      <c r="C3440" s="2" t="s">
        <v>280</v>
      </c>
      <c r="D3440" s="4" t="str">
        <f t="shared" si="159"/>
        <v>する (動詞)</v>
      </c>
      <c r="E3440" s="2" t="s">
        <v>24</v>
      </c>
      <c r="F3440" s="2" t="s">
        <v>1311</v>
      </c>
      <c r="G3440" s="5">
        <v>29</v>
      </c>
      <c r="H3440" s="1" t="str">
        <f t="shared" si="160"/>
        <v>29-する (動詞)</v>
      </c>
      <c r="I3440" s="1">
        <f t="shared" si="161"/>
        <v>0</v>
      </c>
    </row>
    <row r="3441" spans="1:9">
      <c r="A3441" s="1">
        <v>5119</v>
      </c>
      <c r="B3441" s="2" t="s">
        <v>1384</v>
      </c>
      <c r="C3441" s="2" t="s">
        <v>280</v>
      </c>
      <c r="D3441" s="4" t="str">
        <f t="shared" si="159"/>
        <v>する (動詞)</v>
      </c>
      <c r="E3441" s="2" t="s">
        <v>24</v>
      </c>
      <c r="F3441" s="2" t="s">
        <v>1311</v>
      </c>
      <c r="G3441" s="5">
        <v>29</v>
      </c>
      <c r="H3441" s="1" t="str">
        <f t="shared" si="160"/>
        <v>29-する (動詞)</v>
      </c>
      <c r="I3441" s="1">
        <f t="shared" si="161"/>
        <v>0</v>
      </c>
    </row>
    <row r="3442" spans="1:9">
      <c r="A3442" s="1">
        <v>5130</v>
      </c>
      <c r="B3442" s="2" t="s">
        <v>1384</v>
      </c>
      <c r="C3442" s="2" t="s">
        <v>280</v>
      </c>
      <c r="D3442" s="4" t="str">
        <f t="shared" si="159"/>
        <v>する (動詞)</v>
      </c>
      <c r="E3442" s="2" t="s">
        <v>24</v>
      </c>
      <c r="F3442" s="2" t="s">
        <v>1311</v>
      </c>
      <c r="G3442" s="5">
        <v>29</v>
      </c>
      <c r="H3442" s="1" t="str">
        <f t="shared" si="160"/>
        <v>29-する (動詞)</v>
      </c>
      <c r="I3442" s="1">
        <f t="shared" si="161"/>
        <v>0</v>
      </c>
    </row>
    <row r="3443" spans="1:9">
      <c r="A3443" s="1">
        <v>5220</v>
      </c>
      <c r="B3443" s="2" t="s">
        <v>1384</v>
      </c>
      <c r="C3443" s="2" t="s">
        <v>280</v>
      </c>
      <c r="D3443" s="4" t="str">
        <f t="shared" si="159"/>
        <v>する (動詞)</v>
      </c>
      <c r="E3443" s="2" t="s">
        <v>24</v>
      </c>
      <c r="F3443" s="2" t="s">
        <v>1311</v>
      </c>
      <c r="G3443" s="5">
        <v>29</v>
      </c>
      <c r="H3443" s="1" t="str">
        <f t="shared" si="160"/>
        <v>29-する (動詞)</v>
      </c>
      <c r="I3443" s="1">
        <f t="shared" si="161"/>
        <v>0</v>
      </c>
    </row>
    <row r="3444" spans="1:9">
      <c r="A3444" s="1">
        <v>5240</v>
      </c>
      <c r="B3444" s="2" t="s">
        <v>1384</v>
      </c>
      <c r="C3444" s="2" t="s">
        <v>280</v>
      </c>
      <c r="D3444" s="4" t="str">
        <f t="shared" si="159"/>
        <v>する (動詞)</v>
      </c>
      <c r="E3444" s="2" t="s">
        <v>24</v>
      </c>
      <c r="F3444" s="2" t="s">
        <v>1311</v>
      </c>
      <c r="G3444" s="5">
        <v>29</v>
      </c>
      <c r="H3444" s="1" t="str">
        <f t="shared" si="160"/>
        <v>29-する (動詞)</v>
      </c>
      <c r="I3444" s="1">
        <f t="shared" si="161"/>
        <v>0</v>
      </c>
    </row>
    <row r="3445" spans="1:9">
      <c r="A3445" s="1">
        <v>5280</v>
      </c>
      <c r="B3445" s="2" t="s">
        <v>1384</v>
      </c>
      <c r="C3445" s="2" t="s">
        <v>280</v>
      </c>
      <c r="D3445" s="4" t="str">
        <f t="shared" si="159"/>
        <v>する (動詞)</v>
      </c>
      <c r="E3445" s="2" t="s">
        <v>24</v>
      </c>
      <c r="F3445" s="2" t="s">
        <v>1311</v>
      </c>
      <c r="G3445" s="5">
        <v>29</v>
      </c>
      <c r="H3445" s="1" t="str">
        <f t="shared" si="160"/>
        <v>29-する (動詞)</v>
      </c>
      <c r="I3445" s="1">
        <f t="shared" si="161"/>
        <v>0</v>
      </c>
    </row>
    <row r="3446" spans="1:9">
      <c r="A3446" s="1">
        <v>5428</v>
      </c>
      <c r="B3446" s="2" t="s">
        <v>1384</v>
      </c>
      <c r="C3446" s="2" t="s">
        <v>280</v>
      </c>
      <c r="D3446" s="4" t="str">
        <f t="shared" si="159"/>
        <v>する (動詞)</v>
      </c>
      <c r="E3446" s="2" t="s">
        <v>24</v>
      </c>
      <c r="F3446" s="2" t="s">
        <v>1311</v>
      </c>
      <c r="G3446" s="5">
        <v>29</v>
      </c>
      <c r="H3446" s="1" t="str">
        <f t="shared" si="160"/>
        <v>29-する (動詞)</v>
      </c>
      <c r="I3446" s="1">
        <f t="shared" si="161"/>
        <v>0</v>
      </c>
    </row>
    <row r="3447" spans="1:9">
      <c r="A3447" s="1">
        <v>5439</v>
      </c>
      <c r="B3447" s="2" t="s">
        <v>1384</v>
      </c>
      <c r="C3447" s="2" t="s">
        <v>280</v>
      </c>
      <c r="D3447" s="4" t="str">
        <f t="shared" si="159"/>
        <v>する (動詞)</v>
      </c>
      <c r="E3447" s="2" t="s">
        <v>24</v>
      </c>
      <c r="F3447" s="2" t="s">
        <v>1311</v>
      </c>
      <c r="G3447" s="5">
        <v>29</v>
      </c>
      <c r="H3447" s="1" t="str">
        <f t="shared" si="160"/>
        <v>29-する (動詞)</v>
      </c>
      <c r="I3447" s="1">
        <f t="shared" si="161"/>
        <v>0</v>
      </c>
    </row>
    <row r="3448" spans="1:9">
      <c r="A3448" s="1">
        <v>5503</v>
      </c>
      <c r="B3448" s="2" t="s">
        <v>1384</v>
      </c>
      <c r="C3448" s="2" t="s">
        <v>280</v>
      </c>
      <c r="D3448" s="4" t="str">
        <f t="shared" si="159"/>
        <v>する (動詞)</v>
      </c>
      <c r="E3448" s="2" t="s">
        <v>24</v>
      </c>
      <c r="F3448" s="2" t="s">
        <v>1311</v>
      </c>
      <c r="G3448" s="5">
        <v>29</v>
      </c>
      <c r="H3448" s="1" t="str">
        <f t="shared" si="160"/>
        <v>29-する (動詞)</v>
      </c>
      <c r="I3448" s="1">
        <f t="shared" si="161"/>
        <v>0</v>
      </c>
    </row>
    <row r="3449" spans="1:9">
      <c r="A3449" s="1">
        <v>5557</v>
      </c>
      <c r="B3449" s="2" t="s">
        <v>1384</v>
      </c>
      <c r="C3449" s="2" t="s">
        <v>280</v>
      </c>
      <c r="D3449" s="4" t="str">
        <f t="shared" si="159"/>
        <v>する (動詞)</v>
      </c>
      <c r="E3449" s="2" t="s">
        <v>24</v>
      </c>
      <c r="F3449" s="2" t="s">
        <v>1311</v>
      </c>
      <c r="G3449" s="5">
        <v>29</v>
      </c>
      <c r="H3449" s="1" t="str">
        <f t="shared" si="160"/>
        <v>29-する (動詞)</v>
      </c>
      <c r="I3449" s="1">
        <f t="shared" si="161"/>
        <v>0</v>
      </c>
    </row>
    <row r="3450" spans="1:9">
      <c r="A3450" s="1">
        <v>5283</v>
      </c>
      <c r="B3450" s="2" t="s">
        <v>1384</v>
      </c>
      <c r="C3450" s="2" t="s">
        <v>559</v>
      </c>
      <c r="D3450" s="4" t="str">
        <f t="shared" si="159"/>
        <v>そこ (名詞)</v>
      </c>
      <c r="E3450" s="2" t="s">
        <v>10</v>
      </c>
      <c r="F3450" s="2" t="s">
        <v>1260</v>
      </c>
      <c r="G3450" s="5">
        <v>29</v>
      </c>
      <c r="H3450" s="1" t="str">
        <f t="shared" si="160"/>
        <v>29-そこ (名詞)</v>
      </c>
      <c r="I3450" s="1">
        <f t="shared" si="161"/>
        <v>1</v>
      </c>
    </row>
    <row r="3451" spans="1:9">
      <c r="A3451" s="1">
        <v>5202</v>
      </c>
      <c r="B3451" s="2" t="s">
        <v>1384</v>
      </c>
      <c r="C3451" s="2" t="s">
        <v>143</v>
      </c>
      <c r="D3451" s="4" t="str">
        <f t="shared" si="159"/>
        <v>その (連体詞)</v>
      </c>
      <c r="E3451" s="2" t="s">
        <v>102</v>
      </c>
      <c r="F3451" s="2"/>
      <c r="G3451" s="5">
        <v>29</v>
      </c>
      <c r="H3451" s="1" t="str">
        <f t="shared" si="160"/>
        <v>29-その (連体詞)</v>
      </c>
      <c r="I3451" s="1">
        <f t="shared" si="161"/>
        <v>1</v>
      </c>
    </row>
    <row r="3452" spans="1:9">
      <c r="A3452" s="1">
        <v>5087</v>
      </c>
      <c r="B3452" s="2" t="s">
        <v>1384</v>
      </c>
      <c r="C3452" s="2" t="s">
        <v>26</v>
      </c>
      <c r="D3452" s="4" t="str">
        <f t="shared" si="159"/>
        <v>た (助動詞)</v>
      </c>
      <c r="E3452" s="2" t="s">
        <v>25</v>
      </c>
      <c r="F3452" s="2"/>
      <c r="G3452" s="5">
        <v>29</v>
      </c>
      <c r="H3452" s="1" t="str">
        <f t="shared" si="160"/>
        <v>29-た (助動詞)</v>
      </c>
      <c r="I3452" s="1">
        <f t="shared" si="161"/>
        <v>1</v>
      </c>
    </row>
    <row r="3453" spans="1:9">
      <c r="A3453" s="1">
        <v>5094</v>
      </c>
      <c r="B3453" s="2" t="s">
        <v>1384</v>
      </c>
      <c r="C3453" s="2" t="s">
        <v>26</v>
      </c>
      <c r="D3453" s="4" t="str">
        <f t="shared" si="159"/>
        <v>た (助動詞)</v>
      </c>
      <c r="E3453" s="2" t="s">
        <v>25</v>
      </c>
      <c r="F3453" s="2"/>
      <c r="G3453" s="5">
        <v>29</v>
      </c>
      <c r="H3453" s="1" t="str">
        <f t="shared" si="160"/>
        <v>29-た (助動詞)</v>
      </c>
      <c r="I3453" s="1">
        <f t="shared" si="161"/>
        <v>0</v>
      </c>
    </row>
    <row r="3454" spans="1:9">
      <c r="A3454" s="1">
        <v>5113</v>
      </c>
      <c r="B3454" s="2" t="s">
        <v>1384</v>
      </c>
      <c r="C3454" s="2" t="s">
        <v>26</v>
      </c>
      <c r="D3454" s="4" t="str">
        <f t="shared" si="159"/>
        <v>た (助動詞)</v>
      </c>
      <c r="E3454" s="2" t="s">
        <v>25</v>
      </c>
      <c r="F3454" s="2"/>
      <c r="G3454" s="5">
        <v>29</v>
      </c>
      <c r="H3454" s="1" t="str">
        <f t="shared" si="160"/>
        <v>29-た (助動詞)</v>
      </c>
      <c r="I3454" s="1">
        <f t="shared" si="161"/>
        <v>0</v>
      </c>
    </row>
    <row r="3455" spans="1:9">
      <c r="A3455" s="1">
        <v>5133</v>
      </c>
      <c r="B3455" s="2" t="s">
        <v>1384</v>
      </c>
      <c r="C3455" s="2" t="s">
        <v>26</v>
      </c>
      <c r="D3455" s="4" t="str">
        <f t="shared" si="159"/>
        <v>た (助動詞)</v>
      </c>
      <c r="E3455" s="2" t="s">
        <v>25</v>
      </c>
      <c r="F3455" s="2"/>
      <c r="G3455" s="5">
        <v>29</v>
      </c>
      <c r="H3455" s="1" t="str">
        <f t="shared" si="160"/>
        <v>29-た (助動詞)</v>
      </c>
      <c r="I3455" s="1">
        <f t="shared" si="161"/>
        <v>0</v>
      </c>
    </row>
    <row r="3456" spans="1:9">
      <c r="A3456" s="1">
        <v>5152</v>
      </c>
      <c r="B3456" s="2" t="s">
        <v>1384</v>
      </c>
      <c r="C3456" s="2" t="s">
        <v>26</v>
      </c>
      <c r="D3456" s="4" t="str">
        <f t="shared" si="159"/>
        <v>た (助動詞)</v>
      </c>
      <c r="E3456" s="2" t="s">
        <v>25</v>
      </c>
      <c r="F3456" s="2"/>
      <c r="G3456" s="5">
        <v>29</v>
      </c>
      <c r="H3456" s="1" t="str">
        <f t="shared" si="160"/>
        <v>29-た (助動詞)</v>
      </c>
      <c r="I3456" s="1">
        <f t="shared" si="161"/>
        <v>0</v>
      </c>
    </row>
    <row r="3457" spans="1:9">
      <c r="A3457" s="1">
        <v>5160</v>
      </c>
      <c r="B3457" s="2" t="s">
        <v>1384</v>
      </c>
      <c r="C3457" s="2" t="s">
        <v>26</v>
      </c>
      <c r="D3457" s="4" t="str">
        <f t="shared" si="159"/>
        <v>た (助動詞)</v>
      </c>
      <c r="E3457" s="2" t="s">
        <v>25</v>
      </c>
      <c r="F3457" s="2"/>
      <c r="G3457" s="5">
        <v>29</v>
      </c>
      <c r="H3457" s="1" t="str">
        <f t="shared" si="160"/>
        <v>29-た (助動詞)</v>
      </c>
      <c r="I3457" s="1">
        <f t="shared" si="161"/>
        <v>0</v>
      </c>
    </row>
    <row r="3458" spans="1:9">
      <c r="A3458" s="1">
        <v>5166</v>
      </c>
      <c r="B3458" s="2" t="s">
        <v>1384</v>
      </c>
      <c r="C3458" s="2" t="s">
        <v>26</v>
      </c>
      <c r="D3458" s="4" t="str">
        <f t="shared" ref="D3458:D3521" si="162">C3458&amp;" ("&amp;E3458&amp;")"</f>
        <v>た (助動詞)</v>
      </c>
      <c r="E3458" s="2" t="s">
        <v>25</v>
      </c>
      <c r="F3458" s="2"/>
      <c r="G3458" s="5">
        <v>29</v>
      </c>
      <c r="H3458" s="1" t="str">
        <f t="shared" ref="H3458:H3521" si="163">G3458&amp;"-"&amp;D3458</f>
        <v>29-た (助動詞)</v>
      </c>
      <c r="I3458" s="1">
        <f t="shared" si="161"/>
        <v>0</v>
      </c>
    </row>
    <row r="3459" spans="1:9">
      <c r="A3459" s="1">
        <v>5199</v>
      </c>
      <c r="B3459" s="2" t="s">
        <v>1384</v>
      </c>
      <c r="C3459" s="2" t="s">
        <v>26</v>
      </c>
      <c r="D3459" s="4" t="str">
        <f t="shared" si="162"/>
        <v>た (助動詞)</v>
      </c>
      <c r="E3459" s="2" t="s">
        <v>25</v>
      </c>
      <c r="F3459" s="2"/>
      <c r="G3459" s="5">
        <v>29</v>
      </c>
      <c r="H3459" s="1" t="str">
        <f t="shared" si="163"/>
        <v>29-た (助動詞)</v>
      </c>
      <c r="I3459" s="1">
        <f t="shared" ref="I3459:I3522" si="164">IF(H3458&lt;&gt;H3459,1,0)</f>
        <v>0</v>
      </c>
    </row>
    <row r="3460" spans="1:9">
      <c r="A3460" s="1">
        <v>5222</v>
      </c>
      <c r="B3460" s="2" t="s">
        <v>1384</v>
      </c>
      <c r="C3460" s="2" t="s">
        <v>26</v>
      </c>
      <c r="D3460" s="4" t="str">
        <f t="shared" si="162"/>
        <v>た (助動詞)</v>
      </c>
      <c r="E3460" s="2" t="s">
        <v>25</v>
      </c>
      <c r="F3460" s="2"/>
      <c r="G3460" s="5">
        <v>29</v>
      </c>
      <c r="H3460" s="1" t="str">
        <f t="shared" si="163"/>
        <v>29-た (助動詞)</v>
      </c>
      <c r="I3460" s="1">
        <f t="shared" si="164"/>
        <v>0</v>
      </c>
    </row>
    <row r="3461" spans="1:9">
      <c r="A3461" s="1">
        <v>5259</v>
      </c>
      <c r="B3461" s="2" t="s">
        <v>1384</v>
      </c>
      <c r="C3461" s="2" t="s">
        <v>26</v>
      </c>
      <c r="D3461" s="4" t="str">
        <f t="shared" si="162"/>
        <v>た (助動詞)</v>
      </c>
      <c r="E3461" s="2" t="s">
        <v>25</v>
      </c>
      <c r="F3461" s="2"/>
      <c r="G3461" s="5">
        <v>29</v>
      </c>
      <c r="H3461" s="1" t="str">
        <f t="shared" si="163"/>
        <v>29-た (助動詞)</v>
      </c>
      <c r="I3461" s="1">
        <f t="shared" si="164"/>
        <v>0</v>
      </c>
    </row>
    <row r="3462" spans="1:9">
      <c r="A3462" s="1">
        <v>5281</v>
      </c>
      <c r="B3462" s="2" t="s">
        <v>1384</v>
      </c>
      <c r="C3462" s="2" t="s">
        <v>26</v>
      </c>
      <c r="D3462" s="4" t="str">
        <f t="shared" si="162"/>
        <v>た (助動詞)</v>
      </c>
      <c r="E3462" s="2" t="s">
        <v>25</v>
      </c>
      <c r="F3462" s="2"/>
      <c r="G3462" s="5">
        <v>29</v>
      </c>
      <c r="H3462" s="1" t="str">
        <f t="shared" si="163"/>
        <v>29-た (助動詞)</v>
      </c>
      <c r="I3462" s="1">
        <f t="shared" si="164"/>
        <v>0</v>
      </c>
    </row>
    <row r="3463" spans="1:9">
      <c r="A3463" s="1">
        <v>5288</v>
      </c>
      <c r="B3463" s="2" t="s">
        <v>1384</v>
      </c>
      <c r="C3463" s="2" t="s">
        <v>26</v>
      </c>
      <c r="D3463" s="4" t="str">
        <f t="shared" si="162"/>
        <v>た (助動詞)</v>
      </c>
      <c r="E3463" s="2" t="s">
        <v>25</v>
      </c>
      <c r="F3463" s="2"/>
      <c r="G3463" s="5">
        <v>29</v>
      </c>
      <c r="H3463" s="1" t="str">
        <f t="shared" si="163"/>
        <v>29-た (助動詞)</v>
      </c>
      <c r="I3463" s="1">
        <f t="shared" si="164"/>
        <v>0</v>
      </c>
    </row>
    <row r="3464" spans="1:9">
      <c r="A3464" s="1">
        <v>5313</v>
      </c>
      <c r="B3464" s="2" t="s">
        <v>1384</v>
      </c>
      <c r="C3464" s="2" t="s">
        <v>26</v>
      </c>
      <c r="D3464" s="4" t="str">
        <f t="shared" si="162"/>
        <v>た (助動詞)</v>
      </c>
      <c r="E3464" s="2" t="s">
        <v>25</v>
      </c>
      <c r="F3464" s="2"/>
      <c r="G3464" s="5">
        <v>29</v>
      </c>
      <c r="H3464" s="1" t="str">
        <f t="shared" si="163"/>
        <v>29-た (助動詞)</v>
      </c>
      <c r="I3464" s="1">
        <f t="shared" si="164"/>
        <v>0</v>
      </c>
    </row>
    <row r="3465" spans="1:9">
      <c r="A3465" s="1">
        <v>5326</v>
      </c>
      <c r="B3465" s="2" t="s">
        <v>1384</v>
      </c>
      <c r="C3465" s="2" t="s">
        <v>26</v>
      </c>
      <c r="D3465" s="4" t="str">
        <f t="shared" si="162"/>
        <v>た (助動詞)</v>
      </c>
      <c r="E3465" s="2" t="s">
        <v>25</v>
      </c>
      <c r="F3465" s="2"/>
      <c r="G3465" s="5">
        <v>29</v>
      </c>
      <c r="H3465" s="1" t="str">
        <f t="shared" si="163"/>
        <v>29-た (助動詞)</v>
      </c>
      <c r="I3465" s="1">
        <f t="shared" si="164"/>
        <v>0</v>
      </c>
    </row>
    <row r="3466" spans="1:9">
      <c r="A3466" s="1">
        <v>5429</v>
      </c>
      <c r="B3466" s="2" t="s">
        <v>1384</v>
      </c>
      <c r="C3466" s="2" t="s">
        <v>26</v>
      </c>
      <c r="D3466" s="4" t="str">
        <f t="shared" si="162"/>
        <v>た (助動詞)</v>
      </c>
      <c r="E3466" s="2" t="s">
        <v>25</v>
      </c>
      <c r="F3466" s="2"/>
      <c r="G3466" s="5">
        <v>29</v>
      </c>
      <c r="H3466" s="1" t="str">
        <f t="shared" si="163"/>
        <v>29-た (助動詞)</v>
      </c>
      <c r="I3466" s="1">
        <f t="shared" si="164"/>
        <v>0</v>
      </c>
    </row>
    <row r="3467" spans="1:9">
      <c r="A3467" s="1">
        <v>5505</v>
      </c>
      <c r="B3467" s="2" t="s">
        <v>1384</v>
      </c>
      <c r="C3467" s="2" t="s">
        <v>26</v>
      </c>
      <c r="D3467" s="4" t="str">
        <f t="shared" si="162"/>
        <v>た (助動詞)</v>
      </c>
      <c r="E3467" s="2" t="s">
        <v>25</v>
      </c>
      <c r="F3467" s="2"/>
      <c r="G3467" s="5">
        <v>29</v>
      </c>
      <c r="H3467" s="1" t="str">
        <f t="shared" si="163"/>
        <v>29-た (助動詞)</v>
      </c>
      <c r="I3467" s="1">
        <f t="shared" si="164"/>
        <v>0</v>
      </c>
    </row>
    <row r="3468" spans="1:9">
      <c r="A3468" s="1">
        <v>5548</v>
      </c>
      <c r="B3468" s="2" t="s">
        <v>1384</v>
      </c>
      <c r="C3468" s="2" t="s">
        <v>26</v>
      </c>
      <c r="D3468" s="4" t="str">
        <f t="shared" si="162"/>
        <v>た (助動詞)</v>
      </c>
      <c r="E3468" s="2" t="s">
        <v>25</v>
      </c>
      <c r="F3468" s="2"/>
      <c r="G3468" s="5">
        <v>29</v>
      </c>
      <c r="H3468" s="1" t="str">
        <f t="shared" si="163"/>
        <v>29-た (助動詞)</v>
      </c>
      <c r="I3468" s="1">
        <f t="shared" si="164"/>
        <v>0</v>
      </c>
    </row>
    <row r="3469" spans="1:9">
      <c r="A3469" s="1">
        <v>5090</v>
      </c>
      <c r="B3469" s="2" t="s">
        <v>1384</v>
      </c>
      <c r="C3469" s="2" t="s">
        <v>158</v>
      </c>
      <c r="D3469" s="4" t="str">
        <f t="shared" si="162"/>
        <v>だ (助動詞)</v>
      </c>
      <c r="E3469" s="2" t="s">
        <v>25</v>
      </c>
      <c r="F3469" s="2"/>
      <c r="G3469" s="5">
        <v>29</v>
      </c>
      <c r="H3469" s="1" t="str">
        <f t="shared" si="163"/>
        <v>29-だ (助動詞)</v>
      </c>
      <c r="I3469" s="1">
        <f t="shared" si="164"/>
        <v>1</v>
      </c>
    </row>
    <row r="3470" spans="1:9">
      <c r="A3470" s="1">
        <v>5092</v>
      </c>
      <c r="B3470" s="2" t="s">
        <v>1384</v>
      </c>
      <c r="C3470" s="2" t="s">
        <v>158</v>
      </c>
      <c r="D3470" s="4" t="str">
        <f t="shared" si="162"/>
        <v>だ (助動詞)</v>
      </c>
      <c r="E3470" s="2" t="s">
        <v>25</v>
      </c>
      <c r="F3470" s="2"/>
      <c r="G3470" s="5">
        <v>29</v>
      </c>
      <c r="H3470" s="1" t="str">
        <f t="shared" si="163"/>
        <v>29-だ (助動詞)</v>
      </c>
      <c r="I3470" s="1">
        <f t="shared" si="164"/>
        <v>0</v>
      </c>
    </row>
    <row r="3471" spans="1:9">
      <c r="A3471" s="1">
        <v>5197</v>
      </c>
      <c r="B3471" s="2" t="s">
        <v>1384</v>
      </c>
      <c r="C3471" s="2" t="s">
        <v>158</v>
      </c>
      <c r="D3471" s="4" t="str">
        <f t="shared" si="162"/>
        <v>だ (助動詞)</v>
      </c>
      <c r="E3471" s="2" t="s">
        <v>25</v>
      </c>
      <c r="F3471" s="2"/>
      <c r="G3471" s="5">
        <v>29</v>
      </c>
      <c r="H3471" s="1" t="str">
        <f t="shared" si="163"/>
        <v>29-だ (助動詞)</v>
      </c>
      <c r="I3471" s="1">
        <f t="shared" si="164"/>
        <v>0</v>
      </c>
    </row>
    <row r="3472" spans="1:9">
      <c r="A3472" s="1">
        <v>5286</v>
      </c>
      <c r="B3472" s="2" t="s">
        <v>1384</v>
      </c>
      <c r="C3472" s="2" t="s">
        <v>158</v>
      </c>
      <c r="D3472" s="4" t="str">
        <f t="shared" si="162"/>
        <v>だ (助動詞)</v>
      </c>
      <c r="E3472" s="2" t="s">
        <v>25</v>
      </c>
      <c r="F3472" s="2"/>
      <c r="G3472" s="5">
        <v>29</v>
      </c>
      <c r="H3472" s="1" t="str">
        <f t="shared" si="163"/>
        <v>29-だ (助動詞)</v>
      </c>
      <c r="I3472" s="1">
        <f t="shared" si="164"/>
        <v>0</v>
      </c>
    </row>
    <row r="3473" spans="1:9">
      <c r="A3473" s="1">
        <v>5315</v>
      </c>
      <c r="B3473" s="2" t="s">
        <v>1384</v>
      </c>
      <c r="C3473" s="2" t="s">
        <v>158</v>
      </c>
      <c r="D3473" s="4" t="str">
        <f t="shared" si="162"/>
        <v>だ (助動詞)</v>
      </c>
      <c r="E3473" s="2" t="s">
        <v>25</v>
      </c>
      <c r="F3473" s="2"/>
      <c r="G3473" s="5">
        <v>29</v>
      </c>
      <c r="H3473" s="1" t="str">
        <f t="shared" si="163"/>
        <v>29-だ (助動詞)</v>
      </c>
      <c r="I3473" s="1">
        <f t="shared" si="164"/>
        <v>0</v>
      </c>
    </row>
    <row r="3474" spans="1:9">
      <c r="A3474" s="1">
        <v>5358</v>
      </c>
      <c r="B3474" s="2" t="s">
        <v>1384</v>
      </c>
      <c r="C3474" s="2" t="s">
        <v>158</v>
      </c>
      <c r="D3474" s="4" t="str">
        <f t="shared" si="162"/>
        <v>だ (助動詞)</v>
      </c>
      <c r="E3474" s="2" t="s">
        <v>25</v>
      </c>
      <c r="F3474" s="2"/>
      <c r="G3474" s="5">
        <v>29</v>
      </c>
      <c r="H3474" s="1" t="str">
        <f t="shared" si="163"/>
        <v>29-だ (助動詞)</v>
      </c>
      <c r="I3474" s="1">
        <f t="shared" si="164"/>
        <v>0</v>
      </c>
    </row>
    <row r="3475" spans="1:9">
      <c r="A3475" s="1">
        <v>5364</v>
      </c>
      <c r="B3475" s="2" t="s">
        <v>1384</v>
      </c>
      <c r="C3475" s="2" t="s">
        <v>158</v>
      </c>
      <c r="D3475" s="4" t="str">
        <f t="shared" si="162"/>
        <v>だ (助動詞)</v>
      </c>
      <c r="E3475" s="2" t="s">
        <v>25</v>
      </c>
      <c r="F3475" s="2"/>
      <c r="G3475" s="5">
        <v>29</v>
      </c>
      <c r="H3475" s="1" t="str">
        <f t="shared" si="163"/>
        <v>29-だ (助動詞)</v>
      </c>
      <c r="I3475" s="1">
        <f t="shared" si="164"/>
        <v>0</v>
      </c>
    </row>
    <row r="3476" spans="1:9">
      <c r="A3476" s="1">
        <v>5373</v>
      </c>
      <c r="B3476" s="2" t="s">
        <v>1384</v>
      </c>
      <c r="C3476" s="2" t="s">
        <v>158</v>
      </c>
      <c r="D3476" s="4" t="str">
        <f t="shared" si="162"/>
        <v>だ (助動詞)</v>
      </c>
      <c r="E3476" s="2" t="s">
        <v>25</v>
      </c>
      <c r="F3476" s="2"/>
      <c r="G3476" s="5">
        <v>29</v>
      </c>
      <c r="H3476" s="1" t="str">
        <f t="shared" si="163"/>
        <v>29-だ (助動詞)</v>
      </c>
      <c r="I3476" s="1">
        <f t="shared" si="164"/>
        <v>0</v>
      </c>
    </row>
    <row r="3477" spans="1:9">
      <c r="A3477" s="1">
        <v>5450</v>
      </c>
      <c r="B3477" s="2" t="s">
        <v>1384</v>
      </c>
      <c r="C3477" s="2" t="s">
        <v>158</v>
      </c>
      <c r="D3477" s="4" t="str">
        <f t="shared" si="162"/>
        <v>だ (助動詞)</v>
      </c>
      <c r="E3477" s="2" t="s">
        <v>25</v>
      </c>
      <c r="F3477" s="2"/>
      <c r="G3477" s="5">
        <v>29</v>
      </c>
      <c r="H3477" s="1" t="str">
        <f t="shared" si="163"/>
        <v>29-だ (助動詞)</v>
      </c>
      <c r="I3477" s="1">
        <f t="shared" si="164"/>
        <v>0</v>
      </c>
    </row>
    <row r="3478" spans="1:9">
      <c r="A3478" s="1">
        <v>5452</v>
      </c>
      <c r="B3478" s="2" t="s">
        <v>1384</v>
      </c>
      <c r="C3478" s="2" t="s">
        <v>158</v>
      </c>
      <c r="D3478" s="4" t="str">
        <f t="shared" si="162"/>
        <v>だ (助動詞)</v>
      </c>
      <c r="E3478" s="2" t="s">
        <v>25</v>
      </c>
      <c r="F3478" s="2"/>
      <c r="G3478" s="5">
        <v>29</v>
      </c>
      <c r="H3478" s="1" t="str">
        <f t="shared" si="163"/>
        <v>29-だ (助動詞)</v>
      </c>
      <c r="I3478" s="1">
        <f t="shared" si="164"/>
        <v>0</v>
      </c>
    </row>
    <row r="3479" spans="1:9">
      <c r="A3479" s="1">
        <v>5472</v>
      </c>
      <c r="B3479" s="2" t="s">
        <v>1384</v>
      </c>
      <c r="C3479" s="2" t="s">
        <v>158</v>
      </c>
      <c r="D3479" s="4" t="str">
        <f t="shared" si="162"/>
        <v>だ (助動詞)</v>
      </c>
      <c r="E3479" s="2" t="s">
        <v>25</v>
      </c>
      <c r="F3479" s="2"/>
      <c r="G3479" s="5">
        <v>29</v>
      </c>
      <c r="H3479" s="1" t="str">
        <f t="shared" si="163"/>
        <v>29-だ (助動詞)</v>
      </c>
      <c r="I3479" s="1">
        <f t="shared" si="164"/>
        <v>0</v>
      </c>
    </row>
    <row r="3480" spans="1:9">
      <c r="A3480" s="1">
        <v>5483</v>
      </c>
      <c r="B3480" s="2" t="s">
        <v>1384</v>
      </c>
      <c r="C3480" s="2" t="s">
        <v>158</v>
      </c>
      <c r="D3480" s="4" t="str">
        <f t="shared" si="162"/>
        <v>だ (助動詞)</v>
      </c>
      <c r="E3480" s="2" t="s">
        <v>25</v>
      </c>
      <c r="F3480" s="2"/>
      <c r="G3480" s="5">
        <v>29</v>
      </c>
      <c r="H3480" s="1" t="str">
        <f t="shared" si="163"/>
        <v>29-だ (助動詞)</v>
      </c>
      <c r="I3480" s="1">
        <f t="shared" si="164"/>
        <v>0</v>
      </c>
    </row>
    <row r="3481" spans="1:9">
      <c r="A3481" s="1">
        <v>5514</v>
      </c>
      <c r="B3481" s="2" t="s">
        <v>1384</v>
      </c>
      <c r="C3481" s="2" t="s">
        <v>158</v>
      </c>
      <c r="D3481" s="4" t="str">
        <f t="shared" si="162"/>
        <v>だ (助動詞)</v>
      </c>
      <c r="E3481" s="2" t="s">
        <v>25</v>
      </c>
      <c r="F3481" s="2"/>
      <c r="G3481" s="5">
        <v>29</v>
      </c>
      <c r="H3481" s="1" t="str">
        <f t="shared" si="163"/>
        <v>29-だ (助動詞)</v>
      </c>
      <c r="I3481" s="1">
        <f t="shared" si="164"/>
        <v>0</v>
      </c>
    </row>
    <row r="3482" spans="1:9">
      <c r="A3482" s="1">
        <v>5530</v>
      </c>
      <c r="B3482" s="2" t="s">
        <v>1384</v>
      </c>
      <c r="C3482" s="2" t="s">
        <v>158</v>
      </c>
      <c r="D3482" s="4" t="str">
        <f t="shared" si="162"/>
        <v>だ (助動詞)</v>
      </c>
      <c r="E3482" s="2" t="s">
        <v>25</v>
      </c>
      <c r="F3482" s="2"/>
      <c r="G3482" s="5">
        <v>29</v>
      </c>
      <c r="H3482" s="1" t="str">
        <f t="shared" si="163"/>
        <v>29-だ (助動詞)</v>
      </c>
      <c r="I3482" s="1">
        <f t="shared" si="164"/>
        <v>0</v>
      </c>
    </row>
    <row r="3483" spans="1:9">
      <c r="A3483" s="1">
        <v>5188</v>
      </c>
      <c r="B3483" s="2" t="s">
        <v>1384</v>
      </c>
      <c r="C3483" s="2" t="s">
        <v>87</v>
      </c>
      <c r="D3483" s="4" t="str">
        <f t="shared" si="162"/>
        <v>たい (助動詞)</v>
      </c>
      <c r="E3483" s="2" t="s">
        <v>25</v>
      </c>
      <c r="F3483" s="2"/>
      <c r="G3483" s="5">
        <v>29</v>
      </c>
      <c r="H3483" s="1" t="str">
        <f t="shared" si="163"/>
        <v>29-たい (助動詞)</v>
      </c>
      <c r="I3483" s="1">
        <f t="shared" si="164"/>
        <v>1</v>
      </c>
    </row>
    <row r="3484" spans="1:9">
      <c r="A3484" s="1">
        <v>5303</v>
      </c>
      <c r="B3484" s="2" t="s">
        <v>1384</v>
      </c>
      <c r="C3484" s="2" t="s">
        <v>87</v>
      </c>
      <c r="D3484" s="4" t="str">
        <f t="shared" si="162"/>
        <v>たい (助動詞)</v>
      </c>
      <c r="E3484" s="2" t="s">
        <v>25</v>
      </c>
      <c r="F3484" s="2"/>
      <c r="G3484" s="5">
        <v>29</v>
      </c>
      <c r="H3484" s="1" t="str">
        <f t="shared" si="163"/>
        <v>29-たい (助動詞)</v>
      </c>
      <c r="I3484" s="1">
        <f t="shared" si="164"/>
        <v>0</v>
      </c>
    </row>
    <row r="3485" spans="1:9">
      <c r="A3485" s="1">
        <v>5434</v>
      </c>
      <c r="B3485" s="2" t="s">
        <v>1384</v>
      </c>
      <c r="C3485" s="2" t="s">
        <v>87</v>
      </c>
      <c r="D3485" s="4" t="str">
        <f t="shared" si="162"/>
        <v>たい (助動詞)</v>
      </c>
      <c r="E3485" s="2" t="s">
        <v>25</v>
      </c>
      <c r="F3485" s="2"/>
      <c r="G3485" s="5">
        <v>29</v>
      </c>
      <c r="H3485" s="1" t="str">
        <f t="shared" si="163"/>
        <v>29-たい (助動詞)</v>
      </c>
      <c r="I3485" s="1">
        <f t="shared" si="164"/>
        <v>0</v>
      </c>
    </row>
    <row r="3486" spans="1:9">
      <c r="A3486" s="1">
        <v>5537</v>
      </c>
      <c r="B3486" s="2" t="s">
        <v>1384</v>
      </c>
      <c r="C3486" s="2" t="s">
        <v>87</v>
      </c>
      <c r="D3486" s="4" t="str">
        <f t="shared" si="162"/>
        <v>たい (助動詞)</v>
      </c>
      <c r="E3486" s="2" t="s">
        <v>25</v>
      </c>
      <c r="F3486" s="2"/>
      <c r="G3486" s="5">
        <v>29</v>
      </c>
      <c r="H3486" s="1" t="str">
        <f t="shared" si="163"/>
        <v>29-たい (助動詞)</v>
      </c>
      <c r="I3486" s="1">
        <f t="shared" si="164"/>
        <v>0</v>
      </c>
    </row>
    <row r="3487" spans="1:9">
      <c r="A3487" s="1">
        <v>5290</v>
      </c>
      <c r="B3487" s="2" t="s">
        <v>1384</v>
      </c>
      <c r="C3487" s="2" t="s">
        <v>228</v>
      </c>
      <c r="D3487" s="4" t="str">
        <f t="shared" si="162"/>
        <v>ただ (接続詞)</v>
      </c>
      <c r="E3487" s="2" t="s">
        <v>95</v>
      </c>
      <c r="F3487" s="2"/>
      <c r="G3487" s="5">
        <v>29</v>
      </c>
      <c r="H3487" s="1" t="str">
        <f t="shared" si="163"/>
        <v>29-ただ (接続詞)</v>
      </c>
      <c r="I3487" s="1">
        <f t="shared" si="164"/>
        <v>1</v>
      </c>
    </row>
    <row r="3488" spans="1:9">
      <c r="A3488" s="1">
        <v>5467</v>
      </c>
      <c r="B3488" s="2" t="s">
        <v>1384</v>
      </c>
      <c r="C3488" s="2" t="s">
        <v>206</v>
      </c>
      <c r="D3488" s="4" t="str">
        <f t="shared" si="162"/>
        <v>たり (助詞)</v>
      </c>
      <c r="E3488" s="2" t="s">
        <v>15</v>
      </c>
      <c r="F3488" s="2" t="s">
        <v>1323</v>
      </c>
      <c r="G3488" s="5">
        <v>29</v>
      </c>
      <c r="H3488" s="1" t="str">
        <f t="shared" si="163"/>
        <v>29-たり (助詞)</v>
      </c>
      <c r="I3488" s="1">
        <f t="shared" si="164"/>
        <v>1</v>
      </c>
    </row>
    <row r="3489" spans="1:9">
      <c r="A3489" s="1">
        <v>5470</v>
      </c>
      <c r="B3489" s="2" t="s">
        <v>1384</v>
      </c>
      <c r="C3489" s="2" t="s">
        <v>206</v>
      </c>
      <c r="D3489" s="4" t="str">
        <f t="shared" si="162"/>
        <v>たり (助詞)</v>
      </c>
      <c r="E3489" s="2" t="s">
        <v>15</v>
      </c>
      <c r="F3489" s="2" t="s">
        <v>1323</v>
      </c>
      <c r="G3489" s="5">
        <v>29</v>
      </c>
      <c r="H3489" s="1" t="str">
        <f t="shared" si="163"/>
        <v>29-たり (助詞)</v>
      </c>
      <c r="I3489" s="1">
        <f t="shared" si="164"/>
        <v>0</v>
      </c>
    </row>
    <row r="3490" spans="1:9">
      <c r="A3490" s="1">
        <v>5131</v>
      </c>
      <c r="B3490" s="2" t="s">
        <v>1384</v>
      </c>
      <c r="C3490" s="2" t="s">
        <v>36</v>
      </c>
      <c r="D3490" s="4" t="str">
        <f t="shared" si="162"/>
        <v>て (助詞)</v>
      </c>
      <c r="E3490" s="2" t="s">
        <v>15</v>
      </c>
      <c r="F3490" s="2" t="s">
        <v>1312</v>
      </c>
      <c r="G3490" s="5">
        <v>29</v>
      </c>
      <c r="H3490" s="1" t="str">
        <f t="shared" si="163"/>
        <v>29-て (助詞)</v>
      </c>
      <c r="I3490" s="1">
        <f t="shared" si="164"/>
        <v>1</v>
      </c>
    </row>
    <row r="3491" spans="1:9">
      <c r="A3491" s="1">
        <v>5242</v>
      </c>
      <c r="B3491" s="2" t="s">
        <v>1384</v>
      </c>
      <c r="C3491" s="2" t="s">
        <v>36</v>
      </c>
      <c r="D3491" s="4" t="str">
        <f t="shared" si="162"/>
        <v>て (助詞)</v>
      </c>
      <c r="E3491" s="2" t="s">
        <v>15</v>
      </c>
      <c r="F3491" s="2" t="s">
        <v>1312</v>
      </c>
      <c r="G3491" s="5">
        <v>29</v>
      </c>
      <c r="H3491" s="1" t="str">
        <f t="shared" si="163"/>
        <v>29-て (助詞)</v>
      </c>
      <c r="I3491" s="1">
        <f t="shared" si="164"/>
        <v>0</v>
      </c>
    </row>
    <row r="3492" spans="1:9">
      <c r="A3492" s="1">
        <v>5269</v>
      </c>
      <c r="B3492" s="2" t="s">
        <v>1384</v>
      </c>
      <c r="C3492" s="2" t="s">
        <v>36</v>
      </c>
      <c r="D3492" s="4" t="str">
        <f t="shared" si="162"/>
        <v>て (助詞)</v>
      </c>
      <c r="E3492" s="2" t="s">
        <v>15</v>
      </c>
      <c r="F3492" s="2" t="s">
        <v>1312</v>
      </c>
      <c r="G3492" s="5">
        <v>29</v>
      </c>
      <c r="H3492" s="1" t="str">
        <f t="shared" si="163"/>
        <v>29-て (助詞)</v>
      </c>
      <c r="I3492" s="1">
        <f t="shared" si="164"/>
        <v>0</v>
      </c>
    </row>
    <row r="3493" spans="1:9">
      <c r="A3493" s="1">
        <v>5301</v>
      </c>
      <c r="B3493" s="2" t="s">
        <v>1384</v>
      </c>
      <c r="C3493" s="2" t="s">
        <v>36</v>
      </c>
      <c r="D3493" s="4" t="str">
        <f t="shared" si="162"/>
        <v>て (助詞)</v>
      </c>
      <c r="E3493" s="2" t="s">
        <v>15</v>
      </c>
      <c r="F3493" s="2" t="s">
        <v>1312</v>
      </c>
      <c r="G3493" s="5">
        <v>29</v>
      </c>
      <c r="H3493" s="1" t="str">
        <f t="shared" si="163"/>
        <v>29-て (助詞)</v>
      </c>
      <c r="I3493" s="1">
        <f t="shared" si="164"/>
        <v>0</v>
      </c>
    </row>
    <row r="3494" spans="1:9">
      <c r="A3494" s="1">
        <v>5348</v>
      </c>
      <c r="B3494" s="2" t="s">
        <v>1384</v>
      </c>
      <c r="C3494" s="2" t="s">
        <v>36</v>
      </c>
      <c r="D3494" s="4" t="str">
        <f t="shared" si="162"/>
        <v>て (助詞)</v>
      </c>
      <c r="E3494" s="2" t="s">
        <v>15</v>
      </c>
      <c r="F3494" s="2" t="s">
        <v>1312</v>
      </c>
      <c r="G3494" s="5">
        <v>29</v>
      </c>
      <c r="H3494" s="1" t="str">
        <f t="shared" si="163"/>
        <v>29-て (助詞)</v>
      </c>
      <c r="I3494" s="1">
        <f t="shared" si="164"/>
        <v>0</v>
      </c>
    </row>
    <row r="3495" spans="1:9">
      <c r="A3495" s="1">
        <v>5440</v>
      </c>
      <c r="B3495" s="2" t="s">
        <v>1384</v>
      </c>
      <c r="C3495" s="2" t="s">
        <v>36</v>
      </c>
      <c r="D3495" s="4" t="str">
        <f t="shared" si="162"/>
        <v>て (助詞)</v>
      </c>
      <c r="E3495" s="2" t="s">
        <v>15</v>
      </c>
      <c r="F3495" s="2" t="s">
        <v>1312</v>
      </c>
      <c r="G3495" s="5">
        <v>29</v>
      </c>
      <c r="H3495" s="1" t="str">
        <f t="shared" si="163"/>
        <v>29-て (助詞)</v>
      </c>
      <c r="I3495" s="1">
        <f t="shared" si="164"/>
        <v>0</v>
      </c>
    </row>
    <row r="3496" spans="1:9">
      <c r="A3496" s="1">
        <v>5082</v>
      </c>
      <c r="B3496" s="2" t="s">
        <v>1384</v>
      </c>
      <c r="C3496" s="2" t="s">
        <v>40</v>
      </c>
      <c r="D3496" s="4" t="str">
        <f t="shared" si="162"/>
        <v>で (助詞)</v>
      </c>
      <c r="E3496" s="2" t="s">
        <v>15</v>
      </c>
      <c r="F3496" s="2" t="s">
        <v>1307</v>
      </c>
      <c r="G3496" s="5">
        <v>29</v>
      </c>
      <c r="H3496" s="1" t="str">
        <f t="shared" si="163"/>
        <v>29-で (助詞)</v>
      </c>
      <c r="I3496" s="1">
        <f t="shared" si="164"/>
        <v>1</v>
      </c>
    </row>
    <row r="3497" spans="1:9">
      <c r="A3497" s="1">
        <v>5183</v>
      </c>
      <c r="B3497" s="2" t="s">
        <v>1384</v>
      </c>
      <c r="C3497" s="2" t="s">
        <v>40</v>
      </c>
      <c r="D3497" s="4" t="str">
        <f t="shared" si="162"/>
        <v>で (助詞)</v>
      </c>
      <c r="E3497" s="2" t="s">
        <v>15</v>
      </c>
      <c r="F3497" s="2" t="s">
        <v>1307</v>
      </c>
      <c r="G3497" s="5">
        <v>29</v>
      </c>
      <c r="H3497" s="1" t="str">
        <f t="shared" si="163"/>
        <v>29-で (助詞)</v>
      </c>
      <c r="I3497" s="1">
        <f t="shared" si="164"/>
        <v>0</v>
      </c>
    </row>
    <row r="3498" spans="1:9">
      <c r="A3498" s="1">
        <v>5194</v>
      </c>
      <c r="B3498" s="2" t="s">
        <v>1384</v>
      </c>
      <c r="C3498" s="2" t="s">
        <v>40</v>
      </c>
      <c r="D3498" s="4" t="str">
        <f t="shared" si="162"/>
        <v>で (助詞)</v>
      </c>
      <c r="E3498" s="2" t="s">
        <v>15</v>
      </c>
      <c r="F3498" s="2" t="s">
        <v>1307</v>
      </c>
      <c r="G3498" s="5">
        <v>29</v>
      </c>
      <c r="H3498" s="1" t="str">
        <f t="shared" si="163"/>
        <v>29-で (助詞)</v>
      </c>
      <c r="I3498" s="1">
        <f t="shared" si="164"/>
        <v>0</v>
      </c>
    </row>
    <row r="3499" spans="1:9">
      <c r="A3499" s="1">
        <v>5295</v>
      </c>
      <c r="B3499" s="2" t="s">
        <v>1384</v>
      </c>
      <c r="C3499" s="2" t="s">
        <v>40</v>
      </c>
      <c r="D3499" s="4" t="str">
        <f t="shared" si="162"/>
        <v>で (助詞)</v>
      </c>
      <c r="E3499" s="2" t="s">
        <v>15</v>
      </c>
      <c r="F3499" s="2" t="s">
        <v>1307</v>
      </c>
      <c r="G3499" s="5">
        <v>29</v>
      </c>
      <c r="H3499" s="1" t="str">
        <f t="shared" si="163"/>
        <v>29-で (助詞)</v>
      </c>
      <c r="I3499" s="1">
        <f t="shared" si="164"/>
        <v>0</v>
      </c>
    </row>
    <row r="3500" spans="1:9">
      <c r="A3500" s="1">
        <v>5322</v>
      </c>
      <c r="B3500" s="2" t="s">
        <v>1384</v>
      </c>
      <c r="C3500" s="2" t="s">
        <v>40</v>
      </c>
      <c r="D3500" s="4" t="str">
        <f t="shared" si="162"/>
        <v>で (助詞)</v>
      </c>
      <c r="E3500" s="2" t="s">
        <v>15</v>
      </c>
      <c r="F3500" s="2" t="s">
        <v>1312</v>
      </c>
      <c r="G3500" s="5">
        <v>29</v>
      </c>
      <c r="H3500" s="1" t="str">
        <f t="shared" si="163"/>
        <v>29-で (助詞)</v>
      </c>
      <c r="I3500" s="1">
        <f t="shared" si="164"/>
        <v>0</v>
      </c>
    </row>
    <row r="3501" spans="1:9">
      <c r="A3501" s="1">
        <v>5355</v>
      </c>
      <c r="B3501" s="2" t="s">
        <v>1384</v>
      </c>
      <c r="C3501" s="2" t="s">
        <v>40</v>
      </c>
      <c r="D3501" s="4" t="str">
        <f t="shared" si="162"/>
        <v>で (助詞)</v>
      </c>
      <c r="E3501" s="2" t="s">
        <v>15</v>
      </c>
      <c r="F3501" s="2" t="s">
        <v>1307</v>
      </c>
      <c r="G3501" s="5">
        <v>29</v>
      </c>
      <c r="H3501" s="1" t="str">
        <f t="shared" si="163"/>
        <v>29-で (助詞)</v>
      </c>
      <c r="I3501" s="1">
        <f t="shared" si="164"/>
        <v>0</v>
      </c>
    </row>
    <row r="3502" spans="1:9">
      <c r="A3502" s="1">
        <v>5360</v>
      </c>
      <c r="B3502" s="2" t="s">
        <v>1384</v>
      </c>
      <c r="C3502" s="2" t="s">
        <v>40</v>
      </c>
      <c r="D3502" s="4" t="str">
        <f t="shared" si="162"/>
        <v>で (助詞)</v>
      </c>
      <c r="E3502" s="2" t="s">
        <v>15</v>
      </c>
      <c r="F3502" s="2" t="s">
        <v>1307</v>
      </c>
      <c r="G3502" s="5">
        <v>29</v>
      </c>
      <c r="H3502" s="1" t="str">
        <f t="shared" si="163"/>
        <v>29-で (助詞)</v>
      </c>
      <c r="I3502" s="1">
        <f t="shared" si="164"/>
        <v>0</v>
      </c>
    </row>
    <row r="3503" spans="1:9">
      <c r="A3503" s="1">
        <v>5144</v>
      </c>
      <c r="B3503" s="2" t="s">
        <v>1384</v>
      </c>
      <c r="C3503" s="2" t="s">
        <v>255</v>
      </c>
      <c r="D3503" s="4" t="str">
        <f t="shared" si="162"/>
        <v>できる (動詞)</v>
      </c>
      <c r="E3503" s="2" t="s">
        <v>24</v>
      </c>
      <c r="F3503" s="2" t="s">
        <v>1311</v>
      </c>
      <c r="G3503" s="5">
        <v>29</v>
      </c>
      <c r="H3503" s="1" t="str">
        <f t="shared" si="163"/>
        <v>29-できる (動詞)</v>
      </c>
      <c r="I3503" s="1">
        <f t="shared" si="164"/>
        <v>1</v>
      </c>
    </row>
    <row r="3504" spans="1:9">
      <c r="A3504" s="1">
        <v>5174</v>
      </c>
      <c r="B3504" s="2" t="s">
        <v>1384</v>
      </c>
      <c r="C3504" s="2" t="s">
        <v>255</v>
      </c>
      <c r="D3504" s="4" t="str">
        <f t="shared" si="162"/>
        <v>できる (動詞)</v>
      </c>
      <c r="E3504" s="2" t="s">
        <v>24</v>
      </c>
      <c r="F3504" s="2" t="s">
        <v>1311</v>
      </c>
      <c r="G3504" s="5">
        <v>29</v>
      </c>
      <c r="H3504" s="1" t="str">
        <f t="shared" si="163"/>
        <v>29-できる (動詞)</v>
      </c>
      <c r="I3504" s="1">
        <f t="shared" si="164"/>
        <v>0</v>
      </c>
    </row>
    <row r="3505" spans="1:9">
      <c r="A3505" s="1">
        <v>5446</v>
      </c>
      <c r="B3505" s="2" t="s">
        <v>1384</v>
      </c>
      <c r="C3505" s="2" t="s">
        <v>839</v>
      </c>
      <c r="D3505" s="4" t="str">
        <f t="shared" si="162"/>
        <v>テラス (名詞)</v>
      </c>
      <c r="E3505" s="2" t="s">
        <v>10</v>
      </c>
      <c r="F3505" s="2" t="s">
        <v>409</v>
      </c>
      <c r="G3505" s="5">
        <v>29</v>
      </c>
      <c r="H3505" s="1" t="str">
        <f t="shared" si="163"/>
        <v>29-テラス (名詞)</v>
      </c>
      <c r="I3505" s="1">
        <f t="shared" si="164"/>
        <v>1</v>
      </c>
    </row>
    <row r="3506" spans="1:9">
      <c r="A3506" s="1">
        <v>5111</v>
      </c>
      <c r="B3506" s="2" t="s">
        <v>1384</v>
      </c>
      <c r="C3506" s="2" t="s">
        <v>19</v>
      </c>
      <c r="D3506" s="4" t="str">
        <f t="shared" si="162"/>
        <v>と (助詞)</v>
      </c>
      <c r="E3506" s="2" t="s">
        <v>15</v>
      </c>
      <c r="F3506" s="2" t="s">
        <v>1307</v>
      </c>
      <c r="G3506" s="5">
        <v>29</v>
      </c>
      <c r="H3506" s="1" t="str">
        <f t="shared" si="163"/>
        <v>29-と (助詞)</v>
      </c>
      <c r="I3506" s="1">
        <f t="shared" si="164"/>
        <v>1</v>
      </c>
    </row>
    <row r="3507" spans="1:9">
      <c r="A3507" s="1">
        <v>5157</v>
      </c>
      <c r="B3507" s="2" t="s">
        <v>1384</v>
      </c>
      <c r="C3507" s="2" t="s">
        <v>19</v>
      </c>
      <c r="D3507" s="4" t="str">
        <f t="shared" si="162"/>
        <v>と (助詞)</v>
      </c>
      <c r="E3507" s="2" t="s">
        <v>15</v>
      </c>
      <c r="F3507" s="2" t="s">
        <v>1307</v>
      </c>
      <c r="G3507" s="5">
        <v>29</v>
      </c>
      <c r="H3507" s="1" t="str">
        <f t="shared" si="163"/>
        <v>29-と (助詞)</v>
      </c>
      <c r="I3507" s="1">
        <f t="shared" si="164"/>
        <v>0</v>
      </c>
    </row>
    <row r="3508" spans="1:9">
      <c r="A3508" s="1">
        <v>5231</v>
      </c>
      <c r="B3508" s="2" t="s">
        <v>1384</v>
      </c>
      <c r="C3508" s="2" t="s">
        <v>19</v>
      </c>
      <c r="D3508" s="4" t="str">
        <f t="shared" si="162"/>
        <v>と (助詞)</v>
      </c>
      <c r="E3508" s="2" t="s">
        <v>15</v>
      </c>
      <c r="F3508" s="2" t="s">
        <v>1307</v>
      </c>
      <c r="G3508" s="5">
        <v>29</v>
      </c>
      <c r="H3508" s="1" t="str">
        <f t="shared" si="163"/>
        <v>29-と (助詞)</v>
      </c>
      <c r="I3508" s="1">
        <f t="shared" si="164"/>
        <v>0</v>
      </c>
    </row>
    <row r="3509" spans="1:9">
      <c r="A3509" s="1">
        <v>5304</v>
      </c>
      <c r="B3509" s="2" t="s">
        <v>1384</v>
      </c>
      <c r="C3509" s="2" t="s">
        <v>19</v>
      </c>
      <c r="D3509" s="4" t="str">
        <f t="shared" si="162"/>
        <v>と (助詞)</v>
      </c>
      <c r="E3509" s="2" t="s">
        <v>15</v>
      </c>
      <c r="F3509" s="2" t="s">
        <v>1307</v>
      </c>
      <c r="G3509" s="5">
        <v>29</v>
      </c>
      <c r="H3509" s="1" t="str">
        <f t="shared" si="163"/>
        <v>29-と (助詞)</v>
      </c>
      <c r="I3509" s="1">
        <f t="shared" si="164"/>
        <v>0</v>
      </c>
    </row>
    <row r="3510" spans="1:9">
      <c r="A3510" s="1">
        <v>5318</v>
      </c>
      <c r="B3510" s="2" t="s">
        <v>1384</v>
      </c>
      <c r="C3510" s="2" t="s">
        <v>19</v>
      </c>
      <c r="D3510" s="4" t="str">
        <f t="shared" si="162"/>
        <v>と (助詞)</v>
      </c>
      <c r="E3510" s="2" t="s">
        <v>15</v>
      </c>
      <c r="F3510" s="2" t="s">
        <v>1323</v>
      </c>
      <c r="G3510" s="5">
        <v>29</v>
      </c>
      <c r="H3510" s="1" t="str">
        <f t="shared" si="163"/>
        <v>29-と (助詞)</v>
      </c>
      <c r="I3510" s="1">
        <f t="shared" si="164"/>
        <v>0</v>
      </c>
    </row>
    <row r="3511" spans="1:9">
      <c r="A3511" s="1">
        <v>5332</v>
      </c>
      <c r="B3511" s="2" t="s">
        <v>1384</v>
      </c>
      <c r="C3511" s="2" t="s">
        <v>19</v>
      </c>
      <c r="D3511" s="4" t="str">
        <f t="shared" si="162"/>
        <v>と (助詞)</v>
      </c>
      <c r="E3511" s="2" t="s">
        <v>15</v>
      </c>
      <c r="F3511" s="2" t="s">
        <v>1307</v>
      </c>
      <c r="G3511" s="5">
        <v>29</v>
      </c>
      <c r="H3511" s="1" t="str">
        <f t="shared" si="163"/>
        <v>29-と (助詞)</v>
      </c>
      <c r="I3511" s="1">
        <f t="shared" si="164"/>
        <v>0</v>
      </c>
    </row>
    <row r="3512" spans="1:9">
      <c r="A3512" s="1">
        <v>5427</v>
      </c>
      <c r="B3512" s="2" t="s">
        <v>1384</v>
      </c>
      <c r="C3512" s="2" t="s">
        <v>19</v>
      </c>
      <c r="D3512" s="4" t="str">
        <f t="shared" si="162"/>
        <v>と (助詞)</v>
      </c>
      <c r="E3512" s="2" t="s">
        <v>15</v>
      </c>
      <c r="F3512" s="2" t="s">
        <v>1307</v>
      </c>
      <c r="G3512" s="5">
        <v>29</v>
      </c>
      <c r="H3512" s="1" t="str">
        <f t="shared" si="163"/>
        <v>29-と (助詞)</v>
      </c>
      <c r="I3512" s="1">
        <f t="shared" si="164"/>
        <v>0</v>
      </c>
    </row>
    <row r="3513" spans="1:9">
      <c r="A3513" s="1">
        <v>5458</v>
      </c>
      <c r="B3513" s="2" t="s">
        <v>1384</v>
      </c>
      <c r="C3513" s="2" t="s">
        <v>19</v>
      </c>
      <c r="D3513" s="4" t="str">
        <f t="shared" si="162"/>
        <v>と (助詞)</v>
      </c>
      <c r="E3513" s="2" t="s">
        <v>15</v>
      </c>
      <c r="F3513" s="2" t="s">
        <v>1323</v>
      </c>
      <c r="G3513" s="5">
        <v>29</v>
      </c>
      <c r="H3513" s="1" t="str">
        <f t="shared" si="163"/>
        <v>29-と (助詞)</v>
      </c>
      <c r="I3513" s="1">
        <f t="shared" si="164"/>
        <v>0</v>
      </c>
    </row>
    <row r="3514" spans="1:9">
      <c r="A3514" s="1">
        <v>5362</v>
      </c>
      <c r="B3514" s="2" t="s">
        <v>1384</v>
      </c>
      <c r="C3514" s="2" t="s">
        <v>129</v>
      </c>
      <c r="D3514" s="4" t="str">
        <f t="shared" si="162"/>
        <v>ない (形容詞)</v>
      </c>
      <c r="E3514" s="2" t="s">
        <v>29</v>
      </c>
      <c r="F3514" s="2" t="s">
        <v>1311</v>
      </c>
      <c r="G3514" s="5">
        <v>29</v>
      </c>
      <c r="H3514" s="1" t="str">
        <f t="shared" si="163"/>
        <v>29-ない (形容詞)</v>
      </c>
      <c r="I3514" s="1">
        <f t="shared" si="164"/>
        <v>1</v>
      </c>
    </row>
    <row r="3515" spans="1:9">
      <c r="A3515" s="1">
        <v>5519</v>
      </c>
      <c r="B3515" s="2" t="s">
        <v>1384</v>
      </c>
      <c r="C3515" s="2" t="s">
        <v>129</v>
      </c>
      <c r="D3515" s="4" t="str">
        <f t="shared" si="162"/>
        <v>ない (形容詞)</v>
      </c>
      <c r="E3515" s="2" t="s">
        <v>29</v>
      </c>
      <c r="F3515" s="2" t="s">
        <v>1311</v>
      </c>
      <c r="G3515" s="5">
        <v>29</v>
      </c>
      <c r="H3515" s="1" t="str">
        <f t="shared" si="163"/>
        <v>29-ない (形容詞)</v>
      </c>
      <c r="I3515" s="1">
        <f t="shared" si="164"/>
        <v>0</v>
      </c>
    </row>
    <row r="3516" spans="1:9">
      <c r="A3516" s="1">
        <v>5145</v>
      </c>
      <c r="B3516" s="2" t="s">
        <v>1384</v>
      </c>
      <c r="C3516" s="2" t="s">
        <v>129</v>
      </c>
      <c r="D3516" s="4" t="str">
        <f t="shared" si="162"/>
        <v>ない (助動詞)</v>
      </c>
      <c r="E3516" s="2" t="s">
        <v>25</v>
      </c>
      <c r="F3516" s="2"/>
      <c r="G3516" s="5">
        <v>29</v>
      </c>
      <c r="H3516" s="1" t="str">
        <f t="shared" si="163"/>
        <v>29-ない (助動詞)</v>
      </c>
      <c r="I3516" s="1">
        <f t="shared" si="164"/>
        <v>1</v>
      </c>
    </row>
    <row r="3517" spans="1:9">
      <c r="A3517" s="1">
        <v>5329</v>
      </c>
      <c r="B3517" s="2" t="s">
        <v>1384</v>
      </c>
      <c r="C3517" s="2" t="s">
        <v>129</v>
      </c>
      <c r="D3517" s="4" t="str">
        <f t="shared" si="162"/>
        <v>ない (助動詞)</v>
      </c>
      <c r="E3517" s="2" t="s">
        <v>25</v>
      </c>
      <c r="F3517" s="2"/>
      <c r="G3517" s="5">
        <v>29</v>
      </c>
      <c r="H3517" s="1" t="str">
        <f t="shared" si="163"/>
        <v>29-ない (助動詞)</v>
      </c>
      <c r="I3517" s="1">
        <f t="shared" si="164"/>
        <v>0</v>
      </c>
    </row>
    <row r="3518" spans="1:9">
      <c r="A3518" s="1">
        <v>5504</v>
      </c>
      <c r="B3518" s="2" t="s">
        <v>1384</v>
      </c>
      <c r="C3518" s="2" t="s">
        <v>129</v>
      </c>
      <c r="D3518" s="4" t="str">
        <f t="shared" si="162"/>
        <v>ない (助動詞)</v>
      </c>
      <c r="E3518" s="2" t="s">
        <v>25</v>
      </c>
      <c r="F3518" s="2"/>
      <c r="G3518" s="5">
        <v>29</v>
      </c>
      <c r="H3518" s="1" t="str">
        <f t="shared" si="163"/>
        <v>29-ない (助動詞)</v>
      </c>
      <c r="I3518" s="1">
        <f t="shared" si="164"/>
        <v>0</v>
      </c>
    </row>
    <row r="3519" spans="1:9">
      <c r="A3519" s="1">
        <v>5523</v>
      </c>
      <c r="B3519" s="2" t="s">
        <v>1384</v>
      </c>
      <c r="C3519" s="2" t="s">
        <v>129</v>
      </c>
      <c r="D3519" s="4" t="str">
        <f t="shared" si="162"/>
        <v>ない (助動詞)</v>
      </c>
      <c r="E3519" s="2" t="s">
        <v>25</v>
      </c>
      <c r="F3519" s="2"/>
      <c r="G3519" s="5">
        <v>29</v>
      </c>
      <c r="H3519" s="1" t="str">
        <f t="shared" si="163"/>
        <v>29-ない (助動詞)</v>
      </c>
      <c r="I3519" s="1">
        <f t="shared" si="164"/>
        <v>0</v>
      </c>
    </row>
    <row r="3520" spans="1:9">
      <c r="A3520" s="1">
        <v>5521</v>
      </c>
      <c r="B3520" s="2" t="s">
        <v>1384</v>
      </c>
      <c r="C3520" s="2" t="s">
        <v>454</v>
      </c>
      <c r="D3520" s="4" t="str">
        <f t="shared" si="162"/>
        <v>なかなか (副詞)</v>
      </c>
      <c r="E3520" s="2" t="s">
        <v>31</v>
      </c>
      <c r="F3520" s="2" t="s">
        <v>409</v>
      </c>
      <c r="G3520" s="5">
        <v>29</v>
      </c>
      <c r="H3520" s="1" t="str">
        <f t="shared" si="163"/>
        <v>29-なかなか (副詞)</v>
      </c>
      <c r="I3520" s="1">
        <f t="shared" si="164"/>
        <v>1</v>
      </c>
    </row>
    <row r="3521" spans="1:9">
      <c r="A3521" s="1">
        <v>5112</v>
      </c>
      <c r="B3521" s="2" t="s">
        <v>1384</v>
      </c>
      <c r="C3521" s="2" t="s">
        <v>501</v>
      </c>
      <c r="D3521" s="4" t="str">
        <f t="shared" si="162"/>
        <v>なる (動詞)</v>
      </c>
      <c r="E3521" s="2" t="s">
        <v>24</v>
      </c>
      <c r="F3521" s="2" t="s">
        <v>1311</v>
      </c>
      <c r="G3521" s="5">
        <v>29</v>
      </c>
      <c r="H3521" s="1" t="str">
        <f t="shared" si="163"/>
        <v>29-なる (動詞)</v>
      </c>
      <c r="I3521" s="1">
        <f t="shared" si="164"/>
        <v>1</v>
      </c>
    </row>
    <row r="3522" spans="1:9">
      <c r="A3522" s="1">
        <v>5258</v>
      </c>
      <c r="B3522" s="2" t="s">
        <v>1384</v>
      </c>
      <c r="C3522" s="2" t="s">
        <v>501</v>
      </c>
      <c r="D3522" s="4" t="str">
        <f t="shared" ref="D3522:D3585" si="165">C3522&amp;" ("&amp;E3522&amp;")"</f>
        <v>なる (動詞)</v>
      </c>
      <c r="E3522" s="2" t="s">
        <v>24</v>
      </c>
      <c r="F3522" s="2" t="s">
        <v>1311</v>
      </c>
      <c r="G3522" s="5">
        <v>29</v>
      </c>
      <c r="H3522" s="1" t="str">
        <f t="shared" ref="H3522:H3585" si="166">G3522&amp;"-"&amp;D3522</f>
        <v>29-なる (動詞)</v>
      </c>
      <c r="I3522" s="1">
        <f t="shared" si="164"/>
        <v>0</v>
      </c>
    </row>
    <row r="3523" spans="1:9">
      <c r="A3523" s="1">
        <v>5412</v>
      </c>
      <c r="B3523" s="2" t="s">
        <v>1384</v>
      </c>
      <c r="C3523" s="2" t="s">
        <v>501</v>
      </c>
      <c r="D3523" s="4" t="str">
        <f t="shared" si="165"/>
        <v>なる (動詞)</v>
      </c>
      <c r="E3523" s="2" t="s">
        <v>24</v>
      </c>
      <c r="F3523" s="2" t="s">
        <v>1311</v>
      </c>
      <c r="G3523" s="5">
        <v>29</v>
      </c>
      <c r="H3523" s="1" t="str">
        <f t="shared" si="166"/>
        <v>29-なる (動詞)</v>
      </c>
      <c r="I3523" s="1">
        <f t="shared" ref="I3523:I3586" si="167">IF(H3522&lt;&gt;H3523,1,0)</f>
        <v>0</v>
      </c>
    </row>
    <row r="3524" spans="1:9">
      <c r="A3524" s="1">
        <v>5536</v>
      </c>
      <c r="B3524" s="2" t="s">
        <v>1384</v>
      </c>
      <c r="C3524" s="2" t="s">
        <v>501</v>
      </c>
      <c r="D3524" s="4" t="str">
        <f t="shared" si="165"/>
        <v>なる (動詞)</v>
      </c>
      <c r="E3524" s="2" t="s">
        <v>24</v>
      </c>
      <c r="F3524" s="2" t="s">
        <v>1311</v>
      </c>
      <c r="G3524" s="5">
        <v>29</v>
      </c>
      <c r="H3524" s="1" t="str">
        <f t="shared" si="166"/>
        <v>29-なる (動詞)</v>
      </c>
      <c r="I3524" s="1">
        <f t="shared" si="167"/>
        <v>0</v>
      </c>
    </row>
    <row r="3525" spans="1:9">
      <c r="A3525" s="1">
        <v>5546</v>
      </c>
      <c r="B3525" s="2" t="s">
        <v>1384</v>
      </c>
      <c r="C3525" s="2" t="s">
        <v>501</v>
      </c>
      <c r="D3525" s="4" t="str">
        <f t="shared" si="165"/>
        <v>なる (動詞)</v>
      </c>
      <c r="E3525" s="2" t="s">
        <v>24</v>
      </c>
      <c r="F3525" s="2" t="s">
        <v>1311</v>
      </c>
      <c r="G3525" s="5">
        <v>29</v>
      </c>
      <c r="H3525" s="1" t="str">
        <f t="shared" si="166"/>
        <v>29-なる (動詞)</v>
      </c>
      <c r="I3525" s="1">
        <f t="shared" si="167"/>
        <v>0</v>
      </c>
    </row>
    <row r="3526" spans="1:9">
      <c r="A3526" s="1">
        <v>5117</v>
      </c>
      <c r="B3526" s="2" t="s">
        <v>1384</v>
      </c>
      <c r="C3526" s="2" t="s">
        <v>14</v>
      </c>
      <c r="D3526" s="4" t="str">
        <f t="shared" si="165"/>
        <v>に (助詞)</v>
      </c>
      <c r="E3526" s="2" t="s">
        <v>15</v>
      </c>
      <c r="F3526" s="2" t="s">
        <v>1307</v>
      </c>
      <c r="G3526" s="5">
        <v>29</v>
      </c>
      <c r="H3526" s="1" t="str">
        <f t="shared" si="166"/>
        <v>29-に (助詞)</v>
      </c>
      <c r="I3526" s="1">
        <f t="shared" si="167"/>
        <v>1</v>
      </c>
    </row>
    <row r="3527" spans="1:9">
      <c r="A3527" s="1">
        <v>5181</v>
      </c>
      <c r="B3527" s="2" t="s">
        <v>1384</v>
      </c>
      <c r="C3527" s="2" t="s">
        <v>14</v>
      </c>
      <c r="D3527" s="4" t="str">
        <f t="shared" si="165"/>
        <v>に (助詞)</v>
      </c>
      <c r="E3527" s="2" t="s">
        <v>15</v>
      </c>
      <c r="F3527" s="2" t="s">
        <v>1307</v>
      </c>
      <c r="G3527" s="5">
        <v>29</v>
      </c>
      <c r="H3527" s="1" t="str">
        <f t="shared" si="166"/>
        <v>29-に (助詞)</v>
      </c>
      <c r="I3527" s="1">
        <f t="shared" si="167"/>
        <v>0</v>
      </c>
    </row>
    <row r="3528" spans="1:9">
      <c r="A3528" s="1">
        <v>5219</v>
      </c>
      <c r="B3528" s="2" t="s">
        <v>1384</v>
      </c>
      <c r="C3528" s="2" t="s">
        <v>14</v>
      </c>
      <c r="D3528" s="4" t="str">
        <f t="shared" si="165"/>
        <v>に (助詞)</v>
      </c>
      <c r="E3528" s="2" t="s">
        <v>15</v>
      </c>
      <c r="F3528" s="2" t="s">
        <v>1307</v>
      </c>
      <c r="G3528" s="5">
        <v>29</v>
      </c>
      <c r="H3528" s="1" t="str">
        <f t="shared" si="166"/>
        <v>29-に (助詞)</v>
      </c>
      <c r="I3528" s="1">
        <f t="shared" si="167"/>
        <v>0</v>
      </c>
    </row>
    <row r="3529" spans="1:9">
      <c r="A3529" s="1">
        <v>5257</v>
      </c>
      <c r="B3529" s="2" t="s">
        <v>1384</v>
      </c>
      <c r="C3529" s="2" t="s">
        <v>14</v>
      </c>
      <c r="D3529" s="4" t="str">
        <f t="shared" si="165"/>
        <v>に (助詞)</v>
      </c>
      <c r="E3529" s="2" t="s">
        <v>15</v>
      </c>
      <c r="F3529" s="2" t="s">
        <v>1307</v>
      </c>
      <c r="G3529" s="5">
        <v>29</v>
      </c>
      <c r="H3529" s="1" t="str">
        <f t="shared" si="166"/>
        <v>29-に (助詞)</v>
      </c>
      <c r="I3529" s="1">
        <f t="shared" si="167"/>
        <v>0</v>
      </c>
    </row>
    <row r="3530" spans="1:9">
      <c r="A3530" s="1">
        <v>5320</v>
      </c>
      <c r="B3530" s="2" t="s">
        <v>1384</v>
      </c>
      <c r="C3530" s="2" t="s">
        <v>14</v>
      </c>
      <c r="D3530" s="4" t="str">
        <f t="shared" si="165"/>
        <v>に (助詞)</v>
      </c>
      <c r="E3530" s="2" t="s">
        <v>15</v>
      </c>
      <c r="F3530" s="2" t="s">
        <v>1307</v>
      </c>
      <c r="G3530" s="5">
        <v>29</v>
      </c>
      <c r="H3530" s="1" t="str">
        <f t="shared" si="166"/>
        <v>29-に (助詞)</v>
      </c>
      <c r="I3530" s="1">
        <f t="shared" si="167"/>
        <v>0</v>
      </c>
    </row>
    <row r="3531" spans="1:9">
      <c r="A3531" s="1">
        <v>5381</v>
      </c>
      <c r="B3531" s="2" t="s">
        <v>1384</v>
      </c>
      <c r="C3531" s="2" t="s">
        <v>14</v>
      </c>
      <c r="D3531" s="4" t="str">
        <f t="shared" si="165"/>
        <v>に (助詞)</v>
      </c>
      <c r="E3531" s="2" t="s">
        <v>15</v>
      </c>
      <c r="F3531" s="2" t="s">
        <v>1307</v>
      </c>
      <c r="G3531" s="5">
        <v>29</v>
      </c>
      <c r="H3531" s="1" t="str">
        <f t="shared" si="166"/>
        <v>29-に (助詞)</v>
      </c>
      <c r="I3531" s="1">
        <f t="shared" si="167"/>
        <v>0</v>
      </c>
    </row>
    <row r="3532" spans="1:9">
      <c r="A3532" s="1">
        <v>5394</v>
      </c>
      <c r="B3532" s="2" t="s">
        <v>1384</v>
      </c>
      <c r="C3532" s="2" t="s">
        <v>14</v>
      </c>
      <c r="D3532" s="4" t="str">
        <f t="shared" si="165"/>
        <v>に (助詞)</v>
      </c>
      <c r="E3532" s="2" t="s">
        <v>15</v>
      </c>
      <c r="F3532" s="2" t="s">
        <v>1307</v>
      </c>
      <c r="G3532" s="5">
        <v>29</v>
      </c>
      <c r="H3532" s="1" t="str">
        <f t="shared" si="166"/>
        <v>29-に (助詞)</v>
      </c>
      <c r="I3532" s="1">
        <f t="shared" si="167"/>
        <v>0</v>
      </c>
    </row>
    <row r="3533" spans="1:9">
      <c r="A3533" s="1">
        <v>5411</v>
      </c>
      <c r="B3533" s="2" t="s">
        <v>1384</v>
      </c>
      <c r="C3533" s="2" t="s">
        <v>14</v>
      </c>
      <c r="D3533" s="4" t="str">
        <f t="shared" si="165"/>
        <v>に (助詞)</v>
      </c>
      <c r="E3533" s="2" t="s">
        <v>15</v>
      </c>
      <c r="F3533" s="2" t="s">
        <v>1307</v>
      </c>
      <c r="G3533" s="5">
        <v>29</v>
      </c>
      <c r="H3533" s="1" t="str">
        <f t="shared" si="166"/>
        <v>29-に (助詞)</v>
      </c>
      <c r="I3533" s="1">
        <f t="shared" si="167"/>
        <v>0</v>
      </c>
    </row>
    <row r="3534" spans="1:9">
      <c r="A3534" s="1">
        <v>5480</v>
      </c>
      <c r="B3534" s="2" t="s">
        <v>1384</v>
      </c>
      <c r="C3534" s="2" t="s">
        <v>14</v>
      </c>
      <c r="D3534" s="4" t="str">
        <f t="shared" si="165"/>
        <v>に (助詞)</v>
      </c>
      <c r="E3534" s="2" t="s">
        <v>15</v>
      </c>
      <c r="F3534" s="2" t="s">
        <v>1307</v>
      </c>
      <c r="G3534" s="5">
        <v>29</v>
      </c>
      <c r="H3534" s="1" t="str">
        <f t="shared" si="166"/>
        <v>29-に (助詞)</v>
      </c>
      <c r="I3534" s="1">
        <f t="shared" si="167"/>
        <v>0</v>
      </c>
    </row>
    <row r="3535" spans="1:9">
      <c r="A3535" s="1">
        <v>5509</v>
      </c>
      <c r="B3535" s="2" t="s">
        <v>1384</v>
      </c>
      <c r="C3535" s="2" t="s">
        <v>14</v>
      </c>
      <c r="D3535" s="4" t="str">
        <f t="shared" si="165"/>
        <v>に (助詞)</v>
      </c>
      <c r="E3535" s="2" t="s">
        <v>15</v>
      </c>
      <c r="F3535" s="2" t="s">
        <v>1307</v>
      </c>
      <c r="G3535" s="5">
        <v>29</v>
      </c>
      <c r="H3535" s="1" t="str">
        <f t="shared" si="166"/>
        <v>29-に (助詞)</v>
      </c>
      <c r="I3535" s="1">
        <f t="shared" si="167"/>
        <v>0</v>
      </c>
    </row>
    <row r="3536" spans="1:9">
      <c r="A3536" s="1">
        <v>5535</v>
      </c>
      <c r="B3536" s="2" t="s">
        <v>1384</v>
      </c>
      <c r="C3536" s="2" t="s">
        <v>14</v>
      </c>
      <c r="D3536" s="4" t="str">
        <f t="shared" si="165"/>
        <v>に (助詞)</v>
      </c>
      <c r="E3536" s="2" t="s">
        <v>15</v>
      </c>
      <c r="F3536" s="2" t="s">
        <v>1307</v>
      </c>
      <c r="G3536" s="5">
        <v>29</v>
      </c>
      <c r="H3536" s="1" t="str">
        <f t="shared" si="166"/>
        <v>29-に (助詞)</v>
      </c>
      <c r="I3536" s="1">
        <f t="shared" si="167"/>
        <v>0</v>
      </c>
    </row>
    <row r="3537" spans="1:9">
      <c r="A3537" s="1">
        <v>5147</v>
      </c>
      <c r="B3537" s="2" t="s">
        <v>1384</v>
      </c>
      <c r="C3537" s="2" t="s">
        <v>703</v>
      </c>
      <c r="D3537" s="4" t="str">
        <f t="shared" si="165"/>
        <v>について (助詞)</v>
      </c>
      <c r="E3537" s="2" t="s">
        <v>15</v>
      </c>
      <c r="F3537" s="2" t="s">
        <v>1307</v>
      </c>
      <c r="G3537" s="5">
        <v>29</v>
      </c>
      <c r="H3537" s="1" t="str">
        <f t="shared" si="166"/>
        <v>29-について (助詞)</v>
      </c>
      <c r="I3537" s="1">
        <f t="shared" si="167"/>
        <v>1</v>
      </c>
    </row>
    <row r="3538" spans="1:9">
      <c r="A3538" s="1">
        <v>5214</v>
      </c>
      <c r="B3538" s="2" t="s">
        <v>1384</v>
      </c>
      <c r="C3538" s="2" t="s">
        <v>703</v>
      </c>
      <c r="D3538" s="4" t="str">
        <f t="shared" si="165"/>
        <v>について (助詞)</v>
      </c>
      <c r="E3538" s="2" t="s">
        <v>15</v>
      </c>
      <c r="F3538" s="2" t="s">
        <v>1307</v>
      </c>
      <c r="G3538" s="5">
        <v>29</v>
      </c>
      <c r="H3538" s="1" t="str">
        <f t="shared" si="166"/>
        <v>29-について (助詞)</v>
      </c>
      <c r="I3538" s="1">
        <f t="shared" si="167"/>
        <v>0</v>
      </c>
    </row>
    <row r="3539" spans="1:9">
      <c r="A3539" s="1">
        <v>5339</v>
      </c>
      <c r="B3539" s="2" t="s">
        <v>1384</v>
      </c>
      <c r="C3539" s="2" t="s">
        <v>118</v>
      </c>
      <c r="D3539" s="4" t="str">
        <f t="shared" si="165"/>
        <v>に対して (助詞)</v>
      </c>
      <c r="E3539" s="2" t="s">
        <v>15</v>
      </c>
      <c r="F3539" s="2" t="s">
        <v>1307</v>
      </c>
      <c r="G3539" s="5">
        <v>29</v>
      </c>
      <c r="H3539" s="1" t="str">
        <f t="shared" si="166"/>
        <v>29-に対して (助詞)</v>
      </c>
      <c r="I3539" s="1">
        <f t="shared" si="167"/>
        <v>1</v>
      </c>
    </row>
    <row r="3540" spans="1:9">
      <c r="A3540" s="1">
        <v>5080</v>
      </c>
      <c r="B3540" s="2" t="s">
        <v>1384</v>
      </c>
      <c r="C3540" s="2" t="s">
        <v>17</v>
      </c>
      <c r="D3540" s="4" t="str">
        <f t="shared" si="165"/>
        <v>の (助詞)</v>
      </c>
      <c r="E3540" s="2" t="s">
        <v>15</v>
      </c>
      <c r="F3540" s="2" t="s">
        <v>1314</v>
      </c>
      <c r="G3540" s="5">
        <v>29</v>
      </c>
      <c r="H3540" s="1" t="str">
        <f t="shared" si="166"/>
        <v>29-の (助詞)</v>
      </c>
      <c r="I3540" s="1">
        <f t="shared" si="167"/>
        <v>1</v>
      </c>
    </row>
    <row r="3541" spans="1:9">
      <c r="A3541" s="1">
        <v>5100</v>
      </c>
      <c r="B3541" s="2" t="s">
        <v>1384</v>
      </c>
      <c r="C3541" s="2" t="s">
        <v>17</v>
      </c>
      <c r="D3541" s="4" t="str">
        <f t="shared" si="165"/>
        <v>の (助詞)</v>
      </c>
      <c r="E3541" s="2" t="s">
        <v>15</v>
      </c>
      <c r="F3541" s="2" t="s">
        <v>1314</v>
      </c>
      <c r="G3541" s="5">
        <v>29</v>
      </c>
      <c r="H3541" s="1" t="str">
        <f t="shared" si="166"/>
        <v>29-の (助詞)</v>
      </c>
      <c r="I3541" s="1">
        <f t="shared" si="167"/>
        <v>0</v>
      </c>
    </row>
    <row r="3542" spans="1:9">
      <c r="A3542" s="1">
        <v>5105</v>
      </c>
      <c r="B3542" s="2" t="s">
        <v>1384</v>
      </c>
      <c r="C3542" s="2" t="s">
        <v>17</v>
      </c>
      <c r="D3542" s="4" t="str">
        <f t="shared" si="165"/>
        <v>の (助詞)</v>
      </c>
      <c r="E3542" s="2" t="s">
        <v>15</v>
      </c>
      <c r="F3542" s="2" t="s">
        <v>1314</v>
      </c>
      <c r="G3542" s="5">
        <v>29</v>
      </c>
      <c r="H3542" s="1" t="str">
        <f t="shared" si="166"/>
        <v>29-の (助詞)</v>
      </c>
      <c r="I3542" s="1">
        <f t="shared" si="167"/>
        <v>0</v>
      </c>
    </row>
    <row r="3543" spans="1:9">
      <c r="A3543" s="1">
        <v>5123</v>
      </c>
      <c r="B3543" s="2" t="s">
        <v>1384</v>
      </c>
      <c r="C3543" s="2" t="s">
        <v>17</v>
      </c>
      <c r="D3543" s="4" t="str">
        <f t="shared" si="165"/>
        <v>の (助詞)</v>
      </c>
      <c r="E3543" s="2" t="s">
        <v>15</v>
      </c>
      <c r="F3543" s="2" t="s">
        <v>1314</v>
      </c>
      <c r="G3543" s="5">
        <v>29</v>
      </c>
      <c r="H3543" s="1" t="str">
        <f t="shared" si="166"/>
        <v>29-の (助詞)</v>
      </c>
      <c r="I3543" s="1">
        <f t="shared" si="167"/>
        <v>0</v>
      </c>
    </row>
    <row r="3544" spans="1:9">
      <c r="A3544" s="1">
        <v>5143</v>
      </c>
      <c r="B3544" s="2" t="s">
        <v>1384</v>
      </c>
      <c r="C3544" s="2" t="s">
        <v>17</v>
      </c>
      <c r="D3544" s="4" t="str">
        <f t="shared" si="165"/>
        <v>の (助詞)</v>
      </c>
      <c r="E3544" s="2" t="s">
        <v>15</v>
      </c>
      <c r="F3544" s="2" t="s">
        <v>1307</v>
      </c>
      <c r="G3544" s="5">
        <v>29</v>
      </c>
      <c r="H3544" s="1" t="str">
        <f t="shared" si="166"/>
        <v>29-の (助詞)</v>
      </c>
      <c r="I3544" s="1">
        <f t="shared" si="167"/>
        <v>0</v>
      </c>
    </row>
    <row r="3545" spans="1:9">
      <c r="A3545" s="1">
        <v>5168</v>
      </c>
      <c r="B3545" s="2" t="s">
        <v>1384</v>
      </c>
      <c r="C3545" s="2" t="s">
        <v>17</v>
      </c>
      <c r="D3545" s="4" t="str">
        <f t="shared" si="165"/>
        <v>の (助詞)</v>
      </c>
      <c r="E3545" s="2" t="s">
        <v>15</v>
      </c>
      <c r="F3545" s="2" t="s">
        <v>1314</v>
      </c>
      <c r="G3545" s="5">
        <v>29</v>
      </c>
      <c r="H3545" s="1" t="str">
        <f t="shared" si="166"/>
        <v>29-の (助詞)</v>
      </c>
      <c r="I3545" s="1">
        <f t="shared" si="167"/>
        <v>0</v>
      </c>
    </row>
    <row r="3546" spans="1:9">
      <c r="A3546" s="1">
        <v>5191</v>
      </c>
      <c r="B3546" s="2" t="s">
        <v>1384</v>
      </c>
      <c r="C3546" s="2" t="s">
        <v>17</v>
      </c>
      <c r="D3546" s="4" t="str">
        <f t="shared" si="165"/>
        <v>の (助詞)</v>
      </c>
      <c r="E3546" s="2" t="s">
        <v>15</v>
      </c>
      <c r="F3546" s="2" t="s">
        <v>1314</v>
      </c>
      <c r="G3546" s="5">
        <v>29</v>
      </c>
      <c r="H3546" s="1" t="str">
        <f t="shared" si="166"/>
        <v>29-の (助詞)</v>
      </c>
      <c r="I3546" s="1">
        <f t="shared" si="167"/>
        <v>0</v>
      </c>
    </row>
    <row r="3547" spans="1:9">
      <c r="A3547" s="1">
        <v>5195</v>
      </c>
      <c r="B3547" s="2" t="s">
        <v>1384</v>
      </c>
      <c r="C3547" s="2" t="s">
        <v>17</v>
      </c>
      <c r="D3547" s="4" t="str">
        <f t="shared" si="165"/>
        <v>の (助詞)</v>
      </c>
      <c r="E3547" s="2" t="s">
        <v>15</v>
      </c>
      <c r="F3547" s="2" t="s">
        <v>1314</v>
      </c>
      <c r="G3547" s="5">
        <v>29</v>
      </c>
      <c r="H3547" s="1" t="str">
        <f t="shared" si="166"/>
        <v>29-の (助詞)</v>
      </c>
      <c r="I3547" s="1">
        <f t="shared" si="167"/>
        <v>0</v>
      </c>
    </row>
    <row r="3548" spans="1:9">
      <c r="A3548" s="1">
        <v>5228</v>
      </c>
      <c r="B3548" s="2" t="s">
        <v>1384</v>
      </c>
      <c r="C3548" s="2" t="s">
        <v>17</v>
      </c>
      <c r="D3548" s="4" t="str">
        <f t="shared" si="165"/>
        <v>の (助詞)</v>
      </c>
      <c r="E3548" s="2" t="s">
        <v>15</v>
      </c>
      <c r="F3548" s="2" t="s">
        <v>1314</v>
      </c>
      <c r="G3548" s="5">
        <v>29</v>
      </c>
      <c r="H3548" s="1" t="str">
        <f t="shared" si="166"/>
        <v>29-の (助詞)</v>
      </c>
      <c r="I3548" s="1">
        <f t="shared" si="167"/>
        <v>0</v>
      </c>
    </row>
    <row r="3549" spans="1:9">
      <c r="A3549" s="1">
        <v>5234</v>
      </c>
      <c r="B3549" s="2" t="s">
        <v>1384</v>
      </c>
      <c r="C3549" s="2" t="s">
        <v>17</v>
      </c>
      <c r="D3549" s="4" t="str">
        <f t="shared" si="165"/>
        <v>の (助詞)</v>
      </c>
      <c r="E3549" s="2" t="s">
        <v>15</v>
      </c>
      <c r="F3549" s="2" t="s">
        <v>1314</v>
      </c>
      <c r="G3549" s="5">
        <v>29</v>
      </c>
      <c r="H3549" s="1" t="str">
        <f t="shared" si="166"/>
        <v>29-の (助詞)</v>
      </c>
      <c r="I3549" s="1">
        <f t="shared" si="167"/>
        <v>0</v>
      </c>
    </row>
    <row r="3550" spans="1:9">
      <c r="A3550" s="1">
        <v>5251</v>
      </c>
      <c r="B3550" s="2" t="s">
        <v>1384</v>
      </c>
      <c r="C3550" s="2" t="s">
        <v>17</v>
      </c>
      <c r="D3550" s="4" t="str">
        <f t="shared" si="165"/>
        <v>の (助詞)</v>
      </c>
      <c r="E3550" s="2" t="s">
        <v>15</v>
      </c>
      <c r="F3550" s="2" t="s">
        <v>1314</v>
      </c>
      <c r="G3550" s="5">
        <v>29</v>
      </c>
      <c r="H3550" s="1" t="str">
        <f t="shared" si="166"/>
        <v>29-の (助詞)</v>
      </c>
      <c r="I3550" s="1">
        <f t="shared" si="167"/>
        <v>0</v>
      </c>
    </row>
    <row r="3551" spans="1:9">
      <c r="A3551" s="1">
        <v>5262</v>
      </c>
      <c r="B3551" s="2" t="s">
        <v>1384</v>
      </c>
      <c r="C3551" s="2" t="s">
        <v>17</v>
      </c>
      <c r="D3551" s="4" t="str">
        <f t="shared" si="165"/>
        <v>の (助詞)</v>
      </c>
      <c r="E3551" s="2" t="s">
        <v>15</v>
      </c>
      <c r="F3551" s="2" t="s">
        <v>1314</v>
      </c>
      <c r="G3551" s="5">
        <v>29</v>
      </c>
      <c r="H3551" s="1" t="str">
        <f t="shared" si="166"/>
        <v>29-の (助詞)</v>
      </c>
      <c r="I3551" s="1">
        <f t="shared" si="167"/>
        <v>0</v>
      </c>
    </row>
    <row r="3552" spans="1:9">
      <c r="A3552" s="1">
        <v>5276</v>
      </c>
      <c r="B3552" s="2" t="s">
        <v>1384</v>
      </c>
      <c r="C3552" s="2" t="s">
        <v>17</v>
      </c>
      <c r="D3552" s="4" t="str">
        <f t="shared" si="165"/>
        <v>の (助詞)</v>
      </c>
      <c r="E3552" s="2" t="s">
        <v>15</v>
      </c>
      <c r="F3552" s="2" t="s">
        <v>1314</v>
      </c>
      <c r="G3552" s="5">
        <v>29</v>
      </c>
      <c r="H3552" s="1" t="str">
        <f t="shared" si="166"/>
        <v>29-の (助詞)</v>
      </c>
      <c r="I3552" s="1">
        <f t="shared" si="167"/>
        <v>0</v>
      </c>
    </row>
    <row r="3553" spans="1:9">
      <c r="A3553" s="1">
        <v>5340</v>
      </c>
      <c r="B3553" s="2" t="s">
        <v>1384</v>
      </c>
      <c r="C3553" s="2" t="s">
        <v>17</v>
      </c>
      <c r="D3553" s="4" t="str">
        <f t="shared" si="165"/>
        <v>の (助詞)</v>
      </c>
      <c r="E3553" s="2" t="s">
        <v>15</v>
      </c>
      <c r="F3553" s="2" t="s">
        <v>1314</v>
      </c>
      <c r="G3553" s="5">
        <v>29</v>
      </c>
      <c r="H3553" s="1" t="str">
        <f t="shared" si="166"/>
        <v>29-の (助詞)</v>
      </c>
      <c r="I3553" s="1">
        <f t="shared" si="167"/>
        <v>0</v>
      </c>
    </row>
    <row r="3554" spans="1:9">
      <c r="A3554" s="1">
        <v>5353</v>
      </c>
      <c r="B3554" s="2" t="s">
        <v>1384</v>
      </c>
      <c r="C3554" s="2" t="s">
        <v>17</v>
      </c>
      <c r="D3554" s="4" t="str">
        <f t="shared" si="165"/>
        <v>の (助詞)</v>
      </c>
      <c r="E3554" s="2" t="s">
        <v>15</v>
      </c>
      <c r="F3554" s="2" t="s">
        <v>1314</v>
      </c>
      <c r="G3554" s="5">
        <v>29</v>
      </c>
      <c r="H3554" s="1" t="str">
        <f t="shared" si="166"/>
        <v>29-の (助詞)</v>
      </c>
      <c r="I3554" s="1">
        <f t="shared" si="167"/>
        <v>0</v>
      </c>
    </row>
    <row r="3555" spans="1:9">
      <c r="A3555" s="1">
        <v>5385</v>
      </c>
      <c r="B3555" s="2" t="s">
        <v>1384</v>
      </c>
      <c r="C3555" s="2" t="s">
        <v>17</v>
      </c>
      <c r="D3555" s="4" t="str">
        <f t="shared" si="165"/>
        <v>の (助詞)</v>
      </c>
      <c r="E3555" s="2" t="s">
        <v>15</v>
      </c>
      <c r="F3555" s="2" t="s">
        <v>1314</v>
      </c>
      <c r="G3555" s="5">
        <v>29</v>
      </c>
      <c r="H3555" s="1" t="str">
        <f t="shared" si="166"/>
        <v>29-の (助詞)</v>
      </c>
      <c r="I3555" s="1">
        <f t="shared" si="167"/>
        <v>0</v>
      </c>
    </row>
    <row r="3556" spans="1:9">
      <c r="A3556" s="1">
        <v>5406</v>
      </c>
      <c r="B3556" s="2" t="s">
        <v>1384</v>
      </c>
      <c r="C3556" s="2" t="s">
        <v>17</v>
      </c>
      <c r="D3556" s="4" t="str">
        <f t="shared" si="165"/>
        <v>の (助詞)</v>
      </c>
      <c r="E3556" s="2" t="s">
        <v>15</v>
      </c>
      <c r="F3556" s="2" t="s">
        <v>1314</v>
      </c>
      <c r="G3556" s="5">
        <v>29</v>
      </c>
      <c r="H3556" s="1" t="str">
        <f t="shared" si="166"/>
        <v>29-の (助詞)</v>
      </c>
      <c r="I3556" s="1">
        <f t="shared" si="167"/>
        <v>0</v>
      </c>
    </row>
    <row r="3557" spans="1:9">
      <c r="A3557" s="1">
        <v>5423</v>
      </c>
      <c r="B3557" s="2" t="s">
        <v>1384</v>
      </c>
      <c r="C3557" s="2" t="s">
        <v>17</v>
      </c>
      <c r="D3557" s="4" t="str">
        <f t="shared" si="165"/>
        <v>の (助詞)</v>
      </c>
      <c r="E3557" s="2" t="s">
        <v>15</v>
      </c>
      <c r="F3557" s="2" t="s">
        <v>1314</v>
      </c>
      <c r="G3557" s="5">
        <v>29</v>
      </c>
      <c r="H3557" s="1" t="str">
        <f t="shared" si="166"/>
        <v>29-の (助詞)</v>
      </c>
      <c r="I3557" s="1">
        <f t="shared" si="167"/>
        <v>0</v>
      </c>
    </row>
    <row r="3558" spans="1:9">
      <c r="A3558" s="1">
        <v>5456</v>
      </c>
      <c r="B3558" s="2" t="s">
        <v>1384</v>
      </c>
      <c r="C3558" s="2" t="s">
        <v>17</v>
      </c>
      <c r="D3558" s="4" t="str">
        <f t="shared" si="165"/>
        <v>の (助詞)</v>
      </c>
      <c r="E3558" s="2" t="s">
        <v>15</v>
      </c>
      <c r="F3558" s="2" t="s">
        <v>1314</v>
      </c>
      <c r="G3558" s="5">
        <v>29</v>
      </c>
      <c r="H3558" s="1" t="str">
        <f t="shared" si="166"/>
        <v>29-の (助詞)</v>
      </c>
      <c r="I3558" s="1">
        <f t="shared" si="167"/>
        <v>0</v>
      </c>
    </row>
    <row r="3559" spans="1:9">
      <c r="A3559" s="1">
        <v>5478</v>
      </c>
      <c r="B3559" s="2" t="s">
        <v>1384</v>
      </c>
      <c r="C3559" s="2" t="s">
        <v>17</v>
      </c>
      <c r="D3559" s="4" t="str">
        <f t="shared" si="165"/>
        <v>の (助詞)</v>
      </c>
      <c r="E3559" s="2" t="s">
        <v>15</v>
      </c>
      <c r="F3559" s="2" t="s">
        <v>1314</v>
      </c>
      <c r="G3559" s="5">
        <v>29</v>
      </c>
      <c r="H3559" s="1" t="str">
        <f t="shared" si="166"/>
        <v>29-の (助詞)</v>
      </c>
      <c r="I3559" s="1">
        <f t="shared" si="167"/>
        <v>0</v>
      </c>
    </row>
    <row r="3560" spans="1:9">
      <c r="A3560" s="1">
        <v>5490</v>
      </c>
      <c r="B3560" s="2" t="s">
        <v>1384</v>
      </c>
      <c r="C3560" s="2" t="s">
        <v>17</v>
      </c>
      <c r="D3560" s="4" t="str">
        <f t="shared" si="165"/>
        <v>の (助詞)</v>
      </c>
      <c r="E3560" s="2" t="s">
        <v>15</v>
      </c>
      <c r="F3560" s="2" t="s">
        <v>1314</v>
      </c>
      <c r="G3560" s="5">
        <v>29</v>
      </c>
      <c r="H3560" s="1" t="str">
        <f t="shared" si="166"/>
        <v>29-の (助詞)</v>
      </c>
      <c r="I3560" s="1">
        <f t="shared" si="167"/>
        <v>0</v>
      </c>
    </row>
    <row r="3561" spans="1:9">
      <c r="A3561" s="1">
        <v>5496</v>
      </c>
      <c r="B3561" s="2" t="s">
        <v>1384</v>
      </c>
      <c r="C3561" s="2" t="s">
        <v>17</v>
      </c>
      <c r="D3561" s="4" t="str">
        <f t="shared" si="165"/>
        <v>の (助詞)</v>
      </c>
      <c r="E3561" s="2" t="s">
        <v>15</v>
      </c>
      <c r="F3561" s="2" t="s">
        <v>1314</v>
      </c>
      <c r="G3561" s="5">
        <v>29</v>
      </c>
      <c r="H3561" s="1" t="str">
        <f t="shared" si="166"/>
        <v>29-の (助詞)</v>
      </c>
      <c r="I3561" s="1">
        <f t="shared" si="167"/>
        <v>0</v>
      </c>
    </row>
    <row r="3562" spans="1:9">
      <c r="A3562" s="1">
        <v>5540</v>
      </c>
      <c r="B3562" s="2" t="s">
        <v>1384</v>
      </c>
      <c r="C3562" s="2" t="s">
        <v>17</v>
      </c>
      <c r="D3562" s="4" t="str">
        <f t="shared" si="165"/>
        <v>の (助詞)</v>
      </c>
      <c r="E3562" s="2" t="s">
        <v>15</v>
      </c>
      <c r="F3562" s="2" t="s">
        <v>1314</v>
      </c>
      <c r="G3562" s="5">
        <v>29</v>
      </c>
      <c r="H3562" s="1" t="str">
        <f t="shared" si="166"/>
        <v>29-の (助詞)</v>
      </c>
      <c r="I3562" s="1">
        <f t="shared" si="167"/>
        <v>0</v>
      </c>
    </row>
    <row r="3563" spans="1:9">
      <c r="A3563" s="1">
        <v>5314</v>
      </c>
      <c r="B3563" s="2" t="s">
        <v>1384</v>
      </c>
      <c r="C3563" s="2" t="s">
        <v>17</v>
      </c>
      <c r="D3563" s="4" t="str">
        <f t="shared" si="165"/>
        <v>の (名詞)</v>
      </c>
      <c r="E3563" s="2" t="s">
        <v>10</v>
      </c>
      <c r="F3563" s="2" t="s">
        <v>1315</v>
      </c>
      <c r="G3563" s="5">
        <v>29</v>
      </c>
      <c r="H3563" s="1" t="str">
        <f t="shared" si="166"/>
        <v>29-の (名詞)</v>
      </c>
      <c r="I3563" s="1">
        <f t="shared" si="167"/>
        <v>1</v>
      </c>
    </row>
    <row r="3564" spans="1:9">
      <c r="A3564" s="1">
        <v>5363</v>
      </c>
      <c r="B3564" s="2" t="s">
        <v>1384</v>
      </c>
      <c r="C3564" s="2" t="s">
        <v>17</v>
      </c>
      <c r="D3564" s="4" t="str">
        <f t="shared" si="165"/>
        <v>の (名詞)</v>
      </c>
      <c r="E3564" s="2" t="s">
        <v>10</v>
      </c>
      <c r="F3564" s="2" t="s">
        <v>1315</v>
      </c>
      <c r="G3564" s="5">
        <v>29</v>
      </c>
      <c r="H3564" s="1" t="str">
        <f t="shared" si="166"/>
        <v>29-の (名詞)</v>
      </c>
      <c r="I3564" s="1">
        <f t="shared" si="167"/>
        <v>0</v>
      </c>
    </row>
    <row r="3565" spans="1:9">
      <c r="A3565" s="1">
        <v>5451</v>
      </c>
      <c r="B3565" s="2" t="s">
        <v>1384</v>
      </c>
      <c r="C3565" s="2" t="s">
        <v>17</v>
      </c>
      <c r="D3565" s="4" t="str">
        <f t="shared" si="165"/>
        <v>の (名詞)</v>
      </c>
      <c r="E3565" s="2" t="s">
        <v>10</v>
      </c>
      <c r="F3565" s="2" t="s">
        <v>1315</v>
      </c>
      <c r="G3565" s="5">
        <v>29</v>
      </c>
      <c r="H3565" s="1" t="str">
        <f t="shared" si="166"/>
        <v>29-の (名詞)</v>
      </c>
      <c r="I3565" s="1">
        <f t="shared" si="167"/>
        <v>0</v>
      </c>
    </row>
    <row r="3566" spans="1:9">
      <c r="A3566" s="1">
        <v>5462</v>
      </c>
      <c r="B3566" s="2" t="s">
        <v>1384</v>
      </c>
      <c r="C3566" s="2" t="s">
        <v>17</v>
      </c>
      <c r="D3566" s="4" t="str">
        <f t="shared" si="165"/>
        <v>の (名詞)</v>
      </c>
      <c r="E3566" s="2" t="s">
        <v>10</v>
      </c>
      <c r="F3566" s="2" t="s">
        <v>1315</v>
      </c>
      <c r="G3566" s="5">
        <v>29</v>
      </c>
      <c r="H3566" s="1" t="str">
        <f t="shared" si="166"/>
        <v>29-の (名詞)</v>
      </c>
      <c r="I3566" s="1">
        <f t="shared" si="167"/>
        <v>0</v>
      </c>
    </row>
    <row r="3567" spans="1:9">
      <c r="A3567" s="1">
        <v>5513</v>
      </c>
      <c r="B3567" s="2" t="s">
        <v>1384</v>
      </c>
      <c r="C3567" s="2" t="s">
        <v>17</v>
      </c>
      <c r="D3567" s="4" t="str">
        <f t="shared" si="165"/>
        <v>の (名詞)</v>
      </c>
      <c r="E3567" s="2" t="s">
        <v>10</v>
      </c>
      <c r="F3567" s="2" t="s">
        <v>1315</v>
      </c>
      <c r="G3567" s="5">
        <v>29</v>
      </c>
      <c r="H3567" s="1" t="str">
        <f t="shared" si="166"/>
        <v>29-の (名詞)</v>
      </c>
      <c r="I3567" s="1">
        <f t="shared" si="167"/>
        <v>0</v>
      </c>
    </row>
    <row r="3568" spans="1:9">
      <c r="A3568" s="1">
        <v>5095</v>
      </c>
      <c r="B3568" s="2" t="s">
        <v>1384</v>
      </c>
      <c r="C3568" s="2" t="s">
        <v>30</v>
      </c>
      <c r="D3568" s="4" t="str">
        <f t="shared" si="165"/>
        <v>ので (助詞)</v>
      </c>
      <c r="E3568" s="2" t="s">
        <v>15</v>
      </c>
      <c r="F3568" s="2" t="s">
        <v>1312</v>
      </c>
      <c r="G3568" s="5">
        <v>29</v>
      </c>
      <c r="H3568" s="1" t="str">
        <f t="shared" si="166"/>
        <v>29-ので (助詞)</v>
      </c>
      <c r="I3568" s="1">
        <f t="shared" si="167"/>
        <v>1</v>
      </c>
    </row>
    <row r="3569" spans="1:9">
      <c r="A3569" s="1">
        <v>5399</v>
      </c>
      <c r="B3569" s="2" t="s">
        <v>1384</v>
      </c>
      <c r="C3569" s="2" t="s">
        <v>30</v>
      </c>
      <c r="D3569" s="4" t="str">
        <f t="shared" si="165"/>
        <v>ので (助詞)</v>
      </c>
      <c r="E3569" s="2" t="s">
        <v>15</v>
      </c>
      <c r="F3569" s="2" t="s">
        <v>1312</v>
      </c>
      <c r="G3569" s="5">
        <v>29</v>
      </c>
      <c r="H3569" s="1" t="str">
        <f t="shared" si="166"/>
        <v>29-ので (助詞)</v>
      </c>
      <c r="I3569" s="1">
        <f t="shared" si="167"/>
        <v>0</v>
      </c>
    </row>
    <row r="3570" spans="1:9">
      <c r="A3570" s="1">
        <v>5442</v>
      </c>
      <c r="B3570" s="2" t="s">
        <v>1384</v>
      </c>
      <c r="C3570" s="2" t="s">
        <v>30</v>
      </c>
      <c r="D3570" s="4" t="str">
        <f t="shared" si="165"/>
        <v>ので (助詞)</v>
      </c>
      <c r="E3570" s="2" t="s">
        <v>15</v>
      </c>
      <c r="F3570" s="2" t="s">
        <v>1312</v>
      </c>
      <c r="G3570" s="5">
        <v>29</v>
      </c>
      <c r="H3570" s="1" t="str">
        <f t="shared" si="166"/>
        <v>29-ので (助詞)</v>
      </c>
      <c r="I3570" s="1">
        <f t="shared" si="167"/>
        <v>0</v>
      </c>
    </row>
    <row r="3571" spans="1:9">
      <c r="A3571" s="1">
        <v>5520</v>
      </c>
      <c r="B3571" s="2" t="s">
        <v>1384</v>
      </c>
      <c r="C3571" s="2" t="s">
        <v>30</v>
      </c>
      <c r="D3571" s="4" t="str">
        <f t="shared" si="165"/>
        <v>ので (助詞)</v>
      </c>
      <c r="E3571" s="2" t="s">
        <v>15</v>
      </c>
      <c r="F3571" s="2" t="s">
        <v>1312</v>
      </c>
      <c r="G3571" s="5">
        <v>29</v>
      </c>
      <c r="H3571" s="1" t="str">
        <f t="shared" si="166"/>
        <v>29-ので (助詞)</v>
      </c>
      <c r="I3571" s="1">
        <f t="shared" si="167"/>
        <v>0</v>
      </c>
    </row>
    <row r="3572" spans="1:9">
      <c r="A3572" s="1">
        <v>5531</v>
      </c>
      <c r="B3572" s="2" t="s">
        <v>1384</v>
      </c>
      <c r="C3572" s="2" t="s">
        <v>30</v>
      </c>
      <c r="D3572" s="4" t="str">
        <f t="shared" si="165"/>
        <v>ので (助詞)</v>
      </c>
      <c r="E3572" s="2" t="s">
        <v>15</v>
      </c>
      <c r="F3572" s="2" t="s">
        <v>1312</v>
      </c>
      <c r="G3572" s="5">
        <v>29</v>
      </c>
      <c r="H3572" s="1" t="str">
        <f t="shared" si="166"/>
        <v>29-ので (助詞)</v>
      </c>
      <c r="I3572" s="1">
        <f t="shared" si="167"/>
        <v>0</v>
      </c>
    </row>
    <row r="3573" spans="1:9">
      <c r="A3573" s="1">
        <v>5125</v>
      </c>
      <c r="B3573" s="2" t="s">
        <v>1384</v>
      </c>
      <c r="C3573" s="2" t="s">
        <v>43</v>
      </c>
      <c r="D3573" s="4" t="str">
        <f t="shared" si="165"/>
        <v>は (助詞)</v>
      </c>
      <c r="E3573" s="2" t="s">
        <v>15</v>
      </c>
      <c r="F3573" s="2" t="s">
        <v>1306</v>
      </c>
      <c r="G3573" s="5">
        <v>29</v>
      </c>
      <c r="H3573" s="1" t="str">
        <f t="shared" si="166"/>
        <v>29-は (助詞)</v>
      </c>
      <c r="I3573" s="1">
        <f t="shared" si="167"/>
        <v>1</v>
      </c>
    </row>
    <row r="3574" spans="1:9">
      <c r="A3574" s="1">
        <v>5224</v>
      </c>
      <c r="B3574" s="2" t="s">
        <v>1384</v>
      </c>
      <c r="C3574" s="2" t="s">
        <v>43</v>
      </c>
      <c r="D3574" s="4" t="str">
        <f t="shared" si="165"/>
        <v>は (助詞)</v>
      </c>
      <c r="E3574" s="2" t="s">
        <v>15</v>
      </c>
      <c r="F3574" s="2" t="s">
        <v>1306</v>
      </c>
      <c r="G3574" s="5">
        <v>29</v>
      </c>
      <c r="H3574" s="1" t="str">
        <f t="shared" si="166"/>
        <v>29-は (助詞)</v>
      </c>
      <c r="I3574" s="1">
        <f t="shared" si="167"/>
        <v>0</v>
      </c>
    </row>
    <row r="3575" spans="1:9">
      <c r="A3575" s="1">
        <v>5238</v>
      </c>
      <c r="B3575" s="2" t="s">
        <v>1384</v>
      </c>
      <c r="C3575" s="2" t="s">
        <v>43</v>
      </c>
      <c r="D3575" s="4" t="str">
        <f t="shared" si="165"/>
        <v>は (助詞)</v>
      </c>
      <c r="E3575" s="2" t="s">
        <v>15</v>
      </c>
      <c r="F3575" s="2" t="s">
        <v>1306</v>
      </c>
      <c r="G3575" s="5">
        <v>29</v>
      </c>
      <c r="H3575" s="1" t="str">
        <f t="shared" si="166"/>
        <v>29-は (助詞)</v>
      </c>
      <c r="I3575" s="1">
        <f t="shared" si="167"/>
        <v>0</v>
      </c>
    </row>
    <row r="3576" spans="1:9">
      <c r="A3576" s="1">
        <v>5253</v>
      </c>
      <c r="B3576" s="2" t="s">
        <v>1384</v>
      </c>
      <c r="C3576" s="2" t="s">
        <v>43</v>
      </c>
      <c r="D3576" s="4" t="str">
        <f t="shared" si="165"/>
        <v>は (助詞)</v>
      </c>
      <c r="E3576" s="2" t="s">
        <v>15</v>
      </c>
      <c r="F3576" s="2" t="s">
        <v>1306</v>
      </c>
      <c r="G3576" s="5">
        <v>29</v>
      </c>
      <c r="H3576" s="1" t="str">
        <f t="shared" si="166"/>
        <v>29-は (助詞)</v>
      </c>
      <c r="I3576" s="1">
        <f t="shared" si="167"/>
        <v>0</v>
      </c>
    </row>
    <row r="3577" spans="1:9">
      <c r="A3577" s="1">
        <v>5264</v>
      </c>
      <c r="B3577" s="2" t="s">
        <v>1384</v>
      </c>
      <c r="C3577" s="2" t="s">
        <v>43</v>
      </c>
      <c r="D3577" s="4" t="str">
        <f t="shared" si="165"/>
        <v>は (助詞)</v>
      </c>
      <c r="E3577" s="2" t="s">
        <v>15</v>
      </c>
      <c r="F3577" s="2" t="s">
        <v>1306</v>
      </c>
      <c r="G3577" s="5">
        <v>29</v>
      </c>
      <c r="H3577" s="1" t="str">
        <f t="shared" si="166"/>
        <v>29-は (助詞)</v>
      </c>
      <c r="I3577" s="1">
        <f t="shared" si="167"/>
        <v>0</v>
      </c>
    </row>
    <row r="3578" spans="1:9">
      <c r="A3578" s="1">
        <v>5309</v>
      </c>
      <c r="B3578" s="2" t="s">
        <v>1384</v>
      </c>
      <c r="C3578" s="2" t="s">
        <v>43</v>
      </c>
      <c r="D3578" s="4" t="str">
        <f t="shared" si="165"/>
        <v>は (助詞)</v>
      </c>
      <c r="E3578" s="2" t="s">
        <v>15</v>
      </c>
      <c r="F3578" s="2" t="s">
        <v>1306</v>
      </c>
      <c r="G3578" s="5">
        <v>29</v>
      </c>
      <c r="H3578" s="1" t="str">
        <f t="shared" si="166"/>
        <v>29-は (助詞)</v>
      </c>
      <c r="I3578" s="1">
        <f t="shared" si="167"/>
        <v>0</v>
      </c>
    </row>
    <row r="3579" spans="1:9">
      <c r="A3579" s="1">
        <v>5328</v>
      </c>
      <c r="B3579" s="2" t="s">
        <v>1384</v>
      </c>
      <c r="C3579" s="2" t="s">
        <v>43</v>
      </c>
      <c r="D3579" s="4" t="str">
        <f t="shared" si="165"/>
        <v>は (助詞)</v>
      </c>
      <c r="E3579" s="2" t="s">
        <v>15</v>
      </c>
      <c r="F3579" s="2" t="s">
        <v>1306</v>
      </c>
      <c r="G3579" s="5">
        <v>29</v>
      </c>
      <c r="H3579" s="1" t="str">
        <f t="shared" si="166"/>
        <v>29-は (助詞)</v>
      </c>
      <c r="I3579" s="1">
        <f t="shared" si="167"/>
        <v>0</v>
      </c>
    </row>
    <row r="3580" spans="1:9">
      <c r="A3580" s="1">
        <v>5344</v>
      </c>
      <c r="B3580" s="2" t="s">
        <v>1384</v>
      </c>
      <c r="C3580" s="2" t="s">
        <v>43</v>
      </c>
      <c r="D3580" s="4" t="str">
        <f t="shared" si="165"/>
        <v>は (助詞)</v>
      </c>
      <c r="E3580" s="2" t="s">
        <v>15</v>
      </c>
      <c r="F3580" s="2" t="s">
        <v>1306</v>
      </c>
      <c r="G3580" s="5">
        <v>29</v>
      </c>
      <c r="H3580" s="1" t="str">
        <f t="shared" si="166"/>
        <v>29-は (助詞)</v>
      </c>
      <c r="I3580" s="1">
        <f t="shared" si="167"/>
        <v>0</v>
      </c>
    </row>
    <row r="3581" spans="1:9">
      <c r="A3581" s="1">
        <v>5356</v>
      </c>
      <c r="B3581" s="2" t="s">
        <v>1384</v>
      </c>
      <c r="C3581" s="2" t="s">
        <v>43</v>
      </c>
      <c r="D3581" s="4" t="str">
        <f t="shared" si="165"/>
        <v>は (助詞)</v>
      </c>
      <c r="E3581" s="2" t="s">
        <v>15</v>
      </c>
      <c r="F3581" s="2" t="s">
        <v>1306</v>
      </c>
      <c r="G3581" s="5">
        <v>29</v>
      </c>
      <c r="H3581" s="1" t="str">
        <f t="shared" si="166"/>
        <v>29-は (助詞)</v>
      </c>
      <c r="I3581" s="1">
        <f t="shared" si="167"/>
        <v>0</v>
      </c>
    </row>
    <row r="3582" spans="1:9">
      <c r="A3582" s="1">
        <v>5361</v>
      </c>
      <c r="B3582" s="2" t="s">
        <v>1384</v>
      </c>
      <c r="C3582" s="2" t="s">
        <v>43</v>
      </c>
      <c r="D3582" s="4" t="str">
        <f t="shared" si="165"/>
        <v>は (助詞)</v>
      </c>
      <c r="E3582" s="2" t="s">
        <v>15</v>
      </c>
      <c r="F3582" s="2" t="s">
        <v>1306</v>
      </c>
      <c r="G3582" s="5">
        <v>29</v>
      </c>
      <c r="H3582" s="1" t="str">
        <f t="shared" si="166"/>
        <v>29-は (助詞)</v>
      </c>
      <c r="I3582" s="1">
        <f t="shared" si="167"/>
        <v>0</v>
      </c>
    </row>
    <row r="3583" spans="1:9">
      <c r="A3583" s="1">
        <v>5395</v>
      </c>
      <c r="B3583" s="2" t="s">
        <v>1384</v>
      </c>
      <c r="C3583" s="2" t="s">
        <v>43</v>
      </c>
      <c r="D3583" s="4" t="str">
        <f t="shared" si="165"/>
        <v>は (助詞)</v>
      </c>
      <c r="E3583" s="2" t="s">
        <v>15</v>
      </c>
      <c r="F3583" s="2" t="s">
        <v>1306</v>
      </c>
      <c r="G3583" s="5">
        <v>29</v>
      </c>
      <c r="H3583" s="1" t="str">
        <f t="shared" si="166"/>
        <v>29-は (助詞)</v>
      </c>
      <c r="I3583" s="1">
        <f t="shared" si="167"/>
        <v>0</v>
      </c>
    </row>
    <row r="3584" spans="1:9">
      <c r="A3584" s="1">
        <v>5408</v>
      </c>
      <c r="B3584" s="2" t="s">
        <v>1384</v>
      </c>
      <c r="C3584" s="2" t="s">
        <v>43</v>
      </c>
      <c r="D3584" s="4" t="str">
        <f t="shared" si="165"/>
        <v>は (助詞)</v>
      </c>
      <c r="E3584" s="2" t="s">
        <v>15</v>
      </c>
      <c r="F3584" s="2" t="s">
        <v>1306</v>
      </c>
      <c r="G3584" s="5">
        <v>29</v>
      </c>
      <c r="H3584" s="1" t="str">
        <f t="shared" si="166"/>
        <v>29-は (助詞)</v>
      </c>
      <c r="I3584" s="1">
        <f t="shared" si="167"/>
        <v>0</v>
      </c>
    </row>
    <row r="3585" spans="1:9">
      <c r="A3585" s="1">
        <v>5436</v>
      </c>
      <c r="B3585" s="2" t="s">
        <v>1384</v>
      </c>
      <c r="C3585" s="2" t="s">
        <v>43</v>
      </c>
      <c r="D3585" s="4" t="str">
        <f t="shared" si="165"/>
        <v>は (助詞)</v>
      </c>
      <c r="E3585" s="2" t="s">
        <v>15</v>
      </c>
      <c r="F3585" s="2" t="s">
        <v>1306</v>
      </c>
      <c r="G3585" s="5">
        <v>29</v>
      </c>
      <c r="H3585" s="1" t="str">
        <f t="shared" si="166"/>
        <v>29-は (助詞)</v>
      </c>
      <c r="I3585" s="1">
        <f t="shared" si="167"/>
        <v>0</v>
      </c>
    </row>
    <row r="3586" spans="1:9">
      <c r="A3586" s="1">
        <v>5463</v>
      </c>
      <c r="B3586" s="2" t="s">
        <v>1384</v>
      </c>
      <c r="C3586" s="2" t="s">
        <v>43</v>
      </c>
      <c r="D3586" s="4" t="str">
        <f t="shared" ref="D3586:D3649" si="168">C3586&amp;" ("&amp;E3586&amp;")"</f>
        <v>は (助詞)</v>
      </c>
      <c r="E3586" s="2" t="s">
        <v>15</v>
      </c>
      <c r="F3586" s="2" t="s">
        <v>1306</v>
      </c>
      <c r="G3586" s="5">
        <v>29</v>
      </c>
      <c r="H3586" s="1" t="str">
        <f t="shared" ref="H3586:H3649" si="169">G3586&amp;"-"&amp;D3586</f>
        <v>29-は (助詞)</v>
      </c>
      <c r="I3586" s="1">
        <f t="shared" si="167"/>
        <v>0</v>
      </c>
    </row>
    <row r="3587" spans="1:9">
      <c r="A3587" s="1">
        <v>5481</v>
      </c>
      <c r="B3587" s="2" t="s">
        <v>1384</v>
      </c>
      <c r="C3587" s="2" t="s">
        <v>43</v>
      </c>
      <c r="D3587" s="4" t="str">
        <f t="shared" si="168"/>
        <v>は (助詞)</v>
      </c>
      <c r="E3587" s="2" t="s">
        <v>15</v>
      </c>
      <c r="F3587" s="2" t="s">
        <v>1306</v>
      </c>
      <c r="G3587" s="5">
        <v>29</v>
      </c>
      <c r="H3587" s="1" t="str">
        <f t="shared" si="169"/>
        <v>29-は (助詞)</v>
      </c>
      <c r="I3587" s="1">
        <f t="shared" ref="I3587:I3650" si="170">IF(H3586&lt;&gt;H3587,1,0)</f>
        <v>0</v>
      </c>
    </row>
    <row r="3588" spans="1:9">
      <c r="A3588" s="1">
        <v>5487</v>
      </c>
      <c r="B3588" s="2" t="s">
        <v>1384</v>
      </c>
      <c r="C3588" s="2" t="s">
        <v>43</v>
      </c>
      <c r="D3588" s="4" t="str">
        <f t="shared" si="168"/>
        <v>は (助詞)</v>
      </c>
      <c r="E3588" s="2" t="s">
        <v>15</v>
      </c>
      <c r="F3588" s="2" t="s">
        <v>1306</v>
      </c>
      <c r="G3588" s="5">
        <v>29</v>
      </c>
      <c r="H3588" s="1" t="str">
        <f t="shared" si="169"/>
        <v>29-は (助詞)</v>
      </c>
      <c r="I3588" s="1">
        <f t="shared" si="170"/>
        <v>0</v>
      </c>
    </row>
    <row r="3589" spans="1:9">
      <c r="A3589" s="1">
        <v>5502</v>
      </c>
      <c r="B3589" s="2" t="s">
        <v>1384</v>
      </c>
      <c r="C3589" s="2" t="s">
        <v>43</v>
      </c>
      <c r="D3589" s="4" t="str">
        <f t="shared" si="168"/>
        <v>は (助詞)</v>
      </c>
      <c r="E3589" s="2" t="s">
        <v>15</v>
      </c>
      <c r="F3589" s="2" t="s">
        <v>1306</v>
      </c>
      <c r="G3589" s="5">
        <v>29</v>
      </c>
      <c r="H3589" s="1" t="str">
        <f t="shared" si="169"/>
        <v>29-は (助詞)</v>
      </c>
      <c r="I3589" s="1">
        <f t="shared" si="170"/>
        <v>0</v>
      </c>
    </row>
    <row r="3590" spans="1:9">
      <c r="A3590" s="1">
        <v>5511</v>
      </c>
      <c r="B3590" s="2" t="s">
        <v>1384</v>
      </c>
      <c r="C3590" s="2" t="s">
        <v>43</v>
      </c>
      <c r="D3590" s="4" t="str">
        <f t="shared" si="168"/>
        <v>は (助詞)</v>
      </c>
      <c r="E3590" s="2" t="s">
        <v>15</v>
      </c>
      <c r="F3590" s="2" t="s">
        <v>1306</v>
      </c>
      <c r="G3590" s="5">
        <v>29</v>
      </c>
      <c r="H3590" s="1" t="str">
        <f t="shared" si="169"/>
        <v>29-は (助詞)</v>
      </c>
      <c r="I3590" s="1">
        <f t="shared" si="170"/>
        <v>0</v>
      </c>
    </row>
    <row r="3591" spans="1:9">
      <c r="A3591" s="1">
        <v>5515</v>
      </c>
      <c r="B3591" s="2" t="s">
        <v>1384</v>
      </c>
      <c r="C3591" s="2" t="s">
        <v>43</v>
      </c>
      <c r="D3591" s="4" t="str">
        <f t="shared" si="168"/>
        <v>は (助詞)</v>
      </c>
      <c r="E3591" s="2" t="s">
        <v>15</v>
      </c>
      <c r="F3591" s="2" t="s">
        <v>1306</v>
      </c>
      <c r="G3591" s="5">
        <v>29</v>
      </c>
      <c r="H3591" s="1" t="str">
        <f t="shared" si="169"/>
        <v>29-は (助詞)</v>
      </c>
      <c r="I3591" s="1">
        <f t="shared" si="170"/>
        <v>0</v>
      </c>
    </row>
    <row r="3592" spans="1:9">
      <c r="A3592" s="1">
        <v>5324</v>
      </c>
      <c r="B3592" s="2" t="s">
        <v>1384</v>
      </c>
      <c r="C3592" s="2" t="s">
        <v>121</v>
      </c>
      <c r="D3592" s="4" t="str">
        <f t="shared" si="168"/>
        <v>ば (助詞)</v>
      </c>
      <c r="E3592" s="2" t="s">
        <v>15</v>
      </c>
      <c r="F3592" s="2" t="s">
        <v>1312</v>
      </c>
      <c r="G3592" s="5">
        <v>29</v>
      </c>
      <c r="H3592" s="1" t="str">
        <f t="shared" si="169"/>
        <v>29-ば (助詞)</v>
      </c>
      <c r="I3592" s="1">
        <f t="shared" si="170"/>
        <v>1</v>
      </c>
    </row>
    <row r="3593" spans="1:9">
      <c r="A3593" s="1">
        <v>5416</v>
      </c>
      <c r="B3593" s="2" t="s">
        <v>1384</v>
      </c>
      <c r="C3593" s="2" t="s">
        <v>121</v>
      </c>
      <c r="D3593" s="4" t="str">
        <f t="shared" si="168"/>
        <v>ば (助詞)</v>
      </c>
      <c r="E3593" s="2" t="s">
        <v>15</v>
      </c>
      <c r="F3593" s="2" t="s">
        <v>1312</v>
      </c>
      <c r="G3593" s="5">
        <v>29</v>
      </c>
      <c r="H3593" s="1" t="str">
        <f t="shared" si="169"/>
        <v>29-ば (助詞)</v>
      </c>
      <c r="I3593" s="1">
        <f t="shared" si="170"/>
        <v>0</v>
      </c>
    </row>
    <row r="3594" spans="1:9">
      <c r="A3594" s="1">
        <v>5421</v>
      </c>
      <c r="B3594" s="2" t="s">
        <v>1384</v>
      </c>
      <c r="C3594" s="2" t="s">
        <v>121</v>
      </c>
      <c r="D3594" s="4" t="str">
        <f t="shared" si="168"/>
        <v>ば (助詞)</v>
      </c>
      <c r="E3594" s="2" t="s">
        <v>15</v>
      </c>
      <c r="F3594" s="2" t="s">
        <v>1312</v>
      </c>
      <c r="G3594" s="5">
        <v>29</v>
      </c>
      <c r="H3594" s="1" t="str">
        <f t="shared" si="169"/>
        <v>29-ば (助詞)</v>
      </c>
      <c r="I3594" s="1">
        <f t="shared" si="170"/>
        <v>0</v>
      </c>
    </row>
    <row r="3595" spans="1:9">
      <c r="A3595" s="1">
        <v>5479</v>
      </c>
      <c r="B3595" s="2" t="s">
        <v>1384</v>
      </c>
      <c r="C3595" s="2" t="s">
        <v>556</v>
      </c>
      <c r="D3595" s="4" t="str">
        <f t="shared" si="168"/>
        <v>ビール (名詞)</v>
      </c>
      <c r="E3595" s="2" t="s">
        <v>10</v>
      </c>
      <c r="F3595" s="2" t="s">
        <v>409</v>
      </c>
      <c r="G3595" s="5">
        <v>29</v>
      </c>
      <c r="H3595" s="1" t="str">
        <f t="shared" si="169"/>
        <v>29-ビール (名詞)</v>
      </c>
      <c r="I3595" s="1">
        <f t="shared" si="170"/>
        <v>1</v>
      </c>
    </row>
    <row r="3596" spans="1:9">
      <c r="A3596" s="1">
        <v>5378</v>
      </c>
      <c r="B3596" s="2" t="s">
        <v>1384</v>
      </c>
      <c r="C3596" s="2" t="s">
        <v>1278</v>
      </c>
      <c r="D3596" s="4" t="str">
        <f t="shared" si="168"/>
        <v>フック (名詞)</v>
      </c>
      <c r="E3596" s="2" t="s">
        <v>10</v>
      </c>
      <c r="F3596" s="2" t="s">
        <v>409</v>
      </c>
      <c r="G3596" s="5">
        <v>29</v>
      </c>
      <c r="H3596" s="1" t="str">
        <f t="shared" si="169"/>
        <v>29-フック (名詞)</v>
      </c>
      <c r="I3596" s="1">
        <f t="shared" si="170"/>
        <v>1</v>
      </c>
    </row>
    <row r="3597" spans="1:9">
      <c r="A3597" s="1">
        <v>5526</v>
      </c>
      <c r="B3597" s="2" t="s">
        <v>1384</v>
      </c>
      <c r="C3597" s="2" t="s">
        <v>261</v>
      </c>
      <c r="D3597" s="4" t="str">
        <f t="shared" si="168"/>
        <v>プラン (名詞)</v>
      </c>
      <c r="E3597" s="2" t="s">
        <v>10</v>
      </c>
      <c r="F3597" s="2" t="s">
        <v>409</v>
      </c>
      <c r="G3597" s="5">
        <v>29</v>
      </c>
      <c r="H3597" s="1" t="str">
        <f t="shared" si="169"/>
        <v>29-プラン (名詞)</v>
      </c>
      <c r="I3597" s="1">
        <f t="shared" si="170"/>
        <v>1</v>
      </c>
    </row>
    <row r="3598" spans="1:9">
      <c r="A3598" s="1">
        <v>5124</v>
      </c>
      <c r="B3598" s="2" t="s">
        <v>1384</v>
      </c>
      <c r="C3598" s="2" t="s">
        <v>170</v>
      </c>
      <c r="D3598" s="4" t="str">
        <f t="shared" si="168"/>
        <v>フロント (名詞)</v>
      </c>
      <c r="E3598" s="2" t="s">
        <v>10</v>
      </c>
      <c r="F3598" s="2" t="s">
        <v>409</v>
      </c>
      <c r="G3598" s="5">
        <v>29</v>
      </c>
      <c r="H3598" s="1" t="str">
        <f t="shared" si="169"/>
        <v>29-フロント (名詞)</v>
      </c>
      <c r="I3598" s="1">
        <f t="shared" si="170"/>
        <v>1</v>
      </c>
    </row>
    <row r="3599" spans="1:9">
      <c r="A3599" s="1">
        <v>5179</v>
      </c>
      <c r="B3599" s="2" t="s">
        <v>1384</v>
      </c>
      <c r="C3599" s="2" t="s">
        <v>170</v>
      </c>
      <c r="D3599" s="4" t="str">
        <f t="shared" si="168"/>
        <v>フロント (名詞)</v>
      </c>
      <c r="E3599" s="2" t="s">
        <v>10</v>
      </c>
      <c r="F3599" s="2" t="s">
        <v>409</v>
      </c>
      <c r="G3599" s="5">
        <v>29</v>
      </c>
      <c r="H3599" s="1" t="str">
        <f t="shared" si="169"/>
        <v>29-フロント (名詞)</v>
      </c>
      <c r="I3599" s="1">
        <f t="shared" si="170"/>
        <v>0</v>
      </c>
    </row>
    <row r="3600" spans="1:9">
      <c r="A3600" s="1">
        <v>5383</v>
      </c>
      <c r="B3600" s="2" t="s">
        <v>1384</v>
      </c>
      <c r="C3600" s="2" t="s">
        <v>1083</v>
      </c>
      <c r="D3600" s="4" t="str">
        <f t="shared" si="168"/>
        <v>ペット (名詞)</v>
      </c>
      <c r="E3600" s="2" t="s">
        <v>10</v>
      </c>
      <c r="F3600" s="2" t="s">
        <v>409</v>
      </c>
      <c r="G3600" s="5">
        <v>29</v>
      </c>
      <c r="H3600" s="1" t="str">
        <f t="shared" si="169"/>
        <v>29-ペット (名詞)</v>
      </c>
      <c r="I3600" s="1">
        <f t="shared" si="170"/>
        <v>1</v>
      </c>
    </row>
    <row r="3601" spans="1:9">
      <c r="A3601" s="1">
        <v>5405</v>
      </c>
      <c r="B3601" s="2" t="s">
        <v>1384</v>
      </c>
      <c r="C3601" s="2" t="s">
        <v>1083</v>
      </c>
      <c r="D3601" s="4" t="str">
        <f t="shared" si="168"/>
        <v>ペット (名詞)</v>
      </c>
      <c r="E3601" s="2" t="s">
        <v>10</v>
      </c>
      <c r="F3601" s="2" t="s">
        <v>409</v>
      </c>
      <c r="G3601" s="5">
        <v>29</v>
      </c>
      <c r="H3601" s="1" t="str">
        <f t="shared" si="169"/>
        <v>29-ペット (名詞)</v>
      </c>
      <c r="I3601" s="1">
        <f t="shared" si="170"/>
        <v>0</v>
      </c>
    </row>
    <row r="3602" spans="1:9">
      <c r="A3602" s="1">
        <v>5097</v>
      </c>
      <c r="B3602" s="2" t="s">
        <v>1384</v>
      </c>
      <c r="C3602" s="2" t="s">
        <v>107</v>
      </c>
      <c r="D3602" s="4" t="str">
        <f t="shared" si="168"/>
        <v>ホテル (名詞)</v>
      </c>
      <c r="E3602" s="2" t="s">
        <v>10</v>
      </c>
      <c r="F3602" s="2" t="s">
        <v>409</v>
      </c>
      <c r="G3602" s="5">
        <v>29</v>
      </c>
      <c r="H3602" s="1" t="str">
        <f t="shared" si="169"/>
        <v>29-ホテル (名詞)</v>
      </c>
      <c r="I3602" s="1">
        <f t="shared" si="170"/>
        <v>1</v>
      </c>
    </row>
    <row r="3603" spans="1:9">
      <c r="A3603" s="1">
        <v>5115</v>
      </c>
      <c r="B3603" s="2" t="s">
        <v>1384</v>
      </c>
      <c r="C3603" s="2" t="s">
        <v>107</v>
      </c>
      <c r="D3603" s="4" t="str">
        <f t="shared" si="168"/>
        <v>ホテル (名詞)</v>
      </c>
      <c r="E3603" s="2" t="s">
        <v>10</v>
      </c>
      <c r="F3603" s="2" t="s">
        <v>409</v>
      </c>
      <c r="G3603" s="5">
        <v>29</v>
      </c>
      <c r="H3603" s="1" t="str">
        <f t="shared" si="169"/>
        <v>29-ホテル (名詞)</v>
      </c>
      <c r="I3603" s="1">
        <f t="shared" si="170"/>
        <v>0</v>
      </c>
    </row>
    <row r="3604" spans="1:9">
      <c r="A3604" s="1">
        <v>5277</v>
      </c>
      <c r="B3604" s="2" t="s">
        <v>1384</v>
      </c>
      <c r="C3604" s="2" t="s">
        <v>107</v>
      </c>
      <c r="D3604" s="4" t="str">
        <f t="shared" si="168"/>
        <v>ホテル (名詞)</v>
      </c>
      <c r="E3604" s="2" t="s">
        <v>10</v>
      </c>
      <c r="F3604" s="2" t="s">
        <v>409</v>
      </c>
      <c r="G3604" s="5">
        <v>29</v>
      </c>
      <c r="H3604" s="1" t="str">
        <f t="shared" si="169"/>
        <v>29-ホテル (名詞)</v>
      </c>
      <c r="I3604" s="1">
        <f t="shared" si="170"/>
        <v>0</v>
      </c>
    </row>
    <row r="3605" spans="1:9">
      <c r="A3605" s="1">
        <v>5430</v>
      </c>
      <c r="B3605" s="2" t="s">
        <v>1384</v>
      </c>
      <c r="C3605" s="2" t="s">
        <v>107</v>
      </c>
      <c r="D3605" s="4" t="str">
        <f t="shared" si="168"/>
        <v>ホテル (名詞)</v>
      </c>
      <c r="E3605" s="2" t="s">
        <v>10</v>
      </c>
      <c r="F3605" s="2" t="s">
        <v>409</v>
      </c>
      <c r="G3605" s="5">
        <v>29</v>
      </c>
      <c r="H3605" s="1" t="str">
        <f t="shared" si="169"/>
        <v>29-ホテル (名詞)</v>
      </c>
      <c r="I3605" s="1">
        <f t="shared" si="170"/>
        <v>0</v>
      </c>
    </row>
    <row r="3606" spans="1:9">
      <c r="A3606" s="1">
        <v>5210</v>
      </c>
      <c r="B3606" s="2" t="s">
        <v>1384</v>
      </c>
      <c r="C3606" s="2" t="s">
        <v>64</v>
      </c>
      <c r="D3606" s="4" t="str">
        <f t="shared" si="168"/>
        <v>ます (助動詞)</v>
      </c>
      <c r="E3606" s="2" t="s">
        <v>25</v>
      </c>
      <c r="F3606" s="2"/>
      <c r="G3606" s="5">
        <v>29</v>
      </c>
      <c r="H3606" s="1" t="str">
        <f t="shared" si="169"/>
        <v>29-ます (助動詞)</v>
      </c>
      <c r="I3606" s="1">
        <f t="shared" si="170"/>
        <v>1</v>
      </c>
    </row>
    <row r="3607" spans="1:9">
      <c r="A3607" s="1">
        <v>5547</v>
      </c>
      <c r="B3607" s="2" t="s">
        <v>1384</v>
      </c>
      <c r="C3607" s="2" t="s">
        <v>64</v>
      </c>
      <c r="D3607" s="4" t="str">
        <f t="shared" si="168"/>
        <v>ます (助動詞)</v>
      </c>
      <c r="E3607" s="2" t="s">
        <v>25</v>
      </c>
      <c r="F3607" s="2"/>
      <c r="G3607" s="5">
        <v>29</v>
      </c>
      <c r="H3607" s="1" t="str">
        <f t="shared" si="169"/>
        <v>29-ます (助動詞)</v>
      </c>
      <c r="I3607" s="1">
        <f t="shared" si="170"/>
        <v>0</v>
      </c>
    </row>
    <row r="3608" spans="1:9">
      <c r="A3608" s="1">
        <v>5552</v>
      </c>
      <c r="B3608" s="2" t="s">
        <v>1384</v>
      </c>
      <c r="C3608" s="2" t="s">
        <v>64</v>
      </c>
      <c r="D3608" s="4" t="str">
        <f t="shared" si="168"/>
        <v>ます (助動詞)</v>
      </c>
      <c r="E3608" s="2" t="s">
        <v>25</v>
      </c>
      <c r="F3608" s="2"/>
      <c r="G3608" s="5">
        <v>29</v>
      </c>
      <c r="H3608" s="1" t="str">
        <f t="shared" si="169"/>
        <v>29-ます (助動詞)</v>
      </c>
      <c r="I3608" s="1">
        <f t="shared" si="170"/>
        <v>0</v>
      </c>
    </row>
    <row r="3609" spans="1:9">
      <c r="A3609" s="1">
        <v>5558</v>
      </c>
      <c r="B3609" s="2" t="s">
        <v>1384</v>
      </c>
      <c r="C3609" s="2" t="s">
        <v>64</v>
      </c>
      <c r="D3609" s="4" t="str">
        <f t="shared" si="168"/>
        <v>ます (助動詞)</v>
      </c>
      <c r="E3609" s="2" t="s">
        <v>25</v>
      </c>
      <c r="F3609" s="2"/>
      <c r="G3609" s="5">
        <v>29</v>
      </c>
      <c r="H3609" s="1" t="str">
        <f t="shared" si="169"/>
        <v>29-ます (助動詞)</v>
      </c>
      <c r="I3609" s="1">
        <f t="shared" si="170"/>
        <v>0</v>
      </c>
    </row>
    <row r="3610" spans="1:9">
      <c r="A3610" s="1">
        <v>5533</v>
      </c>
      <c r="B3610" s="2" t="s">
        <v>1384</v>
      </c>
      <c r="C3610" s="2" t="s">
        <v>62</v>
      </c>
      <c r="D3610" s="4" t="str">
        <f t="shared" si="168"/>
        <v>また (接続詞)</v>
      </c>
      <c r="E3610" s="2" t="s">
        <v>95</v>
      </c>
      <c r="F3610" s="2"/>
      <c r="G3610" s="5">
        <v>29</v>
      </c>
      <c r="H3610" s="1" t="str">
        <f t="shared" si="169"/>
        <v>29-また (接続詞)</v>
      </c>
      <c r="I3610" s="1">
        <f t="shared" si="170"/>
        <v>1</v>
      </c>
    </row>
    <row r="3611" spans="1:9">
      <c r="A3611" s="1">
        <v>5554</v>
      </c>
      <c r="B3611" s="2" t="s">
        <v>1384</v>
      </c>
      <c r="C3611" s="2" t="s">
        <v>62</v>
      </c>
      <c r="D3611" s="4" t="str">
        <f t="shared" si="168"/>
        <v>また (接続詞)</v>
      </c>
      <c r="E3611" s="2" t="s">
        <v>95</v>
      </c>
      <c r="F3611" s="2"/>
      <c r="G3611" s="5">
        <v>29</v>
      </c>
      <c r="H3611" s="1" t="str">
        <f t="shared" si="169"/>
        <v>29-また (接続詞)</v>
      </c>
      <c r="I3611" s="1">
        <f t="shared" si="170"/>
        <v>0</v>
      </c>
    </row>
    <row r="3612" spans="1:9">
      <c r="A3612" s="1">
        <v>5128</v>
      </c>
      <c r="B3612" s="2" t="s">
        <v>1384</v>
      </c>
      <c r="C3612" s="2" t="s">
        <v>108</v>
      </c>
      <c r="D3612" s="4" t="str">
        <f t="shared" si="168"/>
        <v>まで (助詞)</v>
      </c>
      <c r="E3612" s="2" t="s">
        <v>15</v>
      </c>
      <c r="F3612" s="2" t="s">
        <v>1320</v>
      </c>
      <c r="G3612" s="5">
        <v>29</v>
      </c>
      <c r="H3612" s="1" t="str">
        <f t="shared" si="169"/>
        <v>29-まで (助詞)</v>
      </c>
      <c r="I3612" s="1">
        <f t="shared" si="170"/>
        <v>1</v>
      </c>
    </row>
    <row r="3613" spans="1:9">
      <c r="A3613" s="1">
        <v>5444</v>
      </c>
      <c r="B3613" s="2" t="s">
        <v>1384</v>
      </c>
      <c r="C3613" s="2" t="s">
        <v>108</v>
      </c>
      <c r="D3613" s="4" t="str">
        <f t="shared" si="168"/>
        <v>まで (助詞)</v>
      </c>
      <c r="E3613" s="2" t="s">
        <v>15</v>
      </c>
      <c r="F3613" s="2" t="s">
        <v>1320</v>
      </c>
      <c r="G3613" s="5">
        <v>29</v>
      </c>
      <c r="H3613" s="1" t="str">
        <f t="shared" si="169"/>
        <v>29-まで (助詞)</v>
      </c>
      <c r="I3613" s="1">
        <f t="shared" si="170"/>
        <v>0</v>
      </c>
    </row>
    <row r="3614" spans="1:9">
      <c r="A3614" s="1">
        <v>5180</v>
      </c>
      <c r="B3614" s="2" t="s">
        <v>1384</v>
      </c>
      <c r="C3614" s="2" t="s">
        <v>1181</v>
      </c>
      <c r="D3614" s="4" t="str">
        <f t="shared" si="168"/>
        <v>マン (名詞)</v>
      </c>
      <c r="E3614" s="2" t="s">
        <v>10</v>
      </c>
      <c r="F3614" s="2" t="s">
        <v>409</v>
      </c>
      <c r="G3614" s="5">
        <v>29</v>
      </c>
      <c r="H3614" s="1" t="str">
        <f t="shared" si="169"/>
        <v>29-マン (名詞)</v>
      </c>
      <c r="I3614" s="1">
        <f t="shared" si="170"/>
        <v>1</v>
      </c>
    </row>
    <row r="3615" spans="1:9">
      <c r="A3615" s="1">
        <v>5302</v>
      </c>
      <c r="B3615" s="2" t="s">
        <v>1384</v>
      </c>
      <c r="C3615" s="2" t="s">
        <v>237</v>
      </c>
      <c r="D3615" s="4" t="str">
        <f t="shared" si="168"/>
        <v>みる (動詞)</v>
      </c>
      <c r="E3615" s="2" t="s">
        <v>24</v>
      </c>
      <c r="F3615" s="2" t="s">
        <v>1315</v>
      </c>
      <c r="G3615" s="5">
        <v>29</v>
      </c>
      <c r="H3615" s="1" t="str">
        <f t="shared" si="169"/>
        <v>29-みる (動詞)</v>
      </c>
      <c r="I3615" s="1">
        <f t="shared" si="170"/>
        <v>1</v>
      </c>
    </row>
    <row r="3616" spans="1:9">
      <c r="A3616" s="1">
        <v>5418</v>
      </c>
      <c r="B3616" s="2" t="s">
        <v>1384</v>
      </c>
      <c r="C3616" s="2" t="s">
        <v>237</v>
      </c>
      <c r="D3616" s="4" t="str">
        <f t="shared" si="168"/>
        <v>みる (動詞)</v>
      </c>
      <c r="E3616" s="2" t="s">
        <v>24</v>
      </c>
      <c r="F3616" s="2" t="s">
        <v>1311</v>
      </c>
      <c r="G3616" s="5">
        <v>29</v>
      </c>
      <c r="H3616" s="1" t="str">
        <f t="shared" si="169"/>
        <v>29-みる (動詞)</v>
      </c>
      <c r="I3616" s="1">
        <f t="shared" si="170"/>
        <v>0</v>
      </c>
    </row>
    <row r="3617" spans="1:9">
      <c r="A3617" s="1">
        <v>5083</v>
      </c>
      <c r="B3617" s="2" t="s">
        <v>1384</v>
      </c>
      <c r="C3617" s="2" t="s">
        <v>35</v>
      </c>
      <c r="D3617" s="4" t="str">
        <f t="shared" si="168"/>
        <v>も (助詞)</v>
      </c>
      <c r="E3617" s="2" t="s">
        <v>15</v>
      </c>
      <c r="F3617" s="2" t="s">
        <v>1306</v>
      </c>
      <c r="G3617" s="5">
        <v>29</v>
      </c>
      <c r="H3617" s="1" t="str">
        <f t="shared" si="169"/>
        <v>29-も (助詞)</v>
      </c>
      <c r="I3617" s="1">
        <f t="shared" si="170"/>
        <v>1</v>
      </c>
    </row>
    <row r="3618" spans="1:9">
      <c r="A3618" s="1">
        <v>5158</v>
      </c>
      <c r="B3618" s="2" t="s">
        <v>1384</v>
      </c>
      <c r="C3618" s="2" t="s">
        <v>35</v>
      </c>
      <c r="D3618" s="4" t="str">
        <f t="shared" si="168"/>
        <v>も (助詞)</v>
      </c>
      <c r="E3618" s="2" t="s">
        <v>15</v>
      </c>
      <c r="F3618" s="2" t="s">
        <v>1306</v>
      </c>
      <c r="G3618" s="5">
        <v>29</v>
      </c>
      <c r="H3618" s="1" t="str">
        <f t="shared" si="169"/>
        <v>29-も (助詞)</v>
      </c>
      <c r="I3618" s="1">
        <f t="shared" si="170"/>
        <v>0</v>
      </c>
    </row>
    <row r="3619" spans="1:9">
      <c r="A3619" s="1">
        <v>5204</v>
      </c>
      <c r="B3619" s="2" t="s">
        <v>1384</v>
      </c>
      <c r="C3619" s="2" t="s">
        <v>35</v>
      </c>
      <c r="D3619" s="4" t="str">
        <f t="shared" si="168"/>
        <v>も (助詞)</v>
      </c>
      <c r="E3619" s="2" t="s">
        <v>15</v>
      </c>
      <c r="F3619" s="2" t="s">
        <v>1306</v>
      </c>
      <c r="G3619" s="5">
        <v>29</v>
      </c>
      <c r="H3619" s="1" t="str">
        <f t="shared" si="169"/>
        <v>29-も (助詞)</v>
      </c>
      <c r="I3619" s="1">
        <f t="shared" si="170"/>
        <v>0</v>
      </c>
    </row>
    <row r="3620" spans="1:9">
      <c r="A3620" s="1">
        <v>5272</v>
      </c>
      <c r="B3620" s="2" t="s">
        <v>1384</v>
      </c>
      <c r="C3620" s="2" t="s">
        <v>35</v>
      </c>
      <c r="D3620" s="4" t="str">
        <f t="shared" si="168"/>
        <v>も (助詞)</v>
      </c>
      <c r="E3620" s="2" t="s">
        <v>15</v>
      </c>
      <c r="F3620" s="2" t="s">
        <v>1306</v>
      </c>
      <c r="G3620" s="5">
        <v>29</v>
      </c>
      <c r="H3620" s="1" t="str">
        <f t="shared" si="169"/>
        <v>29-も (助詞)</v>
      </c>
      <c r="I3620" s="1">
        <f t="shared" si="170"/>
        <v>0</v>
      </c>
    </row>
    <row r="3621" spans="1:9">
      <c r="A3621" s="1">
        <v>5284</v>
      </c>
      <c r="B3621" s="2" t="s">
        <v>1384</v>
      </c>
      <c r="C3621" s="2" t="s">
        <v>35</v>
      </c>
      <c r="D3621" s="4" t="str">
        <f t="shared" si="168"/>
        <v>も (助詞)</v>
      </c>
      <c r="E3621" s="2" t="s">
        <v>15</v>
      </c>
      <c r="F3621" s="2" t="s">
        <v>1306</v>
      </c>
      <c r="G3621" s="5">
        <v>29</v>
      </c>
      <c r="H3621" s="1" t="str">
        <f t="shared" si="169"/>
        <v>29-も (助詞)</v>
      </c>
      <c r="I3621" s="1">
        <f t="shared" si="170"/>
        <v>0</v>
      </c>
    </row>
    <row r="3622" spans="1:9">
      <c r="A3622" s="1">
        <v>5432</v>
      </c>
      <c r="B3622" s="2" t="s">
        <v>1384</v>
      </c>
      <c r="C3622" s="2" t="s">
        <v>35</v>
      </c>
      <c r="D3622" s="4" t="str">
        <f t="shared" si="168"/>
        <v>も (助詞)</v>
      </c>
      <c r="E3622" s="2" t="s">
        <v>15</v>
      </c>
      <c r="F3622" s="2" t="s">
        <v>1306</v>
      </c>
      <c r="G3622" s="5">
        <v>29</v>
      </c>
      <c r="H3622" s="1" t="str">
        <f t="shared" si="169"/>
        <v>29-も (助詞)</v>
      </c>
      <c r="I3622" s="1">
        <f t="shared" si="170"/>
        <v>0</v>
      </c>
    </row>
    <row r="3623" spans="1:9">
      <c r="A3623" s="1">
        <v>5498</v>
      </c>
      <c r="B3623" s="2" t="s">
        <v>1384</v>
      </c>
      <c r="C3623" s="2" t="s">
        <v>35</v>
      </c>
      <c r="D3623" s="4" t="str">
        <f t="shared" si="168"/>
        <v>も (助詞)</v>
      </c>
      <c r="E3623" s="2" t="s">
        <v>15</v>
      </c>
      <c r="F3623" s="2" t="s">
        <v>1306</v>
      </c>
      <c r="G3623" s="5">
        <v>29</v>
      </c>
      <c r="H3623" s="1" t="str">
        <f t="shared" si="169"/>
        <v>29-も (助詞)</v>
      </c>
      <c r="I3623" s="1">
        <f t="shared" si="170"/>
        <v>0</v>
      </c>
    </row>
    <row r="3624" spans="1:9">
      <c r="A3624" s="1">
        <v>5527</v>
      </c>
      <c r="B3624" s="2" t="s">
        <v>1384</v>
      </c>
      <c r="C3624" s="2" t="s">
        <v>35</v>
      </c>
      <c r="D3624" s="4" t="str">
        <f t="shared" si="168"/>
        <v>も (助詞)</v>
      </c>
      <c r="E3624" s="2" t="s">
        <v>15</v>
      </c>
      <c r="F3624" s="2" t="s">
        <v>1306</v>
      </c>
      <c r="G3624" s="5">
        <v>29</v>
      </c>
      <c r="H3624" s="1" t="str">
        <f t="shared" si="169"/>
        <v>29-も (助詞)</v>
      </c>
      <c r="I3624" s="1">
        <f t="shared" si="170"/>
        <v>0</v>
      </c>
    </row>
    <row r="3625" spans="1:9">
      <c r="A3625" s="1">
        <v>5323</v>
      </c>
      <c r="B3625" s="2" t="s">
        <v>1384</v>
      </c>
      <c r="C3625" s="2" t="s">
        <v>563</v>
      </c>
      <c r="D3625" s="4" t="str">
        <f t="shared" si="168"/>
        <v>もらえる (動詞)</v>
      </c>
      <c r="E3625" s="2" t="s">
        <v>24</v>
      </c>
      <c r="F3625" s="2" t="s">
        <v>1315</v>
      </c>
      <c r="G3625" s="5">
        <v>29</v>
      </c>
      <c r="H3625" s="1" t="str">
        <f t="shared" si="169"/>
        <v>29-もらえる (動詞)</v>
      </c>
      <c r="I3625" s="1">
        <f t="shared" si="170"/>
        <v>1</v>
      </c>
    </row>
    <row r="3626" spans="1:9">
      <c r="A3626" s="1">
        <v>5120</v>
      </c>
      <c r="B3626" s="2" t="s">
        <v>1384</v>
      </c>
      <c r="C3626" s="2" t="s">
        <v>141</v>
      </c>
      <c r="D3626" s="4" t="str">
        <f t="shared" si="168"/>
        <v>や (助詞)</v>
      </c>
      <c r="E3626" s="2" t="s">
        <v>15</v>
      </c>
      <c r="F3626" s="2" t="s">
        <v>1312</v>
      </c>
      <c r="G3626" s="5">
        <v>29</v>
      </c>
      <c r="H3626" s="1" t="str">
        <f t="shared" si="169"/>
        <v>29-や (助詞)</v>
      </c>
      <c r="I3626" s="1">
        <f t="shared" si="170"/>
        <v>1</v>
      </c>
    </row>
    <row r="3627" spans="1:9">
      <c r="A3627" s="1">
        <v>5426</v>
      </c>
      <c r="B3627" s="2" t="s">
        <v>1384</v>
      </c>
      <c r="C3627" s="2" t="s">
        <v>395</v>
      </c>
      <c r="D3627" s="4" t="str">
        <f t="shared" si="168"/>
        <v>ゆったり (副詞)</v>
      </c>
      <c r="E3627" s="2" t="s">
        <v>31</v>
      </c>
      <c r="F3627" s="2" t="s">
        <v>1321</v>
      </c>
      <c r="G3627" s="5">
        <v>29</v>
      </c>
      <c r="H3627" s="1" t="str">
        <f t="shared" si="169"/>
        <v>29-ゆったり (副詞)</v>
      </c>
      <c r="I3627" s="1">
        <f t="shared" si="170"/>
        <v>1</v>
      </c>
    </row>
    <row r="3628" spans="1:9">
      <c r="A3628" s="1">
        <v>5330</v>
      </c>
      <c r="B3628" s="2" t="s">
        <v>1384</v>
      </c>
      <c r="C3628" s="2" t="s">
        <v>37</v>
      </c>
      <c r="D3628" s="4" t="str">
        <f t="shared" si="168"/>
        <v>よ (助詞)</v>
      </c>
      <c r="E3628" s="2" t="s">
        <v>15</v>
      </c>
      <c r="F3628" s="2" t="s">
        <v>1309</v>
      </c>
      <c r="G3628" s="5">
        <v>29</v>
      </c>
      <c r="H3628" s="1" t="str">
        <f t="shared" si="169"/>
        <v>29-よ (助詞)</v>
      </c>
      <c r="I3628" s="1">
        <f t="shared" si="170"/>
        <v>1</v>
      </c>
    </row>
    <row r="3629" spans="1:9">
      <c r="A3629" s="1">
        <v>5345</v>
      </c>
      <c r="B3629" s="2" t="s">
        <v>1384</v>
      </c>
      <c r="C3629" s="2" t="s">
        <v>273</v>
      </c>
      <c r="D3629" s="4" t="str">
        <f t="shared" si="168"/>
        <v>よく (副詞)</v>
      </c>
      <c r="E3629" s="2" t="s">
        <v>31</v>
      </c>
      <c r="F3629" s="2" t="s">
        <v>409</v>
      </c>
      <c r="G3629" s="5">
        <v>29</v>
      </c>
      <c r="H3629" s="1" t="str">
        <f t="shared" si="169"/>
        <v>29-よく (副詞)</v>
      </c>
      <c r="I3629" s="1">
        <f t="shared" si="170"/>
        <v>1</v>
      </c>
    </row>
    <row r="3630" spans="1:9">
      <c r="A3630" s="1">
        <v>5296</v>
      </c>
      <c r="B3630" s="2" t="s">
        <v>1384</v>
      </c>
      <c r="C3630" s="2" t="s">
        <v>231</v>
      </c>
      <c r="D3630" s="4" t="str">
        <f t="shared" si="168"/>
        <v>より (副詞)</v>
      </c>
      <c r="E3630" s="2" t="s">
        <v>31</v>
      </c>
      <c r="F3630" s="2" t="s">
        <v>409</v>
      </c>
      <c r="G3630" s="5">
        <v>29</v>
      </c>
      <c r="H3630" s="1" t="str">
        <f t="shared" si="169"/>
        <v>29-より (副詞)</v>
      </c>
      <c r="I3630" s="1">
        <f t="shared" si="170"/>
        <v>1</v>
      </c>
    </row>
    <row r="3631" spans="1:9">
      <c r="A3631" s="1">
        <v>5555</v>
      </c>
      <c r="B3631" s="2" t="s">
        <v>1384</v>
      </c>
      <c r="C3631" s="2" t="s">
        <v>547</v>
      </c>
      <c r="D3631" s="4" t="str">
        <f t="shared" si="168"/>
        <v>よろしく (副詞)</v>
      </c>
      <c r="E3631" s="2" t="s">
        <v>31</v>
      </c>
      <c r="F3631" s="2" t="s">
        <v>409</v>
      </c>
      <c r="G3631" s="5">
        <v>29</v>
      </c>
      <c r="H3631" s="1" t="str">
        <f t="shared" si="169"/>
        <v>29-よろしく (副詞)</v>
      </c>
      <c r="I3631" s="1">
        <f t="shared" si="170"/>
        <v>1</v>
      </c>
    </row>
    <row r="3632" spans="1:9">
      <c r="A3632" s="1">
        <v>5431</v>
      </c>
      <c r="B3632" s="2" t="s">
        <v>1384</v>
      </c>
      <c r="C3632" s="2" t="s">
        <v>1166</v>
      </c>
      <c r="D3632" s="4" t="str">
        <f t="shared" si="168"/>
        <v>ライフ (名詞)</v>
      </c>
      <c r="E3632" s="2" t="s">
        <v>10</v>
      </c>
      <c r="F3632" s="2" t="s">
        <v>409</v>
      </c>
      <c r="G3632" s="5">
        <v>29</v>
      </c>
      <c r="H3632" s="1" t="str">
        <f t="shared" si="169"/>
        <v>29-ライフ (名詞)</v>
      </c>
      <c r="I3632" s="1">
        <f t="shared" si="170"/>
        <v>1</v>
      </c>
    </row>
    <row r="3633" spans="1:9">
      <c r="A3633" s="1">
        <v>5347</v>
      </c>
      <c r="B3633" s="2" t="s">
        <v>1384</v>
      </c>
      <c r="C3633" s="2" t="s">
        <v>448</v>
      </c>
      <c r="D3633" s="4" t="str">
        <f t="shared" si="168"/>
        <v>られる (動詞)</v>
      </c>
      <c r="E3633" s="2" t="s">
        <v>24</v>
      </c>
      <c r="F3633" s="2" t="s">
        <v>1313</v>
      </c>
      <c r="G3633" s="5">
        <v>29</v>
      </c>
      <c r="H3633" s="1" t="str">
        <f t="shared" si="169"/>
        <v>29-られる (動詞)</v>
      </c>
      <c r="I3633" s="1">
        <f t="shared" si="170"/>
        <v>1</v>
      </c>
    </row>
    <row r="3634" spans="1:9">
      <c r="A3634" s="1">
        <v>5165</v>
      </c>
      <c r="B3634" s="2" t="s">
        <v>1384</v>
      </c>
      <c r="C3634" s="2" t="s">
        <v>342</v>
      </c>
      <c r="D3634" s="4" t="str">
        <f t="shared" si="168"/>
        <v>れる (動詞)</v>
      </c>
      <c r="E3634" s="2" t="s">
        <v>24</v>
      </c>
      <c r="F3634" s="2" t="s">
        <v>1313</v>
      </c>
      <c r="G3634" s="5">
        <v>29</v>
      </c>
      <c r="H3634" s="1" t="str">
        <f t="shared" si="169"/>
        <v>29-れる (動詞)</v>
      </c>
      <c r="I3634" s="1">
        <f t="shared" si="170"/>
        <v>1</v>
      </c>
    </row>
    <row r="3635" spans="1:9">
      <c r="A3635" s="1">
        <v>5221</v>
      </c>
      <c r="B3635" s="2" t="s">
        <v>1384</v>
      </c>
      <c r="C3635" s="2" t="s">
        <v>342</v>
      </c>
      <c r="D3635" s="4" t="str">
        <f t="shared" si="168"/>
        <v>れる (動詞)</v>
      </c>
      <c r="E3635" s="2" t="s">
        <v>24</v>
      </c>
      <c r="F3635" s="2" t="s">
        <v>1313</v>
      </c>
      <c r="G3635" s="5">
        <v>29</v>
      </c>
      <c r="H3635" s="1" t="str">
        <f t="shared" si="169"/>
        <v>29-れる (動詞)</v>
      </c>
      <c r="I3635" s="1">
        <f t="shared" si="170"/>
        <v>0</v>
      </c>
    </row>
    <row r="3636" spans="1:9">
      <c r="A3636" s="1">
        <v>5241</v>
      </c>
      <c r="B3636" s="2" t="s">
        <v>1384</v>
      </c>
      <c r="C3636" s="2" t="s">
        <v>342</v>
      </c>
      <c r="D3636" s="4" t="str">
        <f t="shared" si="168"/>
        <v>れる (動詞)</v>
      </c>
      <c r="E3636" s="2" t="s">
        <v>24</v>
      </c>
      <c r="F3636" s="2" t="s">
        <v>1313</v>
      </c>
      <c r="G3636" s="5">
        <v>29</v>
      </c>
      <c r="H3636" s="1" t="str">
        <f t="shared" si="169"/>
        <v>29-れる (動詞)</v>
      </c>
      <c r="I3636" s="1">
        <f t="shared" si="170"/>
        <v>0</v>
      </c>
    </row>
    <row r="3637" spans="1:9">
      <c r="A3637" s="1">
        <v>5469</v>
      </c>
      <c r="B3637" s="2" t="s">
        <v>1384</v>
      </c>
      <c r="C3637" s="2" t="s">
        <v>342</v>
      </c>
      <c r="D3637" s="4" t="str">
        <f t="shared" si="168"/>
        <v>れる (動詞)</v>
      </c>
      <c r="E3637" s="2" t="s">
        <v>24</v>
      </c>
      <c r="F3637" s="2" t="s">
        <v>1313</v>
      </c>
      <c r="G3637" s="5">
        <v>29</v>
      </c>
      <c r="H3637" s="1" t="str">
        <f t="shared" si="169"/>
        <v>29-れる (動詞)</v>
      </c>
      <c r="I3637" s="1">
        <f t="shared" si="170"/>
        <v>0</v>
      </c>
    </row>
    <row r="3638" spans="1:9">
      <c r="A3638" s="1">
        <v>5107</v>
      </c>
      <c r="B3638" s="2" t="s">
        <v>1384</v>
      </c>
      <c r="C3638" s="2" t="s">
        <v>90</v>
      </c>
      <c r="D3638" s="4" t="str">
        <f t="shared" si="168"/>
        <v>を (助詞)</v>
      </c>
      <c r="E3638" s="2" t="s">
        <v>15</v>
      </c>
      <c r="F3638" s="2" t="s">
        <v>1307</v>
      </c>
      <c r="G3638" s="5">
        <v>29</v>
      </c>
      <c r="H3638" s="1" t="str">
        <f t="shared" si="169"/>
        <v>29-を (助詞)</v>
      </c>
      <c r="I3638" s="1">
        <f t="shared" si="170"/>
        <v>1</v>
      </c>
    </row>
    <row r="3639" spans="1:9">
      <c r="A3639" s="1">
        <v>5140</v>
      </c>
      <c r="B3639" s="2" t="s">
        <v>1384</v>
      </c>
      <c r="C3639" s="2" t="s">
        <v>90</v>
      </c>
      <c r="D3639" s="4" t="str">
        <f t="shared" si="168"/>
        <v>を (助詞)</v>
      </c>
      <c r="E3639" s="2" t="s">
        <v>15</v>
      </c>
      <c r="F3639" s="2" t="s">
        <v>1307</v>
      </c>
      <c r="G3639" s="5">
        <v>29</v>
      </c>
      <c r="H3639" s="1" t="str">
        <f t="shared" si="169"/>
        <v>29-を (助詞)</v>
      </c>
      <c r="I3639" s="1">
        <f t="shared" si="170"/>
        <v>0</v>
      </c>
    </row>
    <row r="3640" spans="1:9">
      <c r="A3640" s="1">
        <v>5150</v>
      </c>
      <c r="B3640" s="2" t="s">
        <v>1384</v>
      </c>
      <c r="C3640" s="2" t="s">
        <v>90</v>
      </c>
      <c r="D3640" s="4" t="str">
        <f t="shared" si="168"/>
        <v>を (助詞)</v>
      </c>
      <c r="E3640" s="2" t="s">
        <v>15</v>
      </c>
      <c r="F3640" s="2" t="s">
        <v>1307</v>
      </c>
      <c r="G3640" s="5">
        <v>29</v>
      </c>
      <c r="H3640" s="1" t="str">
        <f t="shared" si="169"/>
        <v>29-を (助詞)</v>
      </c>
      <c r="I3640" s="1">
        <f t="shared" si="170"/>
        <v>0</v>
      </c>
    </row>
    <row r="3641" spans="1:9">
      <c r="A3641" s="1">
        <v>5163</v>
      </c>
      <c r="B3641" s="2" t="s">
        <v>1384</v>
      </c>
      <c r="C3641" s="2" t="s">
        <v>90</v>
      </c>
      <c r="D3641" s="4" t="str">
        <f t="shared" si="168"/>
        <v>を (助詞)</v>
      </c>
      <c r="E3641" s="2" t="s">
        <v>15</v>
      </c>
      <c r="F3641" s="2" t="s">
        <v>1307</v>
      </c>
      <c r="G3641" s="5">
        <v>29</v>
      </c>
      <c r="H3641" s="1" t="str">
        <f t="shared" si="169"/>
        <v>29-を (助詞)</v>
      </c>
      <c r="I3641" s="1">
        <f t="shared" si="170"/>
        <v>0</v>
      </c>
    </row>
    <row r="3642" spans="1:9">
      <c r="A3642" s="1">
        <v>5170</v>
      </c>
      <c r="B3642" s="2" t="s">
        <v>1384</v>
      </c>
      <c r="C3642" s="2" t="s">
        <v>90</v>
      </c>
      <c r="D3642" s="4" t="str">
        <f t="shared" si="168"/>
        <v>を (助詞)</v>
      </c>
      <c r="E3642" s="2" t="s">
        <v>15</v>
      </c>
      <c r="F3642" s="2" t="s">
        <v>1307</v>
      </c>
      <c r="G3642" s="5">
        <v>29</v>
      </c>
      <c r="H3642" s="1" t="str">
        <f t="shared" si="169"/>
        <v>29-を (助詞)</v>
      </c>
      <c r="I3642" s="1">
        <f t="shared" si="170"/>
        <v>0</v>
      </c>
    </row>
    <row r="3643" spans="1:9">
      <c r="A3643" s="1">
        <v>5186</v>
      </c>
      <c r="B3643" s="2" t="s">
        <v>1384</v>
      </c>
      <c r="C3643" s="2" t="s">
        <v>90</v>
      </c>
      <c r="D3643" s="4" t="str">
        <f t="shared" si="168"/>
        <v>を (助詞)</v>
      </c>
      <c r="E3643" s="2" t="s">
        <v>15</v>
      </c>
      <c r="F3643" s="2" t="s">
        <v>1307</v>
      </c>
      <c r="G3643" s="5">
        <v>29</v>
      </c>
      <c r="H3643" s="1" t="str">
        <f t="shared" si="169"/>
        <v>29-を (助詞)</v>
      </c>
      <c r="I3643" s="1">
        <f t="shared" si="170"/>
        <v>0</v>
      </c>
    </row>
    <row r="3644" spans="1:9">
      <c r="A3644" s="1">
        <v>5217</v>
      </c>
      <c r="B3644" s="2" t="s">
        <v>1384</v>
      </c>
      <c r="C3644" s="2" t="s">
        <v>90</v>
      </c>
      <c r="D3644" s="4" t="str">
        <f t="shared" si="168"/>
        <v>を (助詞)</v>
      </c>
      <c r="E3644" s="2" t="s">
        <v>15</v>
      </c>
      <c r="F3644" s="2" t="s">
        <v>1307</v>
      </c>
      <c r="G3644" s="5">
        <v>29</v>
      </c>
      <c r="H3644" s="1" t="str">
        <f t="shared" si="169"/>
        <v>29-を (助詞)</v>
      </c>
      <c r="I3644" s="1">
        <f t="shared" si="170"/>
        <v>0</v>
      </c>
    </row>
    <row r="3645" spans="1:9">
      <c r="A3645" s="1">
        <v>5278</v>
      </c>
      <c r="B3645" s="2" t="s">
        <v>1384</v>
      </c>
      <c r="C3645" s="2" t="s">
        <v>90</v>
      </c>
      <c r="D3645" s="4" t="str">
        <f t="shared" si="168"/>
        <v>を (助詞)</v>
      </c>
      <c r="E3645" s="2" t="s">
        <v>15</v>
      </c>
      <c r="F3645" s="2" t="s">
        <v>1307</v>
      </c>
      <c r="G3645" s="5">
        <v>29</v>
      </c>
      <c r="H3645" s="1" t="str">
        <f t="shared" si="169"/>
        <v>29-を (助詞)</v>
      </c>
      <c r="I3645" s="1">
        <f t="shared" si="170"/>
        <v>0</v>
      </c>
    </row>
    <row r="3646" spans="1:9">
      <c r="A3646" s="1">
        <v>5299</v>
      </c>
      <c r="B3646" s="2" t="s">
        <v>1384</v>
      </c>
      <c r="C3646" s="2" t="s">
        <v>90</v>
      </c>
      <c r="D3646" s="4" t="str">
        <f t="shared" si="168"/>
        <v>を (助詞)</v>
      </c>
      <c r="E3646" s="2" t="s">
        <v>15</v>
      </c>
      <c r="F3646" s="2" t="s">
        <v>1307</v>
      </c>
      <c r="G3646" s="5">
        <v>29</v>
      </c>
      <c r="H3646" s="1" t="str">
        <f t="shared" si="169"/>
        <v>29-を (助詞)</v>
      </c>
      <c r="I3646" s="1">
        <f t="shared" si="170"/>
        <v>0</v>
      </c>
    </row>
    <row r="3647" spans="1:9">
      <c r="A3647" s="1">
        <v>5335</v>
      </c>
      <c r="B3647" s="2" t="s">
        <v>1384</v>
      </c>
      <c r="C3647" s="2" t="s">
        <v>90</v>
      </c>
      <c r="D3647" s="4" t="str">
        <f t="shared" si="168"/>
        <v>を (助詞)</v>
      </c>
      <c r="E3647" s="2" t="s">
        <v>15</v>
      </c>
      <c r="F3647" s="2" t="s">
        <v>1307</v>
      </c>
      <c r="G3647" s="5">
        <v>29</v>
      </c>
      <c r="H3647" s="1" t="str">
        <f t="shared" si="169"/>
        <v>29-を (助詞)</v>
      </c>
      <c r="I3647" s="1">
        <f t="shared" si="170"/>
        <v>0</v>
      </c>
    </row>
    <row r="3648" spans="1:9">
      <c r="A3648" s="1">
        <v>5465</v>
      </c>
      <c r="B3648" s="2" t="s">
        <v>1384</v>
      </c>
      <c r="C3648" s="2" t="s">
        <v>90</v>
      </c>
      <c r="D3648" s="4" t="str">
        <f t="shared" si="168"/>
        <v>を (助詞)</v>
      </c>
      <c r="E3648" s="2" t="s">
        <v>15</v>
      </c>
      <c r="F3648" s="2" t="s">
        <v>1307</v>
      </c>
      <c r="G3648" s="5">
        <v>29</v>
      </c>
      <c r="H3648" s="1" t="str">
        <f t="shared" si="169"/>
        <v>29-を (助詞)</v>
      </c>
      <c r="I3648" s="1">
        <f t="shared" si="170"/>
        <v>0</v>
      </c>
    </row>
    <row r="3649" spans="1:9">
      <c r="A3649" s="1">
        <v>5077</v>
      </c>
      <c r="B3649" s="2" t="s">
        <v>1384</v>
      </c>
      <c r="C3649" s="2" t="s">
        <v>744</v>
      </c>
      <c r="D3649" s="4" t="str">
        <f t="shared" si="168"/>
        <v>悪い (形容詞)</v>
      </c>
      <c r="E3649" s="2" t="s">
        <v>29</v>
      </c>
      <c r="F3649" s="2" t="s">
        <v>1311</v>
      </c>
      <c r="G3649" s="5">
        <v>29</v>
      </c>
      <c r="H3649" s="1" t="str">
        <f t="shared" si="169"/>
        <v>29-悪い (形容詞)</v>
      </c>
      <c r="I3649" s="1">
        <f t="shared" si="170"/>
        <v>1</v>
      </c>
    </row>
    <row r="3650" spans="1:9">
      <c r="A3650" s="1">
        <v>5401</v>
      </c>
      <c r="B3650" s="2" t="s">
        <v>1384</v>
      </c>
      <c r="C3650" s="2" t="s">
        <v>840</v>
      </c>
      <c r="D3650" s="4" t="str">
        <f t="shared" ref="D3650:D3713" si="171">C3650&amp;" ("&amp;E3650&amp;")"</f>
        <v>暗い (形容詞)</v>
      </c>
      <c r="E3650" s="2" t="s">
        <v>29</v>
      </c>
      <c r="F3650" s="2" t="s">
        <v>1311</v>
      </c>
      <c r="G3650" s="5">
        <v>29</v>
      </c>
      <c r="H3650" s="1" t="str">
        <f t="shared" ref="H3650:H3713" si="172">G3650&amp;"-"&amp;D3650</f>
        <v>29-暗い (形容詞)</v>
      </c>
      <c r="I3650" s="1">
        <f t="shared" si="170"/>
        <v>1</v>
      </c>
    </row>
    <row r="3651" spans="1:9">
      <c r="A3651" s="1">
        <v>5409</v>
      </c>
      <c r="B3651" s="2" t="s">
        <v>1384</v>
      </c>
      <c r="C3651" s="2" t="s">
        <v>1279</v>
      </c>
      <c r="D3651" s="4" t="str">
        <f t="shared" si="171"/>
        <v>暗幕 (名詞)</v>
      </c>
      <c r="E3651" s="2" t="s">
        <v>10</v>
      </c>
      <c r="F3651" s="2" t="s">
        <v>409</v>
      </c>
      <c r="G3651" s="5">
        <v>29</v>
      </c>
      <c r="H3651" s="1" t="str">
        <f t="shared" si="172"/>
        <v>29-暗幕 (名詞)</v>
      </c>
      <c r="I3651" s="1">
        <f t="shared" ref="I3651:I3714" si="173">IF(H3650&lt;&gt;H3651,1,0)</f>
        <v>1</v>
      </c>
    </row>
    <row r="3652" spans="1:9">
      <c r="A3652" s="1">
        <v>5159</v>
      </c>
      <c r="B3652" s="2" t="s">
        <v>1384</v>
      </c>
      <c r="C3652" s="2" t="s">
        <v>700</v>
      </c>
      <c r="D3652" s="4" t="str">
        <f t="shared" si="171"/>
        <v>異なる (動詞)</v>
      </c>
      <c r="E3652" s="2" t="s">
        <v>24</v>
      </c>
      <c r="F3652" s="2" t="s">
        <v>1311</v>
      </c>
      <c r="G3652" s="5">
        <v>29</v>
      </c>
      <c r="H3652" s="1" t="str">
        <f t="shared" si="172"/>
        <v>29-異なる (動詞)</v>
      </c>
      <c r="I3652" s="1">
        <f t="shared" si="173"/>
        <v>1</v>
      </c>
    </row>
    <row r="3653" spans="1:9">
      <c r="A3653" s="1">
        <v>5268</v>
      </c>
      <c r="B3653" s="2" t="s">
        <v>1384</v>
      </c>
      <c r="C3653" s="2" t="s">
        <v>700</v>
      </c>
      <c r="D3653" s="4" t="str">
        <f t="shared" si="171"/>
        <v>異なる (動詞)</v>
      </c>
      <c r="E3653" s="2" t="s">
        <v>24</v>
      </c>
      <c r="F3653" s="2" t="s">
        <v>1311</v>
      </c>
      <c r="G3653" s="5">
        <v>29</v>
      </c>
      <c r="H3653" s="1" t="str">
        <f t="shared" si="172"/>
        <v>29-異なる (動詞)</v>
      </c>
      <c r="I3653" s="1">
        <f t="shared" si="173"/>
        <v>0</v>
      </c>
    </row>
    <row r="3654" spans="1:9">
      <c r="A3654" s="1">
        <v>5091</v>
      </c>
      <c r="B3654" s="2" t="s">
        <v>1384</v>
      </c>
      <c r="C3654" s="2" t="s">
        <v>258</v>
      </c>
      <c r="D3654" s="4" t="str">
        <f t="shared" si="171"/>
        <v>印象 (名詞)</v>
      </c>
      <c r="E3654" s="2" t="s">
        <v>10</v>
      </c>
      <c r="F3654" s="2" t="s">
        <v>409</v>
      </c>
      <c r="G3654" s="5">
        <v>29</v>
      </c>
      <c r="H3654" s="1" t="str">
        <f t="shared" si="172"/>
        <v>29-印象 (名詞)</v>
      </c>
      <c r="I3654" s="1">
        <f t="shared" si="173"/>
        <v>1</v>
      </c>
    </row>
    <row r="3655" spans="1:9">
      <c r="A3655" s="1">
        <v>5325</v>
      </c>
      <c r="B3655" s="2" t="s">
        <v>1384</v>
      </c>
      <c r="C3655" s="2" t="s">
        <v>1361</v>
      </c>
      <c r="D3655" s="4" t="str">
        <f t="shared" si="171"/>
        <v>越す (動詞)</v>
      </c>
      <c r="E3655" s="2" t="s">
        <v>24</v>
      </c>
      <c r="F3655" s="2" t="s">
        <v>1311</v>
      </c>
      <c r="G3655" s="5">
        <v>29</v>
      </c>
      <c r="H3655" s="1" t="str">
        <f t="shared" si="172"/>
        <v>29-越す (動詞)</v>
      </c>
      <c r="I3655" s="1">
        <f t="shared" si="173"/>
        <v>1</v>
      </c>
    </row>
    <row r="3656" spans="1:9">
      <c r="A3656" s="1">
        <v>5252</v>
      </c>
      <c r="B3656" s="2" t="s">
        <v>1384</v>
      </c>
      <c r="C3656" s="2" t="s">
        <v>147</v>
      </c>
      <c r="D3656" s="4" t="str">
        <f t="shared" si="171"/>
        <v>音 (名詞)</v>
      </c>
      <c r="E3656" s="2" t="s">
        <v>10</v>
      </c>
      <c r="F3656" s="2" t="s">
        <v>409</v>
      </c>
      <c r="G3656" s="5">
        <v>29</v>
      </c>
      <c r="H3656" s="1" t="str">
        <f t="shared" si="172"/>
        <v>29-音 (名詞)</v>
      </c>
      <c r="I3656" s="1">
        <f t="shared" si="173"/>
        <v>1</v>
      </c>
    </row>
    <row r="3657" spans="1:9">
      <c r="A3657" s="1">
        <v>5132</v>
      </c>
      <c r="B3657" s="2" t="s">
        <v>1384</v>
      </c>
      <c r="C3657" s="2" t="s">
        <v>1096</v>
      </c>
      <c r="D3657" s="4" t="str">
        <f t="shared" si="171"/>
        <v>下さる (動詞)</v>
      </c>
      <c r="E3657" s="2" t="s">
        <v>24</v>
      </c>
      <c r="F3657" s="2" t="s">
        <v>1315</v>
      </c>
      <c r="G3657" s="5">
        <v>29</v>
      </c>
      <c r="H3657" s="1" t="str">
        <f t="shared" si="172"/>
        <v>29-下さる (動詞)</v>
      </c>
      <c r="I3657" s="1">
        <f t="shared" si="173"/>
        <v>1</v>
      </c>
    </row>
    <row r="3658" spans="1:9">
      <c r="A3658" s="1">
        <v>5101</v>
      </c>
      <c r="B3658" s="2" t="s">
        <v>1384</v>
      </c>
      <c r="C3658" s="2" t="s">
        <v>334</v>
      </c>
      <c r="D3658" s="4" t="str">
        <f t="shared" si="171"/>
        <v>過ごす (動詞)</v>
      </c>
      <c r="E3658" s="2" t="s">
        <v>24</v>
      </c>
      <c r="F3658" s="2" t="s">
        <v>1311</v>
      </c>
      <c r="G3658" s="5">
        <v>29</v>
      </c>
      <c r="H3658" s="1" t="str">
        <f t="shared" si="172"/>
        <v>29-過ごす (動詞)</v>
      </c>
      <c r="I3658" s="1">
        <f t="shared" si="173"/>
        <v>1</v>
      </c>
    </row>
    <row r="3659" spans="1:9">
      <c r="A3659" s="1">
        <v>5184</v>
      </c>
      <c r="B3659" s="2" t="s">
        <v>1384</v>
      </c>
      <c r="C3659" s="2" t="s">
        <v>1093</v>
      </c>
      <c r="D3659" s="4" t="str">
        <f t="shared" si="171"/>
        <v>改めて (副詞)</v>
      </c>
      <c r="E3659" s="2" t="s">
        <v>31</v>
      </c>
      <c r="F3659" s="2" t="s">
        <v>409</v>
      </c>
      <c r="G3659" s="5">
        <v>29</v>
      </c>
      <c r="H3659" s="1" t="str">
        <f t="shared" si="172"/>
        <v>29-改めて (副詞)</v>
      </c>
      <c r="I3659" s="1">
        <f t="shared" si="173"/>
        <v>1</v>
      </c>
    </row>
    <row r="3660" spans="1:9">
      <c r="A3660" s="1">
        <v>5216</v>
      </c>
      <c r="B3660" s="2" t="s">
        <v>1384</v>
      </c>
      <c r="C3660" s="2" t="s">
        <v>1048</v>
      </c>
      <c r="D3660" s="4" t="str">
        <f t="shared" si="171"/>
        <v>改良 (名詞)</v>
      </c>
      <c r="E3660" s="2" t="s">
        <v>10</v>
      </c>
      <c r="F3660" s="2" t="s">
        <v>1305</v>
      </c>
      <c r="G3660" s="5">
        <v>29</v>
      </c>
      <c r="H3660" s="1" t="str">
        <f t="shared" si="172"/>
        <v>29-改良 (名詞)</v>
      </c>
      <c r="I3660" s="1">
        <f t="shared" si="173"/>
        <v>1</v>
      </c>
    </row>
    <row r="3661" spans="1:9">
      <c r="A3661" s="1">
        <v>5079</v>
      </c>
      <c r="B3661" s="2" t="s">
        <v>1384</v>
      </c>
      <c r="C3661" s="2" t="s">
        <v>38</v>
      </c>
      <c r="D3661" s="4" t="str">
        <f t="shared" si="171"/>
        <v>海 (名詞)</v>
      </c>
      <c r="E3661" s="2" t="s">
        <v>10</v>
      </c>
      <c r="F3661" s="2" t="s">
        <v>409</v>
      </c>
      <c r="G3661" s="5">
        <v>29</v>
      </c>
      <c r="H3661" s="1" t="str">
        <f t="shared" si="172"/>
        <v>29-海 (名詞)</v>
      </c>
      <c r="I3661" s="1">
        <f t="shared" si="173"/>
        <v>1</v>
      </c>
    </row>
    <row r="3662" spans="1:9">
      <c r="A3662" s="1">
        <v>5447</v>
      </c>
      <c r="B3662" s="2" t="s">
        <v>1384</v>
      </c>
      <c r="C3662" s="2" t="s">
        <v>599</v>
      </c>
      <c r="D3662" s="4" t="str">
        <f t="shared" si="171"/>
        <v>開放 (名詞)</v>
      </c>
      <c r="E3662" s="2" t="s">
        <v>10</v>
      </c>
      <c r="F3662" s="2" t="s">
        <v>1305</v>
      </c>
      <c r="G3662" s="5">
        <v>29</v>
      </c>
      <c r="H3662" s="1" t="str">
        <f t="shared" si="172"/>
        <v>29-開放 (名詞)</v>
      </c>
      <c r="I3662" s="1">
        <f t="shared" si="173"/>
        <v>1</v>
      </c>
    </row>
    <row r="3663" spans="1:9">
      <c r="A3663" s="1">
        <v>5377</v>
      </c>
      <c r="B3663" s="2" t="s">
        <v>1384</v>
      </c>
      <c r="C3663" s="2" t="s">
        <v>510</v>
      </c>
      <c r="D3663" s="4" t="str">
        <f t="shared" si="171"/>
        <v>外 (名詞)</v>
      </c>
      <c r="E3663" s="2" t="s">
        <v>10</v>
      </c>
      <c r="F3663" s="2" t="s">
        <v>1313</v>
      </c>
      <c r="G3663" s="5">
        <v>29</v>
      </c>
      <c r="H3663" s="1" t="str">
        <f t="shared" si="172"/>
        <v>29-外 (名詞)</v>
      </c>
      <c r="I3663" s="1">
        <f t="shared" si="173"/>
        <v>1</v>
      </c>
    </row>
    <row r="3664" spans="1:9">
      <c r="A3664" s="1">
        <v>5085</v>
      </c>
      <c r="B3664" s="2" t="s">
        <v>1384</v>
      </c>
      <c r="C3664" s="2" t="s">
        <v>1141</v>
      </c>
      <c r="D3664" s="4" t="str">
        <f t="shared" si="171"/>
        <v>外出 (名詞)</v>
      </c>
      <c r="E3664" s="2" t="s">
        <v>10</v>
      </c>
      <c r="F3664" s="2" t="s">
        <v>1305</v>
      </c>
      <c r="G3664" s="5">
        <v>29</v>
      </c>
      <c r="H3664" s="1" t="str">
        <f t="shared" si="172"/>
        <v>29-外出 (名詞)</v>
      </c>
      <c r="I3664" s="1">
        <f t="shared" si="173"/>
        <v>1</v>
      </c>
    </row>
    <row r="3665" spans="1:9">
      <c r="A3665" s="1">
        <v>5321</v>
      </c>
      <c r="B3665" s="2" t="s">
        <v>1384</v>
      </c>
      <c r="C3665" s="2" t="s">
        <v>325</v>
      </c>
      <c r="D3665" s="4" t="str">
        <f t="shared" si="171"/>
        <v>楽しむ (動詞)</v>
      </c>
      <c r="E3665" s="2" t="s">
        <v>24</v>
      </c>
      <c r="F3665" s="2" t="s">
        <v>1311</v>
      </c>
      <c r="G3665" s="5">
        <v>29</v>
      </c>
      <c r="H3665" s="1" t="str">
        <f t="shared" si="172"/>
        <v>29-楽しむ (動詞)</v>
      </c>
      <c r="I3665" s="1">
        <f t="shared" si="173"/>
        <v>1</v>
      </c>
    </row>
    <row r="3666" spans="1:9">
      <c r="A3666" s="1">
        <v>5433</v>
      </c>
      <c r="B3666" s="2" t="s">
        <v>1384</v>
      </c>
      <c r="C3666" s="2" t="s">
        <v>325</v>
      </c>
      <c r="D3666" s="4" t="str">
        <f t="shared" si="171"/>
        <v>楽しむ (動詞)</v>
      </c>
      <c r="E3666" s="2" t="s">
        <v>24</v>
      </c>
      <c r="F3666" s="2" t="s">
        <v>1311</v>
      </c>
      <c r="G3666" s="5">
        <v>29</v>
      </c>
      <c r="H3666" s="1" t="str">
        <f t="shared" si="172"/>
        <v>29-楽しむ (動詞)</v>
      </c>
      <c r="I3666" s="1">
        <f t="shared" si="173"/>
        <v>0</v>
      </c>
    </row>
    <row r="3667" spans="1:9">
      <c r="A3667" s="1">
        <v>5499</v>
      </c>
      <c r="B3667" s="2" t="s">
        <v>1384</v>
      </c>
      <c r="C3667" s="2" t="s">
        <v>452</v>
      </c>
      <c r="D3667" s="4" t="str">
        <f t="shared" si="171"/>
        <v>楽しめる (動詞)</v>
      </c>
      <c r="E3667" s="2" t="s">
        <v>24</v>
      </c>
      <c r="F3667" s="2" t="s">
        <v>1311</v>
      </c>
      <c r="G3667" s="5">
        <v>29</v>
      </c>
      <c r="H3667" s="1" t="str">
        <f t="shared" si="172"/>
        <v>29-楽しめる (動詞)</v>
      </c>
      <c r="I3667" s="1">
        <f t="shared" si="173"/>
        <v>1</v>
      </c>
    </row>
    <row r="3668" spans="1:9">
      <c r="A3668" s="1">
        <v>5448</v>
      </c>
      <c r="B3668" s="2" t="s">
        <v>1384</v>
      </c>
      <c r="C3668" s="2" t="s">
        <v>58</v>
      </c>
      <c r="D3668" s="4" t="str">
        <f t="shared" si="171"/>
        <v>感 (名詞)</v>
      </c>
      <c r="E3668" s="2" t="s">
        <v>10</v>
      </c>
      <c r="F3668" s="2" t="s">
        <v>1313</v>
      </c>
      <c r="G3668" s="5">
        <v>29</v>
      </c>
      <c r="H3668" s="1" t="str">
        <f t="shared" si="172"/>
        <v>29-感 (名詞)</v>
      </c>
      <c r="I3668" s="1">
        <f t="shared" si="173"/>
        <v>1</v>
      </c>
    </row>
    <row r="3669" spans="1:9">
      <c r="A3669" s="1">
        <v>5208</v>
      </c>
      <c r="B3669" s="2" t="s">
        <v>1384</v>
      </c>
      <c r="C3669" s="2" t="s">
        <v>691</v>
      </c>
      <c r="D3669" s="4" t="str">
        <f t="shared" si="171"/>
        <v>感謝 (名詞)</v>
      </c>
      <c r="E3669" s="2" t="s">
        <v>10</v>
      </c>
      <c r="F3669" s="2" t="s">
        <v>1305</v>
      </c>
      <c r="G3669" s="5">
        <v>29</v>
      </c>
      <c r="H3669" s="1" t="str">
        <f t="shared" si="172"/>
        <v>29-感謝 (名詞)</v>
      </c>
      <c r="I3669" s="1">
        <f t="shared" si="173"/>
        <v>1</v>
      </c>
    </row>
    <row r="3670" spans="1:9">
      <c r="A3670" s="1">
        <v>5250</v>
      </c>
      <c r="B3670" s="2" t="s">
        <v>1384</v>
      </c>
      <c r="C3670" s="2" t="s">
        <v>905</v>
      </c>
      <c r="D3670" s="4" t="str">
        <f t="shared" si="171"/>
        <v>器 (名詞)</v>
      </c>
      <c r="E3670" s="2" t="s">
        <v>10</v>
      </c>
      <c r="F3670" s="2" t="s">
        <v>1313</v>
      </c>
      <c r="G3670" s="5">
        <v>29</v>
      </c>
      <c r="H3670" s="1" t="str">
        <f t="shared" si="172"/>
        <v>29-器 (名詞)</v>
      </c>
      <c r="I3670" s="1">
        <f t="shared" si="173"/>
        <v>1</v>
      </c>
    </row>
    <row r="3671" spans="1:9">
      <c r="A3671" s="1">
        <v>5127</v>
      </c>
      <c r="B3671" s="2" t="s">
        <v>1384</v>
      </c>
      <c r="C3671" s="2" t="s">
        <v>359</v>
      </c>
      <c r="D3671" s="4" t="str">
        <f t="shared" si="171"/>
        <v>帰り (名詞)</v>
      </c>
      <c r="E3671" s="2" t="s">
        <v>10</v>
      </c>
      <c r="F3671" s="2" t="s">
        <v>409</v>
      </c>
      <c r="G3671" s="5">
        <v>29</v>
      </c>
      <c r="H3671" s="1" t="str">
        <f t="shared" si="172"/>
        <v>29-帰り (名詞)</v>
      </c>
      <c r="I3671" s="1">
        <f t="shared" si="173"/>
        <v>1</v>
      </c>
    </row>
    <row r="3672" spans="1:9">
      <c r="A3672" s="1">
        <v>5256</v>
      </c>
      <c r="B3672" s="2" t="s">
        <v>1384</v>
      </c>
      <c r="C3672" s="2" t="s">
        <v>151</v>
      </c>
      <c r="D3672" s="4" t="str">
        <f t="shared" si="171"/>
        <v>気 (名詞)</v>
      </c>
      <c r="E3672" s="2" t="s">
        <v>10</v>
      </c>
      <c r="F3672" s="2" t="s">
        <v>409</v>
      </c>
      <c r="G3672" s="5">
        <v>29</v>
      </c>
      <c r="H3672" s="1" t="str">
        <f t="shared" si="172"/>
        <v>29-気 (名詞)</v>
      </c>
      <c r="I3672" s="1">
        <f t="shared" si="173"/>
        <v>1</v>
      </c>
    </row>
    <row r="3673" spans="1:9">
      <c r="A3673" s="1">
        <v>5464</v>
      </c>
      <c r="B3673" s="2" t="s">
        <v>1384</v>
      </c>
      <c r="C3673" s="2" t="s">
        <v>151</v>
      </c>
      <c r="D3673" s="4" t="str">
        <f t="shared" si="171"/>
        <v>気 (名詞)</v>
      </c>
      <c r="E3673" s="2" t="s">
        <v>10</v>
      </c>
      <c r="F3673" s="2" t="s">
        <v>409</v>
      </c>
      <c r="G3673" s="5">
        <v>29</v>
      </c>
      <c r="H3673" s="1" t="str">
        <f t="shared" si="172"/>
        <v>29-気 (名詞)</v>
      </c>
      <c r="I3673" s="1">
        <f t="shared" si="173"/>
        <v>0</v>
      </c>
    </row>
    <row r="3674" spans="1:9">
      <c r="A3674" s="1">
        <v>5137</v>
      </c>
      <c r="B3674" s="2" t="s">
        <v>1384</v>
      </c>
      <c r="C3674" s="2" t="s">
        <v>42</v>
      </c>
      <c r="D3674" s="4" t="str">
        <f t="shared" si="171"/>
        <v>魚 (名詞)</v>
      </c>
      <c r="E3674" s="2" t="s">
        <v>10</v>
      </c>
      <c r="F3674" s="2" t="s">
        <v>409</v>
      </c>
      <c r="G3674" s="5">
        <v>29</v>
      </c>
      <c r="H3674" s="1" t="str">
        <f t="shared" si="172"/>
        <v>29-魚 (名詞)</v>
      </c>
      <c r="I3674" s="1">
        <f t="shared" si="173"/>
        <v>1</v>
      </c>
    </row>
    <row r="3675" spans="1:9">
      <c r="A3675" s="1">
        <v>5081</v>
      </c>
      <c r="B3675" s="2" t="s">
        <v>1384</v>
      </c>
      <c r="C3675" s="2" t="s">
        <v>39</v>
      </c>
      <c r="D3675" s="4" t="str">
        <f t="shared" si="171"/>
        <v>近く (名詞)</v>
      </c>
      <c r="E3675" s="2" t="s">
        <v>10</v>
      </c>
      <c r="F3675" s="2" t="s">
        <v>409</v>
      </c>
      <c r="G3675" s="5">
        <v>29</v>
      </c>
      <c r="H3675" s="1" t="str">
        <f t="shared" si="172"/>
        <v>29-近く (名詞)</v>
      </c>
      <c r="I3675" s="1">
        <f t="shared" si="173"/>
        <v>1</v>
      </c>
    </row>
    <row r="3676" spans="1:9">
      <c r="A3676" s="1">
        <v>5275</v>
      </c>
      <c r="B3676" s="2" t="s">
        <v>1384</v>
      </c>
      <c r="C3676" s="2" t="s">
        <v>39</v>
      </c>
      <c r="D3676" s="4" t="str">
        <f t="shared" si="171"/>
        <v>近く (名詞)</v>
      </c>
      <c r="E3676" s="2" t="s">
        <v>10</v>
      </c>
      <c r="F3676" s="2" t="s">
        <v>409</v>
      </c>
      <c r="G3676" s="5">
        <v>29</v>
      </c>
      <c r="H3676" s="1" t="str">
        <f t="shared" si="172"/>
        <v>29-近く (名詞)</v>
      </c>
      <c r="I3676" s="1">
        <f t="shared" si="173"/>
        <v>0</v>
      </c>
    </row>
    <row r="3677" spans="1:9">
      <c r="A3677" s="1">
        <v>5438</v>
      </c>
      <c r="B3677" s="2" t="s">
        <v>1384</v>
      </c>
      <c r="C3677" s="2" t="s">
        <v>953</v>
      </c>
      <c r="D3677" s="4" t="str">
        <f t="shared" si="171"/>
        <v>携帯 (名詞)</v>
      </c>
      <c r="E3677" s="2" t="s">
        <v>10</v>
      </c>
      <c r="F3677" s="2" t="s">
        <v>1305</v>
      </c>
      <c r="G3677" s="5">
        <v>29</v>
      </c>
      <c r="H3677" s="1" t="str">
        <f t="shared" si="172"/>
        <v>29-携帯 (名詞)</v>
      </c>
      <c r="I3677" s="1">
        <f t="shared" si="173"/>
        <v>1</v>
      </c>
    </row>
    <row r="3678" spans="1:9">
      <c r="A3678" s="1">
        <v>5508</v>
      </c>
      <c r="B3678" s="2" t="s">
        <v>1384</v>
      </c>
      <c r="C3678" s="2" t="s">
        <v>1042</v>
      </c>
      <c r="D3678" s="4" t="str">
        <f t="shared" si="171"/>
        <v>圏 (名詞)</v>
      </c>
      <c r="E3678" s="2" t="s">
        <v>10</v>
      </c>
      <c r="F3678" s="2" t="s">
        <v>1313</v>
      </c>
      <c r="G3678" s="5">
        <v>29</v>
      </c>
      <c r="H3678" s="1" t="str">
        <f t="shared" si="172"/>
        <v>29-圏 (名詞)</v>
      </c>
      <c r="I3678" s="1">
        <f t="shared" si="173"/>
        <v>1</v>
      </c>
    </row>
    <row r="3679" spans="1:9">
      <c r="A3679" s="1">
        <v>5338</v>
      </c>
      <c r="B3679" s="2" t="s">
        <v>1384</v>
      </c>
      <c r="C3679" s="2" t="s">
        <v>1036</v>
      </c>
      <c r="D3679" s="4" t="str">
        <f t="shared" si="171"/>
        <v>犬 (名詞)</v>
      </c>
      <c r="E3679" s="2" t="s">
        <v>10</v>
      </c>
      <c r="F3679" s="2" t="s">
        <v>409</v>
      </c>
      <c r="G3679" s="5">
        <v>29</v>
      </c>
      <c r="H3679" s="1" t="str">
        <f t="shared" si="172"/>
        <v>29-犬 (名詞)</v>
      </c>
      <c r="I3679" s="1">
        <f t="shared" si="173"/>
        <v>1</v>
      </c>
    </row>
    <row r="3680" spans="1:9">
      <c r="A3680" s="1">
        <v>5368</v>
      </c>
      <c r="B3680" s="2" t="s">
        <v>1384</v>
      </c>
      <c r="C3680" s="2" t="s">
        <v>1036</v>
      </c>
      <c r="D3680" s="4" t="str">
        <f t="shared" si="171"/>
        <v>犬 (名詞)</v>
      </c>
      <c r="E3680" s="2" t="s">
        <v>10</v>
      </c>
      <c r="F3680" s="2" t="s">
        <v>409</v>
      </c>
      <c r="G3680" s="5">
        <v>29</v>
      </c>
      <c r="H3680" s="1" t="str">
        <f t="shared" si="172"/>
        <v>29-犬 (名詞)</v>
      </c>
      <c r="I3680" s="1">
        <f t="shared" si="173"/>
        <v>0</v>
      </c>
    </row>
    <row r="3681" spans="1:9">
      <c r="A3681" s="1">
        <v>5218</v>
      </c>
      <c r="B3681" s="2" t="s">
        <v>1384</v>
      </c>
      <c r="C3681" s="2" t="s">
        <v>54</v>
      </c>
      <c r="D3681" s="4" t="str">
        <f t="shared" si="171"/>
        <v>後 (名詞)</v>
      </c>
      <c r="E3681" s="2" t="s">
        <v>10</v>
      </c>
      <c r="F3681" s="2" t="s">
        <v>1322</v>
      </c>
      <c r="G3681" s="5">
        <v>29</v>
      </c>
      <c r="H3681" s="1" t="str">
        <f t="shared" si="172"/>
        <v>29-後 (名詞)</v>
      </c>
      <c r="I3681" s="1">
        <f t="shared" si="173"/>
        <v>1</v>
      </c>
    </row>
    <row r="3682" spans="1:9">
      <c r="A3682" s="1">
        <v>5477</v>
      </c>
      <c r="B3682" s="2" t="s">
        <v>1384</v>
      </c>
      <c r="C3682" s="2" t="s">
        <v>54</v>
      </c>
      <c r="D3682" s="4" t="str">
        <f t="shared" si="171"/>
        <v>後 (名詞)</v>
      </c>
      <c r="E3682" s="2" t="s">
        <v>10</v>
      </c>
      <c r="F3682" s="2" t="s">
        <v>1313</v>
      </c>
      <c r="G3682" s="5">
        <v>29</v>
      </c>
      <c r="H3682" s="1" t="str">
        <f t="shared" si="172"/>
        <v>29-後 (名詞)</v>
      </c>
      <c r="I3682" s="1">
        <f t="shared" si="173"/>
        <v>0</v>
      </c>
    </row>
    <row r="3683" spans="1:9">
      <c r="A3683" s="1">
        <v>5185</v>
      </c>
      <c r="B3683" s="2" t="s">
        <v>1384</v>
      </c>
      <c r="C3683" s="2" t="s">
        <v>659</v>
      </c>
      <c r="D3683" s="4" t="str">
        <f t="shared" si="171"/>
        <v>御礼 (名詞)</v>
      </c>
      <c r="E3683" s="2" t="s">
        <v>10</v>
      </c>
      <c r="F3683" s="2" t="s">
        <v>1305</v>
      </c>
      <c r="G3683" s="5">
        <v>29</v>
      </c>
      <c r="H3683" s="1" t="str">
        <f t="shared" si="172"/>
        <v>29-御礼 (名詞)</v>
      </c>
      <c r="I3683" s="1">
        <f t="shared" si="173"/>
        <v>1</v>
      </c>
    </row>
    <row r="3684" spans="1:9">
      <c r="A3684" s="1">
        <v>5346</v>
      </c>
      <c r="B3684" s="2" t="s">
        <v>1384</v>
      </c>
      <c r="C3684" s="2" t="s">
        <v>481</v>
      </c>
      <c r="D3684" s="4" t="str">
        <f t="shared" si="171"/>
        <v>考える (動詞)</v>
      </c>
      <c r="E3684" s="2" t="s">
        <v>24</v>
      </c>
      <c r="F3684" s="2" t="s">
        <v>1311</v>
      </c>
      <c r="G3684" s="5">
        <v>29</v>
      </c>
      <c r="H3684" s="1" t="str">
        <f t="shared" si="172"/>
        <v>29-考える (動詞)</v>
      </c>
      <c r="I3684" s="1">
        <f t="shared" si="173"/>
        <v>1</v>
      </c>
    </row>
    <row r="3685" spans="1:9">
      <c r="A3685" s="1">
        <v>5151</v>
      </c>
      <c r="B3685" s="2" t="s">
        <v>1384</v>
      </c>
      <c r="C3685" s="2" t="s">
        <v>1082</v>
      </c>
      <c r="D3685" s="4" t="str">
        <f t="shared" si="171"/>
        <v>行う (動詞)</v>
      </c>
      <c r="E3685" s="2" t="s">
        <v>24</v>
      </c>
      <c r="F3685" s="2" t="s">
        <v>1311</v>
      </c>
      <c r="G3685" s="5">
        <v>29</v>
      </c>
      <c r="H3685" s="1" t="str">
        <f t="shared" si="172"/>
        <v>29-行う (動詞)</v>
      </c>
      <c r="I3685" s="1">
        <f t="shared" si="173"/>
        <v>1</v>
      </c>
    </row>
    <row r="3686" spans="1:9">
      <c r="A3686" s="1">
        <v>5461</v>
      </c>
      <c r="B3686" s="2" t="s">
        <v>1384</v>
      </c>
      <c r="C3686" s="2" t="s">
        <v>1153</v>
      </c>
      <c r="D3686" s="4" t="str">
        <f t="shared" si="171"/>
        <v>合う (動詞)</v>
      </c>
      <c r="E3686" s="2" t="s">
        <v>24</v>
      </c>
      <c r="F3686" s="2" t="s">
        <v>1311</v>
      </c>
      <c r="G3686" s="5">
        <v>29</v>
      </c>
      <c r="H3686" s="1" t="str">
        <f t="shared" si="172"/>
        <v>29-合う (動詞)</v>
      </c>
      <c r="I3686" s="1">
        <f t="shared" si="173"/>
        <v>1</v>
      </c>
    </row>
    <row r="3687" spans="1:9">
      <c r="A3687" s="1">
        <v>5108</v>
      </c>
      <c r="B3687" s="2" t="s">
        <v>1384</v>
      </c>
      <c r="C3687" s="2" t="s">
        <v>1128</v>
      </c>
      <c r="D3687" s="4" t="str">
        <f t="shared" si="171"/>
        <v>左右 (名詞)</v>
      </c>
      <c r="E3687" s="2" t="s">
        <v>10</v>
      </c>
      <c r="F3687" s="2" t="s">
        <v>1305</v>
      </c>
      <c r="G3687" s="5">
        <v>29</v>
      </c>
      <c r="H3687" s="1" t="str">
        <f t="shared" si="172"/>
        <v>29-左右 (名詞)</v>
      </c>
      <c r="I3687" s="1">
        <f t="shared" si="173"/>
        <v>1</v>
      </c>
    </row>
    <row r="3688" spans="1:9">
      <c r="A3688" s="1">
        <v>5482</v>
      </c>
      <c r="B3688" s="2" t="s">
        <v>1384</v>
      </c>
      <c r="C3688" s="2" t="s">
        <v>499</v>
      </c>
      <c r="D3688" s="4" t="str">
        <f t="shared" si="171"/>
        <v>最適 (名詞)</v>
      </c>
      <c r="E3688" s="2" t="s">
        <v>10</v>
      </c>
      <c r="F3688" s="2" t="s">
        <v>1318</v>
      </c>
      <c r="G3688" s="5">
        <v>29</v>
      </c>
      <c r="H3688" s="1" t="str">
        <f t="shared" si="172"/>
        <v>29-最適 (名詞)</v>
      </c>
      <c r="I3688" s="1">
        <f t="shared" si="173"/>
        <v>1</v>
      </c>
    </row>
    <row r="3689" spans="1:9">
      <c r="A3689" s="1">
        <v>5443</v>
      </c>
      <c r="B3689" s="2" t="s">
        <v>1384</v>
      </c>
      <c r="C3689" s="2" t="s">
        <v>868</v>
      </c>
      <c r="D3689" s="4" t="str">
        <f t="shared" si="171"/>
        <v>参考 (名詞)</v>
      </c>
      <c r="E3689" s="2" t="s">
        <v>10</v>
      </c>
      <c r="F3689" s="2" t="s">
        <v>1305</v>
      </c>
      <c r="G3689" s="5">
        <v>29</v>
      </c>
      <c r="H3689" s="1" t="str">
        <f t="shared" si="172"/>
        <v>29-参考 (名詞)</v>
      </c>
      <c r="I3689" s="1">
        <f t="shared" si="173"/>
        <v>1</v>
      </c>
    </row>
    <row r="3690" spans="1:9">
      <c r="A3690" s="1">
        <v>5089</v>
      </c>
      <c r="B3690" s="2" t="s">
        <v>1384</v>
      </c>
      <c r="C3690" s="2" t="s">
        <v>127</v>
      </c>
      <c r="D3690" s="4" t="str">
        <f t="shared" si="171"/>
        <v>残念 (名詞)</v>
      </c>
      <c r="E3690" s="2" t="s">
        <v>10</v>
      </c>
      <c r="F3690" s="2" t="s">
        <v>1318</v>
      </c>
      <c r="G3690" s="5">
        <v>29</v>
      </c>
      <c r="H3690" s="1" t="str">
        <f t="shared" si="172"/>
        <v>29-残念 (名詞)</v>
      </c>
      <c r="I3690" s="1">
        <f t="shared" si="173"/>
        <v>1</v>
      </c>
    </row>
    <row r="3691" spans="1:9">
      <c r="A3691" s="1">
        <v>5466</v>
      </c>
      <c r="B3691" s="2" t="s">
        <v>1384</v>
      </c>
      <c r="C3691" s="2" t="s">
        <v>512</v>
      </c>
      <c r="D3691" s="4" t="str">
        <f t="shared" si="171"/>
        <v>使う (動詞)</v>
      </c>
      <c r="E3691" s="2" t="s">
        <v>24</v>
      </c>
      <c r="F3691" s="2" t="s">
        <v>1311</v>
      </c>
      <c r="G3691" s="5">
        <v>29</v>
      </c>
      <c r="H3691" s="1" t="str">
        <f t="shared" si="172"/>
        <v>29-使う (動詞)</v>
      </c>
      <c r="I3691" s="1">
        <f t="shared" si="173"/>
        <v>1</v>
      </c>
    </row>
    <row r="3692" spans="1:9">
      <c r="A3692" s="1">
        <v>5468</v>
      </c>
      <c r="B3692" s="2" t="s">
        <v>1384</v>
      </c>
      <c r="C3692" s="2" t="s">
        <v>512</v>
      </c>
      <c r="D3692" s="4" t="str">
        <f t="shared" si="171"/>
        <v>使う (動詞)</v>
      </c>
      <c r="E3692" s="2" t="s">
        <v>24</v>
      </c>
      <c r="F3692" s="2" t="s">
        <v>1311</v>
      </c>
      <c r="G3692" s="5">
        <v>29</v>
      </c>
      <c r="H3692" s="1" t="str">
        <f t="shared" si="172"/>
        <v>29-使う (動詞)</v>
      </c>
      <c r="I3692" s="1">
        <f t="shared" si="173"/>
        <v>0</v>
      </c>
    </row>
    <row r="3693" spans="1:9">
      <c r="A3693" s="1">
        <v>5305</v>
      </c>
      <c r="B3693" s="2" t="s">
        <v>1384</v>
      </c>
      <c r="C3693" s="2" t="s">
        <v>139</v>
      </c>
      <c r="D3693" s="4" t="str">
        <f t="shared" si="171"/>
        <v>思う (動詞)</v>
      </c>
      <c r="E3693" s="2" t="s">
        <v>24</v>
      </c>
      <c r="F3693" s="2" t="s">
        <v>1311</v>
      </c>
      <c r="G3693" s="5">
        <v>29</v>
      </c>
      <c r="H3693" s="1" t="str">
        <f t="shared" si="172"/>
        <v>29-思う (動詞)</v>
      </c>
      <c r="I3693" s="1">
        <f t="shared" si="173"/>
        <v>1</v>
      </c>
    </row>
    <row r="3694" spans="1:9">
      <c r="A3694" s="1">
        <v>5212</v>
      </c>
      <c r="B3694" s="2" t="s">
        <v>1384</v>
      </c>
      <c r="C3694" s="2" t="s">
        <v>150</v>
      </c>
      <c r="D3694" s="4" t="str">
        <f t="shared" si="171"/>
        <v>施設 (名詞)</v>
      </c>
      <c r="E3694" s="2" t="s">
        <v>10</v>
      </c>
      <c r="F3694" s="2" t="s">
        <v>1305</v>
      </c>
      <c r="G3694" s="5">
        <v>29</v>
      </c>
      <c r="H3694" s="1" t="str">
        <f t="shared" si="172"/>
        <v>29-施設 (名詞)</v>
      </c>
      <c r="I3694" s="1">
        <f t="shared" si="173"/>
        <v>1</v>
      </c>
    </row>
    <row r="3695" spans="1:9">
      <c r="A3695" s="1">
        <v>5435</v>
      </c>
      <c r="B3695" s="2" t="s">
        <v>1384</v>
      </c>
      <c r="C3695" s="2" t="s">
        <v>20</v>
      </c>
      <c r="D3695" s="4" t="str">
        <f t="shared" si="171"/>
        <v>私 (名詞)</v>
      </c>
      <c r="E3695" s="2" t="s">
        <v>10</v>
      </c>
      <c r="F3695" s="2" t="s">
        <v>1260</v>
      </c>
      <c r="G3695" s="5">
        <v>29</v>
      </c>
      <c r="H3695" s="1" t="str">
        <f t="shared" si="172"/>
        <v>29-私 (名詞)</v>
      </c>
      <c r="I3695" s="1">
        <f t="shared" si="173"/>
        <v>1</v>
      </c>
    </row>
    <row r="3696" spans="1:9">
      <c r="A3696" s="1">
        <v>5148</v>
      </c>
      <c r="B3696" s="2" t="s">
        <v>1384</v>
      </c>
      <c r="C3696" s="2" t="s">
        <v>634</v>
      </c>
      <c r="D3696" s="4" t="str">
        <f t="shared" si="171"/>
        <v>事前 (名詞)</v>
      </c>
      <c r="E3696" s="2" t="s">
        <v>10</v>
      </c>
      <c r="F3696" s="2" t="s">
        <v>409</v>
      </c>
      <c r="G3696" s="5">
        <v>29</v>
      </c>
      <c r="H3696" s="1" t="str">
        <f t="shared" si="172"/>
        <v>29-事前 (名詞)</v>
      </c>
      <c r="I3696" s="1">
        <f t="shared" si="173"/>
        <v>1</v>
      </c>
    </row>
    <row r="3697" spans="1:9">
      <c r="A3697" s="1">
        <v>5422</v>
      </c>
      <c r="B3697" s="2" t="s">
        <v>1384</v>
      </c>
      <c r="C3697" s="2" t="s">
        <v>315</v>
      </c>
      <c r="D3697" s="4" t="str">
        <f t="shared" si="171"/>
        <v>持参 (名詞)</v>
      </c>
      <c r="E3697" s="2" t="s">
        <v>10</v>
      </c>
      <c r="F3697" s="2" t="s">
        <v>1305</v>
      </c>
      <c r="G3697" s="5">
        <v>29</v>
      </c>
      <c r="H3697" s="1" t="str">
        <f t="shared" si="172"/>
        <v>29-持参 (名詞)</v>
      </c>
      <c r="I3697" s="1">
        <f t="shared" si="173"/>
        <v>1</v>
      </c>
    </row>
    <row r="3698" spans="1:9">
      <c r="A3698" s="1">
        <v>5230</v>
      </c>
      <c r="B3698" s="2" t="s">
        <v>1384</v>
      </c>
      <c r="C3698" s="2" t="s">
        <v>187</v>
      </c>
      <c r="D3698" s="4" t="str">
        <f t="shared" si="171"/>
        <v>時 (名詞)</v>
      </c>
      <c r="E3698" s="2" t="s">
        <v>10</v>
      </c>
      <c r="F3698" s="2" t="s">
        <v>1313</v>
      </c>
      <c r="G3698" s="5">
        <v>29</v>
      </c>
      <c r="H3698" s="1" t="str">
        <f t="shared" si="172"/>
        <v>29-時 (名詞)</v>
      </c>
      <c r="I3698" s="1">
        <f t="shared" si="173"/>
        <v>1</v>
      </c>
    </row>
    <row r="3699" spans="1:9">
      <c r="A3699" s="1">
        <v>5213</v>
      </c>
      <c r="B3699" s="2" t="s">
        <v>1384</v>
      </c>
      <c r="C3699" s="2" t="s">
        <v>517</v>
      </c>
      <c r="D3699" s="4" t="str">
        <f t="shared" si="171"/>
        <v>自体 (名詞)</v>
      </c>
      <c r="E3699" s="2" t="s">
        <v>10</v>
      </c>
      <c r="F3699" s="2" t="s">
        <v>409</v>
      </c>
      <c r="G3699" s="5">
        <v>29</v>
      </c>
      <c r="H3699" s="1" t="str">
        <f t="shared" si="172"/>
        <v>29-自体 (名詞)</v>
      </c>
      <c r="I3699" s="1">
        <f t="shared" si="173"/>
        <v>1</v>
      </c>
    </row>
    <row r="3700" spans="1:9">
      <c r="A3700" s="1">
        <v>5376</v>
      </c>
      <c r="B3700" s="2" t="s">
        <v>1384</v>
      </c>
      <c r="C3700" s="2" t="s">
        <v>717</v>
      </c>
      <c r="D3700" s="4" t="str">
        <f t="shared" si="171"/>
        <v>室内 (名詞)</v>
      </c>
      <c r="E3700" s="2" t="s">
        <v>10</v>
      </c>
      <c r="F3700" s="2" t="s">
        <v>409</v>
      </c>
      <c r="G3700" s="5">
        <v>29</v>
      </c>
      <c r="H3700" s="1" t="str">
        <f t="shared" si="172"/>
        <v>29-室内 (名詞)</v>
      </c>
      <c r="I3700" s="1">
        <f t="shared" si="173"/>
        <v>1</v>
      </c>
    </row>
    <row r="3701" spans="1:9">
      <c r="A3701" s="1">
        <v>5162</v>
      </c>
      <c r="B3701" s="2" t="s">
        <v>1384</v>
      </c>
      <c r="C3701" s="2" t="s">
        <v>125</v>
      </c>
      <c r="D3701" s="4" t="str">
        <f t="shared" si="171"/>
        <v>手 (名詞)</v>
      </c>
      <c r="E3701" s="2" t="s">
        <v>10</v>
      </c>
      <c r="F3701" s="2" t="s">
        <v>409</v>
      </c>
      <c r="G3701" s="5">
        <v>29</v>
      </c>
      <c r="H3701" s="1" t="str">
        <f t="shared" si="172"/>
        <v>29-手 (名詞)</v>
      </c>
      <c r="I3701" s="1">
        <f t="shared" si="173"/>
        <v>1</v>
      </c>
    </row>
    <row r="3702" spans="1:9">
      <c r="A3702" s="1">
        <v>5171</v>
      </c>
      <c r="B3702" s="2" t="s">
        <v>1384</v>
      </c>
      <c r="C3702" s="2" t="s">
        <v>829</v>
      </c>
      <c r="D3702" s="4" t="str">
        <f t="shared" si="171"/>
        <v>受ける (動詞)</v>
      </c>
      <c r="E3702" s="2" t="s">
        <v>24</v>
      </c>
      <c r="F3702" s="2" t="s">
        <v>1311</v>
      </c>
      <c r="G3702" s="5">
        <v>29</v>
      </c>
      <c r="H3702" s="1" t="str">
        <f t="shared" si="172"/>
        <v>29-受ける (動詞)</v>
      </c>
      <c r="I3702" s="1">
        <f t="shared" si="173"/>
        <v>1</v>
      </c>
    </row>
    <row r="3703" spans="1:9">
      <c r="A3703" s="1">
        <v>5187</v>
      </c>
      <c r="B3703" s="2" t="s">
        <v>1384</v>
      </c>
      <c r="C3703" s="2" t="s">
        <v>1129</v>
      </c>
      <c r="D3703" s="4" t="str">
        <f t="shared" si="171"/>
        <v>述べる (動詞)</v>
      </c>
      <c r="E3703" s="2" t="s">
        <v>24</v>
      </c>
      <c r="F3703" s="2" t="s">
        <v>1311</v>
      </c>
      <c r="G3703" s="5">
        <v>29</v>
      </c>
      <c r="H3703" s="1" t="str">
        <f t="shared" si="172"/>
        <v>29-述べる (動詞)</v>
      </c>
      <c r="I3703" s="1">
        <f t="shared" si="173"/>
        <v>1</v>
      </c>
    </row>
    <row r="3704" spans="1:9">
      <c r="A3704" s="1">
        <v>5249</v>
      </c>
      <c r="B3704" s="2" t="s">
        <v>1384</v>
      </c>
      <c r="C3704" s="2" t="s">
        <v>1138</v>
      </c>
      <c r="D3704" s="4" t="str">
        <f t="shared" si="171"/>
        <v>循環 (名詞)</v>
      </c>
      <c r="E3704" s="2" t="s">
        <v>10</v>
      </c>
      <c r="F3704" s="2" t="s">
        <v>1305</v>
      </c>
      <c r="G3704" s="5">
        <v>29</v>
      </c>
      <c r="H3704" s="1" t="str">
        <f t="shared" si="172"/>
        <v>29-循環 (名詞)</v>
      </c>
      <c r="I3704" s="1">
        <f t="shared" si="173"/>
        <v>1</v>
      </c>
    </row>
    <row r="3705" spans="1:9">
      <c r="A3705" s="1">
        <v>5512</v>
      </c>
      <c r="B3705" s="2" t="s">
        <v>1384</v>
      </c>
      <c r="C3705" s="2" t="s">
        <v>573</v>
      </c>
      <c r="D3705" s="4" t="str">
        <f t="shared" si="171"/>
        <v>助かる (動詞)</v>
      </c>
      <c r="E3705" s="2" t="s">
        <v>24</v>
      </c>
      <c r="F3705" s="2" t="s">
        <v>1311</v>
      </c>
      <c r="G3705" s="5">
        <v>29</v>
      </c>
      <c r="H3705" s="1" t="str">
        <f t="shared" si="172"/>
        <v>29-助かる (動詞)</v>
      </c>
      <c r="I3705" s="1">
        <f t="shared" si="173"/>
        <v>1</v>
      </c>
    </row>
    <row r="3706" spans="1:9">
      <c r="A3706" s="1">
        <v>5310</v>
      </c>
      <c r="B3706" s="2" t="s">
        <v>1384</v>
      </c>
      <c r="C3706" s="2" t="s">
        <v>8</v>
      </c>
      <c r="D3706" s="4" t="str">
        <f t="shared" si="171"/>
        <v>女性 (名詞)</v>
      </c>
      <c r="E3706" s="2" t="s">
        <v>10</v>
      </c>
      <c r="F3706" s="2" t="s">
        <v>409</v>
      </c>
      <c r="G3706" s="5">
        <v>29</v>
      </c>
      <c r="H3706" s="1" t="str">
        <f t="shared" si="172"/>
        <v>29-女性 (名詞)</v>
      </c>
      <c r="I3706" s="1">
        <f t="shared" si="173"/>
        <v>1</v>
      </c>
    </row>
    <row r="3707" spans="1:9">
      <c r="A3707" s="1">
        <v>5312</v>
      </c>
      <c r="B3707" s="2" t="s">
        <v>1384</v>
      </c>
      <c r="C3707" s="2" t="s">
        <v>313</v>
      </c>
      <c r="D3707" s="4" t="str">
        <f t="shared" si="171"/>
        <v>小さい (形容詞)</v>
      </c>
      <c r="E3707" s="2" t="s">
        <v>29</v>
      </c>
      <c r="F3707" s="2" t="s">
        <v>1311</v>
      </c>
      <c r="G3707" s="5">
        <v>29</v>
      </c>
      <c r="H3707" s="1" t="str">
        <f t="shared" si="172"/>
        <v>29-小さい (形容詞)</v>
      </c>
      <c r="I3707" s="1">
        <f t="shared" si="173"/>
        <v>1</v>
      </c>
    </row>
    <row r="3708" spans="1:9">
      <c r="A3708" s="1">
        <v>5488</v>
      </c>
      <c r="B3708" s="2" t="s">
        <v>1384</v>
      </c>
      <c r="C3708" s="2" t="s">
        <v>313</v>
      </c>
      <c r="D3708" s="4" t="str">
        <f t="shared" si="171"/>
        <v>小さい (形容詞)</v>
      </c>
      <c r="E3708" s="2" t="s">
        <v>29</v>
      </c>
      <c r="F3708" s="2" t="s">
        <v>1311</v>
      </c>
      <c r="G3708" s="5">
        <v>29</v>
      </c>
      <c r="H3708" s="1" t="str">
        <f t="shared" si="172"/>
        <v>29-小さい (形容詞)</v>
      </c>
      <c r="I3708" s="1">
        <f t="shared" si="173"/>
        <v>0</v>
      </c>
    </row>
    <row r="3709" spans="1:9">
      <c r="A3709" s="1">
        <v>5233</v>
      </c>
      <c r="B3709" s="2" t="s">
        <v>1384</v>
      </c>
      <c r="C3709" s="2" t="s">
        <v>738</v>
      </c>
      <c r="D3709" s="4" t="str">
        <f t="shared" si="171"/>
        <v>昭和 (名詞)</v>
      </c>
      <c r="E3709" s="2" t="s">
        <v>10</v>
      </c>
      <c r="F3709" s="2" t="s">
        <v>1326</v>
      </c>
      <c r="G3709" s="5">
        <v>29</v>
      </c>
      <c r="H3709" s="1" t="str">
        <f t="shared" si="172"/>
        <v>29-昭和 (名詞)</v>
      </c>
      <c r="I3709" s="1">
        <f t="shared" si="173"/>
        <v>1</v>
      </c>
    </row>
    <row r="3710" spans="1:9">
      <c r="A3710" s="1">
        <v>5273</v>
      </c>
      <c r="B3710" s="2" t="s">
        <v>1384</v>
      </c>
      <c r="C3710" s="2" t="s">
        <v>738</v>
      </c>
      <c r="D3710" s="4" t="str">
        <f t="shared" si="171"/>
        <v>昭和 (名詞)</v>
      </c>
      <c r="E3710" s="2" t="s">
        <v>10</v>
      </c>
      <c r="F3710" s="2" t="s">
        <v>1326</v>
      </c>
      <c r="G3710" s="5">
        <v>29</v>
      </c>
      <c r="H3710" s="1" t="str">
        <f t="shared" si="172"/>
        <v>29-昭和 (名詞)</v>
      </c>
      <c r="I3710" s="1">
        <f t="shared" si="173"/>
        <v>0</v>
      </c>
    </row>
    <row r="3711" spans="1:9">
      <c r="A3711" s="1">
        <v>5402</v>
      </c>
      <c r="B3711" s="2" t="s">
        <v>1384</v>
      </c>
      <c r="C3711" s="2" t="s">
        <v>353</v>
      </c>
      <c r="D3711" s="4" t="str">
        <f t="shared" si="171"/>
        <v>場所 (名詞)</v>
      </c>
      <c r="E3711" s="2" t="s">
        <v>10</v>
      </c>
      <c r="F3711" s="2" t="s">
        <v>409</v>
      </c>
      <c r="G3711" s="5">
        <v>29</v>
      </c>
      <c r="H3711" s="1" t="str">
        <f t="shared" si="172"/>
        <v>29-場所 (名詞)</v>
      </c>
      <c r="I3711" s="1">
        <f t="shared" si="173"/>
        <v>1</v>
      </c>
    </row>
    <row r="3712" spans="1:9">
      <c r="A3712" s="1">
        <v>5484</v>
      </c>
      <c r="B3712" s="2" t="s">
        <v>1384</v>
      </c>
      <c r="C3712" s="2" t="s">
        <v>353</v>
      </c>
      <c r="D3712" s="4" t="str">
        <f t="shared" si="171"/>
        <v>場所 (名詞)</v>
      </c>
      <c r="E3712" s="2" t="s">
        <v>10</v>
      </c>
      <c r="F3712" s="2" t="s">
        <v>409</v>
      </c>
      <c r="G3712" s="5">
        <v>29</v>
      </c>
      <c r="H3712" s="1" t="str">
        <f t="shared" si="172"/>
        <v>29-場所 (名詞)</v>
      </c>
      <c r="I3712" s="1">
        <f t="shared" si="173"/>
        <v>0</v>
      </c>
    </row>
    <row r="3713" spans="1:9">
      <c r="A3713" s="1">
        <v>5141</v>
      </c>
      <c r="B3713" s="2" t="s">
        <v>1384</v>
      </c>
      <c r="C3713" s="2" t="s">
        <v>590</v>
      </c>
      <c r="D3713" s="4" t="str">
        <f t="shared" si="171"/>
        <v>食べる (動詞)</v>
      </c>
      <c r="E3713" s="2" t="s">
        <v>24</v>
      </c>
      <c r="F3713" s="2" t="s">
        <v>1311</v>
      </c>
      <c r="G3713" s="5">
        <v>29</v>
      </c>
      <c r="H3713" s="1" t="str">
        <f t="shared" si="172"/>
        <v>29-食べる (動詞)</v>
      </c>
      <c r="I3713" s="1">
        <f t="shared" si="173"/>
        <v>1</v>
      </c>
    </row>
    <row r="3714" spans="1:9">
      <c r="A3714" s="1">
        <v>5167</v>
      </c>
      <c r="B3714" s="2" t="s">
        <v>1384</v>
      </c>
      <c r="C3714" s="2" t="s">
        <v>5</v>
      </c>
      <c r="D3714" s="4" t="str">
        <f t="shared" ref="D3714:D3777" si="174">C3714&amp;" ("&amp;E3714&amp;")"</f>
        <v>食事 (名詞)</v>
      </c>
      <c r="E3714" s="2" t="s">
        <v>10</v>
      </c>
      <c r="F3714" s="2" t="s">
        <v>1305</v>
      </c>
      <c r="G3714" s="5">
        <v>29</v>
      </c>
      <c r="H3714" s="1" t="str">
        <f t="shared" ref="H3714:H3777" si="175">G3714&amp;"-"&amp;D3714</f>
        <v>29-食事 (名詞)</v>
      </c>
      <c r="I3714" s="1">
        <f t="shared" si="173"/>
        <v>1</v>
      </c>
    </row>
    <row r="3715" spans="1:9">
      <c r="A3715" s="1">
        <v>5164</v>
      </c>
      <c r="B3715" s="2" t="s">
        <v>1384</v>
      </c>
      <c r="C3715" s="2" t="s">
        <v>1350</v>
      </c>
      <c r="D3715" s="4" t="str">
        <f t="shared" si="174"/>
        <v>尽くす (動詞)</v>
      </c>
      <c r="E3715" s="2" t="s">
        <v>24</v>
      </c>
      <c r="F3715" s="2" t="s">
        <v>1311</v>
      </c>
      <c r="G3715" s="5">
        <v>29</v>
      </c>
      <c r="H3715" s="1" t="str">
        <f t="shared" si="175"/>
        <v>29-尽くす (動詞)</v>
      </c>
      <c r="I3715" s="1">
        <f t="shared" ref="I3715:I3778" si="176">IF(H3714&lt;&gt;H3715,1,0)</f>
        <v>1</v>
      </c>
    </row>
    <row r="3716" spans="1:9">
      <c r="A3716" s="1">
        <v>5225</v>
      </c>
      <c r="B3716" s="2" t="s">
        <v>1384</v>
      </c>
      <c r="C3716" s="2" t="s">
        <v>224</v>
      </c>
      <c r="D3716" s="4" t="str">
        <f t="shared" si="174"/>
        <v>数 (名詞)</v>
      </c>
      <c r="E3716" s="2" t="s">
        <v>10</v>
      </c>
      <c r="F3716" s="2" t="s">
        <v>224</v>
      </c>
      <c r="G3716" s="5">
        <v>29</v>
      </c>
      <c r="H3716" s="1" t="str">
        <f t="shared" si="175"/>
        <v>29-数 (名詞)</v>
      </c>
      <c r="I3716" s="1">
        <f t="shared" si="176"/>
        <v>1</v>
      </c>
    </row>
    <row r="3717" spans="1:9">
      <c r="A3717" s="1">
        <v>5237</v>
      </c>
      <c r="B3717" s="2" t="s">
        <v>1384</v>
      </c>
      <c r="C3717" s="2" t="s">
        <v>34</v>
      </c>
      <c r="D3717" s="4" t="str">
        <f t="shared" si="174"/>
        <v>清掃 (名詞)</v>
      </c>
      <c r="E3717" s="2" t="s">
        <v>10</v>
      </c>
      <c r="F3717" s="2" t="s">
        <v>1305</v>
      </c>
      <c r="G3717" s="5">
        <v>29</v>
      </c>
      <c r="H3717" s="1" t="str">
        <f t="shared" si="175"/>
        <v>29-清掃 (名詞)</v>
      </c>
      <c r="I3717" s="1">
        <f t="shared" si="176"/>
        <v>1</v>
      </c>
    </row>
    <row r="3718" spans="1:9">
      <c r="A3718" s="1">
        <v>5387</v>
      </c>
      <c r="B3718" s="2" t="s">
        <v>1384</v>
      </c>
      <c r="C3718" s="2" t="s">
        <v>708</v>
      </c>
      <c r="D3718" s="4" t="str">
        <f t="shared" si="174"/>
        <v>席 (名詞)</v>
      </c>
      <c r="E3718" s="2" t="s">
        <v>10</v>
      </c>
      <c r="F3718" s="2" t="s">
        <v>409</v>
      </c>
      <c r="G3718" s="5">
        <v>29</v>
      </c>
      <c r="H3718" s="1" t="str">
        <f t="shared" si="175"/>
        <v>29-席 (名詞)</v>
      </c>
      <c r="I3718" s="1">
        <f t="shared" si="176"/>
        <v>1</v>
      </c>
    </row>
    <row r="3719" spans="1:9">
      <c r="A3719" s="1">
        <v>5308</v>
      </c>
      <c r="B3719" s="2" t="s">
        <v>1384</v>
      </c>
      <c r="C3719" s="2" t="s">
        <v>218</v>
      </c>
      <c r="D3719" s="4" t="str">
        <f t="shared" si="174"/>
        <v>昔 (名詞)</v>
      </c>
      <c r="E3719" s="2" t="s">
        <v>10</v>
      </c>
      <c r="F3719" s="2" t="s">
        <v>1322</v>
      </c>
      <c r="G3719" s="5">
        <v>29</v>
      </c>
      <c r="H3719" s="1" t="str">
        <f t="shared" si="175"/>
        <v>29-昔 (名詞)</v>
      </c>
      <c r="I3719" s="1">
        <f t="shared" si="176"/>
        <v>1</v>
      </c>
    </row>
    <row r="3720" spans="1:9">
      <c r="A3720" s="1">
        <v>5341</v>
      </c>
      <c r="B3720" s="2" t="s">
        <v>1384</v>
      </c>
      <c r="C3720" s="2" t="s">
        <v>140</v>
      </c>
      <c r="D3720" s="4" t="str">
        <f t="shared" si="174"/>
        <v>設備 (名詞)</v>
      </c>
      <c r="E3720" s="2" t="s">
        <v>10</v>
      </c>
      <c r="F3720" s="2" t="s">
        <v>1305</v>
      </c>
      <c r="G3720" s="5">
        <v>29</v>
      </c>
      <c r="H3720" s="1" t="str">
        <f t="shared" si="175"/>
        <v>29-設備 (名詞)</v>
      </c>
      <c r="I3720" s="1">
        <f t="shared" si="176"/>
        <v>1</v>
      </c>
    </row>
    <row r="3721" spans="1:9">
      <c r="A3721" s="1">
        <v>5390</v>
      </c>
      <c r="B3721" s="2" t="s">
        <v>1384</v>
      </c>
      <c r="C3721" s="2" t="s">
        <v>549</v>
      </c>
      <c r="D3721" s="4" t="str">
        <f t="shared" si="174"/>
        <v>洗い場 (名詞)</v>
      </c>
      <c r="E3721" s="2" t="s">
        <v>10</v>
      </c>
      <c r="F3721" s="2" t="s">
        <v>409</v>
      </c>
      <c r="G3721" s="5">
        <v>29</v>
      </c>
      <c r="H3721" s="1" t="str">
        <f t="shared" si="175"/>
        <v>29-洗い場 (名詞)</v>
      </c>
      <c r="I3721" s="1">
        <f t="shared" si="176"/>
        <v>1</v>
      </c>
    </row>
    <row r="3722" spans="1:9">
      <c r="A3722" s="1">
        <v>5415</v>
      </c>
      <c r="B3722" s="2" t="s">
        <v>1384</v>
      </c>
      <c r="C3722" s="2" t="s">
        <v>1139</v>
      </c>
      <c r="D3722" s="4" t="str">
        <f t="shared" si="174"/>
        <v>洗濯 (名詞)</v>
      </c>
      <c r="E3722" s="2" t="s">
        <v>10</v>
      </c>
      <c r="F3722" s="2" t="s">
        <v>1305</v>
      </c>
      <c r="G3722" s="5">
        <v>29</v>
      </c>
      <c r="H3722" s="1" t="str">
        <f t="shared" si="175"/>
        <v>29-洗濯 (名詞)</v>
      </c>
      <c r="I3722" s="1">
        <f t="shared" si="176"/>
        <v>1</v>
      </c>
    </row>
    <row r="3723" spans="1:9">
      <c r="A3723" s="1">
        <v>5489</v>
      </c>
      <c r="B3723" s="2" t="s">
        <v>1384</v>
      </c>
      <c r="C3723" s="2" t="s">
        <v>1090</v>
      </c>
      <c r="D3723" s="4" t="str">
        <f t="shared" si="174"/>
        <v>船 (名詞)</v>
      </c>
      <c r="E3723" s="2" t="s">
        <v>10</v>
      </c>
      <c r="F3723" s="2" t="s">
        <v>409</v>
      </c>
      <c r="G3723" s="5">
        <v>29</v>
      </c>
      <c r="H3723" s="1" t="str">
        <f t="shared" si="175"/>
        <v>29-船 (名詞)</v>
      </c>
      <c r="I3723" s="1">
        <f t="shared" si="176"/>
        <v>1</v>
      </c>
    </row>
    <row r="3724" spans="1:9">
      <c r="A3724" s="1">
        <v>5116</v>
      </c>
      <c r="B3724" s="2" t="s">
        <v>1384</v>
      </c>
      <c r="C3724" s="2" t="s">
        <v>174</v>
      </c>
      <c r="D3724" s="4" t="str">
        <f t="shared" si="174"/>
        <v>前 (名詞)</v>
      </c>
      <c r="E3724" s="2" t="s">
        <v>10</v>
      </c>
      <c r="F3724" s="2" t="s">
        <v>1322</v>
      </c>
      <c r="G3724" s="5">
        <v>29</v>
      </c>
      <c r="H3724" s="1" t="str">
        <f t="shared" si="175"/>
        <v>29-前 (名詞)</v>
      </c>
      <c r="I3724" s="1">
        <f t="shared" si="176"/>
        <v>1</v>
      </c>
    </row>
    <row r="3725" spans="1:9">
      <c r="A3725" s="1">
        <v>5227</v>
      </c>
      <c r="B3725" s="2" t="s">
        <v>1384</v>
      </c>
      <c r="C3725" s="2" t="s">
        <v>174</v>
      </c>
      <c r="D3725" s="4" t="str">
        <f t="shared" si="174"/>
        <v>前 (名詞)</v>
      </c>
      <c r="E3725" s="2" t="s">
        <v>10</v>
      </c>
      <c r="F3725" s="2" t="s">
        <v>1322</v>
      </c>
      <c r="G3725" s="5">
        <v>29</v>
      </c>
      <c r="H3725" s="1" t="str">
        <f t="shared" si="175"/>
        <v>29-前 (名詞)</v>
      </c>
      <c r="I3725" s="1">
        <f t="shared" si="176"/>
        <v>0</v>
      </c>
    </row>
    <row r="3726" spans="1:9">
      <c r="A3726" s="1">
        <v>5352</v>
      </c>
      <c r="B3726" s="2" t="s">
        <v>1384</v>
      </c>
      <c r="C3726" s="2" t="s">
        <v>174</v>
      </c>
      <c r="D3726" s="4" t="str">
        <f t="shared" si="174"/>
        <v>前 (名詞)</v>
      </c>
      <c r="E3726" s="2" t="s">
        <v>10</v>
      </c>
      <c r="F3726" s="2" t="s">
        <v>1322</v>
      </c>
      <c r="G3726" s="5">
        <v>29</v>
      </c>
      <c r="H3726" s="1" t="str">
        <f t="shared" si="175"/>
        <v>29-前 (名詞)</v>
      </c>
      <c r="I3726" s="1">
        <f t="shared" si="176"/>
        <v>0</v>
      </c>
    </row>
    <row r="3727" spans="1:9">
      <c r="A3727" s="1">
        <v>5254</v>
      </c>
      <c r="B3727" s="2" t="s">
        <v>1384</v>
      </c>
      <c r="C3727" s="2" t="s">
        <v>734</v>
      </c>
      <c r="D3727" s="4" t="str">
        <f t="shared" si="174"/>
        <v>前回 (名詞)</v>
      </c>
      <c r="E3727" s="2" t="s">
        <v>10</v>
      </c>
      <c r="F3727" s="2" t="s">
        <v>1322</v>
      </c>
      <c r="G3727" s="5">
        <v>29</v>
      </c>
      <c r="H3727" s="1" t="str">
        <f t="shared" si="175"/>
        <v>29-前回 (名詞)</v>
      </c>
      <c r="I3727" s="1">
        <f t="shared" si="176"/>
        <v>1</v>
      </c>
    </row>
    <row r="3728" spans="1:9">
      <c r="A3728" s="1">
        <v>5525</v>
      </c>
      <c r="B3728" s="2" t="s">
        <v>1384</v>
      </c>
      <c r="C3728" s="2" t="s">
        <v>1124</v>
      </c>
      <c r="D3728" s="4" t="str">
        <f t="shared" si="174"/>
        <v>素泊まり (名詞)</v>
      </c>
      <c r="E3728" s="2" t="s">
        <v>10</v>
      </c>
      <c r="F3728" s="2" t="s">
        <v>409</v>
      </c>
      <c r="G3728" s="5">
        <v>29</v>
      </c>
      <c r="H3728" s="1" t="str">
        <f t="shared" si="175"/>
        <v>29-素泊まり (名詞)</v>
      </c>
      <c r="I3728" s="1">
        <f t="shared" si="176"/>
        <v>1</v>
      </c>
    </row>
    <row r="3729" spans="1:9">
      <c r="A3729" s="1">
        <v>5389</v>
      </c>
      <c r="B3729" s="2" t="s">
        <v>1384</v>
      </c>
      <c r="C3729" s="2" t="s">
        <v>858</v>
      </c>
      <c r="D3729" s="4" t="str">
        <f t="shared" si="174"/>
        <v>足 (名詞)</v>
      </c>
      <c r="E3729" s="2" t="s">
        <v>10</v>
      </c>
      <c r="F3729" s="2" t="s">
        <v>409</v>
      </c>
      <c r="G3729" s="5">
        <v>29</v>
      </c>
      <c r="H3729" s="1" t="str">
        <f t="shared" si="175"/>
        <v>29-足 (名詞)</v>
      </c>
      <c r="I3729" s="1">
        <f t="shared" si="176"/>
        <v>1</v>
      </c>
    </row>
    <row r="3730" spans="1:9">
      <c r="A3730" s="1">
        <v>5122</v>
      </c>
      <c r="B3730" s="2" t="s">
        <v>1384</v>
      </c>
      <c r="C3730" s="2" t="s">
        <v>192</v>
      </c>
      <c r="D3730" s="4" t="str">
        <f t="shared" si="174"/>
        <v>対応 (名詞)</v>
      </c>
      <c r="E3730" s="2" t="s">
        <v>10</v>
      </c>
      <c r="F3730" s="2" t="s">
        <v>1305</v>
      </c>
      <c r="G3730" s="5">
        <v>29</v>
      </c>
      <c r="H3730" s="1" t="str">
        <f t="shared" si="175"/>
        <v>29-対応 (名詞)</v>
      </c>
      <c r="I3730" s="1">
        <f t="shared" si="176"/>
        <v>1</v>
      </c>
    </row>
    <row r="3731" spans="1:9">
      <c r="A3731" s="1">
        <v>5098</v>
      </c>
      <c r="B3731" s="2" t="s">
        <v>1384</v>
      </c>
      <c r="C3731" s="2" t="s">
        <v>516</v>
      </c>
      <c r="D3731" s="4" t="str">
        <f t="shared" si="174"/>
        <v>滞在 (名詞)</v>
      </c>
      <c r="E3731" s="2" t="s">
        <v>10</v>
      </c>
      <c r="F3731" s="2" t="s">
        <v>1305</v>
      </c>
      <c r="G3731" s="5">
        <v>29</v>
      </c>
      <c r="H3731" s="1" t="str">
        <f t="shared" si="175"/>
        <v>29-滞在 (名詞)</v>
      </c>
      <c r="I3731" s="1">
        <f t="shared" si="176"/>
        <v>1</v>
      </c>
    </row>
    <row r="3732" spans="1:9">
      <c r="A3732" s="1">
        <v>5410</v>
      </c>
      <c r="B3732" s="2" t="s">
        <v>1384</v>
      </c>
      <c r="C3732" s="2" t="s">
        <v>736</v>
      </c>
      <c r="D3732" s="4" t="str">
        <f t="shared" si="174"/>
        <v>代わり (名詞)</v>
      </c>
      <c r="E3732" s="2" t="s">
        <v>10</v>
      </c>
      <c r="F3732" s="2" t="s">
        <v>1313</v>
      </c>
      <c r="G3732" s="5">
        <v>29</v>
      </c>
      <c r="H3732" s="1" t="str">
        <f t="shared" si="175"/>
        <v>29-代わり (名詞)</v>
      </c>
      <c r="I3732" s="1">
        <f t="shared" si="176"/>
        <v>1</v>
      </c>
    </row>
    <row r="3733" spans="1:9">
      <c r="A3733" s="1">
        <v>5265</v>
      </c>
      <c r="B3733" s="2" t="s">
        <v>1384</v>
      </c>
      <c r="C3733" s="2" t="s">
        <v>791</v>
      </c>
      <c r="D3733" s="4" t="str">
        <f t="shared" si="174"/>
        <v>大きい (形容詞)</v>
      </c>
      <c r="E3733" s="2" t="s">
        <v>29</v>
      </c>
      <c r="F3733" s="2" t="s">
        <v>1311</v>
      </c>
      <c r="G3733" s="5">
        <v>29</v>
      </c>
      <c r="H3733" s="1" t="str">
        <f t="shared" si="175"/>
        <v>29-大きい (形容詞)</v>
      </c>
      <c r="I3733" s="1">
        <f t="shared" si="176"/>
        <v>1</v>
      </c>
    </row>
    <row r="3734" spans="1:9">
      <c r="A3734" s="1">
        <v>5297</v>
      </c>
      <c r="B3734" s="2" t="s">
        <v>1384</v>
      </c>
      <c r="C3734" s="2" t="s">
        <v>464</v>
      </c>
      <c r="D3734" s="4" t="str">
        <f t="shared" si="174"/>
        <v>大きな (連体詞)</v>
      </c>
      <c r="E3734" s="2" t="s">
        <v>102</v>
      </c>
      <c r="F3734" s="2"/>
      <c r="G3734" s="5">
        <v>29</v>
      </c>
      <c r="H3734" s="1" t="str">
        <f t="shared" si="175"/>
        <v>29-大きな (連体詞)</v>
      </c>
      <c r="I3734" s="1">
        <f t="shared" si="176"/>
        <v>1</v>
      </c>
    </row>
    <row r="3735" spans="1:9">
      <c r="A3735" s="1">
        <v>5357</v>
      </c>
      <c r="B3735" s="2" t="s">
        <v>1384</v>
      </c>
      <c r="C3735" s="2" t="s">
        <v>52</v>
      </c>
      <c r="D3735" s="4" t="str">
        <f t="shared" si="174"/>
        <v>大変 (名詞)</v>
      </c>
      <c r="E3735" s="2" t="s">
        <v>10</v>
      </c>
      <c r="F3735" s="2" t="s">
        <v>1318</v>
      </c>
      <c r="G3735" s="5">
        <v>29</v>
      </c>
      <c r="H3735" s="1" t="str">
        <f t="shared" si="175"/>
        <v>29-大変 (名詞)</v>
      </c>
      <c r="I3735" s="1">
        <f t="shared" si="176"/>
        <v>1</v>
      </c>
    </row>
    <row r="3736" spans="1:9">
      <c r="A3736" s="1">
        <v>5106</v>
      </c>
      <c r="B3736" s="2" t="s">
        <v>1384</v>
      </c>
      <c r="C3736" s="2" t="s">
        <v>1160</v>
      </c>
      <c r="D3736" s="4" t="str">
        <f t="shared" si="174"/>
        <v>醍醐味 (名詞)</v>
      </c>
      <c r="E3736" s="2" t="s">
        <v>10</v>
      </c>
      <c r="F3736" s="2" t="s">
        <v>409</v>
      </c>
      <c r="G3736" s="5">
        <v>29</v>
      </c>
      <c r="H3736" s="1" t="str">
        <f t="shared" si="175"/>
        <v>29-醍醐味 (名詞)</v>
      </c>
      <c r="I3736" s="1">
        <f t="shared" si="176"/>
        <v>1</v>
      </c>
    </row>
    <row r="3737" spans="1:9">
      <c r="A3737" s="1">
        <v>5192</v>
      </c>
      <c r="B3737" s="2" t="s">
        <v>1384</v>
      </c>
      <c r="C3737" s="2" t="s">
        <v>425</v>
      </c>
      <c r="D3737" s="4" t="str">
        <f t="shared" si="174"/>
        <v>誕生 (名詞)</v>
      </c>
      <c r="E3737" s="2" t="s">
        <v>10</v>
      </c>
      <c r="F3737" s="2" t="s">
        <v>1305</v>
      </c>
      <c r="G3737" s="5">
        <v>29</v>
      </c>
      <c r="H3737" s="1" t="str">
        <f t="shared" si="175"/>
        <v>29-誕生 (名詞)</v>
      </c>
      <c r="I3737" s="1">
        <f t="shared" si="176"/>
        <v>1</v>
      </c>
    </row>
    <row r="3738" spans="1:9">
      <c r="A3738" s="1">
        <v>5261</v>
      </c>
      <c r="B3738" s="2" t="s">
        <v>1384</v>
      </c>
      <c r="C3738" s="2" t="s">
        <v>588</v>
      </c>
      <c r="D3738" s="4" t="str">
        <f t="shared" si="174"/>
        <v>男女 (名詞)</v>
      </c>
      <c r="E3738" s="2" t="s">
        <v>10</v>
      </c>
      <c r="F3738" s="2" t="s">
        <v>409</v>
      </c>
      <c r="G3738" s="5">
        <v>29</v>
      </c>
      <c r="H3738" s="1" t="str">
        <f t="shared" si="175"/>
        <v>29-男女 (名詞)</v>
      </c>
      <c r="I3738" s="1">
        <f t="shared" si="176"/>
        <v>1</v>
      </c>
    </row>
    <row r="3739" spans="1:9">
      <c r="A3739" s="1">
        <v>5293</v>
      </c>
      <c r="B3739" s="2" t="s">
        <v>1384</v>
      </c>
      <c r="C3739" s="2" t="s">
        <v>588</v>
      </c>
      <c r="D3739" s="4" t="str">
        <f t="shared" si="174"/>
        <v>男女 (名詞)</v>
      </c>
      <c r="E3739" s="2" t="s">
        <v>10</v>
      </c>
      <c r="F3739" s="2" t="s">
        <v>409</v>
      </c>
      <c r="G3739" s="5">
        <v>29</v>
      </c>
      <c r="H3739" s="1" t="str">
        <f t="shared" si="175"/>
        <v>29-男女 (名詞)</v>
      </c>
      <c r="I3739" s="1">
        <f t="shared" si="176"/>
        <v>0</v>
      </c>
    </row>
    <row r="3740" spans="1:9">
      <c r="A3740" s="1">
        <v>5545</v>
      </c>
      <c r="B3740" s="2" t="s">
        <v>1384</v>
      </c>
      <c r="C3740" s="2" t="s">
        <v>194</v>
      </c>
      <c r="D3740" s="4" t="str">
        <f t="shared" si="174"/>
        <v>遅い (形容詞)</v>
      </c>
      <c r="E3740" s="2" t="s">
        <v>29</v>
      </c>
      <c r="F3740" s="2" t="s">
        <v>1311</v>
      </c>
      <c r="G3740" s="5">
        <v>29</v>
      </c>
      <c r="H3740" s="1" t="str">
        <f t="shared" si="175"/>
        <v>29-遅い (形容詞)</v>
      </c>
      <c r="I3740" s="1">
        <f t="shared" si="176"/>
        <v>1</v>
      </c>
    </row>
    <row r="3741" spans="1:9">
      <c r="A3741" s="1">
        <v>5099</v>
      </c>
      <c r="B3741" s="2" t="s">
        <v>1384</v>
      </c>
      <c r="C3741" s="2" t="s">
        <v>415</v>
      </c>
      <c r="D3741" s="4" t="str">
        <f t="shared" si="174"/>
        <v>中 (名詞)</v>
      </c>
      <c r="E3741" s="2" t="s">
        <v>10</v>
      </c>
      <c r="F3741" s="2" t="s">
        <v>1313</v>
      </c>
      <c r="G3741" s="5">
        <v>29</v>
      </c>
      <c r="H3741" s="1" t="str">
        <f t="shared" si="175"/>
        <v>29-中 (名詞)</v>
      </c>
      <c r="I3741" s="1">
        <f t="shared" si="176"/>
        <v>1</v>
      </c>
    </row>
    <row r="3742" spans="1:9">
      <c r="A3742" s="1">
        <v>5380</v>
      </c>
      <c r="B3742" s="2" t="s">
        <v>1384</v>
      </c>
      <c r="C3742" s="2" t="s">
        <v>968</v>
      </c>
      <c r="D3742" s="4" t="str">
        <f t="shared" si="174"/>
        <v>中庭 (名詞)</v>
      </c>
      <c r="E3742" s="2" t="s">
        <v>10</v>
      </c>
      <c r="F3742" s="2" t="s">
        <v>409</v>
      </c>
      <c r="G3742" s="5">
        <v>29</v>
      </c>
      <c r="H3742" s="1" t="str">
        <f t="shared" si="175"/>
        <v>29-中庭 (名詞)</v>
      </c>
      <c r="I3742" s="1">
        <f t="shared" si="176"/>
        <v>1</v>
      </c>
    </row>
    <row r="3743" spans="1:9">
      <c r="A3743" s="1">
        <v>5118</v>
      </c>
      <c r="B3743" s="2" t="s">
        <v>1384</v>
      </c>
      <c r="C3743" s="2" t="s">
        <v>460</v>
      </c>
      <c r="D3743" s="4" t="str">
        <f t="shared" si="174"/>
        <v>駐車 (名詞)</v>
      </c>
      <c r="E3743" s="2" t="s">
        <v>10</v>
      </c>
      <c r="F3743" s="2" t="s">
        <v>1305</v>
      </c>
      <c r="G3743" s="5">
        <v>29</v>
      </c>
      <c r="H3743" s="1" t="str">
        <f t="shared" si="175"/>
        <v>29-駐車 (名詞)</v>
      </c>
      <c r="I3743" s="1">
        <f t="shared" si="176"/>
        <v>1</v>
      </c>
    </row>
    <row r="3744" spans="1:9">
      <c r="A3744" s="1">
        <v>5292</v>
      </c>
      <c r="B3744" s="2" t="s">
        <v>1384</v>
      </c>
      <c r="C3744" s="2" t="s">
        <v>327</v>
      </c>
      <c r="D3744" s="4" t="str">
        <f t="shared" si="174"/>
        <v>朝夕 (名詞)</v>
      </c>
      <c r="E3744" s="2" t="s">
        <v>10</v>
      </c>
      <c r="F3744" s="2" t="s">
        <v>1322</v>
      </c>
      <c r="G3744" s="5">
        <v>29</v>
      </c>
      <c r="H3744" s="1" t="str">
        <f t="shared" si="175"/>
        <v>29-朝夕 (名詞)</v>
      </c>
      <c r="I3744" s="1">
        <f t="shared" si="176"/>
        <v>1</v>
      </c>
    </row>
    <row r="3745" spans="1:9">
      <c r="A3745" s="1">
        <v>5333</v>
      </c>
      <c r="B3745" s="2" t="s">
        <v>1384</v>
      </c>
      <c r="C3745" s="2" t="s">
        <v>722</v>
      </c>
      <c r="D3745" s="4" t="str">
        <f t="shared" si="174"/>
        <v>長 (接頭詞)</v>
      </c>
      <c r="E3745" s="2" t="s">
        <v>46</v>
      </c>
      <c r="F3745" s="2" t="s">
        <v>1317</v>
      </c>
      <c r="G3745" s="5">
        <v>29</v>
      </c>
      <c r="H3745" s="1" t="str">
        <f t="shared" si="175"/>
        <v>29-長 (接頭詞)</v>
      </c>
      <c r="I3745" s="1">
        <f t="shared" si="176"/>
        <v>1</v>
      </c>
    </row>
    <row r="3746" spans="1:9">
      <c r="A3746" s="1">
        <v>5177</v>
      </c>
      <c r="B3746" s="2" t="s">
        <v>1384</v>
      </c>
      <c r="C3746" s="2" t="s">
        <v>722</v>
      </c>
      <c r="D3746" s="4" t="str">
        <f t="shared" si="174"/>
        <v>長 (名詞)</v>
      </c>
      <c r="E3746" s="2" t="s">
        <v>10</v>
      </c>
      <c r="F3746" s="2" t="s">
        <v>1313</v>
      </c>
      <c r="G3746" s="5">
        <v>29</v>
      </c>
      <c r="H3746" s="1" t="str">
        <f t="shared" si="175"/>
        <v>29-長 (名詞)</v>
      </c>
      <c r="I3746" s="1">
        <f t="shared" si="176"/>
        <v>1</v>
      </c>
    </row>
    <row r="3747" spans="1:9">
      <c r="A3747" s="1">
        <v>5245</v>
      </c>
      <c r="B3747" s="2" t="s">
        <v>1384</v>
      </c>
      <c r="C3747" s="2" t="s">
        <v>1296</v>
      </c>
      <c r="D3747" s="4" t="str">
        <f t="shared" si="174"/>
        <v>痛む (動詞)</v>
      </c>
      <c r="E3747" s="2" t="s">
        <v>24</v>
      </c>
      <c r="F3747" s="2" t="s">
        <v>1311</v>
      </c>
      <c r="G3747" s="5">
        <v>29</v>
      </c>
      <c r="H3747" s="1" t="str">
        <f t="shared" si="175"/>
        <v>29-痛む (動詞)</v>
      </c>
      <c r="I3747" s="1">
        <f t="shared" si="176"/>
        <v>1</v>
      </c>
    </row>
    <row r="3748" spans="1:9">
      <c r="A3748" s="1">
        <v>5169</v>
      </c>
      <c r="B3748" s="2" t="s">
        <v>1384</v>
      </c>
      <c r="C3748" s="2" t="s">
        <v>354</v>
      </c>
      <c r="D3748" s="4" t="str">
        <f t="shared" si="174"/>
        <v>提供 (名詞)</v>
      </c>
      <c r="E3748" s="2" t="s">
        <v>10</v>
      </c>
      <c r="F3748" s="2" t="s">
        <v>1305</v>
      </c>
      <c r="G3748" s="5">
        <v>29</v>
      </c>
      <c r="H3748" s="1" t="str">
        <f t="shared" si="175"/>
        <v>29-提供 (名詞)</v>
      </c>
      <c r="I3748" s="1">
        <f t="shared" si="176"/>
        <v>1</v>
      </c>
    </row>
    <row r="3749" spans="1:9">
      <c r="A3749" s="1">
        <v>5075</v>
      </c>
      <c r="B3749" s="2" t="s">
        <v>1384</v>
      </c>
      <c r="C3749" s="2" t="s">
        <v>360</v>
      </c>
      <c r="D3749" s="4" t="str">
        <f t="shared" si="174"/>
        <v>天気 (名詞)</v>
      </c>
      <c r="E3749" s="2" t="s">
        <v>10</v>
      </c>
      <c r="F3749" s="2" t="s">
        <v>409</v>
      </c>
      <c r="G3749" s="5">
        <v>29</v>
      </c>
      <c r="H3749" s="1" t="str">
        <f t="shared" si="175"/>
        <v>29-天気 (名詞)</v>
      </c>
      <c r="I3749" s="1">
        <f t="shared" si="176"/>
        <v>1</v>
      </c>
    </row>
    <row r="3750" spans="1:9">
      <c r="A3750" s="1">
        <v>5203</v>
      </c>
      <c r="B3750" s="2" t="s">
        <v>1384</v>
      </c>
      <c r="C3750" s="2" t="s">
        <v>146</v>
      </c>
      <c r="D3750" s="4" t="str">
        <f t="shared" si="174"/>
        <v>点 (名詞)</v>
      </c>
      <c r="E3750" s="2" t="s">
        <v>10</v>
      </c>
      <c r="F3750" s="2" t="s">
        <v>1315</v>
      </c>
      <c r="G3750" s="5">
        <v>29</v>
      </c>
      <c r="H3750" s="1" t="str">
        <f t="shared" si="175"/>
        <v>29-点 (名詞)</v>
      </c>
      <c r="I3750" s="1">
        <f t="shared" si="176"/>
        <v>1</v>
      </c>
    </row>
    <row r="3751" spans="1:9">
      <c r="A3751" s="1">
        <v>5271</v>
      </c>
      <c r="B3751" s="2" t="s">
        <v>1384</v>
      </c>
      <c r="C3751" s="2" t="s">
        <v>146</v>
      </c>
      <c r="D3751" s="4" t="str">
        <f t="shared" si="174"/>
        <v>点 (名詞)</v>
      </c>
      <c r="E3751" s="2" t="s">
        <v>10</v>
      </c>
      <c r="F3751" s="2" t="s">
        <v>1315</v>
      </c>
      <c r="G3751" s="5">
        <v>29</v>
      </c>
      <c r="H3751" s="1" t="str">
        <f t="shared" si="175"/>
        <v>29-点 (名詞)</v>
      </c>
      <c r="I3751" s="1">
        <f t="shared" si="176"/>
        <v>0</v>
      </c>
    </row>
    <row r="3752" spans="1:9">
      <c r="A3752" s="1">
        <v>5507</v>
      </c>
      <c r="B3752" s="2" t="s">
        <v>1384</v>
      </c>
      <c r="C3752" s="2" t="s">
        <v>193</v>
      </c>
      <c r="D3752" s="4" t="str">
        <f t="shared" si="174"/>
        <v>徒歩 (名詞)</v>
      </c>
      <c r="E3752" s="2" t="s">
        <v>10</v>
      </c>
      <c r="F3752" s="2" t="s">
        <v>409</v>
      </c>
      <c r="G3752" s="5">
        <v>29</v>
      </c>
      <c r="H3752" s="1" t="str">
        <f t="shared" si="175"/>
        <v>29-徒歩 (名詞)</v>
      </c>
      <c r="I3752" s="1">
        <f t="shared" si="176"/>
        <v>1</v>
      </c>
    </row>
    <row r="3753" spans="1:9">
      <c r="A3753" s="1">
        <v>5359</v>
      </c>
      <c r="B3753" s="2" t="s">
        <v>1384</v>
      </c>
      <c r="C3753" s="2" t="s">
        <v>783</v>
      </c>
      <c r="D3753" s="4" t="str">
        <f t="shared" si="174"/>
        <v>努力 (名詞)</v>
      </c>
      <c r="E3753" s="2" t="s">
        <v>10</v>
      </c>
      <c r="F3753" s="2" t="s">
        <v>1305</v>
      </c>
      <c r="G3753" s="5">
        <v>29</v>
      </c>
      <c r="H3753" s="1" t="str">
        <f t="shared" si="175"/>
        <v>29-努力 (名詞)</v>
      </c>
      <c r="I3753" s="1">
        <f t="shared" si="176"/>
        <v>1</v>
      </c>
    </row>
    <row r="3754" spans="1:9">
      <c r="A3754" s="1">
        <v>5495</v>
      </c>
      <c r="B3754" s="2" t="s">
        <v>1384</v>
      </c>
      <c r="C3754" s="2" t="s">
        <v>764</v>
      </c>
      <c r="D3754" s="4" t="str">
        <f t="shared" si="174"/>
        <v>灯台 (名詞)</v>
      </c>
      <c r="E3754" s="2" t="s">
        <v>10</v>
      </c>
      <c r="F3754" s="2" t="s">
        <v>409</v>
      </c>
      <c r="G3754" s="5">
        <v>29</v>
      </c>
      <c r="H3754" s="1" t="str">
        <f t="shared" si="175"/>
        <v>29-灯台 (名詞)</v>
      </c>
      <c r="I3754" s="1">
        <f t="shared" si="176"/>
        <v>1</v>
      </c>
    </row>
    <row r="3755" spans="1:9">
      <c r="A3755" s="1">
        <v>5397</v>
      </c>
      <c r="B3755" s="2" t="s">
        <v>1384</v>
      </c>
      <c r="C3755" s="2" t="s">
        <v>220</v>
      </c>
      <c r="D3755" s="4" t="str">
        <f t="shared" si="174"/>
        <v>等 (名詞)</v>
      </c>
      <c r="E3755" s="2" t="s">
        <v>10</v>
      </c>
      <c r="F3755" s="2" t="s">
        <v>1313</v>
      </c>
      <c r="G3755" s="5">
        <v>29</v>
      </c>
      <c r="H3755" s="1" t="str">
        <f t="shared" si="175"/>
        <v>29-等 (名詞)</v>
      </c>
      <c r="I3755" s="1">
        <f t="shared" si="176"/>
        <v>1</v>
      </c>
    </row>
    <row r="3756" spans="1:9">
      <c r="A3756" s="1">
        <v>5419</v>
      </c>
      <c r="B3756" s="2" t="s">
        <v>1384</v>
      </c>
      <c r="C3756" s="2" t="s">
        <v>220</v>
      </c>
      <c r="D3756" s="4" t="str">
        <f t="shared" si="174"/>
        <v>等 (名詞)</v>
      </c>
      <c r="E3756" s="2" t="s">
        <v>10</v>
      </c>
      <c r="F3756" s="2" t="s">
        <v>1313</v>
      </c>
      <c r="G3756" s="5">
        <v>29</v>
      </c>
      <c r="H3756" s="1" t="str">
        <f t="shared" si="175"/>
        <v>29-等 (名詞)</v>
      </c>
      <c r="I3756" s="1">
        <f t="shared" si="176"/>
        <v>0</v>
      </c>
    </row>
    <row r="3757" spans="1:9">
      <c r="A3757" s="1">
        <v>5391</v>
      </c>
      <c r="B3757" s="2" t="s">
        <v>1384</v>
      </c>
      <c r="C3757" s="2" t="s">
        <v>1038</v>
      </c>
      <c r="D3757" s="4" t="str">
        <f t="shared" si="174"/>
        <v>等々 (名詞)</v>
      </c>
      <c r="E3757" s="2" t="s">
        <v>10</v>
      </c>
      <c r="F3757" s="2" t="s">
        <v>1322</v>
      </c>
      <c r="G3757" s="5">
        <v>29</v>
      </c>
      <c r="H3757" s="1" t="str">
        <f t="shared" si="175"/>
        <v>29-等々 (名詞)</v>
      </c>
      <c r="I3757" s="1">
        <f t="shared" si="176"/>
        <v>1</v>
      </c>
    </row>
    <row r="3758" spans="1:9">
      <c r="A3758" s="1">
        <v>5285</v>
      </c>
      <c r="B3758" s="2" t="s">
        <v>1384</v>
      </c>
      <c r="C3758" s="2" t="s">
        <v>529</v>
      </c>
      <c r="D3758" s="4" t="str">
        <f t="shared" si="174"/>
        <v>同じ (名詞)</v>
      </c>
      <c r="E3758" s="2" t="s">
        <v>10</v>
      </c>
      <c r="F3758" s="2" t="s">
        <v>1318</v>
      </c>
      <c r="G3758" s="5">
        <v>29</v>
      </c>
      <c r="H3758" s="1" t="str">
        <f t="shared" si="175"/>
        <v>29-同じ (名詞)</v>
      </c>
      <c r="I3758" s="1">
        <f t="shared" si="176"/>
        <v>1</v>
      </c>
    </row>
    <row r="3759" spans="1:9">
      <c r="A3759" s="1">
        <v>5232</v>
      </c>
      <c r="B3759" s="2" t="s">
        <v>1384</v>
      </c>
      <c r="C3759" s="2" t="s">
        <v>1346</v>
      </c>
      <c r="D3759" s="4" t="str">
        <f t="shared" si="174"/>
        <v>同じる (動詞)</v>
      </c>
      <c r="E3759" s="2" t="s">
        <v>24</v>
      </c>
      <c r="F3759" s="2" t="s">
        <v>1311</v>
      </c>
      <c r="G3759" s="5">
        <v>29</v>
      </c>
      <c r="H3759" s="1" t="str">
        <f t="shared" si="175"/>
        <v>29-同じる (動詞)</v>
      </c>
      <c r="I3759" s="1">
        <f t="shared" si="176"/>
        <v>1</v>
      </c>
    </row>
    <row r="3760" spans="1:9">
      <c r="A3760" s="1">
        <v>5384</v>
      </c>
      <c r="B3760" s="2" t="s">
        <v>1384</v>
      </c>
      <c r="C3760" s="2" t="s">
        <v>373</v>
      </c>
      <c r="D3760" s="4" t="str">
        <f t="shared" si="174"/>
        <v>同伴 (名詞)</v>
      </c>
      <c r="E3760" s="2" t="s">
        <v>10</v>
      </c>
      <c r="F3760" s="2" t="s">
        <v>1305</v>
      </c>
      <c r="G3760" s="5">
        <v>29</v>
      </c>
      <c r="H3760" s="1" t="str">
        <f t="shared" si="175"/>
        <v>29-同伴 (名詞)</v>
      </c>
      <c r="I3760" s="1">
        <f t="shared" si="176"/>
        <v>1</v>
      </c>
    </row>
    <row r="3761" spans="1:9">
      <c r="A3761" s="1">
        <v>5255</v>
      </c>
      <c r="B3761" s="2" t="s">
        <v>1384</v>
      </c>
      <c r="C3761" s="2" t="s">
        <v>735</v>
      </c>
      <c r="D3761" s="4" t="str">
        <f t="shared" si="174"/>
        <v>同様 (名詞)</v>
      </c>
      <c r="E3761" s="2" t="s">
        <v>10</v>
      </c>
      <c r="F3761" s="2" t="s">
        <v>1318</v>
      </c>
      <c r="G3761" s="5">
        <v>29</v>
      </c>
      <c r="H3761" s="1" t="str">
        <f t="shared" si="175"/>
        <v>29-同様 (名詞)</v>
      </c>
      <c r="I3761" s="1">
        <f t="shared" si="176"/>
        <v>1</v>
      </c>
    </row>
    <row r="3762" spans="1:9">
      <c r="A3762" s="1">
        <v>5135</v>
      </c>
      <c r="B3762" s="2" t="s">
        <v>1384</v>
      </c>
      <c r="C3762" s="2" t="s">
        <v>175</v>
      </c>
      <c r="D3762" s="4" t="str">
        <f t="shared" si="174"/>
        <v>特に (副詞)</v>
      </c>
      <c r="E3762" s="2" t="s">
        <v>31</v>
      </c>
      <c r="F3762" s="2" t="s">
        <v>409</v>
      </c>
      <c r="G3762" s="5">
        <v>29</v>
      </c>
      <c r="H3762" s="1" t="str">
        <f t="shared" si="175"/>
        <v>29-特に (副詞)</v>
      </c>
      <c r="I3762" s="1">
        <f t="shared" si="176"/>
        <v>1</v>
      </c>
    </row>
    <row r="3763" spans="1:9">
      <c r="A3763" s="1">
        <v>5139</v>
      </c>
      <c r="B3763" s="2" t="s">
        <v>1384</v>
      </c>
      <c r="C3763" s="2" t="s">
        <v>803</v>
      </c>
      <c r="D3763" s="4" t="str">
        <f t="shared" si="174"/>
        <v>肉 (名詞)</v>
      </c>
      <c r="E3763" s="2" t="s">
        <v>10</v>
      </c>
      <c r="F3763" s="2" t="s">
        <v>409</v>
      </c>
      <c r="G3763" s="5">
        <v>29</v>
      </c>
      <c r="H3763" s="1" t="str">
        <f t="shared" si="175"/>
        <v>29-肉 (名詞)</v>
      </c>
      <c r="I3763" s="1">
        <f t="shared" si="176"/>
        <v>1</v>
      </c>
    </row>
    <row r="3764" spans="1:9">
      <c r="A3764" s="1">
        <v>5193</v>
      </c>
      <c r="B3764" s="2" t="s">
        <v>1384</v>
      </c>
      <c r="C3764" s="2" t="s">
        <v>11</v>
      </c>
      <c r="D3764" s="4" t="str">
        <f t="shared" si="174"/>
        <v>日 (名詞)</v>
      </c>
      <c r="E3764" s="2" t="s">
        <v>10</v>
      </c>
      <c r="F3764" s="2" t="s">
        <v>1313</v>
      </c>
      <c r="G3764" s="5">
        <v>29</v>
      </c>
      <c r="H3764" s="1" t="str">
        <f t="shared" si="175"/>
        <v>29-日 (名詞)</v>
      </c>
      <c r="I3764" s="1">
        <f t="shared" si="176"/>
        <v>1</v>
      </c>
    </row>
    <row r="3765" spans="1:9">
      <c r="A3765" s="1">
        <v>5294</v>
      </c>
      <c r="B3765" s="2" t="s">
        <v>1384</v>
      </c>
      <c r="C3765" s="2" t="s">
        <v>687</v>
      </c>
      <c r="D3765" s="4" t="str">
        <f t="shared" si="174"/>
        <v>入れ替え (名詞)</v>
      </c>
      <c r="E3765" s="2" t="s">
        <v>10</v>
      </c>
      <c r="F3765" s="2" t="s">
        <v>409</v>
      </c>
      <c r="G3765" s="5">
        <v>29</v>
      </c>
      <c r="H3765" s="1" t="str">
        <f t="shared" si="175"/>
        <v>29-入れ替え (名詞)</v>
      </c>
      <c r="I3765" s="1">
        <f t="shared" si="176"/>
        <v>1</v>
      </c>
    </row>
    <row r="3766" spans="1:9">
      <c r="A3766" s="1">
        <v>5476</v>
      </c>
      <c r="B3766" s="2" t="s">
        <v>1384</v>
      </c>
      <c r="C3766" s="2" t="s">
        <v>506</v>
      </c>
      <c r="D3766" s="4" t="str">
        <f t="shared" si="174"/>
        <v>入浴 (名詞)</v>
      </c>
      <c r="E3766" s="2" t="s">
        <v>10</v>
      </c>
      <c r="F3766" s="2" t="s">
        <v>1305</v>
      </c>
      <c r="G3766" s="5">
        <v>29</v>
      </c>
      <c r="H3766" s="1" t="str">
        <f t="shared" si="175"/>
        <v>29-入浴 (名詞)</v>
      </c>
      <c r="I3766" s="1">
        <f t="shared" si="176"/>
        <v>1</v>
      </c>
    </row>
    <row r="3767" spans="1:9">
      <c r="A3767" s="1">
        <v>5226</v>
      </c>
      <c r="B3767" s="2" t="s">
        <v>1384</v>
      </c>
      <c r="C3767" s="2" t="s">
        <v>366</v>
      </c>
      <c r="D3767" s="4" t="str">
        <f t="shared" si="174"/>
        <v>年 (名詞)</v>
      </c>
      <c r="E3767" s="2" t="s">
        <v>10</v>
      </c>
      <c r="F3767" s="2" t="s">
        <v>1313</v>
      </c>
      <c r="G3767" s="5">
        <v>29</v>
      </c>
      <c r="H3767" s="1" t="str">
        <f t="shared" si="175"/>
        <v>29-年 (名詞)</v>
      </c>
      <c r="I3767" s="1">
        <f t="shared" si="176"/>
        <v>1</v>
      </c>
    </row>
    <row r="3768" spans="1:9">
      <c r="A3768" s="1">
        <v>5205</v>
      </c>
      <c r="B3768" s="2" t="s">
        <v>1384</v>
      </c>
      <c r="C3768" s="2" t="s">
        <v>296</v>
      </c>
      <c r="D3768" s="4" t="str">
        <f t="shared" si="174"/>
        <v>配慮 (名詞)</v>
      </c>
      <c r="E3768" s="2" t="s">
        <v>10</v>
      </c>
      <c r="F3768" s="2" t="s">
        <v>1305</v>
      </c>
      <c r="G3768" s="5">
        <v>29</v>
      </c>
      <c r="H3768" s="1" t="str">
        <f t="shared" si="175"/>
        <v>29-配慮 (名詞)</v>
      </c>
      <c r="I3768" s="1">
        <f t="shared" si="176"/>
        <v>1</v>
      </c>
    </row>
    <row r="3769" spans="1:9">
      <c r="A3769" s="1">
        <v>5156</v>
      </c>
      <c r="B3769" s="2" t="s">
        <v>1384</v>
      </c>
      <c r="C3769" s="2" t="s">
        <v>300</v>
      </c>
      <c r="D3769" s="4" t="str">
        <f t="shared" si="174"/>
        <v>泊 (名詞)</v>
      </c>
      <c r="E3769" s="2" t="s">
        <v>10</v>
      </c>
      <c r="F3769" s="2" t="s">
        <v>1313</v>
      </c>
      <c r="G3769" s="5">
        <v>29</v>
      </c>
      <c r="H3769" s="1" t="str">
        <f t="shared" si="175"/>
        <v>29-泊 (名詞)</v>
      </c>
      <c r="I3769" s="1">
        <f t="shared" si="176"/>
        <v>1</v>
      </c>
    </row>
    <row r="3770" spans="1:9">
      <c r="A3770" s="1">
        <v>5493</v>
      </c>
      <c r="B3770" s="2" t="s">
        <v>1384</v>
      </c>
      <c r="C3770" s="2" t="s">
        <v>122</v>
      </c>
      <c r="D3770" s="4" t="str">
        <f t="shared" si="174"/>
        <v>薄い (形容詞)</v>
      </c>
      <c r="E3770" s="2" t="s">
        <v>29</v>
      </c>
      <c r="F3770" s="2" t="s">
        <v>1311</v>
      </c>
      <c r="G3770" s="5">
        <v>29</v>
      </c>
      <c r="H3770" s="1" t="str">
        <f t="shared" si="175"/>
        <v>29-薄い (形容詞)</v>
      </c>
      <c r="I3770" s="1">
        <f t="shared" si="176"/>
        <v>1</v>
      </c>
    </row>
    <row r="3771" spans="1:9">
      <c r="A3771" s="1">
        <v>5223</v>
      </c>
      <c r="B3771" s="2" t="s">
        <v>1384</v>
      </c>
      <c r="C3771" s="2" t="s">
        <v>4</v>
      </c>
      <c r="D3771" s="4" t="str">
        <f t="shared" si="174"/>
        <v>風呂 (名詞)</v>
      </c>
      <c r="E3771" s="2" t="s">
        <v>10</v>
      </c>
      <c r="F3771" s="2" t="s">
        <v>409</v>
      </c>
      <c r="G3771" s="5">
        <v>29</v>
      </c>
      <c r="H3771" s="1" t="str">
        <f t="shared" si="175"/>
        <v>29-風呂 (名詞)</v>
      </c>
      <c r="I3771" s="1">
        <f t="shared" si="176"/>
        <v>1</v>
      </c>
    </row>
    <row r="3772" spans="1:9">
      <c r="A3772" s="1">
        <v>5298</v>
      </c>
      <c r="B3772" s="2" t="s">
        <v>1384</v>
      </c>
      <c r="C3772" s="2" t="s">
        <v>4</v>
      </c>
      <c r="D3772" s="4" t="str">
        <f t="shared" si="174"/>
        <v>風呂 (名詞)</v>
      </c>
      <c r="E3772" s="2" t="s">
        <v>10</v>
      </c>
      <c r="F3772" s="2" t="s">
        <v>409</v>
      </c>
      <c r="G3772" s="5">
        <v>29</v>
      </c>
      <c r="H3772" s="1" t="str">
        <f t="shared" si="175"/>
        <v>29-風呂 (名詞)</v>
      </c>
      <c r="I3772" s="1">
        <f t="shared" si="176"/>
        <v>0</v>
      </c>
    </row>
    <row r="3773" spans="1:9">
      <c r="A3773" s="1">
        <v>5334</v>
      </c>
      <c r="B3773" s="2" t="s">
        <v>1384</v>
      </c>
      <c r="C3773" s="2" t="s">
        <v>4</v>
      </c>
      <c r="D3773" s="4" t="str">
        <f t="shared" si="174"/>
        <v>風呂 (名詞)</v>
      </c>
      <c r="E3773" s="2" t="s">
        <v>10</v>
      </c>
      <c r="F3773" s="2" t="s">
        <v>409</v>
      </c>
      <c r="G3773" s="5">
        <v>29</v>
      </c>
      <c r="H3773" s="1" t="str">
        <f t="shared" si="175"/>
        <v>29-風呂 (名詞)</v>
      </c>
      <c r="I3773" s="1">
        <f t="shared" si="176"/>
        <v>0</v>
      </c>
    </row>
    <row r="3774" spans="1:9">
      <c r="A3774" s="1">
        <v>5235</v>
      </c>
      <c r="B3774" s="2" t="s">
        <v>1384</v>
      </c>
      <c r="C3774" s="2" t="s">
        <v>112</v>
      </c>
      <c r="D3774" s="4" t="str">
        <f t="shared" si="174"/>
        <v>雰囲気 (名詞)</v>
      </c>
      <c r="E3774" s="2" t="s">
        <v>10</v>
      </c>
      <c r="F3774" s="2" t="s">
        <v>409</v>
      </c>
      <c r="G3774" s="5">
        <v>29</v>
      </c>
      <c r="H3774" s="1" t="str">
        <f t="shared" si="175"/>
        <v>29-雰囲気 (名詞)</v>
      </c>
      <c r="I3774" s="1">
        <f t="shared" si="176"/>
        <v>1</v>
      </c>
    </row>
    <row r="3775" spans="1:9">
      <c r="A3775" s="1">
        <v>5146</v>
      </c>
      <c r="B3775" s="2" t="s">
        <v>1384</v>
      </c>
      <c r="C3775" s="2" t="s">
        <v>89</v>
      </c>
      <c r="D3775" s="4" t="str">
        <f t="shared" si="174"/>
        <v>母 (名詞)</v>
      </c>
      <c r="E3775" s="2" t="s">
        <v>10</v>
      </c>
      <c r="F3775" s="2" t="s">
        <v>409</v>
      </c>
      <c r="G3775" s="5">
        <v>29</v>
      </c>
      <c r="H3775" s="1" t="str">
        <f t="shared" si="175"/>
        <v>29-母 (名詞)</v>
      </c>
      <c r="I3775" s="1">
        <f t="shared" si="176"/>
        <v>1</v>
      </c>
    </row>
    <row r="3776" spans="1:9">
      <c r="A3776" s="1">
        <v>5317</v>
      </c>
      <c r="B3776" s="2" t="s">
        <v>1384</v>
      </c>
      <c r="C3776" s="2" t="s">
        <v>89</v>
      </c>
      <c r="D3776" s="4" t="str">
        <f t="shared" si="174"/>
        <v>母 (名詞)</v>
      </c>
      <c r="E3776" s="2" t="s">
        <v>10</v>
      </c>
      <c r="F3776" s="2" t="s">
        <v>409</v>
      </c>
      <c r="G3776" s="5">
        <v>29</v>
      </c>
      <c r="H3776" s="1" t="str">
        <f t="shared" si="175"/>
        <v>29-母 (名詞)</v>
      </c>
      <c r="I3776" s="1">
        <f t="shared" si="176"/>
        <v>0</v>
      </c>
    </row>
    <row r="3777" spans="1:9">
      <c r="A3777" s="1">
        <v>5102</v>
      </c>
      <c r="B3777" s="2" t="s">
        <v>1384</v>
      </c>
      <c r="C3777" s="2" t="s">
        <v>287</v>
      </c>
      <c r="D3777" s="4" t="str">
        <f t="shared" si="174"/>
        <v>方 (名詞)</v>
      </c>
      <c r="E3777" s="2" t="s">
        <v>10</v>
      </c>
      <c r="F3777" s="2" t="s">
        <v>1313</v>
      </c>
      <c r="G3777" s="5">
        <v>29</v>
      </c>
      <c r="H3777" s="1" t="str">
        <f t="shared" si="175"/>
        <v>29-方 (名詞)</v>
      </c>
      <c r="I3777" s="1">
        <f t="shared" si="176"/>
        <v>1</v>
      </c>
    </row>
    <row r="3778" spans="1:9">
      <c r="A3778" s="1">
        <v>5407</v>
      </c>
      <c r="B3778" s="2" t="s">
        <v>1384</v>
      </c>
      <c r="C3778" s="2" t="s">
        <v>287</v>
      </c>
      <c r="D3778" s="4" t="str">
        <f t="shared" ref="D3778:D3841" si="177">C3778&amp;" ("&amp;E3778&amp;")"</f>
        <v>方 (名詞)</v>
      </c>
      <c r="E3778" s="2" t="s">
        <v>10</v>
      </c>
      <c r="F3778" s="2" t="s">
        <v>1315</v>
      </c>
      <c r="G3778" s="5">
        <v>29</v>
      </c>
      <c r="H3778" s="1" t="str">
        <f t="shared" ref="H3778:H3841" si="178">G3778&amp;"-"&amp;D3778</f>
        <v>29-方 (名詞)</v>
      </c>
      <c r="I3778" s="1">
        <f t="shared" si="176"/>
        <v>0</v>
      </c>
    </row>
    <row r="3779" spans="1:9">
      <c r="A3779" s="1">
        <v>5457</v>
      </c>
      <c r="B3779" s="2" t="s">
        <v>1384</v>
      </c>
      <c r="C3779" s="2" t="s">
        <v>287</v>
      </c>
      <c r="D3779" s="4" t="str">
        <f t="shared" si="177"/>
        <v>方 (名詞)</v>
      </c>
      <c r="E3779" s="2" t="s">
        <v>10</v>
      </c>
      <c r="F3779" s="2" t="s">
        <v>1315</v>
      </c>
      <c r="G3779" s="5">
        <v>29</v>
      </c>
      <c r="H3779" s="1" t="str">
        <f t="shared" si="178"/>
        <v>29-方 (名詞)</v>
      </c>
      <c r="I3779" s="1">
        <f t="shared" ref="I3779:I3842" si="179">IF(H3778&lt;&gt;H3779,1,0)</f>
        <v>0</v>
      </c>
    </row>
    <row r="3780" spans="1:9">
      <c r="A3780" s="1">
        <v>5541</v>
      </c>
      <c r="B3780" s="2" t="s">
        <v>1384</v>
      </c>
      <c r="C3780" s="2" t="s">
        <v>333</v>
      </c>
      <c r="D3780" s="4" t="str">
        <f t="shared" si="177"/>
        <v>方々 (名詞)</v>
      </c>
      <c r="E3780" s="2" t="s">
        <v>10</v>
      </c>
      <c r="F3780" s="2" t="s">
        <v>409</v>
      </c>
      <c r="G3780" s="5">
        <v>29</v>
      </c>
      <c r="H3780" s="1" t="str">
        <f t="shared" si="178"/>
        <v>29-方々 (名詞)</v>
      </c>
      <c r="I3780" s="1">
        <f t="shared" si="179"/>
        <v>1</v>
      </c>
    </row>
    <row r="3781" spans="1:9">
      <c r="A3781" s="1">
        <v>5190</v>
      </c>
      <c r="B3781" s="2" t="s">
        <v>1384</v>
      </c>
      <c r="C3781" s="2" t="s">
        <v>1025</v>
      </c>
      <c r="D3781" s="4" t="str">
        <f t="shared" si="177"/>
        <v>妹 (名詞)</v>
      </c>
      <c r="E3781" s="2" t="s">
        <v>10</v>
      </c>
      <c r="F3781" s="2" t="s">
        <v>409</v>
      </c>
      <c r="G3781" s="5">
        <v>29</v>
      </c>
      <c r="H3781" s="1" t="str">
        <f t="shared" si="178"/>
        <v>29-妹 (名詞)</v>
      </c>
      <c r="I3781" s="1">
        <f t="shared" si="179"/>
        <v>1</v>
      </c>
    </row>
    <row r="3782" spans="1:9">
      <c r="A3782" s="1">
        <v>5319</v>
      </c>
      <c r="B3782" s="2" t="s">
        <v>1384</v>
      </c>
      <c r="C3782" s="2" t="s">
        <v>1025</v>
      </c>
      <c r="D3782" s="4" t="str">
        <f t="shared" si="177"/>
        <v>妹 (名詞)</v>
      </c>
      <c r="E3782" s="2" t="s">
        <v>10</v>
      </c>
      <c r="F3782" s="2" t="s">
        <v>409</v>
      </c>
      <c r="G3782" s="5">
        <v>29</v>
      </c>
      <c r="H3782" s="1" t="str">
        <f t="shared" si="178"/>
        <v>29-妹 (名詞)</v>
      </c>
      <c r="I3782" s="1">
        <f t="shared" si="179"/>
        <v>0</v>
      </c>
    </row>
    <row r="3783" spans="1:9">
      <c r="A3783" s="1">
        <v>5300</v>
      </c>
      <c r="B3783" s="2" t="s">
        <v>1384</v>
      </c>
      <c r="C3783" s="2" t="s">
        <v>991</v>
      </c>
      <c r="D3783" s="4" t="str">
        <f t="shared" si="177"/>
        <v>味わう (動詞)</v>
      </c>
      <c r="E3783" s="2" t="s">
        <v>24</v>
      </c>
      <c r="F3783" s="2" t="s">
        <v>1311</v>
      </c>
      <c r="G3783" s="5">
        <v>29</v>
      </c>
      <c r="H3783" s="1" t="str">
        <f t="shared" si="178"/>
        <v>29-味わう (動詞)</v>
      </c>
      <c r="I3783" s="1">
        <f t="shared" si="179"/>
        <v>1</v>
      </c>
    </row>
    <row r="3784" spans="1:9">
      <c r="A3784" s="1">
        <v>5398</v>
      </c>
      <c r="B3784" s="2" t="s">
        <v>1384</v>
      </c>
      <c r="C3784" s="2" t="s">
        <v>81</v>
      </c>
      <c r="D3784" s="4" t="str">
        <f t="shared" si="177"/>
        <v>無い (形容詞)</v>
      </c>
      <c r="E3784" s="2" t="s">
        <v>29</v>
      </c>
      <c r="F3784" s="2" t="s">
        <v>1311</v>
      </c>
      <c r="G3784" s="5">
        <v>29</v>
      </c>
      <c r="H3784" s="1" t="str">
        <f t="shared" si="178"/>
        <v>29-無い (形容詞)</v>
      </c>
      <c r="I3784" s="1">
        <f t="shared" si="179"/>
        <v>1</v>
      </c>
    </row>
    <row r="3785" spans="1:9">
      <c r="A3785" s="1">
        <v>5491</v>
      </c>
      <c r="B3785" s="2" t="s">
        <v>1384</v>
      </c>
      <c r="C3785" s="2" t="s">
        <v>1280</v>
      </c>
      <c r="D3785" s="4" t="str">
        <f t="shared" si="177"/>
        <v>明り (名詞)</v>
      </c>
      <c r="E3785" s="2" t="s">
        <v>10</v>
      </c>
      <c r="F3785" s="2" t="s">
        <v>409</v>
      </c>
      <c r="G3785" s="5">
        <v>29</v>
      </c>
      <c r="H3785" s="1" t="str">
        <f t="shared" si="178"/>
        <v>29-明り (名詞)</v>
      </c>
      <c r="I3785" s="1">
        <f t="shared" si="179"/>
        <v>1</v>
      </c>
    </row>
    <row r="3786" spans="1:9">
      <c r="A3786" s="1">
        <v>5497</v>
      </c>
      <c r="B3786" s="2" t="s">
        <v>1384</v>
      </c>
      <c r="C3786" s="2" t="s">
        <v>1280</v>
      </c>
      <c r="D3786" s="4" t="str">
        <f t="shared" si="177"/>
        <v>明り (名詞)</v>
      </c>
      <c r="E3786" s="2" t="s">
        <v>10</v>
      </c>
      <c r="F3786" s="2" t="s">
        <v>409</v>
      </c>
      <c r="G3786" s="5">
        <v>29</v>
      </c>
      <c r="H3786" s="1" t="str">
        <f t="shared" si="178"/>
        <v>29-明り (名詞)</v>
      </c>
      <c r="I3786" s="1">
        <f t="shared" si="179"/>
        <v>0</v>
      </c>
    </row>
    <row r="3787" spans="1:9">
      <c r="A3787" s="1">
        <v>5382</v>
      </c>
      <c r="B3787" s="2" t="s">
        <v>1384</v>
      </c>
      <c r="C3787" s="2" t="s">
        <v>1130</v>
      </c>
      <c r="D3787" s="4" t="str">
        <f t="shared" si="177"/>
        <v>面する (動詞)</v>
      </c>
      <c r="E3787" s="2" t="s">
        <v>24</v>
      </c>
      <c r="F3787" s="2" t="s">
        <v>1311</v>
      </c>
      <c r="G3787" s="5">
        <v>29</v>
      </c>
      <c r="H3787" s="1" t="str">
        <f t="shared" si="178"/>
        <v>29-面する (動詞)</v>
      </c>
      <c r="I3787" s="1">
        <f t="shared" si="179"/>
        <v>1</v>
      </c>
    </row>
    <row r="3788" spans="1:9">
      <c r="A3788" s="1">
        <v>5413</v>
      </c>
      <c r="B3788" s="2" t="s">
        <v>1384</v>
      </c>
      <c r="C3788" s="2" t="s">
        <v>572</v>
      </c>
      <c r="D3788" s="4" t="str">
        <f t="shared" si="177"/>
        <v>毛布 (名詞)</v>
      </c>
      <c r="E3788" s="2" t="s">
        <v>10</v>
      </c>
      <c r="F3788" s="2" t="s">
        <v>409</v>
      </c>
      <c r="G3788" s="5">
        <v>29</v>
      </c>
      <c r="H3788" s="1" t="str">
        <f t="shared" si="178"/>
        <v>29-毛布 (名詞)</v>
      </c>
      <c r="I3788" s="1">
        <f t="shared" si="179"/>
        <v>1</v>
      </c>
    </row>
    <row r="3789" spans="1:9">
      <c r="A3789" s="1">
        <v>5459</v>
      </c>
      <c r="B3789" s="2" t="s">
        <v>1384</v>
      </c>
      <c r="C3789" s="2" t="s">
        <v>286</v>
      </c>
      <c r="D3789" s="4" t="str">
        <f t="shared" si="177"/>
        <v>目 (名詞)</v>
      </c>
      <c r="E3789" s="2" t="s">
        <v>10</v>
      </c>
      <c r="F3789" s="2" t="s">
        <v>409</v>
      </c>
      <c r="G3789" s="5">
        <v>29</v>
      </c>
      <c r="H3789" s="1" t="str">
        <f t="shared" si="178"/>
        <v>29-目 (名詞)</v>
      </c>
      <c r="I3789" s="1">
        <f t="shared" si="179"/>
        <v>1</v>
      </c>
    </row>
    <row r="3790" spans="1:9">
      <c r="A3790" s="1">
        <v>5486</v>
      </c>
      <c r="B3790" s="2" t="s">
        <v>1384</v>
      </c>
      <c r="C3790" s="2" t="s">
        <v>57</v>
      </c>
      <c r="D3790" s="4" t="str">
        <f t="shared" si="177"/>
        <v>夜 (名詞)</v>
      </c>
      <c r="E3790" s="2" t="s">
        <v>10</v>
      </c>
      <c r="F3790" s="2" t="s">
        <v>1322</v>
      </c>
      <c r="G3790" s="5">
        <v>29</v>
      </c>
      <c r="H3790" s="1" t="str">
        <f t="shared" si="178"/>
        <v>29-夜 (名詞)</v>
      </c>
      <c r="I3790" s="1">
        <f t="shared" si="179"/>
        <v>1</v>
      </c>
    </row>
    <row r="3791" spans="1:9">
      <c r="A3791" s="1">
        <v>5449</v>
      </c>
      <c r="B3791" s="2" t="s">
        <v>1384</v>
      </c>
      <c r="C3791" s="2" t="s">
        <v>198</v>
      </c>
      <c r="D3791" s="4" t="str">
        <f t="shared" si="177"/>
        <v>優先 (名詞)</v>
      </c>
      <c r="E3791" s="2" t="s">
        <v>10</v>
      </c>
      <c r="F3791" s="2" t="s">
        <v>1305</v>
      </c>
      <c r="G3791" s="5">
        <v>29</v>
      </c>
      <c r="H3791" s="1" t="str">
        <f t="shared" si="178"/>
        <v>29-優先 (名詞)</v>
      </c>
      <c r="I3791" s="1">
        <f t="shared" si="179"/>
        <v>1</v>
      </c>
    </row>
    <row r="3792" spans="1:9">
      <c r="A3792" s="1">
        <v>5517</v>
      </c>
      <c r="B3792" s="2" t="s">
        <v>1384</v>
      </c>
      <c r="C3792" s="2" t="s">
        <v>822</v>
      </c>
      <c r="D3792" s="4" t="str">
        <f t="shared" si="177"/>
        <v>余裕 (名詞)</v>
      </c>
      <c r="E3792" s="2" t="s">
        <v>10</v>
      </c>
      <c r="F3792" s="2" t="s">
        <v>409</v>
      </c>
      <c r="G3792" s="5">
        <v>29</v>
      </c>
      <c r="H3792" s="1" t="str">
        <f t="shared" si="178"/>
        <v>29-余裕 (名詞)</v>
      </c>
      <c r="I3792" s="1">
        <f t="shared" si="179"/>
        <v>1</v>
      </c>
    </row>
    <row r="3793" spans="1:9">
      <c r="A3793" s="1">
        <v>5369</v>
      </c>
      <c r="B3793" s="2" t="s">
        <v>1384</v>
      </c>
      <c r="C3793" s="2" t="s">
        <v>435</v>
      </c>
      <c r="D3793" s="4" t="str">
        <f t="shared" si="177"/>
        <v>用 (名詞)</v>
      </c>
      <c r="E3793" s="2" t="s">
        <v>10</v>
      </c>
      <c r="F3793" s="2" t="s">
        <v>1313</v>
      </c>
      <c r="G3793" s="5">
        <v>29</v>
      </c>
      <c r="H3793" s="1" t="str">
        <f t="shared" si="178"/>
        <v>29-用 (名詞)</v>
      </c>
      <c r="I3793" s="1">
        <f t="shared" si="179"/>
        <v>1</v>
      </c>
    </row>
    <row r="3794" spans="1:9">
      <c r="A3794" s="1">
        <v>5263</v>
      </c>
      <c r="B3794" s="2" t="s">
        <v>1384</v>
      </c>
      <c r="C3794" s="2" t="s">
        <v>733</v>
      </c>
      <c r="D3794" s="4" t="str">
        <f t="shared" si="177"/>
        <v>浴室 (名詞)</v>
      </c>
      <c r="E3794" s="2" t="s">
        <v>10</v>
      </c>
      <c r="F3794" s="2" t="s">
        <v>409</v>
      </c>
      <c r="G3794" s="5">
        <v>29</v>
      </c>
      <c r="H3794" s="1" t="str">
        <f t="shared" si="178"/>
        <v>29-浴室 (名詞)</v>
      </c>
      <c r="I3794" s="1">
        <f t="shared" si="179"/>
        <v>1</v>
      </c>
    </row>
    <row r="3795" spans="1:9">
      <c r="A3795" s="1">
        <v>5248</v>
      </c>
      <c r="B3795" s="2" t="s">
        <v>1384</v>
      </c>
      <c r="C3795" s="2" t="s">
        <v>554</v>
      </c>
      <c r="D3795" s="4" t="str">
        <f t="shared" si="177"/>
        <v>浴槽 (名詞)</v>
      </c>
      <c r="E3795" s="2" t="s">
        <v>10</v>
      </c>
      <c r="F3795" s="2" t="s">
        <v>409</v>
      </c>
      <c r="G3795" s="5">
        <v>29</v>
      </c>
      <c r="H3795" s="1" t="str">
        <f t="shared" si="178"/>
        <v>29-浴槽 (名詞)</v>
      </c>
      <c r="I3795" s="1">
        <f t="shared" si="179"/>
        <v>1</v>
      </c>
    </row>
    <row r="3796" spans="1:9">
      <c r="A3796" s="1">
        <v>5404</v>
      </c>
      <c r="B3796" s="2" t="s">
        <v>1384</v>
      </c>
      <c r="C3796" s="2" t="s">
        <v>489</v>
      </c>
      <c r="D3796" s="4" t="str">
        <f t="shared" si="177"/>
        <v>落ち着く (動詞)</v>
      </c>
      <c r="E3796" s="2" t="s">
        <v>24</v>
      </c>
      <c r="F3796" s="2" t="s">
        <v>1311</v>
      </c>
      <c r="G3796" s="5">
        <v>29</v>
      </c>
      <c r="H3796" s="1" t="str">
        <f t="shared" si="178"/>
        <v>29-落ち着く (動詞)</v>
      </c>
      <c r="I3796" s="1">
        <f t="shared" si="179"/>
        <v>1</v>
      </c>
    </row>
    <row r="3797" spans="1:9">
      <c r="A3797" s="1">
        <v>5229</v>
      </c>
      <c r="B3797" s="2" t="s">
        <v>1384</v>
      </c>
      <c r="C3797" s="2" t="s">
        <v>91</v>
      </c>
      <c r="D3797" s="4" t="str">
        <f t="shared" si="177"/>
        <v>利用 (名詞)</v>
      </c>
      <c r="E3797" s="2" t="s">
        <v>10</v>
      </c>
      <c r="F3797" s="2" t="s">
        <v>1305</v>
      </c>
      <c r="G3797" s="5">
        <v>29</v>
      </c>
      <c r="H3797" s="1" t="str">
        <f t="shared" si="178"/>
        <v>29-利用 (名詞)</v>
      </c>
      <c r="I3797" s="1">
        <f t="shared" si="179"/>
        <v>1</v>
      </c>
    </row>
    <row r="3798" spans="1:9">
      <c r="A3798" s="1">
        <v>5279</v>
      </c>
      <c r="B3798" s="2" t="s">
        <v>1384</v>
      </c>
      <c r="C3798" s="2" t="s">
        <v>91</v>
      </c>
      <c r="D3798" s="4" t="str">
        <f t="shared" si="177"/>
        <v>利用 (名詞)</v>
      </c>
      <c r="E3798" s="2" t="s">
        <v>10</v>
      </c>
      <c r="F3798" s="2" t="s">
        <v>1305</v>
      </c>
      <c r="G3798" s="5">
        <v>29</v>
      </c>
      <c r="H3798" s="1" t="str">
        <f t="shared" si="178"/>
        <v>29-利用 (名詞)</v>
      </c>
      <c r="I3798" s="1">
        <f t="shared" si="179"/>
        <v>0</v>
      </c>
    </row>
    <row r="3799" spans="1:9">
      <c r="A3799" s="1">
        <v>5501</v>
      </c>
      <c r="B3799" s="2" t="s">
        <v>1384</v>
      </c>
      <c r="C3799" s="2" t="s">
        <v>91</v>
      </c>
      <c r="D3799" s="4" t="str">
        <f t="shared" si="177"/>
        <v>利用 (名詞)</v>
      </c>
      <c r="E3799" s="2" t="s">
        <v>10</v>
      </c>
      <c r="F3799" s="2" t="s">
        <v>1305</v>
      </c>
      <c r="G3799" s="5">
        <v>29</v>
      </c>
      <c r="H3799" s="1" t="str">
        <f t="shared" si="178"/>
        <v>29-利用 (名詞)</v>
      </c>
      <c r="I3799" s="1">
        <f t="shared" si="179"/>
        <v>0</v>
      </c>
    </row>
    <row r="3800" spans="1:9">
      <c r="A3800" s="1">
        <v>5372</v>
      </c>
      <c r="B3800" s="2" t="s">
        <v>1384</v>
      </c>
      <c r="C3800" s="2" t="s">
        <v>946</v>
      </c>
      <c r="D3800" s="4" t="str">
        <f t="shared" si="177"/>
        <v>立派 (名詞)</v>
      </c>
      <c r="E3800" s="2" t="s">
        <v>10</v>
      </c>
      <c r="F3800" s="2" t="s">
        <v>1318</v>
      </c>
      <c r="G3800" s="5">
        <v>29</v>
      </c>
      <c r="H3800" s="1" t="str">
        <f t="shared" si="178"/>
        <v>29-立派 (名詞)</v>
      </c>
      <c r="I3800" s="1">
        <f t="shared" si="179"/>
        <v>1</v>
      </c>
    </row>
    <row r="3801" spans="1:9">
      <c r="A3801" s="1">
        <v>5196</v>
      </c>
      <c r="B3801" s="2" t="s">
        <v>1384</v>
      </c>
      <c r="C3801" s="2" t="s">
        <v>338</v>
      </c>
      <c r="D3801" s="4" t="str">
        <f t="shared" si="177"/>
        <v>旅 (名詞)</v>
      </c>
      <c r="E3801" s="2" t="s">
        <v>10</v>
      </c>
      <c r="F3801" s="2" t="s">
        <v>1305</v>
      </c>
      <c r="G3801" s="5">
        <v>29</v>
      </c>
      <c r="H3801" s="1" t="str">
        <f t="shared" si="178"/>
        <v>29-旅 (名詞)</v>
      </c>
      <c r="I3801" s="1">
        <f t="shared" si="179"/>
        <v>1</v>
      </c>
    </row>
    <row r="3802" spans="1:9">
      <c r="A3802" s="1">
        <v>5104</v>
      </c>
      <c r="B3802" s="2" t="s">
        <v>1384</v>
      </c>
      <c r="C3802" s="2" t="s">
        <v>88</v>
      </c>
      <c r="D3802" s="4" t="str">
        <f t="shared" si="177"/>
        <v>旅行 (名詞)</v>
      </c>
      <c r="E3802" s="2" t="s">
        <v>10</v>
      </c>
      <c r="F3802" s="2" t="s">
        <v>1305</v>
      </c>
      <c r="G3802" s="5">
        <v>29</v>
      </c>
      <c r="H3802" s="1" t="str">
        <f t="shared" si="178"/>
        <v>29-旅行 (名詞)</v>
      </c>
      <c r="I3802" s="1">
        <f t="shared" si="179"/>
        <v>1</v>
      </c>
    </row>
    <row r="3803" spans="1:9">
      <c r="A3803" s="1">
        <v>5354</v>
      </c>
      <c r="B3803" s="2" t="s">
        <v>1384</v>
      </c>
      <c r="C3803" s="2" t="s">
        <v>480</v>
      </c>
      <c r="D3803" s="4" t="str">
        <f t="shared" si="177"/>
        <v>料金 (名詞)</v>
      </c>
      <c r="E3803" s="2" t="s">
        <v>10</v>
      </c>
      <c r="F3803" s="2" t="s">
        <v>409</v>
      </c>
      <c r="G3803" s="5">
        <v>29</v>
      </c>
      <c r="H3803" s="1" t="str">
        <f t="shared" si="178"/>
        <v>29-料金 (名詞)</v>
      </c>
      <c r="I3803" s="1">
        <f t="shared" si="179"/>
        <v>1</v>
      </c>
    </row>
    <row r="3804" spans="1:9">
      <c r="A3804" s="1">
        <v>5176</v>
      </c>
      <c r="B3804" s="2" t="s">
        <v>1384</v>
      </c>
      <c r="C3804" s="2" t="s">
        <v>309</v>
      </c>
      <c r="D3804" s="4" t="str">
        <f t="shared" si="177"/>
        <v>料理 (名詞)</v>
      </c>
      <c r="E3804" s="2" t="s">
        <v>10</v>
      </c>
      <c r="F3804" s="2" t="s">
        <v>1305</v>
      </c>
      <c r="G3804" s="5">
        <v>29</v>
      </c>
      <c r="H3804" s="1" t="str">
        <f t="shared" si="178"/>
        <v>29-料理 (名詞)</v>
      </c>
      <c r="I3804" s="1">
        <f t="shared" si="179"/>
        <v>1</v>
      </c>
    </row>
    <row r="3805" spans="1:9">
      <c r="A3805" s="1">
        <v>5129</v>
      </c>
      <c r="B3805" s="2" t="s">
        <v>1384</v>
      </c>
      <c r="C3805" s="2" t="s">
        <v>314</v>
      </c>
      <c r="D3805" s="4" t="str">
        <f t="shared" si="177"/>
        <v>良い (形容詞)</v>
      </c>
      <c r="E3805" s="2" t="s">
        <v>29</v>
      </c>
      <c r="F3805" s="2" t="s">
        <v>1311</v>
      </c>
      <c r="G3805" s="5">
        <v>29</v>
      </c>
      <c r="H3805" s="1" t="str">
        <f t="shared" si="178"/>
        <v>29-良い (形容詞)</v>
      </c>
      <c r="I3805" s="1">
        <f t="shared" si="179"/>
        <v>1</v>
      </c>
    </row>
    <row r="3806" spans="1:9">
      <c r="A3806" s="1">
        <v>5455</v>
      </c>
      <c r="B3806" s="2" t="s">
        <v>1384</v>
      </c>
      <c r="C3806" s="2" t="s">
        <v>92</v>
      </c>
      <c r="D3806" s="4" t="str">
        <f t="shared" si="177"/>
        <v>隣 (名詞)</v>
      </c>
      <c r="E3806" s="2" t="s">
        <v>10</v>
      </c>
      <c r="F3806" s="2" t="s">
        <v>409</v>
      </c>
      <c r="G3806" s="5">
        <v>29</v>
      </c>
      <c r="H3806" s="1" t="str">
        <f t="shared" si="178"/>
        <v>29-隣 (名詞)</v>
      </c>
      <c r="I3806" s="1">
        <f t="shared" si="179"/>
        <v>1</v>
      </c>
    </row>
    <row r="3807" spans="1:9">
      <c r="A3807" s="1">
        <v>5149</v>
      </c>
      <c r="B3807" s="2" t="s">
        <v>1384</v>
      </c>
      <c r="C3807" s="2" t="s">
        <v>635</v>
      </c>
      <c r="D3807" s="4" t="str">
        <f t="shared" si="177"/>
        <v>連絡 (名詞)</v>
      </c>
      <c r="E3807" s="2" t="s">
        <v>10</v>
      </c>
      <c r="F3807" s="2" t="s">
        <v>1305</v>
      </c>
      <c r="G3807" s="5">
        <v>29</v>
      </c>
      <c r="H3807" s="1" t="str">
        <f t="shared" si="178"/>
        <v>29-連絡 (名詞)</v>
      </c>
      <c r="I3807" s="1">
        <f t="shared" si="179"/>
        <v>1</v>
      </c>
    </row>
    <row r="3808" spans="1:9">
      <c r="A3808" s="1">
        <v>368</v>
      </c>
      <c r="B3808" s="1" t="s">
        <v>1383</v>
      </c>
      <c r="C3808" s="2" t="s">
        <v>27</v>
      </c>
      <c r="D3808" s="4" t="str">
        <f t="shared" si="177"/>
        <v>。 (記号)</v>
      </c>
      <c r="E3808" s="2" t="s">
        <v>12</v>
      </c>
      <c r="F3808" s="2" t="s">
        <v>1310</v>
      </c>
      <c r="G3808" s="5">
        <v>3</v>
      </c>
      <c r="H3808" s="1" t="str">
        <f t="shared" si="178"/>
        <v>3-。 (記号)</v>
      </c>
      <c r="I3808" s="1">
        <f t="shared" si="179"/>
        <v>1</v>
      </c>
    </row>
    <row r="3809" spans="1:9">
      <c r="A3809" s="1">
        <v>383</v>
      </c>
      <c r="B3809" s="1" t="s">
        <v>1383</v>
      </c>
      <c r="C3809" s="2" t="s">
        <v>27</v>
      </c>
      <c r="D3809" s="4" t="str">
        <f t="shared" si="177"/>
        <v>。 (記号)</v>
      </c>
      <c r="E3809" s="2" t="s">
        <v>12</v>
      </c>
      <c r="F3809" s="2" t="s">
        <v>1310</v>
      </c>
      <c r="G3809" s="5">
        <v>3</v>
      </c>
      <c r="H3809" s="1" t="str">
        <f t="shared" si="178"/>
        <v>3-。 (記号)</v>
      </c>
      <c r="I3809" s="1">
        <f t="shared" si="179"/>
        <v>0</v>
      </c>
    </row>
    <row r="3810" spans="1:9">
      <c r="A3810" s="1">
        <v>398</v>
      </c>
      <c r="B3810" s="1" t="s">
        <v>1383</v>
      </c>
      <c r="C3810" s="2" t="s">
        <v>27</v>
      </c>
      <c r="D3810" s="4" t="str">
        <f t="shared" si="177"/>
        <v>。 (記号)</v>
      </c>
      <c r="E3810" s="2" t="s">
        <v>12</v>
      </c>
      <c r="F3810" s="2" t="s">
        <v>1310</v>
      </c>
      <c r="G3810" s="5">
        <v>3</v>
      </c>
      <c r="H3810" s="1" t="str">
        <f t="shared" si="178"/>
        <v>3-。 (記号)</v>
      </c>
      <c r="I3810" s="1">
        <f t="shared" si="179"/>
        <v>0</v>
      </c>
    </row>
    <row r="3811" spans="1:9">
      <c r="A3811" s="1">
        <v>411</v>
      </c>
      <c r="B3811" s="1" t="s">
        <v>1383</v>
      </c>
      <c r="C3811" s="2" t="s">
        <v>27</v>
      </c>
      <c r="D3811" s="4" t="str">
        <f t="shared" si="177"/>
        <v>。 (記号)</v>
      </c>
      <c r="E3811" s="2" t="s">
        <v>12</v>
      </c>
      <c r="F3811" s="2" t="s">
        <v>1310</v>
      </c>
      <c r="G3811" s="5">
        <v>3</v>
      </c>
      <c r="H3811" s="1" t="str">
        <f t="shared" si="178"/>
        <v>3-。 (記号)</v>
      </c>
      <c r="I3811" s="1">
        <f t="shared" si="179"/>
        <v>0</v>
      </c>
    </row>
    <row r="3812" spans="1:9">
      <c r="A3812" s="1">
        <v>420</v>
      </c>
      <c r="B3812" s="1" t="s">
        <v>1383</v>
      </c>
      <c r="C3812" s="2" t="s">
        <v>27</v>
      </c>
      <c r="D3812" s="4" t="str">
        <f t="shared" si="177"/>
        <v>。 (記号)</v>
      </c>
      <c r="E3812" s="2" t="s">
        <v>12</v>
      </c>
      <c r="F3812" s="2" t="s">
        <v>1310</v>
      </c>
      <c r="G3812" s="5">
        <v>3</v>
      </c>
      <c r="H3812" s="1" t="str">
        <f t="shared" si="178"/>
        <v>3-。 (記号)</v>
      </c>
      <c r="I3812" s="1">
        <f t="shared" si="179"/>
        <v>0</v>
      </c>
    </row>
    <row r="3813" spans="1:9">
      <c r="A3813" s="1">
        <v>440</v>
      </c>
      <c r="B3813" s="1" t="s">
        <v>1383</v>
      </c>
      <c r="C3813" s="2" t="s">
        <v>27</v>
      </c>
      <c r="D3813" s="4" t="str">
        <f t="shared" si="177"/>
        <v>。 (記号)</v>
      </c>
      <c r="E3813" s="2" t="s">
        <v>12</v>
      </c>
      <c r="F3813" s="2" t="s">
        <v>1310</v>
      </c>
      <c r="G3813" s="5">
        <v>3</v>
      </c>
      <c r="H3813" s="1" t="str">
        <f t="shared" si="178"/>
        <v>3-。 (記号)</v>
      </c>
      <c r="I3813" s="1">
        <f t="shared" si="179"/>
        <v>0</v>
      </c>
    </row>
    <row r="3814" spans="1:9">
      <c r="A3814" s="1">
        <v>445</v>
      </c>
      <c r="B3814" s="1" t="s">
        <v>1383</v>
      </c>
      <c r="C3814" s="2" t="s">
        <v>27</v>
      </c>
      <c r="D3814" s="4" t="str">
        <f t="shared" si="177"/>
        <v>。 (記号)</v>
      </c>
      <c r="E3814" s="2" t="s">
        <v>12</v>
      </c>
      <c r="F3814" s="2" t="s">
        <v>1310</v>
      </c>
      <c r="G3814" s="5">
        <v>3</v>
      </c>
      <c r="H3814" s="1" t="str">
        <f t="shared" si="178"/>
        <v>3-。 (記号)</v>
      </c>
      <c r="I3814" s="1">
        <f t="shared" si="179"/>
        <v>0</v>
      </c>
    </row>
    <row r="3815" spans="1:9">
      <c r="A3815" s="1">
        <v>387</v>
      </c>
      <c r="B3815" s="1" t="s">
        <v>1383</v>
      </c>
      <c r="C3815" s="2" t="s">
        <v>1210</v>
      </c>
      <c r="D3815" s="4" t="str">
        <f t="shared" si="177"/>
        <v>２ (名詞)</v>
      </c>
      <c r="E3815" s="2" t="s">
        <v>10</v>
      </c>
      <c r="F3815" s="2" t="s">
        <v>224</v>
      </c>
      <c r="G3815" s="5">
        <v>3</v>
      </c>
      <c r="H3815" s="1" t="str">
        <f t="shared" si="178"/>
        <v>3-２ (名詞)</v>
      </c>
      <c r="I3815" s="1">
        <f t="shared" si="179"/>
        <v>1</v>
      </c>
    </row>
    <row r="3816" spans="1:9">
      <c r="A3816" s="1">
        <v>388</v>
      </c>
      <c r="B3816" s="1" t="s">
        <v>1383</v>
      </c>
      <c r="C3816" s="2" t="s">
        <v>1216</v>
      </c>
      <c r="D3816" s="4" t="str">
        <f t="shared" si="177"/>
        <v>４ (名詞)</v>
      </c>
      <c r="E3816" s="2" t="s">
        <v>10</v>
      </c>
      <c r="F3816" s="2" t="s">
        <v>224</v>
      </c>
      <c r="G3816" s="5">
        <v>3</v>
      </c>
      <c r="H3816" s="1" t="str">
        <f t="shared" si="178"/>
        <v>3-４ (名詞)</v>
      </c>
      <c r="I3816" s="1">
        <f t="shared" si="179"/>
        <v>1</v>
      </c>
    </row>
    <row r="3817" spans="1:9">
      <c r="A3817" s="1">
        <v>446</v>
      </c>
      <c r="B3817" s="1" t="s">
        <v>1383</v>
      </c>
      <c r="C3817" s="2" t="s">
        <v>65</v>
      </c>
      <c r="D3817" s="4" t="str">
        <f t="shared" si="177"/>
        <v>EOS ()</v>
      </c>
      <c r="E3817" s="2"/>
      <c r="F3817" s="2"/>
      <c r="G3817" s="5">
        <v>3</v>
      </c>
      <c r="H3817" s="1" t="str">
        <f t="shared" si="178"/>
        <v>3-EOS ()</v>
      </c>
      <c r="I3817" s="1">
        <f t="shared" si="179"/>
        <v>1</v>
      </c>
    </row>
    <row r="3818" spans="1:9">
      <c r="A3818" s="1">
        <v>369</v>
      </c>
      <c r="B3818" s="1" t="s">
        <v>1383</v>
      </c>
      <c r="C3818" s="2" t="s">
        <v>45</v>
      </c>
      <c r="D3818" s="4" t="str">
        <f t="shared" si="177"/>
        <v>お (接頭詞)</v>
      </c>
      <c r="E3818" s="2" t="s">
        <v>46</v>
      </c>
      <c r="F3818" s="2" t="s">
        <v>1317</v>
      </c>
      <c r="G3818" s="5">
        <v>3</v>
      </c>
      <c r="H3818" s="1" t="str">
        <f t="shared" si="178"/>
        <v>3-お (接頭詞)</v>
      </c>
      <c r="I3818" s="1">
        <f t="shared" si="179"/>
        <v>1</v>
      </c>
    </row>
    <row r="3819" spans="1:9">
      <c r="A3819" s="1">
        <v>384</v>
      </c>
      <c r="B3819" s="1" t="s">
        <v>1383</v>
      </c>
      <c r="C3819" s="2" t="s">
        <v>45</v>
      </c>
      <c r="D3819" s="4" t="str">
        <f t="shared" si="177"/>
        <v>お (接頭詞)</v>
      </c>
      <c r="E3819" s="2" t="s">
        <v>46</v>
      </c>
      <c r="F3819" s="2" t="s">
        <v>1317</v>
      </c>
      <c r="G3819" s="5">
        <v>3</v>
      </c>
      <c r="H3819" s="1" t="str">
        <f t="shared" si="178"/>
        <v>3-お (接頭詞)</v>
      </c>
      <c r="I3819" s="1">
        <f t="shared" si="179"/>
        <v>0</v>
      </c>
    </row>
    <row r="3820" spans="1:9">
      <c r="A3820" s="1">
        <v>363</v>
      </c>
      <c r="B3820" s="1" t="s">
        <v>1383</v>
      </c>
      <c r="C3820" s="2" t="s">
        <v>116</v>
      </c>
      <c r="D3820" s="4" t="str">
        <f t="shared" si="177"/>
        <v>お世話 (名詞)</v>
      </c>
      <c r="E3820" s="2" t="s">
        <v>10</v>
      </c>
      <c r="F3820" s="2" t="s">
        <v>1305</v>
      </c>
      <c r="G3820" s="5">
        <v>3</v>
      </c>
      <c r="H3820" s="1" t="str">
        <f t="shared" si="178"/>
        <v>3-お世話 (名詞)</v>
      </c>
      <c r="I3820" s="1">
        <f t="shared" si="179"/>
        <v>1</v>
      </c>
    </row>
    <row r="3821" spans="1:9">
      <c r="A3821" s="1">
        <v>430</v>
      </c>
      <c r="B3821" s="1" t="s">
        <v>1383</v>
      </c>
      <c r="C3821" s="2" t="s">
        <v>72</v>
      </c>
      <c r="D3821" s="4" t="str">
        <f t="shared" si="177"/>
        <v>か (助詞)</v>
      </c>
      <c r="E3821" s="2" t="s">
        <v>15</v>
      </c>
      <c r="F3821" s="2" t="s">
        <v>1308</v>
      </c>
      <c r="G3821" s="5">
        <v>3</v>
      </c>
      <c r="H3821" s="1" t="str">
        <f t="shared" si="178"/>
        <v>3-か (助詞)</v>
      </c>
      <c r="I3821" s="1">
        <f t="shared" si="179"/>
        <v>1</v>
      </c>
    </row>
    <row r="3822" spans="1:9">
      <c r="A3822" s="1">
        <v>391</v>
      </c>
      <c r="B3822" s="1" t="s">
        <v>1383</v>
      </c>
      <c r="C3822" s="2" t="s">
        <v>33</v>
      </c>
      <c r="D3822" s="4" t="str">
        <f t="shared" si="177"/>
        <v>が (助詞)</v>
      </c>
      <c r="E3822" s="2" t="s">
        <v>15</v>
      </c>
      <c r="F3822" s="2" t="s">
        <v>1307</v>
      </c>
      <c r="G3822" s="5">
        <v>3</v>
      </c>
      <c r="H3822" s="1" t="str">
        <f t="shared" si="178"/>
        <v>3-が (助詞)</v>
      </c>
      <c r="I3822" s="1">
        <f t="shared" si="179"/>
        <v>1</v>
      </c>
    </row>
    <row r="3823" spans="1:9">
      <c r="A3823" s="1">
        <v>395</v>
      </c>
      <c r="B3823" s="1" t="s">
        <v>1383</v>
      </c>
      <c r="C3823" s="2" t="s">
        <v>33</v>
      </c>
      <c r="D3823" s="4" t="str">
        <f t="shared" si="177"/>
        <v>が (助詞)</v>
      </c>
      <c r="E3823" s="2" t="s">
        <v>15</v>
      </c>
      <c r="F3823" s="2" t="s">
        <v>1307</v>
      </c>
      <c r="G3823" s="5">
        <v>3</v>
      </c>
      <c r="H3823" s="1" t="str">
        <f t="shared" si="178"/>
        <v>3-が (助詞)</v>
      </c>
      <c r="I3823" s="1">
        <f t="shared" si="179"/>
        <v>0</v>
      </c>
    </row>
    <row r="3824" spans="1:9">
      <c r="A3824" s="1">
        <v>424</v>
      </c>
      <c r="B3824" s="1" t="s">
        <v>1383</v>
      </c>
      <c r="C3824" s="2" t="s">
        <v>33</v>
      </c>
      <c r="D3824" s="4" t="str">
        <f t="shared" si="177"/>
        <v>が (助詞)</v>
      </c>
      <c r="E3824" s="2" t="s">
        <v>15</v>
      </c>
      <c r="F3824" s="2" t="s">
        <v>1307</v>
      </c>
      <c r="G3824" s="5">
        <v>3</v>
      </c>
      <c r="H3824" s="1" t="str">
        <f t="shared" si="178"/>
        <v>3-が (助詞)</v>
      </c>
      <c r="I3824" s="1">
        <f t="shared" si="179"/>
        <v>0</v>
      </c>
    </row>
    <row r="3825" spans="1:9">
      <c r="A3825" s="1">
        <v>434</v>
      </c>
      <c r="B3825" s="1" t="s">
        <v>1383</v>
      </c>
      <c r="C3825" s="2" t="s">
        <v>33</v>
      </c>
      <c r="D3825" s="4" t="str">
        <f t="shared" si="177"/>
        <v>が (助詞)</v>
      </c>
      <c r="E3825" s="2" t="s">
        <v>15</v>
      </c>
      <c r="F3825" s="2" t="s">
        <v>1312</v>
      </c>
      <c r="G3825" s="5">
        <v>3</v>
      </c>
      <c r="H3825" s="1" t="str">
        <f t="shared" si="178"/>
        <v>3-が (助詞)</v>
      </c>
      <c r="I3825" s="1">
        <f t="shared" si="179"/>
        <v>0</v>
      </c>
    </row>
    <row r="3826" spans="1:9">
      <c r="A3826" s="1">
        <v>370</v>
      </c>
      <c r="B3826" s="1" t="s">
        <v>1383</v>
      </c>
      <c r="C3826" s="2" t="s">
        <v>902</v>
      </c>
      <c r="D3826" s="4" t="str">
        <f t="shared" si="177"/>
        <v>かみさん (名詞)</v>
      </c>
      <c r="E3826" s="2" t="s">
        <v>10</v>
      </c>
      <c r="F3826" s="2" t="s">
        <v>409</v>
      </c>
      <c r="G3826" s="5">
        <v>3</v>
      </c>
      <c r="H3826" s="1" t="str">
        <f t="shared" si="178"/>
        <v>3-かみさん (名詞)</v>
      </c>
      <c r="I3826" s="1">
        <f t="shared" si="179"/>
        <v>1</v>
      </c>
    </row>
    <row r="3827" spans="1:9">
      <c r="A3827" s="1">
        <v>394</v>
      </c>
      <c r="B3827" s="1" t="s">
        <v>1383</v>
      </c>
      <c r="C3827" s="2" t="s">
        <v>128</v>
      </c>
      <c r="D3827" s="4" t="str">
        <f t="shared" si="177"/>
        <v>こと (名詞)</v>
      </c>
      <c r="E3827" s="2" t="s">
        <v>10</v>
      </c>
      <c r="F3827" s="2" t="s">
        <v>1315</v>
      </c>
      <c r="G3827" s="5">
        <v>3</v>
      </c>
      <c r="H3827" s="1" t="str">
        <f t="shared" si="178"/>
        <v>3-こと (名詞)</v>
      </c>
      <c r="I3827" s="1">
        <f t="shared" si="179"/>
        <v>1</v>
      </c>
    </row>
    <row r="3828" spans="1:9">
      <c r="A3828" s="1">
        <v>376</v>
      </c>
      <c r="B3828" s="1" t="s">
        <v>1383</v>
      </c>
      <c r="C3828" s="2" t="s">
        <v>1</v>
      </c>
      <c r="D3828" s="4" t="str">
        <f t="shared" si="177"/>
        <v>サービス (名詞)</v>
      </c>
      <c r="E3828" s="2" t="s">
        <v>10</v>
      </c>
      <c r="F3828" s="2" t="s">
        <v>1305</v>
      </c>
      <c r="G3828" s="5">
        <v>3</v>
      </c>
      <c r="H3828" s="1" t="str">
        <f t="shared" si="178"/>
        <v>3-サービス (名詞)</v>
      </c>
      <c r="I3828" s="1">
        <f t="shared" si="179"/>
        <v>1</v>
      </c>
    </row>
    <row r="3829" spans="1:9">
      <c r="A3829" s="1">
        <v>390</v>
      </c>
      <c r="B3829" s="1" t="s">
        <v>1383</v>
      </c>
      <c r="C3829" s="2" t="s">
        <v>1</v>
      </c>
      <c r="D3829" s="4" t="str">
        <f t="shared" si="177"/>
        <v>サービス (名詞)</v>
      </c>
      <c r="E3829" s="2" t="s">
        <v>10</v>
      </c>
      <c r="F3829" s="2" t="s">
        <v>1305</v>
      </c>
      <c r="G3829" s="5">
        <v>3</v>
      </c>
      <c r="H3829" s="1" t="str">
        <f t="shared" si="178"/>
        <v>3-サービス (名詞)</v>
      </c>
      <c r="I3829" s="1">
        <f t="shared" si="179"/>
        <v>0</v>
      </c>
    </row>
    <row r="3830" spans="1:9">
      <c r="A3830" s="1">
        <v>406</v>
      </c>
      <c r="B3830" s="1" t="s">
        <v>1383</v>
      </c>
      <c r="C3830" s="2" t="s">
        <v>498</v>
      </c>
      <c r="D3830" s="4" t="str">
        <f t="shared" si="177"/>
        <v>スタイル (名詞)</v>
      </c>
      <c r="E3830" s="2" t="s">
        <v>10</v>
      </c>
      <c r="F3830" s="2" t="s">
        <v>409</v>
      </c>
      <c r="G3830" s="5">
        <v>3</v>
      </c>
      <c r="H3830" s="1" t="str">
        <f t="shared" si="178"/>
        <v>3-スタイル (名詞)</v>
      </c>
      <c r="I3830" s="1">
        <f t="shared" si="179"/>
        <v>1</v>
      </c>
    </row>
    <row r="3831" spans="1:9">
      <c r="A3831" s="1">
        <v>372</v>
      </c>
      <c r="B3831" s="1" t="s">
        <v>1383</v>
      </c>
      <c r="C3831" s="2" t="s">
        <v>78</v>
      </c>
      <c r="D3831" s="4" t="str">
        <f t="shared" si="177"/>
        <v>スタッフ (名詞)</v>
      </c>
      <c r="E3831" s="2" t="s">
        <v>10</v>
      </c>
      <c r="F3831" s="2" t="s">
        <v>409</v>
      </c>
      <c r="G3831" s="5">
        <v>3</v>
      </c>
      <c r="H3831" s="1" t="str">
        <f t="shared" si="178"/>
        <v>3-スタッフ (名詞)</v>
      </c>
      <c r="I3831" s="1">
        <f t="shared" si="179"/>
        <v>1</v>
      </c>
    </row>
    <row r="3832" spans="1:9">
      <c r="A3832" s="1">
        <v>417</v>
      </c>
      <c r="B3832" s="1" t="s">
        <v>1383</v>
      </c>
      <c r="C3832" s="2" t="s">
        <v>280</v>
      </c>
      <c r="D3832" s="4" t="str">
        <f t="shared" si="177"/>
        <v>する (動詞)</v>
      </c>
      <c r="E3832" s="2" t="s">
        <v>24</v>
      </c>
      <c r="F3832" s="2" t="s">
        <v>1311</v>
      </c>
      <c r="G3832" s="5">
        <v>3</v>
      </c>
      <c r="H3832" s="1" t="str">
        <f t="shared" si="178"/>
        <v>3-する (動詞)</v>
      </c>
      <c r="I3832" s="1">
        <f t="shared" si="179"/>
        <v>1</v>
      </c>
    </row>
    <row r="3833" spans="1:9">
      <c r="A3833" s="1">
        <v>367</v>
      </c>
      <c r="B3833" s="1" t="s">
        <v>1383</v>
      </c>
      <c r="C3833" s="2" t="s">
        <v>26</v>
      </c>
      <c r="D3833" s="4" t="str">
        <f t="shared" si="177"/>
        <v>た (助動詞)</v>
      </c>
      <c r="E3833" s="2" t="s">
        <v>25</v>
      </c>
      <c r="F3833" s="2"/>
      <c r="G3833" s="5">
        <v>3</v>
      </c>
      <c r="H3833" s="1" t="str">
        <f t="shared" si="178"/>
        <v>3-た (助動詞)</v>
      </c>
      <c r="I3833" s="1">
        <f t="shared" si="179"/>
        <v>1</v>
      </c>
    </row>
    <row r="3834" spans="1:9">
      <c r="A3834" s="1">
        <v>379</v>
      </c>
      <c r="B3834" s="1" t="s">
        <v>1383</v>
      </c>
      <c r="C3834" s="2" t="s">
        <v>26</v>
      </c>
      <c r="D3834" s="4" t="str">
        <f t="shared" si="177"/>
        <v>た (助動詞)</v>
      </c>
      <c r="E3834" s="2" t="s">
        <v>25</v>
      </c>
      <c r="F3834" s="2"/>
      <c r="G3834" s="5">
        <v>3</v>
      </c>
      <c r="H3834" s="1" t="str">
        <f t="shared" si="178"/>
        <v>3-た (助動詞)</v>
      </c>
      <c r="I3834" s="1">
        <f t="shared" si="179"/>
        <v>0</v>
      </c>
    </row>
    <row r="3835" spans="1:9">
      <c r="A3835" s="1">
        <v>393</v>
      </c>
      <c r="B3835" s="1" t="s">
        <v>1383</v>
      </c>
      <c r="C3835" s="2" t="s">
        <v>26</v>
      </c>
      <c r="D3835" s="4" t="str">
        <f t="shared" si="177"/>
        <v>た (助動詞)</v>
      </c>
      <c r="E3835" s="2" t="s">
        <v>25</v>
      </c>
      <c r="F3835" s="2"/>
      <c r="G3835" s="5">
        <v>3</v>
      </c>
      <c r="H3835" s="1" t="str">
        <f t="shared" si="178"/>
        <v>3-た (助動詞)</v>
      </c>
      <c r="I3835" s="1">
        <f t="shared" si="179"/>
        <v>0</v>
      </c>
    </row>
    <row r="3836" spans="1:9">
      <c r="A3836" s="1">
        <v>409</v>
      </c>
      <c r="B3836" s="1" t="s">
        <v>1383</v>
      </c>
      <c r="C3836" s="2" t="s">
        <v>26</v>
      </c>
      <c r="D3836" s="4" t="str">
        <f t="shared" si="177"/>
        <v>た (助動詞)</v>
      </c>
      <c r="E3836" s="2" t="s">
        <v>25</v>
      </c>
      <c r="F3836" s="2"/>
      <c r="G3836" s="5">
        <v>3</v>
      </c>
      <c r="H3836" s="1" t="str">
        <f t="shared" si="178"/>
        <v>3-た (助動詞)</v>
      </c>
      <c r="I3836" s="1">
        <f t="shared" si="179"/>
        <v>0</v>
      </c>
    </row>
    <row r="3837" spans="1:9">
      <c r="A3837" s="1">
        <v>419</v>
      </c>
      <c r="B3837" s="1" t="s">
        <v>1383</v>
      </c>
      <c r="C3837" s="2" t="s">
        <v>26</v>
      </c>
      <c r="D3837" s="4" t="str">
        <f t="shared" si="177"/>
        <v>た (助動詞)</v>
      </c>
      <c r="E3837" s="2" t="s">
        <v>25</v>
      </c>
      <c r="F3837" s="2"/>
      <c r="G3837" s="5">
        <v>3</v>
      </c>
      <c r="H3837" s="1" t="str">
        <f t="shared" si="178"/>
        <v>3-た (助動詞)</v>
      </c>
      <c r="I3837" s="1">
        <f t="shared" si="179"/>
        <v>0</v>
      </c>
    </row>
    <row r="3838" spans="1:9">
      <c r="A3838" s="1">
        <v>433</v>
      </c>
      <c r="B3838" s="1" t="s">
        <v>1383</v>
      </c>
      <c r="C3838" s="2" t="s">
        <v>26</v>
      </c>
      <c r="D3838" s="4" t="str">
        <f t="shared" si="177"/>
        <v>た (助動詞)</v>
      </c>
      <c r="E3838" s="2" t="s">
        <v>25</v>
      </c>
      <c r="F3838" s="2"/>
      <c r="G3838" s="5">
        <v>3</v>
      </c>
      <c r="H3838" s="1" t="str">
        <f t="shared" si="178"/>
        <v>3-た (助動詞)</v>
      </c>
      <c r="I3838" s="1">
        <f t="shared" si="179"/>
        <v>0</v>
      </c>
    </row>
    <row r="3839" spans="1:9">
      <c r="A3839" s="1">
        <v>439</v>
      </c>
      <c r="B3839" s="1" t="s">
        <v>1383</v>
      </c>
      <c r="C3839" s="2" t="s">
        <v>26</v>
      </c>
      <c r="D3839" s="4" t="str">
        <f t="shared" si="177"/>
        <v>た (助動詞)</v>
      </c>
      <c r="E3839" s="2" t="s">
        <v>25</v>
      </c>
      <c r="F3839" s="2"/>
      <c r="G3839" s="5">
        <v>3</v>
      </c>
      <c r="H3839" s="1" t="str">
        <f t="shared" si="178"/>
        <v>3-た (助動詞)</v>
      </c>
      <c r="I3839" s="1">
        <f t="shared" si="179"/>
        <v>0</v>
      </c>
    </row>
    <row r="3840" spans="1:9">
      <c r="A3840" s="1">
        <v>428</v>
      </c>
      <c r="B3840" s="1" t="s">
        <v>1383</v>
      </c>
      <c r="C3840" s="2" t="s">
        <v>158</v>
      </c>
      <c r="D3840" s="4" t="str">
        <f t="shared" si="177"/>
        <v>だ (助動詞)</v>
      </c>
      <c r="E3840" s="2" t="s">
        <v>25</v>
      </c>
      <c r="F3840" s="2"/>
      <c r="G3840" s="5">
        <v>3</v>
      </c>
      <c r="H3840" s="1" t="str">
        <f t="shared" si="178"/>
        <v>3-だ (助動詞)</v>
      </c>
      <c r="I3840" s="1">
        <f t="shared" si="179"/>
        <v>1</v>
      </c>
    </row>
    <row r="3841" spans="1:9">
      <c r="A3841" s="1">
        <v>426</v>
      </c>
      <c r="B3841" s="1" t="s">
        <v>1383</v>
      </c>
      <c r="C3841" s="2" t="s">
        <v>36</v>
      </c>
      <c r="D3841" s="4" t="str">
        <f t="shared" si="177"/>
        <v>て (助詞)</v>
      </c>
      <c r="E3841" s="2" t="s">
        <v>15</v>
      </c>
      <c r="F3841" s="2" t="s">
        <v>1312</v>
      </c>
      <c r="G3841" s="5">
        <v>3</v>
      </c>
      <c r="H3841" s="1" t="str">
        <f t="shared" si="178"/>
        <v>3-て (助詞)</v>
      </c>
      <c r="I3841" s="1">
        <f t="shared" si="179"/>
        <v>1</v>
      </c>
    </row>
    <row r="3842" spans="1:9">
      <c r="A3842" s="1">
        <v>407</v>
      </c>
      <c r="B3842" s="1" t="s">
        <v>1383</v>
      </c>
      <c r="C3842" s="2" t="s">
        <v>40</v>
      </c>
      <c r="D3842" s="4" t="str">
        <f t="shared" ref="D3842:D3905" si="180">C3842&amp;" ("&amp;E3842&amp;")"</f>
        <v>で (助詞)</v>
      </c>
      <c r="E3842" s="2" t="s">
        <v>15</v>
      </c>
      <c r="F3842" s="2" t="s">
        <v>1307</v>
      </c>
      <c r="G3842" s="5">
        <v>3</v>
      </c>
      <c r="H3842" s="1" t="str">
        <f t="shared" ref="H3842:H3905" si="181">G3842&amp;"-"&amp;D3842</f>
        <v>3-で (助詞)</v>
      </c>
      <c r="I3842" s="1">
        <f t="shared" si="179"/>
        <v>1</v>
      </c>
    </row>
    <row r="3843" spans="1:9">
      <c r="A3843" s="1">
        <v>397</v>
      </c>
      <c r="B3843" s="1" t="s">
        <v>1383</v>
      </c>
      <c r="C3843" s="2" t="s">
        <v>32</v>
      </c>
      <c r="D3843" s="4" t="str">
        <f t="shared" si="180"/>
        <v>です (助動詞)</v>
      </c>
      <c r="E3843" s="2" t="s">
        <v>25</v>
      </c>
      <c r="F3843" s="2"/>
      <c r="G3843" s="5">
        <v>3</v>
      </c>
      <c r="H3843" s="1" t="str">
        <f t="shared" si="181"/>
        <v>3-です (助動詞)</v>
      </c>
      <c r="I3843" s="1">
        <f t="shared" ref="I3843:I3906" si="182">IF(H3842&lt;&gt;H3843,1,0)</f>
        <v>1</v>
      </c>
    </row>
    <row r="3844" spans="1:9">
      <c r="A3844" s="1">
        <v>410</v>
      </c>
      <c r="B3844" s="1" t="s">
        <v>1383</v>
      </c>
      <c r="C3844" s="2" t="s">
        <v>32</v>
      </c>
      <c r="D3844" s="4" t="str">
        <f t="shared" si="180"/>
        <v>です (助動詞)</v>
      </c>
      <c r="E3844" s="2" t="s">
        <v>25</v>
      </c>
      <c r="F3844" s="2"/>
      <c r="G3844" s="5">
        <v>3</v>
      </c>
      <c r="H3844" s="1" t="str">
        <f t="shared" si="181"/>
        <v>3-です (助動詞)</v>
      </c>
      <c r="I3844" s="1">
        <f t="shared" si="182"/>
        <v>0</v>
      </c>
    </row>
    <row r="3845" spans="1:9">
      <c r="A3845" s="1">
        <v>432</v>
      </c>
      <c r="B3845" s="1" t="s">
        <v>1383</v>
      </c>
      <c r="C3845" s="2" t="s">
        <v>32</v>
      </c>
      <c r="D3845" s="4" t="str">
        <f t="shared" si="180"/>
        <v>です (助動詞)</v>
      </c>
      <c r="E3845" s="2" t="s">
        <v>25</v>
      </c>
      <c r="F3845" s="2"/>
      <c r="G3845" s="5">
        <v>3</v>
      </c>
      <c r="H3845" s="1" t="str">
        <f t="shared" si="181"/>
        <v>3-です (助動詞)</v>
      </c>
      <c r="I3845" s="1">
        <f t="shared" si="182"/>
        <v>0</v>
      </c>
    </row>
    <row r="3846" spans="1:9">
      <c r="A3846" s="1">
        <v>444</v>
      </c>
      <c r="B3846" s="1" t="s">
        <v>1383</v>
      </c>
      <c r="C3846" s="2" t="s">
        <v>32</v>
      </c>
      <c r="D3846" s="4" t="str">
        <f t="shared" si="180"/>
        <v>です (助動詞)</v>
      </c>
      <c r="E3846" s="2" t="s">
        <v>25</v>
      </c>
      <c r="F3846" s="2"/>
      <c r="G3846" s="5">
        <v>3</v>
      </c>
      <c r="H3846" s="1" t="str">
        <f t="shared" si="181"/>
        <v>3-です (助動詞)</v>
      </c>
      <c r="I3846" s="1">
        <f t="shared" si="182"/>
        <v>0</v>
      </c>
    </row>
    <row r="3847" spans="1:9">
      <c r="A3847" s="1">
        <v>380</v>
      </c>
      <c r="B3847" s="1" t="s">
        <v>1383</v>
      </c>
      <c r="C3847" s="2" t="s">
        <v>19</v>
      </c>
      <c r="D3847" s="4" t="str">
        <f t="shared" si="180"/>
        <v>と (助詞)</v>
      </c>
      <c r="E3847" s="2" t="s">
        <v>15</v>
      </c>
      <c r="F3847" s="2" t="s">
        <v>1307</v>
      </c>
      <c r="G3847" s="5">
        <v>3</v>
      </c>
      <c r="H3847" s="1" t="str">
        <f t="shared" si="181"/>
        <v>3-と (助詞)</v>
      </c>
      <c r="I3847" s="1">
        <f t="shared" si="182"/>
        <v>1</v>
      </c>
    </row>
    <row r="3848" spans="1:9">
      <c r="A3848" s="1">
        <v>392</v>
      </c>
      <c r="B3848" s="1" t="s">
        <v>1383</v>
      </c>
      <c r="C3848" s="2" t="s">
        <v>129</v>
      </c>
      <c r="D3848" s="4" t="str">
        <f t="shared" si="180"/>
        <v>ない (形容詞)</v>
      </c>
      <c r="E3848" s="2" t="s">
        <v>29</v>
      </c>
      <c r="F3848" s="2" t="s">
        <v>1311</v>
      </c>
      <c r="G3848" s="5">
        <v>3</v>
      </c>
      <c r="H3848" s="1" t="str">
        <f t="shared" si="181"/>
        <v>3-ない (形容詞)</v>
      </c>
      <c r="I3848" s="1">
        <f t="shared" si="182"/>
        <v>1</v>
      </c>
    </row>
    <row r="3849" spans="1:9">
      <c r="A3849" s="1">
        <v>365</v>
      </c>
      <c r="B3849" s="1" t="s">
        <v>1383</v>
      </c>
      <c r="C3849" s="2" t="s">
        <v>501</v>
      </c>
      <c r="D3849" s="4" t="str">
        <f t="shared" si="180"/>
        <v>なる (動詞)</v>
      </c>
      <c r="E3849" s="2" t="s">
        <v>24</v>
      </c>
      <c r="F3849" s="2" t="s">
        <v>1311</v>
      </c>
      <c r="G3849" s="5">
        <v>3</v>
      </c>
      <c r="H3849" s="1" t="str">
        <f t="shared" si="181"/>
        <v>3-なる (動詞)</v>
      </c>
      <c r="I3849" s="1">
        <f t="shared" si="182"/>
        <v>1</v>
      </c>
    </row>
    <row r="3850" spans="1:9">
      <c r="A3850" s="1">
        <v>364</v>
      </c>
      <c r="B3850" s="1" t="s">
        <v>1383</v>
      </c>
      <c r="C3850" s="2" t="s">
        <v>14</v>
      </c>
      <c r="D3850" s="4" t="str">
        <f t="shared" si="180"/>
        <v>に (助詞)</v>
      </c>
      <c r="E3850" s="2" t="s">
        <v>15</v>
      </c>
      <c r="F3850" s="2" t="s">
        <v>1307</v>
      </c>
      <c r="G3850" s="5">
        <v>3</v>
      </c>
      <c r="H3850" s="1" t="str">
        <f t="shared" si="181"/>
        <v>3-に (助詞)</v>
      </c>
      <c r="I3850" s="1">
        <f t="shared" si="182"/>
        <v>1</v>
      </c>
    </row>
    <row r="3851" spans="1:9">
      <c r="A3851" s="1">
        <v>422</v>
      </c>
      <c r="B3851" s="1" t="s">
        <v>1383</v>
      </c>
      <c r="C3851" s="2" t="s">
        <v>14</v>
      </c>
      <c r="D3851" s="4" t="str">
        <f t="shared" si="180"/>
        <v>に (助詞)</v>
      </c>
      <c r="E3851" s="2" t="s">
        <v>15</v>
      </c>
      <c r="F3851" s="2" t="s">
        <v>1307</v>
      </c>
      <c r="G3851" s="5">
        <v>3</v>
      </c>
      <c r="H3851" s="1" t="str">
        <f t="shared" si="181"/>
        <v>3-に (助詞)</v>
      </c>
      <c r="I3851" s="1">
        <f t="shared" si="182"/>
        <v>0</v>
      </c>
    </row>
    <row r="3852" spans="1:9">
      <c r="A3852" s="1">
        <v>373</v>
      </c>
      <c r="B3852" s="1" t="s">
        <v>1383</v>
      </c>
      <c r="C3852" s="2" t="s">
        <v>17</v>
      </c>
      <c r="D3852" s="4" t="str">
        <f t="shared" si="180"/>
        <v>の (助詞)</v>
      </c>
      <c r="E3852" s="2" t="s">
        <v>15</v>
      </c>
      <c r="F3852" s="2" t="s">
        <v>1314</v>
      </c>
      <c r="G3852" s="5">
        <v>3</v>
      </c>
      <c r="H3852" s="1" t="str">
        <f t="shared" si="181"/>
        <v>3-の (助詞)</v>
      </c>
      <c r="I3852" s="1">
        <f t="shared" si="182"/>
        <v>1</v>
      </c>
    </row>
    <row r="3853" spans="1:9">
      <c r="A3853" s="1">
        <v>375</v>
      </c>
      <c r="B3853" s="1" t="s">
        <v>1383</v>
      </c>
      <c r="C3853" s="2" t="s">
        <v>17</v>
      </c>
      <c r="D3853" s="4" t="str">
        <f t="shared" si="180"/>
        <v>の (助詞)</v>
      </c>
      <c r="E3853" s="2" t="s">
        <v>15</v>
      </c>
      <c r="F3853" s="2" t="s">
        <v>1314</v>
      </c>
      <c r="G3853" s="5">
        <v>3</v>
      </c>
      <c r="H3853" s="1" t="str">
        <f t="shared" si="181"/>
        <v>3-の (助詞)</v>
      </c>
      <c r="I3853" s="1">
        <f t="shared" si="182"/>
        <v>0</v>
      </c>
    </row>
    <row r="3854" spans="1:9">
      <c r="A3854" s="1">
        <v>386</v>
      </c>
      <c r="B3854" s="1" t="s">
        <v>1383</v>
      </c>
      <c r="C3854" s="2" t="s">
        <v>17</v>
      </c>
      <c r="D3854" s="4" t="str">
        <f t="shared" si="180"/>
        <v>の (助詞)</v>
      </c>
      <c r="E3854" s="2" t="s">
        <v>15</v>
      </c>
      <c r="F3854" s="2" t="s">
        <v>1314</v>
      </c>
      <c r="G3854" s="5">
        <v>3</v>
      </c>
      <c r="H3854" s="1" t="str">
        <f t="shared" si="181"/>
        <v>3-の (助詞)</v>
      </c>
      <c r="I3854" s="1">
        <f t="shared" si="182"/>
        <v>0</v>
      </c>
    </row>
    <row r="3855" spans="1:9">
      <c r="A3855" s="1">
        <v>403</v>
      </c>
      <c r="B3855" s="1" t="s">
        <v>1383</v>
      </c>
      <c r="C3855" s="2" t="s">
        <v>17</v>
      </c>
      <c r="D3855" s="4" t="str">
        <f t="shared" si="180"/>
        <v>の (助詞)</v>
      </c>
      <c r="E3855" s="2" t="s">
        <v>15</v>
      </c>
      <c r="F3855" s="2" t="s">
        <v>1314</v>
      </c>
      <c r="G3855" s="5">
        <v>3</v>
      </c>
      <c r="H3855" s="1" t="str">
        <f t="shared" si="181"/>
        <v>3-の (助詞)</v>
      </c>
      <c r="I3855" s="1">
        <f t="shared" si="182"/>
        <v>0</v>
      </c>
    </row>
    <row r="3856" spans="1:9">
      <c r="A3856" s="1">
        <v>413</v>
      </c>
      <c r="B3856" s="1" t="s">
        <v>1383</v>
      </c>
      <c r="C3856" s="2" t="s">
        <v>17</v>
      </c>
      <c r="D3856" s="4" t="str">
        <f t="shared" si="180"/>
        <v>の (助詞)</v>
      </c>
      <c r="E3856" s="2" t="s">
        <v>15</v>
      </c>
      <c r="F3856" s="2" t="s">
        <v>1314</v>
      </c>
      <c r="G3856" s="5">
        <v>3</v>
      </c>
      <c r="H3856" s="1" t="str">
        <f t="shared" si="181"/>
        <v>3-の (助詞)</v>
      </c>
      <c r="I3856" s="1">
        <f t="shared" si="182"/>
        <v>0</v>
      </c>
    </row>
    <row r="3857" spans="1:9">
      <c r="A3857" s="1">
        <v>427</v>
      </c>
      <c r="B3857" s="1" t="s">
        <v>1383</v>
      </c>
      <c r="C3857" s="2" t="s">
        <v>964</v>
      </c>
      <c r="D3857" s="4" t="str">
        <f t="shared" si="180"/>
        <v>ノーマル (名詞)</v>
      </c>
      <c r="E3857" s="2" t="s">
        <v>10</v>
      </c>
      <c r="F3857" s="2" t="s">
        <v>1318</v>
      </c>
      <c r="G3857" s="5">
        <v>3</v>
      </c>
      <c r="H3857" s="1" t="str">
        <f t="shared" si="181"/>
        <v>3-ノーマル (名詞)</v>
      </c>
      <c r="I3857" s="1">
        <f t="shared" si="182"/>
        <v>1</v>
      </c>
    </row>
    <row r="3858" spans="1:9">
      <c r="A3858" s="1">
        <v>377</v>
      </c>
      <c r="B3858" s="1" t="s">
        <v>1383</v>
      </c>
      <c r="C3858" s="2" t="s">
        <v>43</v>
      </c>
      <c r="D3858" s="4" t="str">
        <f t="shared" si="180"/>
        <v>は (助詞)</v>
      </c>
      <c r="E3858" s="2" t="s">
        <v>15</v>
      </c>
      <c r="F3858" s="2" t="s">
        <v>1306</v>
      </c>
      <c r="G3858" s="5">
        <v>3</v>
      </c>
      <c r="H3858" s="1" t="str">
        <f t="shared" si="181"/>
        <v>3-は (助詞)</v>
      </c>
      <c r="I3858" s="1">
        <f t="shared" si="182"/>
        <v>1</v>
      </c>
    </row>
    <row r="3859" spans="1:9">
      <c r="A3859" s="1">
        <v>400</v>
      </c>
      <c r="B3859" s="1" t="s">
        <v>1383</v>
      </c>
      <c r="C3859" s="2" t="s">
        <v>43</v>
      </c>
      <c r="D3859" s="4" t="str">
        <f t="shared" si="180"/>
        <v>は (助詞)</v>
      </c>
      <c r="E3859" s="2" t="s">
        <v>15</v>
      </c>
      <c r="F3859" s="2" t="s">
        <v>1306</v>
      </c>
      <c r="G3859" s="5">
        <v>3</v>
      </c>
      <c r="H3859" s="1" t="str">
        <f t="shared" si="181"/>
        <v>3-は (助詞)</v>
      </c>
      <c r="I3859" s="1">
        <f t="shared" si="182"/>
        <v>0</v>
      </c>
    </row>
    <row r="3860" spans="1:9">
      <c r="A3860" s="1">
        <v>442</v>
      </c>
      <c r="B3860" s="1" t="s">
        <v>1383</v>
      </c>
      <c r="C3860" s="2" t="s">
        <v>43</v>
      </c>
      <c r="D3860" s="4" t="str">
        <f t="shared" si="180"/>
        <v>は (助詞)</v>
      </c>
      <c r="E3860" s="2" t="s">
        <v>15</v>
      </c>
      <c r="F3860" s="2" t="s">
        <v>1306</v>
      </c>
      <c r="G3860" s="5">
        <v>3</v>
      </c>
      <c r="H3860" s="1" t="str">
        <f t="shared" si="181"/>
        <v>3-は (助詞)</v>
      </c>
      <c r="I3860" s="1">
        <f t="shared" si="182"/>
        <v>0</v>
      </c>
    </row>
    <row r="3861" spans="1:9">
      <c r="A3861" s="1">
        <v>414</v>
      </c>
      <c r="B3861" s="1" t="s">
        <v>1383</v>
      </c>
      <c r="C3861" s="2" t="s">
        <v>76</v>
      </c>
      <c r="D3861" s="4" t="str">
        <f t="shared" si="180"/>
        <v>バイキング (名詞)</v>
      </c>
      <c r="E3861" s="2" t="s">
        <v>10</v>
      </c>
      <c r="F3861" s="2" t="s">
        <v>409</v>
      </c>
      <c r="G3861" s="5">
        <v>3</v>
      </c>
      <c r="H3861" s="1" t="str">
        <f t="shared" si="181"/>
        <v>3-バイキング (名詞)</v>
      </c>
      <c r="I3861" s="1">
        <f t="shared" si="182"/>
        <v>1</v>
      </c>
    </row>
    <row r="3862" spans="1:9">
      <c r="A3862" s="1">
        <v>371</v>
      </c>
      <c r="B3862" s="1" t="s">
        <v>1383</v>
      </c>
      <c r="C3862" s="2" t="s">
        <v>104</v>
      </c>
      <c r="D3862" s="4" t="str">
        <f t="shared" si="180"/>
        <v>はじめ (名詞)</v>
      </c>
      <c r="E3862" s="2" t="s">
        <v>10</v>
      </c>
      <c r="F3862" s="2" t="s">
        <v>1322</v>
      </c>
      <c r="G3862" s="5">
        <v>3</v>
      </c>
      <c r="H3862" s="1" t="str">
        <f t="shared" si="181"/>
        <v>3-はじめ (名詞)</v>
      </c>
      <c r="I3862" s="1">
        <f t="shared" si="182"/>
        <v>1</v>
      </c>
    </row>
    <row r="3863" spans="1:9">
      <c r="A3863" s="1">
        <v>366</v>
      </c>
      <c r="B3863" s="1" t="s">
        <v>1383</v>
      </c>
      <c r="C3863" s="2" t="s">
        <v>64</v>
      </c>
      <c r="D3863" s="4" t="str">
        <f t="shared" si="180"/>
        <v>ます (助動詞)</v>
      </c>
      <c r="E3863" s="2" t="s">
        <v>25</v>
      </c>
      <c r="F3863" s="2"/>
      <c r="G3863" s="5">
        <v>3</v>
      </c>
      <c r="H3863" s="1" t="str">
        <f t="shared" si="181"/>
        <v>3-ます (助動詞)</v>
      </c>
      <c r="I3863" s="1">
        <f t="shared" si="182"/>
        <v>1</v>
      </c>
    </row>
    <row r="3864" spans="1:9">
      <c r="A3864" s="1">
        <v>382</v>
      </c>
      <c r="B3864" s="1" t="s">
        <v>1383</v>
      </c>
      <c r="C3864" s="2" t="s">
        <v>64</v>
      </c>
      <c r="D3864" s="4" t="str">
        <f t="shared" si="180"/>
        <v>ます (助動詞)</v>
      </c>
      <c r="E3864" s="2" t="s">
        <v>25</v>
      </c>
      <c r="F3864" s="2"/>
      <c r="G3864" s="5">
        <v>3</v>
      </c>
      <c r="H3864" s="1" t="str">
        <f t="shared" si="181"/>
        <v>3-ます (助動詞)</v>
      </c>
      <c r="I3864" s="1">
        <f t="shared" si="182"/>
        <v>0</v>
      </c>
    </row>
    <row r="3865" spans="1:9">
      <c r="A3865" s="1">
        <v>418</v>
      </c>
      <c r="B3865" s="1" t="s">
        <v>1383</v>
      </c>
      <c r="C3865" s="2" t="s">
        <v>64</v>
      </c>
      <c r="D3865" s="4" t="str">
        <f t="shared" si="180"/>
        <v>ます (助動詞)</v>
      </c>
      <c r="E3865" s="2" t="s">
        <v>25</v>
      </c>
      <c r="F3865" s="2"/>
      <c r="G3865" s="5">
        <v>3</v>
      </c>
      <c r="H3865" s="1" t="str">
        <f t="shared" si="181"/>
        <v>3-ます (助動詞)</v>
      </c>
      <c r="I3865" s="1">
        <f t="shared" si="182"/>
        <v>0</v>
      </c>
    </row>
    <row r="3866" spans="1:9">
      <c r="A3866" s="1">
        <v>438</v>
      </c>
      <c r="B3866" s="1" t="s">
        <v>1383</v>
      </c>
      <c r="C3866" s="2" t="s">
        <v>64</v>
      </c>
      <c r="D3866" s="4" t="str">
        <f t="shared" si="180"/>
        <v>ます (助動詞)</v>
      </c>
      <c r="E3866" s="2" t="s">
        <v>25</v>
      </c>
      <c r="F3866" s="2"/>
      <c r="G3866" s="5">
        <v>3</v>
      </c>
      <c r="H3866" s="1" t="str">
        <f t="shared" si="181"/>
        <v>3-ます (助動詞)</v>
      </c>
      <c r="I3866" s="1">
        <f t="shared" si="182"/>
        <v>0</v>
      </c>
    </row>
    <row r="3867" spans="1:9">
      <c r="A3867" s="1">
        <v>415</v>
      </c>
      <c r="B3867" s="1" t="s">
        <v>1383</v>
      </c>
      <c r="C3867" s="2" t="s">
        <v>35</v>
      </c>
      <c r="D3867" s="4" t="str">
        <f t="shared" si="180"/>
        <v>も (助詞)</v>
      </c>
      <c r="E3867" s="2" t="s">
        <v>15</v>
      </c>
      <c r="F3867" s="2" t="s">
        <v>1306</v>
      </c>
      <c r="G3867" s="5">
        <v>3</v>
      </c>
      <c r="H3867" s="1" t="str">
        <f t="shared" si="181"/>
        <v>3-も (助詞)</v>
      </c>
      <c r="I3867" s="1">
        <f t="shared" si="182"/>
        <v>1</v>
      </c>
    </row>
    <row r="3868" spans="1:9">
      <c r="A3868" s="1">
        <v>436</v>
      </c>
      <c r="B3868" s="1" t="s">
        <v>1383</v>
      </c>
      <c r="C3868" s="2" t="s">
        <v>90</v>
      </c>
      <c r="D3868" s="4" t="str">
        <f t="shared" si="180"/>
        <v>を (助詞)</v>
      </c>
      <c r="E3868" s="2" t="s">
        <v>15</v>
      </c>
      <c r="F3868" s="2" t="s">
        <v>1307</v>
      </c>
      <c r="G3868" s="5">
        <v>3</v>
      </c>
      <c r="H3868" s="1" t="str">
        <f t="shared" si="181"/>
        <v>3-を (助詞)</v>
      </c>
      <c r="I3868" s="1">
        <f t="shared" si="182"/>
        <v>1</v>
      </c>
    </row>
    <row r="3869" spans="1:9">
      <c r="A3869" s="1">
        <v>443</v>
      </c>
      <c r="B3869" s="1" t="s">
        <v>1383</v>
      </c>
      <c r="C3869" s="2" t="s">
        <v>132</v>
      </c>
      <c r="D3869" s="4" t="str">
        <f t="shared" si="180"/>
        <v>最高 (名詞)</v>
      </c>
      <c r="E3869" s="2" t="s">
        <v>10</v>
      </c>
      <c r="F3869" s="2" t="s">
        <v>409</v>
      </c>
      <c r="G3869" s="5">
        <v>3</v>
      </c>
      <c r="H3869" s="1" t="str">
        <f t="shared" si="181"/>
        <v>3-最高 (名詞)</v>
      </c>
      <c r="I3869" s="1">
        <f t="shared" si="182"/>
        <v>1</v>
      </c>
    </row>
    <row r="3870" spans="1:9">
      <c r="A3870" s="1">
        <v>396</v>
      </c>
      <c r="B3870" s="1" t="s">
        <v>1383</v>
      </c>
      <c r="C3870" s="2" t="s">
        <v>127</v>
      </c>
      <c r="D3870" s="4" t="str">
        <f t="shared" si="180"/>
        <v>残念 (名詞)</v>
      </c>
      <c r="E3870" s="2" t="s">
        <v>10</v>
      </c>
      <c r="F3870" s="2" t="s">
        <v>1318</v>
      </c>
      <c r="G3870" s="5">
        <v>3</v>
      </c>
      <c r="H3870" s="1" t="str">
        <f t="shared" si="181"/>
        <v>3-残念 (名詞)</v>
      </c>
      <c r="I3870" s="1">
        <f t="shared" si="182"/>
        <v>1</v>
      </c>
    </row>
    <row r="3871" spans="1:9">
      <c r="A3871" s="1">
        <v>381</v>
      </c>
      <c r="B3871" s="1" t="s">
        <v>1383</v>
      </c>
      <c r="C3871" s="2" t="s">
        <v>139</v>
      </c>
      <c r="D3871" s="4" t="str">
        <f t="shared" si="180"/>
        <v>思う (動詞)</v>
      </c>
      <c r="E3871" s="2" t="s">
        <v>24</v>
      </c>
      <c r="F3871" s="2" t="s">
        <v>1311</v>
      </c>
      <c r="G3871" s="5">
        <v>3</v>
      </c>
      <c r="H3871" s="1" t="str">
        <f t="shared" si="181"/>
        <v>3-思う (動詞)</v>
      </c>
      <c r="I3871" s="1">
        <f t="shared" si="182"/>
        <v>1</v>
      </c>
    </row>
    <row r="3872" spans="1:9">
      <c r="A3872" s="1">
        <v>435</v>
      </c>
      <c r="B3872" s="1" t="s">
        <v>1383</v>
      </c>
      <c r="C3872" s="2" t="s">
        <v>966</v>
      </c>
      <c r="D3872" s="4" t="str">
        <f t="shared" si="180"/>
        <v>事なき (名詞)</v>
      </c>
      <c r="E3872" s="2" t="s">
        <v>10</v>
      </c>
      <c r="F3872" s="2" t="s">
        <v>409</v>
      </c>
      <c r="G3872" s="5">
        <v>3</v>
      </c>
      <c r="H3872" s="1" t="str">
        <f t="shared" si="181"/>
        <v>3-事なき (名詞)</v>
      </c>
      <c r="I3872" s="1">
        <f t="shared" si="182"/>
        <v>1</v>
      </c>
    </row>
    <row r="3873" spans="1:9">
      <c r="A3873" s="1">
        <v>389</v>
      </c>
      <c r="B3873" s="1" t="s">
        <v>1383</v>
      </c>
      <c r="C3873" s="2" t="s">
        <v>82</v>
      </c>
      <c r="D3873" s="4" t="str">
        <f t="shared" si="180"/>
        <v>時間 (名詞)</v>
      </c>
      <c r="E3873" s="2" t="s">
        <v>10</v>
      </c>
      <c r="F3873" s="2" t="s">
        <v>1322</v>
      </c>
      <c r="G3873" s="5">
        <v>3</v>
      </c>
      <c r="H3873" s="1" t="str">
        <f t="shared" si="181"/>
        <v>3-時間 (名詞)</v>
      </c>
      <c r="I3873" s="1">
        <f t="shared" si="182"/>
        <v>1</v>
      </c>
    </row>
    <row r="3874" spans="1:9">
      <c r="A3874" s="1">
        <v>402</v>
      </c>
      <c r="B3874" s="1" t="s">
        <v>1383</v>
      </c>
      <c r="C3874" s="2" t="s">
        <v>963</v>
      </c>
      <c r="D3874" s="4" t="str">
        <f t="shared" si="180"/>
        <v>焼 (名詞)</v>
      </c>
      <c r="E3874" s="2" t="s">
        <v>10</v>
      </c>
      <c r="F3874" s="2" t="s">
        <v>1313</v>
      </c>
      <c r="G3874" s="5">
        <v>3</v>
      </c>
      <c r="H3874" s="1" t="str">
        <f t="shared" si="181"/>
        <v>3-焼 (名詞)</v>
      </c>
      <c r="I3874" s="1">
        <f t="shared" si="182"/>
        <v>1</v>
      </c>
    </row>
    <row r="3875" spans="1:9">
      <c r="A3875" s="1">
        <v>405</v>
      </c>
      <c r="B3875" s="1" t="s">
        <v>1383</v>
      </c>
      <c r="C3875" s="2" t="s">
        <v>862</v>
      </c>
      <c r="D3875" s="4" t="str">
        <f t="shared" si="180"/>
        <v>焼き (名詞)</v>
      </c>
      <c r="E3875" s="2" t="s">
        <v>10</v>
      </c>
      <c r="F3875" s="2" t="s">
        <v>1313</v>
      </c>
      <c r="G3875" s="5">
        <v>3</v>
      </c>
      <c r="H3875" s="1" t="str">
        <f t="shared" si="181"/>
        <v>3-焼き (名詞)</v>
      </c>
      <c r="I3875" s="1">
        <f t="shared" si="182"/>
        <v>1</v>
      </c>
    </row>
    <row r="3876" spans="1:9">
      <c r="A3876" s="1">
        <v>399</v>
      </c>
      <c r="B3876" s="1" t="s">
        <v>1383</v>
      </c>
      <c r="C3876" s="2" t="s">
        <v>5</v>
      </c>
      <c r="D3876" s="4" t="str">
        <f t="shared" si="180"/>
        <v>食事 (名詞)</v>
      </c>
      <c r="E3876" s="2" t="s">
        <v>10</v>
      </c>
      <c r="F3876" s="2" t="s">
        <v>1305</v>
      </c>
      <c r="G3876" s="5">
        <v>3</v>
      </c>
      <c r="H3876" s="1" t="str">
        <f t="shared" si="181"/>
        <v>3-食事 (名詞)</v>
      </c>
      <c r="I3876" s="1">
        <f t="shared" si="182"/>
        <v>1</v>
      </c>
    </row>
    <row r="3877" spans="1:9">
      <c r="A3877" s="1">
        <v>425</v>
      </c>
      <c r="B3877" s="1" t="s">
        <v>1383</v>
      </c>
      <c r="C3877" s="2" t="s">
        <v>1341</v>
      </c>
      <c r="D3877" s="4" t="str">
        <f t="shared" si="180"/>
        <v>積もる (動詞)</v>
      </c>
      <c r="E3877" s="2" t="s">
        <v>24</v>
      </c>
      <c r="F3877" s="2" t="s">
        <v>1311</v>
      </c>
      <c r="G3877" s="5">
        <v>3</v>
      </c>
      <c r="H3877" s="1" t="str">
        <f t="shared" si="181"/>
        <v>3-積もる (動詞)</v>
      </c>
      <c r="I3877" s="1">
        <f t="shared" si="182"/>
        <v>1</v>
      </c>
    </row>
    <row r="3878" spans="1:9">
      <c r="A3878" s="1">
        <v>423</v>
      </c>
      <c r="B3878" s="1" t="s">
        <v>1383</v>
      </c>
      <c r="C3878" s="2" t="s">
        <v>586</v>
      </c>
      <c r="D3878" s="4" t="str">
        <f t="shared" si="180"/>
        <v>雪 (名詞)</v>
      </c>
      <c r="E3878" s="2" t="s">
        <v>10</v>
      </c>
      <c r="F3878" s="2" t="s">
        <v>409</v>
      </c>
      <c r="G3878" s="5">
        <v>3</v>
      </c>
      <c r="H3878" s="1" t="str">
        <f t="shared" si="181"/>
        <v>3-雪 (名詞)</v>
      </c>
      <c r="I3878" s="1">
        <f t="shared" si="182"/>
        <v>1</v>
      </c>
    </row>
    <row r="3879" spans="1:9">
      <c r="A3879" s="1">
        <v>429</v>
      </c>
      <c r="B3879" s="1" t="s">
        <v>1383</v>
      </c>
      <c r="C3879" s="2" t="s">
        <v>965</v>
      </c>
      <c r="D3879" s="4" t="str">
        <f t="shared" si="180"/>
        <v>走れる (動詞)</v>
      </c>
      <c r="E3879" s="2" t="s">
        <v>24</v>
      </c>
      <c r="F3879" s="2" t="s">
        <v>1311</v>
      </c>
      <c r="G3879" s="5">
        <v>3</v>
      </c>
      <c r="H3879" s="1" t="str">
        <f t="shared" si="181"/>
        <v>3-走れる (動詞)</v>
      </c>
      <c r="I3879" s="1">
        <f t="shared" si="182"/>
        <v>1</v>
      </c>
    </row>
    <row r="3880" spans="1:9">
      <c r="A3880" s="1">
        <v>401</v>
      </c>
      <c r="B3880" s="1" t="s">
        <v>1383</v>
      </c>
      <c r="C3880" s="2" t="s">
        <v>943</v>
      </c>
      <c r="D3880" s="4" t="str">
        <f t="shared" si="180"/>
        <v>炭火 (名詞)</v>
      </c>
      <c r="E3880" s="2" t="s">
        <v>10</v>
      </c>
      <c r="F3880" s="2" t="s">
        <v>409</v>
      </c>
      <c r="G3880" s="5">
        <v>3</v>
      </c>
      <c r="H3880" s="1" t="str">
        <f t="shared" si="181"/>
        <v>3-炭火 (名詞)</v>
      </c>
      <c r="I3880" s="1">
        <f t="shared" si="182"/>
        <v>1</v>
      </c>
    </row>
    <row r="3881" spans="1:9">
      <c r="A3881" s="1">
        <v>412</v>
      </c>
      <c r="B3881" s="1" t="s">
        <v>1383</v>
      </c>
      <c r="C3881" s="2" t="s">
        <v>49</v>
      </c>
      <c r="D3881" s="4" t="str">
        <f t="shared" si="180"/>
        <v>朝 (名詞)</v>
      </c>
      <c r="E3881" s="2" t="s">
        <v>10</v>
      </c>
      <c r="F3881" s="2" t="s">
        <v>1322</v>
      </c>
      <c r="G3881" s="5">
        <v>3</v>
      </c>
      <c r="H3881" s="1" t="str">
        <f t="shared" si="181"/>
        <v>3-朝 (名詞)</v>
      </c>
      <c r="I3881" s="1">
        <f t="shared" si="182"/>
        <v>1</v>
      </c>
    </row>
    <row r="3882" spans="1:9">
      <c r="A3882" s="1">
        <v>437</v>
      </c>
      <c r="B3882" s="1" t="s">
        <v>1383</v>
      </c>
      <c r="C3882" s="2" t="s">
        <v>877</v>
      </c>
      <c r="D3882" s="4" t="str">
        <f t="shared" si="180"/>
        <v>得る (動詞)</v>
      </c>
      <c r="E3882" s="2" t="s">
        <v>24</v>
      </c>
      <c r="F3882" s="2" t="s">
        <v>1311</v>
      </c>
      <c r="G3882" s="5">
        <v>3</v>
      </c>
      <c r="H3882" s="1" t="str">
        <f t="shared" si="181"/>
        <v>3-得る (動詞)</v>
      </c>
      <c r="I3882" s="1">
        <f t="shared" si="182"/>
        <v>1</v>
      </c>
    </row>
    <row r="3883" spans="1:9">
      <c r="A3883" s="1">
        <v>431</v>
      </c>
      <c r="B3883" s="1" t="s">
        <v>1383</v>
      </c>
      <c r="C3883" s="2" t="s">
        <v>811</v>
      </c>
      <c r="D3883" s="4" t="str">
        <f t="shared" si="180"/>
        <v>不安 (名詞)</v>
      </c>
      <c r="E3883" s="2" t="s">
        <v>10</v>
      </c>
      <c r="F3883" s="2" t="s">
        <v>1318</v>
      </c>
      <c r="G3883" s="5">
        <v>3</v>
      </c>
      <c r="H3883" s="1" t="str">
        <f t="shared" si="181"/>
        <v>3-不安 (名詞)</v>
      </c>
      <c r="I3883" s="1">
        <f t="shared" si="182"/>
        <v>1</v>
      </c>
    </row>
    <row r="3884" spans="1:9">
      <c r="A3884" s="1">
        <v>385</v>
      </c>
      <c r="B3884" s="1" t="s">
        <v>1383</v>
      </c>
      <c r="C3884" s="2" t="s">
        <v>4</v>
      </c>
      <c r="D3884" s="4" t="str">
        <f t="shared" si="180"/>
        <v>風呂 (名詞)</v>
      </c>
      <c r="E3884" s="2" t="s">
        <v>10</v>
      </c>
      <c r="F3884" s="2" t="s">
        <v>409</v>
      </c>
      <c r="G3884" s="5">
        <v>3</v>
      </c>
      <c r="H3884" s="1" t="str">
        <f t="shared" si="181"/>
        <v>3-風呂 (名詞)</v>
      </c>
      <c r="I3884" s="1">
        <f t="shared" si="182"/>
        <v>1</v>
      </c>
    </row>
    <row r="3885" spans="1:9">
      <c r="A3885" s="1">
        <v>374</v>
      </c>
      <c r="B3885" s="1" t="s">
        <v>1383</v>
      </c>
      <c r="C3885" s="2" t="s">
        <v>333</v>
      </c>
      <c r="D3885" s="4" t="str">
        <f t="shared" si="180"/>
        <v>方々 (名詞)</v>
      </c>
      <c r="E3885" s="2" t="s">
        <v>10</v>
      </c>
      <c r="F3885" s="2" t="s">
        <v>409</v>
      </c>
      <c r="G3885" s="5">
        <v>3</v>
      </c>
      <c r="H3885" s="1" t="str">
        <f t="shared" si="181"/>
        <v>3-方々 (名詞)</v>
      </c>
      <c r="I3885" s="1">
        <f t="shared" si="182"/>
        <v>1</v>
      </c>
    </row>
    <row r="3886" spans="1:9">
      <c r="A3886" s="1">
        <v>416</v>
      </c>
      <c r="B3886" s="1" t="s">
        <v>1383</v>
      </c>
      <c r="C3886" s="2" t="s">
        <v>61</v>
      </c>
      <c r="D3886" s="4" t="str">
        <f t="shared" si="180"/>
        <v>満足 (名詞)</v>
      </c>
      <c r="E3886" s="2" t="s">
        <v>10</v>
      </c>
      <c r="F3886" s="2" t="s">
        <v>1305</v>
      </c>
      <c r="G3886" s="5">
        <v>3</v>
      </c>
      <c r="H3886" s="1" t="str">
        <f t="shared" si="181"/>
        <v>3-満足 (名詞)</v>
      </c>
      <c r="I3886" s="1">
        <f t="shared" si="182"/>
        <v>1</v>
      </c>
    </row>
    <row r="3887" spans="1:9">
      <c r="A3887" s="1">
        <v>421</v>
      </c>
      <c r="B3887" s="1" t="s">
        <v>1383</v>
      </c>
      <c r="C3887" s="2" t="s">
        <v>57</v>
      </c>
      <c r="D3887" s="4" t="str">
        <f t="shared" si="180"/>
        <v>夜 (名詞)</v>
      </c>
      <c r="E3887" s="2" t="s">
        <v>10</v>
      </c>
      <c r="F3887" s="2" t="s">
        <v>1322</v>
      </c>
      <c r="G3887" s="5">
        <v>3</v>
      </c>
      <c r="H3887" s="1" t="str">
        <f t="shared" si="181"/>
        <v>3-夜 (名詞)</v>
      </c>
      <c r="I3887" s="1">
        <f t="shared" si="182"/>
        <v>1</v>
      </c>
    </row>
    <row r="3888" spans="1:9">
      <c r="A3888" s="1">
        <v>441</v>
      </c>
      <c r="B3888" s="1" t="s">
        <v>1383</v>
      </c>
      <c r="C3888" s="2" t="s">
        <v>2</v>
      </c>
      <c r="D3888" s="4" t="str">
        <f t="shared" si="180"/>
        <v>立地 (名詞)</v>
      </c>
      <c r="E3888" s="2" t="s">
        <v>10</v>
      </c>
      <c r="F3888" s="2" t="s">
        <v>409</v>
      </c>
      <c r="G3888" s="5">
        <v>3</v>
      </c>
      <c r="H3888" s="1" t="str">
        <f t="shared" si="181"/>
        <v>3-立地 (名詞)</v>
      </c>
      <c r="I3888" s="1">
        <f t="shared" si="182"/>
        <v>1</v>
      </c>
    </row>
    <row r="3889" spans="1:9">
      <c r="A3889" s="1">
        <v>378</v>
      </c>
      <c r="B3889" s="1" t="s">
        <v>1383</v>
      </c>
      <c r="C3889" s="2" t="s">
        <v>314</v>
      </c>
      <c r="D3889" s="4" t="str">
        <f t="shared" si="180"/>
        <v>良い (形容詞)</v>
      </c>
      <c r="E3889" s="2" t="s">
        <v>29</v>
      </c>
      <c r="F3889" s="2" t="s">
        <v>1311</v>
      </c>
      <c r="G3889" s="5">
        <v>3</v>
      </c>
      <c r="H3889" s="1" t="str">
        <f t="shared" si="181"/>
        <v>3-良い (形容詞)</v>
      </c>
      <c r="I3889" s="1">
        <f t="shared" si="182"/>
        <v>1</v>
      </c>
    </row>
    <row r="3890" spans="1:9">
      <c r="A3890" s="1">
        <v>408</v>
      </c>
      <c r="B3890" s="1" t="s">
        <v>1383</v>
      </c>
      <c r="C3890" s="2" t="s">
        <v>314</v>
      </c>
      <c r="D3890" s="4" t="str">
        <f t="shared" si="180"/>
        <v>良い (形容詞)</v>
      </c>
      <c r="E3890" s="2" t="s">
        <v>29</v>
      </c>
      <c r="F3890" s="2" t="s">
        <v>1311</v>
      </c>
      <c r="G3890" s="5">
        <v>3</v>
      </c>
      <c r="H3890" s="1" t="str">
        <f t="shared" si="181"/>
        <v>3-良い (形容詞)</v>
      </c>
      <c r="I3890" s="1">
        <f t="shared" si="182"/>
        <v>0</v>
      </c>
    </row>
    <row r="3891" spans="1:9">
      <c r="A3891" s="1">
        <v>404</v>
      </c>
      <c r="B3891" s="1" t="s">
        <v>1383</v>
      </c>
      <c r="C3891" s="2" t="s">
        <v>942</v>
      </c>
      <c r="D3891" s="4" t="str">
        <f t="shared" si="180"/>
        <v>炉端 (名詞)</v>
      </c>
      <c r="E3891" s="2" t="s">
        <v>10</v>
      </c>
      <c r="F3891" s="2" t="s">
        <v>409</v>
      </c>
      <c r="G3891" s="5">
        <v>3</v>
      </c>
      <c r="H3891" s="1" t="str">
        <f t="shared" si="181"/>
        <v>3-炉端 (名詞)</v>
      </c>
      <c r="I3891" s="1">
        <f t="shared" si="182"/>
        <v>1</v>
      </c>
    </row>
    <row r="3892" spans="1:9">
      <c r="A3892" s="1">
        <v>5639</v>
      </c>
      <c r="B3892" s="2" t="s">
        <v>1384</v>
      </c>
      <c r="C3892" s="2" t="s">
        <v>155</v>
      </c>
      <c r="D3892" s="4" t="str">
        <f t="shared" si="180"/>
        <v>・ (記号)</v>
      </c>
      <c r="E3892" s="2" t="s">
        <v>12</v>
      </c>
      <c r="F3892" s="2" t="s">
        <v>409</v>
      </c>
      <c r="G3892" s="5">
        <v>30</v>
      </c>
      <c r="H3892" s="1" t="str">
        <f t="shared" si="181"/>
        <v>30-・ (記号)</v>
      </c>
      <c r="I3892" s="1">
        <f t="shared" si="182"/>
        <v>1</v>
      </c>
    </row>
    <row r="3893" spans="1:9">
      <c r="A3893" s="1">
        <v>5640</v>
      </c>
      <c r="B3893" s="2" t="s">
        <v>1384</v>
      </c>
      <c r="C3893" s="2" t="s">
        <v>155</v>
      </c>
      <c r="D3893" s="4" t="str">
        <f t="shared" si="180"/>
        <v>・ (記号)</v>
      </c>
      <c r="E3893" s="2" t="s">
        <v>12</v>
      </c>
      <c r="F3893" s="2" t="s">
        <v>409</v>
      </c>
      <c r="G3893" s="5">
        <v>30</v>
      </c>
      <c r="H3893" s="1" t="str">
        <f t="shared" si="181"/>
        <v>30-・ (記号)</v>
      </c>
      <c r="I3893" s="1">
        <f t="shared" si="182"/>
        <v>0</v>
      </c>
    </row>
    <row r="3894" spans="1:9">
      <c r="A3894" s="1">
        <v>5641</v>
      </c>
      <c r="B3894" s="2" t="s">
        <v>1384</v>
      </c>
      <c r="C3894" s="2" t="s">
        <v>155</v>
      </c>
      <c r="D3894" s="4" t="str">
        <f t="shared" si="180"/>
        <v>・ (記号)</v>
      </c>
      <c r="E3894" s="2" t="s">
        <v>12</v>
      </c>
      <c r="F3894" s="2" t="s">
        <v>409</v>
      </c>
      <c r="G3894" s="5">
        <v>30</v>
      </c>
      <c r="H3894" s="1" t="str">
        <f t="shared" si="181"/>
        <v>30-・ (記号)</v>
      </c>
      <c r="I3894" s="1">
        <f t="shared" si="182"/>
        <v>0</v>
      </c>
    </row>
    <row r="3895" spans="1:9">
      <c r="A3895" s="1">
        <v>5579</v>
      </c>
      <c r="B3895" s="2" t="s">
        <v>1384</v>
      </c>
      <c r="C3895" s="2" t="s">
        <v>16</v>
      </c>
      <c r="D3895" s="4" t="str">
        <f t="shared" si="180"/>
        <v>、 (記号)</v>
      </c>
      <c r="E3895" s="2" t="s">
        <v>12</v>
      </c>
      <c r="F3895" s="2" t="s">
        <v>1316</v>
      </c>
      <c r="G3895" s="5">
        <v>30</v>
      </c>
      <c r="H3895" s="1" t="str">
        <f t="shared" si="181"/>
        <v>30-、 (記号)</v>
      </c>
      <c r="I3895" s="1">
        <f t="shared" si="182"/>
        <v>1</v>
      </c>
    </row>
    <row r="3896" spans="1:9">
      <c r="A3896" s="1">
        <v>5596</v>
      </c>
      <c r="B3896" s="2" t="s">
        <v>1384</v>
      </c>
      <c r="C3896" s="2" t="s">
        <v>16</v>
      </c>
      <c r="D3896" s="4" t="str">
        <f t="shared" si="180"/>
        <v>、 (記号)</v>
      </c>
      <c r="E3896" s="2" t="s">
        <v>12</v>
      </c>
      <c r="F3896" s="2" t="s">
        <v>1316</v>
      </c>
      <c r="G3896" s="5">
        <v>30</v>
      </c>
      <c r="H3896" s="1" t="str">
        <f t="shared" si="181"/>
        <v>30-、 (記号)</v>
      </c>
      <c r="I3896" s="1">
        <f t="shared" si="182"/>
        <v>0</v>
      </c>
    </row>
    <row r="3897" spans="1:9">
      <c r="A3897" s="1">
        <v>5604</v>
      </c>
      <c r="B3897" s="2" t="s">
        <v>1384</v>
      </c>
      <c r="C3897" s="2" t="s">
        <v>16</v>
      </c>
      <c r="D3897" s="4" t="str">
        <f t="shared" si="180"/>
        <v>、 (記号)</v>
      </c>
      <c r="E3897" s="2" t="s">
        <v>12</v>
      </c>
      <c r="F3897" s="2" t="s">
        <v>1316</v>
      </c>
      <c r="G3897" s="5">
        <v>30</v>
      </c>
      <c r="H3897" s="1" t="str">
        <f t="shared" si="181"/>
        <v>30-、 (記号)</v>
      </c>
      <c r="I3897" s="1">
        <f t="shared" si="182"/>
        <v>0</v>
      </c>
    </row>
    <row r="3898" spans="1:9">
      <c r="A3898" s="1">
        <v>5616</v>
      </c>
      <c r="B3898" s="2" t="s">
        <v>1384</v>
      </c>
      <c r="C3898" s="2" t="s">
        <v>16</v>
      </c>
      <c r="D3898" s="4" t="str">
        <f t="shared" si="180"/>
        <v>、 (記号)</v>
      </c>
      <c r="E3898" s="2" t="s">
        <v>12</v>
      </c>
      <c r="F3898" s="2" t="s">
        <v>1316</v>
      </c>
      <c r="G3898" s="5">
        <v>30</v>
      </c>
      <c r="H3898" s="1" t="str">
        <f t="shared" si="181"/>
        <v>30-、 (記号)</v>
      </c>
      <c r="I3898" s="1">
        <f t="shared" si="182"/>
        <v>0</v>
      </c>
    </row>
    <row r="3899" spans="1:9">
      <c r="A3899" s="1">
        <v>5654</v>
      </c>
      <c r="B3899" s="2" t="s">
        <v>1384</v>
      </c>
      <c r="C3899" s="2" t="s">
        <v>16</v>
      </c>
      <c r="D3899" s="4" t="str">
        <f t="shared" si="180"/>
        <v>、 (記号)</v>
      </c>
      <c r="E3899" s="2" t="s">
        <v>12</v>
      </c>
      <c r="F3899" s="2" t="s">
        <v>1316</v>
      </c>
      <c r="G3899" s="5">
        <v>30</v>
      </c>
      <c r="H3899" s="1" t="str">
        <f t="shared" si="181"/>
        <v>30-、 (記号)</v>
      </c>
      <c r="I3899" s="1">
        <f t="shared" si="182"/>
        <v>0</v>
      </c>
    </row>
    <row r="3900" spans="1:9">
      <c r="A3900" s="1">
        <v>5665</v>
      </c>
      <c r="B3900" s="2" t="s">
        <v>1384</v>
      </c>
      <c r="C3900" s="2" t="s">
        <v>16</v>
      </c>
      <c r="D3900" s="4" t="str">
        <f t="shared" si="180"/>
        <v>、 (記号)</v>
      </c>
      <c r="E3900" s="2" t="s">
        <v>12</v>
      </c>
      <c r="F3900" s="2" t="s">
        <v>1316</v>
      </c>
      <c r="G3900" s="5">
        <v>30</v>
      </c>
      <c r="H3900" s="1" t="str">
        <f t="shared" si="181"/>
        <v>30-、 (記号)</v>
      </c>
      <c r="I3900" s="1">
        <f t="shared" si="182"/>
        <v>0</v>
      </c>
    </row>
    <row r="3901" spans="1:9">
      <c r="A3901" s="1">
        <v>5672</v>
      </c>
      <c r="B3901" s="2" t="s">
        <v>1384</v>
      </c>
      <c r="C3901" s="2" t="s">
        <v>16</v>
      </c>
      <c r="D3901" s="4" t="str">
        <f t="shared" si="180"/>
        <v>、 (記号)</v>
      </c>
      <c r="E3901" s="2" t="s">
        <v>12</v>
      </c>
      <c r="F3901" s="2" t="s">
        <v>1316</v>
      </c>
      <c r="G3901" s="5">
        <v>30</v>
      </c>
      <c r="H3901" s="1" t="str">
        <f t="shared" si="181"/>
        <v>30-、 (記号)</v>
      </c>
      <c r="I3901" s="1">
        <f t="shared" si="182"/>
        <v>0</v>
      </c>
    </row>
    <row r="3902" spans="1:9">
      <c r="A3902" s="1">
        <v>5681</v>
      </c>
      <c r="B3902" s="2" t="s">
        <v>1384</v>
      </c>
      <c r="C3902" s="2" t="s">
        <v>16</v>
      </c>
      <c r="D3902" s="4" t="str">
        <f t="shared" si="180"/>
        <v>、 (記号)</v>
      </c>
      <c r="E3902" s="2" t="s">
        <v>12</v>
      </c>
      <c r="F3902" s="2" t="s">
        <v>1316</v>
      </c>
      <c r="G3902" s="5">
        <v>30</v>
      </c>
      <c r="H3902" s="1" t="str">
        <f t="shared" si="181"/>
        <v>30-、 (記号)</v>
      </c>
      <c r="I3902" s="1">
        <f t="shared" si="182"/>
        <v>0</v>
      </c>
    </row>
    <row r="3903" spans="1:9">
      <c r="A3903" s="1">
        <v>5691</v>
      </c>
      <c r="B3903" s="2" t="s">
        <v>1384</v>
      </c>
      <c r="C3903" s="2" t="s">
        <v>16</v>
      </c>
      <c r="D3903" s="4" t="str">
        <f t="shared" si="180"/>
        <v>、 (記号)</v>
      </c>
      <c r="E3903" s="2" t="s">
        <v>12</v>
      </c>
      <c r="F3903" s="2" t="s">
        <v>1316</v>
      </c>
      <c r="G3903" s="5">
        <v>30</v>
      </c>
      <c r="H3903" s="1" t="str">
        <f t="shared" si="181"/>
        <v>30-、 (記号)</v>
      </c>
      <c r="I3903" s="1">
        <f t="shared" si="182"/>
        <v>0</v>
      </c>
    </row>
    <row r="3904" spans="1:9">
      <c r="A3904" s="1">
        <v>5601</v>
      </c>
      <c r="B3904" s="2" t="s">
        <v>1384</v>
      </c>
      <c r="C3904" s="2" t="s">
        <v>123</v>
      </c>
      <c r="D3904" s="4" t="str">
        <f t="shared" si="180"/>
        <v>？ (記号)</v>
      </c>
      <c r="E3904" s="2" t="s">
        <v>12</v>
      </c>
      <c r="F3904" s="2" t="s">
        <v>409</v>
      </c>
      <c r="G3904" s="5">
        <v>30</v>
      </c>
      <c r="H3904" s="1" t="str">
        <f t="shared" si="181"/>
        <v>30-？ (記号)</v>
      </c>
      <c r="I3904" s="1">
        <f t="shared" si="182"/>
        <v>1</v>
      </c>
    </row>
    <row r="3905" spans="1:9">
      <c r="A3905" s="1">
        <v>5650</v>
      </c>
      <c r="B3905" s="2" t="s">
        <v>1384</v>
      </c>
      <c r="C3905" s="2" t="s">
        <v>21</v>
      </c>
      <c r="D3905" s="4" t="str">
        <f t="shared" si="180"/>
        <v>（ (記号)</v>
      </c>
      <c r="E3905" s="2" t="s">
        <v>12</v>
      </c>
      <c r="F3905" s="2" t="s">
        <v>1327</v>
      </c>
      <c r="G3905" s="5">
        <v>30</v>
      </c>
      <c r="H3905" s="1" t="str">
        <f t="shared" si="181"/>
        <v>30-（ (記号)</v>
      </c>
      <c r="I3905" s="1">
        <f t="shared" si="182"/>
        <v>1</v>
      </c>
    </row>
    <row r="3906" spans="1:9">
      <c r="A3906" s="1">
        <v>5652</v>
      </c>
      <c r="B3906" s="2" t="s">
        <v>1384</v>
      </c>
      <c r="C3906" s="2" t="s">
        <v>22</v>
      </c>
      <c r="D3906" s="4" t="str">
        <f t="shared" ref="D3906:D3969" si="183">C3906&amp;" ("&amp;E3906&amp;")"</f>
        <v>） (記号)</v>
      </c>
      <c r="E3906" s="2" t="s">
        <v>12</v>
      </c>
      <c r="F3906" s="2" t="s">
        <v>1328</v>
      </c>
      <c r="G3906" s="5">
        <v>30</v>
      </c>
      <c r="H3906" s="1" t="str">
        <f t="shared" ref="H3906:H3969" si="184">G3906&amp;"-"&amp;D3906</f>
        <v>30-） (記号)</v>
      </c>
      <c r="I3906" s="1">
        <f t="shared" si="182"/>
        <v>1</v>
      </c>
    </row>
    <row r="3907" spans="1:9">
      <c r="A3907" s="1">
        <v>5569</v>
      </c>
      <c r="B3907" s="2" t="s">
        <v>1384</v>
      </c>
      <c r="C3907" s="2" t="s">
        <v>677</v>
      </c>
      <c r="D3907" s="4" t="str">
        <f t="shared" si="183"/>
        <v>＾ (記号)</v>
      </c>
      <c r="E3907" s="2" t="s">
        <v>12</v>
      </c>
      <c r="F3907" s="2" t="s">
        <v>409</v>
      </c>
      <c r="G3907" s="5">
        <v>30</v>
      </c>
      <c r="H3907" s="1" t="str">
        <f t="shared" si="184"/>
        <v>30-＾ (記号)</v>
      </c>
      <c r="I3907" s="1">
        <f t="shared" ref="I3907:I3970" si="185">IF(H3906&lt;&gt;H3907,1,0)</f>
        <v>1</v>
      </c>
    </row>
    <row r="3908" spans="1:9">
      <c r="A3908" s="1">
        <v>5570</v>
      </c>
      <c r="B3908" s="2" t="s">
        <v>1384</v>
      </c>
      <c r="C3908" s="2" t="s">
        <v>677</v>
      </c>
      <c r="D3908" s="4" t="str">
        <f t="shared" si="183"/>
        <v>＾ (記号)</v>
      </c>
      <c r="E3908" s="2" t="s">
        <v>12</v>
      </c>
      <c r="F3908" s="2" t="s">
        <v>409</v>
      </c>
      <c r="G3908" s="5">
        <v>30</v>
      </c>
      <c r="H3908" s="1" t="str">
        <f t="shared" si="184"/>
        <v>30-＾ (記号)</v>
      </c>
      <c r="I3908" s="1">
        <f t="shared" si="185"/>
        <v>0</v>
      </c>
    </row>
    <row r="3909" spans="1:9">
      <c r="A3909" s="1">
        <v>5627</v>
      </c>
      <c r="B3909" s="2" t="s">
        <v>1384</v>
      </c>
      <c r="C3909" s="2" t="s">
        <v>677</v>
      </c>
      <c r="D3909" s="4" t="str">
        <f t="shared" si="183"/>
        <v>＾ (記号)</v>
      </c>
      <c r="E3909" s="2" t="s">
        <v>12</v>
      </c>
      <c r="F3909" s="2" t="s">
        <v>409</v>
      </c>
      <c r="G3909" s="5">
        <v>30</v>
      </c>
      <c r="H3909" s="1" t="str">
        <f t="shared" si="184"/>
        <v>30-＾ (記号)</v>
      </c>
      <c r="I3909" s="1">
        <f t="shared" si="185"/>
        <v>0</v>
      </c>
    </row>
    <row r="3910" spans="1:9">
      <c r="A3910" s="1">
        <v>5628</v>
      </c>
      <c r="B3910" s="2" t="s">
        <v>1384</v>
      </c>
      <c r="C3910" s="2" t="s">
        <v>677</v>
      </c>
      <c r="D3910" s="4" t="str">
        <f t="shared" si="183"/>
        <v>＾ (記号)</v>
      </c>
      <c r="E3910" s="2" t="s">
        <v>12</v>
      </c>
      <c r="F3910" s="2" t="s">
        <v>409</v>
      </c>
      <c r="G3910" s="5">
        <v>30</v>
      </c>
      <c r="H3910" s="1" t="str">
        <f t="shared" si="184"/>
        <v>30-＾ (記号)</v>
      </c>
      <c r="I3910" s="1">
        <f t="shared" si="185"/>
        <v>0</v>
      </c>
    </row>
    <row r="3911" spans="1:9">
      <c r="A3911" s="1">
        <v>5583</v>
      </c>
      <c r="B3911" s="2" t="s">
        <v>1384</v>
      </c>
      <c r="C3911" s="2" t="s">
        <v>1222</v>
      </c>
      <c r="D3911" s="4" t="str">
        <f t="shared" si="183"/>
        <v>～ (未知語)</v>
      </c>
      <c r="E3911" s="2" t="s">
        <v>1220</v>
      </c>
      <c r="F3911" s="2"/>
      <c r="G3911" s="5">
        <v>30</v>
      </c>
      <c r="H3911" s="1" t="str">
        <f t="shared" si="184"/>
        <v>30-～ (未知語)</v>
      </c>
      <c r="I3911" s="1">
        <f t="shared" si="185"/>
        <v>1</v>
      </c>
    </row>
    <row r="3912" spans="1:9">
      <c r="A3912" s="1">
        <v>5587</v>
      </c>
      <c r="B3912" s="2" t="s">
        <v>1384</v>
      </c>
      <c r="C3912" s="2" t="s">
        <v>1223</v>
      </c>
      <c r="D3912" s="4" t="str">
        <f t="shared" si="183"/>
        <v>♪ (未知語)</v>
      </c>
      <c r="E3912" s="2" t="s">
        <v>1220</v>
      </c>
      <c r="F3912" s="2"/>
      <c r="G3912" s="5">
        <v>30</v>
      </c>
      <c r="H3912" s="1" t="str">
        <f t="shared" si="184"/>
        <v>30-♪ (未知語)</v>
      </c>
      <c r="I3912" s="1">
        <f t="shared" si="185"/>
        <v>1</v>
      </c>
    </row>
    <row r="3913" spans="1:9">
      <c r="A3913" s="1">
        <v>5697</v>
      </c>
      <c r="B3913" s="2" t="s">
        <v>1384</v>
      </c>
      <c r="C3913" s="2" t="s">
        <v>1223</v>
      </c>
      <c r="D3913" s="4" t="str">
        <f t="shared" si="183"/>
        <v>♪ (未知語)</v>
      </c>
      <c r="E3913" s="2" t="s">
        <v>1220</v>
      </c>
      <c r="F3913" s="2"/>
      <c r="G3913" s="5">
        <v>30</v>
      </c>
      <c r="H3913" s="1" t="str">
        <f t="shared" si="184"/>
        <v>30-♪ (未知語)</v>
      </c>
      <c r="I3913" s="1">
        <f t="shared" si="185"/>
        <v>0</v>
      </c>
    </row>
    <row r="3914" spans="1:9">
      <c r="A3914" s="1">
        <v>5698</v>
      </c>
      <c r="B3914" s="2" t="s">
        <v>1384</v>
      </c>
      <c r="C3914" s="2" t="s">
        <v>65</v>
      </c>
      <c r="D3914" s="4" t="str">
        <f t="shared" si="183"/>
        <v>EOS ()</v>
      </c>
      <c r="E3914" s="2"/>
      <c r="F3914" s="2"/>
      <c r="G3914" s="5">
        <v>30</v>
      </c>
      <c r="H3914" s="1" t="str">
        <f t="shared" si="184"/>
        <v>30-EOS ()</v>
      </c>
      <c r="I3914" s="1">
        <f t="shared" si="185"/>
        <v>1</v>
      </c>
    </row>
    <row r="3915" spans="1:9">
      <c r="A3915" s="1">
        <v>5653</v>
      </c>
      <c r="B3915" s="2" t="s">
        <v>1384</v>
      </c>
      <c r="C3915" s="2" t="s">
        <v>282</v>
      </c>
      <c r="D3915" s="4" t="str">
        <f t="shared" si="183"/>
        <v>あと (名詞)</v>
      </c>
      <c r="E3915" s="2" t="s">
        <v>10</v>
      </c>
      <c r="F3915" s="2" t="s">
        <v>409</v>
      </c>
      <c r="G3915" s="5">
        <v>30</v>
      </c>
      <c r="H3915" s="1" t="str">
        <f t="shared" si="184"/>
        <v>30-あと (名詞)</v>
      </c>
      <c r="I3915" s="1">
        <f t="shared" si="185"/>
        <v>1</v>
      </c>
    </row>
    <row r="3916" spans="1:9">
      <c r="A3916" s="1">
        <v>5647</v>
      </c>
      <c r="B3916" s="2" t="s">
        <v>1384</v>
      </c>
      <c r="C3916" s="2" t="s">
        <v>138</v>
      </c>
      <c r="D3916" s="4" t="str">
        <f t="shared" si="183"/>
        <v>ある (動詞)</v>
      </c>
      <c r="E3916" s="2" t="s">
        <v>24</v>
      </c>
      <c r="F3916" s="2" t="s">
        <v>1311</v>
      </c>
      <c r="G3916" s="5">
        <v>30</v>
      </c>
      <c r="H3916" s="1" t="str">
        <f t="shared" si="184"/>
        <v>30-ある (動詞)</v>
      </c>
      <c r="I3916" s="1">
        <f t="shared" si="185"/>
        <v>1</v>
      </c>
    </row>
    <row r="3917" spans="1:9">
      <c r="A3917" s="1">
        <v>5679</v>
      </c>
      <c r="B3917" s="2" t="s">
        <v>1384</v>
      </c>
      <c r="C3917" s="2" t="s">
        <v>138</v>
      </c>
      <c r="D3917" s="4" t="str">
        <f t="shared" si="183"/>
        <v>ある (動詞)</v>
      </c>
      <c r="E3917" s="2" t="s">
        <v>24</v>
      </c>
      <c r="F3917" s="2" t="s">
        <v>1311</v>
      </c>
      <c r="G3917" s="5">
        <v>30</v>
      </c>
      <c r="H3917" s="1" t="str">
        <f t="shared" si="184"/>
        <v>30-ある (動詞)</v>
      </c>
      <c r="I3917" s="1">
        <f t="shared" si="185"/>
        <v>0</v>
      </c>
    </row>
    <row r="3918" spans="1:9">
      <c r="A3918" s="1">
        <v>5689</v>
      </c>
      <c r="B3918" s="2" t="s">
        <v>1384</v>
      </c>
      <c r="C3918" s="2" t="s">
        <v>618</v>
      </c>
      <c r="D3918" s="4" t="str">
        <f t="shared" si="183"/>
        <v>いう (動詞)</v>
      </c>
      <c r="E3918" s="2" t="s">
        <v>24</v>
      </c>
      <c r="F3918" s="2" t="s">
        <v>1311</v>
      </c>
      <c r="G3918" s="5">
        <v>30</v>
      </c>
      <c r="H3918" s="1" t="str">
        <f t="shared" si="184"/>
        <v>30-いう (動詞)</v>
      </c>
      <c r="I3918" s="1">
        <f t="shared" si="185"/>
        <v>1</v>
      </c>
    </row>
    <row r="3919" spans="1:9">
      <c r="A3919" s="1">
        <v>5605</v>
      </c>
      <c r="B3919" s="2" t="s">
        <v>1384</v>
      </c>
      <c r="C3919" s="2" t="s">
        <v>45</v>
      </c>
      <c r="D3919" s="4" t="str">
        <f t="shared" si="183"/>
        <v>お (接頭詞)</v>
      </c>
      <c r="E3919" s="2" t="s">
        <v>46</v>
      </c>
      <c r="F3919" s="2" t="s">
        <v>1317</v>
      </c>
      <c r="G3919" s="5">
        <v>30</v>
      </c>
      <c r="H3919" s="1" t="str">
        <f t="shared" si="184"/>
        <v>30-お (接頭詞)</v>
      </c>
      <c r="I3919" s="1">
        <f t="shared" si="185"/>
        <v>1</v>
      </c>
    </row>
    <row r="3920" spans="1:9">
      <c r="A3920" s="1">
        <v>5629</v>
      </c>
      <c r="B3920" s="2" t="s">
        <v>1384</v>
      </c>
      <c r="C3920" s="2" t="s">
        <v>45</v>
      </c>
      <c r="D3920" s="4" t="str">
        <f t="shared" si="183"/>
        <v>お (接頭詞)</v>
      </c>
      <c r="E3920" s="2" t="s">
        <v>46</v>
      </c>
      <c r="F3920" s="2" t="s">
        <v>1317</v>
      </c>
      <c r="G3920" s="5">
        <v>30</v>
      </c>
      <c r="H3920" s="1" t="str">
        <f t="shared" si="184"/>
        <v>30-お (接頭詞)</v>
      </c>
      <c r="I3920" s="1">
        <f t="shared" si="185"/>
        <v>0</v>
      </c>
    </row>
    <row r="3921" spans="1:9">
      <c r="A3921" s="1">
        <v>5657</v>
      </c>
      <c r="B3921" s="2" t="s">
        <v>1384</v>
      </c>
      <c r="C3921" s="2" t="s">
        <v>926</v>
      </c>
      <c r="D3921" s="4" t="str">
        <f t="shared" si="183"/>
        <v>おかず (名詞)</v>
      </c>
      <c r="E3921" s="2" t="s">
        <v>10</v>
      </c>
      <c r="F3921" s="2" t="s">
        <v>409</v>
      </c>
      <c r="G3921" s="5">
        <v>30</v>
      </c>
      <c r="H3921" s="1" t="str">
        <f t="shared" si="184"/>
        <v>30-おかず (名詞)</v>
      </c>
      <c r="I3921" s="1">
        <f t="shared" si="185"/>
        <v>1</v>
      </c>
    </row>
    <row r="3922" spans="1:9">
      <c r="A3922" s="1">
        <v>5564</v>
      </c>
      <c r="B3922" s="2" t="s">
        <v>1384</v>
      </c>
      <c r="C3922" s="2" t="s">
        <v>116</v>
      </c>
      <c r="D3922" s="4" t="str">
        <f t="shared" si="183"/>
        <v>お世話 (名詞)</v>
      </c>
      <c r="E3922" s="2" t="s">
        <v>10</v>
      </c>
      <c r="F3922" s="2" t="s">
        <v>1305</v>
      </c>
      <c r="G3922" s="5">
        <v>30</v>
      </c>
      <c r="H3922" s="1" t="str">
        <f t="shared" si="184"/>
        <v>30-お世話 (名詞)</v>
      </c>
      <c r="I3922" s="1">
        <f t="shared" si="185"/>
        <v>1</v>
      </c>
    </row>
    <row r="3923" spans="1:9">
      <c r="A3923" s="1">
        <v>5584</v>
      </c>
      <c r="B3923" s="2" t="s">
        <v>1384</v>
      </c>
      <c r="C3923" s="2" t="s">
        <v>33</v>
      </c>
      <c r="D3923" s="4" t="str">
        <f t="shared" si="183"/>
        <v>が (助詞)</v>
      </c>
      <c r="E3923" s="2" t="s">
        <v>15</v>
      </c>
      <c r="F3923" s="2" t="s">
        <v>1307</v>
      </c>
      <c r="G3923" s="5">
        <v>30</v>
      </c>
      <c r="H3923" s="1" t="str">
        <f t="shared" si="184"/>
        <v>30-が (助詞)</v>
      </c>
      <c r="I3923" s="1">
        <f t="shared" si="185"/>
        <v>1</v>
      </c>
    </row>
    <row r="3924" spans="1:9">
      <c r="A3924" s="1">
        <v>5602</v>
      </c>
      <c r="B3924" s="2" t="s">
        <v>1384</v>
      </c>
      <c r="C3924" s="2" t="s">
        <v>33</v>
      </c>
      <c r="D3924" s="4" t="str">
        <f t="shared" si="183"/>
        <v>が (助詞)</v>
      </c>
      <c r="E3924" s="2" t="s">
        <v>15</v>
      </c>
      <c r="F3924" s="2" t="s">
        <v>1307</v>
      </c>
      <c r="G3924" s="5">
        <v>30</v>
      </c>
      <c r="H3924" s="1" t="str">
        <f t="shared" si="184"/>
        <v>30-が (助詞)</v>
      </c>
      <c r="I3924" s="1">
        <f t="shared" si="185"/>
        <v>0</v>
      </c>
    </row>
    <row r="3925" spans="1:9">
      <c r="A3925" s="1">
        <v>5646</v>
      </c>
      <c r="B3925" s="2" t="s">
        <v>1384</v>
      </c>
      <c r="C3925" s="2" t="s">
        <v>33</v>
      </c>
      <c r="D3925" s="4" t="str">
        <f t="shared" si="183"/>
        <v>が (助詞)</v>
      </c>
      <c r="E3925" s="2" t="s">
        <v>15</v>
      </c>
      <c r="F3925" s="2" t="s">
        <v>1307</v>
      </c>
      <c r="G3925" s="5">
        <v>30</v>
      </c>
      <c r="H3925" s="1" t="str">
        <f t="shared" si="184"/>
        <v>30-が (助詞)</v>
      </c>
      <c r="I3925" s="1">
        <f t="shared" si="185"/>
        <v>0</v>
      </c>
    </row>
    <row r="3926" spans="1:9">
      <c r="A3926" s="1">
        <v>5658</v>
      </c>
      <c r="B3926" s="2" t="s">
        <v>1384</v>
      </c>
      <c r="C3926" s="2" t="s">
        <v>33</v>
      </c>
      <c r="D3926" s="4" t="str">
        <f t="shared" si="183"/>
        <v>が (助詞)</v>
      </c>
      <c r="E3926" s="2" t="s">
        <v>15</v>
      </c>
      <c r="F3926" s="2" t="s">
        <v>1307</v>
      </c>
      <c r="G3926" s="5">
        <v>30</v>
      </c>
      <c r="H3926" s="1" t="str">
        <f t="shared" si="184"/>
        <v>30-が (助詞)</v>
      </c>
      <c r="I3926" s="1">
        <f t="shared" si="185"/>
        <v>0</v>
      </c>
    </row>
    <row r="3927" spans="1:9">
      <c r="A3927" s="1">
        <v>5607</v>
      </c>
      <c r="B3927" s="2" t="s">
        <v>1384</v>
      </c>
      <c r="C3927" s="2" t="s">
        <v>96</v>
      </c>
      <c r="D3927" s="4" t="str">
        <f t="shared" si="183"/>
        <v>から (助詞)</v>
      </c>
      <c r="E3927" s="2" t="s">
        <v>15</v>
      </c>
      <c r="F3927" s="2" t="s">
        <v>1307</v>
      </c>
      <c r="G3927" s="5">
        <v>30</v>
      </c>
      <c r="H3927" s="1" t="str">
        <f t="shared" si="184"/>
        <v>30-から (助詞)</v>
      </c>
      <c r="I3927" s="1">
        <f t="shared" si="185"/>
        <v>1</v>
      </c>
    </row>
    <row r="3928" spans="1:9">
      <c r="A3928" s="1">
        <v>5595</v>
      </c>
      <c r="B3928" s="2" t="s">
        <v>1384</v>
      </c>
      <c r="C3928" s="2" t="s">
        <v>73</v>
      </c>
      <c r="D3928" s="4" t="str">
        <f t="shared" si="183"/>
        <v>けど (助詞)</v>
      </c>
      <c r="E3928" s="2" t="s">
        <v>15</v>
      </c>
      <c r="F3928" s="2" t="s">
        <v>1312</v>
      </c>
      <c r="G3928" s="5">
        <v>30</v>
      </c>
      <c r="H3928" s="1" t="str">
        <f t="shared" si="184"/>
        <v>30-けど (助詞)</v>
      </c>
      <c r="I3928" s="1">
        <f t="shared" si="185"/>
        <v>1</v>
      </c>
    </row>
    <row r="3929" spans="1:9">
      <c r="A3929" s="1">
        <v>5664</v>
      </c>
      <c r="B3929" s="2" t="s">
        <v>1384</v>
      </c>
      <c r="C3929" s="2" t="s">
        <v>73</v>
      </c>
      <c r="D3929" s="4" t="str">
        <f t="shared" si="183"/>
        <v>けど (助詞)</v>
      </c>
      <c r="E3929" s="2" t="s">
        <v>15</v>
      </c>
      <c r="F3929" s="2" t="s">
        <v>1312</v>
      </c>
      <c r="G3929" s="5">
        <v>30</v>
      </c>
      <c r="H3929" s="1" t="str">
        <f t="shared" si="184"/>
        <v>30-けど (助詞)</v>
      </c>
      <c r="I3929" s="1">
        <f t="shared" si="185"/>
        <v>0</v>
      </c>
    </row>
    <row r="3930" spans="1:9">
      <c r="A3930" s="1">
        <v>5687</v>
      </c>
      <c r="B3930" s="2" t="s">
        <v>1384</v>
      </c>
      <c r="C3930" s="2" t="s">
        <v>1234</v>
      </c>
      <c r="D3930" s="4" t="str">
        <f t="shared" si="183"/>
        <v>コスパ (未知語)</v>
      </c>
      <c r="E3930" s="2" t="s">
        <v>1220</v>
      </c>
      <c r="F3930" s="2"/>
      <c r="G3930" s="5">
        <v>30</v>
      </c>
      <c r="H3930" s="1" t="str">
        <f t="shared" si="184"/>
        <v>30-コスパ (未知語)</v>
      </c>
      <c r="I3930" s="1">
        <f t="shared" si="185"/>
        <v>1</v>
      </c>
    </row>
    <row r="3931" spans="1:9">
      <c r="A3931" s="1">
        <v>5670</v>
      </c>
      <c r="B3931" s="2" t="s">
        <v>1384</v>
      </c>
      <c r="C3931" s="2" t="s">
        <v>1</v>
      </c>
      <c r="D3931" s="4" t="str">
        <f t="shared" si="183"/>
        <v>サービス (名詞)</v>
      </c>
      <c r="E3931" s="2" t="s">
        <v>10</v>
      </c>
      <c r="F3931" s="2" t="s">
        <v>1305</v>
      </c>
      <c r="G3931" s="5">
        <v>30</v>
      </c>
      <c r="H3931" s="1" t="str">
        <f t="shared" si="184"/>
        <v>30-サービス (名詞)</v>
      </c>
      <c r="I3931" s="1">
        <f t="shared" si="185"/>
        <v>1</v>
      </c>
    </row>
    <row r="3932" spans="1:9">
      <c r="A3932" s="1">
        <v>5677</v>
      </c>
      <c r="B3932" s="2" t="s">
        <v>1384</v>
      </c>
      <c r="C3932" s="2" t="s">
        <v>1</v>
      </c>
      <c r="D3932" s="4" t="str">
        <f t="shared" si="183"/>
        <v>サービス (名詞)</v>
      </c>
      <c r="E3932" s="2" t="s">
        <v>10</v>
      </c>
      <c r="F3932" s="2" t="s">
        <v>1305</v>
      </c>
      <c r="G3932" s="5">
        <v>30</v>
      </c>
      <c r="H3932" s="1" t="str">
        <f t="shared" si="184"/>
        <v>30-サービス (名詞)</v>
      </c>
      <c r="I3932" s="1">
        <f t="shared" si="185"/>
        <v>0</v>
      </c>
    </row>
    <row r="3933" spans="1:9">
      <c r="A3933" s="1">
        <v>5642</v>
      </c>
      <c r="B3933" s="2" t="s">
        <v>1384</v>
      </c>
      <c r="C3933" s="2" t="s">
        <v>651</v>
      </c>
      <c r="D3933" s="4" t="str">
        <f t="shared" si="183"/>
        <v>シャワー (名詞)</v>
      </c>
      <c r="E3933" s="2" t="s">
        <v>10</v>
      </c>
      <c r="F3933" s="2" t="s">
        <v>1305</v>
      </c>
      <c r="G3933" s="5">
        <v>30</v>
      </c>
      <c r="H3933" s="1" t="str">
        <f t="shared" si="184"/>
        <v>30-シャワー (名詞)</v>
      </c>
      <c r="I3933" s="1">
        <f t="shared" si="185"/>
        <v>1</v>
      </c>
    </row>
    <row r="3934" spans="1:9">
      <c r="A3934" s="1">
        <v>5624</v>
      </c>
      <c r="B3934" s="2" t="s">
        <v>1384</v>
      </c>
      <c r="C3934" s="2" t="s">
        <v>280</v>
      </c>
      <c r="D3934" s="4" t="str">
        <f t="shared" si="183"/>
        <v>する (動詞)</v>
      </c>
      <c r="E3934" s="2" t="s">
        <v>24</v>
      </c>
      <c r="F3934" s="2" t="s">
        <v>1311</v>
      </c>
      <c r="G3934" s="5">
        <v>30</v>
      </c>
      <c r="H3934" s="1" t="str">
        <f t="shared" si="184"/>
        <v>30-する (動詞)</v>
      </c>
      <c r="I3934" s="1">
        <f t="shared" si="185"/>
        <v>1</v>
      </c>
    </row>
    <row r="3935" spans="1:9">
      <c r="A3935" s="1">
        <v>5690</v>
      </c>
      <c r="B3935" s="2" t="s">
        <v>1384</v>
      </c>
      <c r="C3935" s="2" t="s">
        <v>280</v>
      </c>
      <c r="D3935" s="4" t="str">
        <f t="shared" si="183"/>
        <v>する (動詞)</v>
      </c>
      <c r="E3935" s="2" t="s">
        <v>24</v>
      </c>
      <c r="F3935" s="2" t="s">
        <v>1311</v>
      </c>
      <c r="G3935" s="5">
        <v>30</v>
      </c>
      <c r="H3935" s="1" t="str">
        <f t="shared" si="184"/>
        <v>30-する (動詞)</v>
      </c>
      <c r="I3935" s="1">
        <f t="shared" si="185"/>
        <v>0</v>
      </c>
    </row>
    <row r="3936" spans="1:9">
      <c r="A3936" s="1">
        <v>5597</v>
      </c>
      <c r="B3936" s="2" t="s">
        <v>1384</v>
      </c>
      <c r="C3936" s="2" t="s">
        <v>143</v>
      </c>
      <c r="D3936" s="4" t="str">
        <f t="shared" si="183"/>
        <v>その (連体詞)</v>
      </c>
      <c r="E3936" s="2" t="s">
        <v>102</v>
      </c>
      <c r="F3936" s="2"/>
      <c r="G3936" s="5">
        <v>30</v>
      </c>
      <c r="H3936" s="1" t="str">
        <f t="shared" si="184"/>
        <v>30-その (連体詞)</v>
      </c>
      <c r="I3936" s="1">
        <f t="shared" si="185"/>
        <v>1</v>
      </c>
    </row>
    <row r="3937" spans="1:9">
      <c r="A3937" s="1">
        <v>5568</v>
      </c>
      <c r="B3937" s="2" t="s">
        <v>1384</v>
      </c>
      <c r="C3937" s="2" t="s">
        <v>26</v>
      </c>
      <c r="D3937" s="4" t="str">
        <f t="shared" si="183"/>
        <v>た (助動詞)</v>
      </c>
      <c r="E3937" s="2" t="s">
        <v>25</v>
      </c>
      <c r="F3937" s="2"/>
      <c r="G3937" s="5">
        <v>30</v>
      </c>
      <c r="H3937" s="1" t="str">
        <f t="shared" si="184"/>
        <v>30-た (助動詞)</v>
      </c>
      <c r="I3937" s="1">
        <f t="shared" si="185"/>
        <v>1</v>
      </c>
    </row>
    <row r="3938" spans="1:9">
      <c r="A3938" s="1">
        <v>5586</v>
      </c>
      <c r="B3938" s="2" t="s">
        <v>1384</v>
      </c>
      <c r="C3938" s="2" t="s">
        <v>26</v>
      </c>
      <c r="D3938" s="4" t="str">
        <f t="shared" si="183"/>
        <v>た (助動詞)</v>
      </c>
      <c r="E3938" s="2" t="s">
        <v>25</v>
      </c>
      <c r="F3938" s="2"/>
      <c r="G3938" s="5">
        <v>30</v>
      </c>
      <c r="H3938" s="1" t="str">
        <f t="shared" si="184"/>
        <v>30-た (助動詞)</v>
      </c>
      <c r="I3938" s="1">
        <f t="shared" si="185"/>
        <v>0</v>
      </c>
    </row>
    <row r="3939" spans="1:9">
      <c r="A3939" s="1">
        <v>5626</v>
      </c>
      <c r="B3939" s="2" t="s">
        <v>1384</v>
      </c>
      <c r="C3939" s="2" t="s">
        <v>26</v>
      </c>
      <c r="D3939" s="4" t="str">
        <f t="shared" si="183"/>
        <v>た (助動詞)</v>
      </c>
      <c r="E3939" s="2" t="s">
        <v>25</v>
      </c>
      <c r="F3939" s="2"/>
      <c r="G3939" s="5">
        <v>30</v>
      </c>
      <c r="H3939" s="1" t="str">
        <f t="shared" si="184"/>
        <v>30-た (助動詞)</v>
      </c>
      <c r="I3939" s="1">
        <f t="shared" si="185"/>
        <v>0</v>
      </c>
    </row>
    <row r="3940" spans="1:9">
      <c r="A3940" s="1">
        <v>5649</v>
      </c>
      <c r="B3940" s="2" t="s">
        <v>1384</v>
      </c>
      <c r="C3940" s="2" t="s">
        <v>26</v>
      </c>
      <c r="D3940" s="4" t="str">
        <f t="shared" si="183"/>
        <v>た (助動詞)</v>
      </c>
      <c r="E3940" s="2" t="s">
        <v>25</v>
      </c>
      <c r="F3940" s="2"/>
      <c r="G3940" s="5">
        <v>30</v>
      </c>
      <c r="H3940" s="1" t="str">
        <f t="shared" si="184"/>
        <v>30-た (助動詞)</v>
      </c>
      <c r="I3940" s="1">
        <f t="shared" si="185"/>
        <v>0</v>
      </c>
    </row>
    <row r="3941" spans="1:9">
      <c r="A3941" s="1">
        <v>5663</v>
      </c>
      <c r="B3941" s="2" t="s">
        <v>1384</v>
      </c>
      <c r="C3941" s="2" t="s">
        <v>26</v>
      </c>
      <c r="D3941" s="4" t="str">
        <f t="shared" si="183"/>
        <v>た (助動詞)</v>
      </c>
      <c r="E3941" s="2" t="s">
        <v>25</v>
      </c>
      <c r="F3941" s="2"/>
      <c r="G3941" s="5">
        <v>30</v>
      </c>
      <c r="H3941" s="1" t="str">
        <f t="shared" si="184"/>
        <v>30-た (助動詞)</v>
      </c>
      <c r="I3941" s="1">
        <f t="shared" si="185"/>
        <v>0</v>
      </c>
    </row>
    <row r="3942" spans="1:9">
      <c r="A3942" s="1">
        <v>5594</v>
      </c>
      <c r="B3942" s="2" t="s">
        <v>1384</v>
      </c>
      <c r="C3942" s="2" t="s">
        <v>158</v>
      </c>
      <c r="D3942" s="4" t="str">
        <f t="shared" si="183"/>
        <v>だ (助動詞)</v>
      </c>
      <c r="E3942" s="2" t="s">
        <v>25</v>
      </c>
      <c r="F3942" s="2"/>
      <c r="G3942" s="5">
        <v>30</v>
      </c>
      <c r="H3942" s="1" t="str">
        <f t="shared" si="184"/>
        <v>30-だ (助動詞)</v>
      </c>
      <c r="I3942" s="1">
        <f t="shared" si="185"/>
        <v>1</v>
      </c>
    </row>
    <row r="3943" spans="1:9">
      <c r="A3943" s="1">
        <v>5637</v>
      </c>
      <c r="B3943" s="2" t="s">
        <v>1384</v>
      </c>
      <c r="C3943" s="2" t="s">
        <v>158</v>
      </c>
      <c r="D3943" s="4" t="str">
        <f t="shared" si="183"/>
        <v>だ (助動詞)</v>
      </c>
      <c r="E3943" s="2" t="s">
        <v>25</v>
      </c>
      <c r="F3943" s="2"/>
      <c r="G3943" s="5">
        <v>30</v>
      </c>
      <c r="H3943" s="1" t="str">
        <f t="shared" si="184"/>
        <v>30-だ (助動詞)</v>
      </c>
      <c r="I3943" s="1">
        <f t="shared" si="185"/>
        <v>0</v>
      </c>
    </row>
    <row r="3944" spans="1:9">
      <c r="A3944" s="1">
        <v>5686</v>
      </c>
      <c r="B3944" s="2" t="s">
        <v>1384</v>
      </c>
      <c r="C3944" s="2" t="s">
        <v>158</v>
      </c>
      <c r="D3944" s="4" t="str">
        <f t="shared" si="183"/>
        <v>だ (助動詞)</v>
      </c>
      <c r="E3944" s="2" t="s">
        <v>25</v>
      </c>
      <c r="F3944" s="2"/>
      <c r="G3944" s="5">
        <v>30</v>
      </c>
      <c r="H3944" s="1" t="str">
        <f t="shared" si="184"/>
        <v>30-だ (助動詞)</v>
      </c>
      <c r="I3944" s="1">
        <f t="shared" si="185"/>
        <v>0</v>
      </c>
    </row>
    <row r="3945" spans="1:9">
      <c r="A3945" s="1">
        <v>5661</v>
      </c>
      <c r="B3945" s="2" t="s">
        <v>1384</v>
      </c>
      <c r="C3945" s="2" t="s">
        <v>154</v>
      </c>
      <c r="D3945" s="4" t="str">
        <f t="shared" si="183"/>
        <v>ちょっと (副詞)</v>
      </c>
      <c r="E3945" s="2" t="s">
        <v>31</v>
      </c>
      <c r="F3945" s="2" t="s">
        <v>1321</v>
      </c>
      <c r="G3945" s="5">
        <v>30</v>
      </c>
      <c r="H3945" s="1" t="str">
        <f t="shared" si="184"/>
        <v>30-ちょっと (副詞)</v>
      </c>
      <c r="I3945" s="1">
        <f t="shared" si="185"/>
        <v>1</v>
      </c>
    </row>
    <row r="3946" spans="1:9">
      <c r="A3946" s="1">
        <v>5618</v>
      </c>
      <c r="B3946" s="2" t="s">
        <v>1384</v>
      </c>
      <c r="C3946" s="2" t="s">
        <v>904</v>
      </c>
      <c r="D3946" s="4" t="str">
        <f t="shared" si="183"/>
        <v>つける (動詞)</v>
      </c>
      <c r="E3946" s="2" t="s">
        <v>24</v>
      </c>
      <c r="F3946" s="2" t="s">
        <v>1311</v>
      </c>
      <c r="G3946" s="5">
        <v>30</v>
      </c>
      <c r="H3946" s="1" t="str">
        <f t="shared" si="184"/>
        <v>30-つける (動詞)</v>
      </c>
      <c r="I3946" s="1">
        <f t="shared" si="185"/>
        <v>1</v>
      </c>
    </row>
    <row r="3947" spans="1:9">
      <c r="A3947" s="1">
        <v>5674</v>
      </c>
      <c r="B3947" s="2" t="s">
        <v>1384</v>
      </c>
      <c r="C3947" s="2" t="s">
        <v>1282</v>
      </c>
      <c r="D3947" s="4" t="str">
        <f t="shared" si="183"/>
        <v>つみ (名詞)</v>
      </c>
      <c r="E3947" s="2" t="s">
        <v>10</v>
      </c>
      <c r="F3947" s="2" t="s">
        <v>409</v>
      </c>
      <c r="G3947" s="5">
        <v>30</v>
      </c>
      <c r="H3947" s="1" t="str">
        <f t="shared" si="184"/>
        <v>30-つみ (名詞)</v>
      </c>
      <c r="I3947" s="1">
        <f t="shared" si="185"/>
        <v>1</v>
      </c>
    </row>
    <row r="3948" spans="1:9">
      <c r="A3948" s="1">
        <v>5615</v>
      </c>
      <c r="B3948" s="2" t="s">
        <v>1384</v>
      </c>
      <c r="C3948" s="2" t="s">
        <v>36</v>
      </c>
      <c r="D3948" s="4" t="str">
        <f t="shared" si="183"/>
        <v>て (助詞)</v>
      </c>
      <c r="E3948" s="2" t="s">
        <v>15</v>
      </c>
      <c r="F3948" s="2" t="s">
        <v>1312</v>
      </c>
      <c r="G3948" s="5">
        <v>30</v>
      </c>
      <c r="H3948" s="1" t="str">
        <f t="shared" si="184"/>
        <v>30-て (助詞)</v>
      </c>
      <c r="I3948" s="1">
        <f t="shared" si="185"/>
        <v>1</v>
      </c>
    </row>
    <row r="3949" spans="1:9">
      <c r="A3949" s="1">
        <v>5619</v>
      </c>
      <c r="B3949" s="2" t="s">
        <v>1384</v>
      </c>
      <c r="C3949" s="2" t="s">
        <v>36</v>
      </c>
      <c r="D3949" s="4" t="str">
        <f t="shared" si="183"/>
        <v>て (助詞)</v>
      </c>
      <c r="E3949" s="2" t="s">
        <v>15</v>
      </c>
      <c r="F3949" s="2" t="s">
        <v>1312</v>
      </c>
      <c r="G3949" s="5">
        <v>30</v>
      </c>
      <c r="H3949" s="1" t="str">
        <f t="shared" si="184"/>
        <v>30-て (助詞)</v>
      </c>
      <c r="I3949" s="1">
        <f t="shared" si="185"/>
        <v>0</v>
      </c>
    </row>
    <row r="3950" spans="1:9">
      <c r="A3950" s="1">
        <v>5660</v>
      </c>
      <c r="B3950" s="2" t="s">
        <v>1384</v>
      </c>
      <c r="C3950" s="2" t="s">
        <v>36</v>
      </c>
      <c r="D3950" s="4" t="str">
        <f t="shared" si="183"/>
        <v>て (助詞)</v>
      </c>
      <c r="E3950" s="2" t="s">
        <v>15</v>
      </c>
      <c r="F3950" s="2" t="s">
        <v>1312</v>
      </c>
      <c r="G3950" s="5">
        <v>30</v>
      </c>
      <c r="H3950" s="1" t="str">
        <f t="shared" si="184"/>
        <v>30-て (助詞)</v>
      </c>
      <c r="I3950" s="1">
        <f t="shared" si="185"/>
        <v>0</v>
      </c>
    </row>
    <row r="3951" spans="1:9">
      <c r="A3951" s="1">
        <v>5680</v>
      </c>
      <c r="B3951" s="2" t="s">
        <v>1384</v>
      </c>
      <c r="C3951" s="2" t="s">
        <v>36</v>
      </c>
      <c r="D3951" s="4" t="str">
        <f t="shared" si="183"/>
        <v>て (助詞)</v>
      </c>
      <c r="E3951" s="2" t="s">
        <v>15</v>
      </c>
      <c r="F3951" s="2" t="s">
        <v>1312</v>
      </c>
      <c r="G3951" s="5">
        <v>30</v>
      </c>
      <c r="H3951" s="1" t="str">
        <f t="shared" si="184"/>
        <v>30-て (助詞)</v>
      </c>
      <c r="I3951" s="1">
        <f t="shared" si="185"/>
        <v>0</v>
      </c>
    </row>
    <row r="3952" spans="1:9">
      <c r="A3952" s="1">
        <v>5563</v>
      </c>
      <c r="B3952" s="2" t="s">
        <v>1384</v>
      </c>
      <c r="C3952" s="2" t="s">
        <v>40</v>
      </c>
      <c r="D3952" s="4" t="str">
        <f t="shared" si="183"/>
        <v>で (助詞)</v>
      </c>
      <c r="E3952" s="2" t="s">
        <v>15</v>
      </c>
      <c r="F3952" s="2" t="s">
        <v>1307</v>
      </c>
      <c r="G3952" s="5">
        <v>30</v>
      </c>
      <c r="H3952" s="1" t="str">
        <f t="shared" si="184"/>
        <v>30-で (助詞)</v>
      </c>
      <c r="I3952" s="1">
        <f t="shared" si="185"/>
        <v>1</v>
      </c>
    </row>
    <row r="3953" spans="1:9">
      <c r="A3953" s="1">
        <v>5581</v>
      </c>
      <c r="B3953" s="2" t="s">
        <v>1384</v>
      </c>
      <c r="C3953" s="2" t="s">
        <v>40</v>
      </c>
      <c r="D3953" s="4" t="str">
        <f t="shared" si="183"/>
        <v>で (助詞)</v>
      </c>
      <c r="E3953" s="2" t="s">
        <v>15</v>
      </c>
      <c r="F3953" s="2" t="s">
        <v>1307</v>
      </c>
      <c r="G3953" s="5">
        <v>30</v>
      </c>
      <c r="H3953" s="1" t="str">
        <f t="shared" si="184"/>
        <v>30-で (助詞)</v>
      </c>
      <c r="I3953" s="1">
        <f t="shared" si="185"/>
        <v>0</v>
      </c>
    </row>
    <row r="3954" spans="1:9">
      <c r="A3954" s="1">
        <v>5609</v>
      </c>
      <c r="B3954" s="2" t="s">
        <v>1384</v>
      </c>
      <c r="C3954" s="2" t="s">
        <v>40</v>
      </c>
      <c r="D3954" s="4" t="str">
        <f t="shared" si="183"/>
        <v>で (助詞)</v>
      </c>
      <c r="E3954" s="2" t="s">
        <v>15</v>
      </c>
      <c r="F3954" s="2" t="s">
        <v>1307</v>
      </c>
      <c r="G3954" s="5">
        <v>30</v>
      </c>
      <c r="H3954" s="1" t="str">
        <f t="shared" si="184"/>
        <v>30-で (助詞)</v>
      </c>
      <c r="I3954" s="1">
        <f t="shared" si="185"/>
        <v>0</v>
      </c>
    </row>
    <row r="3955" spans="1:9">
      <c r="A3955" s="1">
        <v>5633</v>
      </c>
      <c r="B3955" s="2" t="s">
        <v>1384</v>
      </c>
      <c r="C3955" s="2" t="s">
        <v>40</v>
      </c>
      <c r="D3955" s="4" t="str">
        <f t="shared" si="183"/>
        <v>で (助詞)</v>
      </c>
      <c r="E3955" s="2" t="s">
        <v>15</v>
      </c>
      <c r="F3955" s="2" t="s">
        <v>1307</v>
      </c>
      <c r="G3955" s="5">
        <v>30</v>
      </c>
      <c r="H3955" s="1" t="str">
        <f t="shared" si="184"/>
        <v>30-で (助詞)</v>
      </c>
      <c r="I3955" s="1">
        <f t="shared" si="185"/>
        <v>0</v>
      </c>
    </row>
    <row r="3956" spans="1:9">
      <c r="A3956" s="1">
        <v>5684</v>
      </c>
      <c r="B3956" s="2" t="s">
        <v>1384</v>
      </c>
      <c r="C3956" s="2" t="s">
        <v>40</v>
      </c>
      <c r="D3956" s="4" t="str">
        <f t="shared" si="183"/>
        <v>で (助詞)</v>
      </c>
      <c r="E3956" s="2" t="s">
        <v>15</v>
      </c>
      <c r="F3956" s="2" t="s">
        <v>1307</v>
      </c>
      <c r="G3956" s="5">
        <v>30</v>
      </c>
      <c r="H3956" s="1" t="str">
        <f t="shared" si="184"/>
        <v>30-で (助詞)</v>
      </c>
      <c r="I3956" s="1">
        <f t="shared" si="185"/>
        <v>0</v>
      </c>
    </row>
    <row r="3957" spans="1:9">
      <c r="A3957" s="1">
        <v>5696</v>
      </c>
      <c r="B3957" s="2" t="s">
        <v>1384</v>
      </c>
      <c r="C3957" s="2" t="s">
        <v>32</v>
      </c>
      <c r="D3957" s="4" t="str">
        <f t="shared" si="183"/>
        <v>です (助動詞)</v>
      </c>
      <c r="E3957" s="2" t="s">
        <v>25</v>
      </c>
      <c r="F3957" s="2"/>
      <c r="G3957" s="5">
        <v>30</v>
      </c>
      <c r="H3957" s="1" t="str">
        <f t="shared" si="184"/>
        <v>30-です (助動詞)</v>
      </c>
      <c r="I3957" s="1">
        <f t="shared" si="185"/>
        <v>1</v>
      </c>
    </row>
    <row r="3958" spans="1:9">
      <c r="A3958" s="1">
        <v>5580</v>
      </c>
      <c r="B3958" s="2" t="s">
        <v>1384</v>
      </c>
      <c r="C3958" s="2" t="s">
        <v>839</v>
      </c>
      <c r="D3958" s="4" t="str">
        <f t="shared" si="183"/>
        <v>テラス (名詞)</v>
      </c>
      <c r="E3958" s="2" t="s">
        <v>10</v>
      </c>
      <c r="F3958" s="2" t="s">
        <v>409</v>
      </c>
      <c r="G3958" s="5">
        <v>30</v>
      </c>
      <c r="H3958" s="1" t="str">
        <f t="shared" si="184"/>
        <v>30-テラス (名詞)</v>
      </c>
      <c r="I3958" s="1">
        <f t="shared" si="185"/>
        <v>1</v>
      </c>
    </row>
    <row r="3959" spans="1:9">
      <c r="A3959" s="1">
        <v>5671</v>
      </c>
      <c r="B3959" s="2" t="s">
        <v>1384</v>
      </c>
      <c r="C3959" s="2" t="s">
        <v>281</v>
      </c>
      <c r="D3959" s="4" t="str">
        <f t="shared" si="183"/>
        <v>とか (助詞)</v>
      </c>
      <c r="E3959" s="2" t="s">
        <v>15</v>
      </c>
      <c r="F3959" s="2" t="s">
        <v>1323</v>
      </c>
      <c r="G3959" s="5">
        <v>30</v>
      </c>
      <c r="H3959" s="1" t="str">
        <f t="shared" si="184"/>
        <v>30-とか (助詞)</v>
      </c>
      <c r="I3959" s="1">
        <f t="shared" si="185"/>
        <v>1</v>
      </c>
    </row>
    <row r="3960" spans="1:9">
      <c r="A3960" s="1">
        <v>5591</v>
      </c>
      <c r="B3960" s="2" t="s">
        <v>1384</v>
      </c>
      <c r="C3960" s="2" t="s">
        <v>1236</v>
      </c>
      <c r="D3960" s="4" t="str">
        <f t="shared" si="183"/>
        <v>ドッグラン (未知語)</v>
      </c>
      <c r="E3960" s="2" t="s">
        <v>1220</v>
      </c>
      <c r="F3960" s="2"/>
      <c r="G3960" s="5">
        <v>30</v>
      </c>
      <c r="H3960" s="1" t="str">
        <f t="shared" si="184"/>
        <v>30-ドッグラン (未知語)</v>
      </c>
      <c r="I3960" s="1">
        <f t="shared" si="185"/>
        <v>1</v>
      </c>
    </row>
    <row r="3961" spans="1:9">
      <c r="A3961" s="1">
        <v>5669</v>
      </c>
      <c r="B3961" s="2" t="s">
        <v>1384</v>
      </c>
      <c r="C3961" s="2" t="s">
        <v>331</v>
      </c>
      <c r="D3961" s="4" t="str">
        <f t="shared" si="183"/>
        <v>ドリンク (名詞)</v>
      </c>
      <c r="E3961" s="2" t="s">
        <v>10</v>
      </c>
      <c r="F3961" s="2" t="s">
        <v>409</v>
      </c>
      <c r="G3961" s="5">
        <v>30</v>
      </c>
      <c r="H3961" s="1" t="str">
        <f t="shared" si="184"/>
        <v>30-ドリンク (名詞)</v>
      </c>
      <c r="I3961" s="1">
        <f t="shared" si="185"/>
        <v>1</v>
      </c>
    </row>
    <row r="3962" spans="1:9">
      <c r="A3962" s="1">
        <v>5578</v>
      </c>
      <c r="B3962" s="2" t="s">
        <v>1384</v>
      </c>
      <c r="C3962" s="2" t="s">
        <v>86</v>
      </c>
      <c r="D3962" s="4" t="str">
        <f t="shared" si="183"/>
        <v>ながら (助詞)</v>
      </c>
      <c r="E3962" s="2" t="s">
        <v>15</v>
      </c>
      <c r="F3962" s="2" t="s">
        <v>1312</v>
      </c>
      <c r="G3962" s="5">
        <v>30</v>
      </c>
      <c r="H3962" s="1" t="str">
        <f t="shared" si="184"/>
        <v>30-ながら (助詞)</v>
      </c>
      <c r="I3962" s="1">
        <f t="shared" si="185"/>
        <v>1</v>
      </c>
    </row>
    <row r="3963" spans="1:9">
      <c r="A3963" s="1">
        <v>5566</v>
      </c>
      <c r="B3963" s="2" t="s">
        <v>1384</v>
      </c>
      <c r="C3963" s="2" t="s">
        <v>501</v>
      </c>
      <c r="D3963" s="4" t="str">
        <f t="shared" si="183"/>
        <v>なる (動詞)</v>
      </c>
      <c r="E3963" s="2" t="s">
        <v>24</v>
      </c>
      <c r="F3963" s="2" t="s">
        <v>1311</v>
      </c>
      <c r="G3963" s="5">
        <v>30</v>
      </c>
      <c r="H3963" s="1" t="str">
        <f t="shared" si="184"/>
        <v>30-なる (動詞)</v>
      </c>
      <c r="I3963" s="1">
        <f t="shared" si="185"/>
        <v>1</v>
      </c>
    </row>
    <row r="3964" spans="1:9">
      <c r="A3964" s="1">
        <v>5565</v>
      </c>
      <c r="B3964" s="2" t="s">
        <v>1384</v>
      </c>
      <c r="C3964" s="2" t="s">
        <v>14</v>
      </c>
      <c r="D3964" s="4" t="str">
        <f t="shared" si="183"/>
        <v>に (助詞)</v>
      </c>
      <c r="E3964" s="2" t="s">
        <v>15</v>
      </c>
      <c r="F3964" s="2" t="s">
        <v>1307</v>
      </c>
      <c r="G3964" s="5">
        <v>30</v>
      </c>
      <c r="H3964" s="1" t="str">
        <f t="shared" si="184"/>
        <v>30-に (助詞)</v>
      </c>
      <c r="I3964" s="1">
        <f t="shared" si="185"/>
        <v>1</v>
      </c>
    </row>
    <row r="3965" spans="1:9">
      <c r="A3965" s="1">
        <v>5572</v>
      </c>
      <c r="B3965" s="2" t="s">
        <v>1384</v>
      </c>
      <c r="C3965" s="2" t="s">
        <v>17</v>
      </c>
      <c r="D3965" s="4" t="str">
        <f t="shared" si="183"/>
        <v>の (助詞)</v>
      </c>
      <c r="E3965" s="2" t="s">
        <v>15</v>
      </c>
      <c r="F3965" s="2" t="s">
        <v>1314</v>
      </c>
      <c r="G3965" s="5">
        <v>30</v>
      </c>
      <c r="H3965" s="1" t="str">
        <f t="shared" si="184"/>
        <v>30-の (助詞)</v>
      </c>
      <c r="I3965" s="1">
        <f t="shared" si="185"/>
        <v>1</v>
      </c>
    </row>
    <row r="3966" spans="1:9">
      <c r="A3966" s="1">
        <v>5574</v>
      </c>
      <c r="B3966" s="2" t="s">
        <v>1384</v>
      </c>
      <c r="C3966" s="2" t="s">
        <v>17</v>
      </c>
      <c r="D3966" s="4" t="str">
        <f t="shared" si="183"/>
        <v>の (助詞)</v>
      </c>
      <c r="E3966" s="2" t="s">
        <v>15</v>
      </c>
      <c r="F3966" s="2" t="s">
        <v>1314</v>
      </c>
      <c r="G3966" s="5">
        <v>30</v>
      </c>
      <c r="H3966" s="1" t="str">
        <f t="shared" si="184"/>
        <v>30-の (助詞)</v>
      </c>
      <c r="I3966" s="1">
        <f t="shared" si="185"/>
        <v>0</v>
      </c>
    </row>
    <row r="3967" spans="1:9">
      <c r="A3967" s="1">
        <v>5590</v>
      </c>
      <c r="B3967" s="2" t="s">
        <v>1384</v>
      </c>
      <c r="C3967" s="2" t="s">
        <v>17</v>
      </c>
      <c r="D3967" s="4" t="str">
        <f t="shared" si="183"/>
        <v>の (助詞)</v>
      </c>
      <c r="E3967" s="2" t="s">
        <v>15</v>
      </c>
      <c r="F3967" s="2" t="s">
        <v>1314</v>
      </c>
      <c r="G3967" s="5">
        <v>30</v>
      </c>
      <c r="H3967" s="1" t="str">
        <f t="shared" si="184"/>
        <v>30-の (助詞)</v>
      </c>
      <c r="I3967" s="1">
        <f t="shared" si="185"/>
        <v>0</v>
      </c>
    </row>
    <row r="3968" spans="1:9">
      <c r="A3968" s="1">
        <v>5599</v>
      </c>
      <c r="B3968" s="2" t="s">
        <v>1384</v>
      </c>
      <c r="C3968" s="2" t="s">
        <v>17</v>
      </c>
      <c r="D3968" s="4" t="str">
        <f t="shared" si="183"/>
        <v>の (助詞)</v>
      </c>
      <c r="E3968" s="2" t="s">
        <v>15</v>
      </c>
      <c r="F3968" s="2" t="s">
        <v>1314</v>
      </c>
      <c r="G3968" s="5">
        <v>30</v>
      </c>
      <c r="H3968" s="1" t="str">
        <f t="shared" si="184"/>
        <v>30-の (助詞)</v>
      </c>
      <c r="I3968" s="1">
        <f t="shared" si="185"/>
        <v>0</v>
      </c>
    </row>
    <row r="3969" spans="1:9">
      <c r="A3969" s="1">
        <v>5643</v>
      </c>
      <c r="B3969" s="2" t="s">
        <v>1384</v>
      </c>
      <c r="C3969" s="2" t="s">
        <v>17</v>
      </c>
      <c r="D3969" s="4" t="str">
        <f t="shared" si="183"/>
        <v>の (助詞)</v>
      </c>
      <c r="E3969" s="2" t="s">
        <v>15</v>
      </c>
      <c r="F3969" s="2" t="s">
        <v>1314</v>
      </c>
      <c r="G3969" s="5">
        <v>30</v>
      </c>
      <c r="H3969" s="1" t="str">
        <f t="shared" si="184"/>
        <v>30-の (助詞)</v>
      </c>
      <c r="I3969" s="1">
        <f t="shared" si="185"/>
        <v>0</v>
      </c>
    </row>
    <row r="3970" spans="1:9">
      <c r="A3970" s="1">
        <v>5668</v>
      </c>
      <c r="B3970" s="2" t="s">
        <v>1384</v>
      </c>
      <c r="C3970" s="2" t="s">
        <v>17</v>
      </c>
      <c r="D3970" s="4" t="str">
        <f t="shared" ref="D3970:D4033" si="186">C3970&amp;" ("&amp;E3970&amp;")"</f>
        <v>の (助詞)</v>
      </c>
      <c r="E3970" s="2" t="s">
        <v>15</v>
      </c>
      <c r="F3970" s="2" t="s">
        <v>1314</v>
      </c>
      <c r="G3970" s="5">
        <v>30</v>
      </c>
      <c r="H3970" s="1" t="str">
        <f t="shared" ref="H3970:H4033" si="187">G3970&amp;"-"&amp;D3970</f>
        <v>30-の (助詞)</v>
      </c>
      <c r="I3970" s="1">
        <f t="shared" si="185"/>
        <v>0</v>
      </c>
    </row>
    <row r="3971" spans="1:9">
      <c r="A3971" s="1">
        <v>5676</v>
      </c>
      <c r="B3971" s="2" t="s">
        <v>1384</v>
      </c>
      <c r="C3971" s="2" t="s">
        <v>17</v>
      </c>
      <c r="D3971" s="4" t="str">
        <f t="shared" si="186"/>
        <v>の (助詞)</v>
      </c>
      <c r="E3971" s="2" t="s">
        <v>15</v>
      </c>
      <c r="F3971" s="2" t="s">
        <v>1314</v>
      </c>
      <c r="G3971" s="5">
        <v>30</v>
      </c>
      <c r="H3971" s="1" t="str">
        <f t="shared" si="187"/>
        <v>30-の (助詞)</v>
      </c>
      <c r="I3971" s="1">
        <f t="shared" ref="I3971:I4034" si="188">IF(H3970&lt;&gt;H3971,1,0)</f>
        <v>0</v>
      </c>
    </row>
    <row r="3972" spans="1:9">
      <c r="A3972" s="1">
        <v>5612</v>
      </c>
      <c r="B3972" s="2" t="s">
        <v>1384</v>
      </c>
      <c r="C3972" s="2" t="s">
        <v>17</v>
      </c>
      <c r="D3972" s="4" t="str">
        <f t="shared" si="186"/>
        <v>の (名詞)</v>
      </c>
      <c r="E3972" s="2" t="s">
        <v>10</v>
      </c>
      <c r="F3972" s="2" t="s">
        <v>1315</v>
      </c>
      <c r="G3972" s="5">
        <v>30</v>
      </c>
      <c r="H3972" s="1" t="str">
        <f t="shared" si="187"/>
        <v>30-の (名詞)</v>
      </c>
      <c r="I3972" s="1">
        <f t="shared" si="188"/>
        <v>1</v>
      </c>
    </row>
    <row r="3973" spans="1:9">
      <c r="A3973" s="1">
        <v>5588</v>
      </c>
      <c r="B3973" s="2" t="s">
        <v>1384</v>
      </c>
      <c r="C3973" s="2" t="s">
        <v>1199</v>
      </c>
      <c r="D3973" s="4" t="str">
        <f t="shared" si="186"/>
        <v>ノー (名詞)</v>
      </c>
      <c r="E3973" s="2" t="s">
        <v>10</v>
      </c>
      <c r="F3973" s="2" t="s">
        <v>409</v>
      </c>
      <c r="G3973" s="5">
        <v>30</v>
      </c>
      <c r="H3973" s="1" t="str">
        <f t="shared" si="187"/>
        <v>30-ノー (名詞)</v>
      </c>
      <c r="I3973" s="1">
        <f t="shared" si="188"/>
        <v>1</v>
      </c>
    </row>
    <row r="3974" spans="1:9">
      <c r="A3974" s="1">
        <v>5582</v>
      </c>
      <c r="B3974" s="2" t="s">
        <v>1384</v>
      </c>
      <c r="C3974" s="2" t="s">
        <v>638</v>
      </c>
      <c r="D3974" s="4" t="str">
        <f t="shared" si="186"/>
        <v>のんびり (名詞)</v>
      </c>
      <c r="E3974" s="2" t="s">
        <v>10</v>
      </c>
      <c r="F3974" s="2" t="s">
        <v>1322</v>
      </c>
      <c r="G3974" s="5">
        <v>30</v>
      </c>
      <c r="H3974" s="1" t="str">
        <f t="shared" si="187"/>
        <v>30-のんびり (名詞)</v>
      </c>
      <c r="I3974" s="1">
        <f t="shared" si="188"/>
        <v>1</v>
      </c>
    </row>
    <row r="3975" spans="1:9">
      <c r="A3975" s="1">
        <v>5631</v>
      </c>
      <c r="B3975" s="2" t="s">
        <v>1384</v>
      </c>
      <c r="C3975" s="2" t="s">
        <v>43</v>
      </c>
      <c r="D3975" s="4" t="str">
        <f t="shared" si="186"/>
        <v>は (助詞)</v>
      </c>
      <c r="E3975" s="2" t="s">
        <v>15</v>
      </c>
      <c r="F3975" s="2" t="s">
        <v>1306</v>
      </c>
      <c r="G3975" s="5">
        <v>30</v>
      </c>
      <c r="H3975" s="1" t="str">
        <f t="shared" si="187"/>
        <v>30-は (助詞)</v>
      </c>
      <c r="I3975" s="1">
        <f t="shared" si="188"/>
        <v>1</v>
      </c>
    </row>
    <row r="3976" spans="1:9">
      <c r="A3976" s="1">
        <v>5656</v>
      </c>
      <c r="B3976" s="2" t="s">
        <v>1384</v>
      </c>
      <c r="C3976" s="2" t="s">
        <v>43</v>
      </c>
      <c r="D3976" s="4" t="str">
        <f t="shared" si="186"/>
        <v>は (助詞)</v>
      </c>
      <c r="E3976" s="2" t="s">
        <v>15</v>
      </c>
      <c r="F3976" s="2" t="s">
        <v>1306</v>
      </c>
      <c r="G3976" s="5">
        <v>30</v>
      </c>
      <c r="H3976" s="1" t="str">
        <f t="shared" si="187"/>
        <v>30-は (助詞)</v>
      </c>
      <c r="I3976" s="1">
        <f t="shared" si="188"/>
        <v>0</v>
      </c>
    </row>
    <row r="3977" spans="1:9">
      <c r="A3977" s="1">
        <v>5694</v>
      </c>
      <c r="B3977" s="2" t="s">
        <v>1384</v>
      </c>
      <c r="C3977" s="2" t="s">
        <v>43</v>
      </c>
      <c r="D3977" s="4" t="str">
        <f t="shared" si="186"/>
        <v>は (助詞)</v>
      </c>
      <c r="E3977" s="2" t="s">
        <v>15</v>
      </c>
      <c r="F3977" s="2" t="s">
        <v>1306</v>
      </c>
      <c r="G3977" s="5">
        <v>30</v>
      </c>
      <c r="H3977" s="1" t="str">
        <f t="shared" si="187"/>
        <v>30-は (助詞)</v>
      </c>
      <c r="I3977" s="1">
        <f t="shared" si="188"/>
        <v>0</v>
      </c>
    </row>
    <row r="3978" spans="1:9">
      <c r="A3978" s="1">
        <v>5645</v>
      </c>
      <c r="B3978" s="2" t="s">
        <v>1384</v>
      </c>
      <c r="C3978" s="2" t="s">
        <v>1203</v>
      </c>
      <c r="D3978" s="4" t="str">
        <f t="shared" si="186"/>
        <v>ハズレ (名詞)</v>
      </c>
      <c r="E3978" s="2" t="s">
        <v>10</v>
      </c>
      <c r="F3978" s="2" t="s">
        <v>409</v>
      </c>
      <c r="G3978" s="5">
        <v>30</v>
      </c>
      <c r="H3978" s="1" t="str">
        <f t="shared" si="187"/>
        <v>30-ハズレ (名詞)</v>
      </c>
      <c r="I3978" s="1">
        <f t="shared" si="188"/>
        <v>1</v>
      </c>
    </row>
    <row r="3979" spans="1:9">
      <c r="A3979" s="1">
        <v>5567</v>
      </c>
      <c r="B3979" s="2" t="s">
        <v>1384</v>
      </c>
      <c r="C3979" s="2" t="s">
        <v>64</v>
      </c>
      <c r="D3979" s="4" t="str">
        <f t="shared" si="186"/>
        <v>ます (助動詞)</v>
      </c>
      <c r="E3979" s="2" t="s">
        <v>25</v>
      </c>
      <c r="F3979" s="2"/>
      <c r="G3979" s="5">
        <v>30</v>
      </c>
      <c r="H3979" s="1" t="str">
        <f t="shared" si="187"/>
        <v>30-ます (助動詞)</v>
      </c>
      <c r="I3979" s="1">
        <f t="shared" si="188"/>
        <v>1</v>
      </c>
    </row>
    <row r="3980" spans="1:9">
      <c r="A3980" s="1">
        <v>5625</v>
      </c>
      <c r="B3980" s="2" t="s">
        <v>1384</v>
      </c>
      <c r="C3980" s="2" t="s">
        <v>64</v>
      </c>
      <c r="D3980" s="4" t="str">
        <f t="shared" si="186"/>
        <v>ます (助動詞)</v>
      </c>
      <c r="E3980" s="2" t="s">
        <v>25</v>
      </c>
      <c r="F3980" s="2"/>
      <c r="G3980" s="5">
        <v>30</v>
      </c>
      <c r="H3980" s="1" t="str">
        <f t="shared" si="187"/>
        <v>30-ます (助動詞)</v>
      </c>
      <c r="I3980" s="1">
        <f t="shared" si="188"/>
        <v>0</v>
      </c>
    </row>
    <row r="3981" spans="1:9">
      <c r="A3981" s="1">
        <v>5648</v>
      </c>
      <c r="B3981" s="2" t="s">
        <v>1384</v>
      </c>
      <c r="C3981" s="2" t="s">
        <v>64</v>
      </c>
      <c r="D3981" s="4" t="str">
        <f t="shared" si="186"/>
        <v>ます (助動詞)</v>
      </c>
      <c r="E3981" s="2" t="s">
        <v>25</v>
      </c>
      <c r="F3981" s="2"/>
      <c r="G3981" s="5">
        <v>30</v>
      </c>
      <c r="H3981" s="1" t="str">
        <f t="shared" si="187"/>
        <v>30-ます (助動詞)</v>
      </c>
      <c r="I3981" s="1">
        <f t="shared" si="188"/>
        <v>0</v>
      </c>
    </row>
    <row r="3982" spans="1:9">
      <c r="A3982" s="1">
        <v>5592</v>
      </c>
      <c r="B3982" s="2" t="s">
        <v>1384</v>
      </c>
      <c r="C3982" s="2" t="s">
        <v>35</v>
      </c>
      <c r="D3982" s="4" t="str">
        <f t="shared" si="186"/>
        <v>も (助詞)</v>
      </c>
      <c r="E3982" s="2" t="s">
        <v>15</v>
      </c>
      <c r="F3982" s="2" t="s">
        <v>1306</v>
      </c>
      <c r="G3982" s="5">
        <v>30</v>
      </c>
      <c r="H3982" s="1" t="str">
        <f t="shared" si="187"/>
        <v>30-も (助詞)</v>
      </c>
      <c r="I3982" s="1">
        <f t="shared" si="188"/>
        <v>1</v>
      </c>
    </row>
    <row r="3983" spans="1:9">
      <c r="A3983" s="1">
        <v>5613</v>
      </c>
      <c r="B3983" s="2" t="s">
        <v>1384</v>
      </c>
      <c r="C3983" s="2" t="s">
        <v>35</v>
      </c>
      <c r="D3983" s="4" t="str">
        <f t="shared" si="186"/>
        <v>も (助詞)</v>
      </c>
      <c r="E3983" s="2" t="s">
        <v>15</v>
      </c>
      <c r="F3983" s="2" t="s">
        <v>1306</v>
      </c>
      <c r="G3983" s="5">
        <v>30</v>
      </c>
      <c r="H3983" s="1" t="str">
        <f t="shared" si="187"/>
        <v>30-も (助詞)</v>
      </c>
      <c r="I3983" s="1">
        <f t="shared" si="188"/>
        <v>0</v>
      </c>
    </row>
    <row r="3984" spans="1:9">
      <c r="A3984" s="1">
        <v>5622</v>
      </c>
      <c r="B3984" s="2" t="s">
        <v>1384</v>
      </c>
      <c r="C3984" s="2" t="s">
        <v>35</v>
      </c>
      <c r="D3984" s="4" t="str">
        <f t="shared" si="186"/>
        <v>も (助詞)</v>
      </c>
      <c r="E3984" s="2" t="s">
        <v>15</v>
      </c>
      <c r="F3984" s="2" t="s">
        <v>1306</v>
      </c>
      <c r="G3984" s="5">
        <v>30</v>
      </c>
      <c r="H3984" s="1" t="str">
        <f t="shared" si="187"/>
        <v>30-も (助詞)</v>
      </c>
      <c r="I3984" s="1">
        <f t="shared" si="188"/>
        <v>0</v>
      </c>
    </row>
    <row r="3985" spans="1:9">
      <c r="A3985" s="1">
        <v>5678</v>
      </c>
      <c r="B3985" s="2" t="s">
        <v>1384</v>
      </c>
      <c r="C3985" s="2" t="s">
        <v>35</v>
      </c>
      <c r="D3985" s="4" t="str">
        <f t="shared" si="186"/>
        <v>も (助詞)</v>
      </c>
      <c r="E3985" s="2" t="s">
        <v>15</v>
      </c>
      <c r="F3985" s="2" t="s">
        <v>1306</v>
      </c>
      <c r="G3985" s="5">
        <v>30</v>
      </c>
      <c r="H3985" s="1" t="str">
        <f t="shared" si="187"/>
        <v>30-も (助詞)</v>
      </c>
      <c r="I3985" s="1">
        <f t="shared" si="188"/>
        <v>0</v>
      </c>
    </row>
    <row r="3986" spans="1:9">
      <c r="A3986" s="1">
        <v>5688</v>
      </c>
      <c r="B3986" s="2" t="s">
        <v>1384</v>
      </c>
      <c r="C3986" s="2" t="s">
        <v>35</v>
      </c>
      <c r="D3986" s="4" t="str">
        <f t="shared" si="186"/>
        <v>も (助詞)</v>
      </c>
      <c r="E3986" s="2" t="s">
        <v>15</v>
      </c>
      <c r="F3986" s="2" t="s">
        <v>1306</v>
      </c>
      <c r="G3986" s="5">
        <v>30</v>
      </c>
      <c r="H3986" s="1" t="str">
        <f t="shared" si="187"/>
        <v>30-も (助詞)</v>
      </c>
      <c r="I3986" s="1">
        <f t="shared" si="188"/>
        <v>0</v>
      </c>
    </row>
    <row r="3987" spans="1:9">
      <c r="A3987" s="1">
        <v>5635</v>
      </c>
      <c r="B3987" s="2" t="s">
        <v>1384</v>
      </c>
      <c r="C3987" s="2" t="s">
        <v>231</v>
      </c>
      <c r="D3987" s="4" t="str">
        <f t="shared" si="186"/>
        <v>より (助詞)</v>
      </c>
      <c r="E3987" s="2" t="s">
        <v>15</v>
      </c>
      <c r="F3987" s="2" t="s">
        <v>1307</v>
      </c>
      <c r="G3987" s="5">
        <v>30</v>
      </c>
      <c r="H3987" s="1" t="str">
        <f t="shared" si="187"/>
        <v>30-より (助詞)</v>
      </c>
      <c r="I3987" s="1">
        <f t="shared" si="188"/>
        <v>1</v>
      </c>
    </row>
    <row r="3988" spans="1:9">
      <c r="A3988" s="1">
        <v>5589</v>
      </c>
      <c r="B3988" s="2" t="s">
        <v>1384</v>
      </c>
      <c r="C3988" s="2" t="s">
        <v>1195</v>
      </c>
      <c r="D3988" s="4" t="str">
        <f t="shared" si="186"/>
        <v>リード (名詞)</v>
      </c>
      <c r="E3988" s="2" t="s">
        <v>10</v>
      </c>
      <c r="F3988" s="2" t="s">
        <v>1305</v>
      </c>
      <c r="G3988" s="5">
        <v>30</v>
      </c>
      <c r="H3988" s="1" t="str">
        <f t="shared" si="187"/>
        <v>30-リード (名詞)</v>
      </c>
      <c r="I3988" s="1">
        <f t="shared" si="188"/>
        <v>1</v>
      </c>
    </row>
    <row r="3989" spans="1:9">
      <c r="A3989" s="1">
        <v>5617</v>
      </c>
      <c r="B3989" s="2" t="s">
        <v>1384</v>
      </c>
      <c r="C3989" s="2" t="s">
        <v>1195</v>
      </c>
      <c r="D3989" s="4" t="str">
        <f t="shared" si="186"/>
        <v>リード (名詞)</v>
      </c>
      <c r="E3989" s="2" t="s">
        <v>10</v>
      </c>
      <c r="F3989" s="2" t="s">
        <v>1305</v>
      </c>
      <c r="G3989" s="5">
        <v>30</v>
      </c>
      <c r="H3989" s="1" t="str">
        <f t="shared" si="187"/>
        <v>30-リード (名詞)</v>
      </c>
      <c r="I3989" s="1">
        <f t="shared" si="188"/>
        <v>0</v>
      </c>
    </row>
    <row r="3990" spans="1:9">
      <c r="A3990" s="1">
        <v>5611</v>
      </c>
      <c r="B3990" s="2" t="s">
        <v>1384</v>
      </c>
      <c r="C3990" s="2" t="s">
        <v>342</v>
      </c>
      <c r="D3990" s="4" t="str">
        <f t="shared" si="186"/>
        <v>れる (動詞)</v>
      </c>
      <c r="E3990" s="2" t="s">
        <v>24</v>
      </c>
      <c r="F3990" s="2" t="s">
        <v>1313</v>
      </c>
      <c r="G3990" s="5">
        <v>30</v>
      </c>
      <c r="H3990" s="1" t="str">
        <f t="shared" si="187"/>
        <v>30-れる (動詞)</v>
      </c>
      <c r="I3990" s="1">
        <f t="shared" si="188"/>
        <v>1</v>
      </c>
    </row>
    <row r="3991" spans="1:9">
      <c r="A3991" s="1">
        <v>5561</v>
      </c>
      <c r="B3991" s="2" t="s">
        <v>1384</v>
      </c>
      <c r="C3991" s="2" t="s">
        <v>1237</v>
      </c>
      <c r="D3991" s="4" t="str">
        <f t="shared" si="186"/>
        <v>ワンコ (未知語)</v>
      </c>
      <c r="E3991" s="2" t="s">
        <v>1220</v>
      </c>
      <c r="F3991" s="2"/>
      <c r="G3991" s="5">
        <v>30</v>
      </c>
      <c r="H3991" s="1" t="str">
        <f t="shared" si="187"/>
        <v>30-ワンコ (未知語)</v>
      </c>
      <c r="I3991" s="1">
        <f t="shared" si="188"/>
        <v>1</v>
      </c>
    </row>
    <row r="3992" spans="1:9">
      <c r="A3992" s="1">
        <v>5682</v>
      </c>
      <c r="B3992" s="2" t="s">
        <v>1384</v>
      </c>
      <c r="C3992" s="2" t="s">
        <v>1237</v>
      </c>
      <c r="D3992" s="4" t="str">
        <f t="shared" si="186"/>
        <v>ワンコ (未知語)</v>
      </c>
      <c r="E3992" s="2" t="s">
        <v>1220</v>
      </c>
      <c r="F3992" s="2"/>
      <c r="G3992" s="5">
        <v>30</v>
      </c>
      <c r="H3992" s="1" t="str">
        <f t="shared" si="187"/>
        <v>30-ワンコ (未知語)</v>
      </c>
      <c r="I3992" s="1">
        <f t="shared" si="188"/>
        <v>0</v>
      </c>
    </row>
    <row r="3993" spans="1:9">
      <c r="A3993" s="1">
        <v>5576</v>
      </c>
      <c r="B3993" s="2" t="s">
        <v>1384</v>
      </c>
      <c r="C3993" s="2" t="s">
        <v>90</v>
      </c>
      <c r="D3993" s="4" t="str">
        <f t="shared" si="186"/>
        <v>を (助詞)</v>
      </c>
      <c r="E3993" s="2" t="s">
        <v>15</v>
      </c>
      <c r="F3993" s="2" t="s">
        <v>1307</v>
      </c>
      <c r="G3993" s="5">
        <v>30</v>
      </c>
      <c r="H3993" s="1" t="str">
        <f t="shared" si="187"/>
        <v>30-を (助詞)</v>
      </c>
      <c r="I3993" s="1">
        <f t="shared" si="188"/>
        <v>1</v>
      </c>
    </row>
    <row r="3994" spans="1:9">
      <c r="A3994" s="1">
        <v>5620</v>
      </c>
      <c r="B3994" s="2" t="s">
        <v>1384</v>
      </c>
      <c r="C3994" s="2" t="s">
        <v>66</v>
      </c>
      <c r="D3994" s="4" t="str">
        <f t="shared" si="186"/>
        <v>何 (名詞)</v>
      </c>
      <c r="E3994" s="2" t="s">
        <v>10</v>
      </c>
      <c r="F3994" s="2" t="s">
        <v>224</v>
      </c>
      <c r="G3994" s="5">
        <v>30</v>
      </c>
      <c r="H3994" s="1" t="str">
        <f t="shared" si="187"/>
        <v>30-何 (名詞)</v>
      </c>
      <c r="I3994" s="1">
        <f t="shared" si="188"/>
        <v>1</v>
      </c>
    </row>
    <row r="3995" spans="1:9">
      <c r="A3995" s="1">
        <v>5673</v>
      </c>
      <c r="B3995" s="2" t="s">
        <v>1384</v>
      </c>
      <c r="C3995" s="2" t="s">
        <v>951</v>
      </c>
      <c r="D3995" s="4" t="str">
        <f t="shared" si="186"/>
        <v>花 (名詞)</v>
      </c>
      <c r="E3995" s="2" t="s">
        <v>10</v>
      </c>
      <c r="F3995" s="2" t="s">
        <v>409</v>
      </c>
      <c r="G3995" s="5">
        <v>30</v>
      </c>
      <c r="H3995" s="1" t="str">
        <f t="shared" si="187"/>
        <v>30-花 (名詞)</v>
      </c>
      <c r="I3995" s="1">
        <f t="shared" si="188"/>
        <v>1</v>
      </c>
    </row>
    <row r="3996" spans="1:9">
      <c r="A3996" s="1">
        <v>5575</v>
      </c>
      <c r="B3996" s="2" t="s">
        <v>1384</v>
      </c>
      <c r="C3996" s="2" t="s">
        <v>38</v>
      </c>
      <c r="D3996" s="4" t="str">
        <f t="shared" si="186"/>
        <v>海 (名詞)</v>
      </c>
      <c r="E3996" s="2" t="s">
        <v>10</v>
      </c>
      <c r="F3996" s="2" t="s">
        <v>409</v>
      </c>
      <c r="G3996" s="5">
        <v>30</v>
      </c>
      <c r="H3996" s="1" t="str">
        <f t="shared" si="187"/>
        <v>30-海 (名詞)</v>
      </c>
      <c r="I3996" s="1">
        <f t="shared" si="188"/>
        <v>1</v>
      </c>
    </row>
    <row r="3997" spans="1:9">
      <c r="A3997" s="1">
        <v>5638</v>
      </c>
      <c r="B3997" s="2" t="s">
        <v>1384</v>
      </c>
      <c r="C3997" s="2" t="s">
        <v>120</v>
      </c>
      <c r="D3997" s="4" t="str">
        <f t="shared" si="186"/>
        <v>感じ (名詞)</v>
      </c>
      <c r="E3997" s="2" t="s">
        <v>10</v>
      </c>
      <c r="F3997" s="2" t="s">
        <v>409</v>
      </c>
      <c r="G3997" s="5">
        <v>30</v>
      </c>
      <c r="H3997" s="1" t="str">
        <f t="shared" si="187"/>
        <v>30-感じ (名詞)</v>
      </c>
      <c r="I3997" s="1">
        <f t="shared" si="188"/>
        <v>1</v>
      </c>
    </row>
    <row r="3998" spans="1:9">
      <c r="A3998" s="1">
        <v>5614</v>
      </c>
      <c r="B3998" s="2" t="s">
        <v>1384</v>
      </c>
      <c r="C3998" s="2" t="s">
        <v>357</v>
      </c>
      <c r="D3998" s="4" t="str">
        <f t="shared" si="186"/>
        <v>嬉しい (形容詞)</v>
      </c>
      <c r="E3998" s="2" t="s">
        <v>29</v>
      </c>
      <c r="F3998" s="2" t="s">
        <v>1311</v>
      </c>
      <c r="G3998" s="5">
        <v>30</v>
      </c>
      <c r="H3998" s="1" t="str">
        <f t="shared" si="187"/>
        <v>30-嬉しい (形容詞)</v>
      </c>
      <c r="I3998" s="1">
        <f t="shared" si="188"/>
        <v>1</v>
      </c>
    </row>
    <row r="3999" spans="1:9">
      <c r="A3999" s="1">
        <v>5585</v>
      </c>
      <c r="B3999" s="2" t="s">
        <v>1384</v>
      </c>
      <c r="C3999" s="2" t="s">
        <v>1102</v>
      </c>
      <c r="D3999" s="4" t="str">
        <f t="shared" si="186"/>
        <v>気持ちよい (形容詞)</v>
      </c>
      <c r="E3999" s="2" t="s">
        <v>29</v>
      </c>
      <c r="F3999" s="2" t="s">
        <v>1311</v>
      </c>
      <c r="G3999" s="5">
        <v>30</v>
      </c>
      <c r="H3999" s="1" t="str">
        <f t="shared" si="187"/>
        <v>30-気持ちよい (形容詞)</v>
      </c>
      <c r="I3999" s="1">
        <f t="shared" si="188"/>
        <v>1</v>
      </c>
    </row>
    <row r="4000" spans="1:9">
      <c r="A4000" s="1">
        <v>5675</v>
      </c>
      <c r="B4000" s="2" t="s">
        <v>1384</v>
      </c>
      <c r="C4000" s="2" t="s">
        <v>186</v>
      </c>
      <c r="D4000" s="4" t="str">
        <f t="shared" si="186"/>
        <v>券 (名詞)</v>
      </c>
      <c r="E4000" s="2" t="s">
        <v>10</v>
      </c>
      <c r="F4000" s="2" t="s">
        <v>1313</v>
      </c>
      <c r="G4000" s="5">
        <v>30</v>
      </c>
      <c r="H4000" s="1" t="str">
        <f t="shared" si="187"/>
        <v>30-券 (名詞)</v>
      </c>
      <c r="I4000" s="1">
        <f t="shared" si="188"/>
        <v>1</v>
      </c>
    </row>
    <row r="4001" spans="1:9">
      <c r="A4001" s="1">
        <v>5577</v>
      </c>
      <c r="B4001" s="2" t="s">
        <v>1384</v>
      </c>
      <c r="C4001" s="2" t="s">
        <v>257</v>
      </c>
      <c r="D4001" s="4" t="str">
        <f t="shared" si="186"/>
        <v>見る (動詞)</v>
      </c>
      <c r="E4001" s="2" t="s">
        <v>24</v>
      </c>
      <c r="F4001" s="2" t="s">
        <v>1311</v>
      </c>
      <c r="G4001" s="5">
        <v>30</v>
      </c>
      <c r="H4001" s="1" t="str">
        <f t="shared" si="187"/>
        <v>30-見る (動詞)</v>
      </c>
      <c r="I4001" s="1">
        <f t="shared" si="188"/>
        <v>1</v>
      </c>
    </row>
    <row r="4002" spans="1:9">
      <c r="A4002" s="1">
        <v>5634</v>
      </c>
      <c r="B4002" s="2" t="s">
        <v>1384</v>
      </c>
      <c r="C4002" s="2" t="s">
        <v>257</v>
      </c>
      <c r="D4002" s="4" t="str">
        <f t="shared" si="186"/>
        <v>見る (動詞)</v>
      </c>
      <c r="E4002" s="2" t="s">
        <v>24</v>
      </c>
      <c r="F4002" s="2" t="s">
        <v>1311</v>
      </c>
      <c r="G4002" s="5">
        <v>30</v>
      </c>
      <c r="H4002" s="1" t="str">
        <f t="shared" si="187"/>
        <v>30-見る (動詞)</v>
      </c>
      <c r="I4002" s="1">
        <f t="shared" si="188"/>
        <v>0</v>
      </c>
    </row>
    <row r="4003" spans="1:9">
      <c r="A4003" s="1">
        <v>5667</v>
      </c>
      <c r="B4003" s="2" t="s">
        <v>1384</v>
      </c>
      <c r="C4003" s="2" t="s">
        <v>54</v>
      </c>
      <c r="D4003" s="4" t="str">
        <f t="shared" si="186"/>
        <v>後 (名詞)</v>
      </c>
      <c r="E4003" s="2" t="s">
        <v>10</v>
      </c>
      <c r="F4003" s="2" t="s">
        <v>1313</v>
      </c>
      <c r="G4003" s="5">
        <v>30</v>
      </c>
      <c r="H4003" s="1" t="str">
        <f t="shared" si="187"/>
        <v>30-後 (名詞)</v>
      </c>
      <c r="I4003" s="1">
        <f t="shared" si="188"/>
        <v>1</v>
      </c>
    </row>
    <row r="4004" spans="1:9">
      <c r="A4004" s="1">
        <v>5603</v>
      </c>
      <c r="B4004" s="2" t="s">
        <v>1384</v>
      </c>
      <c r="C4004" s="2" t="s">
        <v>598</v>
      </c>
      <c r="D4004" s="4" t="str">
        <f t="shared" si="186"/>
        <v>広い (形容詞)</v>
      </c>
      <c r="E4004" s="2" t="s">
        <v>29</v>
      </c>
      <c r="F4004" s="2" t="s">
        <v>1311</v>
      </c>
      <c r="G4004" s="5">
        <v>30</v>
      </c>
      <c r="H4004" s="1" t="str">
        <f t="shared" si="187"/>
        <v>30-広い (形容詞)</v>
      </c>
      <c r="I4004" s="1">
        <f t="shared" si="188"/>
        <v>1</v>
      </c>
    </row>
    <row r="4005" spans="1:9">
      <c r="A4005" s="1">
        <v>5685</v>
      </c>
      <c r="B4005" s="2" t="s">
        <v>1384</v>
      </c>
      <c r="C4005" s="2" t="s">
        <v>196</v>
      </c>
      <c r="D4005" s="4" t="str">
        <f t="shared" si="186"/>
        <v>行く (動詞)</v>
      </c>
      <c r="E4005" s="2" t="s">
        <v>24</v>
      </c>
      <c r="F4005" s="2" t="s">
        <v>1311</v>
      </c>
      <c r="G4005" s="5">
        <v>30</v>
      </c>
      <c r="H4005" s="1" t="str">
        <f t="shared" si="187"/>
        <v>30-行く (動詞)</v>
      </c>
      <c r="I4005" s="1">
        <f t="shared" si="188"/>
        <v>1</v>
      </c>
    </row>
    <row r="4006" spans="1:9">
      <c r="A4006" s="1">
        <v>5695</v>
      </c>
      <c r="B4006" s="2" t="s">
        <v>1384</v>
      </c>
      <c r="C4006" s="2" t="s">
        <v>441</v>
      </c>
      <c r="D4006" s="4" t="str">
        <f t="shared" si="186"/>
        <v>高い (形容詞)</v>
      </c>
      <c r="E4006" s="2" t="s">
        <v>29</v>
      </c>
      <c r="F4006" s="2" t="s">
        <v>1311</v>
      </c>
      <c r="G4006" s="5">
        <v>30</v>
      </c>
      <c r="H4006" s="1" t="str">
        <f t="shared" si="187"/>
        <v>30-高い (形容詞)</v>
      </c>
      <c r="I4006" s="1">
        <f t="shared" si="188"/>
        <v>1</v>
      </c>
    </row>
    <row r="4007" spans="1:9">
      <c r="A4007" s="1">
        <v>5623</v>
      </c>
      <c r="B4007" s="2" t="s">
        <v>1384</v>
      </c>
      <c r="C4007" s="2" t="s">
        <v>110</v>
      </c>
      <c r="D4007" s="4" t="str">
        <f t="shared" si="186"/>
        <v>散歩 (名詞)</v>
      </c>
      <c r="E4007" s="2" t="s">
        <v>10</v>
      </c>
      <c r="F4007" s="2" t="s">
        <v>1305</v>
      </c>
      <c r="G4007" s="5">
        <v>30</v>
      </c>
      <c r="H4007" s="1" t="str">
        <f t="shared" si="187"/>
        <v>30-散歩 (名詞)</v>
      </c>
      <c r="I4007" s="1">
        <f t="shared" si="188"/>
        <v>1</v>
      </c>
    </row>
    <row r="4008" spans="1:9">
      <c r="A4008" s="1">
        <v>5636</v>
      </c>
      <c r="B4008" s="2" t="s">
        <v>1384</v>
      </c>
      <c r="C4008" s="2" t="s">
        <v>127</v>
      </c>
      <c r="D4008" s="4" t="str">
        <f t="shared" si="186"/>
        <v>残念 (名詞)</v>
      </c>
      <c r="E4008" s="2" t="s">
        <v>10</v>
      </c>
      <c r="F4008" s="2" t="s">
        <v>1318</v>
      </c>
      <c r="G4008" s="5">
        <v>30</v>
      </c>
      <c r="H4008" s="1" t="str">
        <f t="shared" si="187"/>
        <v>30-残念 (名詞)</v>
      </c>
      <c r="I4008" s="1">
        <f t="shared" si="188"/>
        <v>1</v>
      </c>
    </row>
    <row r="4009" spans="1:9">
      <c r="A4009" s="1">
        <v>5632</v>
      </c>
      <c r="B4009" s="2" t="s">
        <v>1384</v>
      </c>
      <c r="C4009" s="2" t="s">
        <v>278</v>
      </c>
      <c r="D4009" s="4" t="str">
        <f t="shared" si="186"/>
        <v>写真 (名詞)</v>
      </c>
      <c r="E4009" s="2" t="s">
        <v>10</v>
      </c>
      <c r="F4009" s="2" t="s">
        <v>409</v>
      </c>
      <c r="G4009" s="5">
        <v>30</v>
      </c>
      <c r="H4009" s="1" t="str">
        <f t="shared" si="187"/>
        <v>30-写真 (名詞)</v>
      </c>
      <c r="I4009" s="1">
        <f t="shared" si="188"/>
        <v>1</v>
      </c>
    </row>
    <row r="4010" spans="1:9">
      <c r="A4010" s="1">
        <v>5598</v>
      </c>
      <c r="B4010" s="2" t="s">
        <v>1384</v>
      </c>
      <c r="C4010" s="2" t="s">
        <v>483</v>
      </c>
      <c r="D4010" s="4" t="str">
        <f t="shared" si="186"/>
        <v>周り (名詞)</v>
      </c>
      <c r="E4010" s="2" t="s">
        <v>10</v>
      </c>
      <c r="F4010" s="2" t="s">
        <v>409</v>
      </c>
      <c r="G4010" s="5">
        <v>30</v>
      </c>
      <c r="H4010" s="1" t="str">
        <f t="shared" si="187"/>
        <v>30-周り (名詞)</v>
      </c>
      <c r="I4010" s="1">
        <f t="shared" si="188"/>
        <v>1</v>
      </c>
    </row>
    <row r="4011" spans="1:9">
      <c r="A4011" s="1">
        <v>5610</v>
      </c>
      <c r="B4011" s="2" t="s">
        <v>1384</v>
      </c>
      <c r="C4011" s="2" t="s">
        <v>361</v>
      </c>
      <c r="D4011" s="4" t="str">
        <f t="shared" si="186"/>
        <v>出る (動詞)</v>
      </c>
      <c r="E4011" s="2" t="s">
        <v>24</v>
      </c>
      <c r="F4011" s="2" t="s">
        <v>1311</v>
      </c>
      <c r="G4011" s="5">
        <v>30</v>
      </c>
      <c r="H4011" s="1" t="str">
        <f t="shared" si="187"/>
        <v>30-出る (動詞)</v>
      </c>
      <c r="I4011" s="1">
        <f t="shared" si="188"/>
        <v>1</v>
      </c>
    </row>
    <row r="4012" spans="1:9">
      <c r="A4012" s="1">
        <v>5659</v>
      </c>
      <c r="B4012" s="2" t="s">
        <v>1384</v>
      </c>
      <c r="C4012" s="2" t="s">
        <v>225</v>
      </c>
      <c r="D4012" s="4" t="str">
        <f t="shared" si="186"/>
        <v>少ない (形容詞)</v>
      </c>
      <c r="E4012" s="2" t="s">
        <v>29</v>
      </c>
      <c r="F4012" s="2" t="s">
        <v>1311</v>
      </c>
      <c r="G4012" s="5">
        <v>30</v>
      </c>
      <c r="H4012" s="1" t="str">
        <f t="shared" si="187"/>
        <v>30-少ない (形容詞)</v>
      </c>
      <c r="I4012" s="1">
        <f t="shared" si="188"/>
        <v>1</v>
      </c>
    </row>
    <row r="4013" spans="1:9">
      <c r="A4013" s="1">
        <v>5651</v>
      </c>
      <c r="B4013" s="2" t="s">
        <v>1384</v>
      </c>
      <c r="C4013" s="2" t="s">
        <v>488</v>
      </c>
      <c r="D4013" s="4" t="str">
        <f t="shared" si="186"/>
        <v>笑 (名詞)</v>
      </c>
      <c r="E4013" s="2" t="s">
        <v>10</v>
      </c>
      <c r="F4013" s="2" t="s">
        <v>409</v>
      </c>
      <c r="G4013" s="5">
        <v>30</v>
      </c>
      <c r="H4013" s="1" t="str">
        <f t="shared" si="187"/>
        <v>30-笑 (名詞)</v>
      </c>
      <c r="I4013" s="1">
        <f t="shared" si="188"/>
        <v>1</v>
      </c>
    </row>
    <row r="4014" spans="1:9">
      <c r="A4014" s="1">
        <v>5573</v>
      </c>
      <c r="B4014" s="2" t="s">
        <v>1384</v>
      </c>
      <c r="C4014" s="2" t="s">
        <v>174</v>
      </c>
      <c r="D4014" s="4" t="str">
        <f t="shared" si="186"/>
        <v>前 (名詞)</v>
      </c>
      <c r="E4014" s="2" t="s">
        <v>10</v>
      </c>
      <c r="F4014" s="2" t="s">
        <v>1322</v>
      </c>
      <c r="G4014" s="5">
        <v>30</v>
      </c>
      <c r="H4014" s="1" t="str">
        <f t="shared" si="187"/>
        <v>30-前 (名詞)</v>
      </c>
      <c r="I4014" s="1">
        <f t="shared" si="188"/>
        <v>1</v>
      </c>
    </row>
    <row r="4015" spans="1:9">
      <c r="A4015" s="1">
        <v>5655</v>
      </c>
      <c r="B4015" s="2" t="s">
        <v>1384</v>
      </c>
      <c r="C4015" s="2" t="s">
        <v>75</v>
      </c>
      <c r="D4015" s="4" t="str">
        <f t="shared" si="186"/>
        <v>朝食 (名詞)</v>
      </c>
      <c r="E4015" s="2" t="s">
        <v>10</v>
      </c>
      <c r="F4015" s="2" t="s">
        <v>1305</v>
      </c>
      <c r="G4015" s="5">
        <v>30</v>
      </c>
      <c r="H4015" s="1" t="str">
        <f t="shared" si="187"/>
        <v>30-朝食 (名詞)</v>
      </c>
      <c r="I4015" s="1">
        <f t="shared" si="188"/>
        <v>1</v>
      </c>
    </row>
    <row r="4016" spans="1:9">
      <c r="A4016" s="1">
        <v>5666</v>
      </c>
      <c r="B4016" s="2" t="s">
        <v>1384</v>
      </c>
      <c r="C4016" s="2" t="s">
        <v>75</v>
      </c>
      <c r="D4016" s="4" t="str">
        <f t="shared" si="186"/>
        <v>朝食 (名詞)</v>
      </c>
      <c r="E4016" s="2" t="s">
        <v>10</v>
      </c>
      <c r="F4016" s="2" t="s">
        <v>1305</v>
      </c>
      <c r="G4016" s="5">
        <v>30</v>
      </c>
      <c r="H4016" s="1" t="str">
        <f t="shared" si="187"/>
        <v>30-朝食 (名詞)</v>
      </c>
      <c r="I4016" s="1">
        <f t="shared" si="188"/>
        <v>0</v>
      </c>
    </row>
    <row r="4017" spans="1:9">
      <c r="A4017" s="1">
        <v>5608</v>
      </c>
      <c r="B4017" s="2" t="s">
        <v>1384</v>
      </c>
      <c r="C4017" s="2" t="s">
        <v>802</v>
      </c>
      <c r="D4017" s="4" t="str">
        <f t="shared" si="186"/>
        <v>直 (名詞)</v>
      </c>
      <c r="E4017" s="2" t="s">
        <v>10</v>
      </c>
      <c r="F4017" s="2" t="s">
        <v>409</v>
      </c>
      <c r="G4017" s="5">
        <v>30</v>
      </c>
      <c r="H4017" s="1" t="str">
        <f t="shared" si="187"/>
        <v>30-直 (名詞)</v>
      </c>
      <c r="I4017" s="1">
        <f t="shared" si="188"/>
        <v>1</v>
      </c>
    </row>
    <row r="4018" spans="1:9">
      <c r="A4018" s="1">
        <v>5600</v>
      </c>
      <c r="B4018" s="2" t="s">
        <v>1384</v>
      </c>
      <c r="C4018" s="2" t="s">
        <v>601</v>
      </c>
      <c r="D4018" s="4" t="str">
        <f t="shared" si="186"/>
        <v>庭 (名詞)</v>
      </c>
      <c r="E4018" s="2" t="s">
        <v>10</v>
      </c>
      <c r="F4018" s="2" t="s">
        <v>409</v>
      </c>
      <c r="G4018" s="5">
        <v>30</v>
      </c>
      <c r="H4018" s="1" t="str">
        <f t="shared" si="187"/>
        <v>30-庭 (名詞)</v>
      </c>
      <c r="I4018" s="1">
        <f t="shared" si="188"/>
        <v>1</v>
      </c>
    </row>
    <row r="4019" spans="1:9">
      <c r="A4019" s="1">
        <v>5621</v>
      </c>
      <c r="B4019" s="2" t="s">
        <v>1384</v>
      </c>
      <c r="C4019" s="2" t="s">
        <v>93</v>
      </c>
      <c r="D4019" s="4" t="str">
        <f t="shared" si="186"/>
        <v>度 (名詞)</v>
      </c>
      <c r="E4019" s="2" t="s">
        <v>10</v>
      </c>
      <c r="F4019" s="2" t="s">
        <v>1313</v>
      </c>
      <c r="G4019" s="5">
        <v>30</v>
      </c>
      <c r="H4019" s="1" t="str">
        <f t="shared" si="187"/>
        <v>30-度 (名詞)</v>
      </c>
      <c r="I4019" s="1">
        <f t="shared" si="188"/>
        <v>1</v>
      </c>
    </row>
    <row r="4020" spans="1:9">
      <c r="A4020" s="1">
        <v>5693</v>
      </c>
      <c r="B4020" s="2" t="s">
        <v>1384</v>
      </c>
      <c r="C4020" s="2" t="s">
        <v>93</v>
      </c>
      <c r="D4020" s="4" t="str">
        <f t="shared" si="186"/>
        <v>度 (名詞)</v>
      </c>
      <c r="E4020" s="2" t="s">
        <v>10</v>
      </c>
      <c r="F4020" s="2" t="s">
        <v>1313</v>
      </c>
      <c r="G4020" s="5">
        <v>30</v>
      </c>
      <c r="H4020" s="1" t="str">
        <f t="shared" si="187"/>
        <v>30-度 (名詞)</v>
      </c>
      <c r="I4020" s="1">
        <f t="shared" si="188"/>
        <v>0</v>
      </c>
    </row>
    <row r="4021" spans="1:9">
      <c r="A4021" s="1">
        <v>5644</v>
      </c>
      <c r="B4021" s="2" t="s">
        <v>1384</v>
      </c>
      <c r="C4021" s="2" t="s">
        <v>713</v>
      </c>
      <c r="D4021" s="4" t="str">
        <f t="shared" si="186"/>
        <v>当たり (名詞)</v>
      </c>
      <c r="E4021" s="2" t="s">
        <v>10</v>
      </c>
      <c r="F4021" s="2" t="s">
        <v>409</v>
      </c>
      <c r="G4021" s="5">
        <v>30</v>
      </c>
      <c r="H4021" s="1" t="str">
        <f t="shared" si="187"/>
        <v>30-当たり (名詞)</v>
      </c>
      <c r="I4021" s="1">
        <f t="shared" si="188"/>
        <v>1</v>
      </c>
    </row>
    <row r="4022" spans="1:9">
      <c r="A4022" s="1">
        <v>5606</v>
      </c>
      <c r="B4022" s="2" t="s">
        <v>1384</v>
      </c>
      <c r="C4022" s="2" t="s">
        <v>3</v>
      </c>
      <c r="D4022" s="4" t="str">
        <f t="shared" si="186"/>
        <v>部屋 (名詞)</v>
      </c>
      <c r="E4022" s="2" t="s">
        <v>10</v>
      </c>
      <c r="F4022" s="2" t="s">
        <v>409</v>
      </c>
      <c r="G4022" s="5">
        <v>30</v>
      </c>
      <c r="H4022" s="1" t="str">
        <f t="shared" si="187"/>
        <v>30-部屋 (名詞)</v>
      </c>
      <c r="I4022" s="1">
        <f t="shared" si="188"/>
        <v>1</v>
      </c>
    </row>
    <row r="4023" spans="1:9">
      <c r="A4023" s="1">
        <v>5630</v>
      </c>
      <c r="B4023" s="2" t="s">
        <v>1384</v>
      </c>
      <c r="C4023" s="2" t="s">
        <v>4</v>
      </c>
      <c r="D4023" s="4" t="str">
        <f t="shared" si="186"/>
        <v>風呂 (名詞)</v>
      </c>
      <c r="E4023" s="2" t="s">
        <v>10</v>
      </c>
      <c r="F4023" s="2" t="s">
        <v>409</v>
      </c>
      <c r="G4023" s="5">
        <v>30</v>
      </c>
      <c r="H4023" s="1" t="str">
        <f t="shared" si="187"/>
        <v>30-風呂 (名詞)</v>
      </c>
      <c r="I4023" s="1">
        <f t="shared" si="188"/>
        <v>1</v>
      </c>
    </row>
    <row r="4024" spans="1:9">
      <c r="A4024" s="1">
        <v>5662</v>
      </c>
      <c r="B4024" s="2" t="s">
        <v>1384</v>
      </c>
      <c r="C4024" s="2" t="s">
        <v>345</v>
      </c>
      <c r="D4024" s="4" t="str">
        <f t="shared" si="186"/>
        <v>物足りない (形容詞)</v>
      </c>
      <c r="E4024" s="2" t="s">
        <v>29</v>
      </c>
      <c r="F4024" s="2" t="s">
        <v>1311</v>
      </c>
      <c r="G4024" s="5">
        <v>30</v>
      </c>
      <c r="H4024" s="1" t="str">
        <f t="shared" si="187"/>
        <v>30-物足りない (形容詞)</v>
      </c>
      <c r="I4024" s="1">
        <f t="shared" si="188"/>
        <v>1</v>
      </c>
    </row>
    <row r="4025" spans="1:9">
      <c r="A4025" s="1">
        <v>5692</v>
      </c>
      <c r="B4025" s="2" t="s">
        <v>1384</v>
      </c>
      <c r="C4025" s="2" t="s">
        <v>61</v>
      </c>
      <c r="D4025" s="4" t="str">
        <f t="shared" si="186"/>
        <v>満足 (名詞)</v>
      </c>
      <c r="E4025" s="2" t="s">
        <v>10</v>
      </c>
      <c r="F4025" s="2" t="s">
        <v>1305</v>
      </c>
      <c r="G4025" s="5">
        <v>30</v>
      </c>
      <c r="H4025" s="1" t="str">
        <f t="shared" si="187"/>
        <v>30-満足 (名詞)</v>
      </c>
      <c r="I4025" s="1">
        <f t="shared" si="188"/>
        <v>1</v>
      </c>
    </row>
    <row r="4026" spans="1:9">
      <c r="A4026" s="1">
        <v>5593</v>
      </c>
      <c r="B4026" s="2" t="s">
        <v>1384</v>
      </c>
      <c r="C4026" s="2" t="s">
        <v>410</v>
      </c>
      <c r="D4026" s="4" t="str">
        <f t="shared" si="186"/>
        <v>魅力 (名詞)</v>
      </c>
      <c r="E4026" s="2" t="s">
        <v>10</v>
      </c>
      <c r="F4026" s="2" t="s">
        <v>409</v>
      </c>
      <c r="G4026" s="5">
        <v>30</v>
      </c>
      <c r="H4026" s="1" t="str">
        <f t="shared" si="187"/>
        <v>30-魅力 (名詞)</v>
      </c>
      <c r="I4026" s="1">
        <f t="shared" si="188"/>
        <v>1</v>
      </c>
    </row>
    <row r="4027" spans="1:9">
      <c r="A4027" s="1">
        <v>5571</v>
      </c>
      <c r="B4027" s="2" t="s">
        <v>1384</v>
      </c>
      <c r="C4027" s="2" t="s">
        <v>286</v>
      </c>
      <c r="D4027" s="4" t="str">
        <f t="shared" si="186"/>
        <v>目 (名詞)</v>
      </c>
      <c r="E4027" s="2" t="s">
        <v>10</v>
      </c>
      <c r="F4027" s="2" t="s">
        <v>409</v>
      </c>
      <c r="G4027" s="5">
        <v>30</v>
      </c>
      <c r="H4027" s="1" t="str">
        <f t="shared" si="187"/>
        <v>30-目 (名詞)</v>
      </c>
      <c r="I4027" s="1">
        <f t="shared" si="188"/>
        <v>1</v>
      </c>
    </row>
    <row r="4028" spans="1:9">
      <c r="A4028" s="1">
        <v>5562</v>
      </c>
      <c r="B4028" s="2" t="s">
        <v>1384</v>
      </c>
      <c r="C4028" s="2" t="s">
        <v>149</v>
      </c>
      <c r="D4028" s="4" t="str">
        <f t="shared" si="186"/>
        <v>連れ (名詞)</v>
      </c>
      <c r="E4028" s="2" t="s">
        <v>10</v>
      </c>
      <c r="F4028" s="2" t="s">
        <v>1313</v>
      </c>
      <c r="G4028" s="5">
        <v>30</v>
      </c>
      <c r="H4028" s="1" t="str">
        <f t="shared" si="187"/>
        <v>30-連れ (名詞)</v>
      </c>
      <c r="I4028" s="1">
        <f t="shared" si="188"/>
        <v>1</v>
      </c>
    </row>
    <row r="4029" spans="1:9">
      <c r="A4029" s="1">
        <v>5683</v>
      </c>
      <c r="B4029" s="2" t="s">
        <v>1384</v>
      </c>
      <c r="C4029" s="2" t="s">
        <v>149</v>
      </c>
      <c r="D4029" s="4" t="str">
        <f t="shared" si="186"/>
        <v>連れ (名詞)</v>
      </c>
      <c r="E4029" s="2" t="s">
        <v>10</v>
      </c>
      <c r="F4029" s="2" t="s">
        <v>1313</v>
      </c>
      <c r="G4029" s="5">
        <v>30</v>
      </c>
      <c r="H4029" s="1" t="str">
        <f t="shared" si="187"/>
        <v>30-連れ (名詞)</v>
      </c>
      <c r="I4029" s="1">
        <f t="shared" si="188"/>
        <v>0</v>
      </c>
    </row>
    <row r="4030" spans="1:9">
      <c r="A4030" s="1">
        <v>5747</v>
      </c>
      <c r="B4030" s="2" t="s">
        <v>1384</v>
      </c>
      <c r="C4030" s="2" t="s">
        <v>155</v>
      </c>
      <c r="D4030" s="4" t="str">
        <f t="shared" si="186"/>
        <v>・ (記号)</v>
      </c>
      <c r="E4030" s="2" t="s">
        <v>12</v>
      </c>
      <c r="F4030" s="2" t="s">
        <v>409</v>
      </c>
      <c r="G4030" s="5">
        <v>31</v>
      </c>
      <c r="H4030" s="1" t="str">
        <f t="shared" si="187"/>
        <v>31-・ (記号)</v>
      </c>
      <c r="I4030" s="1">
        <f t="shared" si="188"/>
        <v>1</v>
      </c>
    </row>
    <row r="4031" spans="1:9">
      <c r="A4031" s="1">
        <v>5748</v>
      </c>
      <c r="B4031" s="2" t="s">
        <v>1384</v>
      </c>
      <c r="C4031" s="2" t="s">
        <v>155</v>
      </c>
      <c r="D4031" s="4" t="str">
        <f t="shared" si="186"/>
        <v>・ (記号)</v>
      </c>
      <c r="E4031" s="2" t="s">
        <v>12</v>
      </c>
      <c r="F4031" s="2" t="s">
        <v>409</v>
      </c>
      <c r="G4031" s="5">
        <v>31</v>
      </c>
      <c r="H4031" s="1" t="str">
        <f t="shared" si="187"/>
        <v>31-・ (記号)</v>
      </c>
      <c r="I4031" s="1">
        <f t="shared" si="188"/>
        <v>0</v>
      </c>
    </row>
    <row r="4032" spans="1:9">
      <c r="A4032" s="1">
        <v>5749</v>
      </c>
      <c r="B4032" s="2" t="s">
        <v>1384</v>
      </c>
      <c r="C4032" s="2" t="s">
        <v>155</v>
      </c>
      <c r="D4032" s="4" t="str">
        <f t="shared" si="186"/>
        <v>・ (記号)</v>
      </c>
      <c r="E4032" s="2" t="s">
        <v>12</v>
      </c>
      <c r="F4032" s="2" t="s">
        <v>409</v>
      </c>
      <c r="G4032" s="5">
        <v>31</v>
      </c>
      <c r="H4032" s="1" t="str">
        <f t="shared" si="187"/>
        <v>31-・ (記号)</v>
      </c>
      <c r="I4032" s="1">
        <f t="shared" si="188"/>
        <v>0</v>
      </c>
    </row>
    <row r="4033" spans="1:9">
      <c r="A4033" s="1">
        <v>5718</v>
      </c>
      <c r="B4033" s="2" t="s">
        <v>1384</v>
      </c>
      <c r="C4033" s="2" t="s">
        <v>16</v>
      </c>
      <c r="D4033" s="4" t="str">
        <f t="shared" si="186"/>
        <v>、 (記号)</v>
      </c>
      <c r="E4033" s="2" t="s">
        <v>12</v>
      </c>
      <c r="F4033" s="2" t="s">
        <v>1316</v>
      </c>
      <c r="G4033" s="5">
        <v>31</v>
      </c>
      <c r="H4033" s="1" t="str">
        <f t="shared" si="187"/>
        <v>31-、 (記号)</v>
      </c>
      <c r="I4033" s="1">
        <f t="shared" si="188"/>
        <v>1</v>
      </c>
    </row>
    <row r="4034" spans="1:9">
      <c r="A4034" s="1">
        <v>5740</v>
      </c>
      <c r="B4034" s="2" t="s">
        <v>1384</v>
      </c>
      <c r="C4034" s="2" t="s">
        <v>16</v>
      </c>
      <c r="D4034" s="4" t="str">
        <f t="shared" ref="D4034:D4097" si="189">C4034&amp;" ("&amp;E4034&amp;")"</f>
        <v>、 (記号)</v>
      </c>
      <c r="E4034" s="2" t="s">
        <v>12</v>
      </c>
      <c r="F4034" s="2" t="s">
        <v>1316</v>
      </c>
      <c r="G4034" s="5">
        <v>31</v>
      </c>
      <c r="H4034" s="1" t="str">
        <f t="shared" ref="H4034:H4097" si="190">G4034&amp;"-"&amp;D4034</f>
        <v>31-、 (記号)</v>
      </c>
      <c r="I4034" s="1">
        <f t="shared" si="188"/>
        <v>0</v>
      </c>
    </row>
    <row r="4035" spans="1:9">
      <c r="A4035" s="1">
        <v>5760</v>
      </c>
      <c r="B4035" s="2" t="s">
        <v>1384</v>
      </c>
      <c r="C4035" s="2" t="s">
        <v>16</v>
      </c>
      <c r="D4035" s="4" t="str">
        <f t="shared" si="189"/>
        <v>、 (記号)</v>
      </c>
      <c r="E4035" s="2" t="s">
        <v>12</v>
      </c>
      <c r="F4035" s="2" t="s">
        <v>1316</v>
      </c>
      <c r="G4035" s="5">
        <v>31</v>
      </c>
      <c r="H4035" s="1" t="str">
        <f t="shared" si="190"/>
        <v>31-、 (記号)</v>
      </c>
      <c r="I4035" s="1">
        <f t="shared" ref="I4035:I4098" si="191">IF(H4034&lt;&gt;H4035,1,0)</f>
        <v>0</v>
      </c>
    </row>
    <row r="4036" spans="1:9">
      <c r="A4036" s="1">
        <v>5769</v>
      </c>
      <c r="B4036" s="2" t="s">
        <v>1384</v>
      </c>
      <c r="C4036" s="2" t="s">
        <v>16</v>
      </c>
      <c r="D4036" s="4" t="str">
        <f t="shared" si="189"/>
        <v>、 (記号)</v>
      </c>
      <c r="E4036" s="2" t="s">
        <v>12</v>
      </c>
      <c r="F4036" s="2" t="s">
        <v>1316</v>
      </c>
      <c r="G4036" s="5">
        <v>31</v>
      </c>
      <c r="H4036" s="1" t="str">
        <f t="shared" si="190"/>
        <v>31-、 (記号)</v>
      </c>
      <c r="I4036" s="1">
        <f t="shared" si="191"/>
        <v>0</v>
      </c>
    </row>
    <row r="4037" spans="1:9">
      <c r="A4037" s="1">
        <v>5710</v>
      </c>
      <c r="B4037" s="2" t="s">
        <v>1384</v>
      </c>
      <c r="C4037" s="2" t="s">
        <v>27</v>
      </c>
      <c r="D4037" s="4" t="str">
        <f t="shared" si="189"/>
        <v>。 (記号)</v>
      </c>
      <c r="E4037" s="2" t="s">
        <v>12</v>
      </c>
      <c r="F4037" s="2" t="s">
        <v>1310</v>
      </c>
      <c r="G4037" s="5">
        <v>31</v>
      </c>
      <c r="H4037" s="1" t="str">
        <f t="shared" si="190"/>
        <v>31-。 (記号)</v>
      </c>
      <c r="I4037" s="1">
        <f t="shared" si="191"/>
        <v>1</v>
      </c>
    </row>
    <row r="4038" spans="1:9">
      <c r="A4038" s="1">
        <v>5723</v>
      </c>
      <c r="B4038" s="2" t="s">
        <v>1384</v>
      </c>
      <c r="C4038" s="2" t="s">
        <v>27</v>
      </c>
      <c r="D4038" s="4" t="str">
        <f t="shared" si="189"/>
        <v>。 (記号)</v>
      </c>
      <c r="E4038" s="2" t="s">
        <v>12</v>
      </c>
      <c r="F4038" s="2" t="s">
        <v>1310</v>
      </c>
      <c r="G4038" s="5">
        <v>31</v>
      </c>
      <c r="H4038" s="1" t="str">
        <f t="shared" si="190"/>
        <v>31-。 (記号)</v>
      </c>
      <c r="I4038" s="1">
        <f t="shared" si="191"/>
        <v>0</v>
      </c>
    </row>
    <row r="4039" spans="1:9">
      <c r="A4039" s="1">
        <v>5730</v>
      </c>
      <c r="B4039" s="2" t="s">
        <v>1384</v>
      </c>
      <c r="C4039" s="2" t="s">
        <v>27</v>
      </c>
      <c r="D4039" s="4" t="str">
        <f t="shared" si="189"/>
        <v>。 (記号)</v>
      </c>
      <c r="E4039" s="2" t="s">
        <v>12</v>
      </c>
      <c r="F4039" s="2" t="s">
        <v>1310</v>
      </c>
      <c r="G4039" s="5">
        <v>31</v>
      </c>
      <c r="H4039" s="1" t="str">
        <f t="shared" si="190"/>
        <v>31-。 (記号)</v>
      </c>
      <c r="I4039" s="1">
        <f t="shared" si="191"/>
        <v>0</v>
      </c>
    </row>
    <row r="4040" spans="1:9">
      <c r="A4040" s="1">
        <v>5750</v>
      </c>
      <c r="B4040" s="2" t="s">
        <v>1384</v>
      </c>
      <c r="C4040" s="2" t="s">
        <v>27</v>
      </c>
      <c r="D4040" s="4" t="str">
        <f t="shared" si="189"/>
        <v>。 (記号)</v>
      </c>
      <c r="E4040" s="2" t="s">
        <v>12</v>
      </c>
      <c r="F4040" s="2" t="s">
        <v>1310</v>
      </c>
      <c r="G4040" s="5">
        <v>31</v>
      </c>
      <c r="H4040" s="1" t="str">
        <f t="shared" si="190"/>
        <v>31-。 (記号)</v>
      </c>
      <c r="I4040" s="1">
        <f t="shared" si="191"/>
        <v>0</v>
      </c>
    </row>
    <row r="4041" spans="1:9">
      <c r="A4041" s="1">
        <v>5766</v>
      </c>
      <c r="B4041" s="2" t="s">
        <v>1384</v>
      </c>
      <c r="C4041" s="2" t="s">
        <v>27</v>
      </c>
      <c r="D4041" s="4" t="str">
        <f t="shared" si="189"/>
        <v>。 (記号)</v>
      </c>
      <c r="E4041" s="2" t="s">
        <v>12</v>
      </c>
      <c r="F4041" s="2" t="s">
        <v>1310</v>
      </c>
      <c r="G4041" s="5">
        <v>31</v>
      </c>
      <c r="H4041" s="1" t="str">
        <f t="shared" si="190"/>
        <v>31-。 (記号)</v>
      </c>
      <c r="I4041" s="1">
        <f t="shared" si="191"/>
        <v>0</v>
      </c>
    </row>
    <row r="4042" spans="1:9">
      <c r="A4042" s="1">
        <v>5784</v>
      </c>
      <c r="B4042" s="2" t="s">
        <v>1384</v>
      </c>
      <c r="C4042" s="2" t="s">
        <v>27</v>
      </c>
      <c r="D4042" s="4" t="str">
        <f t="shared" si="189"/>
        <v>。 (記号)</v>
      </c>
      <c r="E4042" s="2" t="s">
        <v>12</v>
      </c>
      <c r="F4042" s="2" t="s">
        <v>1310</v>
      </c>
      <c r="G4042" s="5">
        <v>31</v>
      </c>
      <c r="H4042" s="1" t="str">
        <f t="shared" si="190"/>
        <v>31-。 (記号)</v>
      </c>
      <c r="I4042" s="1">
        <f t="shared" si="191"/>
        <v>0</v>
      </c>
    </row>
    <row r="4043" spans="1:9">
      <c r="A4043" s="1">
        <v>5700</v>
      </c>
      <c r="B4043" s="2" t="s">
        <v>1384</v>
      </c>
      <c r="C4043" s="2" t="s">
        <v>1212</v>
      </c>
      <c r="D4043" s="4" t="str">
        <f t="shared" si="189"/>
        <v>３ (名詞)</v>
      </c>
      <c r="E4043" s="2" t="s">
        <v>10</v>
      </c>
      <c r="F4043" s="2" t="s">
        <v>224</v>
      </c>
      <c r="G4043" s="5">
        <v>31</v>
      </c>
      <c r="H4043" s="1" t="str">
        <f t="shared" si="190"/>
        <v>31-３ (名詞)</v>
      </c>
      <c r="I4043" s="1">
        <f t="shared" si="191"/>
        <v>1</v>
      </c>
    </row>
    <row r="4044" spans="1:9">
      <c r="A4044" s="1">
        <v>5775</v>
      </c>
      <c r="B4044" s="2" t="s">
        <v>1384</v>
      </c>
      <c r="C4044" s="2" t="s">
        <v>1212</v>
      </c>
      <c r="D4044" s="4" t="str">
        <f t="shared" si="189"/>
        <v>３ (名詞)</v>
      </c>
      <c r="E4044" s="2" t="s">
        <v>10</v>
      </c>
      <c r="F4044" s="2" t="s">
        <v>224</v>
      </c>
      <c r="G4044" s="5">
        <v>31</v>
      </c>
      <c r="H4044" s="1" t="str">
        <f t="shared" si="190"/>
        <v>31-３ (名詞)</v>
      </c>
      <c r="I4044" s="1">
        <f t="shared" si="191"/>
        <v>0</v>
      </c>
    </row>
    <row r="4045" spans="1:9">
      <c r="A4045" s="1">
        <v>5785</v>
      </c>
      <c r="B4045" s="2" t="s">
        <v>1384</v>
      </c>
      <c r="C4045" s="2" t="s">
        <v>65</v>
      </c>
      <c r="D4045" s="4" t="str">
        <f t="shared" si="189"/>
        <v>EOS ()</v>
      </c>
      <c r="E4045" s="2"/>
      <c r="F4045" s="2"/>
      <c r="G4045" s="5">
        <v>31</v>
      </c>
      <c r="H4045" s="1" t="str">
        <f t="shared" si="190"/>
        <v>31-EOS ()</v>
      </c>
      <c r="I4045" s="1">
        <f t="shared" si="191"/>
        <v>1</v>
      </c>
    </row>
    <row r="4046" spans="1:9">
      <c r="A4046" s="1">
        <v>5738</v>
      </c>
      <c r="B4046" s="2" t="s">
        <v>1384</v>
      </c>
      <c r="C4046" s="2" t="s">
        <v>41</v>
      </c>
      <c r="D4046" s="4" t="str">
        <f t="shared" si="189"/>
        <v>いる (動詞)</v>
      </c>
      <c r="E4046" s="2" t="s">
        <v>24</v>
      </c>
      <c r="F4046" s="2" t="s">
        <v>1315</v>
      </c>
      <c r="G4046" s="5">
        <v>31</v>
      </c>
      <c r="H4046" s="1" t="str">
        <f t="shared" si="190"/>
        <v>31-いる (動詞)</v>
      </c>
      <c r="I4046" s="1">
        <f t="shared" si="191"/>
        <v>1</v>
      </c>
    </row>
    <row r="4047" spans="1:9">
      <c r="A4047" s="1">
        <v>5724</v>
      </c>
      <c r="B4047" s="2" t="s">
        <v>1384</v>
      </c>
      <c r="C4047" s="2" t="s">
        <v>45</v>
      </c>
      <c r="D4047" s="4" t="str">
        <f t="shared" si="189"/>
        <v>お (接頭詞)</v>
      </c>
      <c r="E4047" s="2" t="s">
        <v>46</v>
      </c>
      <c r="F4047" s="2" t="s">
        <v>1317</v>
      </c>
      <c r="G4047" s="5">
        <v>31</v>
      </c>
      <c r="H4047" s="1" t="str">
        <f t="shared" si="190"/>
        <v>31-お (接頭詞)</v>
      </c>
      <c r="I4047" s="1">
        <f t="shared" si="191"/>
        <v>1</v>
      </c>
    </row>
    <row r="4048" spans="1:9">
      <c r="A4048" s="1">
        <v>5731</v>
      </c>
      <c r="B4048" s="2" t="s">
        <v>1384</v>
      </c>
      <c r="C4048" s="2" t="s">
        <v>45</v>
      </c>
      <c r="D4048" s="4" t="str">
        <f t="shared" si="189"/>
        <v>お (接頭詞)</v>
      </c>
      <c r="E4048" s="2" t="s">
        <v>46</v>
      </c>
      <c r="F4048" s="2" t="s">
        <v>1317</v>
      </c>
      <c r="G4048" s="5">
        <v>31</v>
      </c>
      <c r="H4048" s="1" t="str">
        <f t="shared" si="190"/>
        <v>31-お (接頭詞)</v>
      </c>
      <c r="I4048" s="1">
        <f t="shared" si="191"/>
        <v>0</v>
      </c>
    </row>
    <row r="4049" spans="1:9">
      <c r="A4049" s="1">
        <v>5733</v>
      </c>
      <c r="B4049" s="2" t="s">
        <v>1384</v>
      </c>
      <c r="C4049" s="2" t="s">
        <v>33</v>
      </c>
      <c r="D4049" s="4" t="str">
        <f t="shared" si="189"/>
        <v>が (助詞)</v>
      </c>
      <c r="E4049" s="2" t="s">
        <v>15</v>
      </c>
      <c r="F4049" s="2" t="s">
        <v>1307</v>
      </c>
      <c r="G4049" s="5">
        <v>31</v>
      </c>
      <c r="H4049" s="1" t="str">
        <f t="shared" si="190"/>
        <v>31-が (助詞)</v>
      </c>
      <c r="I4049" s="1">
        <f t="shared" si="191"/>
        <v>1</v>
      </c>
    </row>
    <row r="4050" spans="1:9">
      <c r="A4050" s="1">
        <v>5742</v>
      </c>
      <c r="B4050" s="2" t="s">
        <v>1384</v>
      </c>
      <c r="C4050" s="2" t="s">
        <v>33</v>
      </c>
      <c r="D4050" s="4" t="str">
        <f t="shared" si="189"/>
        <v>が (助詞)</v>
      </c>
      <c r="E4050" s="2" t="s">
        <v>15</v>
      </c>
      <c r="F4050" s="2" t="s">
        <v>1307</v>
      </c>
      <c r="G4050" s="5">
        <v>31</v>
      </c>
      <c r="H4050" s="1" t="str">
        <f t="shared" si="190"/>
        <v>31-が (助詞)</v>
      </c>
      <c r="I4050" s="1">
        <f t="shared" si="191"/>
        <v>0</v>
      </c>
    </row>
    <row r="4051" spans="1:9">
      <c r="A4051" s="1">
        <v>5754</v>
      </c>
      <c r="B4051" s="2" t="s">
        <v>1384</v>
      </c>
      <c r="C4051" s="2" t="s">
        <v>33</v>
      </c>
      <c r="D4051" s="4" t="str">
        <f t="shared" si="189"/>
        <v>が (助詞)</v>
      </c>
      <c r="E4051" s="2" t="s">
        <v>15</v>
      </c>
      <c r="F4051" s="2" t="s">
        <v>1307</v>
      </c>
      <c r="G4051" s="5">
        <v>31</v>
      </c>
      <c r="H4051" s="1" t="str">
        <f t="shared" si="190"/>
        <v>31-が (助詞)</v>
      </c>
      <c r="I4051" s="1">
        <f t="shared" si="191"/>
        <v>0</v>
      </c>
    </row>
    <row r="4052" spans="1:9">
      <c r="A4052" s="1">
        <v>5763</v>
      </c>
      <c r="B4052" s="2" t="s">
        <v>1384</v>
      </c>
      <c r="C4052" s="2" t="s">
        <v>33</v>
      </c>
      <c r="D4052" s="4" t="str">
        <f t="shared" si="189"/>
        <v>が (助詞)</v>
      </c>
      <c r="E4052" s="2" t="s">
        <v>15</v>
      </c>
      <c r="F4052" s="2" t="s">
        <v>1307</v>
      </c>
      <c r="G4052" s="5">
        <v>31</v>
      </c>
      <c r="H4052" s="1" t="str">
        <f t="shared" si="190"/>
        <v>31-が (助詞)</v>
      </c>
      <c r="I4052" s="1">
        <f t="shared" si="191"/>
        <v>0</v>
      </c>
    </row>
    <row r="4053" spans="1:9">
      <c r="A4053" s="1">
        <v>5743</v>
      </c>
      <c r="B4053" s="2" t="s">
        <v>1384</v>
      </c>
      <c r="C4053" s="2" t="s">
        <v>684</v>
      </c>
      <c r="D4053" s="4" t="str">
        <f t="shared" si="189"/>
        <v>すばらしい (形容詞)</v>
      </c>
      <c r="E4053" s="2" t="s">
        <v>29</v>
      </c>
      <c r="F4053" s="2" t="s">
        <v>1311</v>
      </c>
      <c r="G4053" s="5">
        <v>31</v>
      </c>
      <c r="H4053" s="1" t="str">
        <f t="shared" si="190"/>
        <v>31-すばらしい (形容詞)</v>
      </c>
      <c r="I4053" s="1">
        <f t="shared" si="191"/>
        <v>1</v>
      </c>
    </row>
    <row r="4054" spans="1:9">
      <c r="A4054" s="1">
        <v>5704</v>
      </c>
      <c r="B4054" s="2" t="s">
        <v>1384</v>
      </c>
      <c r="C4054" s="2" t="s">
        <v>280</v>
      </c>
      <c r="D4054" s="4" t="str">
        <f t="shared" si="189"/>
        <v>する (動詞)</v>
      </c>
      <c r="E4054" s="2" t="s">
        <v>24</v>
      </c>
      <c r="F4054" s="2" t="s">
        <v>1311</v>
      </c>
      <c r="G4054" s="5">
        <v>31</v>
      </c>
      <c r="H4054" s="1" t="str">
        <f t="shared" si="190"/>
        <v>31-する (動詞)</v>
      </c>
      <c r="I4054" s="1">
        <f t="shared" si="191"/>
        <v>1</v>
      </c>
    </row>
    <row r="4055" spans="1:9">
      <c r="A4055" s="1">
        <v>5736</v>
      </c>
      <c r="B4055" s="2" t="s">
        <v>1384</v>
      </c>
      <c r="C4055" s="2" t="s">
        <v>280</v>
      </c>
      <c r="D4055" s="4" t="str">
        <f t="shared" si="189"/>
        <v>する (動詞)</v>
      </c>
      <c r="E4055" s="2" t="s">
        <v>24</v>
      </c>
      <c r="F4055" s="2" t="s">
        <v>1311</v>
      </c>
      <c r="G4055" s="5">
        <v>31</v>
      </c>
      <c r="H4055" s="1" t="str">
        <f t="shared" si="190"/>
        <v>31-する (動詞)</v>
      </c>
      <c r="I4055" s="1">
        <f t="shared" si="191"/>
        <v>0</v>
      </c>
    </row>
    <row r="4056" spans="1:9">
      <c r="A4056" s="1">
        <v>5705</v>
      </c>
      <c r="B4056" s="2" t="s">
        <v>1384</v>
      </c>
      <c r="C4056" s="2" t="s">
        <v>624</v>
      </c>
      <c r="D4056" s="4" t="str">
        <f t="shared" si="189"/>
        <v>せる (動詞)</v>
      </c>
      <c r="E4056" s="2" t="s">
        <v>24</v>
      </c>
      <c r="F4056" s="2" t="s">
        <v>1313</v>
      </c>
      <c r="G4056" s="5">
        <v>31</v>
      </c>
      <c r="H4056" s="1" t="str">
        <f t="shared" si="190"/>
        <v>31-せる (動詞)</v>
      </c>
      <c r="I4056" s="1">
        <f t="shared" si="191"/>
        <v>1</v>
      </c>
    </row>
    <row r="4057" spans="1:9">
      <c r="A4057" s="1">
        <v>5709</v>
      </c>
      <c r="B4057" s="2" t="s">
        <v>1384</v>
      </c>
      <c r="C4057" s="2" t="s">
        <v>26</v>
      </c>
      <c r="D4057" s="4" t="str">
        <f t="shared" si="189"/>
        <v>た (助動詞)</v>
      </c>
      <c r="E4057" s="2" t="s">
        <v>25</v>
      </c>
      <c r="F4057" s="2"/>
      <c r="G4057" s="5">
        <v>31</v>
      </c>
      <c r="H4057" s="1" t="str">
        <f t="shared" si="190"/>
        <v>31-た (助動詞)</v>
      </c>
      <c r="I4057" s="1">
        <f t="shared" si="191"/>
        <v>1</v>
      </c>
    </row>
    <row r="4058" spans="1:9">
      <c r="A4058" s="1">
        <v>5715</v>
      </c>
      <c r="B4058" s="2" t="s">
        <v>1384</v>
      </c>
      <c r="C4058" s="2" t="s">
        <v>26</v>
      </c>
      <c r="D4058" s="4" t="str">
        <f t="shared" si="189"/>
        <v>た (助動詞)</v>
      </c>
      <c r="E4058" s="2" t="s">
        <v>25</v>
      </c>
      <c r="F4058" s="2"/>
      <c r="G4058" s="5">
        <v>31</v>
      </c>
      <c r="H4058" s="1" t="str">
        <f t="shared" si="190"/>
        <v>31-た (助動詞)</v>
      </c>
      <c r="I4058" s="1">
        <f t="shared" si="191"/>
        <v>0</v>
      </c>
    </row>
    <row r="4059" spans="1:9">
      <c r="A4059" s="1">
        <v>5721</v>
      </c>
      <c r="B4059" s="2" t="s">
        <v>1384</v>
      </c>
      <c r="C4059" s="2" t="s">
        <v>26</v>
      </c>
      <c r="D4059" s="4" t="str">
        <f t="shared" si="189"/>
        <v>た (助動詞)</v>
      </c>
      <c r="E4059" s="2" t="s">
        <v>25</v>
      </c>
      <c r="F4059" s="2"/>
      <c r="G4059" s="5">
        <v>31</v>
      </c>
      <c r="H4059" s="1" t="str">
        <f t="shared" si="190"/>
        <v>31-た (助動詞)</v>
      </c>
      <c r="I4059" s="1">
        <f t="shared" si="191"/>
        <v>0</v>
      </c>
    </row>
    <row r="4060" spans="1:9">
      <c r="A4060" s="1">
        <v>5729</v>
      </c>
      <c r="B4060" s="2" t="s">
        <v>1384</v>
      </c>
      <c r="C4060" s="2" t="s">
        <v>26</v>
      </c>
      <c r="D4060" s="4" t="str">
        <f t="shared" si="189"/>
        <v>た (助動詞)</v>
      </c>
      <c r="E4060" s="2" t="s">
        <v>25</v>
      </c>
      <c r="F4060" s="2"/>
      <c r="G4060" s="5">
        <v>31</v>
      </c>
      <c r="H4060" s="1" t="str">
        <f t="shared" si="190"/>
        <v>31-た (助動詞)</v>
      </c>
      <c r="I4060" s="1">
        <f t="shared" si="191"/>
        <v>0</v>
      </c>
    </row>
    <row r="4061" spans="1:9">
      <c r="A4061" s="1">
        <v>5744</v>
      </c>
      <c r="B4061" s="2" t="s">
        <v>1384</v>
      </c>
      <c r="C4061" s="2" t="s">
        <v>26</v>
      </c>
      <c r="D4061" s="4" t="str">
        <f t="shared" si="189"/>
        <v>た (助動詞)</v>
      </c>
      <c r="E4061" s="2" t="s">
        <v>25</v>
      </c>
      <c r="F4061" s="2"/>
      <c r="G4061" s="5">
        <v>31</v>
      </c>
      <c r="H4061" s="1" t="str">
        <f t="shared" si="190"/>
        <v>31-た (助動詞)</v>
      </c>
      <c r="I4061" s="1">
        <f t="shared" si="191"/>
        <v>0</v>
      </c>
    </row>
    <row r="4062" spans="1:9">
      <c r="A4062" s="1">
        <v>5758</v>
      </c>
      <c r="B4062" s="2" t="s">
        <v>1384</v>
      </c>
      <c r="C4062" s="2" t="s">
        <v>26</v>
      </c>
      <c r="D4062" s="4" t="str">
        <f t="shared" si="189"/>
        <v>た (助動詞)</v>
      </c>
      <c r="E4062" s="2" t="s">
        <v>25</v>
      </c>
      <c r="F4062" s="2"/>
      <c r="G4062" s="5">
        <v>31</v>
      </c>
      <c r="H4062" s="1" t="str">
        <f t="shared" si="190"/>
        <v>31-た (助動詞)</v>
      </c>
      <c r="I4062" s="1">
        <f t="shared" si="191"/>
        <v>0</v>
      </c>
    </row>
    <row r="4063" spans="1:9">
      <c r="A4063" s="1">
        <v>5782</v>
      </c>
      <c r="B4063" s="2" t="s">
        <v>1384</v>
      </c>
      <c r="C4063" s="2" t="s">
        <v>87</v>
      </c>
      <c r="D4063" s="4" t="str">
        <f t="shared" si="189"/>
        <v>たい (助動詞)</v>
      </c>
      <c r="E4063" s="2" t="s">
        <v>25</v>
      </c>
      <c r="F4063" s="2"/>
      <c r="G4063" s="5">
        <v>31</v>
      </c>
      <c r="H4063" s="1" t="str">
        <f t="shared" si="190"/>
        <v>31-たい (助動詞)</v>
      </c>
      <c r="I4063" s="1">
        <f t="shared" si="191"/>
        <v>1</v>
      </c>
    </row>
    <row r="4064" spans="1:9">
      <c r="A4064" s="1">
        <v>5706</v>
      </c>
      <c r="B4064" s="2" t="s">
        <v>1384</v>
      </c>
      <c r="C4064" s="2" t="s">
        <v>36</v>
      </c>
      <c r="D4064" s="4" t="str">
        <f t="shared" si="189"/>
        <v>て (助詞)</v>
      </c>
      <c r="E4064" s="2" t="s">
        <v>15</v>
      </c>
      <c r="F4064" s="2" t="s">
        <v>1312</v>
      </c>
      <c r="G4064" s="5">
        <v>31</v>
      </c>
      <c r="H4064" s="1" t="str">
        <f t="shared" si="190"/>
        <v>31-て (助詞)</v>
      </c>
      <c r="I4064" s="1">
        <f t="shared" si="191"/>
        <v>1</v>
      </c>
    </row>
    <row r="4065" spans="1:9">
      <c r="A4065" s="1">
        <v>5737</v>
      </c>
      <c r="B4065" s="2" t="s">
        <v>1384</v>
      </c>
      <c r="C4065" s="2" t="s">
        <v>36</v>
      </c>
      <c r="D4065" s="4" t="str">
        <f t="shared" si="189"/>
        <v>て (助詞)</v>
      </c>
      <c r="E4065" s="2" t="s">
        <v>15</v>
      </c>
      <c r="F4065" s="2" t="s">
        <v>1312</v>
      </c>
      <c r="G4065" s="5">
        <v>31</v>
      </c>
      <c r="H4065" s="1" t="str">
        <f t="shared" si="190"/>
        <v>31-て (助詞)</v>
      </c>
      <c r="I4065" s="1">
        <f t="shared" si="191"/>
        <v>0</v>
      </c>
    </row>
    <row r="4066" spans="1:9">
      <c r="A4066" s="1">
        <v>5739</v>
      </c>
      <c r="B4066" s="2" t="s">
        <v>1384</v>
      </c>
      <c r="C4066" s="2" t="s">
        <v>36</v>
      </c>
      <c r="D4066" s="4" t="str">
        <f t="shared" si="189"/>
        <v>て (助詞)</v>
      </c>
      <c r="E4066" s="2" t="s">
        <v>15</v>
      </c>
      <c r="F4066" s="2" t="s">
        <v>1312</v>
      </c>
      <c r="G4066" s="5">
        <v>31</v>
      </c>
      <c r="H4066" s="1" t="str">
        <f t="shared" si="190"/>
        <v>31-て (助詞)</v>
      </c>
      <c r="I4066" s="1">
        <f t="shared" si="191"/>
        <v>0</v>
      </c>
    </row>
    <row r="4067" spans="1:9">
      <c r="A4067" s="1">
        <v>5713</v>
      </c>
      <c r="B4067" s="2" t="s">
        <v>1384</v>
      </c>
      <c r="C4067" s="2" t="s">
        <v>40</v>
      </c>
      <c r="D4067" s="4" t="str">
        <f t="shared" si="189"/>
        <v>で (助詞)</v>
      </c>
      <c r="E4067" s="2" t="s">
        <v>15</v>
      </c>
      <c r="F4067" s="2" t="s">
        <v>1307</v>
      </c>
      <c r="G4067" s="5">
        <v>31</v>
      </c>
      <c r="H4067" s="1" t="str">
        <f t="shared" si="190"/>
        <v>31-で (助詞)</v>
      </c>
      <c r="I4067" s="1">
        <f t="shared" si="191"/>
        <v>1</v>
      </c>
    </row>
    <row r="4068" spans="1:9">
      <c r="A4068" s="1">
        <v>5773</v>
      </c>
      <c r="B4068" s="2" t="s">
        <v>1384</v>
      </c>
      <c r="C4068" s="2" t="s">
        <v>40</v>
      </c>
      <c r="D4068" s="4" t="str">
        <f t="shared" si="189"/>
        <v>で (助詞)</v>
      </c>
      <c r="E4068" s="2" t="s">
        <v>15</v>
      </c>
      <c r="F4068" s="2" t="s">
        <v>1307</v>
      </c>
      <c r="G4068" s="5">
        <v>31</v>
      </c>
      <c r="H4068" s="1" t="str">
        <f t="shared" si="190"/>
        <v>31-で (助詞)</v>
      </c>
      <c r="I4068" s="1">
        <f t="shared" si="191"/>
        <v>0</v>
      </c>
    </row>
    <row r="4069" spans="1:9">
      <c r="A4069" s="1">
        <v>5722</v>
      </c>
      <c r="B4069" s="2" t="s">
        <v>1384</v>
      </c>
      <c r="C4069" s="2" t="s">
        <v>32</v>
      </c>
      <c r="D4069" s="4" t="str">
        <f t="shared" si="189"/>
        <v>です (助動詞)</v>
      </c>
      <c r="E4069" s="2" t="s">
        <v>25</v>
      </c>
      <c r="F4069" s="2"/>
      <c r="G4069" s="5">
        <v>31</v>
      </c>
      <c r="H4069" s="1" t="str">
        <f t="shared" si="190"/>
        <v>31-です (助動詞)</v>
      </c>
      <c r="I4069" s="1">
        <f t="shared" si="191"/>
        <v>1</v>
      </c>
    </row>
    <row r="4070" spans="1:9">
      <c r="A4070" s="1">
        <v>5728</v>
      </c>
      <c r="B4070" s="2" t="s">
        <v>1384</v>
      </c>
      <c r="C4070" s="2" t="s">
        <v>32</v>
      </c>
      <c r="D4070" s="4" t="str">
        <f t="shared" si="189"/>
        <v>です (助動詞)</v>
      </c>
      <c r="E4070" s="2" t="s">
        <v>25</v>
      </c>
      <c r="F4070" s="2"/>
      <c r="G4070" s="5">
        <v>31</v>
      </c>
      <c r="H4070" s="1" t="str">
        <f t="shared" si="190"/>
        <v>31-です (助動詞)</v>
      </c>
      <c r="I4070" s="1">
        <f t="shared" si="191"/>
        <v>0</v>
      </c>
    </row>
    <row r="4071" spans="1:9">
      <c r="A4071" s="1">
        <v>5759</v>
      </c>
      <c r="B4071" s="2" t="s">
        <v>1384</v>
      </c>
      <c r="C4071" s="2" t="s">
        <v>32</v>
      </c>
      <c r="D4071" s="4" t="str">
        <f t="shared" si="189"/>
        <v>です (助動詞)</v>
      </c>
      <c r="E4071" s="2" t="s">
        <v>25</v>
      </c>
      <c r="F4071" s="2"/>
      <c r="G4071" s="5">
        <v>31</v>
      </c>
      <c r="H4071" s="1" t="str">
        <f t="shared" si="190"/>
        <v>31-です (助動詞)</v>
      </c>
      <c r="I4071" s="1">
        <f t="shared" si="191"/>
        <v>0</v>
      </c>
    </row>
    <row r="4072" spans="1:9">
      <c r="A4072" s="1">
        <v>5765</v>
      </c>
      <c r="B4072" s="2" t="s">
        <v>1384</v>
      </c>
      <c r="C4072" s="2" t="s">
        <v>32</v>
      </c>
      <c r="D4072" s="4" t="str">
        <f t="shared" si="189"/>
        <v>です (助動詞)</v>
      </c>
      <c r="E4072" s="2" t="s">
        <v>25</v>
      </c>
      <c r="F4072" s="2"/>
      <c r="G4072" s="5">
        <v>31</v>
      </c>
      <c r="H4072" s="1" t="str">
        <f t="shared" si="190"/>
        <v>31-です (助動詞)</v>
      </c>
      <c r="I4072" s="1">
        <f t="shared" si="191"/>
        <v>0</v>
      </c>
    </row>
    <row r="4073" spans="1:9">
      <c r="A4073" s="1">
        <v>5783</v>
      </c>
      <c r="B4073" s="2" t="s">
        <v>1384</v>
      </c>
      <c r="C4073" s="2" t="s">
        <v>32</v>
      </c>
      <c r="D4073" s="4" t="str">
        <f t="shared" si="189"/>
        <v>です (助動詞)</v>
      </c>
      <c r="E4073" s="2" t="s">
        <v>25</v>
      </c>
      <c r="F4073" s="2"/>
      <c r="G4073" s="5">
        <v>31</v>
      </c>
      <c r="H4073" s="1" t="str">
        <f t="shared" si="190"/>
        <v>31-です (助動詞)</v>
      </c>
      <c r="I4073" s="1">
        <f t="shared" si="191"/>
        <v>0</v>
      </c>
    </row>
    <row r="4074" spans="1:9">
      <c r="A4074" s="1">
        <v>5702</v>
      </c>
      <c r="B4074" s="2" t="s">
        <v>1384</v>
      </c>
      <c r="C4074" s="2" t="s">
        <v>19</v>
      </c>
      <c r="D4074" s="4" t="str">
        <f t="shared" si="189"/>
        <v>と (助詞)</v>
      </c>
      <c r="E4074" s="2" t="s">
        <v>15</v>
      </c>
      <c r="F4074" s="2" t="s">
        <v>1307</v>
      </c>
      <c r="G4074" s="5">
        <v>31</v>
      </c>
      <c r="H4074" s="1" t="str">
        <f t="shared" si="190"/>
        <v>31-と (助詞)</v>
      </c>
      <c r="I4074" s="1">
        <f t="shared" si="191"/>
        <v>1</v>
      </c>
    </row>
    <row r="4075" spans="1:9">
      <c r="A4075" s="1">
        <v>5777</v>
      </c>
      <c r="B4075" s="2" t="s">
        <v>1384</v>
      </c>
      <c r="C4075" s="2" t="s">
        <v>19</v>
      </c>
      <c r="D4075" s="4" t="str">
        <f t="shared" si="189"/>
        <v>と (助詞)</v>
      </c>
      <c r="E4075" s="2" t="s">
        <v>15</v>
      </c>
      <c r="F4075" s="2" t="s">
        <v>1307</v>
      </c>
      <c r="G4075" s="5">
        <v>31</v>
      </c>
      <c r="H4075" s="1" t="str">
        <f t="shared" si="190"/>
        <v>31-と (助詞)</v>
      </c>
      <c r="I4075" s="1">
        <f t="shared" si="191"/>
        <v>0</v>
      </c>
    </row>
    <row r="4076" spans="1:9">
      <c r="A4076" s="1">
        <v>5711</v>
      </c>
      <c r="B4076" s="2" t="s">
        <v>1384</v>
      </c>
      <c r="C4076" s="2" t="s">
        <v>1187</v>
      </c>
      <c r="D4076" s="4" t="str">
        <f t="shared" si="189"/>
        <v>ドック (名詞)</v>
      </c>
      <c r="E4076" s="2" t="s">
        <v>10</v>
      </c>
      <c r="F4076" s="2" t="s">
        <v>409</v>
      </c>
      <c r="G4076" s="5">
        <v>31</v>
      </c>
      <c r="H4076" s="1" t="str">
        <f t="shared" si="190"/>
        <v>31-ドック (名詞)</v>
      </c>
      <c r="I4076" s="1">
        <f t="shared" si="191"/>
        <v>1</v>
      </c>
    </row>
    <row r="4077" spans="1:9">
      <c r="A4077" s="1">
        <v>5719</v>
      </c>
      <c r="B4077" s="2" t="s">
        <v>1384</v>
      </c>
      <c r="C4077" s="2" t="s">
        <v>79</v>
      </c>
      <c r="D4077" s="4" t="str">
        <f t="shared" si="189"/>
        <v>とても (副詞)</v>
      </c>
      <c r="E4077" s="2" t="s">
        <v>31</v>
      </c>
      <c r="F4077" s="2" t="s">
        <v>1321</v>
      </c>
      <c r="G4077" s="5">
        <v>31</v>
      </c>
      <c r="H4077" s="1" t="str">
        <f t="shared" si="190"/>
        <v>31-とても (副詞)</v>
      </c>
      <c r="I4077" s="1">
        <f t="shared" si="191"/>
        <v>1</v>
      </c>
    </row>
    <row r="4078" spans="1:9">
      <c r="A4078" s="1">
        <v>5757</v>
      </c>
      <c r="B4078" s="2" t="s">
        <v>1384</v>
      </c>
      <c r="C4078" s="2" t="s">
        <v>129</v>
      </c>
      <c r="D4078" s="4" t="str">
        <f t="shared" si="189"/>
        <v>ない (助動詞)</v>
      </c>
      <c r="E4078" s="2" t="s">
        <v>25</v>
      </c>
      <c r="F4078" s="2"/>
      <c r="G4078" s="5">
        <v>31</v>
      </c>
      <c r="H4078" s="1" t="str">
        <f t="shared" si="190"/>
        <v>31-ない (助動詞)</v>
      </c>
      <c r="I4078" s="1">
        <f t="shared" si="191"/>
        <v>1</v>
      </c>
    </row>
    <row r="4079" spans="1:9">
      <c r="A4079" s="1">
        <v>5780</v>
      </c>
      <c r="B4079" s="2" t="s">
        <v>1384</v>
      </c>
      <c r="C4079" s="2" t="s">
        <v>14</v>
      </c>
      <c r="D4079" s="4" t="str">
        <f t="shared" si="189"/>
        <v>に (助詞)</v>
      </c>
      <c r="E4079" s="2" t="s">
        <v>15</v>
      </c>
      <c r="F4079" s="2" t="s">
        <v>1307</v>
      </c>
      <c r="G4079" s="5">
        <v>31</v>
      </c>
      <c r="H4079" s="1" t="str">
        <f t="shared" si="190"/>
        <v>31-に (助詞)</v>
      </c>
      <c r="I4079" s="1">
        <f t="shared" si="191"/>
        <v>1</v>
      </c>
    </row>
    <row r="4080" spans="1:9">
      <c r="A4080" s="1">
        <v>5752</v>
      </c>
      <c r="B4080" s="2" t="s">
        <v>1384</v>
      </c>
      <c r="C4080" s="2" t="s">
        <v>17</v>
      </c>
      <c r="D4080" s="4" t="str">
        <f t="shared" si="189"/>
        <v>の (助詞)</v>
      </c>
      <c r="E4080" s="2" t="s">
        <v>15</v>
      </c>
      <c r="F4080" s="2" t="s">
        <v>1314</v>
      </c>
      <c r="G4080" s="5">
        <v>31</v>
      </c>
      <c r="H4080" s="1" t="str">
        <f t="shared" si="190"/>
        <v>31-の (助詞)</v>
      </c>
      <c r="I4080" s="1">
        <f t="shared" si="191"/>
        <v>1</v>
      </c>
    </row>
    <row r="4081" spans="1:9">
      <c r="A4081" s="1">
        <v>5771</v>
      </c>
      <c r="B4081" s="2" t="s">
        <v>1384</v>
      </c>
      <c r="C4081" s="2" t="s">
        <v>17</v>
      </c>
      <c r="D4081" s="4" t="str">
        <f t="shared" si="189"/>
        <v>の (助詞)</v>
      </c>
      <c r="E4081" s="2" t="s">
        <v>15</v>
      </c>
      <c r="F4081" s="2" t="s">
        <v>1314</v>
      </c>
      <c r="G4081" s="5">
        <v>31</v>
      </c>
      <c r="H4081" s="1" t="str">
        <f t="shared" si="190"/>
        <v>31-の (助詞)</v>
      </c>
      <c r="I4081" s="1">
        <f t="shared" si="191"/>
        <v>0</v>
      </c>
    </row>
    <row r="4082" spans="1:9">
      <c r="A4082" s="1">
        <v>5716</v>
      </c>
      <c r="B4082" s="2" t="s">
        <v>1384</v>
      </c>
      <c r="C4082" s="2" t="s">
        <v>17</v>
      </c>
      <c r="D4082" s="4" t="str">
        <f t="shared" si="189"/>
        <v>の (名詞)</v>
      </c>
      <c r="E4082" s="2" t="s">
        <v>10</v>
      </c>
      <c r="F4082" s="2" t="s">
        <v>1315</v>
      </c>
      <c r="G4082" s="5">
        <v>31</v>
      </c>
      <c r="H4082" s="1" t="str">
        <f t="shared" si="190"/>
        <v>31-の (名詞)</v>
      </c>
      <c r="I4082" s="1">
        <f t="shared" si="191"/>
        <v>1</v>
      </c>
    </row>
    <row r="4083" spans="1:9">
      <c r="A4083" s="1">
        <v>5745</v>
      </c>
      <c r="B4083" s="2" t="s">
        <v>1384</v>
      </c>
      <c r="C4083" s="2" t="s">
        <v>30</v>
      </c>
      <c r="D4083" s="4" t="str">
        <f t="shared" si="189"/>
        <v>ので (助詞)</v>
      </c>
      <c r="E4083" s="2" t="s">
        <v>15</v>
      </c>
      <c r="F4083" s="2" t="s">
        <v>1312</v>
      </c>
      <c r="G4083" s="5">
        <v>31</v>
      </c>
      <c r="H4083" s="1" t="str">
        <f t="shared" si="190"/>
        <v>31-ので (助詞)</v>
      </c>
      <c r="I4083" s="1">
        <f t="shared" si="191"/>
        <v>1</v>
      </c>
    </row>
    <row r="4084" spans="1:9">
      <c r="A4084" s="1">
        <v>5717</v>
      </c>
      <c r="B4084" s="2" t="s">
        <v>1384</v>
      </c>
      <c r="C4084" s="2" t="s">
        <v>43</v>
      </c>
      <c r="D4084" s="4" t="str">
        <f t="shared" si="189"/>
        <v>は (助詞)</v>
      </c>
      <c r="E4084" s="2" t="s">
        <v>15</v>
      </c>
      <c r="F4084" s="2" t="s">
        <v>1306</v>
      </c>
      <c r="G4084" s="5">
        <v>31</v>
      </c>
      <c r="H4084" s="1" t="str">
        <f t="shared" si="190"/>
        <v>31-は (助詞)</v>
      </c>
      <c r="I4084" s="1">
        <f t="shared" si="191"/>
        <v>1</v>
      </c>
    </row>
    <row r="4085" spans="1:9">
      <c r="A4085" s="1">
        <v>5768</v>
      </c>
      <c r="B4085" s="2" t="s">
        <v>1384</v>
      </c>
      <c r="C4085" s="2" t="s">
        <v>43</v>
      </c>
      <c r="D4085" s="4" t="str">
        <f t="shared" si="189"/>
        <v>は (助詞)</v>
      </c>
      <c r="E4085" s="2" t="s">
        <v>15</v>
      </c>
      <c r="F4085" s="2" t="s">
        <v>1306</v>
      </c>
      <c r="G4085" s="5">
        <v>31</v>
      </c>
      <c r="H4085" s="1" t="str">
        <f t="shared" si="190"/>
        <v>31-は (助詞)</v>
      </c>
      <c r="I4085" s="1">
        <f t="shared" si="191"/>
        <v>0</v>
      </c>
    </row>
    <row r="4086" spans="1:9">
      <c r="A4086" s="1">
        <v>5772</v>
      </c>
      <c r="B4086" s="2" t="s">
        <v>1384</v>
      </c>
      <c r="C4086" s="2" t="s">
        <v>261</v>
      </c>
      <c r="D4086" s="4" t="str">
        <f t="shared" si="189"/>
        <v>プラン (名詞)</v>
      </c>
      <c r="E4086" s="2" t="s">
        <v>10</v>
      </c>
      <c r="F4086" s="2" t="s">
        <v>409</v>
      </c>
      <c r="G4086" s="5">
        <v>31</v>
      </c>
      <c r="H4086" s="1" t="str">
        <f t="shared" si="190"/>
        <v>31-プラン (名詞)</v>
      </c>
      <c r="I4086" s="1">
        <f t="shared" si="191"/>
        <v>1</v>
      </c>
    </row>
    <row r="4087" spans="1:9">
      <c r="A4087" s="1">
        <v>5764</v>
      </c>
      <c r="B4087" s="2" t="s">
        <v>1384</v>
      </c>
      <c r="C4087" s="2" t="s">
        <v>408</v>
      </c>
      <c r="D4087" s="4" t="str">
        <f t="shared" si="189"/>
        <v>ほしい (形容詞)</v>
      </c>
      <c r="E4087" s="2" t="s">
        <v>29</v>
      </c>
      <c r="F4087" s="2" t="s">
        <v>1311</v>
      </c>
      <c r="G4087" s="5">
        <v>31</v>
      </c>
      <c r="H4087" s="1" t="str">
        <f t="shared" si="190"/>
        <v>31-ほしい (形容詞)</v>
      </c>
      <c r="I4087" s="1">
        <f t="shared" si="191"/>
        <v>1</v>
      </c>
    </row>
    <row r="4088" spans="1:9">
      <c r="A4088" s="1">
        <v>5762</v>
      </c>
      <c r="B4088" s="2" t="s">
        <v>1384</v>
      </c>
      <c r="C4088" s="2" t="s">
        <v>881</v>
      </c>
      <c r="D4088" s="4" t="str">
        <f t="shared" si="189"/>
        <v>ボリューム (名詞)</v>
      </c>
      <c r="E4088" s="2" t="s">
        <v>10</v>
      </c>
      <c r="F4088" s="2" t="s">
        <v>409</v>
      </c>
      <c r="G4088" s="5">
        <v>31</v>
      </c>
      <c r="H4088" s="1" t="str">
        <f t="shared" si="190"/>
        <v>31-ボリューム (名詞)</v>
      </c>
      <c r="I4088" s="1">
        <f t="shared" si="191"/>
        <v>1</v>
      </c>
    </row>
    <row r="4089" spans="1:9">
      <c r="A4089" s="1">
        <v>5708</v>
      </c>
      <c r="B4089" s="2" t="s">
        <v>1384</v>
      </c>
      <c r="C4089" s="2" t="s">
        <v>64</v>
      </c>
      <c r="D4089" s="4" t="str">
        <f t="shared" si="189"/>
        <v>ます (助動詞)</v>
      </c>
      <c r="E4089" s="2" t="s">
        <v>25</v>
      </c>
      <c r="F4089" s="2"/>
      <c r="G4089" s="5">
        <v>31</v>
      </c>
      <c r="H4089" s="1" t="str">
        <f t="shared" si="190"/>
        <v>31-ます (助動詞)</v>
      </c>
      <c r="I4089" s="1">
        <f t="shared" si="191"/>
        <v>1</v>
      </c>
    </row>
    <row r="4090" spans="1:9">
      <c r="A4090" s="1">
        <v>5778</v>
      </c>
      <c r="B4090" s="2" t="s">
        <v>1384</v>
      </c>
      <c r="C4090" s="2" t="s">
        <v>62</v>
      </c>
      <c r="D4090" s="4" t="str">
        <f t="shared" si="189"/>
        <v>また (接続詞)</v>
      </c>
      <c r="E4090" s="2" t="s">
        <v>95</v>
      </c>
      <c r="F4090" s="2"/>
      <c r="G4090" s="5">
        <v>31</v>
      </c>
      <c r="H4090" s="1" t="str">
        <f t="shared" si="190"/>
        <v>31-また (接続詞)</v>
      </c>
      <c r="I4090" s="1">
        <f t="shared" si="191"/>
        <v>1</v>
      </c>
    </row>
    <row r="4091" spans="1:9">
      <c r="A4091" s="1">
        <v>5726</v>
      </c>
      <c r="B4091" s="2" t="s">
        <v>1384</v>
      </c>
      <c r="C4091" s="2" t="s">
        <v>35</v>
      </c>
      <c r="D4091" s="4" t="str">
        <f t="shared" si="189"/>
        <v>も (助詞)</v>
      </c>
      <c r="E4091" s="2" t="s">
        <v>15</v>
      </c>
      <c r="F4091" s="2" t="s">
        <v>1306</v>
      </c>
      <c r="G4091" s="5">
        <v>31</v>
      </c>
      <c r="H4091" s="1" t="str">
        <f t="shared" si="190"/>
        <v>31-も (助詞)</v>
      </c>
      <c r="I4091" s="1">
        <f t="shared" si="191"/>
        <v>1</v>
      </c>
    </row>
    <row r="4092" spans="1:9">
      <c r="A4092" s="1">
        <v>5761</v>
      </c>
      <c r="B4092" s="2" t="s">
        <v>1384</v>
      </c>
      <c r="C4092" s="2" t="s">
        <v>417</v>
      </c>
      <c r="D4092" s="4" t="str">
        <f t="shared" si="189"/>
        <v>もう少し (副詞)</v>
      </c>
      <c r="E4092" s="2" t="s">
        <v>31</v>
      </c>
      <c r="F4092" s="2" t="s">
        <v>1321</v>
      </c>
      <c r="G4092" s="5">
        <v>31</v>
      </c>
      <c r="H4092" s="1" t="str">
        <f t="shared" si="190"/>
        <v>31-もう少し (副詞)</v>
      </c>
      <c r="I4092" s="1">
        <f t="shared" si="191"/>
        <v>1</v>
      </c>
    </row>
    <row r="4093" spans="1:9">
      <c r="A4093" s="1">
        <v>5712</v>
      </c>
      <c r="B4093" s="2" t="s">
        <v>1384</v>
      </c>
      <c r="C4093" s="2" t="s">
        <v>947</v>
      </c>
      <c r="D4093" s="4" t="str">
        <f t="shared" si="189"/>
        <v>ラン (名詞)</v>
      </c>
      <c r="E4093" s="2" t="s">
        <v>10</v>
      </c>
      <c r="F4093" s="2" t="s">
        <v>409</v>
      </c>
      <c r="G4093" s="5">
        <v>31</v>
      </c>
      <c r="H4093" s="1" t="str">
        <f t="shared" si="190"/>
        <v>31-ラン (名詞)</v>
      </c>
      <c r="I4093" s="1">
        <f t="shared" si="191"/>
        <v>1</v>
      </c>
    </row>
    <row r="4094" spans="1:9">
      <c r="A4094" s="1">
        <v>5735</v>
      </c>
      <c r="B4094" s="2" t="s">
        <v>1384</v>
      </c>
      <c r="C4094" s="2" t="s">
        <v>398</v>
      </c>
      <c r="D4094" s="4" t="str">
        <f t="shared" si="189"/>
        <v>化 (名詞)</v>
      </c>
      <c r="E4094" s="2" t="s">
        <v>10</v>
      </c>
      <c r="F4094" s="2" t="s">
        <v>1313</v>
      </c>
      <c r="G4094" s="5">
        <v>31</v>
      </c>
      <c r="H4094" s="1" t="str">
        <f t="shared" si="190"/>
        <v>31-化 (名詞)</v>
      </c>
      <c r="I4094" s="1">
        <f t="shared" si="191"/>
        <v>1</v>
      </c>
    </row>
    <row r="4095" spans="1:9">
      <c r="A4095" s="1">
        <v>5720</v>
      </c>
      <c r="B4095" s="2" t="s">
        <v>1384</v>
      </c>
      <c r="C4095" s="2" t="s">
        <v>251</v>
      </c>
      <c r="D4095" s="4" t="str">
        <f t="shared" si="189"/>
        <v>楽しい (形容詞)</v>
      </c>
      <c r="E4095" s="2" t="s">
        <v>29</v>
      </c>
      <c r="F4095" s="2" t="s">
        <v>1311</v>
      </c>
      <c r="G4095" s="5">
        <v>31</v>
      </c>
      <c r="H4095" s="1" t="str">
        <f t="shared" si="190"/>
        <v>31-楽しい (形容詞)</v>
      </c>
      <c r="I4095" s="1">
        <f t="shared" si="191"/>
        <v>1</v>
      </c>
    </row>
    <row r="4096" spans="1:9">
      <c r="A4096" s="1">
        <v>5741</v>
      </c>
      <c r="B4096" s="2" t="s">
        <v>1384</v>
      </c>
      <c r="C4096" s="2" t="s">
        <v>177</v>
      </c>
      <c r="D4096" s="4" t="str">
        <f t="shared" si="189"/>
        <v>景色 (名詞)</v>
      </c>
      <c r="E4096" s="2" t="s">
        <v>10</v>
      </c>
      <c r="F4096" s="2" t="s">
        <v>409</v>
      </c>
      <c r="G4096" s="5">
        <v>31</v>
      </c>
      <c r="H4096" s="1" t="str">
        <f t="shared" si="190"/>
        <v>31-景色 (名詞)</v>
      </c>
      <c r="I4096" s="1">
        <f t="shared" si="191"/>
        <v>1</v>
      </c>
    </row>
    <row r="4097" spans="1:9">
      <c r="A4097" s="1">
        <v>5699</v>
      </c>
      <c r="B4097" s="2" t="s">
        <v>1384</v>
      </c>
      <c r="C4097" s="2" t="s">
        <v>1036</v>
      </c>
      <c r="D4097" s="4" t="str">
        <f t="shared" si="189"/>
        <v>犬 (名詞)</v>
      </c>
      <c r="E4097" s="2" t="s">
        <v>10</v>
      </c>
      <c r="F4097" s="2" t="s">
        <v>409</v>
      </c>
      <c r="G4097" s="5">
        <v>31</v>
      </c>
      <c r="H4097" s="1" t="str">
        <f t="shared" si="190"/>
        <v>31-犬 (名詞)</v>
      </c>
      <c r="I4097" s="1">
        <f t="shared" si="191"/>
        <v>1</v>
      </c>
    </row>
    <row r="4098" spans="1:9">
      <c r="A4098" s="1">
        <v>5774</v>
      </c>
      <c r="B4098" s="2" t="s">
        <v>1384</v>
      </c>
      <c r="C4098" s="2" t="s">
        <v>1036</v>
      </c>
      <c r="D4098" s="4" t="str">
        <f t="shared" ref="D4098:D4161" si="192">C4098&amp;" ("&amp;E4098&amp;")"</f>
        <v>犬 (名詞)</v>
      </c>
      <c r="E4098" s="2" t="s">
        <v>10</v>
      </c>
      <c r="F4098" s="2" t="s">
        <v>409</v>
      </c>
      <c r="G4098" s="5">
        <v>31</v>
      </c>
      <c r="H4098" s="1" t="str">
        <f t="shared" ref="H4098:H4161" si="193">G4098&amp;"-"&amp;D4098</f>
        <v>31-犬 (名詞)</v>
      </c>
      <c r="I4098" s="1">
        <f t="shared" si="191"/>
        <v>0</v>
      </c>
    </row>
    <row r="4099" spans="1:9">
      <c r="A4099" s="1">
        <v>5781</v>
      </c>
      <c r="B4099" s="2" t="s">
        <v>1384</v>
      </c>
      <c r="C4099" s="2" t="s">
        <v>196</v>
      </c>
      <c r="D4099" s="4" t="str">
        <f t="shared" si="192"/>
        <v>行く (動詞)</v>
      </c>
      <c r="E4099" s="2" t="s">
        <v>24</v>
      </c>
      <c r="F4099" s="2" t="s">
        <v>1311</v>
      </c>
      <c r="G4099" s="5">
        <v>31</v>
      </c>
      <c r="H4099" s="1" t="str">
        <f t="shared" si="193"/>
        <v>31-行く (動詞)</v>
      </c>
      <c r="I4099" s="1">
        <f t="shared" ref="I4099:I4162" si="194">IF(H4098&lt;&gt;H4099,1,0)</f>
        <v>1</v>
      </c>
    </row>
    <row r="4100" spans="1:9">
      <c r="A4100" s="1">
        <v>5767</v>
      </c>
      <c r="B4100" s="2" t="s">
        <v>1384</v>
      </c>
      <c r="C4100" s="2" t="s">
        <v>84</v>
      </c>
      <c r="D4100" s="4" t="str">
        <f t="shared" si="192"/>
        <v>今度 (名詞)</v>
      </c>
      <c r="E4100" s="2" t="s">
        <v>10</v>
      </c>
      <c r="F4100" s="2" t="s">
        <v>1322</v>
      </c>
      <c r="G4100" s="5">
        <v>31</v>
      </c>
      <c r="H4100" s="1" t="str">
        <f t="shared" si="193"/>
        <v>31-今度 (名詞)</v>
      </c>
      <c r="I4100" s="1">
        <f t="shared" si="194"/>
        <v>1</v>
      </c>
    </row>
    <row r="4101" spans="1:9">
      <c r="A4101" s="1">
        <v>5746</v>
      </c>
      <c r="B4101" s="2" t="s">
        <v>1384</v>
      </c>
      <c r="C4101" s="2" t="s">
        <v>127</v>
      </c>
      <c r="D4101" s="4" t="str">
        <f t="shared" si="192"/>
        <v>残念 (名詞)</v>
      </c>
      <c r="E4101" s="2" t="s">
        <v>10</v>
      </c>
      <c r="F4101" s="2" t="s">
        <v>1318</v>
      </c>
      <c r="G4101" s="5">
        <v>31</v>
      </c>
      <c r="H4101" s="1" t="str">
        <f t="shared" si="193"/>
        <v>31-残念 (名詞)</v>
      </c>
      <c r="I4101" s="1">
        <f t="shared" si="194"/>
        <v>1</v>
      </c>
    </row>
    <row r="4102" spans="1:9">
      <c r="A4102" s="1">
        <v>5703</v>
      </c>
      <c r="B4102" s="2" t="s">
        <v>1384</v>
      </c>
      <c r="C4102" s="2" t="s">
        <v>163</v>
      </c>
      <c r="D4102" s="4" t="str">
        <f t="shared" si="192"/>
        <v>宿泊 (名詞)</v>
      </c>
      <c r="E4102" s="2" t="s">
        <v>10</v>
      </c>
      <c r="F4102" s="2" t="s">
        <v>1305</v>
      </c>
      <c r="G4102" s="5">
        <v>31</v>
      </c>
      <c r="H4102" s="1" t="str">
        <f t="shared" si="193"/>
        <v>31-宿泊 (名詞)</v>
      </c>
      <c r="I4102" s="1">
        <f t="shared" si="194"/>
        <v>1</v>
      </c>
    </row>
    <row r="4103" spans="1:9">
      <c r="A4103" s="1">
        <v>5755</v>
      </c>
      <c r="B4103" s="2" t="s">
        <v>1384</v>
      </c>
      <c r="C4103" s="2" t="s">
        <v>69</v>
      </c>
      <c r="D4103" s="4" t="str">
        <f t="shared" si="192"/>
        <v>少し (副詞)</v>
      </c>
      <c r="E4103" s="2" t="s">
        <v>31</v>
      </c>
      <c r="F4103" s="2" t="s">
        <v>409</v>
      </c>
      <c r="G4103" s="5">
        <v>31</v>
      </c>
      <c r="H4103" s="1" t="str">
        <f t="shared" si="193"/>
        <v>31-少し (副詞)</v>
      </c>
      <c r="I4103" s="1">
        <f t="shared" si="194"/>
        <v>1</v>
      </c>
    </row>
    <row r="4104" spans="1:9">
      <c r="A4104" s="1">
        <v>5751</v>
      </c>
      <c r="B4104" s="2" t="s">
        <v>1384</v>
      </c>
      <c r="C4104" s="2" t="s">
        <v>5</v>
      </c>
      <c r="D4104" s="4" t="str">
        <f t="shared" si="192"/>
        <v>食事 (名詞)</v>
      </c>
      <c r="E4104" s="2" t="s">
        <v>10</v>
      </c>
      <c r="F4104" s="2" t="s">
        <v>1305</v>
      </c>
      <c r="G4104" s="5">
        <v>31</v>
      </c>
      <c r="H4104" s="1" t="str">
        <f t="shared" si="193"/>
        <v>31-食事 (名詞)</v>
      </c>
      <c r="I4104" s="1">
        <f t="shared" si="194"/>
        <v>1</v>
      </c>
    </row>
    <row r="4105" spans="1:9">
      <c r="A4105" s="1">
        <v>5756</v>
      </c>
      <c r="B4105" s="2" t="s">
        <v>1384</v>
      </c>
      <c r="C4105" s="2" t="s">
        <v>985</v>
      </c>
      <c r="D4105" s="4" t="str">
        <f t="shared" si="192"/>
        <v>足りる (動詞)</v>
      </c>
      <c r="E4105" s="2" t="s">
        <v>24</v>
      </c>
      <c r="F4105" s="2" t="s">
        <v>1311</v>
      </c>
      <c r="G4105" s="5">
        <v>31</v>
      </c>
      <c r="H4105" s="1" t="str">
        <f t="shared" si="193"/>
        <v>31-足りる (動詞)</v>
      </c>
      <c r="I4105" s="1">
        <f t="shared" si="194"/>
        <v>1</v>
      </c>
    </row>
    <row r="4106" spans="1:9">
      <c r="A4106" s="1">
        <v>5770</v>
      </c>
      <c r="B4106" s="2" t="s">
        <v>1384</v>
      </c>
      <c r="C4106" s="2" t="s">
        <v>203</v>
      </c>
      <c r="D4106" s="4" t="str">
        <f t="shared" si="192"/>
        <v>他 (名詞)</v>
      </c>
      <c r="E4106" s="2" t="s">
        <v>10</v>
      </c>
      <c r="F4106" s="2" t="s">
        <v>409</v>
      </c>
      <c r="G4106" s="5">
        <v>31</v>
      </c>
      <c r="H4106" s="1" t="str">
        <f t="shared" si="193"/>
        <v>31-他 (名詞)</v>
      </c>
      <c r="I4106" s="1">
        <f t="shared" si="194"/>
        <v>1</v>
      </c>
    </row>
    <row r="4107" spans="1:9">
      <c r="A4107" s="1">
        <v>5707</v>
      </c>
      <c r="B4107" s="2" t="s">
        <v>1384</v>
      </c>
      <c r="C4107" s="2" t="s">
        <v>875</v>
      </c>
      <c r="D4107" s="4" t="str">
        <f t="shared" si="192"/>
        <v>頂く (動詞)</v>
      </c>
      <c r="E4107" s="2" t="s">
        <v>24</v>
      </c>
      <c r="F4107" s="2" t="s">
        <v>1311</v>
      </c>
      <c r="G4107" s="5">
        <v>31</v>
      </c>
      <c r="H4107" s="1" t="str">
        <f t="shared" si="193"/>
        <v>31-頂く (動詞)</v>
      </c>
      <c r="I4107" s="1">
        <f t="shared" si="194"/>
        <v>1</v>
      </c>
    </row>
    <row r="4108" spans="1:9">
      <c r="A4108" s="1">
        <v>5779</v>
      </c>
      <c r="B4108" s="2" t="s">
        <v>1384</v>
      </c>
      <c r="C4108" s="2" t="s">
        <v>63</v>
      </c>
      <c r="D4108" s="4" t="str">
        <f t="shared" si="192"/>
        <v>泊まり (名詞)</v>
      </c>
      <c r="E4108" s="2" t="s">
        <v>10</v>
      </c>
      <c r="F4108" s="2" t="s">
        <v>409</v>
      </c>
      <c r="G4108" s="5">
        <v>31</v>
      </c>
      <c r="H4108" s="1" t="str">
        <f t="shared" si="193"/>
        <v>31-泊まり (名詞)</v>
      </c>
      <c r="I4108" s="1">
        <f t="shared" si="194"/>
        <v>1</v>
      </c>
    </row>
    <row r="4109" spans="1:9">
      <c r="A4109" s="1">
        <v>5701</v>
      </c>
      <c r="B4109" s="2" t="s">
        <v>1384</v>
      </c>
      <c r="C4109" s="2" t="s">
        <v>467</v>
      </c>
      <c r="D4109" s="4" t="str">
        <f t="shared" si="192"/>
        <v>匹 (名詞)</v>
      </c>
      <c r="E4109" s="2" t="s">
        <v>10</v>
      </c>
      <c r="F4109" s="2" t="s">
        <v>1313</v>
      </c>
      <c r="G4109" s="5">
        <v>31</v>
      </c>
      <c r="H4109" s="1" t="str">
        <f t="shared" si="193"/>
        <v>31-匹 (名詞)</v>
      </c>
      <c r="I4109" s="1">
        <f t="shared" si="194"/>
        <v>1</v>
      </c>
    </row>
    <row r="4110" spans="1:9">
      <c r="A4110" s="1">
        <v>5776</v>
      </c>
      <c r="B4110" s="2" t="s">
        <v>1384</v>
      </c>
      <c r="C4110" s="2" t="s">
        <v>467</v>
      </c>
      <c r="D4110" s="4" t="str">
        <f t="shared" si="192"/>
        <v>匹 (名詞)</v>
      </c>
      <c r="E4110" s="2" t="s">
        <v>10</v>
      </c>
      <c r="F4110" s="2" t="s">
        <v>1313</v>
      </c>
      <c r="G4110" s="5">
        <v>31</v>
      </c>
      <c r="H4110" s="1" t="str">
        <f t="shared" si="193"/>
        <v>31-匹 (名詞)</v>
      </c>
      <c r="I4110" s="1">
        <f t="shared" si="194"/>
        <v>0</v>
      </c>
    </row>
    <row r="4111" spans="1:9">
      <c r="A4111" s="1">
        <v>5725</v>
      </c>
      <c r="B4111" s="2" t="s">
        <v>1384</v>
      </c>
      <c r="C4111" s="2" t="s">
        <v>3</v>
      </c>
      <c r="D4111" s="4" t="str">
        <f t="shared" si="192"/>
        <v>部屋 (名詞)</v>
      </c>
      <c r="E4111" s="2" t="s">
        <v>10</v>
      </c>
      <c r="F4111" s="2" t="s">
        <v>409</v>
      </c>
      <c r="G4111" s="5">
        <v>31</v>
      </c>
      <c r="H4111" s="1" t="str">
        <f t="shared" si="193"/>
        <v>31-部屋 (名詞)</v>
      </c>
      <c r="I4111" s="1">
        <f t="shared" si="194"/>
        <v>1</v>
      </c>
    </row>
    <row r="4112" spans="1:9">
      <c r="A4112" s="1">
        <v>5732</v>
      </c>
      <c r="B4112" s="2" t="s">
        <v>1384</v>
      </c>
      <c r="C4112" s="2" t="s">
        <v>4</v>
      </c>
      <c r="D4112" s="4" t="str">
        <f t="shared" si="192"/>
        <v>風呂 (名詞)</v>
      </c>
      <c r="E4112" s="2" t="s">
        <v>10</v>
      </c>
      <c r="F4112" s="2" t="s">
        <v>409</v>
      </c>
      <c r="G4112" s="5">
        <v>31</v>
      </c>
      <c r="H4112" s="1" t="str">
        <f t="shared" si="193"/>
        <v>31-風呂 (名詞)</v>
      </c>
      <c r="I4112" s="1">
        <f t="shared" si="194"/>
        <v>1</v>
      </c>
    </row>
    <row r="4113" spans="1:9">
      <c r="A4113" s="1">
        <v>5714</v>
      </c>
      <c r="B4113" s="2" t="s">
        <v>1384</v>
      </c>
      <c r="C4113" s="2" t="s">
        <v>180</v>
      </c>
      <c r="D4113" s="4" t="str">
        <f t="shared" si="192"/>
        <v>遊べる (動詞)</v>
      </c>
      <c r="E4113" s="2" t="s">
        <v>24</v>
      </c>
      <c r="F4113" s="2" t="s">
        <v>1311</v>
      </c>
      <c r="G4113" s="5">
        <v>31</v>
      </c>
      <c r="H4113" s="1" t="str">
        <f t="shared" si="193"/>
        <v>31-遊べる (動詞)</v>
      </c>
      <c r="I4113" s="1">
        <f t="shared" si="194"/>
        <v>1</v>
      </c>
    </row>
    <row r="4114" spans="1:9">
      <c r="A4114" s="1">
        <v>5753</v>
      </c>
      <c r="B4114" s="2" t="s">
        <v>1384</v>
      </c>
      <c r="C4114" s="2" t="s">
        <v>579</v>
      </c>
      <c r="D4114" s="4" t="str">
        <f t="shared" si="192"/>
        <v>量 (名詞)</v>
      </c>
      <c r="E4114" s="2" t="s">
        <v>10</v>
      </c>
      <c r="F4114" s="2" t="s">
        <v>409</v>
      </c>
      <c r="G4114" s="5">
        <v>31</v>
      </c>
      <c r="H4114" s="1" t="str">
        <f t="shared" si="193"/>
        <v>31-量 (名詞)</v>
      </c>
      <c r="I4114" s="1">
        <f t="shared" si="194"/>
        <v>1</v>
      </c>
    </row>
    <row r="4115" spans="1:9">
      <c r="A4115" s="1">
        <v>5734</v>
      </c>
      <c r="B4115" s="2" t="s">
        <v>1384</v>
      </c>
      <c r="C4115" s="2" t="s">
        <v>442</v>
      </c>
      <c r="D4115" s="4" t="str">
        <f t="shared" si="192"/>
        <v>老朽 (名詞)</v>
      </c>
      <c r="E4115" s="2" t="s">
        <v>10</v>
      </c>
      <c r="F4115" s="2" t="s">
        <v>409</v>
      </c>
      <c r="G4115" s="5">
        <v>31</v>
      </c>
      <c r="H4115" s="1" t="str">
        <f t="shared" si="193"/>
        <v>31-老朽 (名詞)</v>
      </c>
      <c r="I4115" s="1">
        <f t="shared" si="194"/>
        <v>1</v>
      </c>
    </row>
    <row r="4116" spans="1:9">
      <c r="A4116" s="1">
        <v>5727</v>
      </c>
      <c r="B4116" s="2" t="s">
        <v>1384</v>
      </c>
      <c r="C4116" s="2" t="s">
        <v>113</v>
      </c>
      <c r="D4116" s="4" t="str">
        <f t="shared" si="192"/>
        <v>綺麗 (名詞)</v>
      </c>
      <c r="E4116" s="2" t="s">
        <v>10</v>
      </c>
      <c r="F4116" s="2" t="s">
        <v>1318</v>
      </c>
      <c r="G4116" s="5">
        <v>31</v>
      </c>
      <c r="H4116" s="1" t="str">
        <f t="shared" si="193"/>
        <v>31-綺麗 (名詞)</v>
      </c>
      <c r="I4116" s="1">
        <f t="shared" si="194"/>
        <v>1</v>
      </c>
    </row>
    <row r="4117" spans="1:9">
      <c r="A4117" s="1">
        <v>5942</v>
      </c>
      <c r="B4117" s="2" t="s">
        <v>1384</v>
      </c>
      <c r="C4117" s="2" t="s">
        <v>155</v>
      </c>
      <c r="D4117" s="4" t="str">
        <f t="shared" si="192"/>
        <v>・ (記号)</v>
      </c>
      <c r="E4117" s="2" t="s">
        <v>12</v>
      </c>
      <c r="F4117" s="2" t="s">
        <v>409</v>
      </c>
      <c r="G4117" s="5">
        <v>32</v>
      </c>
      <c r="H4117" s="1" t="str">
        <f t="shared" si="193"/>
        <v>32-・ (記号)</v>
      </c>
      <c r="I4117" s="1">
        <f t="shared" si="194"/>
        <v>1</v>
      </c>
    </row>
    <row r="4118" spans="1:9">
      <c r="A4118" s="1">
        <v>5834</v>
      </c>
      <c r="B4118" s="2" t="s">
        <v>1384</v>
      </c>
      <c r="C4118" s="2" t="s">
        <v>16</v>
      </c>
      <c r="D4118" s="4" t="str">
        <f t="shared" si="192"/>
        <v>、 (記号)</v>
      </c>
      <c r="E4118" s="2" t="s">
        <v>12</v>
      </c>
      <c r="F4118" s="2" t="s">
        <v>1316</v>
      </c>
      <c r="G4118" s="5">
        <v>32</v>
      </c>
      <c r="H4118" s="1" t="str">
        <f t="shared" si="193"/>
        <v>32-、 (記号)</v>
      </c>
      <c r="I4118" s="1">
        <f t="shared" si="194"/>
        <v>1</v>
      </c>
    </row>
    <row r="4119" spans="1:9">
      <c r="A4119" s="1">
        <v>5855</v>
      </c>
      <c r="B4119" s="2" t="s">
        <v>1384</v>
      </c>
      <c r="C4119" s="2" t="s">
        <v>16</v>
      </c>
      <c r="D4119" s="4" t="str">
        <f t="shared" si="192"/>
        <v>、 (記号)</v>
      </c>
      <c r="E4119" s="2" t="s">
        <v>12</v>
      </c>
      <c r="F4119" s="2" t="s">
        <v>1316</v>
      </c>
      <c r="G4119" s="5">
        <v>32</v>
      </c>
      <c r="H4119" s="1" t="str">
        <f t="shared" si="193"/>
        <v>32-、 (記号)</v>
      </c>
      <c r="I4119" s="1">
        <f t="shared" si="194"/>
        <v>0</v>
      </c>
    </row>
    <row r="4120" spans="1:9">
      <c r="A4120" s="1">
        <v>5870</v>
      </c>
      <c r="B4120" s="2" t="s">
        <v>1384</v>
      </c>
      <c r="C4120" s="2" t="s">
        <v>16</v>
      </c>
      <c r="D4120" s="4" t="str">
        <f t="shared" si="192"/>
        <v>、 (記号)</v>
      </c>
      <c r="E4120" s="2" t="s">
        <v>12</v>
      </c>
      <c r="F4120" s="2" t="s">
        <v>1316</v>
      </c>
      <c r="G4120" s="5">
        <v>32</v>
      </c>
      <c r="H4120" s="1" t="str">
        <f t="shared" si="193"/>
        <v>32-、 (記号)</v>
      </c>
      <c r="I4120" s="1">
        <f t="shared" si="194"/>
        <v>0</v>
      </c>
    </row>
    <row r="4121" spans="1:9">
      <c r="A4121" s="1">
        <v>5898</v>
      </c>
      <c r="B4121" s="2" t="s">
        <v>1384</v>
      </c>
      <c r="C4121" s="2" t="s">
        <v>16</v>
      </c>
      <c r="D4121" s="4" t="str">
        <f t="shared" si="192"/>
        <v>、 (記号)</v>
      </c>
      <c r="E4121" s="2" t="s">
        <v>12</v>
      </c>
      <c r="F4121" s="2" t="s">
        <v>1316</v>
      </c>
      <c r="G4121" s="5">
        <v>32</v>
      </c>
      <c r="H4121" s="1" t="str">
        <f t="shared" si="193"/>
        <v>32-、 (記号)</v>
      </c>
      <c r="I4121" s="1">
        <f t="shared" si="194"/>
        <v>0</v>
      </c>
    </row>
    <row r="4122" spans="1:9">
      <c r="A4122" s="1">
        <v>5911</v>
      </c>
      <c r="B4122" s="2" t="s">
        <v>1384</v>
      </c>
      <c r="C4122" s="2" t="s">
        <v>16</v>
      </c>
      <c r="D4122" s="4" t="str">
        <f t="shared" si="192"/>
        <v>、 (記号)</v>
      </c>
      <c r="E4122" s="2" t="s">
        <v>12</v>
      </c>
      <c r="F4122" s="2" t="s">
        <v>1316</v>
      </c>
      <c r="G4122" s="5">
        <v>32</v>
      </c>
      <c r="H4122" s="1" t="str">
        <f t="shared" si="193"/>
        <v>32-、 (記号)</v>
      </c>
      <c r="I4122" s="1">
        <f t="shared" si="194"/>
        <v>0</v>
      </c>
    </row>
    <row r="4123" spans="1:9">
      <c r="A4123" s="1">
        <v>5924</v>
      </c>
      <c r="B4123" s="2" t="s">
        <v>1384</v>
      </c>
      <c r="C4123" s="2" t="s">
        <v>16</v>
      </c>
      <c r="D4123" s="4" t="str">
        <f t="shared" si="192"/>
        <v>、 (記号)</v>
      </c>
      <c r="E4123" s="2" t="s">
        <v>12</v>
      </c>
      <c r="F4123" s="2" t="s">
        <v>1316</v>
      </c>
      <c r="G4123" s="5">
        <v>32</v>
      </c>
      <c r="H4123" s="1" t="str">
        <f t="shared" si="193"/>
        <v>32-、 (記号)</v>
      </c>
      <c r="I4123" s="1">
        <f t="shared" si="194"/>
        <v>0</v>
      </c>
    </row>
    <row r="4124" spans="1:9">
      <c r="A4124" s="1">
        <v>5949</v>
      </c>
      <c r="B4124" s="2" t="s">
        <v>1384</v>
      </c>
      <c r="C4124" s="2" t="s">
        <v>16</v>
      </c>
      <c r="D4124" s="4" t="str">
        <f t="shared" si="192"/>
        <v>、 (記号)</v>
      </c>
      <c r="E4124" s="2" t="s">
        <v>12</v>
      </c>
      <c r="F4124" s="2" t="s">
        <v>1316</v>
      </c>
      <c r="G4124" s="5">
        <v>32</v>
      </c>
      <c r="H4124" s="1" t="str">
        <f t="shared" si="193"/>
        <v>32-、 (記号)</v>
      </c>
      <c r="I4124" s="1">
        <f t="shared" si="194"/>
        <v>0</v>
      </c>
    </row>
    <row r="4125" spans="1:9">
      <c r="A4125" s="1">
        <v>5956</v>
      </c>
      <c r="B4125" s="2" t="s">
        <v>1384</v>
      </c>
      <c r="C4125" s="2" t="s">
        <v>16</v>
      </c>
      <c r="D4125" s="4" t="str">
        <f t="shared" si="192"/>
        <v>、 (記号)</v>
      </c>
      <c r="E4125" s="2" t="s">
        <v>12</v>
      </c>
      <c r="F4125" s="2" t="s">
        <v>1316</v>
      </c>
      <c r="G4125" s="5">
        <v>32</v>
      </c>
      <c r="H4125" s="1" t="str">
        <f t="shared" si="193"/>
        <v>32-、 (記号)</v>
      </c>
      <c r="I4125" s="1">
        <f t="shared" si="194"/>
        <v>0</v>
      </c>
    </row>
    <row r="4126" spans="1:9">
      <c r="A4126" s="1">
        <v>5976</v>
      </c>
      <c r="B4126" s="2" t="s">
        <v>1384</v>
      </c>
      <c r="C4126" s="2" t="s">
        <v>16</v>
      </c>
      <c r="D4126" s="4" t="str">
        <f t="shared" si="192"/>
        <v>、 (記号)</v>
      </c>
      <c r="E4126" s="2" t="s">
        <v>12</v>
      </c>
      <c r="F4126" s="2" t="s">
        <v>1316</v>
      </c>
      <c r="G4126" s="5">
        <v>32</v>
      </c>
      <c r="H4126" s="1" t="str">
        <f t="shared" si="193"/>
        <v>32-、 (記号)</v>
      </c>
      <c r="I4126" s="1">
        <f t="shared" si="194"/>
        <v>0</v>
      </c>
    </row>
    <row r="4127" spans="1:9">
      <c r="A4127" s="1">
        <v>5992</v>
      </c>
      <c r="B4127" s="2" t="s">
        <v>1384</v>
      </c>
      <c r="C4127" s="2" t="s">
        <v>16</v>
      </c>
      <c r="D4127" s="4" t="str">
        <f t="shared" si="192"/>
        <v>、 (記号)</v>
      </c>
      <c r="E4127" s="2" t="s">
        <v>12</v>
      </c>
      <c r="F4127" s="2" t="s">
        <v>1316</v>
      </c>
      <c r="G4127" s="5">
        <v>32</v>
      </c>
      <c r="H4127" s="1" t="str">
        <f t="shared" si="193"/>
        <v>32-、 (記号)</v>
      </c>
      <c r="I4127" s="1">
        <f t="shared" si="194"/>
        <v>0</v>
      </c>
    </row>
    <row r="4128" spans="1:9">
      <c r="A4128" s="1">
        <v>6026</v>
      </c>
      <c r="B4128" s="2" t="s">
        <v>1384</v>
      </c>
      <c r="C4128" s="2" t="s">
        <v>16</v>
      </c>
      <c r="D4128" s="4" t="str">
        <f t="shared" si="192"/>
        <v>、 (記号)</v>
      </c>
      <c r="E4128" s="2" t="s">
        <v>12</v>
      </c>
      <c r="F4128" s="2" t="s">
        <v>1316</v>
      </c>
      <c r="G4128" s="5">
        <v>32</v>
      </c>
      <c r="H4128" s="1" t="str">
        <f t="shared" si="193"/>
        <v>32-、 (記号)</v>
      </c>
      <c r="I4128" s="1">
        <f t="shared" si="194"/>
        <v>0</v>
      </c>
    </row>
    <row r="4129" spans="1:9">
      <c r="A4129" s="1">
        <v>6054</v>
      </c>
      <c r="B4129" s="2" t="s">
        <v>1384</v>
      </c>
      <c r="C4129" s="2" t="s">
        <v>16</v>
      </c>
      <c r="D4129" s="4" t="str">
        <f t="shared" si="192"/>
        <v>、 (記号)</v>
      </c>
      <c r="E4129" s="2" t="s">
        <v>12</v>
      </c>
      <c r="F4129" s="2" t="s">
        <v>1316</v>
      </c>
      <c r="G4129" s="5">
        <v>32</v>
      </c>
      <c r="H4129" s="1" t="str">
        <f t="shared" si="193"/>
        <v>32-、 (記号)</v>
      </c>
      <c r="I4129" s="1">
        <f t="shared" si="194"/>
        <v>0</v>
      </c>
    </row>
    <row r="4130" spans="1:9">
      <c r="A4130" s="1">
        <v>6063</v>
      </c>
      <c r="B4130" s="2" t="s">
        <v>1384</v>
      </c>
      <c r="C4130" s="2" t="s">
        <v>16</v>
      </c>
      <c r="D4130" s="4" t="str">
        <f t="shared" si="192"/>
        <v>、 (記号)</v>
      </c>
      <c r="E4130" s="2" t="s">
        <v>12</v>
      </c>
      <c r="F4130" s="2" t="s">
        <v>1316</v>
      </c>
      <c r="G4130" s="5">
        <v>32</v>
      </c>
      <c r="H4130" s="1" t="str">
        <f t="shared" si="193"/>
        <v>32-、 (記号)</v>
      </c>
      <c r="I4130" s="1">
        <f t="shared" si="194"/>
        <v>0</v>
      </c>
    </row>
    <row r="4131" spans="1:9">
      <c r="A4131" s="1">
        <v>5801</v>
      </c>
      <c r="B4131" s="2" t="s">
        <v>1384</v>
      </c>
      <c r="C4131" s="2" t="s">
        <v>27</v>
      </c>
      <c r="D4131" s="4" t="str">
        <f t="shared" si="192"/>
        <v>。 (記号)</v>
      </c>
      <c r="E4131" s="2" t="s">
        <v>12</v>
      </c>
      <c r="F4131" s="2" t="s">
        <v>1310</v>
      </c>
      <c r="G4131" s="5">
        <v>32</v>
      </c>
      <c r="H4131" s="1" t="str">
        <f t="shared" si="193"/>
        <v>32-。 (記号)</v>
      </c>
      <c r="I4131" s="1">
        <f t="shared" si="194"/>
        <v>1</v>
      </c>
    </row>
    <row r="4132" spans="1:9">
      <c r="A4132" s="1">
        <v>5849</v>
      </c>
      <c r="B4132" s="2" t="s">
        <v>1384</v>
      </c>
      <c r="C4132" s="2" t="s">
        <v>27</v>
      </c>
      <c r="D4132" s="4" t="str">
        <f t="shared" si="192"/>
        <v>。 (記号)</v>
      </c>
      <c r="E4132" s="2" t="s">
        <v>12</v>
      </c>
      <c r="F4132" s="2" t="s">
        <v>1310</v>
      </c>
      <c r="G4132" s="5">
        <v>32</v>
      </c>
      <c r="H4132" s="1" t="str">
        <f t="shared" si="193"/>
        <v>32-。 (記号)</v>
      </c>
      <c r="I4132" s="1">
        <f t="shared" si="194"/>
        <v>0</v>
      </c>
    </row>
    <row r="4133" spans="1:9">
      <c r="A4133" s="1">
        <v>5887</v>
      </c>
      <c r="B4133" s="2" t="s">
        <v>1384</v>
      </c>
      <c r="C4133" s="2" t="s">
        <v>27</v>
      </c>
      <c r="D4133" s="4" t="str">
        <f t="shared" si="192"/>
        <v>。 (記号)</v>
      </c>
      <c r="E4133" s="2" t="s">
        <v>12</v>
      </c>
      <c r="F4133" s="2" t="s">
        <v>1310</v>
      </c>
      <c r="G4133" s="5">
        <v>32</v>
      </c>
      <c r="H4133" s="1" t="str">
        <f t="shared" si="193"/>
        <v>32-。 (記号)</v>
      </c>
      <c r="I4133" s="1">
        <f t="shared" si="194"/>
        <v>0</v>
      </c>
    </row>
    <row r="4134" spans="1:9">
      <c r="A4134" s="1">
        <v>5906</v>
      </c>
      <c r="B4134" s="2" t="s">
        <v>1384</v>
      </c>
      <c r="C4134" s="2" t="s">
        <v>27</v>
      </c>
      <c r="D4134" s="4" t="str">
        <f t="shared" si="192"/>
        <v>。 (記号)</v>
      </c>
      <c r="E4134" s="2" t="s">
        <v>12</v>
      </c>
      <c r="F4134" s="2" t="s">
        <v>1310</v>
      </c>
      <c r="G4134" s="5">
        <v>32</v>
      </c>
      <c r="H4134" s="1" t="str">
        <f t="shared" si="193"/>
        <v>32-。 (記号)</v>
      </c>
      <c r="I4134" s="1">
        <f t="shared" si="194"/>
        <v>0</v>
      </c>
    </row>
    <row r="4135" spans="1:9">
      <c r="A4135" s="1">
        <v>5940</v>
      </c>
      <c r="B4135" s="2" t="s">
        <v>1384</v>
      </c>
      <c r="C4135" s="2" t="s">
        <v>27</v>
      </c>
      <c r="D4135" s="4" t="str">
        <f t="shared" si="192"/>
        <v>。 (記号)</v>
      </c>
      <c r="E4135" s="2" t="s">
        <v>12</v>
      </c>
      <c r="F4135" s="2" t="s">
        <v>1310</v>
      </c>
      <c r="G4135" s="5">
        <v>32</v>
      </c>
      <c r="H4135" s="1" t="str">
        <f t="shared" si="193"/>
        <v>32-。 (記号)</v>
      </c>
      <c r="I4135" s="1">
        <f t="shared" si="194"/>
        <v>0</v>
      </c>
    </row>
    <row r="4136" spans="1:9">
      <c r="A4136" s="1">
        <v>5961</v>
      </c>
      <c r="B4136" s="2" t="s">
        <v>1384</v>
      </c>
      <c r="C4136" s="2" t="s">
        <v>27</v>
      </c>
      <c r="D4136" s="4" t="str">
        <f t="shared" si="192"/>
        <v>。 (記号)</v>
      </c>
      <c r="E4136" s="2" t="s">
        <v>12</v>
      </c>
      <c r="F4136" s="2" t="s">
        <v>1310</v>
      </c>
      <c r="G4136" s="5">
        <v>32</v>
      </c>
      <c r="H4136" s="1" t="str">
        <f t="shared" si="193"/>
        <v>32-。 (記号)</v>
      </c>
      <c r="I4136" s="1">
        <f t="shared" si="194"/>
        <v>0</v>
      </c>
    </row>
    <row r="4137" spans="1:9">
      <c r="A4137" s="1">
        <v>5989</v>
      </c>
      <c r="B4137" s="2" t="s">
        <v>1384</v>
      </c>
      <c r="C4137" s="2" t="s">
        <v>27</v>
      </c>
      <c r="D4137" s="4" t="str">
        <f t="shared" si="192"/>
        <v>。 (記号)</v>
      </c>
      <c r="E4137" s="2" t="s">
        <v>12</v>
      </c>
      <c r="F4137" s="2" t="s">
        <v>1310</v>
      </c>
      <c r="G4137" s="5">
        <v>32</v>
      </c>
      <c r="H4137" s="1" t="str">
        <f t="shared" si="193"/>
        <v>32-。 (記号)</v>
      </c>
      <c r="I4137" s="1">
        <f t="shared" si="194"/>
        <v>0</v>
      </c>
    </row>
    <row r="4138" spans="1:9">
      <c r="A4138" s="1">
        <v>6040</v>
      </c>
      <c r="B4138" s="2" t="s">
        <v>1384</v>
      </c>
      <c r="C4138" s="2" t="s">
        <v>27</v>
      </c>
      <c r="D4138" s="4" t="str">
        <f t="shared" si="192"/>
        <v>。 (記号)</v>
      </c>
      <c r="E4138" s="2" t="s">
        <v>12</v>
      </c>
      <c r="F4138" s="2" t="s">
        <v>1310</v>
      </c>
      <c r="G4138" s="5">
        <v>32</v>
      </c>
      <c r="H4138" s="1" t="str">
        <f t="shared" si="193"/>
        <v>32-。 (記号)</v>
      </c>
      <c r="I4138" s="1">
        <f t="shared" si="194"/>
        <v>0</v>
      </c>
    </row>
    <row r="4139" spans="1:9">
      <c r="A4139" s="1">
        <v>6076</v>
      </c>
      <c r="B4139" s="2" t="s">
        <v>1384</v>
      </c>
      <c r="C4139" s="2" t="s">
        <v>27</v>
      </c>
      <c r="D4139" s="4" t="str">
        <f t="shared" si="192"/>
        <v>。 (記号)</v>
      </c>
      <c r="E4139" s="2" t="s">
        <v>12</v>
      </c>
      <c r="F4139" s="2" t="s">
        <v>1310</v>
      </c>
      <c r="G4139" s="5">
        <v>32</v>
      </c>
      <c r="H4139" s="1" t="str">
        <f t="shared" si="193"/>
        <v>32-。 (記号)</v>
      </c>
      <c r="I4139" s="1">
        <f t="shared" si="194"/>
        <v>0</v>
      </c>
    </row>
    <row r="4140" spans="1:9">
      <c r="A4140" s="1">
        <v>6094</v>
      </c>
      <c r="B4140" s="2" t="s">
        <v>1384</v>
      </c>
      <c r="C4140" s="2" t="s">
        <v>27</v>
      </c>
      <c r="D4140" s="4" t="str">
        <f t="shared" si="192"/>
        <v>。 (記号)</v>
      </c>
      <c r="E4140" s="2" t="s">
        <v>12</v>
      </c>
      <c r="F4140" s="2" t="s">
        <v>1310</v>
      </c>
      <c r="G4140" s="5">
        <v>32</v>
      </c>
      <c r="H4140" s="1" t="str">
        <f t="shared" si="193"/>
        <v>32-。 (記号)</v>
      </c>
      <c r="I4140" s="1">
        <f t="shared" si="194"/>
        <v>0</v>
      </c>
    </row>
    <row r="4141" spans="1:9">
      <c r="A4141" s="1">
        <v>5788</v>
      </c>
      <c r="B4141" s="2" t="s">
        <v>1384</v>
      </c>
      <c r="C4141" s="2" t="s">
        <v>1212</v>
      </c>
      <c r="D4141" s="4" t="str">
        <f t="shared" si="192"/>
        <v>３ (名詞)</v>
      </c>
      <c r="E4141" s="2" t="s">
        <v>10</v>
      </c>
      <c r="F4141" s="2" t="s">
        <v>224</v>
      </c>
      <c r="G4141" s="5">
        <v>32</v>
      </c>
      <c r="H4141" s="1" t="str">
        <f t="shared" si="193"/>
        <v>32-３ (名詞)</v>
      </c>
      <c r="I4141" s="1">
        <f t="shared" si="194"/>
        <v>1</v>
      </c>
    </row>
    <row r="4142" spans="1:9">
      <c r="A4142" s="1">
        <v>6095</v>
      </c>
      <c r="B4142" s="2" t="s">
        <v>1384</v>
      </c>
      <c r="C4142" s="2" t="s">
        <v>65</v>
      </c>
      <c r="D4142" s="4" t="str">
        <f t="shared" si="192"/>
        <v>EOS ()</v>
      </c>
      <c r="E4142" s="2"/>
      <c r="F4142" s="2"/>
      <c r="G4142" s="5">
        <v>32</v>
      </c>
      <c r="H4142" s="1" t="str">
        <f t="shared" si="193"/>
        <v>32-EOS ()</v>
      </c>
      <c r="I4142" s="1">
        <f t="shared" si="194"/>
        <v>1</v>
      </c>
    </row>
    <row r="4143" spans="1:9">
      <c r="A4143" s="1">
        <v>5805</v>
      </c>
      <c r="B4143" s="2" t="s">
        <v>1384</v>
      </c>
      <c r="C4143" s="2" t="s">
        <v>887</v>
      </c>
      <c r="D4143" s="4" t="str">
        <f t="shared" si="192"/>
        <v>ＨＰ (名詞)</v>
      </c>
      <c r="E4143" s="2" t="s">
        <v>10</v>
      </c>
      <c r="F4143" s="2" t="s">
        <v>409</v>
      </c>
      <c r="G4143" s="5">
        <v>32</v>
      </c>
      <c r="H4143" s="1" t="str">
        <f t="shared" si="193"/>
        <v>32-ＨＰ (名詞)</v>
      </c>
      <c r="I4143" s="1">
        <f t="shared" si="194"/>
        <v>1</v>
      </c>
    </row>
    <row r="4144" spans="1:9">
      <c r="A4144" s="1">
        <v>5962</v>
      </c>
      <c r="B4144" s="2" t="s">
        <v>1384</v>
      </c>
      <c r="C4144" s="2" t="s">
        <v>282</v>
      </c>
      <c r="D4144" s="4" t="str">
        <f t="shared" si="192"/>
        <v>あと (名詞)</v>
      </c>
      <c r="E4144" s="2" t="s">
        <v>10</v>
      </c>
      <c r="F4144" s="2" t="s">
        <v>409</v>
      </c>
      <c r="G4144" s="5">
        <v>32</v>
      </c>
      <c r="H4144" s="1" t="str">
        <f t="shared" si="193"/>
        <v>32-あと (名詞)</v>
      </c>
      <c r="I4144" s="1">
        <f t="shared" si="194"/>
        <v>1</v>
      </c>
    </row>
    <row r="4145" spans="1:9">
      <c r="A4145" s="1">
        <v>5808</v>
      </c>
      <c r="B4145" s="2" t="s">
        <v>1384</v>
      </c>
      <c r="C4145" s="2" t="s">
        <v>138</v>
      </c>
      <c r="D4145" s="4" t="str">
        <f t="shared" si="192"/>
        <v>ある (動詞)</v>
      </c>
      <c r="E4145" s="2" t="s">
        <v>24</v>
      </c>
      <c r="F4145" s="2" t="s">
        <v>1311</v>
      </c>
      <c r="G4145" s="5">
        <v>32</v>
      </c>
      <c r="H4145" s="1" t="str">
        <f t="shared" si="193"/>
        <v>32-ある (動詞)</v>
      </c>
      <c r="I4145" s="1">
        <f t="shared" si="194"/>
        <v>1</v>
      </c>
    </row>
    <row r="4146" spans="1:9">
      <c r="A4146" s="1">
        <v>5916</v>
      </c>
      <c r="B4146" s="2" t="s">
        <v>1384</v>
      </c>
      <c r="C4146" s="2" t="s">
        <v>138</v>
      </c>
      <c r="D4146" s="4" t="str">
        <f t="shared" si="192"/>
        <v>ある (動詞)</v>
      </c>
      <c r="E4146" s="2" t="s">
        <v>24</v>
      </c>
      <c r="F4146" s="2" t="s">
        <v>1311</v>
      </c>
      <c r="G4146" s="5">
        <v>32</v>
      </c>
      <c r="H4146" s="1" t="str">
        <f t="shared" si="193"/>
        <v>32-ある (動詞)</v>
      </c>
      <c r="I4146" s="1">
        <f t="shared" si="194"/>
        <v>0</v>
      </c>
    </row>
    <row r="4147" spans="1:9">
      <c r="A4147" s="1">
        <v>5798</v>
      </c>
      <c r="B4147" s="2" t="s">
        <v>1384</v>
      </c>
      <c r="C4147" s="2" t="s">
        <v>340</v>
      </c>
      <c r="D4147" s="4" t="str">
        <f t="shared" si="192"/>
        <v>いただく (動詞)</v>
      </c>
      <c r="E4147" s="2" t="s">
        <v>24</v>
      </c>
      <c r="F4147" s="2" t="s">
        <v>1311</v>
      </c>
      <c r="G4147" s="5">
        <v>32</v>
      </c>
      <c r="H4147" s="1" t="str">
        <f t="shared" si="193"/>
        <v>32-いただく (動詞)</v>
      </c>
      <c r="I4147" s="1">
        <f t="shared" si="194"/>
        <v>1</v>
      </c>
    </row>
    <row r="4148" spans="1:9">
      <c r="A4148" s="1">
        <v>6032</v>
      </c>
      <c r="B4148" s="2" t="s">
        <v>1384</v>
      </c>
      <c r="C4148" s="2" t="s">
        <v>664</v>
      </c>
      <c r="D4148" s="4" t="str">
        <f t="shared" si="192"/>
        <v>いただける (動詞)</v>
      </c>
      <c r="E4148" s="2" t="s">
        <v>24</v>
      </c>
      <c r="F4148" s="2" t="s">
        <v>1311</v>
      </c>
      <c r="G4148" s="5">
        <v>32</v>
      </c>
      <c r="H4148" s="1" t="str">
        <f t="shared" si="193"/>
        <v>32-いただける (動詞)</v>
      </c>
      <c r="I4148" s="1">
        <f t="shared" si="194"/>
        <v>1</v>
      </c>
    </row>
    <row r="4149" spans="1:9">
      <c r="A4149" s="1">
        <v>5884</v>
      </c>
      <c r="B4149" s="2" t="s">
        <v>1384</v>
      </c>
      <c r="C4149" s="2" t="s">
        <v>41</v>
      </c>
      <c r="D4149" s="4" t="str">
        <f t="shared" si="192"/>
        <v>いる (動詞)</v>
      </c>
      <c r="E4149" s="2" t="s">
        <v>24</v>
      </c>
      <c r="F4149" s="2" t="s">
        <v>1315</v>
      </c>
      <c r="G4149" s="5">
        <v>32</v>
      </c>
      <c r="H4149" s="1" t="str">
        <f t="shared" si="193"/>
        <v>32-いる (動詞)</v>
      </c>
      <c r="I4149" s="1">
        <f t="shared" si="194"/>
        <v>1</v>
      </c>
    </row>
    <row r="4150" spans="1:9">
      <c r="A4150" s="1">
        <v>5802</v>
      </c>
      <c r="B4150" s="2" t="s">
        <v>1384</v>
      </c>
      <c r="C4150" s="2" t="s">
        <v>45</v>
      </c>
      <c r="D4150" s="4" t="str">
        <f t="shared" si="192"/>
        <v>お (接頭詞)</v>
      </c>
      <c r="E4150" s="2" t="s">
        <v>46</v>
      </c>
      <c r="F4150" s="2" t="s">
        <v>1317</v>
      </c>
      <c r="G4150" s="5">
        <v>32</v>
      </c>
      <c r="H4150" s="1" t="str">
        <f t="shared" si="193"/>
        <v>32-お (接頭詞)</v>
      </c>
      <c r="I4150" s="1">
        <f t="shared" si="194"/>
        <v>1</v>
      </c>
    </row>
    <row r="4151" spans="1:9">
      <c r="A4151" s="1">
        <v>5907</v>
      </c>
      <c r="B4151" s="2" t="s">
        <v>1384</v>
      </c>
      <c r="C4151" s="2" t="s">
        <v>45</v>
      </c>
      <c r="D4151" s="4" t="str">
        <f t="shared" si="192"/>
        <v>お (接頭詞)</v>
      </c>
      <c r="E4151" s="2" t="s">
        <v>46</v>
      </c>
      <c r="F4151" s="2" t="s">
        <v>1317</v>
      </c>
      <c r="G4151" s="5">
        <v>32</v>
      </c>
      <c r="H4151" s="1" t="str">
        <f t="shared" si="193"/>
        <v>32-お (接頭詞)</v>
      </c>
      <c r="I4151" s="1">
        <f t="shared" si="194"/>
        <v>0</v>
      </c>
    </row>
    <row r="4152" spans="1:9">
      <c r="A4152" s="1">
        <v>5993</v>
      </c>
      <c r="B4152" s="2" t="s">
        <v>1384</v>
      </c>
      <c r="C4152" s="2" t="s">
        <v>45</v>
      </c>
      <c r="D4152" s="4" t="str">
        <f t="shared" si="192"/>
        <v>お (接頭詞)</v>
      </c>
      <c r="E4152" s="2" t="s">
        <v>46</v>
      </c>
      <c r="F4152" s="2" t="s">
        <v>1317</v>
      </c>
      <c r="G4152" s="5">
        <v>32</v>
      </c>
      <c r="H4152" s="1" t="str">
        <f t="shared" si="193"/>
        <v>32-お (接頭詞)</v>
      </c>
      <c r="I4152" s="1">
        <f t="shared" si="194"/>
        <v>0</v>
      </c>
    </row>
    <row r="4153" spans="1:9">
      <c r="A4153" s="1">
        <v>5824</v>
      </c>
      <c r="B4153" s="2" t="s">
        <v>1384</v>
      </c>
      <c r="C4153" s="2" t="s">
        <v>1333</v>
      </c>
      <c r="D4153" s="4" t="str">
        <f t="shared" si="192"/>
        <v>おる (動詞)</v>
      </c>
      <c r="E4153" s="2" t="s">
        <v>24</v>
      </c>
      <c r="F4153" s="2" t="s">
        <v>1315</v>
      </c>
      <c r="G4153" s="5">
        <v>32</v>
      </c>
      <c r="H4153" s="1" t="str">
        <f t="shared" si="193"/>
        <v>32-おる (動詞)</v>
      </c>
      <c r="I4153" s="1">
        <f t="shared" si="194"/>
        <v>1</v>
      </c>
    </row>
    <row r="4154" spans="1:9">
      <c r="A4154" s="1">
        <v>5923</v>
      </c>
      <c r="B4154" s="2" t="s">
        <v>1384</v>
      </c>
      <c r="C4154" s="2" t="s">
        <v>1333</v>
      </c>
      <c r="D4154" s="4" t="str">
        <f t="shared" si="192"/>
        <v>おる (動詞)</v>
      </c>
      <c r="E4154" s="2" t="s">
        <v>24</v>
      </c>
      <c r="F4154" s="2" t="s">
        <v>1315</v>
      </c>
      <c r="G4154" s="5">
        <v>32</v>
      </c>
      <c r="H4154" s="1" t="str">
        <f t="shared" si="193"/>
        <v>32-おる (動詞)</v>
      </c>
      <c r="I4154" s="1">
        <f t="shared" si="194"/>
        <v>0</v>
      </c>
    </row>
    <row r="4155" spans="1:9">
      <c r="A4155" s="1">
        <v>5927</v>
      </c>
      <c r="B4155" s="2" t="s">
        <v>1384</v>
      </c>
      <c r="C4155" s="2" t="s">
        <v>202</v>
      </c>
      <c r="D4155" s="4" t="str">
        <f t="shared" si="192"/>
        <v>お客 (名詞)</v>
      </c>
      <c r="E4155" s="2" t="s">
        <v>10</v>
      </c>
      <c r="F4155" s="2" t="s">
        <v>409</v>
      </c>
      <c r="G4155" s="5">
        <v>32</v>
      </c>
      <c r="H4155" s="1" t="str">
        <f t="shared" si="193"/>
        <v>32-お客 (名詞)</v>
      </c>
      <c r="I4155" s="1">
        <f t="shared" si="194"/>
        <v>1</v>
      </c>
    </row>
    <row r="4156" spans="1:9">
      <c r="A4156" s="1">
        <v>5918</v>
      </c>
      <c r="B4156" s="2" t="s">
        <v>1384</v>
      </c>
      <c r="C4156" s="2" t="s">
        <v>72</v>
      </c>
      <c r="D4156" s="4" t="str">
        <f t="shared" si="192"/>
        <v>か (助詞)</v>
      </c>
      <c r="E4156" s="2" t="s">
        <v>15</v>
      </c>
      <c r="F4156" s="2" t="s">
        <v>1308</v>
      </c>
      <c r="G4156" s="5">
        <v>32</v>
      </c>
      <c r="H4156" s="1" t="str">
        <f t="shared" si="193"/>
        <v>32-か (助詞)</v>
      </c>
      <c r="I4156" s="1">
        <f t="shared" si="194"/>
        <v>1</v>
      </c>
    </row>
    <row r="4157" spans="1:9">
      <c r="A4157" s="1">
        <v>5817</v>
      </c>
      <c r="B4157" s="2" t="s">
        <v>1384</v>
      </c>
      <c r="C4157" s="2" t="s">
        <v>33</v>
      </c>
      <c r="D4157" s="4" t="str">
        <f t="shared" si="192"/>
        <v>が (助詞)</v>
      </c>
      <c r="E4157" s="2" t="s">
        <v>15</v>
      </c>
      <c r="F4157" s="2" t="s">
        <v>1312</v>
      </c>
      <c r="G4157" s="5">
        <v>32</v>
      </c>
      <c r="H4157" s="1" t="str">
        <f t="shared" si="193"/>
        <v>32-が (助詞)</v>
      </c>
      <c r="I4157" s="1">
        <f t="shared" si="194"/>
        <v>1</v>
      </c>
    </row>
    <row r="4158" spans="1:9">
      <c r="A4158" s="1">
        <v>5869</v>
      </c>
      <c r="B4158" s="2" t="s">
        <v>1384</v>
      </c>
      <c r="C4158" s="2" t="s">
        <v>33</v>
      </c>
      <c r="D4158" s="4" t="str">
        <f t="shared" si="192"/>
        <v>が (助詞)</v>
      </c>
      <c r="E4158" s="2" t="s">
        <v>15</v>
      </c>
      <c r="F4158" s="2" t="s">
        <v>1312</v>
      </c>
      <c r="G4158" s="5">
        <v>32</v>
      </c>
      <c r="H4158" s="1" t="str">
        <f t="shared" si="193"/>
        <v>32-が (助詞)</v>
      </c>
      <c r="I4158" s="1">
        <f t="shared" si="194"/>
        <v>0</v>
      </c>
    </row>
    <row r="4159" spans="1:9">
      <c r="A4159" s="1">
        <v>5897</v>
      </c>
      <c r="B4159" s="2" t="s">
        <v>1384</v>
      </c>
      <c r="C4159" s="2" t="s">
        <v>33</v>
      </c>
      <c r="D4159" s="4" t="str">
        <f t="shared" si="192"/>
        <v>が (助詞)</v>
      </c>
      <c r="E4159" s="2" t="s">
        <v>15</v>
      </c>
      <c r="F4159" s="2" t="s">
        <v>1312</v>
      </c>
      <c r="G4159" s="5">
        <v>32</v>
      </c>
      <c r="H4159" s="1" t="str">
        <f t="shared" si="193"/>
        <v>32-が (助詞)</v>
      </c>
      <c r="I4159" s="1">
        <f t="shared" si="194"/>
        <v>0</v>
      </c>
    </row>
    <row r="4160" spans="1:9">
      <c r="A4160" s="1">
        <v>5910</v>
      </c>
      <c r="B4160" s="2" t="s">
        <v>1384</v>
      </c>
      <c r="C4160" s="2" t="s">
        <v>33</v>
      </c>
      <c r="D4160" s="4" t="str">
        <f t="shared" si="192"/>
        <v>が (助詞)</v>
      </c>
      <c r="E4160" s="2" t="s">
        <v>15</v>
      </c>
      <c r="F4160" s="2" t="s">
        <v>1312</v>
      </c>
      <c r="G4160" s="5">
        <v>32</v>
      </c>
      <c r="H4160" s="1" t="str">
        <f t="shared" si="193"/>
        <v>32-が (助詞)</v>
      </c>
      <c r="I4160" s="1">
        <f t="shared" si="194"/>
        <v>0</v>
      </c>
    </row>
    <row r="4161" spans="1:9">
      <c r="A4161" s="1">
        <v>5952</v>
      </c>
      <c r="B4161" s="2" t="s">
        <v>1384</v>
      </c>
      <c r="C4161" s="2" t="s">
        <v>33</v>
      </c>
      <c r="D4161" s="4" t="str">
        <f t="shared" si="192"/>
        <v>が (助詞)</v>
      </c>
      <c r="E4161" s="2" t="s">
        <v>15</v>
      </c>
      <c r="F4161" s="2" t="s">
        <v>1307</v>
      </c>
      <c r="G4161" s="5">
        <v>32</v>
      </c>
      <c r="H4161" s="1" t="str">
        <f t="shared" si="193"/>
        <v>32-が (助詞)</v>
      </c>
      <c r="I4161" s="1">
        <f t="shared" si="194"/>
        <v>0</v>
      </c>
    </row>
    <row r="4162" spans="1:9">
      <c r="A4162" s="1">
        <v>5968</v>
      </c>
      <c r="B4162" s="2" t="s">
        <v>1384</v>
      </c>
      <c r="C4162" s="2" t="s">
        <v>33</v>
      </c>
      <c r="D4162" s="4" t="str">
        <f t="shared" ref="D4162:D4225" si="195">C4162&amp;" ("&amp;E4162&amp;")"</f>
        <v>が (助詞)</v>
      </c>
      <c r="E4162" s="2" t="s">
        <v>15</v>
      </c>
      <c r="F4162" s="2" t="s">
        <v>1307</v>
      </c>
      <c r="G4162" s="5">
        <v>32</v>
      </c>
      <c r="H4162" s="1" t="str">
        <f t="shared" ref="H4162:H4225" si="196">G4162&amp;"-"&amp;D4162</f>
        <v>32-が (助詞)</v>
      </c>
      <c r="I4162" s="1">
        <f t="shared" si="194"/>
        <v>0</v>
      </c>
    </row>
    <row r="4163" spans="1:9">
      <c r="A4163" s="1">
        <v>5978</v>
      </c>
      <c r="B4163" s="2" t="s">
        <v>1384</v>
      </c>
      <c r="C4163" s="2" t="s">
        <v>33</v>
      </c>
      <c r="D4163" s="4" t="str">
        <f t="shared" si="195"/>
        <v>が (助詞)</v>
      </c>
      <c r="E4163" s="2" t="s">
        <v>15</v>
      </c>
      <c r="F4163" s="2" t="s">
        <v>1307</v>
      </c>
      <c r="G4163" s="5">
        <v>32</v>
      </c>
      <c r="H4163" s="1" t="str">
        <f t="shared" si="196"/>
        <v>32-が (助詞)</v>
      </c>
      <c r="I4163" s="1">
        <f t="shared" ref="I4163:I4226" si="197">IF(H4162&lt;&gt;H4163,1,0)</f>
        <v>0</v>
      </c>
    </row>
    <row r="4164" spans="1:9">
      <c r="A4164" s="1">
        <v>6025</v>
      </c>
      <c r="B4164" s="2" t="s">
        <v>1384</v>
      </c>
      <c r="C4164" s="2" t="s">
        <v>33</v>
      </c>
      <c r="D4164" s="4" t="str">
        <f t="shared" si="195"/>
        <v>が (助詞)</v>
      </c>
      <c r="E4164" s="2" t="s">
        <v>15</v>
      </c>
      <c r="F4164" s="2" t="s">
        <v>1312</v>
      </c>
      <c r="G4164" s="5">
        <v>32</v>
      </c>
      <c r="H4164" s="1" t="str">
        <f t="shared" si="196"/>
        <v>32-が (助詞)</v>
      </c>
      <c r="I4164" s="1">
        <f t="shared" si="197"/>
        <v>0</v>
      </c>
    </row>
    <row r="4165" spans="1:9">
      <c r="A4165" s="1">
        <v>6053</v>
      </c>
      <c r="B4165" s="2" t="s">
        <v>1384</v>
      </c>
      <c r="C4165" s="2" t="s">
        <v>33</v>
      </c>
      <c r="D4165" s="4" t="str">
        <f t="shared" si="195"/>
        <v>が (助詞)</v>
      </c>
      <c r="E4165" s="2" t="s">
        <v>15</v>
      </c>
      <c r="F4165" s="2" t="s">
        <v>1312</v>
      </c>
      <c r="G4165" s="5">
        <v>32</v>
      </c>
      <c r="H4165" s="1" t="str">
        <f t="shared" si="196"/>
        <v>32-が (助詞)</v>
      </c>
      <c r="I4165" s="1">
        <f t="shared" si="197"/>
        <v>0</v>
      </c>
    </row>
    <row r="4166" spans="1:9">
      <c r="A4166" s="1">
        <v>5951</v>
      </c>
      <c r="B4166" s="2" t="s">
        <v>1384</v>
      </c>
      <c r="C4166" s="2" t="s">
        <v>1125</v>
      </c>
      <c r="D4166" s="4" t="str">
        <f t="shared" si="195"/>
        <v>カゴ (名詞)</v>
      </c>
      <c r="E4166" s="2" t="s">
        <v>10</v>
      </c>
      <c r="F4166" s="2" t="s">
        <v>1326</v>
      </c>
      <c r="G4166" s="5">
        <v>32</v>
      </c>
      <c r="H4166" s="1" t="str">
        <f t="shared" si="196"/>
        <v>32-カゴ (名詞)</v>
      </c>
      <c r="I4166" s="1">
        <f t="shared" si="197"/>
        <v>1</v>
      </c>
    </row>
    <row r="4167" spans="1:9">
      <c r="A4167" s="1">
        <v>6013</v>
      </c>
      <c r="B4167" s="2" t="s">
        <v>1384</v>
      </c>
      <c r="C4167" s="2" t="s">
        <v>96</v>
      </c>
      <c r="D4167" s="4" t="str">
        <f t="shared" si="195"/>
        <v>から (助詞)</v>
      </c>
      <c r="E4167" s="2" t="s">
        <v>15</v>
      </c>
      <c r="F4167" s="2" t="s">
        <v>1307</v>
      </c>
      <c r="G4167" s="5">
        <v>32</v>
      </c>
      <c r="H4167" s="1" t="str">
        <f t="shared" si="196"/>
        <v>32-から (助詞)</v>
      </c>
      <c r="I4167" s="1">
        <f t="shared" si="197"/>
        <v>1</v>
      </c>
    </row>
    <row r="4168" spans="1:9">
      <c r="A4168" s="1">
        <v>6058</v>
      </c>
      <c r="B4168" s="2" t="s">
        <v>1384</v>
      </c>
      <c r="C4168" s="2" t="s">
        <v>96</v>
      </c>
      <c r="D4168" s="4" t="str">
        <f t="shared" si="195"/>
        <v>から (助詞)</v>
      </c>
      <c r="E4168" s="2" t="s">
        <v>15</v>
      </c>
      <c r="F4168" s="2" t="s">
        <v>1307</v>
      </c>
      <c r="G4168" s="5">
        <v>32</v>
      </c>
      <c r="H4168" s="1" t="str">
        <f t="shared" si="196"/>
        <v>32-から (助詞)</v>
      </c>
      <c r="I4168" s="1">
        <f t="shared" si="197"/>
        <v>0</v>
      </c>
    </row>
    <row r="4169" spans="1:9">
      <c r="A4169" s="1">
        <v>6066</v>
      </c>
      <c r="B4169" s="2" t="s">
        <v>1384</v>
      </c>
      <c r="C4169" s="2" t="s">
        <v>96</v>
      </c>
      <c r="D4169" s="4" t="str">
        <f t="shared" si="195"/>
        <v>から (助詞)</v>
      </c>
      <c r="E4169" s="2" t="s">
        <v>15</v>
      </c>
      <c r="F4169" s="2" t="s">
        <v>1307</v>
      </c>
      <c r="G4169" s="5">
        <v>32</v>
      </c>
      <c r="H4169" s="1" t="str">
        <f t="shared" si="196"/>
        <v>32-から (助詞)</v>
      </c>
      <c r="I4169" s="1">
        <f t="shared" si="197"/>
        <v>0</v>
      </c>
    </row>
    <row r="4170" spans="1:9">
      <c r="A4170" s="1">
        <v>5820</v>
      </c>
      <c r="B4170" s="2" t="s">
        <v>1384</v>
      </c>
      <c r="C4170" s="2" t="s">
        <v>388</v>
      </c>
      <c r="D4170" s="4" t="str">
        <f t="shared" si="195"/>
        <v>きちんと (副詞)</v>
      </c>
      <c r="E4170" s="2" t="s">
        <v>31</v>
      </c>
      <c r="F4170" s="2" t="s">
        <v>409</v>
      </c>
      <c r="G4170" s="5">
        <v>32</v>
      </c>
      <c r="H4170" s="1" t="str">
        <f t="shared" si="196"/>
        <v>32-きちんと (副詞)</v>
      </c>
      <c r="I4170" s="1">
        <f t="shared" si="197"/>
        <v>1</v>
      </c>
    </row>
    <row r="4171" spans="1:9">
      <c r="A4171" s="1">
        <v>5831</v>
      </c>
      <c r="B4171" s="2" t="s">
        <v>1384</v>
      </c>
      <c r="C4171" s="2" t="s">
        <v>128</v>
      </c>
      <c r="D4171" s="4" t="str">
        <f t="shared" si="195"/>
        <v>こと (名詞)</v>
      </c>
      <c r="E4171" s="2" t="s">
        <v>10</v>
      </c>
      <c r="F4171" s="2" t="s">
        <v>1315</v>
      </c>
      <c r="G4171" s="5">
        <v>32</v>
      </c>
      <c r="H4171" s="1" t="str">
        <f t="shared" si="196"/>
        <v>32-こと (名詞)</v>
      </c>
      <c r="I4171" s="1">
        <f t="shared" si="197"/>
        <v>1</v>
      </c>
    </row>
    <row r="4172" spans="1:9">
      <c r="A4172" s="1">
        <v>5914</v>
      </c>
      <c r="B4172" s="2" t="s">
        <v>1384</v>
      </c>
      <c r="C4172" s="2" t="s">
        <v>128</v>
      </c>
      <c r="D4172" s="4" t="str">
        <f t="shared" si="195"/>
        <v>こと (名詞)</v>
      </c>
      <c r="E4172" s="2" t="s">
        <v>10</v>
      </c>
      <c r="F4172" s="2" t="s">
        <v>1315</v>
      </c>
      <c r="G4172" s="5">
        <v>32</v>
      </c>
      <c r="H4172" s="1" t="str">
        <f t="shared" si="196"/>
        <v>32-こと (名詞)</v>
      </c>
      <c r="I4172" s="1">
        <f t="shared" si="197"/>
        <v>0</v>
      </c>
    </row>
    <row r="4173" spans="1:9">
      <c r="A4173" s="1">
        <v>6034</v>
      </c>
      <c r="B4173" s="2" t="s">
        <v>1384</v>
      </c>
      <c r="C4173" s="2" t="s">
        <v>128</v>
      </c>
      <c r="D4173" s="4" t="str">
        <f t="shared" si="195"/>
        <v>こと (名詞)</v>
      </c>
      <c r="E4173" s="2" t="s">
        <v>10</v>
      </c>
      <c r="F4173" s="2" t="s">
        <v>1315</v>
      </c>
      <c r="G4173" s="5">
        <v>32</v>
      </c>
      <c r="H4173" s="1" t="str">
        <f t="shared" si="196"/>
        <v>32-こと (名詞)</v>
      </c>
      <c r="I4173" s="1">
        <f t="shared" si="197"/>
        <v>0</v>
      </c>
    </row>
    <row r="4174" spans="1:9">
      <c r="A4174" s="1">
        <v>5928</v>
      </c>
      <c r="B4174" s="2" t="s">
        <v>1384</v>
      </c>
      <c r="C4174" s="2" t="s">
        <v>191</v>
      </c>
      <c r="D4174" s="4" t="str">
        <f t="shared" si="195"/>
        <v>さん (名詞)</v>
      </c>
      <c r="E4174" s="2" t="s">
        <v>10</v>
      </c>
      <c r="F4174" s="2" t="s">
        <v>1313</v>
      </c>
      <c r="G4174" s="5">
        <v>32</v>
      </c>
      <c r="H4174" s="1" t="str">
        <f t="shared" si="196"/>
        <v>32-さん (名詞)</v>
      </c>
      <c r="I4174" s="1">
        <f t="shared" si="197"/>
        <v>1</v>
      </c>
    </row>
    <row r="4175" spans="1:9">
      <c r="A4175" s="1">
        <v>5937</v>
      </c>
      <c r="B4175" s="2" t="s">
        <v>1384</v>
      </c>
      <c r="C4175" s="2" t="s">
        <v>199</v>
      </c>
      <c r="D4175" s="4" t="str">
        <f t="shared" si="195"/>
        <v>しまう (動詞)</v>
      </c>
      <c r="E4175" s="2" t="s">
        <v>24</v>
      </c>
      <c r="F4175" s="2" t="s">
        <v>1315</v>
      </c>
      <c r="G4175" s="5">
        <v>32</v>
      </c>
      <c r="H4175" s="1" t="str">
        <f t="shared" si="196"/>
        <v>32-しまう (動詞)</v>
      </c>
      <c r="I4175" s="1">
        <f t="shared" si="197"/>
        <v>1</v>
      </c>
    </row>
    <row r="4176" spans="1:9">
      <c r="A4176" s="1">
        <v>6027</v>
      </c>
      <c r="B4176" s="2" t="s">
        <v>1384</v>
      </c>
      <c r="C4176" s="2" t="s">
        <v>433</v>
      </c>
      <c r="D4176" s="4" t="str">
        <f t="shared" si="195"/>
        <v>すべて (名詞)</v>
      </c>
      <c r="E4176" s="2" t="s">
        <v>10</v>
      </c>
      <c r="F4176" s="2" t="s">
        <v>1322</v>
      </c>
      <c r="G4176" s="5">
        <v>32</v>
      </c>
      <c r="H4176" s="1" t="str">
        <f t="shared" si="196"/>
        <v>32-すべて (名詞)</v>
      </c>
      <c r="I4176" s="1">
        <f t="shared" si="197"/>
        <v>1</v>
      </c>
    </row>
    <row r="4177" spans="1:9">
      <c r="A4177" s="1">
        <v>5795</v>
      </c>
      <c r="B4177" s="2" t="s">
        <v>1384</v>
      </c>
      <c r="C4177" s="2" t="s">
        <v>280</v>
      </c>
      <c r="D4177" s="4" t="str">
        <f t="shared" si="195"/>
        <v>する (動詞)</v>
      </c>
      <c r="E4177" s="2" t="s">
        <v>24</v>
      </c>
      <c r="F4177" s="2" t="s">
        <v>1311</v>
      </c>
      <c r="G4177" s="5">
        <v>32</v>
      </c>
      <c r="H4177" s="1" t="str">
        <f t="shared" si="196"/>
        <v>32-する (動詞)</v>
      </c>
      <c r="I4177" s="1">
        <f t="shared" si="197"/>
        <v>1</v>
      </c>
    </row>
    <row r="4178" spans="1:9">
      <c r="A4178" s="1">
        <v>5821</v>
      </c>
      <c r="B4178" s="2" t="s">
        <v>1384</v>
      </c>
      <c r="C4178" s="2" t="s">
        <v>280</v>
      </c>
      <c r="D4178" s="4" t="str">
        <f t="shared" si="195"/>
        <v>する (動詞)</v>
      </c>
      <c r="E4178" s="2" t="s">
        <v>24</v>
      </c>
      <c r="F4178" s="2" t="s">
        <v>1311</v>
      </c>
      <c r="G4178" s="5">
        <v>32</v>
      </c>
      <c r="H4178" s="1" t="str">
        <f t="shared" si="196"/>
        <v>32-する (動詞)</v>
      </c>
      <c r="I4178" s="1">
        <f t="shared" si="197"/>
        <v>0</v>
      </c>
    </row>
    <row r="4179" spans="1:9">
      <c r="A4179" s="1">
        <v>5882</v>
      </c>
      <c r="B4179" s="2" t="s">
        <v>1384</v>
      </c>
      <c r="C4179" s="2" t="s">
        <v>280</v>
      </c>
      <c r="D4179" s="4" t="str">
        <f t="shared" si="195"/>
        <v>する (動詞)</v>
      </c>
      <c r="E4179" s="2" t="s">
        <v>24</v>
      </c>
      <c r="F4179" s="2" t="s">
        <v>1311</v>
      </c>
      <c r="G4179" s="5">
        <v>32</v>
      </c>
      <c r="H4179" s="1" t="str">
        <f t="shared" si="196"/>
        <v>32-する (動詞)</v>
      </c>
      <c r="I4179" s="1">
        <f t="shared" si="197"/>
        <v>0</v>
      </c>
    </row>
    <row r="4180" spans="1:9">
      <c r="A4180" s="1">
        <v>5921</v>
      </c>
      <c r="B4180" s="2" t="s">
        <v>1384</v>
      </c>
      <c r="C4180" s="2" t="s">
        <v>280</v>
      </c>
      <c r="D4180" s="4" t="str">
        <f t="shared" si="195"/>
        <v>する (動詞)</v>
      </c>
      <c r="E4180" s="2" t="s">
        <v>24</v>
      </c>
      <c r="F4180" s="2" t="s">
        <v>1311</v>
      </c>
      <c r="G4180" s="5">
        <v>32</v>
      </c>
      <c r="H4180" s="1" t="str">
        <f t="shared" si="196"/>
        <v>32-する (動詞)</v>
      </c>
      <c r="I4180" s="1">
        <f t="shared" si="197"/>
        <v>0</v>
      </c>
    </row>
    <row r="4181" spans="1:9">
      <c r="A4181" s="1">
        <v>6030</v>
      </c>
      <c r="B4181" s="2" t="s">
        <v>1384</v>
      </c>
      <c r="C4181" s="2" t="s">
        <v>280</v>
      </c>
      <c r="D4181" s="4" t="str">
        <f t="shared" si="195"/>
        <v>する (動詞)</v>
      </c>
      <c r="E4181" s="2" t="s">
        <v>24</v>
      </c>
      <c r="F4181" s="2" t="s">
        <v>1311</v>
      </c>
      <c r="G4181" s="5">
        <v>32</v>
      </c>
      <c r="H4181" s="1" t="str">
        <f t="shared" si="196"/>
        <v>32-する (動詞)</v>
      </c>
      <c r="I4181" s="1">
        <f t="shared" si="197"/>
        <v>0</v>
      </c>
    </row>
    <row r="4182" spans="1:9">
      <c r="A4182" s="1">
        <v>6089</v>
      </c>
      <c r="B4182" s="2" t="s">
        <v>1384</v>
      </c>
      <c r="C4182" s="2" t="s">
        <v>280</v>
      </c>
      <c r="D4182" s="4" t="str">
        <f t="shared" si="195"/>
        <v>する (動詞)</v>
      </c>
      <c r="E4182" s="2" t="s">
        <v>24</v>
      </c>
      <c r="F4182" s="2" t="s">
        <v>1311</v>
      </c>
      <c r="G4182" s="5">
        <v>32</v>
      </c>
      <c r="H4182" s="1" t="str">
        <f t="shared" si="196"/>
        <v>32-する (動詞)</v>
      </c>
      <c r="I4182" s="1">
        <f t="shared" si="197"/>
        <v>0</v>
      </c>
    </row>
    <row r="4183" spans="1:9">
      <c r="A4183" s="1">
        <v>5971</v>
      </c>
      <c r="B4183" s="2" t="s">
        <v>1384</v>
      </c>
      <c r="C4183" s="2" t="s">
        <v>810</v>
      </c>
      <c r="D4183" s="4" t="str">
        <f t="shared" si="195"/>
        <v>せっかく (名詞)</v>
      </c>
      <c r="E4183" s="2" t="s">
        <v>10</v>
      </c>
      <c r="F4183" s="2" t="s">
        <v>409</v>
      </c>
      <c r="G4183" s="5">
        <v>32</v>
      </c>
      <c r="H4183" s="1" t="str">
        <f t="shared" si="196"/>
        <v>32-せっかく (名詞)</v>
      </c>
      <c r="I4183" s="1">
        <f t="shared" si="197"/>
        <v>1</v>
      </c>
    </row>
    <row r="4184" spans="1:9">
      <c r="A4184" s="1">
        <v>5796</v>
      </c>
      <c r="B4184" s="2" t="s">
        <v>1384</v>
      </c>
      <c r="C4184" s="2" t="s">
        <v>624</v>
      </c>
      <c r="D4184" s="4" t="str">
        <f t="shared" si="195"/>
        <v>せる (動詞)</v>
      </c>
      <c r="E4184" s="2" t="s">
        <v>24</v>
      </c>
      <c r="F4184" s="2" t="s">
        <v>1313</v>
      </c>
      <c r="G4184" s="5">
        <v>32</v>
      </c>
      <c r="H4184" s="1" t="str">
        <f t="shared" si="196"/>
        <v>32-せる (動詞)</v>
      </c>
      <c r="I4184" s="1">
        <f t="shared" si="197"/>
        <v>1</v>
      </c>
    </row>
    <row r="4185" spans="1:9">
      <c r="A4185" s="1">
        <v>5933</v>
      </c>
      <c r="B4185" s="2" t="s">
        <v>1384</v>
      </c>
      <c r="C4185" s="2" t="s">
        <v>200</v>
      </c>
      <c r="D4185" s="4" t="str">
        <f t="shared" si="195"/>
        <v>そう (名詞)</v>
      </c>
      <c r="E4185" s="2" t="s">
        <v>10</v>
      </c>
      <c r="F4185" s="2" t="s">
        <v>1313</v>
      </c>
      <c r="G4185" s="5">
        <v>32</v>
      </c>
      <c r="H4185" s="1" t="str">
        <f t="shared" si="196"/>
        <v>32-そう (名詞)</v>
      </c>
      <c r="I4185" s="1">
        <f t="shared" si="197"/>
        <v>1</v>
      </c>
    </row>
    <row r="4186" spans="1:9">
      <c r="A4186" s="1">
        <v>5800</v>
      </c>
      <c r="B4186" s="2" t="s">
        <v>1384</v>
      </c>
      <c r="C4186" s="2" t="s">
        <v>26</v>
      </c>
      <c r="D4186" s="4" t="str">
        <f t="shared" si="195"/>
        <v>た (助動詞)</v>
      </c>
      <c r="E4186" s="2" t="s">
        <v>25</v>
      </c>
      <c r="F4186" s="2"/>
      <c r="G4186" s="5">
        <v>32</v>
      </c>
      <c r="H4186" s="1" t="str">
        <f t="shared" si="196"/>
        <v>32-た (助動詞)</v>
      </c>
      <c r="I4186" s="1">
        <f t="shared" si="197"/>
        <v>1</v>
      </c>
    </row>
    <row r="4187" spans="1:9">
      <c r="A4187" s="1">
        <v>5848</v>
      </c>
      <c r="B4187" s="2" t="s">
        <v>1384</v>
      </c>
      <c r="C4187" s="2" t="s">
        <v>26</v>
      </c>
      <c r="D4187" s="4" t="str">
        <f t="shared" si="195"/>
        <v>た (助動詞)</v>
      </c>
      <c r="E4187" s="2" t="s">
        <v>25</v>
      </c>
      <c r="F4187" s="2"/>
      <c r="G4187" s="5">
        <v>32</v>
      </c>
      <c r="H4187" s="1" t="str">
        <f t="shared" si="196"/>
        <v>32-た (助動詞)</v>
      </c>
      <c r="I4187" s="1">
        <f t="shared" si="197"/>
        <v>0</v>
      </c>
    </row>
    <row r="4188" spans="1:9">
      <c r="A4188" s="1">
        <v>5865</v>
      </c>
      <c r="B4188" s="2" t="s">
        <v>1384</v>
      </c>
      <c r="C4188" s="2" t="s">
        <v>26</v>
      </c>
      <c r="D4188" s="4" t="str">
        <f t="shared" si="195"/>
        <v>た (助動詞)</v>
      </c>
      <c r="E4188" s="2" t="s">
        <v>25</v>
      </c>
      <c r="F4188" s="2"/>
      <c r="G4188" s="5">
        <v>32</v>
      </c>
      <c r="H4188" s="1" t="str">
        <f t="shared" si="196"/>
        <v>32-た (助動詞)</v>
      </c>
      <c r="I4188" s="1">
        <f t="shared" si="197"/>
        <v>0</v>
      </c>
    </row>
    <row r="4189" spans="1:9">
      <c r="A4189" s="1">
        <v>5868</v>
      </c>
      <c r="B4189" s="2" t="s">
        <v>1384</v>
      </c>
      <c r="C4189" s="2" t="s">
        <v>26</v>
      </c>
      <c r="D4189" s="4" t="str">
        <f t="shared" si="195"/>
        <v>た (助動詞)</v>
      </c>
      <c r="E4189" s="2" t="s">
        <v>25</v>
      </c>
      <c r="F4189" s="2"/>
      <c r="G4189" s="5">
        <v>32</v>
      </c>
      <c r="H4189" s="1" t="str">
        <f t="shared" si="196"/>
        <v>32-た (助動詞)</v>
      </c>
      <c r="I4189" s="1">
        <f t="shared" si="197"/>
        <v>0</v>
      </c>
    </row>
    <row r="4190" spans="1:9">
      <c r="A4190" s="1">
        <v>5886</v>
      </c>
      <c r="B4190" s="2" t="s">
        <v>1384</v>
      </c>
      <c r="C4190" s="2" t="s">
        <v>26</v>
      </c>
      <c r="D4190" s="4" t="str">
        <f t="shared" si="195"/>
        <v>た (助動詞)</v>
      </c>
      <c r="E4190" s="2" t="s">
        <v>25</v>
      </c>
      <c r="F4190" s="2"/>
      <c r="G4190" s="5">
        <v>32</v>
      </c>
      <c r="H4190" s="1" t="str">
        <f t="shared" si="196"/>
        <v>32-た (助動詞)</v>
      </c>
      <c r="I4190" s="1">
        <f t="shared" si="197"/>
        <v>0</v>
      </c>
    </row>
    <row r="4191" spans="1:9">
      <c r="A4191" s="1">
        <v>5905</v>
      </c>
      <c r="B4191" s="2" t="s">
        <v>1384</v>
      </c>
      <c r="C4191" s="2" t="s">
        <v>26</v>
      </c>
      <c r="D4191" s="4" t="str">
        <f t="shared" si="195"/>
        <v>た (助動詞)</v>
      </c>
      <c r="E4191" s="2" t="s">
        <v>25</v>
      </c>
      <c r="F4191" s="2"/>
      <c r="G4191" s="5">
        <v>32</v>
      </c>
      <c r="H4191" s="1" t="str">
        <f t="shared" si="196"/>
        <v>32-た (助動詞)</v>
      </c>
      <c r="I4191" s="1">
        <f t="shared" si="197"/>
        <v>0</v>
      </c>
    </row>
    <row r="4192" spans="1:9">
      <c r="A4192" s="1">
        <v>5939</v>
      </c>
      <c r="B4192" s="2" t="s">
        <v>1384</v>
      </c>
      <c r="C4192" s="2" t="s">
        <v>26</v>
      </c>
      <c r="D4192" s="4" t="str">
        <f t="shared" si="195"/>
        <v>た (助動詞)</v>
      </c>
      <c r="E4192" s="2" t="s">
        <v>25</v>
      </c>
      <c r="F4192" s="2"/>
      <c r="G4192" s="5">
        <v>32</v>
      </c>
      <c r="H4192" s="1" t="str">
        <f t="shared" si="196"/>
        <v>32-た (助動詞)</v>
      </c>
      <c r="I4192" s="1">
        <f t="shared" si="197"/>
        <v>0</v>
      </c>
    </row>
    <row r="4193" spans="1:9">
      <c r="A4193" s="1">
        <v>5960</v>
      </c>
      <c r="B4193" s="2" t="s">
        <v>1384</v>
      </c>
      <c r="C4193" s="2" t="s">
        <v>26</v>
      </c>
      <c r="D4193" s="4" t="str">
        <f t="shared" si="195"/>
        <v>た (助動詞)</v>
      </c>
      <c r="E4193" s="2" t="s">
        <v>25</v>
      </c>
      <c r="F4193" s="2"/>
      <c r="G4193" s="5">
        <v>32</v>
      </c>
      <c r="H4193" s="1" t="str">
        <f t="shared" si="196"/>
        <v>32-た (助動詞)</v>
      </c>
      <c r="I4193" s="1">
        <f t="shared" si="197"/>
        <v>0</v>
      </c>
    </row>
    <row r="4194" spans="1:9">
      <c r="A4194" s="1">
        <v>5988</v>
      </c>
      <c r="B4194" s="2" t="s">
        <v>1384</v>
      </c>
      <c r="C4194" s="2" t="s">
        <v>26</v>
      </c>
      <c r="D4194" s="4" t="str">
        <f t="shared" si="195"/>
        <v>た (助動詞)</v>
      </c>
      <c r="E4194" s="2" t="s">
        <v>25</v>
      </c>
      <c r="F4194" s="2"/>
      <c r="G4194" s="5">
        <v>32</v>
      </c>
      <c r="H4194" s="1" t="str">
        <f t="shared" si="196"/>
        <v>32-た (助動詞)</v>
      </c>
      <c r="I4194" s="1">
        <f t="shared" si="197"/>
        <v>0</v>
      </c>
    </row>
    <row r="4195" spans="1:9">
      <c r="A4195" s="1">
        <v>6024</v>
      </c>
      <c r="B4195" s="2" t="s">
        <v>1384</v>
      </c>
      <c r="C4195" s="2" t="s">
        <v>26</v>
      </c>
      <c r="D4195" s="4" t="str">
        <f t="shared" si="195"/>
        <v>た (助動詞)</v>
      </c>
      <c r="E4195" s="2" t="s">
        <v>25</v>
      </c>
      <c r="F4195" s="2"/>
      <c r="G4195" s="5">
        <v>32</v>
      </c>
      <c r="H4195" s="1" t="str">
        <f t="shared" si="196"/>
        <v>32-た (助動詞)</v>
      </c>
      <c r="I4195" s="1">
        <f t="shared" si="197"/>
        <v>0</v>
      </c>
    </row>
    <row r="4196" spans="1:9">
      <c r="A4196" s="1">
        <v>6033</v>
      </c>
      <c r="B4196" s="2" t="s">
        <v>1384</v>
      </c>
      <c r="C4196" s="2" t="s">
        <v>26</v>
      </c>
      <c r="D4196" s="4" t="str">
        <f t="shared" si="195"/>
        <v>た (助動詞)</v>
      </c>
      <c r="E4196" s="2" t="s">
        <v>25</v>
      </c>
      <c r="F4196" s="2"/>
      <c r="G4196" s="5">
        <v>32</v>
      </c>
      <c r="H4196" s="1" t="str">
        <f t="shared" si="196"/>
        <v>32-た (助動詞)</v>
      </c>
      <c r="I4196" s="1">
        <f t="shared" si="197"/>
        <v>0</v>
      </c>
    </row>
    <row r="4197" spans="1:9">
      <c r="A4197" s="1">
        <v>6075</v>
      </c>
      <c r="B4197" s="2" t="s">
        <v>1384</v>
      </c>
      <c r="C4197" s="2" t="s">
        <v>26</v>
      </c>
      <c r="D4197" s="4" t="str">
        <f t="shared" si="195"/>
        <v>た (助動詞)</v>
      </c>
      <c r="E4197" s="2" t="s">
        <v>25</v>
      </c>
      <c r="F4197" s="2"/>
      <c r="G4197" s="5">
        <v>32</v>
      </c>
      <c r="H4197" s="1" t="str">
        <f t="shared" si="196"/>
        <v>32-た (助動詞)</v>
      </c>
      <c r="I4197" s="1">
        <f t="shared" si="197"/>
        <v>0</v>
      </c>
    </row>
    <row r="4198" spans="1:9">
      <c r="A4198" s="1">
        <v>5830</v>
      </c>
      <c r="B4198" s="2" t="s">
        <v>1384</v>
      </c>
      <c r="C4198" s="2" t="s">
        <v>158</v>
      </c>
      <c r="D4198" s="4" t="str">
        <f t="shared" si="195"/>
        <v>だ (助動詞)</v>
      </c>
      <c r="E4198" s="2" t="s">
        <v>25</v>
      </c>
      <c r="F4198" s="2"/>
      <c r="G4198" s="5">
        <v>32</v>
      </c>
      <c r="H4198" s="1" t="str">
        <f t="shared" si="196"/>
        <v>32-だ (助動詞)</v>
      </c>
      <c r="I4198" s="1">
        <f t="shared" si="197"/>
        <v>1</v>
      </c>
    </row>
    <row r="4199" spans="1:9">
      <c r="A4199" s="1">
        <v>5840</v>
      </c>
      <c r="B4199" s="2" t="s">
        <v>1384</v>
      </c>
      <c r="C4199" s="2" t="s">
        <v>158</v>
      </c>
      <c r="D4199" s="4" t="str">
        <f t="shared" si="195"/>
        <v>だ (助動詞)</v>
      </c>
      <c r="E4199" s="2" t="s">
        <v>25</v>
      </c>
      <c r="F4199" s="2"/>
      <c r="G4199" s="5">
        <v>32</v>
      </c>
      <c r="H4199" s="1" t="str">
        <f t="shared" si="196"/>
        <v>32-だ (助動詞)</v>
      </c>
      <c r="I4199" s="1">
        <f t="shared" si="197"/>
        <v>0</v>
      </c>
    </row>
    <row r="4200" spans="1:9">
      <c r="A4200" s="1">
        <v>5974</v>
      </c>
      <c r="B4200" s="2" t="s">
        <v>1384</v>
      </c>
      <c r="C4200" s="2" t="s">
        <v>158</v>
      </c>
      <c r="D4200" s="4" t="str">
        <f t="shared" si="195"/>
        <v>だ (助動詞)</v>
      </c>
      <c r="E4200" s="2" t="s">
        <v>25</v>
      </c>
      <c r="F4200" s="2"/>
      <c r="G4200" s="5">
        <v>32</v>
      </c>
      <c r="H4200" s="1" t="str">
        <f t="shared" si="196"/>
        <v>32-だ (助動詞)</v>
      </c>
      <c r="I4200" s="1">
        <f t="shared" si="197"/>
        <v>0</v>
      </c>
    </row>
    <row r="4201" spans="1:9">
      <c r="A4201" s="1">
        <v>5984</v>
      </c>
      <c r="B4201" s="2" t="s">
        <v>1384</v>
      </c>
      <c r="C4201" s="2" t="s">
        <v>158</v>
      </c>
      <c r="D4201" s="4" t="str">
        <f t="shared" si="195"/>
        <v>だ (助動詞)</v>
      </c>
      <c r="E4201" s="2" t="s">
        <v>25</v>
      </c>
      <c r="F4201" s="2"/>
      <c r="G4201" s="5">
        <v>32</v>
      </c>
      <c r="H4201" s="1" t="str">
        <f t="shared" si="196"/>
        <v>32-だ (助動詞)</v>
      </c>
      <c r="I4201" s="1">
        <f t="shared" si="197"/>
        <v>0</v>
      </c>
    </row>
    <row r="4202" spans="1:9">
      <c r="A4202" s="1">
        <v>6003</v>
      </c>
      <c r="B4202" s="2" t="s">
        <v>1384</v>
      </c>
      <c r="C4202" s="2" t="s">
        <v>158</v>
      </c>
      <c r="D4202" s="4" t="str">
        <f t="shared" si="195"/>
        <v>だ (助動詞)</v>
      </c>
      <c r="E4202" s="2" t="s">
        <v>25</v>
      </c>
      <c r="F4202" s="2"/>
      <c r="G4202" s="5">
        <v>32</v>
      </c>
      <c r="H4202" s="1" t="str">
        <f t="shared" si="196"/>
        <v>32-だ (助動詞)</v>
      </c>
      <c r="I4202" s="1">
        <f t="shared" si="197"/>
        <v>0</v>
      </c>
    </row>
    <row r="4203" spans="1:9">
      <c r="A4203" s="1">
        <v>6090</v>
      </c>
      <c r="B4203" s="2" t="s">
        <v>1384</v>
      </c>
      <c r="C4203" s="2" t="s">
        <v>87</v>
      </c>
      <c r="D4203" s="4" t="str">
        <f t="shared" si="195"/>
        <v>たい (助動詞)</v>
      </c>
      <c r="E4203" s="2" t="s">
        <v>25</v>
      </c>
      <c r="F4203" s="2"/>
      <c r="G4203" s="5">
        <v>32</v>
      </c>
      <c r="H4203" s="1" t="str">
        <f t="shared" si="196"/>
        <v>32-たい (助動詞)</v>
      </c>
      <c r="I4203" s="1">
        <f t="shared" si="197"/>
        <v>1</v>
      </c>
    </row>
    <row r="4204" spans="1:9">
      <c r="A4204" s="1">
        <v>5860</v>
      </c>
      <c r="B4204" s="2" t="s">
        <v>1384</v>
      </c>
      <c r="C4204" s="2" t="s">
        <v>546</v>
      </c>
      <c r="D4204" s="4" t="str">
        <f t="shared" si="195"/>
        <v>たち (名詞)</v>
      </c>
      <c r="E4204" s="2" t="s">
        <v>10</v>
      </c>
      <c r="F4204" s="2" t="s">
        <v>1313</v>
      </c>
      <c r="G4204" s="5">
        <v>32</v>
      </c>
      <c r="H4204" s="1" t="str">
        <f t="shared" si="196"/>
        <v>32-たち (名詞)</v>
      </c>
      <c r="I4204" s="1">
        <f t="shared" si="197"/>
        <v>1</v>
      </c>
    </row>
    <row r="4205" spans="1:9">
      <c r="A4205" s="1">
        <v>5797</v>
      </c>
      <c r="B4205" s="2" t="s">
        <v>1384</v>
      </c>
      <c r="C4205" s="2" t="s">
        <v>36</v>
      </c>
      <c r="D4205" s="4" t="str">
        <f t="shared" si="195"/>
        <v>て (助詞)</v>
      </c>
      <c r="E4205" s="2" t="s">
        <v>15</v>
      </c>
      <c r="F4205" s="2" t="s">
        <v>1312</v>
      </c>
      <c r="G4205" s="5">
        <v>32</v>
      </c>
      <c r="H4205" s="1" t="str">
        <f t="shared" si="196"/>
        <v>32-て (助詞)</v>
      </c>
      <c r="I4205" s="1">
        <f t="shared" si="197"/>
        <v>1</v>
      </c>
    </row>
    <row r="4206" spans="1:9">
      <c r="A4206" s="1">
        <v>5823</v>
      </c>
      <c r="B4206" s="2" t="s">
        <v>1384</v>
      </c>
      <c r="C4206" s="2" t="s">
        <v>36</v>
      </c>
      <c r="D4206" s="4" t="str">
        <f t="shared" si="195"/>
        <v>て (助詞)</v>
      </c>
      <c r="E4206" s="2" t="s">
        <v>15</v>
      </c>
      <c r="F4206" s="2" t="s">
        <v>1312</v>
      </c>
      <c r="G4206" s="5">
        <v>32</v>
      </c>
      <c r="H4206" s="1" t="str">
        <f t="shared" si="196"/>
        <v>32-て (助詞)</v>
      </c>
      <c r="I4206" s="1">
        <f t="shared" si="197"/>
        <v>0</v>
      </c>
    </row>
    <row r="4207" spans="1:9">
      <c r="A4207" s="1">
        <v>5883</v>
      </c>
      <c r="B4207" s="2" t="s">
        <v>1384</v>
      </c>
      <c r="C4207" s="2" t="s">
        <v>36</v>
      </c>
      <c r="D4207" s="4" t="str">
        <f t="shared" si="195"/>
        <v>て (助詞)</v>
      </c>
      <c r="E4207" s="2" t="s">
        <v>15</v>
      </c>
      <c r="F4207" s="2" t="s">
        <v>1312</v>
      </c>
      <c r="G4207" s="5">
        <v>32</v>
      </c>
      <c r="H4207" s="1" t="str">
        <f t="shared" si="196"/>
        <v>32-て (助詞)</v>
      </c>
      <c r="I4207" s="1">
        <f t="shared" si="197"/>
        <v>0</v>
      </c>
    </row>
    <row r="4208" spans="1:9">
      <c r="A4208" s="1">
        <v>5917</v>
      </c>
      <c r="B4208" s="2" t="s">
        <v>1384</v>
      </c>
      <c r="C4208" s="2" t="s">
        <v>36</v>
      </c>
      <c r="D4208" s="4" t="str">
        <f t="shared" si="195"/>
        <v>て (助詞)</v>
      </c>
      <c r="E4208" s="2" t="s">
        <v>15</v>
      </c>
      <c r="F4208" s="2" t="s">
        <v>1312</v>
      </c>
      <c r="G4208" s="5">
        <v>32</v>
      </c>
      <c r="H4208" s="1" t="str">
        <f t="shared" si="196"/>
        <v>32-て (助詞)</v>
      </c>
      <c r="I4208" s="1">
        <f t="shared" si="197"/>
        <v>0</v>
      </c>
    </row>
    <row r="4209" spans="1:9">
      <c r="A4209" s="1">
        <v>5922</v>
      </c>
      <c r="B4209" s="2" t="s">
        <v>1384</v>
      </c>
      <c r="C4209" s="2" t="s">
        <v>36</v>
      </c>
      <c r="D4209" s="4" t="str">
        <f t="shared" si="195"/>
        <v>て (助詞)</v>
      </c>
      <c r="E4209" s="2" t="s">
        <v>15</v>
      </c>
      <c r="F4209" s="2" t="s">
        <v>1312</v>
      </c>
      <c r="G4209" s="5">
        <v>32</v>
      </c>
      <c r="H4209" s="1" t="str">
        <f t="shared" si="196"/>
        <v>32-て (助詞)</v>
      </c>
      <c r="I4209" s="1">
        <f t="shared" si="197"/>
        <v>0</v>
      </c>
    </row>
    <row r="4210" spans="1:9">
      <c r="A4210" s="1">
        <v>5936</v>
      </c>
      <c r="B4210" s="2" t="s">
        <v>1384</v>
      </c>
      <c r="C4210" s="2" t="s">
        <v>36</v>
      </c>
      <c r="D4210" s="4" t="str">
        <f t="shared" si="195"/>
        <v>て (助詞)</v>
      </c>
      <c r="E4210" s="2" t="s">
        <v>15</v>
      </c>
      <c r="F4210" s="2" t="s">
        <v>1312</v>
      </c>
      <c r="G4210" s="5">
        <v>32</v>
      </c>
      <c r="H4210" s="1" t="str">
        <f t="shared" si="196"/>
        <v>32-て (助詞)</v>
      </c>
      <c r="I4210" s="1">
        <f t="shared" si="197"/>
        <v>0</v>
      </c>
    </row>
    <row r="4211" spans="1:9">
      <c r="A4211" s="1">
        <v>6031</v>
      </c>
      <c r="B4211" s="2" t="s">
        <v>1384</v>
      </c>
      <c r="C4211" s="2" t="s">
        <v>36</v>
      </c>
      <c r="D4211" s="4" t="str">
        <f t="shared" si="195"/>
        <v>て (助詞)</v>
      </c>
      <c r="E4211" s="2" t="s">
        <v>15</v>
      </c>
      <c r="F4211" s="2" t="s">
        <v>1312</v>
      </c>
      <c r="G4211" s="5">
        <v>32</v>
      </c>
      <c r="H4211" s="1" t="str">
        <f t="shared" si="196"/>
        <v>32-て (助詞)</v>
      </c>
      <c r="I4211" s="1">
        <f t="shared" si="197"/>
        <v>0</v>
      </c>
    </row>
    <row r="4212" spans="1:9">
      <c r="A4212" s="1">
        <v>5790</v>
      </c>
      <c r="B4212" s="2" t="s">
        <v>1384</v>
      </c>
      <c r="C4212" s="2" t="s">
        <v>40</v>
      </c>
      <c r="D4212" s="4" t="str">
        <f t="shared" si="195"/>
        <v>で (助詞)</v>
      </c>
      <c r="E4212" s="2" t="s">
        <v>15</v>
      </c>
      <c r="F4212" s="2" t="s">
        <v>1307</v>
      </c>
      <c r="G4212" s="5">
        <v>32</v>
      </c>
      <c r="H4212" s="1" t="str">
        <f t="shared" si="196"/>
        <v>32-で (助詞)</v>
      </c>
      <c r="I4212" s="1">
        <f t="shared" si="197"/>
        <v>1</v>
      </c>
    </row>
    <row r="4213" spans="1:9">
      <c r="A4213" s="1">
        <v>5793</v>
      </c>
      <c r="B4213" s="2" t="s">
        <v>1384</v>
      </c>
      <c r="C4213" s="2" t="s">
        <v>40</v>
      </c>
      <c r="D4213" s="4" t="str">
        <f t="shared" si="195"/>
        <v>で (助詞)</v>
      </c>
      <c r="E4213" s="2" t="s">
        <v>15</v>
      </c>
      <c r="F4213" s="2" t="s">
        <v>1307</v>
      </c>
      <c r="G4213" s="5">
        <v>32</v>
      </c>
      <c r="H4213" s="1" t="str">
        <f t="shared" si="196"/>
        <v>32-で (助詞)</v>
      </c>
      <c r="I4213" s="1">
        <f t="shared" si="197"/>
        <v>0</v>
      </c>
    </row>
    <row r="4214" spans="1:9">
      <c r="A4214" s="1">
        <v>5813</v>
      </c>
      <c r="B4214" s="2" t="s">
        <v>1384</v>
      </c>
      <c r="C4214" s="2" t="s">
        <v>40</v>
      </c>
      <c r="D4214" s="4" t="str">
        <f t="shared" si="195"/>
        <v>で (助詞)</v>
      </c>
      <c r="E4214" s="2" t="s">
        <v>15</v>
      </c>
      <c r="F4214" s="2" t="s">
        <v>1307</v>
      </c>
      <c r="G4214" s="5">
        <v>32</v>
      </c>
      <c r="H4214" s="1" t="str">
        <f t="shared" si="196"/>
        <v>32-で (助詞)</v>
      </c>
      <c r="I4214" s="1">
        <f t="shared" si="197"/>
        <v>0</v>
      </c>
    </row>
    <row r="4215" spans="1:9">
      <c r="A4215" s="1">
        <v>5854</v>
      </c>
      <c r="B4215" s="2" t="s">
        <v>1384</v>
      </c>
      <c r="C4215" s="2" t="s">
        <v>40</v>
      </c>
      <c r="D4215" s="4" t="str">
        <f t="shared" si="195"/>
        <v>で (助詞)</v>
      </c>
      <c r="E4215" s="2" t="s">
        <v>15</v>
      </c>
      <c r="F4215" s="2" t="s">
        <v>1307</v>
      </c>
      <c r="G4215" s="5">
        <v>32</v>
      </c>
      <c r="H4215" s="1" t="str">
        <f t="shared" si="196"/>
        <v>32-で (助詞)</v>
      </c>
      <c r="I4215" s="1">
        <f t="shared" si="197"/>
        <v>0</v>
      </c>
    </row>
    <row r="4216" spans="1:9">
      <c r="A4216" s="1">
        <v>5879</v>
      </c>
      <c r="B4216" s="2" t="s">
        <v>1384</v>
      </c>
      <c r="C4216" s="2" t="s">
        <v>40</v>
      </c>
      <c r="D4216" s="4" t="str">
        <f t="shared" si="195"/>
        <v>で (助詞)</v>
      </c>
      <c r="E4216" s="2" t="s">
        <v>15</v>
      </c>
      <c r="F4216" s="2" t="s">
        <v>1307</v>
      </c>
      <c r="G4216" s="5">
        <v>32</v>
      </c>
      <c r="H4216" s="1" t="str">
        <f t="shared" si="196"/>
        <v>32-で (助詞)</v>
      </c>
      <c r="I4216" s="1">
        <f t="shared" si="197"/>
        <v>0</v>
      </c>
    </row>
    <row r="4217" spans="1:9">
      <c r="A4217" s="1">
        <v>6015</v>
      </c>
      <c r="B4217" s="2" t="s">
        <v>1384</v>
      </c>
      <c r="C4217" s="2" t="s">
        <v>40</v>
      </c>
      <c r="D4217" s="4" t="str">
        <f t="shared" si="195"/>
        <v>で (助詞)</v>
      </c>
      <c r="E4217" s="2" t="s">
        <v>15</v>
      </c>
      <c r="F4217" s="2" t="s">
        <v>1307</v>
      </c>
      <c r="G4217" s="5">
        <v>32</v>
      </c>
      <c r="H4217" s="1" t="str">
        <f t="shared" si="196"/>
        <v>32-で (助詞)</v>
      </c>
      <c r="I4217" s="1">
        <f t="shared" si="197"/>
        <v>0</v>
      </c>
    </row>
    <row r="4218" spans="1:9">
      <c r="A4218" s="1">
        <v>6073</v>
      </c>
      <c r="B4218" s="2" t="s">
        <v>1384</v>
      </c>
      <c r="C4218" s="2" t="s">
        <v>255</v>
      </c>
      <c r="D4218" s="4" t="str">
        <f t="shared" si="195"/>
        <v>できる (動詞)</v>
      </c>
      <c r="E4218" s="2" t="s">
        <v>24</v>
      </c>
      <c r="F4218" s="2" t="s">
        <v>1311</v>
      </c>
      <c r="G4218" s="5">
        <v>32</v>
      </c>
      <c r="H4218" s="1" t="str">
        <f t="shared" si="196"/>
        <v>32-できる (動詞)</v>
      </c>
      <c r="I4218" s="1">
        <f t="shared" si="197"/>
        <v>1</v>
      </c>
    </row>
    <row r="4219" spans="1:9">
      <c r="A4219" s="1">
        <v>5816</v>
      </c>
      <c r="B4219" s="2" t="s">
        <v>1384</v>
      </c>
      <c r="C4219" s="2" t="s">
        <v>32</v>
      </c>
      <c r="D4219" s="4" t="str">
        <f t="shared" si="195"/>
        <v>です (助動詞)</v>
      </c>
      <c r="E4219" s="2" t="s">
        <v>25</v>
      </c>
      <c r="F4219" s="2"/>
      <c r="G4219" s="5">
        <v>32</v>
      </c>
      <c r="H4219" s="1" t="str">
        <f t="shared" si="196"/>
        <v>32-です (助動詞)</v>
      </c>
      <c r="I4219" s="1">
        <f t="shared" si="197"/>
        <v>1</v>
      </c>
    </row>
    <row r="4220" spans="1:9">
      <c r="A4220" s="1">
        <v>5847</v>
      </c>
      <c r="B4220" s="2" t="s">
        <v>1384</v>
      </c>
      <c r="C4220" s="2" t="s">
        <v>32</v>
      </c>
      <c r="D4220" s="4" t="str">
        <f t="shared" si="195"/>
        <v>です (助動詞)</v>
      </c>
      <c r="E4220" s="2" t="s">
        <v>25</v>
      </c>
      <c r="F4220" s="2"/>
      <c r="G4220" s="5">
        <v>32</v>
      </c>
      <c r="H4220" s="1" t="str">
        <f t="shared" si="196"/>
        <v>32-です (助動詞)</v>
      </c>
      <c r="I4220" s="1">
        <f t="shared" si="197"/>
        <v>0</v>
      </c>
    </row>
    <row r="4221" spans="1:9">
      <c r="A4221" s="1">
        <v>5867</v>
      </c>
      <c r="B4221" s="2" t="s">
        <v>1384</v>
      </c>
      <c r="C4221" s="2" t="s">
        <v>32</v>
      </c>
      <c r="D4221" s="4" t="str">
        <f t="shared" si="195"/>
        <v>です (助動詞)</v>
      </c>
      <c r="E4221" s="2" t="s">
        <v>25</v>
      </c>
      <c r="F4221" s="2"/>
      <c r="G4221" s="5">
        <v>32</v>
      </c>
      <c r="H4221" s="1" t="str">
        <f t="shared" si="196"/>
        <v>32-です (助動詞)</v>
      </c>
      <c r="I4221" s="1">
        <f t="shared" si="197"/>
        <v>0</v>
      </c>
    </row>
    <row r="4222" spans="1:9">
      <c r="A4222" s="1">
        <v>5896</v>
      </c>
      <c r="B4222" s="2" t="s">
        <v>1384</v>
      </c>
      <c r="C4222" s="2" t="s">
        <v>32</v>
      </c>
      <c r="D4222" s="4" t="str">
        <f t="shared" si="195"/>
        <v>です (助動詞)</v>
      </c>
      <c r="E4222" s="2" t="s">
        <v>25</v>
      </c>
      <c r="F4222" s="2"/>
      <c r="G4222" s="5">
        <v>32</v>
      </c>
      <c r="H4222" s="1" t="str">
        <f t="shared" si="196"/>
        <v>32-です (助動詞)</v>
      </c>
      <c r="I4222" s="1">
        <f t="shared" si="197"/>
        <v>0</v>
      </c>
    </row>
    <row r="4223" spans="1:9">
      <c r="A4223" s="1">
        <v>5904</v>
      </c>
      <c r="B4223" s="2" t="s">
        <v>1384</v>
      </c>
      <c r="C4223" s="2" t="s">
        <v>32</v>
      </c>
      <c r="D4223" s="4" t="str">
        <f t="shared" si="195"/>
        <v>です (助動詞)</v>
      </c>
      <c r="E4223" s="2" t="s">
        <v>25</v>
      </c>
      <c r="F4223" s="2"/>
      <c r="G4223" s="5">
        <v>32</v>
      </c>
      <c r="H4223" s="1" t="str">
        <f t="shared" si="196"/>
        <v>32-です (助動詞)</v>
      </c>
      <c r="I4223" s="1">
        <f t="shared" si="197"/>
        <v>0</v>
      </c>
    </row>
    <row r="4224" spans="1:9">
      <c r="A4224" s="1">
        <v>5909</v>
      </c>
      <c r="B4224" s="2" t="s">
        <v>1384</v>
      </c>
      <c r="C4224" s="2" t="s">
        <v>32</v>
      </c>
      <c r="D4224" s="4" t="str">
        <f t="shared" si="195"/>
        <v>です (助動詞)</v>
      </c>
      <c r="E4224" s="2" t="s">
        <v>25</v>
      </c>
      <c r="F4224" s="2"/>
      <c r="G4224" s="5">
        <v>32</v>
      </c>
      <c r="H4224" s="1" t="str">
        <f t="shared" si="196"/>
        <v>32-です (助動詞)</v>
      </c>
      <c r="I4224" s="1">
        <f t="shared" si="197"/>
        <v>0</v>
      </c>
    </row>
    <row r="4225" spans="1:9">
      <c r="A4225" s="1">
        <v>6052</v>
      </c>
      <c r="B4225" s="2" t="s">
        <v>1384</v>
      </c>
      <c r="C4225" s="2" t="s">
        <v>32</v>
      </c>
      <c r="D4225" s="4" t="str">
        <f t="shared" si="195"/>
        <v>です (助動詞)</v>
      </c>
      <c r="E4225" s="2" t="s">
        <v>25</v>
      </c>
      <c r="F4225" s="2"/>
      <c r="G4225" s="5">
        <v>32</v>
      </c>
      <c r="H4225" s="1" t="str">
        <f t="shared" si="196"/>
        <v>32-です (助動詞)</v>
      </c>
      <c r="I4225" s="1">
        <f t="shared" si="197"/>
        <v>0</v>
      </c>
    </row>
    <row r="4226" spans="1:9">
      <c r="A4226" s="1">
        <v>5929</v>
      </c>
      <c r="B4226" s="2" t="s">
        <v>1384</v>
      </c>
      <c r="C4226" s="2" t="s">
        <v>19</v>
      </c>
      <c r="D4226" s="4" t="str">
        <f t="shared" ref="D4226:D4289" si="198">C4226&amp;" ("&amp;E4226&amp;")"</f>
        <v>と (助詞)</v>
      </c>
      <c r="E4226" s="2" t="s">
        <v>15</v>
      </c>
      <c r="F4226" s="2" t="s">
        <v>1323</v>
      </c>
      <c r="G4226" s="5">
        <v>32</v>
      </c>
      <c r="H4226" s="1" t="str">
        <f t="shared" ref="H4226:H4289" si="199">G4226&amp;"-"&amp;D4226</f>
        <v>32-と (助詞)</v>
      </c>
      <c r="I4226" s="1">
        <f t="shared" si="197"/>
        <v>1</v>
      </c>
    </row>
    <row r="4227" spans="1:9">
      <c r="A4227" s="1">
        <v>5957</v>
      </c>
      <c r="B4227" s="2" t="s">
        <v>1384</v>
      </c>
      <c r="C4227" s="2" t="s">
        <v>19</v>
      </c>
      <c r="D4227" s="4" t="str">
        <f t="shared" si="198"/>
        <v>と (助詞)</v>
      </c>
      <c r="E4227" s="2" t="s">
        <v>15</v>
      </c>
      <c r="F4227" s="2" t="s">
        <v>1307</v>
      </c>
      <c r="G4227" s="5">
        <v>32</v>
      </c>
      <c r="H4227" s="1" t="str">
        <f t="shared" si="199"/>
        <v>32-と (助詞)</v>
      </c>
      <c r="I4227" s="1">
        <f t="shared" ref="I4227:I4290" si="200">IF(H4226&lt;&gt;H4227,1,0)</f>
        <v>0</v>
      </c>
    </row>
    <row r="4228" spans="1:9">
      <c r="A4228" s="1">
        <v>5985</v>
      </c>
      <c r="B4228" s="2" t="s">
        <v>1384</v>
      </c>
      <c r="C4228" s="2" t="s">
        <v>19</v>
      </c>
      <c r="D4228" s="4" t="str">
        <f t="shared" si="198"/>
        <v>と (助詞)</v>
      </c>
      <c r="E4228" s="2" t="s">
        <v>15</v>
      </c>
      <c r="F4228" s="2" t="s">
        <v>1307</v>
      </c>
      <c r="G4228" s="5">
        <v>32</v>
      </c>
      <c r="H4228" s="1" t="str">
        <f t="shared" si="199"/>
        <v>32-と (助詞)</v>
      </c>
      <c r="I4228" s="1">
        <f t="shared" si="200"/>
        <v>0</v>
      </c>
    </row>
    <row r="4229" spans="1:9">
      <c r="A4229" s="1">
        <v>6091</v>
      </c>
      <c r="B4229" s="2" t="s">
        <v>1384</v>
      </c>
      <c r="C4229" s="2" t="s">
        <v>19</v>
      </c>
      <c r="D4229" s="4" t="str">
        <f t="shared" si="198"/>
        <v>と (助詞)</v>
      </c>
      <c r="E4229" s="2" t="s">
        <v>15</v>
      </c>
      <c r="F4229" s="2" t="s">
        <v>1307</v>
      </c>
      <c r="G4229" s="5">
        <v>32</v>
      </c>
      <c r="H4229" s="1" t="str">
        <f t="shared" si="199"/>
        <v>32-と (助詞)</v>
      </c>
      <c r="I4229" s="1">
        <f t="shared" si="200"/>
        <v>0</v>
      </c>
    </row>
    <row r="4230" spans="1:9">
      <c r="A4230" s="1">
        <v>5913</v>
      </c>
      <c r="B4230" s="2" t="s">
        <v>1384</v>
      </c>
      <c r="C4230" s="2" t="s">
        <v>215</v>
      </c>
      <c r="D4230" s="4" t="str">
        <f t="shared" si="198"/>
        <v>という (助詞)</v>
      </c>
      <c r="E4230" s="2" t="s">
        <v>15</v>
      </c>
      <c r="F4230" s="2" t="s">
        <v>1307</v>
      </c>
      <c r="G4230" s="5">
        <v>32</v>
      </c>
      <c r="H4230" s="1" t="str">
        <f t="shared" si="199"/>
        <v>32-という (助詞)</v>
      </c>
      <c r="I4230" s="1">
        <f t="shared" si="200"/>
        <v>1</v>
      </c>
    </row>
    <row r="4231" spans="1:9">
      <c r="A4231" s="1">
        <v>5970</v>
      </c>
      <c r="B4231" s="2" t="s">
        <v>1384</v>
      </c>
      <c r="C4231" s="2" t="s">
        <v>215</v>
      </c>
      <c r="D4231" s="4" t="str">
        <f t="shared" si="198"/>
        <v>という (助詞)</v>
      </c>
      <c r="E4231" s="2" t="s">
        <v>15</v>
      </c>
      <c r="F4231" s="2" t="s">
        <v>1307</v>
      </c>
      <c r="G4231" s="5">
        <v>32</v>
      </c>
      <c r="H4231" s="1" t="str">
        <f t="shared" si="199"/>
        <v>32-という (助詞)</v>
      </c>
      <c r="I4231" s="1">
        <f t="shared" si="200"/>
        <v>0</v>
      </c>
    </row>
    <row r="4232" spans="1:9">
      <c r="A4232" s="1">
        <v>5880</v>
      </c>
      <c r="B4232" s="2" t="s">
        <v>1384</v>
      </c>
      <c r="C4232" s="2" t="s">
        <v>79</v>
      </c>
      <c r="D4232" s="4" t="str">
        <f t="shared" si="198"/>
        <v>とても (副詞)</v>
      </c>
      <c r="E4232" s="2" t="s">
        <v>31</v>
      </c>
      <c r="F4232" s="2" t="s">
        <v>1321</v>
      </c>
      <c r="G4232" s="5">
        <v>32</v>
      </c>
      <c r="H4232" s="1" t="str">
        <f t="shared" si="199"/>
        <v>32-とても (副詞)</v>
      </c>
      <c r="I4232" s="1">
        <f t="shared" si="200"/>
        <v>1</v>
      </c>
    </row>
    <row r="4233" spans="1:9">
      <c r="A4233" s="1">
        <v>5945</v>
      </c>
      <c r="B4233" s="2" t="s">
        <v>1384</v>
      </c>
      <c r="C4233" s="2" t="s">
        <v>157</v>
      </c>
      <c r="D4233" s="4" t="str">
        <f t="shared" si="198"/>
        <v>とも (助詞)</v>
      </c>
      <c r="E4233" s="2" t="s">
        <v>15</v>
      </c>
      <c r="F4233" s="2" t="s">
        <v>1320</v>
      </c>
      <c r="G4233" s="5">
        <v>32</v>
      </c>
      <c r="H4233" s="1" t="str">
        <f t="shared" si="199"/>
        <v>32-とも (助詞)</v>
      </c>
      <c r="I4233" s="1">
        <f t="shared" si="200"/>
        <v>1</v>
      </c>
    </row>
    <row r="4234" spans="1:9">
      <c r="A4234" s="1">
        <v>5930</v>
      </c>
      <c r="B4234" s="2" t="s">
        <v>1384</v>
      </c>
      <c r="C4234" s="2" t="s">
        <v>1161</v>
      </c>
      <c r="D4234" s="4" t="str">
        <f t="shared" si="198"/>
        <v>トラブル (名詞)</v>
      </c>
      <c r="E4234" s="2" t="s">
        <v>10</v>
      </c>
      <c r="F4234" s="2" t="s">
        <v>409</v>
      </c>
      <c r="G4234" s="5">
        <v>32</v>
      </c>
      <c r="H4234" s="1" t="str">
        <f t="shared" si="199"/>
        <v>32-トラブル (名詞)</v>
      </c>
      <c r="I4234" s="1">
        <f t="shared" si="200"/>
        <v>1</v>
      </c>
    </row>
    <row r="4235" spans="1:9">
      <c r="A4235" s="1">
        <v>5833</v>
      </c>
      <c r="B4235" s="2" t="s">
        <v>1384</v>
      </c>
      <c r="C4235" s="2" t="s">
        <v>129</v>
      </c>
      <c r="D4235" s="4" t="str">
        <f t="shared" si="198"/>
        <v>ない (形容詞)</v>
      </c>
      <c r="E4235" s="2" t="s">
        <v>29</v>
      </c>
      <c r="F4235" s="2" t="s">
        <v>1311</v>
      </c>
      <c r="G4235" s="5">
        <v>32</v>
      </c>
      <c r="H4235" s="1" t="str">
        <f t="shared" si="199"/>
        <v>32-ない (形容詞)</v>
      </c>
      <c r="I4235" s="1">
        <f t="shared" si="200"/>
        <v>1</v>
      </c>
    </row>
    <row r="4236" spans="1:9">
      <c r="A4236" s="1">
        <v>5979</v>
      </c>
      <c r="B4236" s="2" t="s">
        <v>1384</v>
      </c>
      <c r="C4236" s="2" t="s">
        <v>129</v>
      </c>
      <c r="D4236" s="4" t="str">
        <f t="shared" si="198"/>
        <v>ない (形容詞)</v>
      </c>
      <c r="E4236" s="2" t="s">
        <v>29</v>
      </c>
      <c r="F4236" s="2" t="s">
        <v>1311</v>
      </c>
      <c r="G4236" s="5">
        <v>32</v>
      </c>
      <c r="H4236" s="1" t="str">
        <f t="shared" si="199"/>
        <v>32-ない (形容詞)</v>
      </c>
      <c r="I4236" s="1">
        <f t="shared" si="200"/>
        <v>0</v>
      </c>
    </row>
    <row r="4237" spans="1:9">
      <c r="A4237" s="1">
        <v>5815</v>
      </c>
      <c r="B4237" s="2" t="s">
        <v>1384</v>
      </c>
      <c r="C4237" s="2" t="s">
        <v>129</v>
      </c>
      <c r="D4237" s="4" t="str">
        <f t="shared" si="198"/>
        <v>ない (助動詞)</v>
      </c>
      <c r="E4237" s="2" t="s">
        <v>25</v>
      </c>
      <c r="F4237" s="2"/>
      <c r="G4237" s="5">
        <v>32</v>
      </c>
      <c r="H4237" s="1" t="str">
        <f t="shared" si="199"/>
        <v>32-ない (助動詞)</v>
      </c>
      <c r="I4237" s="1">
        <f t="shared" si="200"/>
        <v>1</v>
      </c>
    </row>
    <row r="4238" spans="1:9">
      <c r="A4238" s="1">
        <v>6010</v>
      </c>
      <c r="B4238" s="2" t="s">
        <v>1384</v>
      </c>
      <c r="C4238" s="2" t="s">
        <v>190</v>
      </c>
      <c r="D4238" s="4" t="str">
        <f t="shared" si="198"/>
        <v>など (助詞)</v>
      </c>
      <c r="E4238" s="2" t="s">
        <v>15</v>
      </c>
      <c r="F4238" s="2" t="s">
        <v>1320</v>
      </c>
      <c r="G4238" s="5">
        <v>32</v>
      </c>
      <c r="H4238" s="1" t="str">
        <f t="shared" si="199"/>
        <v>32-など (助詞)</v>
      </c>
      <c r="I4238" s="1">
        <f t="shared" si="200"/>
        <v>1</v>
      </c>
    </row>
    <row r="4239" spans="1:9">
      <c r="A4239" s="1">
        <v>6045</v>
      </c>
      <c r="B4239" s="2" t="s">
        <v>1384</v>
      </c>
      <c r="C4239" s="2" t="s">
        <v>190</v>
      </c>
      <c r="D4239" s="4" t="str">
        <f t="shared" si="198"/>
        <v>など (助詞)</v>
      </c>
      <c r="E4239" s="2" t="s">
        <v>15</v>
      </c>
      <c r="F4239" s="2" t="s">
        <v>1320</v>
      </c>
      <c r="G4239" s="5">
        <v>32</v>
      </c>
      <c r="H4239" s="1" t="str">
        <f t="shared" si="199"/>
        <v>32-など (助詞)</v>
      </c>
      <c r="I4239" s="1">
        <f t="shared" si="200"/>
        <v>0</v>
      </c>
    </row>
    <row r="4240" spans="1:9">
      <c r="A4240" s="1">
        <v>6071</v>
      </c>
      <c r="B4240" s="2" t="s">
        <v>1384</v>
      </c>
      <c r="C4240" s="2" t="s">
        <v>190</v>
      </c>
      <c r="D4240" s="4" t="str">
        <f t="shared" si="198"/>
        <v>など (助詞)</v>
      </c>
      <c r="E4240" s="2" t="s">
        <v>15</v>
      </c>
      <c r="F4240" s="2" t="s">
        <v>1320</v>
      </c>
      <c r="G4240" s="5">
        <v>32</v>
      </c>
      <c r="H4240" s="1" t="str">
        <f t="shared" si="199"/>
        <v>32-など (助詞)</v>
      </c>
      <c r="I4240" s="1">
        <f t="shared" si="200"/>
        <v>0</v>
      </c>
    </row>
    <row r="4241" spans="1:9">
      <c r="A4241" s="1">
        <v>5828</v>
      </c>
      <c r="B4241" s="2" t="s">
        <v>1384</v>
      </c>
      <c r="C4241" s="2" t="s">
        <v>501</v>
      </c>
      <c r="D4241" s="4" t="str">
        <f t="shared" si="198"/>
        <v>なる (動詞)</v>
      </c>
      <c r="E4241" s="2" t="s">
        <v>24</v>
      </c>
      <c r="F4241" s="2" t="s">
        <v>1311</v>
      </c>
      <c r="G4241" s="5">
        <v>32</v>
      </c>
      <c r="H4241" s="1" t="str">
        <f t="shared" si="199"/>
        <v>32-なる (動詞)</v>
      </c>
      <c r="I4241" s="1">
        <f t="shared" si="200"/>
        <v>1</v>
      </c>
    </row>
    <row r="4242" spans="1:9">
      <c r="A4242" s="1">
        <v>5932</v>
      </c>
      <c r="B4242" s="2" t="s">
        <v>1384</v>
      </c>
      <c r="C4242" s="2" t="s">
        <v>501</v>
      </c>
      <c r="D4242" s="4" t="str">
        <f t="shared" si="198"/>
        <v>なる (動詞)</v>
      </c>
      <c r="E4242" s="2" t="s">
        <v>24</v>
      </c>
      <c r="F4242" s="2" t="s">
        <v>1311</v>
      </c>
      <c r="G4242" s="5">
        <v>32</v>
      </c>
      <c r="H4242" s="1" t="str">
        <f t="shared" si="199"/>
        <v>32-なる (動詞)</v>
      </c>
      <c r="I4242" s="1">
        <f t="shared" si="200"/>
        <v>0</v>
      </c>
    </row>
    <row r="4243" spans="1:9">
      <c r="A4243" s="1">
        <v>5935</v>
      </c>
      <c r="B4243" s="2" t="s">
        <v>1384</v>
      </c>
      <c r="C4243" s="2" t="s">
        <v>501</v>
      </c>
      <c r="D4243" s="4" t="str">
        <f t="shared" si="198"/>
        <v>なる (動詞)</v>
      </c>
      <c r="E4243" s="2" t="s">
        <v>24</v>
      </c>
      <c r="F4243" s="2" t="s">
        <v>1311</v>
      </c>
      <c r="G4243" s="5">
        <v>32</v>
      </c>
      <c r="H4243" s="1" t="str">
        <f t="shared" si="199"/>
        <v>32-なる (動詞)</v>
      </c>
      <c r="I4243" s="1">
        <f t="shared" si="200"/>
        <v>0</v>
      </c>
    </row>
    <row r="4244" spans="1:9">
      <c r="A4244" s="1">
        <v>5787</v>
      </c>
      <c r="B4244" s="2" t="s">
        <v>1384</v>
      </c>
      <c r="C4244" s="2" t="s">
        <v>14</v>
      </c>
      <c r="D4244" s="4" t="str">
        <f t="shared" si="198"/>
        <v>に (助詞)</v>
      </c>
      <c r="E4244" s="2" t="s">
        <v>15</v>
      </c>
      <c r="F4244" s="2" t="s">
        <v>1307</v>
      </c>
      <c r="G4244" s="5">
        <v>32</v>
      </c>
      <c r="H4244" s="1" t="str">
        <f t="shared" si="199"/>
        <v>32-に (助詞)</v>
      </c>
      <c r="I4244" s="1">
        <f t="shared" si="200"/>
        <v>1</v>
      </c>
    </row>
    <row r="4245" spans="1:9">
      <c r="A4245" s="1">
        <v>5806</v>
      </c>
      <c r="B4245" s="2" t="s">
        <v>1384</v>
      </c>
      <c r="C4245" s="2" t="s">
        <v>14</v>
      </c>
      <c r="D4245" s="4" t="str">
        <f t="shared" si="198"/>
        <v>に (助詞)</v>
      </c>
      <c r="E4245" s="2" t="s">
        <v>15</v>
      </c>
      <c r="F4245" s="2" t="s">
        <v>1307</v>
      </c>
      <c r="G4245" s="5">
        <v>32</v>
      </c>
      <c r="H4245" s="1" t="str">
        <f t="shared" si="199"/>
        <v>32-に (助詞)</v>
      </c>
      <c r="I4245" s="1">
        <f t="shared" si="200"/>
        <v>0</v>
      </c>
    </row>
    <row r="4246" spans="1:9">
      <c r="A4246" s="1">
        <v>5810</v>
      </c>
      <c r="B4246" s="2" t="s">
        <v>1384</v>
      </c>
      <c r="C4246" s="2" t="s">
        <v>14</v>
      </c>
      <c r="D4246" s="4" t="str">
        <f t="shared" si="198"/>
        <v>に (助詞)</v>
      </c>
      <c r="E4246" s="2" t="s">
        <v>15</v>
      </c>
      <c r="F4246" s="2" t="s">
        <v>1319</v>
      </c>
      <c r="G4246" s="5">
        <v>32</v>
      </c>
      <c r="H4246" s="1" t="str">
        <f t="shared" si="199"/>
        <v>32-に (助詞)</v>
      </c>
      <c r="I4246" s="1">
        <f t="shared" si="200"/>
        <v>0</v>
      </c>
    </row>
    <row r="4247" spans="1:9">
      <c r="A4247" s="1">
        <v>5827</v>
      </c>
      <c r="B4247" s="2" t="s">
        <v>1384</v>
      </c>
      <c r="C4247" s="2" t="s">
        <v>14</v>
      </c>
      <c r="D4247" s="4" t="str">
        <f t="shared" si="198"/>
        <v>に (助詞)</v>
      </c>
      <c r="E4247" s="2" t="s">
        <v>15</v>
      </c>
      <c r="F4247" s="2" t="s">
        <v>1307</v>
      </c>
      <c r="G4247" s="5">
        <v>32</v>
      </c>
      <c r="H4247" s="1" t="str">
        <f t="shared" si="199"/>
        <v>32-に (助詞)</v>
      </c>
      <c r="I4247" s="1">
        <f t="shared" si="200"/>
        <v>0</v>
      </c>
    </row>
    <row r="4248" spans="1:9">
      <c r="A4248" s="1">
        <v>5838</v>
      </c>
      <c r="B4248" s="2" t="s">
        <v>1384</v>
      </c>
      <c r="C4248" s="2" t="s">
        <v>14</v>
      </c>
      <c r="D4248" s="4" t="str">
        <f t="shared" si="198"/>
        <v>に (助詞)</v>
      </c>
      <c r="E4248" s="2" t="s">
        <v>15</v>
      </c>
      <c r="F4248" s="2" t="s">
        <v>1307</v>
      </c>
      <c r="G4248" s="5">
        <v>32</v>
      </c>
      <c r="H4248" s="1" t="str">
        <f t="shared" si="199"/>
        <v>32-に (助詞)</v>
      </c>
      <c r="I4248" s="1">
        <f t="shared" si="200"/>
        <v>0</v>
      </c>
    </row>
    <row r="4249" spans="1:9">
      <c r="A4249" s="1">
        <v>5861</v>
      </c>
      <c r="B4249" s="2" t="s">
        <v>1384</v>
      </c>
      <c r="C4249" s="2" t="s">
        <v>14</v>
      </c>
      <c r="D4249" s="4" t="str">
        <f t="shared" si="198"/>
        <v>に (助詞)</v>
      </c>
      <c r="E4249" s="2" t="s">
        <v>15</v>
      </c>
      <c r="F4249" s="2" t="s">
        <v>1307</v>
      </c>
      <c r="G4249" s="5">
        <v>32</v>
      </c>
      <c r="H4249" s="1" t="str">
        <f t="shared" si="199"/>
        <v>32-に (助詞)</v>
      </c>
      <c r="I4249" s="1">
        <f t="shared" si="200"/>
        <v>0</v>
      </c>
    </row>
    <row r="4250" spans="1:9">
      <c r="A4250" s="1">
        <v>5872</v>
      </c>
      <c r="B4250" s="2" t="s">
        <v>1384</v>
      </c>
      <c r="C4250" s="2" t="s">
        <v>14</v>
      </c>
      <c r="D4250" s="4" t="str">
        <f t="shared" si="198"/>
        <v>に (助詞)</v>
      </c>
      <c r="E4250" s="2" t="s">
        <v>15</v>
      </c>
      <c r="F4250" s="2" t="s">
        <v>1307</v>
      </c>
      <c r="G4250" s="5">
        <v>32</v>
      </c>
      <c r="H4250" s="1" t="str">
        <f t="shared" si="199"/>
        <v>32-に (助詞)</v>
      </c>
      <c r="I4250" s="1">
        <f t="shared" si="200"/>
        <v>0</v>
      </c>
    </row>
    <row r="4251" spans="1:9">
      <c r="A4251" s="1">
        <v>5901</v>
      </c>
      <c r="B4251" s="2" t="s">
        <v>1384</v>
      </c>
      <c r="C4251" s="2" t="s">
        <v>14</v>
      </c>
      <c r="D4251" s="4" t="str">
        <f t="shared" si="198"/>
        <v>に (助詞)</v>
      </c>
      <c r="E4251" s="2" t="s">
        <v>15</v>
      </c>
      <c r="F4251" s="2" t="s">
        <v>1307</v>
      </c>
      <c r="G4251" s="5">
        <v>32</v>
      </c>
      <c r="H4251" s="1" t="str">
        <f t="shared" si="199"/>
        <v>32-に (助詞)</v>
      </c>
      <c r="I4251" s="1">
        <f t="shared" si="200"/>
        <v>0</v>
      </c>
    </row>
    <row r="4252" spans="1:9">
      <c r="A4252" s="1">
        <v>5931</v>
      </c>
      <c r="B4252" s="2" t="s">
        <v>1384</v>
      </c>
      <c r="C4252" s="2" t="s">
        <v>14</v>
      </c>
      <c r="D4252" s="4" t="str">
        <f t="shared" si="198"/>
        <v>に (助詞)</v>
      </c>
      <c r="E4252" s="2" t="s">
        <v>15</v>
      </c>
      <c r="F4252" s="2" t="s">
        <v>1307</v>
      </c>
      <c r="G4252" s="5">
        <v>32</v>
      </c>
      <c r="H4252" s="1" t="str">
        <f t="shared" si="199"/>
        <v>32-に (助詞)</v>
      </c>
      <c r="I4252" s="1">
        <f t="shared" si="200"/>
        <v>0</v>
      </c>
    </row>
    <row r="4253" spans="1:9">
      <c r="A4253" s="1">
        <v>5934</v>
      </c>
      <c r="B4253" s="2" t="s">
        <v>1384</v>
      </c>
      <c r="C4253" s="2" t="s">
        <v>14</v>
      </c>
      <c r="D4253" s="4" t="str">
        <f t="shared" si="198"/>
        <v>に (助詞)</v>
      </c>
      <c r="E4253" s="2" t="s">
        <v>15</v>
      </c>
      <c r="F4253" s="2" t="s">
        <v>1307</v>
      </c>
      <c r="G4253" s="5">
        <v>32</v>
      </c>
      <c r="H4253" s="1" t="str">
        <f t="shared" si="199"/>
        <v>32-に (助詞)</v>
      </c>
      <c r="I4253" s="1">
        <f t="shared" si="200"/>
        <v>0</v>
      </c>
    </row>
    <row r="4254" spans="1:9">
      <c r="A4254" s="1">
        <v>5991</v>
      </c>
      <c r="B4254" s="2" t="s">
        <v>1384</v>
      </c>
      <c r="C4254" s="2" t="s">
        <v>14</v>
      </c>
      <c r="D4254" s="4" t="str">
        <f t="shared" si="198"/>
        <v>に (助詞)</v>
      </c>
      <c r="E4254" s="2" t="s">
        <v>15</v>
      </c>
      <c r="F4254" s="2" t="s">
        <v>1307</v>
      </c>
      <c r="G4254" s="5">
        <v>32</v>
      </c>
      <c r="H4254" s="1" t="str">
        <f t="shared" si="199"/>
        <v>32-に (助詞)</v>
      </c>
      <c r="I4254" s="1">
        <f t="shared" si="200"/>
        <v>0</v>
      </c>
    </row>
    <row r="4255" spans="1:9">
      <c r="A4255" s="1">
        <v>6035</v>
      </c>
      <c r="B4255" s="2" t="s">
        <v>1384</v>
      </c>
      <c r="C4255" s="2" t="s">
        <v>14</v>
      </c>
      <c r="D4255" s="4" t="str">
        <f t="shared" si="198"/>
        <v>に (助詞)</v>
      </c>
      <c r="E4255" s="2" t="s">
        <v>15</v>
      </c>
      <c r="F4255" s="2" t="s">
        <v>1307</v>
      </c>
      <c r="G4255" s="5">
        <v>32</v>
      </c>
      <c r="H4255" s="1" t="str">
        <f t="shared" si="199"/>
        <v>32-に (助詞)</v>
      </c>
      <c r="I4255" s="1">
        <f t="shared" si="200"/>
        <v>0</v>
      </c>
    </row>
    <row r="4256" spans="1:9">
      <c r="A4256" s="1">
        <v>6049</v>
      </c>
      <c r="B4256" s="2" t="s">
        <v>1384</v>
      </c>
      <c r="C4256" s="2" t="s">
        <v>14</v>
      </c>
      <c r="D4256" s="4" t="str">
        <f t="shared" si="198"/>
        <v>に (助詞)</v>
      </c>
      <c r="E4256" s="2" t="s">
        <v>15</v>
      </c>
      <c r="F4256" s="2" t="s">
        <v>1307</v>
      </c>
      <c r="G4256" s="5">
        <v>32</v>
      </c>
      <c r="H4256" s="1" t="str">
        <f t="shared" si="199"/>
        <v>32-に (助詞)</v>
      </c>
      <c r="I4256" s="1">
        <f t="shared" si="200"/>
        <v>0</v>
      </c>
    </row>
    <row r="4257" spans="1:9">
      <c r="A4257" s="1">
        <v>6085</v>
      </c>
      <c r="B4257" s="2" t="s">
        <v>1384</v>
      </c>
      <c r="C4257" s="2" t="s">
        <v>14</v>
      </c>
      <c r="D4257" s="4" t="str">
        <f t="shared" si="198"/>
        <v>に (助詞)</v>
      </c>
      <c r="E4257" s="2" t="s">
        <v>15</v>
      </c>
      <c r="F4257" s="2" t="s">
        <v>1307</v>
      </c>
      <c r="G4257" s="5">
        <v>32</v>
      </c>
      <c r="H4257" s="1" t="str">
        <f t="shared" si="199"/>
        <v>32-に (助詞)</v>
      </c>
      <c r="I4257" s="1">
        <f t="shared" si="200"/>
        <v>0</v>
      </c>
    </row>
    <row r="4258" spans="1:9">
      <c r="A4258" s="1">
        <v>5889</v>
      </c>
      <c r="B4258" s="2" t="s">
        <v>1384</v>
      </c>
      <c r="C4258" s="2" t="s">
        <v>686</v>
      </c>
      <c r="D4258" s="4" t="str">
        <f t="shared" si="198"/>
        <v>に関して (助詞)</v>
      </c>
      <c r="E4258" s="2" t="s">
        <v>15</v>
      </c>
      <c r="F4258" s="2" t="s">
        <v>1307</v>
      </c>
      <c r="G4258" s="5">
        <v>32</v>
      </c>
      <c r="H4258" s="1" t="str">
        <f t="shared" si="199"/>
        <v>32-に関して (助詞)</v>
      </c>
      <c r="I4258" s="1">
        <f t="shared" si="200"/>
        <v>1</v>
      </c>
    </row>
    <row r="4259" spans="1:9">
      <c r="A4259" s="1">
        <v>5875</v>
      </c>
      <c r="B4259" s="2" t="s">
        <v>1384</v>
      </c>
      <c r="C4259" s="2" t="s">
        <v>1002</v>
      </c>
      <c r="D4259" s="4" t="str">
        <f t="shared" si="198"/>
        <v>ぬ (助動詞)</v>
      </c>
      <c r="E4259" s="2" t="s">
        <v>25</v>
      </c>
      <c r="F4259" s="2"/>
      <c r="G4259" s="5">
        <v>32</v>
      </c>
      <c r="H4259" s="1" t="str">
        <f t="shared" si="199"/>
        <v>32-ぬ (助動詞)</v>
      </c>
      <c r="I4259" s="1">
        <f t="shared" si="200"/>
        <v>1</v>
      </c>
    </row>
    <row r="4260" spans="1:9">
      <c r="A4260" s="1">
        <v>5791</v>
      </c>
      <c r="B4260" s="2" t="s">
        <v>1384</v>
      </c>
      <c r="C4260" s="2" t="s">
        <v>17</v>
      </c>
      <c r="D4260" s="4" t="str">
        <f t="shared" si="198"/>
        <v>の (助詞)</v>
      </c>
      <c r="E4260" s="2" t="s">
        <v>15</v>
      </c>
      <c r="F4260" s="2" t="s">
        <v>1314</v>
      </c>
      <c r="G4260" s="5">
        <v>32</v>
      </c>
      <c r="H4260" s="1" t="str">
        <f t="shared" si="199"/>
        <v>32-の (助詞)</v>
      </c>
      <c r="I4260" s="1">
        <f t="shared" si="200"/>
        <v>1</v>
      </c>
    </row>
    <row r="4261" spans="1:9">
      <c r="A4261" s="1">
        <v>5836</v>
      </c>
      <c r="B4261" s="2" t="s">
        <v>1384</v>
      </c>
      <c r="C4261" s="2" t="s">
        <v>17</v>
      </c>
      <c r="D4261" s="4" t="str">
        <f t="shared" si="198"/>
        <v>の (助詞)</v>
      </c>
      <c r="E4261" s="2" t="s">
        <v>15</v>
      </c>
      <c r="F4261" s="2" t="s">
        <v>1314</v>
      </c>
      <c r="G4261" s="5">
        <v>32</v>
      </c>
      <c r="H4261" s="1" t="str">
        <f t="shared" si="199"/>
        <v>32-の (助詞)</v>
      </c>
      <c r="I4261" s="1">
        <f t="shared" si="200"/>
        <v>0</v>
      </c>
    </row>
    <row r="4262" spans="1:9">
      <c r="A4262" s="1">
        <v>5858</v>
      </c>
      <c r="B4262" s="2" t="s">
        <v>1384</v>
      </c>
      <c r="C4262" s="2" t="s">
        <v>17</v>
      </c>
      <c r="D4262" s="4" t="str">
        <f t="shared" si="198"/>
        <v>の (助詞)</v>
      </c>
      <c r="E4262" s="2" t="s">
        <v>15</v>
      </c>
      <c r="F4262" s="2" t="s">
        <v>1314</v>
      </c>
      <c r="G4262" s="5">
        <v>32</v>
      </c>
      <c r="H4262" s="1" t="str">
        <f t="shared" si="199"/>
        <v>32-の (助詞)</v>
      </c>
      <c r="I4262" s="1">
        <f t="shared" si="200"/>
        <v>0</v>
      </c>
    </row>
    <row r="4263" spans="1:9">
      <c r="A4263" s="1">
        <v>5892</v>
      </c>
      <c r="B4263" s="2" t="s">
        <v>1384</v>
      </c>
      <c r="C4263" s="2" t="s">
        <v>17</v>
      </c>
      <c r="D4263" s="4" t="str">
        <f t="shared" si="198"/>
        <v>の (助詞)</v>
      </c>
      <c r="E4263" s="2" t="s">
        <v>15</v>
      </c>
      <c r="F4263" s="2" t="s">
        <v>1314</v>
      </c>
      <c r="G4263" s="5">
        <v>32</v>
      </c>
      <c r="H4263" s="1" t="str">
        <f t="shared" si="199"/>
        <v>32-の (助詞)</v>
      </c>
      <c r="I4263" s="1">
        <f t="shared" si="200"/>
        <v>0</v>
      </c>
    </row>
    <row r="4264" spans="1:9">
      <c r="A4264" s="1">
        <v>5926</v>
      </c>
      <c r="B4264" s="2" t="s">
        <v>1384</v>
      </c>
      <c r="C4264" s="2" t="s">
        <v>17</v>
      </c>
      <c r="D4264" s="4" t="str">
        <f t="shared" si="198"/>
        <v>の (助詞)</v>
      </c>
      <c r="E4264" s="2" t="s">
        <v>15</v>
      </c>
      <c r="F4264" s="2" t="s">
        <v>1314</v>
      </c>
      <c r="G4264" s="5">
        <v>32</v>
      </c>
      <c r="H4264" s="1" t="str">
        <f t="shared" si="199"/>
        <v>32-の (助詞)</v>
      </c>
      <c r="I4264" s="1">
        <f t="shared" si="200"/>
        <v>0</v>
      </c>
    </row>
    <row r="4265" spans="1:9">
      <c r="A4265" s="1">
        <v>5966</v>
      </c>
      <c r="B4265" s="2" t="s">
        <v>1384</v>
      </c>
      <c r="C4265" s="2" t="s">
        <v>17</v>
      </c>
      <c r="D4265" s="4" t="str">
        <f t="shared" si="198"/>
        <v>の (助詞)</v>
      </c>
      <c r="E4265" s="2" t="s">
        <v>15</v>
      </c>
      <c r="F4265" s="2" t="s">
        <v>1314</v>
      </c>
      <c r="G4265" s="5">
        <v>32</v>
      </c>
      <c r="H4265" s="1" t="str">
        <f t="shared" si="199"/>
        <v>32-の (助詞)</v>
      </c>
      <c r="I4265" s="1">
        <f t="shared" si="200"/>
        <v>0</v>
      </c>
    </row>
    <row r="4266" spans="1:9">
      <c r="A4266" s="1">
        <v>5972</v>
      </c>
      <c r="B4266" s="2" t="s">
        <v>1384</v>
      </c>
      <c r="C4266" s="2" t="s">
        <v>17</v>
      </c>
      <c r="D4266" s="4" t="str">
        <f t="shared" si="198"/>
        <v>の (助詞)</v>
      </c>
      <c r="E4266" s="2" t="s">
        <v>15</v>
      </c>
      <c r="F4266" s="2" t="s">
        <v>1314</v>
      </c>
      <c r="G4266" s="5">
        <v>32</v>
      </c>
      <c r="H4266" s="1" t="str">
        <f t="shared" si="199"/>
        <v>32-の (助詞)</v>
      </c>
      <c r="I4266" s="1">
        <f t="shared" si="200"/>
        <v>0</v>
      </c>
    </row>
    <row r="4267" spans="1:9">
      <c r="A4267" s="1">
        <v>5996</v>
      </c>
      <c r="B4267" s="2" t="s">
        <v>1384</v>
      </c>
      <c r="C4267" s="2" t="s">
        <v>17</v>
      </c>
      <c r="D4267" s="4" t="str">
        <f t="shared" si="198"/>
        <v>の (助詞)</v>
      </c>
      <c r="E4267" s="2" t="s">
        <v>15</v>
      </c>
      <c r="F4267" s="2" t="s">
        <v>1314</v>
      </c>
      <c r="G4267" s="5">
        <v>32</v>
      </c>
      <c r="H4267" s="1" t="str">
        <f t="shared" si="199"/>
        <v>32-の (助詞)</v>
      </c>
      <c r="I4267" s="1">
        <f t="shared" si="200"/>
        <v>0</v>
      </c>
    </row>
    <row r="4268" spans="1:9">
      <c r="A4268" s="1">
        <v>6000</v>
      </c>
      <c r="B4268" s="2" t="s">
        <v>1384</v>
      </c>
      <c r="C4268" s="2" t="s">
        <v>17</v>
      </c>
      <c r="D4268" s="4" t="str">
        <f t="shared" si="198"/>
        <v>の (助詞)</v>
      </c>
      <c r="E4268" s="2" t="s">
        <v>15</v>
      </c>
      <c r="F4268" s="2" t="s">
        <v>1314</v>
      </c>
      <c r="G4268" s="5">
        <v>32</v>
      </c>
      <c r="H4268" s="1" t="str">
        <f t="shared" si="199"/>
        <v>32-の (助詞)</v>
      </c>
      <c r="I4268" s="1">
        <f t="shared" si="200"/>
        <v>0</v>
      </c>
    </row>
    <row r="4269" spans="1:9">
      <c r="A4269" s="1">
        <v>6006</v>
      </c>
      <c r="B4269" s="2" t="s">
        <v>1384</v>
      </c>
      <c r="C4269" s="2" t="s">
        <v>17</v>
      </c>
      <c r="D4269" s="4" t="str">
        <f t="shared" si="198"/>
        <v>の (助詞)</v>
      </c>
      <c r="E4269" s="2" t="s">
        <v>15</v>
      </c>
      <c r="F4269" s="2" t="s">
        <v>1314</v>
      </c>
      <c r="G4269" s="5">
        <v>32</v>
      </c>
      <c r="H4269" s="1" t="str">
        <f t="shared" si="199"/>
        <v>32-の (助詞)</v>
      </c>
      <c r="I4269" s="1">
        <f t="shared" si="200"/>
        <v>0</v>
      </c>
    </row>
    <row r="4270" spans="1:9">
      <c r="A4270" s="1">
        <v>6008</v>
      </c>
      <c r="B4270" s="2" t="s">
        <v>1384</v>
      </c>
      <c r="C4270" s="2" t="s">
        <v>17</v>
      </c>
      <c r="D4270" s="4" t="str">
        <f t="shared" si="198"/>
        <v>の (助詞)</v>
      </c>
      <c r="E4270" s="2" t="s">
        <v>15</v>
      </c>
      <c r="F4270" s="2" t="s">
        <v>1314</v>
      </c>
      <c r="G4270" s="5">
        <v>32</v>
      </c>
      <c r="H4270" s="1" t="str">
        <f t="shared" si="199"/>
        <v>32-の (助詞)</v>
      </c>
      <c r="I4270" s="1">
        <f t="shared" si="200"/>
        <v>0</v>
      </c>
    </row>
    <row r="4271" spans="1:9">
      <c r="A4271" s="1">
        <v>6059</v>
      </c>
      <c r="B4271" s="2" t="s">
        <v>1384</v>
      </c>
      <c r="C4271" s="2" t="s">
        <v>17</v>
      </c>
      <c r="D4271" s="4" t="str">
        <f t="shared" si="198"/>
        <v>の (助詞)</v>
      </c>
      <c r="E4271" s="2" t="s">
        <v>15</v>
      </c>
      <c r="F4271" s="2" t="s">
        <v>1314</v>
      </c>
      <c r="G4271" s="5">
        <v>32</v>
      </c>
      <c r="H4271" s="1" t="str">
        <f t="shared" si="199"/>
        <v>32-の (助詞)</v>
      </c>
      <c r="I4271" s="1">
        <f t="shared" si="200"/>
        <v>0</v>
      </c>
    </row>
    <row r="4272" spans="1:9">
      <c r="A4272" s="1">
        <v>6069</v>
      </c>
      <c r="B4272" s="2" t="s">
        <v>1384</v>
      </c>
      <c r="C4272" s="2" t="s">
        <v>17</v>
      </c>
      <c r="D4272" s="4" t="str">
        <f t="shared" si="198"/>
        <v>の (助詞)</v>
      </c>
      <c r="E4272" s="2" t="s">
        <v>15</v>
      </c>
      <c r="F4272" s="2" t="s">
        <v>1314</v>
      </c>
      <c r="G4272" s="5">
        <v>32</v>
      </c>
      <c r="H4272" s="1" t="str">
        <f t="shared" si="199"/>
        <v>32-の (助詞)</v>
      </c>
      <c r="I4272" s="1">
        <f t="shared" si="200"/>
        <v>0</v>
      </c>
    </row>
    <row r="4273" spans="1:9">
      <c r="A4273" s="1">
        <v>6081</v>
      </c>
      <c r="B4273" s="2" t="s">
        <v>1384</v>
      </c>
      <c r="C4273" s="2" t="s">
        <v>17</v>
      </c>
      <c r="D4273" s="4" t="str">
        <f t="shared" si="198"/>
        <v>の (助詞)</v>
      </c>
      <c r="E4273" s="2" t="s">
        <v>15</v>
      </c>
      <c r="F4273" s="2" t="s">
        <v>1314</v>
      </c>
      <c r="G4273" s="5">
        <v>32</v>
      </c>
      <c r="H4273" s="1" t="str">
        <f t="shared" si="199"/>
        <v>32-の (助詞)</v>
      </c>
      <c r="I4273" s="1">
        <f t="shared" si="200"/>
        <v>0</v>
      </c>
    </row>
    <row r="4274" spans="1:9">
      <c r="A4274" s="1">
        <v>6083</v>
      </c>
      <c r="B4274" s="2" t="s">
        <v>1384</v>
      </c>
      <c r="C4274" s="2" t="s">
        <v>17</v>
      </c>
      <c r="D4274" s="4" t="str">
        <f t="shared" si="198"/>
        <v>の (助詞)</v>
      </c>
      <c r="E4274" s="2" t="s">
        <v>15</v>
      </c>
      <c r="F4274" s="2" t="s">
        <v>1314</v>
      </c>
      <c r="G4274" s="5">
        <v>32</v>
      </c>
      <c r="H4274" s="1" t="str">
        <f t="shared" si="199"/>
        <v>32-の (助詞)</v>
      </c>
      <c r="I4274" s="1">
        <f t="shared" si="200"/>
        <v>0</v>
      </c>
    </row>
    <row r="4275" spans="1:9">
      <c r="A4275" s="1">
        <v>5980</v>
      </c>
      <c r="B4275" s="2" t="s">
        <v>1384</v>
      </c>
      <c r="C4275" s="2" t="s">
        <v>17</v>
      </c>
      <c r="D4275" s="4" t="str">
        <f t="shared" si="198"/>
        <v>の (名詞)</v>
      </c>
      <c r="E4275" s="2" t="s">
        <v>10</v>
      </c>
      <c r="F4275" s="2" t="s">
        <v>1315</v>
      </c>
      <c r="G4275" s="5">
        <v>32</v>
      </c>
      <c r="H4275" s="1" t="str">
        <f t="shared" si="199"/>
        <v>32-の (名詞)</v>
      </c>
      <c r="I4275" s="1">
        <f t="shared" si="200"/>
        <v>1</v>
      </c>
    </row>
    <row r="4276" spans="1:9">
      <c r="A4276" s="1">
        <v>5975</v>
      </c>
      <c r="B4276" s="2" t="s">
        <v>1384</v>
      </c>
      <c r="C4276" s="2" t="s">
        <v>30</v>
      </c>
      <c r="D4276" s="4" t="str">
        <f t="shared" si="198"/>
        <v>ので (助詞)</v>
      </c>
      <c r="E4276" s="2" t="s">
        <v>15</v>
      </c>
      <c r="F4276" s="2" t="s">
        <v>1312</v>
      </c>
      <c r="G4276" s="5">
        <v>32</v>
      </c>
      <c r="H4276" s="1" t="str">
        <f t="shared" si="199"/>
        <v>32-ので (助詞)</v>
      </c>
      <c r="I4276" s="1">
        <f t="shared" si="200"/>
        <v>1</v>
      </c>
    </row>
    <row r="4277" spans="1:9">
      <c r="A4277" s="1">
        <v>5804</v>
      </c>
      <c r="B4277" s="2" t="s">
        <v>1384</v>
      </c>
      <c r="C4277" s="2" t="s">
        <v>43</v>
      </c>
      <c r="D4277" s="4" t="str">
        <f t="shared" si="198"/>
        <v>は (助詞)</v>
      </c>
      <c r="E4277" s="2" t="s">
        <v>15</v>
      </c>
      <c r="F4277" s="2" t="s">
        <v>1306</v>
      </c>
      <c r="G4277" s="5">
        <v>32</v>
      </c>
      <c r="H4277" s="1" t="str">
        <f t="shared" si="199"/>
        <v>32-は (助詞)</v>
      </c>
      <c r="I4277" s="1">
        <f t="shared" si="200"/>
        <v>1</v>
      </c>
    </row>
    <row r="4278" spans="1:9">
      <c r="A4278" s="1">
        <v>5814</v>
      </c>
      <c r="B4278" s="2" t="s">
        <v>1384</v>
      </c>
      <c r="C4278" s="2" t="s">
        <v>43</v>
      </c>
      <c r="D4278" s="4" t="str">
        <f t="shared" si="198"/>
        <v>は (助詞)</v>
      </c>
      <c r="E4278" s="2" t="s">
        <v>15</v>
      </c>
      <c r="F4278" s="2" t="s">
        <v>1306</v>
      </c>
      <c r="G4278" s="5">
        <v>32</v>
      </c>
      <c r="H4278" s="1" t="str">
        <f t="shared" si="199"/>
        <v>32-は (助詞)</v>
      </c>
      <c r="I4278" s="1">
        <f t="shared" si="200"/>
        <v>0</v>
      </c>
    </row>
    <row r="4279" spans="1:9">
      <c r="A4279" s="1">
        <v>5845</v>
      </c>
      <c r="B4279" s="2" t="s">
        <v>1384</v>
      </c>
      <c r="C4279" s="2" t="s">
        <v>43</v>
      </c>
      <c r="D4279" s="4" t="str">
        <f t="shared" si="198"/>
        <v>は (助詞)</v>
      </c>
      <c r="E4279" s="2" t="s">
        <v>15</v>
      </c>
      <c r="F4279" s="2" t="s">
        <v>1306</v>
      </c>
      <c r="G4279" s="5">
        <v>32</v>
      </c>
      <c r="H4279" s="1" t="str">
        <f t="shared" si="199"/>
        <v>32-は (助詞)</v>
      </c>
      <c r="I4279" s="1">
        <f t="shared" si="200"/>
        <v>0</v>
      </c>
    </row>
    <row r="4280" spans="1:9">
      <c r="A4280" s="1">
        <v>5851</v>
      </c>
      <c r="B4280" s="2" t="s">
        <v>1384</v>
      </c>
      <c r="C4280" s="2" t="s">
        <v>43</v>
      </c>
      <c r="D4280" s="4" t="str">
        <f t="shared" si="198"/>
        <v>は (助詞)</v>
      </c>
      <c r="E4280" s="2" t="s">
        <v>15</v>
      </c>
      <c r="F4280" s="2" t="s">
        <v>1306</v>
      </c>
      <c r="G4280" s="5">
        <v>32</v>
      </c>
      <c r="H4280" s="1" t="str">
        <f t="shared" si="199"/>
        <v>32-は (助詞)</v>
      </c>
      <c r="I4280" s="1">
        <f t="shared" si="200"/>
        <v>0</v>
      </c>
    </row>
    <row r="4281" spans="1:9">
      <c r="A4281" s="1">
        <v>5862</v>
      </c>
      <c r="B4281" s="2" t="s">
        <v>1384</v>
      </c>
      <c r="C4281" s="2" t="s">
        <v>43</v>
      </c>
      <c r="D4281" s="4" t="str">
        <f t="shared" si="198"/>
        <v>は (助詞)</v>
      </c>
      <c r="E4281" s="2" t="s">
        <v>15</v>
      </c>
      <c r="F4281" s="2" t="s">
        <v>1306</v>
      </c>
      <c r="G4281" s="5">
        <v>32</v>
      </c>
      <c r="H4281" s="1" t="str">
        <f t="shared" si="199"/>
        <v>32-は (助詞)</v>
      </c>
      <c r="I4281" s="1">
        <f t="shared" si="200"/>
        <v>0</v>
      </c>
    </row>
    <row r="4282" spans="1:9">
      <c r="A4282" s="1">
        <v>5873</v>
      </c>
      <c r="B4282" s="2" t="s">
        <v>1384</v>
      </c>
      <c r="C4282" s="2" t="s">
        <v>43</v>
      </c>
      <c r="D4282" s="4" t="str">
        <f t="shared" si="198"/>
        <v>は (助詞)</v>
      </c>
      <c r="E4282" s="2" t="s">
        <v>15</v>
      </c>
      <c r="F4282" s="2" t="s">
        <v>1306</v>
      </c>
      <c r="G4282" s="5">
        <v>32</v>
      </c>
      <c r="H4282" s="1" t="str">
        <f t="shared" si="199"/>
        <v>32-は (助詞)</v>
      </c>
      <c r="I4282" s="1">
        <f t="shared" si="200"/>
        <v>0</v>
      </c>
    </row>
    <row r="4283" spans="1:9">
      <c r="A4283" s="1">
        <v>5890</v>
      </c>
      <c r="B4283" s="2" t="s">
        <v>1384</v>
      </c>
      <c r="C4283" s="2" t="s">
        <v>43</v>
      </c>
      <c r="D4283" s="4" t="str">
        <f t="shared" si="198"/>
        <v>は (助詞)</v>
      </c>
      <c r="E4283" s="2" t="s">
        <v>15</v>
      </c>
      <c r="F4283" s="2" t="s">
        <v>1306</v>
      </c>
      <c r="G4283" s="5">
        <v>32</v>
      </c>
      <c r="H4283" s="1" t="str">
        <f t="shared" si="199"/>
        <v>32-は (助詞)</v>
      </c>
      <c r="I4283" s="1">
        <f t="shared" si="200"/>
        <v>0</v>
      </c>
    </row>
    <row r="4284" spans="1:9">
      <c r="A4284" s="1">
        <v>5894</v>
      </c>
      <c r="B4284" s="2" t="s">
        <v>1384</v>
      </c>
      <c r="C4284" s="2" t="s">
        <v>43</v>
      </c>
      <c r="D4284" s="4" t="str">
        <f t="shared" si="198"/>
        <v>は (助詞)</v>
      </c>
      <c r="E4284" s="2" t="s">
        <v>15</v>
      </c>
      <c r="F4284" s="2" t="s">
        <v>1306</v>
      </c>
      <c r="G4284" s="5">
        <v>32</v>
      </c>
      <c r="H4284" s="1" t="str">
        <f t="shared" si="199"/>
        <v>32-は (助詞)</v>
      </c>
      <c r="I4284" s="1">
        <f t="shared" si="200"/>
        <v>0</v>
      </c>
    </row>
    <row r="4285" spans="1:9">
      <c r="A4285" s="1">
        <v>5902</v>
      </c>
      <c r="B4285" s="2" t="s">
        <v>1384</v>
      </c>
      <c r="C4285" s="2" t="s">
        <v>43</v>
      </c>
      <c r="D4285" s="4" t="str">
        <f t="shared" si="198"/>
        <v>は (助詞)</v>
      </c>
      <c r="E4285" s="2" t="s">
        <v>15</v>
      </c>
      <c r="F4285" s="2" t="s">
        <v>1306</v>
      </c>
      <c r="G4285" s="5">
        <v>32</v>
      </c>
      <c r="H4285" s="1" t="str">
        <f t="shared" si="199"/>
        <v>32-は (助詞)</v>
      </c>
      <c r="I4285" s="1">
        <f t="shared" si="200"/>
        <v>0</v>
      </c>
    </row>
    <row r="4286" spans="1:9">
      <c r="A4286" s="1">
        <v>5963</v>
      </c>
      <c r="B4286" s="2" t="s">
        <v>1384</v>
      </c>
      <c r="C4286" s="2" t="s">
        <v>43</v>
      </c>
      <c r="D4286" s="4" t="str">
        <f t="shared" si="198"/>
        <v>は (助詞)</v>
      </c>
      <c r="E4286" s="2" t="s">
        <v>15</v>
      </c>
      <c r="F4286" s="2" t="s">
        <v>1306</v>
      </c>
      <c r="G4286" s="5">
        <v>32</v>
      </c>
      <c r="H4286" s="1" t="str">
        <f t="shared" si="199"/>
        <v>32-は (助詞)</v>
      </c>
      <c r="I4286" s="1">
        <f t="shared" si="200"/>
        <v>0</v>
      </c>
    </row>
    <row r="4287" spans="1:9">
      <c r="A4287" s="1">
        <v>5981</v>
      </c>
      <c r="B4287" s="2" t="s">
        <v>1384</v>
      </c>
      <c r="C4287" s="2" t="s">
        <v>43</v>
      </c>
      <c r="D4287" s="4" t="str">
        <f t="shared" si="198"/>
        <v>は (助詞)</v>
      </c>
      <c r="E4287" s="2" t="s">
        <v>15</v>
      </c>
      <c r="F4287" s="2" t="s">
        <v>1306</v>
      </c>
      <c r="G4287" s="5">
        <v>32</v>
      </c>
      <c r="H4287" s="1" t="str">
        <f t="shared" si="199"/>
        <v>32-は (助詞)</v>
      </c>
      <c r="I4287" s="1">
        <f t="shared" si="200"/>
        <v>0</v>
      </c>
    </row>
    <row r="4288" spans="1:9">
      <c r="A4288" s="1">
        <v>6036</v>
      </c>
      <c r="B4288" s="2" t="s">
        <v>1384</v>
      </c>
      <c r="C4288" s="2" t="s">
        <v>43</v>
      </c>
      <c r="D4288" s="4" t="str">
        <f t="shared" si="198"/>
        <v>は (助詞)</v>
      </c>
      <c r="E4288" s="2" t="s">
        <v>15</v>
      </c>
      <c r="F4288" s="2" t="s">
        <v>1306</v>
      </c>
      <c r="G4288" s="5">
        <v>32</v>
      </c>
      <c r="H4288" s="1" t="str">
        <f t="shared" si="199"/>
        <v>32-は (助詞)</v>
      </c>
      <c r="I4288" s="1">
        <f t="shared" si="200"/>
        <v>0</v>
      </c>
    </row>
    <row r="4289" spans="1:9">
      <c r="A4289" s="1">
        <v>6050</v>
      </c>
      <c r="B4289" s="2" t="s">
        <v>1384</v>
      </c>
      <c r="C4289" s="2" t="s">
        <v>43</v>
      </c>
      <c r="D4289" s="4" t="str">
        <f t="shared" si="198"/>
        <v>は (助詞)</v>
      </c>
      <c r="E4289" s="2" t="s">
        <v>15</v>
      </c>
      <c r="F4289" s="2" t="s">
        <v>1306</v>
      </c>
      <c r="G4289" s="5">
        <v>32</v>
      </c>
      <c r="H4289" s="1" t="str">
        <f t="shared" si="199"/>
        <v>32-は (助詞)</v>
      </c>
      <c r="I4289" s="1">
        <f t="shared" si="200"/>
        <v>0</v>
      </c>
    </row>
    <row r="4290" spans="1:9">
      <c r="A4290" s="1">
        <v>6086</v>
      </c>
      <c r="B4290" s="2" t="s">
        <v>1384</v>
      </c>
      <c r="C4290" s="2" t="s">
        <v>43</v>
      </c>
      <c r="D4290" s="4" t="str">
        <f t="shared" ref="D4290:D4353" si="201">C4290&amp;" ("&amp;E4290&amp;")"</f>
        <v>は (助詞)</v>
      </c>
      <c r="E4290" s="2" t="s">
        <v>15</v>
      </c>
      <c r="F4290" s="2" t="s">
        <v>1306</v>
      </c>
      <c r="G4290" s="5">
        <v>32</v>
      </c>
      <c r="H4290" s="1" t="str">
        <f t="shared" ref="H4290:H4353" si="202">G4290&amp;"-"&amp;D4290</f>
        <v>32-は (助詞)</v>
      </c>
      <c r="I4290" s="1">
        <f t="shared" si="200"/>
        <v>0</v>
      </c>
    </row>
    <row r="4291" spans="1:9">
      <c r="A4291" s="1">
        <v>5948</v>
      </c>
      <c r="B4291" s="2" t="s">
        <v>1384</v>
      </c>
      <c r="C4291" s="2" t="s">
        <v>121</v>
      </c>
      <c r="D4291" s="4" t="str">
        <f t="shared" si="201"/>
        <v>ば (助詞)</v>
      </c>
      <c r="E4291" s="2" t="s">
        <v>15</v>
      </c>
      <c r="F4291" s="2" t="s">
        <v>1312</v>
      </c>
      <c r="G4291" s="5">
        <v>32</v>
      </c>
      <c r="H4291" s="1" t="str">
        <f t="shared" si="202"/>
        <v>32-ば (助詞)</v>
      </c>
      <c r="I4291" s="1">
        <f t="shared" ref="I4291:I4354" si="203">IF(H4290&lt;&gt;H4291,1,0)</f>
        <v>1</v>
      </c>
    </row>
    <row r="4292" spans="1:9">
      <c r="A4292" s="1">
        <v>5955</v>
      </c>
      <c r="B4292" s="2" t="s">
        <v>1384</v>
      </c>
      <c r="C4292" s="2" t="s">
        <v>121</v>
      </c>
      <c r="D4292" s="4" t="str">
        <f t="shared" si="201"/>
        <v>ば (助詞)</v>
      </c>
      <c r="E4292" s="2" t="s">
        <v>15</v>
      </c>
      <c r="F4292" s="2" t="s">
        <v>1312</v>
      </c>
      <c r="G4292" s="5">
        <v>32</v>
      </c>
      <c r="H4292" s="1" t="str">
        <f t="shared" si="202"/>
        <v>32-ば (助詞)</v>
      </c>
      <c r="I4292" s="1">
        <f t="shared" si="203"/>
        <v>0</v>
      </c>
    </row>
    <row r="4293" spans="1:9">
      <c r="A4293" s="1">
        <v>5995</v>
      </c>
      <c r="B4293" s="2" t="s">
        <v>1384</v>
      </c>
      <c r="C4293" s="2" t="s">
        <v>165</v>
      </c>
      <c r="D4293" s="4" t="str">
        <f t="shared" si="201"/>
        <v>へ (助詞)</v>
      </c>
      <c r="E4293" s="2" t="s">
        <v>15</v>
      </c>
      <c r="F4293" s="2" t="s">
        <v>1307</v>
      </c>
      <c r="G4293" s="5">
        <v>32</v>
      </c>
      <c r="H4293" s="1" t="str">
        <f t="shared" si="202"/>
        <v>32-へ (助詞)</v>
      </c>
      <c r="I4293" s="1">
        <f t="shared" si="203"/>
        <v>1</v>
      </c>
    </row>
    <row r="4294" spans="1:9">
      <c r="A4294" s="1">
        <v>6005</v>
      </c>
      <c r="B4294" s="2" t="s">
        <v>1384</v>
      </c>
      <c r="C4294" s="2" t="s">
        <v>165</v>
      </c>
      <c r="D4294" s="4" t="str">
        <f t="shared" si="201"/>
        <v>へ (助詞)</v>
      </c>
      <c r="E4294" s="2" t="s">
        <v>15</v>
      </c>
      <c r="F4294" s="2" t="s">
        <v>1307</v>
      </c>
      <c r="G4294" s="5">
        <v>32</v>
      </c>
      <c r="H4294" s="1" t="str">
        <f t="shared" si="202"/>
        <v>32-へ (助詞)</v>
      </c>
      <c r="I4294" s="1">
        <f t="shared" si="203"/>
        <v>0</v>
      </c>
    </row>
    <row r="4295" spans="1:9">
      <c r="A4295" s="1">
        <v>6080</v>
      </c>
      <c r="B4295" s="2" t="s">
        <v>1384</v>
      </c>
      <c r="C4295" s="2" t="s">
        <v>165</v>
      </c>
      <c r="D4295" s="4" t="str">
        <f t="shared" si="201"/>
        <v>へ (助詞)</v>
      </c>
      <c r="E4295" s="2" t="s">
        <v>15</v>
      </c>
      <c r="F4295" s="2" t="s">
        <v>1307</v>
      </c>
      <c r="G4295" s="5">
        <v>32</v>
      </c>
      <c r="H4295" s="1" t="str">
        <f t="shared" si="202"/>
        <v>32-へ (助詞)</v>
      </c>
      <c r="I4295" s="1">
        <f t="shared" si="203"/>
        <v>0</v>
      </c>
    </row>
    <row r="4296" spans="1:9">
      <c r="A4296" s="1">
        <v>5799</v>
      </c>
      <c r="B4296" s="2" t="s">
        <v>1384</v>
      </c>
      <c r="C4296" s="2" t="s">
        <v>64</v>
      </c>
      <c r="D4296" s="4" t="str">
        <f t="shared" si="201"/>
        <v>ます (助動詞)</v>
      </c>
      <c r="E4296" s="2" t="s">
        <v>25</v>
      </c>
      <c r="F4296" s="2"/>
      <c r="G4296" s="5">
        <v>32</v>
      </c>
      <c r="H4296" s="1" t="str">
        <f t="shared" si="202"/>
        <v>32-ます (助動詞)</v>
      </c>
      <c r="I4296" s="1">
        <f t="shared" si="203"/>
        <v>1</v>
      </c>
    </row>
    <row r="4297" spans="1:9">
      <c r="A4297" s="1">
        <v>5885</v>
      </c>
      <c r="B4297" s="2" t="s">
        <v>1384</v>
      </c>
      <c r="C4297" s="2" t="s">
        <v>64</v>
      </c>
      <c r="D4297" s="4" t="str">
        <f t="shared" si="201"/>
        <v>ます (助動詞)</v>
      </c>
      <c r="E4297" s="2" t="s">
        <v>25</v>
      </c>
      <c r="F4297" s="2"/>
      <c r="G4297" s="5">
        <v>32</v>
      </c>
      <c r="H4297" s="1" t="str">
        <f t="shared" si="202"/>
        <v>32-ます (助動詞)</v>
      </c>
      <c r="I4297" s="1">
        <f t="shared" si="203"/>
        <v>0</v>
      </c>
    </row>
    <row r="4298" spans="1:9">
      <c r="A4298" s="1">
        <v>5938</v>
      </c>
      <c r="B4298" s="2" t="s">
        <v>1384</v>
      </c>
      <c r="C4298" s="2" t="s">
        <v>64</v>
      </c>
      <c r="D4298" s="4" t="str">
        <f t="shared" si="201"/>
        <v>ます (助動詞)</v>
      </c>
      <c r="E4298" s="2" t="s">
        <v>25</v>
      </c>
      <c r="F4298" s="2"/>
      <c r="G4298" s="5">
        <v>32</v>
      </c>
      <c r="H4298" s="1" t="str">
        <f t="shared" si="202"/>
        <v>32-ます (助動詞)</v>
      </c>
      <c r="I4298" s="1">
        <f t="shared" si="203"/>
        <v>0</v>
      </c>
    </row>
    <row r="4299" spans="1:9">
      <c r="A4299" s="1">
        <v>5959</v>
      </c>
      <c r="B4299" s="2" t="s">
        <v>1384</v>
      </c>
      <c r="C4299" s="2" t="s">
        <v>64</v>
      </c>
      <c r="D4299" s="4" t="str">
        <f t="shared" si="201"/>
        <v>ます (助動詞)</v>
      </c>
      <c r="E4299" s="2" t="s">
        <v>25</v>
      </c>
      <c r="F4299" s="2"/>
      <c r="G4299" s="5">
        <v>32</v>
      </c>
      <c r="H4299" s="1" t="str">
        <f t="shared" si="202"/>
        <v>32-ます (助動詞)</v>
      </c>
      <c r="I4299" s="1">
        <f t="shared" si="203"/>
        <v>0</v>
      </c>
    </row>
    <row r="4300" spans="1:9">
      <c r="A4300" s="1">
        <v>5987</v>
      </c>
      <c r="B4300" s="2" t="s">
        <v>1384</v>
      </c>
      <c r="C4300" s="2" t="s">
        <v>64</v>
      </c>
      <c r="D4300" s="4" t="str">
        <f t="shared" si="201"/>
        <v>ます (助動詞)</v>
      </c>
      <c r="E4300" s="2" t="s">
        <v>25</v>
      </c>
      <c r="F4300" s="2"/>
      <c r="G4300" s="5">
        <v>32</v>
      </c>
      <c r="H4300" s="1" t="str">
        <f t="shared" si="202"/>
        <v>32-ます (助動詞)</v>
      </c>
      <c r="I4300" s="1">
        <f t="shared" si="203"/>
        <v>0</v>
      </c>
    </row>
    <row r="4301" spans="1:9">
      <c r="A4301" s="1">
        <v>6023</v>
      </c>
      <c r="B4301" s="2" t="s">
        <v>1384</v>
      </c>
      <c r="C4301" s="2" t="s">
        <v>64</v>
      </c>
      <c r="D4301" s="4" t="str">
        <f t="shared" si="201"/>
        <v>ます (助動詞)</v>
      </c>
      <c r="E4301" s="2" t="s">
        <v>25</v>
      </c>
      <c r="F4301" s="2"/>
      <c r="G4301" s="5">
        <v>32</v>
      </c>
      <c r="H4301" s="1" t="str">
        <f t="shared" si="202"/>
        <v>32-ます (助動詞)</v>
      </c>
      <c r="I4301" s="1">
        <f t="shared" si="203"/>
        <v>0</v>
      </c>
    </row>
    <row r="4302" spans="1:9">
      <c r="A4302" s="1">
        <v>6039</v>
      </c>
      <c r="B4302" s="2" t="s">
        <v>1384</v>
      </c>
      <c r="C4302" s="2" t="s">
        <v>64</v>
      </c>
      <c r="D4302" s="4" t="str">
        <f t="shared" si="201"/>
        <v>ます (助動詞)</v>
      </c>
      <c r="E4302" s="2" t="s">
        <v>25</v>
      </c>
      <c r="F4302" s="2"/>
      <c r="G4302" s="5">
        <v>32</v>
      </c>
      <c r="H4302" s="1" t="str">
        <f t="shared" si="202"/>
        <v>32-ます (助動詞)</v>
      </c>
      <c r="I4302" s="1">
        <f t="shared" si="203"/>
        <v>0</v>
      </c>
    </row>
    <row r="4303" spans="1:9">
      <c r="A4303" s="1">
        <v>6074</v>
      </c>
      <c r="B4303" s="2" t="s">
        <v>1384</v>
      </c>
      <c r="C4303" s="2" t="s">
        <v>64</v>
      </c>
      <c r="D4303" s="4" t="str">
        <f t="shared" si="201"/>
        <v>ます (助動詞)</v>
      </c>
      <c r="E4303" s="2" t="s">
        <v>25</v>
      </c>
      <c r="F4303" s="2"/>
      <c r="G4303" s="5">
        <v>32</v>
      </c>
      <c r="H4303" s="1" t="str">
        <f t="shared" si="202"/>
        <v>32-ます (助動詞)</v>
      </c>
      <c r="I4303" s="1">
        <f t="shared" si="203"/>
        <v>0</v>
      </c>
    </row>
    <row r="4304" spans="1:9">
      <c r="A4304" s="1">
        <v>6093</v>
      </c>
      <c r="B4304" s="2" t="s">
        <v>1384</v>
      </c>
      <c r="C4304" s="2" t="s">
        <v>64</v>
      </c>
      <c r="D4304" s="4" t="str">
        <f t="shared" si="201"/>
        <v>ます (助動詞)</v>
      </c>
      <c r="E4304" s="2" t="s">
        <v>25</v>
      </c>
      <c r="F4304" s="2"/>
      <c r="G4304" s="5">
        <v>32</v>
      </c>
      <c r="H4304" s="1" t="str">
        <f t="shared" si="202"/>
        <v>32-ます (助動詞)</v>
      </c>
      <c r="I4304" s="1">
        <f t="shared" si="203"/>
        <v>0</v>
      </c>
    </row>
    <row r="4305" spans="1:9">
      <c r="A4305" s="1">
        <v>6087</v>
      </c>
      <c r="B4305" s="2" t="s">
        <v>1384</v>
      </c>
      <c r="C4305" s="2" t="s">
        <v>62</v>
      </c>
      <c r="D4305" s="4" t="str">
        <f t="shared" si="201"/>
        <v>また (接続詞)</v>
      </c>
      <c r="E4305" s="2" t="s">
        <v>95</v>
      </c>
      <c r="F4305" s="2"/>
      <c r="G4305" s="5">
        <v>32</v>
      </c>
      <c r="H4305" s="1" t="str">
        <f t="shared" si="202"/>
        <v>32-また (接続詞)</v>
      </c>
      <c r="I4305" s="1">
        <f t="shared" si="203"/>
        <v>1</v>
      </c>
    </row>
    <row r="4306" spans="1:9">
      <c r="A4306" s="1">
        <v>6020</v>
      </c>
      <c r="B4306" s="2" t="s">
        <v>1384</v>
      </c>
      <c r="C4306" s="2" t="s">
        <v>614</v>
      </c>
      <c r="D4306" s="4" t="str">
        <f t="shared" si="201"/>
        <v>まま (名詞)</v>
      </c>
      <c r="E4306" s="2" t="s">
        <v>10</v>
      </c>
      <c r="F4306" s="2" t="s">
        <v>1315</v>
      </c>
      <c r="G4306" s="5">
        <v>32</v>
      </c>
      <c r="H4306" s="1" t="str">
        <f t="shared" si="202"/>
        <v>32-まま (名詞)</v>
      </c>
      <c r="I4306" s="1">
        <f t="shared" si="203"/>
        <v>1</v>
      </c>
    </row>
    <row r="4307" spans="1:9">
      <c r="A4307" s="1">
        <v>6014</v>
      </c>
      <c r="B4307" s="2" t="s">
        <v>1384</v>
      </c>
      <c r="C4307" s="2" t="s">
        <v>888</v>
      </c>
      <c r="D4307" s="4" t="str">
        <f t="shared" si="201"/>
        <v>メール (名詞)</v>
      </c>
      <c r="E4307" s="2" t="s">
        <v>10</v>
      </c>
      <c r="F4307" s="2" t="s">
        <v>409</v>
      </c>
      <c r="G4307" s="5">
        <v>32</v>
      </c>
      <c r="H4307" s="1" t="str">
        <f t="shared" si="202"/>
        <v>32-メール (名詞)</v>
      </c>
      <c r="I4307" s="1">
        <f t="shared" si="203"/>
        <v>1</v>
      </c>
    </row>
    <row r="4308" spans="1:9">
      <c r="A4308" s="1">
        <v>5807</v>
      </c>
      <c r="B4308" s="2" t="s">
        <v>1384</v>
      </c>
      <c r="C4308" s="2" t="s">
        <v>35</v>
      </c>
      <c r="D4308" s="4" t="str">
        <f t="shared" si="201"/>
        <v>も (助詞)</v>
      </c>
      <c r="E4308" s="2" t="s">
        <v>15</v>
      </c>
      <c r="F4308" s="2" t="s">
        <v>1306</v>
      </c>
      <c r="G4308" s="5">
        <v>32</v>
      </c>
      <c r="H4308" s="1" t="str">
        <f t="shared" si="202"/>
        <v>32-も (助詞)</v>
      </c>
      <c r="I4308" s="1">
        <f t="shared" si="203"/>
        <v>1</v>
      </c>
    </row>
    <row r="4309" spans="1:9">
      <c r="A4309" s="1">
        <v>5819</v>
      </c>
      <c r="B4309" s="2" t="s">
        <v>1384</v>
      </c>
      <c r="C4309" s="2" t="s">
        <v>35</v>
      </c>
      <c r="D4309" s="4" t="str">
        <f t="shared" si="201"/>
        <v>も (助詞)</v>
      </c>
      <c r="E4309" s="2" t="s">
        <v>15</v>
      </c>
      <c r="F4309" s="2" t="s">
        <v>1306</v>
      </c>
      <c r="G4309" s="5">
        <v>32</v>
      </c>
      <c r="H4309" s="1" t="str">
        <f t="shared" si="202"/>
        <v>32-も (助詞)</v>
      </c>
      <c r="I4309" s="1">
        <f t="shared" si="203"/>
        <v>0</v>
      </c>
    </row>
    <row r="4310" spans="1:9">
      <c r="A4310" s="1">
        <v>5832</v>
      </c>
      <c r="B4310" s="2" t="s">
        <v>1384</v>
      </c>
      <c r="C4310" s="2" t="s">
        <v>35</v>
      </c>
      <c r="D4310" s="4" t="str">
        <f t="shared" si="201"/>
        <v>も (助詞)</v>
      </c>
      <c r="E4310" s="2" t="s">
        <v>15</v>
      </c>
      <c r="F4310" s="2" t="s">
        <v>1306</v>
      </c>
      <c r="G4310" s="5">
        <v>32</v>
      </c>
      <c r="H4310" s="1" t="str">
        <f t="shared" si="202"/>
        <v>32-も (助詞)</v>
      </c>
      <c r="I4310" s="1">
        <f t="shared" si="203"/>
        <v>0</v>
      </c>
    </row>
    <row r="4311" spans="1:9">
      <c r="A4311" s="1">
        <v>5915</v>
      </c>
      <c r="B4311" s="2" t="s">
        <v>1384</v>
      </c>
      <c r="C4311" s="2" t="s">
        <v>35</v>
      </c>
      <c r="D4311" s="4" t="str">
        <f t="shared" si="201"/>
        <v>も (助詞)</v>
      </c>
      <c r="E4311" s="2" t="s">
        <v>15</v>
      </c>
      <c r="F4311" s="2" t="s">
        <v>1306</v>
      </c>
      <c r="G4311" s="5">
        <v>32</v>
      </c>
      <c r="H4311" s="1" t="str">
        <f t="shared" si="202"/>
        <v>32-も (助詞)</v>
      </c>
      <c r="I4311" s="1">
        <f t="shared" si="203"/>
        <v>0</v>
      </c>
    </row>
    <row r="4312" spans="1:9">
      <c r="A4312" s="1">
        <v>6018</v>
      </c>
      <c r="B4312" s="2" t="s">
        <v>1384</v>
      </c>
      <c r="C4312" s="2" t="s">
        <v>35</v>
      </c>
      <c r="D4312" s="4" t="str">
        <f t="shared" si="201"/>
        <v>も (助詞)</v>
      </c>
      <c r="E4312" s="2" t="s">
        <v>15</v>
      </c>
      <c r="F4312" s="2" t="s">
        <v>1306</v>
      </c>
      <c r="G4312" s="5">
        <v>32</v>
      </c>
      <c r="H4312" s="1" t="str">
        <f t="shared" si="202"/>
        <v>32-も (助詞)</v>
      </c>
      <c r="I4312" s="1">
        <f t="shared" si="203"/>
        <v>0</v>
      </c>
    </row>
    <row r="4313" spans="1:9">
      <c r="A4313" s="1">
        <v>5946</v>
      </c>
      <c r="B4313" s="2" t="s">
        <v>1384</v>
      </c>
      <c r="C4313" s="2" t="s">
        <v>417</v>
      </c>
      <c r="D4313" s="4" t="str">
        <f t="shared" si="201"/>
        <v>もう少し (副詞)</v>
      </c>
      <c r="E4313" s="2" t="s">
        <v>31</v>
      </c>
      <c r="F4313" s="2" t="s">
        <v>1321</v>
      </c>
      <c r="G4313" s="5">
        <v>32</v>
      </c>
      <c r="H4313" s="1" t="str">
        <f t="shared" si="202"/>
        <v>32-もう少し (副詞)</v>
      </c>
      <c r="I4313" s="1">
        <f t="shared" si="203"/>
        <v>1</v>
      </c>
    </row>
    <row r="4314" spans="1:9">
      <c r="A4314" s="1">
        <v>5953</v>
      </c>
      <c r="B4314" s="2" t="s">
        <v>1384</v>
      </c>
      <c r="C4314" s="2" t="s">
        <v>417</v>
      </c>
      <c r="D4314" s="4" t="str">
        <f t="shared" si="201"/>
        <v>もう少し (副詞)</v>
      </c>
      <c r="E4314" s="2" t="s">
        <v>31</v>
      </c>
      <c r="F4314" s="2" t="s">
        <v>1321</v>
      </c>
      <c r="G4314" s="5">
        <v>32</v>
      </c>
      <c r="H4314" s="1" t="str">
        <f t="shared" si="202"/>
        <v>32-もう少し (副詞)</v>
      </c>
      <c r="I4314" s="1">
        <f t="shared" si="203"/>
        <v>0</v>
      </c>
    </row>
    <row r="4315" spans="1:9">
      <c r="A4315" s="1">
        <v>5998</v>
      </c>
      <c r="B4315" s="2" t="s">
        <v>1384</v>
      </c>
      <c r="C4315" s="2" t="s">
        <v>141</v>
      </c>
      <c r="D4315" s="4" t="str">
        <f t="shared" si="201"/>
        <v>や (助詞)</v>
      </c>
      <c r="E4315" s="2" t="s">
        <v>15</v>
      </c>
      <c r="F4315" s="2" t="s">
        <v>1323</v>
      </c>
      <c r="G4315" s="5">
        <v>32</v>
      </c>
      <c r="H4315" s="1" t="str">
        <f t="shared" si="202"/>
        <v>32-や (助詞)</v>
      </c>
      <c r="I4315" s="1">
        <f t="shared" si="203"/>
        <v>1</v>
      </c>
    </row>
    <row r="4316" spans="1:9">
      <c r="A4316" s="1">
        <v>6043</v>
      </c>
      <c r="B4316" s="2" t="s">
        <v>1384</v>
      </c>
      <c r="C4316" s="2" t="s">
        <v>141</v>
      </c>
      <c r="D4316" s="4" t="str">
        <f t="shared" si="201"/>
        <v>や (助詞)</v>
      </c>
      <c r="E4316" s="2" t="s">
        <v>15</v>
      </c>
      <c r="F4316" s="2" t="s">
        <v>1323</v>
      </c>
      <c r="G4316" s="5">
        <v>32</v>
      </c>
      <c r="H4316" s="1" t="str">
        <f t="shared" si="202"/>
        <v>32-や (助詞)</v>
      </c>
      <c r="I4316" s="1">
        <f t="shared" si="203"/>
        <v>0</v>
      </c>
    </row>
    <row r="4317" spans="1:9">
      <c r="A4317" s="1">
        <v>6056</v>
      </c>
      <c r="B4317" s="2" t="s">
        <v>1384</v>
      </c>
      <c r="C4317" s="2" t="s">
        <v>141</v>
      </c>
      <c r="D4317" s="4" t="str">
        <f t="shared" si="201"/>
        <v>や (助詞)</v>
      </c>
      <c r="E4317" s="2" t="s">
        <v>15</v>
      </c>
      <c r="F4317" s="2" t="s">
        <v>1323</v>
      </c>
      <c r="G4317" s="5">
        <v>32</v>
      </c>
      <c r="H4317" s="1" t="str">
        <f t="shared" si="202"/>
        <v>32-や (助詞)</v>
      </c>
      <c r="I4317" s="1">
        <f t="shared" si="203"/>
        <v>0</v>
      </c>
    </row>
    <row r="4318" spans="1:9">
      <c r="A4318" s="1">
        <v>6061</v>
      </c>
      <c r="B4318" s="2" t="s">
        <v>1384</v>
      </c>
      <c r="C4318" s="2" t="s">
        <v>141</v>
      </c>
      <c r="D4318" s="4" t="str">
        <f t="shared" si="201"/>
        <v>や (助詞)</v>
      </c>
      <c r="E4318" s="2" t="s">
        <v>15</v>
      </c>
      <c r="F4318" s="2" t="s">
        <v>1323</v>
      </c>
      <c r="G4318" s="5">
        <v>32</v>
      </c>
      <c r="H4318" s="1" t="str">
        <f t="shared" si="202"/>
        <v>32-や (助詞)</v>
      </c>
      <c r="I4318" s="1">
        <f t="shared" si="203"/>
        <v>0</v>
      </c>
    </row>
    <row r="4319" spans="1:9">
      <c r="A4319" s="1">
        <v>5964</v>
      </c>
      <c r="B4319" s="2" t="s">
        <v>1384</v>
      </c>
      <c r="C4319" s="2" t="s">
        <v>369</v>
      </c>
      <c r="D4319" s="4" t="str">
        <f t="shared" si="201"/>
        <v>やはり (副詞)</v>
      </c>
      <c r="E4319" s="2" t="s">
        <v>31</v>
      </c>
      <c r="F4319" s="2" t="s">
        <v>409</v>
      </c>
      <c r="G4319" s="5">
        <v>32</v>
      </c>
      <c r="H4319" s="1" t="str">
        <f t="shared" si="202"/>
        <v>32-やはり (副詞)</v>
      </c>
      <c r="I4319" s="1">
        <f t="shared" si="203"/>
        <v>1</v>
      </c>
    </row>
    <row r="4320" spans="1:9">
      <c r="A4320" s="1">
        <v>5982</v>
      </c>
      <c r="B4320" s="2" t="s">
        <v>1384</v>
      </c>
      <c r="C4320" s="2" t="s">
        <v>369</v>
      </c>
      <c r="D4320" s="4" t="str">
        <f t="shared" si="201"/>
        <v>やはり (副詞)</v>
      </c>
      <c r="E4320" s="2" t="s">
        <v>31</v>
      </c>
      <c r="F4320" s="2" t="s">
        <v>409</v>
      </c>
      <c r="G4320" s="5">
        <v>32</v>
      </c>
      <c r="H4320" s="1" t="str">
        <f t="shared" si="202"/>
        <v>32-やはり (副詞)</v>
      </c>
      <c r="I4320" s="1">
        <f t="shared" si="203"/>
        <v>0</v>
      </c>
    </row>
    <row r="4321" spans="1:9">
      <c r="A4321" s="1">
        <v>5809</v>
      </c>
      <c r="B4321" s="2" t="s">
        <v>1384</v>
      </c>
      <c r="C4321" s="2" t="s">
        <v>137</v>
      </c>
      <c r="D4321" s="4" t="str">
        <f t="shared" si="201"/>
        <v>よう (名詞)</v>
      </c>
      <c r="E4321" s="2" t="s">
        <v>10</v>
      </c>
      <c r="F4321" s="2" t="s">
        <v>1315</v>
      </c>
      <c r="G4321" s="5">
        <v>32</v>
      </c>
      <c r="H4321" s="1" t="str">
        <f t="shared" si="202"/>
        <v>32-よう (名詞)</v>
      </c>
      <c r="I4321" s="1">
        <f t="shared" si="203"/>
        <v>1</v>
      </c>
    </row>
    <row r="4322" spans="1:9">
      <c r="A4322" s="1">
        <v>5829</v>
      </c>
      <c r="B4322" s="2" t="s">
        <v>1384</v>
      </c>
      <c r="C4322" s="2" t="s">
        <v>137</v>
      </c>
      <c r="D4322" s="4" t="str">
        <f t="shared" si="201"/>
        <v>よう (名詞)</v>
      </c>
      <c r="E4322" s="2" t="s">
        <v>10</v>
      </c>
      <c r="F4322" s="2" t="s">
        <v>1315</v>
      </c>
      <c r="G4322" s="5">
        <v>32</v>
      </c>
      <c r="H4322" s="1" t="str">
        <f t="shared" si="202"/>
        <v>32-よう (名詞)</v>
      </c>
      <c r="I4322" s="1">
        <f t="shared" si="203"/>
        <v>0</v>
      </c>
    </row>
    <row r="4323" spans="1:9">
      <c r="A4323" s="1">
        <v>5866</v>
      </c>
      <c r="B4323" s="2" t="s">
        <v>1384</v>
      </c>
      <c r="C4323" s="2" t="s">
        <v>137</v>
      </c>
      <c r="D4323" s="4" t="str">
        <f t="shared" si="201"/>
        <v>よう (名詞)</v>
      </c>
      <c r="E4323" s="2" t="s">
        <v>10</v>
      </c>
      <c r="F4323" s="2" t="s">
        <v>1315</v>
      </c>
      <c r="G4323" s="5">
        <v>32</v>
      </c>
      <c r="H4323" s="1" t="str">
        <f t="shared" si="202"/>
        <v>32-よう (名詞)</v>
      </c>
      <c r="I4323" s="1">
        <f t="shared" si="203"/>
        <v>0</v>
      </c>
    </row>
    <row r="4324" spans="1:9">
      <c r="A4324" s="1">
        <v>5877</v>
      </c>
      <c r="B4324" s="2" t="s">
        <v>1384</v>
      </c>
      <c r="C4324" s="2" t="s">
        <v>448</v>
      </c>
      <c r="D4324" s="4" t="str">
        <f t="shared" si="201"/>
        <v>られる (動詞)</v>
      </c>
      <c r="E4324" s="2" t="s">
        <v>24</v>
      </c>
      <c r="F4324" s="2" t="s">
        <v>1313</v>
      </c>
      <c r="G4324" s="5">
        <v>32</v>
      </c>
      <c r="H4324" s="1" t="str">
        <f t="shared" si="202"/>
        <v>32-られる (動詞)</v>
      </c>
      <c r="I4324" s="1">
        <f t="shared" si="203"/>
        <v>1</v>
      </c>
    </row>
    <row r="4325" spans="1:9">
      <c r="A4325" s="1">
        <v>6057</v>
      </c>
      <c r="B4325" s="2" t="s">
        <v>1384</v>
      </c>
      <c r="C4325" s="2" t="s">
        <v>179</v>
      </c>
      <c r="D4325" s="4" t="str">
        <f t="shared" si="201"/>
        <v>レストラン (名詞)</v>
      </c>
      <c r="E4325" s="2" t="s">
        <v>10</v>
      </c>
      <c r="F4325" s="2" t="s">
        <v>409</v>
      </c>
      <c r="G4325" s="5">
        <v>32</v>
      </c>
      <c r="H4325" s="1" t="str">
        <f t="shared" si="202"/>
        <v>32-レストラン (名詞)</v>
      </c>
      <c r="I4325" s="1">
        <f t="shared" si="203"/>
        <v>1</v>
      </c>
    </row>
    <row r="4326" spans="1:9">
      <c r="A4326" s="1">
        <v>5822</v>
      </c>
      <c r="B4326" s="2" t="s">
        <v>1384</v>
      </c>
      <c r="C4326" s="2" t="s">
        <v>342</v>
      </c>
      <c r="D4326" s="4" t="str">
        <f t="shared" si="201"/>
        <v>れる (動詞)</v>
      </c>
      <c r="E4326" s="2" t="s">
        <v>24</v>
      </c>
      <c r="F4326" s="2" t="s">
        <v>1313</v>
      </c>
      <c r="G4326" s="5">
        <v>32</v>
      </c>
      <c r="H4326" s="1" t="str">
        <f t="shared" si="202"/>
        <v>32-れる (動詞)</v>
      </c>
      <c r="I4326" s="1">
        <f t="shared" si="203"/>
        <v>1</v>
      </c>
    </row>
    <row r="4327" spans="1:9">
      <c r="A4327" s="1">
        <v>5844</v>
      </c>
      <c r="B4327" s="2" t="s">
        <v>1384</v>
      </c>
      <c r="C4327" s="2" t="s">
        <v>363</v>
      </c>
      <c r="D4327" s="4" t="str">
        <f t="shared" si="201"/>
        <v>ロケーション (名詞)</v>
      </c>
      <c r="E4327" s="2" t="s">
        <v>10</v>
      </c>
      <c r="F4327" s="2" t="s">
        <v>409</v>
      </c>
      <c r="G4327" s="5">
        <v>32</v>
      </c>
      <c r="H4327" s="1" t="str">
        <f t="shared" si="202"/>
        <v>32-ロケーション (名詞)</v>
      </c>
      <c r="I4327" s="1">
        <f t="shared" si="203"/>
        <v>1</v>
      </c>
    </row>
    <row r="4328" spans="1:9">
      <c r="A4328" s="1">
        <v>5973</v>
      </c>
      <c r="B4328" s="2" t="s">
        <v>1384</v>
      </c>
      <c r="C4328" s="2" t="s">
        <v>363</v>
      </c>
      <c r="D4328" s="4" t="str">
        <f t="shared" si="201"/>
        <v>ロケーション (名詞)</v>
      </c>
      <c r="E4328" s="2" t="s">
        <v>10</v>
      </c>
      <c r="F4328" s="2" t="s">
        <v>409</v>
      </c>
      <c r="G4328" s="5">
        <v>32</v>
      </c>
      <c r="H4328" s="1" t="str">
        <f t="shared" si="202"/>
        <v>32-ロケーション (名詞)</v>
      </c>
      <c r="I4328" s="1">
        <f t="shared" si="203"/>
        <v>0</v>
      </c>
    </row>
    <row r="4329" spans="1:9">
      <c r="A4329" s="1">
        <v>6019</v>
      </c>
      <c r="B4329" s="2" t="s">
        <v>1384</v>
      </c>
      <c r="C4329" s="2" t="s">
        <v>818</v>
      </c>
      <c r="D4329" s="4" t="str">
        <f t="shared" si="201"/>
        <v>わが (連体詞)</v>
      </c>
      <c r="E4329" s="2" t="s">
        <v>102</v>
      </c>
      <c r="F4329" s="2"/>
      <c r="G4329" s="5">
        <v>32</v>
      </c>
      <c r="H4329" s="1" t="str">
        <f t="shared" si="202"/>
        <v>32-わが (連体詞)</v>
      </c>
      <c r="I4329" s="1">
        <f t="shared" si="203"/>
        <v>1</v>
      </c>
    </row>
    <row r="4330" spans="1:9">
      <c r="A4330" s="1">
        <v>5842</v>
      </c>
      <c r="B4330" s="2" t="s">
        <v>1384</v>
      </c>
      <c r="C4330" s="2" t="s">
        <v>90</v>
      </c>
      <c r="D4330" s="4" t="str">
        <f t="shared" si="201"/>
        <v>を (助詞)</v>
      </c>
      <c r="E4330" s="2" t="s">
        <v>15</v>
      </c>
      <c r="F4330" s="2" t="s">
        <v>1307</v>
      </c>
      <c r="G4330" s="5">
        <v>32</v>
      </c>
      <c r="H4330" s="1" t="str">
        <f t="shared" si="202"/>
        <v>32-を (助詞)</v>
      </c>
      <c r="I4330" s="1">
        <f t="shared" si="203"/>
        <v>1</v>
      </c>
    </row>
    <row r="4331" spans="1:9">
      <c r="A4331" s="1">
        <v>6021</v>
      </c>
      <c r="B4331" s="2" t="s">
        <v>1384</v>
      </c>
      <c r="C4331" s="2" t="s">
        <v>90</v>
      </c>
      <c r="D4331" s="4" t="str">
        <f t="shared" si="201"/>
        <v>を (助詞)</v>
      </c>
      <c r="E4331" s="2" t="s">
        <v>15</v>
      </c>
      <c r="F4331" s="2" t="s">
        <v>1307</v>
      </c>
      <c r="G4331" s="5">
        <v>32</v>
      </c>
      <c r="H4331" s="1" t="str">
        <f t="shared" si="202"/>
        <v>32-を (助詞)</v>
      </c>
      <c r="I4331" s="1">
        <f t="shared" si="203"/>
        <v>0</v>
      </c>
    </row>
    <row r="4332" spans="1:9">
      <c r="A4332" s="1">
        <v>6046</v>
      </c>
      <c r="B4332" s="2" t="s">
        <v>1384</v>
      </c>
      <c r="C4332" s="2" t="s">
        <v>90</v>
      </c>
      <c r="D4332" s="4" t="str">
        <f t="shared" si="201"/>
        <v>を (助詞)</v>
      </c>
      <c r="E4332" s="2" t="s">
        <v>15</v>
      </c>
      <c r="F4332" s="2" t="s">
        <v>1307</v>
      </c>
      <c r="G4332" s="5">
        <v>32</v>
      </c>
      <c r="H4332" s="1" t="str">
        <f t="shared" si="202"/>
        <v>32-を (助詞)</v>
      </c>
      <c r="I4332" s="1">
        <f t="shared" si="203"/>
        <v>0</v>
      </c>
    </row>
    <row r="4333" spans="1:9">
      <c r="A4333" s="1">
        <v>6016</v>
      </c>
      <c r="B4333" s="2" t="s">
        <v>1384</v>
      </c>
      <c r="C4333" s="2" t="s">
        <v>66</v>
      </c>
      <c r="D4333" s="4" t="str">
        <f t="shared" si="201"/>
        <v>何 (名詞)</v>
      </c>
      <c r="E4333" s="2" t="s">
        <v>10</v>
      </c>
      <c r="F4333" s="2" t="s">
        <v>224</v>
      </c>
      <c r="G4333" s="5">
        <v>32</v>
      </c>
      <c r="H4333" s="1" t="str">
        <f t="shared" si="202"/>
        <v>32-何 (名詞)</v>
      </c>
      <c r="I4333" s="1">
        <f t="shared" si="203"/>
        <v>1</v>
      </c>
    </row>
    <row r="4334" spans="1:9">
      <c r="A4334" s="1">
        <v>6028</v>
      </c>
      <c r="B4334" s="2" t="s">
        <v>1384</v>
      </c>
      <c r="C4334" s="2" t="s">
        <v>992</v>
      </c>
      <c r="D4334" s="4" t="str">
        <f t="shared" si="201"/>
        <v>快い (形容詞)</v>
      </c>
      <c r="E4334" s="2" t="s">
        <v>29</v>
      </c>
      <c r="F4334" s="2" t="s">
        <v>1311</v>
      </c>
      <c r="G4334" s="5">
        <v>32</v>
      </c>
      <c r="H4334" s="1" t="str">
        <f t="shared" si="202"/>
        <v>32-快い (形容詞)</v>
      </c>
      <c r="I4334" s="1">
        <f t="shared" si="203"/>
        <v>1</v>
      </c>
    </row>
    <row r="4335" spans="1:9">
      <c r="A4335" s="1">
        <v>6037</v>
      </c>
      <c r="B4335" s="2" t="s">
        <v>1384</v>
      </c>
      <c r="C4335" s="2" t="s">
        <v>691</v>
      </c>
      <c r="D4335" s="4" t="str">
        <f t="shared" si="201"/>
        <v>感謝 (名詞)</v>
      </c>
      <c r="E4335" s="2" t="s">
        <v>10</v>
      </c>
      <c r="F4335" s="2" t="s">
        <v>1305</v>
      </c>
      <c r="G4335" s="5">
        <v>32</v>
      </c>
      <c r="H4335" s="1" t="str">
        <f t="shared" si="202"/>
        <v>32-感謝 (名詞)</v>
      </c>
      <c r="I4335" s="1">
        <f t="shared" si="203"/>
        <v>1</v>
      </c>
    </row>
    <row r="4336" spans="1:9">
      <c r="A4336" s="1">
        <v>5826</v>
      </c>
      <c r="B4336" s="2" t="s">
        <v>1384</v>
      </c>
      <c r="C4336" s="2" t="s">
        <v>151</v>
      </c>
      <c r="D4336" s="4" t="str">
        <f t="shared" si="201"/>
        <v>気 (名詞)</v>
      </c>
      <c r="E4336" s="2" t="s">
        <v>10</v>
      </c>
      <c r="F4336" s="2" t="s">
        <v>409</v>
      </c>
      <c r="G4336" s="5">
        <v>32</v>
      </c>
      <c r="H4336" s="1" t="str">
        <f t="shared" si="202"/>
        <v>32-気 (名詞)</v>
      </c>
      <c r="I4336" s="1">
        <f t="shared" si="203"/>
        <v>1</v>
      </c>
    </row>
    <row r="4337" spans="1:9">
      <c r="A4337" s="1">
        <v>6047</v>
      </c>
      <c r="B4337" s="2" t="s">
        <v>1384</v>
      </c>
      <c r="C4337" s="2" t="s">
        <v>865</v>
      </c>
      <c r="D4337" s="4" t="str">
        <f t="shared" si="201"/>
        <v>求める (動詞)</v>
      </c>
      <c r="E4337" s="2" t="s">
        <v>24</v>
      </c>
      <c r="F4337" s="2" t="s">
        <v>1311</v>
      </c>
      <c r="G4337" s="5">
        <v>32</v>
      </c>
      <c r="H4337" s="1" t="str">
        <f t="shared" si="202"/>
        <v>32-求める (動詞)</v>
      </c>
      <c r="I4337" s="1">
        <f t="shared" si="203"/>
        <v>1</v>
      </c>
    </row>
    <row r="4338" spans="1:9">
      <c r="A4338" s="1">
        <v>5852</v>
      </c>
      <c r="B4338" s="2" t="s">
        <v>1384</v>
      </c>
      <c r="C4338" s="2" t="s">
        <v>828</v>
      </c>
      <c r="D4338" s="4" t="str">
        <f t="shared" si="201"/>
        <v>魚介類 (名詞)</v>
      </c>
      <c r="E4338" s="2" t="s">
        <v>10</v>
      </c>
      <c r="F4338" s="2" t="s">
        <v>409</v>
      </c>
      <c r="G4338" s="5">
        <v>32</v>
      </c>
      <c r="H4338" s="1" t="str">
        <f t="shared" si="202"/>
        <v>32-魚介類 (名詞)</v>
      </c>
      <c r="I4338" s="1">
        <f t="shared" si="203"/>
        <v>1</v>
      </c>
    </row>
    <row r="4339" spans="1:9">
      <c r="A4339" s="1">
        <v>5857</v>
      </c>
      <c r="B4339" s="2" t="s">
        <v>1384</v>
      </c>
      <c r="C4339" s="2" t="s">
        <v>592</v>
      </c>
      <c r="D4339" s="4" t="str">
        <f t="shared" si="201"/>
        <v>系 (名詞)</v>
      </c>
      <c r="E4339" s="2" t="s">
        <v>10</v>
      </c>
      <c r="F4339" s="2" t="s">
        <v>1313</v>
      </c>
      <c r="G4339" s="5">
        <v>32</v>
      </c>
      <c r="H4339" s="1" t="str">
        <f t="shared" si="202"/>
        <v>32-系 (名詞)</v>
      </c>
      <c r="I4339" s="1">
        <f t="shared" si="203"/>
        <v>1</v>
      </c>
    </row>
    <row r="4340" spans="1:9">
      <c r="A4340" s="1">
        <v>6022</v>
      </c>
      <c r="B4340" s="2" t="s">
        <v>1384</v>
      </c>
      <c r="C4340" s="2" t="s">
        <v>274</v>
      </c>
      <c r="D4340" s="4" t="str">
        <f t="shared" si="201"/>
        <v>言う (動詞)</v>
      </c>
      <c r="E4340" s="2" t="s">
        <v>24</v>
      </c>
      <c r="F4340" s="2" t="s">
        <v>1311</v>
      </c>
      <c r="G4340" s="5">
        <v>32</v>
      </c>
      <c r="H4340" s="1" t="str">
        <f t="shared" si="202"/>
        <v>32-言う (動詞)</v>
      </c>
      <c r="I4340" s="1">
        <f t="shared" si="203"/>
        <v>1</v>
      </c>
    </row>
    <row r="4341" spans="1:9">
      <c r="A4341" s="1">
        <v>5899</v>
      </c>
      <c r="B4341" s="2" t="s">
        <v>1384</v>
      </c>
      <c r="C4341" s="2" t="s">
        <v>302</v>
      </c>
      <c r="D4341" s="4" t="str">
        <f t="shared" si="201"/>
        <v>個人 (名詞)</v>
      </c>
      <c r="E4341" s="2" t="s">
        <v>10</v>
      </c>
      <c r="F4341" s="2" t="s">
        <v>409</v>
      </c>
      <c r="G4341" s="5">
        <v>32</v>
      </c>
      <c r="H4341" s="1" t="str">
        <f t="shared" si="202"/>
        <v>32-個人 (名詞)</v>
      </c>
      <c r="I4341" s="1">
        <f t="shared" si="203"/>
        <v>1</v>
      </c>
    </row>
    <row r="4342" spans="1:9">
      <c r="A4342" s="1">
        <v>6001</v>
      </c>
      <c r="B4342" s="2" t="s">
        <v>1384</v>
      </c>
      <c r="C4342" s="2" t="s">
        <v>302</v>
      </c>
      <c r="D4342" s="4" t="str">
        <f t="shared" si="201"/>
        <v>個人 (名詞)</v>
      </c>
      <c r="E4342" s="2" t="s">
        <v>10</v>
      </c>
      <c r="F4342" s="2" t="s">
        <v>409</v>
      </c>
      <c r="G4342" s="5">
        <v>32</v>
      </c>
      <c r="H4342" s="1" t="str">
        <f t="shared" si="202"/>
        <v>32-個人 (名詞)</v>
      </c>
      <c r="I4342" s="1">
        <f t="shared" si="203"/>
        <v>0</v>
      </c>
    </row>
    <row r="4343" spans="1:9">
      <c r="A4343" s="1">
        <v>6012</v>
      </c>
      <c r="B4343" s="2" t="s">
        <v>1384</v>
      </c>
      <c r="C4343" s="2" t="s">
        <v>54</v>
      </c>
      <c r="D4343" s="4" t="str">
        <f t="shared" si="201"/>
        <v>後 (名詞)</v>
      </c>
      <c r="E4343" s="2" t="s">
        <v>10</v>
      </c>
      <c r="F4343" s="2" t="s">
        <v>1313</v>
      </c>
      <c r="G4343" s="5">
        <v>32</v>
      </c>
      <c r="H4343" s="1" t="str">
        <f t="shared" si="202"/>
        <v>32-後 (名詞)</v>
      </c>
      <c r="I4343" s="1">
        <f t="shared" si="203"/>
        <v>1</v>
      </c>
    </row>
    <row r="4344" spans="1:9">
      <c r="A4344" s="1">
        <v>6004</v>
      </c>
      <c r="B4344" s="2" t="s">
        <v>1384</v>
      </c>
      <c r="C4344" s="2" t="s">
        <v>869</v>
      </c>
      <c r="D4344" s="4" t="str">
        <f t="shared" si="201"/>
        <v>好き嫌い (名詞)</v>
      </c>
      <c r="E4344" s="2" t="s">
        <v>10</v>
      </c>
      <c r="F4344" s="2" t="s">
        <v>409</v>
      </c>
      <c r="G4344" s="5">
        <v>32</v>
      </c>
      <c r="H4344" s="1" t="str">
        <f t="shared" si="202"/>
        <v>32-好き嫌い (名詞)</v>
      </c>
      <c r="I4344" s="1">
        <f t="shared" si="203"/>
        <v>1</v>
      </c>
    </row>
    <row r="4345" spans="1:9">
      <c r="A4345" s="1">
        <v>5947</v>
      </c>
      <c r="B4345" s="2" t="s">
        <v>1384</v>
      </c>
      <c r="C4345" s="2" t="s">
        <v>598</v>
      </c>
      <c r="D4345" s="4" t="str">
        <f t="shared" si="201"/>
        <v>広い (形容詞)</v>
      </c>
      <c r="E4345" s="2" t="s">
        <v>29</v>
      </c>
      <c r="F4345" s="2" t="s">
        <v>1311</v>
      </c>
      <c r="G4345" s="5">
        <v>32</v>
      </c>
      <c r="H4345" s="1" t="str">
        <f t="shared" si="202"/>
        <v>32-広い (形容詞)</v>
      </c>
      <c r="I4345" s="1">
        <f t="shared" si="203"/>
        <v>1</v>
      </c>
    </row>
    <row r="4346" spans="1:9">
      <c r="A4346" s="1">
        <v>5920</v>
      </c>
      <c r="B4346" s="2" t="s">
        <v>1384</v>
      </c>
      <c r="C4346" s="2" t="s">
        <v>681</v>
      </c>
      <c r="D4346" s="4" t="str">
        <f t="shared" si="201"/>
        <v>混雑 (名詞)</v>
      </c>
      <c r="E4346" s="2" t="s">
        <v>10</v>
      </c>
      <c r="F4346" s="2" t="s">
        <v>1305</v>
      </c>
      <c r="G4346" s="5">
        <v>32</v>
      </c>
      <c r="H4346" s="1" t="str">
        <f t="shared" si="202"/>
        <v>32-混雑 (名詞)</v>
      </c>
      <c r="I4346" s="1">
        <f t="shared" si="203"/>
        <v>1</v>
      </c>
    </row>
    <row r="4347" spans="1:9">
      <c r="A4347" s="1">
        <v>5990</v>
      </c>
      <c r="B4347" s="2" t="s">
        <v>1384</v>
      </c>
      <c r="C4347" s="2" t="s">
        <v>637</v>
      </c>
      <c r="D4347" s="4" t="str">
        <f t="shared" si="201"/>
        <v>最後 (名詞)</v>
      </c>
      <c r="E4347" s="2" t="s">
        <v>10</v>
      </c>
      <c r="F4347" s="2" t="s">
        <v>409</v>
      </c>
      <c r="G4347" s="5">
        <v>32</v>
      </c>
      <c r="H4347" s="1" t="str">
        <f t="shared" si="202"/>
        <v>32-最後 (名詞)</v>
      </c>
      <c r="I4347" s="1">
        <f t="shared" si="203"/>
        <v>1</v>
      </c>
    </row>
    <row r="4348" spans="1:9">
      <c r="A4348" s="1">
        <v>5846</v>
      </c>
      <c r="B4348" s="2" t="s">
        <v>1384</v>
      </c>
      <c r="C4348" s="2" t="s">
        <v>132</v>
      </c>
      <c r="D4348" s="4" t="str">
        <f t="shared" si="201"/>
        <v>最高 (名詞)</v>
      </c>
      <c r="E4348" s="2" t="s">
        <v>10</v>
      </c>
      <c r="F4348" s="2" t="s">
        <v>409</v>
      </c>
      <c r="G4348" s="5">
        <v>32</v>
      </c>
      <c r="H4348" s="1" t="str">
        <f t="shared" si="202"/>
        <v>32-最高 (名詞)</v>
      </c>
      <c r="I4348" s="1">
        <f t="shared" si="203"/>
        <v>1</v>
      </c>
    </row>
    <row r="4349" spans="1:9">
      <c r="A4349" s="1">
        <v>6084</v>
      </c>
      <c r="B4349" s="2" t="s">
        <v>1384</v>
      </c>
      <c r="C4349" s="2" t="s">
        <v>336</v>
      </c>
      <c r="D4349" s="4" t="str">
        <f t="shared" si="201"/>
        <v>際 (名詞)</v>
      </c>
      <c r="E4349" s="2" t="s">
        <v>10</v>
      </c>
      <c r="F4349" s="2" t="s">
        <v>1315</v>
      </c>
      <c r="G4349" s="5">
        <v>32</v>
      </c>
      <c r="H4349" s="1" t="str">
        <f t="shared" si="202"/>
        <v>32-際 (名詞)</v>
      </c>
      <c r="I4349" s="1">
        <f t="shared" si="203"/>
        <v>1</v>
      </c>
    </row>
    <row r="4350" spans="1:9">
      <c r="A4350" s="1">
        <v>5874</v>
      </c>
      <c r="B4350" s="2" t="s">
        <v>1384</v>
      </c>
      <c r="C4350" s="2" t="s">
        <v>1158</v>
      </c>
      <c r="D4350" s="4" t="str">
        <f t="shared" si="201"/>
        <v>残す (動詞)</v>
      </c>
      <c r="E4350" s="2" t="s">
        <v>24</v>
      </c>
      <c r="F4350" s="2" t="s">
        <v>1311</v>
      </c>
      <c r="G4350" s="5">
        <v>32</v>
      </c>
      <c r="H4350" s="1" t="str">
        <f t="shared" si="202"/>
        <v>32-残す (動詞)</v>
      </c>
      <c r="I4350" s="1">
        <f t="shared" si="203"/>
        <v>1</v>
      </c>
    </row>
    <row r="4351" spans="1:9">
      <c r="A4351" s="1">
        <v>5983</v>
      </c>
      <c r="B4351" s="2" t="s">
        <v>1384</v>
      </c>
      <c r="C4351" s="2" t="s">
        <v>127</v>
      </c>
      <c r="D4351" s="4" t="str">
        <f t="shared" si="201"/>
        <v>残念 (名詞)</v>
      </c>
      <c r="E4351" s="2" t="s">
        <v>10</v>
      </c>
      <c r="F4351" s="2" t="s">
        <v>1318</v>
      </c>
      <c r="G4351" s="5">
        <v>32</v>
      </c>
      <c r="H4351" s="1" t="str">
        <f t="shared" si="202"/>
        <v>32-残念 (名詞)</v>
      </c>
      <c r="I4351" s="1">
        <f t="shared" si="203"/>
        <v>1</v>
      </c>
    </row>
    <row r="4352" spans="1:9">
      <c r="A4352" s="1">
        <v>5859</v>
      </c>
      <c r="B4352" s="2" t="s">
        <v>1384</v>
      </c>
      <c r="C4352" s="2" t="s">
        <v>18</v>
      </c>
      <c r="D4352" s="4" t="str">
        <f t="shared" si="201"/>
        <v>子供 (名詞)</v>
      </c>
      <c r="E4352" s="2" t="s">
        <v>10</v>
      </c>
      <c r="F4352" s="2" t="s">
        <v>409</v>
      </c>
      <c r="G4352" s="5">
        <v>32</v>
      </c>
      <c r="H4352" s="1" t="str">
        <f t="shared" si="202"/>
        <v>32-子供 (名詞)</v>
      </c>
      <c r="I4352" s="1">
        <f t="shared" si="203"/>
        <v>1</v>
      </c>
    </row>
    <row r="4353" spans="1:9">
      <c r="A4353" s="1">
        <v>5958</v>
      </c>
      <c r="B4353" s="2" t="s">
        <v>1384</v>
      </c>
      <c r="C4353" s="2" t="s">
        <v>139</v>
      </c>
      <c r="D4353" s="4" t="str">
        <f t="shared" si="201"/>
        <v>思う (動詞)</v>
      </c>
      <c r="E4353" s="2" t="s">
        <v>24</v>
      </c>
      <c r="F4353" s="2" t="s">
        <v>1311</v>
      </c>
      <c r="G4353" s="5">
        <v>32</v>
      </c>
      <c r="H4353" s="1" t="str">
        <f t="shared" si="202"/>
        <v>32-思う (動詞)</v>
      </c>
      <c r="I4353" s="1">
        <f t="shared" si="203"/>
        <v>1</v>
      </c>
    </row>
    <row r="4354" spans="1:9">
      <c r="A4354" s="1">
        <v>5986</v>
      </c>
      <c r="B4354" s="2" t="s">
        <v>1384</v>
      </c>
      <c r="C4354" s="2" t="s">
        <v>139</v>
      </c>
      <c r="D4354" s="4" t="str">
        <f t="shared" ref="D4354:D4417" si="204">C4354&amp;" ("&amp;E4354&amp;")"</f>
        <v>思う (動詞)</v>
      </c>
      <c r="E4354" s="2" t="s">
        <v>24</v>
      </c>
      <c r="F4354" s="2" t="s">
        <v>1311</v>
      </c>
      <c r="G4354" s="5">
        <v>32</v>
      </c>
      <c r="H4354" s="1" t="str">
        <f t="shared" ref="H4354:H4417" si="205">G4354&amp;"-"&amp;D4354</f>
        <v>32-思う (動詞)</v>
      </c>
      <c r="I4354" s="1">
        <f t="shared" si="203"/>
        <v>0</v>
      </c>
    </row>
    <row r="4355" spans="1:9">
      <c r="A4355" s="1">
        <v>6092</v>
      </c>
      <c r="B4355" s="2" t="s">
        <v>1384</v>
      </c>
      <c r="C4355" s="2" t="s">
        <v>139</v>
      </c>
      <c r="D4355" s="4" t="str">
        <f t="shared" si="204"/>
        <v>思う (動詞)</v>
      </c>
      <c r="E4355" s="2" t="s">
        <v>24</v>
      </c>
      <c r="F4355" s="2" t="s">
        <v>1311</v>
      </c>
      <c r="G4355" s="5">
        <v>32</v>
      </c>
      <c r="H4355" s="1" t="str">
        <f t="shared" si="205"/>
        <v>32-思う (動詞)</v>
      </c>
      <c r="I4355" s="1">
        <f t="shared" ref="I4355:I4418" si="206">IF(H4354&lt;&gt;H4355,1,0)</f>
        <v>0</v>
      </c>
    </row>
    <row r="4356" spans="1:9">
      <c r="A4356" s="1">
        <v>5786</v>
      </c>
      <c r="B4356" s="2" t="s">
        <v>1384</v>
      </c>
      <c r="C4356" s="2" t="s">
        <v>673</v>
      </c>
      <c r="D4356" s="4" t="str">
        <f t="shared" si="204"/>
        <v>週末 (名詞)</v>
      </c>
      <c r="E4356" s="2" t="s">
        <v>10</v>
      </c>
      <c r="F4356" s="2" t="s">
        <v>1322</v>
      </c>
      <c r="G4356" s="5">
        <v>32</v>
      </c>
      <c r="H4356" s="1" t="str">
        <f t="shared" si="205"/>
        <v>32-週末 (名詞)</v>
      </c>
      <c r="I4356" s="1">
        <f t="shared" si="206"/>
        <v>1</v>
      </c>
    </row>
    <row r="4357" spans="1:9">
      <c r="A4357" s="1">
        <v>5912</v>
      </c>
      <c r="B4357" s="2" t="s">
        <v>1384</v>
      </c>
      <c r="C4357" s="2" t="s">
        <v>673</v>
      </c>
      <c r="D4357" s="4" t="str">
        <f t="shared" si="204"/>
        <v>週末 (名詞)</v>
      </c>
      <c r="E4357" s="2" t="s">
        <v>10</v>
      </c>
      <c r="F4357" s="2" t="s">
        <v>1322</v>
      </c>
      <c r="G4357" s="5">
        <v>32</v>
      </c>
      <c r="H4357" s="1" t="str">
        <f t="shared" si="205"/>
        <v>32-週末 (名詞)</v>
      </c>
      <c r="I4357" s="1">
        <f t="shared" si="206"/>
        <v>0</v>
      </c>
    </row>
    <row r="4358" spans="1:9">
      <c r="A4358" s="1">
        <v>6064</v>
      </c>
      <c r="B4358" s="2" t="s">
        <v>1384</v>
      </c>
      <c r="C4358" s="2" t="s">
        <v>163</v>
      </c>
      <c r="D4358" s="4" t="str">
        <f t="shared" si="204"/>
        <v>宿泊 (名詞)</v>
      </c>
      <c r="E4358" s="2" t="s">
        <v>10</v>
      </c>
      <c r="F4358" s="2" t="s">
        <v>1305</v>
      </c>
      <c r="G4358" s="5">
        <v>32</v>
      </c>
      <c r="H4358" s="1" t="str">
        <f t="shared" si="205"/>
        <v>32-宿泊 (名詞)</v>
      </c>
      <c r="I4358" s="1">
        <f t="shared" si="206"/>
        <v>1</v>
      </c>
    </row>
    <row r="4359" spans="1:9">
      <c r="A4359" s="1">
        <v>5863</v>
      </c>
      <c r="B4359" s="2" t="s">
        <v>1384</v>
      </c>
      <c r="C4359" s="2" t="s">
        <v>184</v>
      </c>
      <c r="D4359" s="4" t="str">
        <f t="shared" si="204"/>
        <v>少々 (名詞)</v>
      </c>
      <c r="E4359" s="2" t="s">
        <v>10</v>
      </c>
      <c r="F4359" s="2" t="s">
        <v>1322</v>
      </c>
      <c r="G4359" s="5">
        <v>32</v>
      </c>
      <c r="H4359" s="1" t="str">
        <f t="shared" si="205"/>
        <v>32-少々 (名詞)</v>
      </c>
      <c r="I4359" s="1">
        <f t="shared" si="206"/>
        <v>1</v>
      </c>
    </row>
    <row r="4360" spans="1:9">
      <c r="A4360" s="1">
        <v>5944</v>
      </c>
      <c r="B4360" s="2" t="s">
        <v>1384</v>
      </c>
      <c r="C4360" s="2" t="s">
        <v>461</v>
      </c>
      <c r="D4360" s="4" t="str">
        <f t="shared" si="204"/>
        <v>場 (名詞)</v>
      </c>
      <c r="E4360" s="2" t="s">
        <v>10</v>
      </c>
      <c r="F4360" s="2" t="s">
        <v>1313</v>
      </c>
      <c r="G4360" s="5">
        <v>32</v>
      </c>
      <c r="H4360" s="1" t="str">
        <f t="shared" si="205"/>
        <v>32-場 (名詞)</v>
      </c>
      <c r="I4360" s="1">
        <f t="shared" si="206"/>
        <v>1</v>
      </c>
    </row>
    <row r="4361" spans="1:9">
      <c r="A4361" s="1">
        <v>5876</v>
      </c>
      <c r="B4361" s="2" t="s">
        <v>1384</v>
      </c>
      <c r="C4361" s="2" t="s">
        <v>590</v>
      </c>
      <c r="D4361" s="4" t="str">
        <f t="shared" si="204"/>
        <v>食べる (動詞)</v>
      </c>
      <c r="E4361" s="2" t="s">
        <v>24</v>
      </c>
      <c r="F4361" s="2" t="s">
        <v>1311</v>
      </c>
      <c r="G4361" s="5">
        <v>32</v>
      </c>
      <c r="H4361" s="1" t="str">
        <f t="shared" si="205"/>
        <v>32-食べる (動詞)</v>
      </c>
      <c r="I4361" s="1">
        <f t="shared" si="206"/>
        <v>1</v>
      </c>
    </row>
    <row r="4362" spans="1:9">
      <c r="A4362" s="1">
        <v>5999</v>
      </c>
      <c r="B4362" s="2" t="s">
        <v>1384</v>
      </c>
      <c r="C4362" s="2" t="s">
        <v>5</v>
      </c>
      <c r="D4362" s="4" t="str">
        <f t="shared" si="204"/>
        <v>食事 (名詞)</v>
      </c>
      <c r="E4362" s="2" t="s">
        <v>10</v>
      </c>
      <c r="F4362" s="2" t="s">
        <v>1305</v>
      </c>
      <c r="G4362" s="5">
        <v>32</v>
      </c>
      <c r="H4362" s="1" t="str">
        <f t="shared" si="205"/>
        <v>32-食事 (名詞)</v>
      </c>
      <c r="I4362" s="1">
        <f t="shared" si="206"/>
        <v>1</v>
      </c>
    </row>
    <row r="4363" spans="1:9">
      <c r="A4363" s="1">
        <v>6062</v>
      </c>
      <c r="B4363" s="2" t="s">
        <v>1384</v>
      </c>
      <c r="C4363" s="2" t="s">
        <v>5</v>
      </c>
      <c r="D4363" s="4" t="str">
        <f t="shared" si="204"/>
        <v>食事 (名詞)</v>
      </c>
      <c r="E4363" s="2" t="s">
        <v>10</v>
      </c>
      <c r="F4363" s="2" t="s">
        <v>1305</v>
      </c>
      <c r="G4363" s="5">
        <v>32</v>
      </c>
      <c r="H4363" s="1" t="str">
        <f t="shared" si="205"/>
        <v>32-食事 (名詞)</v>
      </c>
      <c r="I4363" s="1">
        <f t="shared" si="206"/>
        <v>0</v>
      </c>
    </row>
    <row r="4364" spans="1:9">
      <c r="A4364" s="1">
        <v>5811</v>
      </c>
      <c r="B4364" s="2" t="s">
        <v>1384</v>
      </c>
      <c r="C4364" s="2" t="s">
        <v>456</v>
      </c>
      <c r="D4364" s="4" t="str">
        <f t="shared" si="204"/>
        <v>新しい (形容詞)</v>
      </c>
      <c r="E4364" s="2" t="s">
        <v>29</v>
      </c>
      <c r="F4364" s="2" t="s">
        <v>1311</v>
      </c>
      <c r="G4364" s="5">
        <v>32</v>
      </c>
      <c r="H4364" s="1" t="str">
        <f t="shared" si="205"/>
        <v>32-新しい (形容詞)</v>
      </c>
      <c r="I4364" s="1">
        <f t="shared" si="206"/>
        <v>1</v>
      </c>
    </row>
    <row r="4365" spans="1:9">
      <c r="A4365" s="1">
        <v>6041</v>
      </c>
      <c r="B4365" s="2" t="s">
        <v>1384</v>
      </c>
      <c r="C4365" s="2" t="s">
        <v>456</v>
      </c>
      <c r="D4365" s="4" t="str">
        <f t="shared" si="204"/>
        <v>新しい (形容詞)</v>
      </c>
      <c r="E4365" s="2" t="s">
        <v>29</v>
      </c>
      <c r="F4365" s="2" t="s">
        <v>1311</v>
      </c>
      <c r="G4365" s="5">
        <v>32</v>
      </c>
      <c r="H4365" s="1" t="str">
        <f t="shared" si="205"/>
        <v>32-新しい (形容詞)</v>
      </c>
      <c r="I4365" s="1">
        <f t="shared" si="206"/>
        <v>0</v>
      </c>
    </row>
    <row r="4366" spans="1:9">
      <c r="A4366" s="1">
        <v>5891</v>
      </c>
      <c r="B4366" s="2" t="s">
        <v>1384</v>
      </c>
      <c r="C4366" s="2" t="s">
        <v>216</v>
      </c>
      <c r="D4366" s="4" t="str">
        <f t="shared" si="204"/>
        <v>人 (名詞)</v>
      </c>
      <c r="E4366" s="2" t="s">
        <v>10</v>
      </c>
      <c r="F4366" s="2" t="s">
        <v>409</v>
      </c>
      <c r="G4366" s="5">
        <v>32</v>
      </c>
      <c r="H4366" s="1" t="str">
        <f t="shared" si="205"/>
        <v>32-人 (名詞)</v>
      </c>
      <c r="I4366" s="1">
        <f t="shared" si="206"/>
        <v>1</v>
      </c>
    </row>
    <row r="4367" spans="1:9">
      <c r="A4367" s="1">
        <v>5789</v>
      </c>
      <c r="B4367" s="2" t="s">
        <v>1384</v>
      </c>
      <c r="C4367" s="2" t="s">
        <v>162</v>
      </c>
      <c r="D4367" s="4" t="str">
        <f t="shared" si="204"/>
        <v>世代 (名詞)</v>
      </c>
      <c r="E4367" s="2" t="s">
        <v>10</v>
      </c>
      <c r="F4367" s="2" t="s">
        <v>409</v>
      </c>
      <c r="G4367" s="5">
        <v>32</v>
      </c>
      <c r="H4367" s="1" t="str">
        <f t="shared" si="205"/>
        <v>32-世代 (名詞)</v>
      </c>
      <c r="I4367" s="1">
        <f t="shared" si="206"/>
        <v>1</v>
      </c>
    </row>
    <row r="4368" spans="1:9">
      <c r="A4368" s="1">
        <v>5818</v>
      </c>
      <c r="B4368" s="2" t="s">
        <v>1384</v>
      </c>
      <c r="C4368" s="2" t="s">
        <v>34</v>
      </c>
      <c r="D4368" s="4" t="str">
        <f t="shared" si="204"/>
        <v>清掃 (名詞)</v>
      </c>
      <c r="E4368" s="2" t="s">
        <v>10</v>
      </c>
      <c r="F4368" s="2" t="s">
        <v>1305</v>
      </c>
      <c r="G4368" s="5">
        <v>32</v>
      </c>
      <c r="H4368" s="1" t="str">
        <f t="shared" si="205"/>
        <v>32-清掃 (名詞)</v>
      </c>
      <c r="I4368" s="1">
        <f t="shared" si="206"/>
        <v>1</v>
      </c>
    </row>
    <row r="4369" spans="1:9">
      <c r="A4369" s="1">
        <v>5812</v>
      </c>
      <c r="B4369" s="2" t="s">
        <v>1384</v>
      </c>
      <c r="C4369" s="2" t="s">
        <v>140</v>
      </c>
      <c r="D4369" s="4" t="str">
        <f t="shared" si="204"/>
        <v>設備 (名詞)</v>
      </c>
      <c r="E4369" s="2" t="s">
        <v>10</v>
      </c>
      <c r="F4369" s="2" t="s">
        <v>1305</v>
      </c>
      <c r="G4369" s="5">
        <v>32</v>
      </c>
      <c r="H4369" s="1" t="str">
        <f t="shared" si="205"/>
        <v>32-設備 (名詞)</v>
      </c>
      <c r="I4369" s="1">
        <f t="shared" si="206"/>
        <v>1</v>
      </c>
    </row>
    <row r="4370" spans="1:9">
      <c r="A4370" s="1">
        <v>6042</v>
      </c>
      <c r="B4370" s="2" t="s">
        <v>1384</v>
      </c>
      <c r="C4370" s="2" t="s">
        <v>140</v>
      </c>
      <c r="D4370" s="4" t="str">
        <f t="shared" si="204"/>
        <v>設備 (名詞)</v>
      </c>
      <c r="E4370" s="2" t="s">
        <v>10</v>
      </c>
      <c r="F4370" s="2" t="s">
        <v>1305</v>
      </c>
      <c r="G4370" s="5">
        <v>32</v>
      </c>
      <c r="H4370" s="1" t="str">
        <f t="shared" si="205"/>
        <v>32-設備 (名詞)</v>
      </c>
      <c r="I4370" s="1">
        <f t="shared" si="206"/>
        <v>0</v>
      </c>
    </row>
    <row r="4371" spans="1:9">
      <c r="A4371" s="1">
        <v>5895</v>
      </c>
      <c r="B4371" s="2" t="s">
        <v>1384</v>
      </c>
      <c r="C4371" s="2" t="s">
        <v>1196</v>
      </c>
      <c r="D4371" s="4" t="str">
        <f t="shared" si="204"/>
        <v>千差万別 (名詞)</v>
      </c>
      <c r="E4371" s="2" t="s">
        <v>10</v>
      </c>
      <c r="F4371" s="2" t="s">
        <v>1318</v>
      </c>
      <c r="G4371" s="5">
        <v>32</v>
      </c>
      <c r="H4371" s="1" t="str">
        <f t="shared" si="205"/>
        <v>32-千差万別 (名詞)</v>
      </c>
      <c r="I4371" s="1">
        <f t="shared" si="206"/>
        <v>1</v>
      </c>
    </row>
    <row r="4372" spans="1:9">
      <c r="A4372" s="1">
        <v>5837</v>
      </c>
      <c r="B4372" s="2" t="s">
        <v>1384</v>
      </c>
      <c r="C4372" s="2" t="s">
        <v>174</v>
      </c>
      <c r="D4372" s="4" t="str">
        <f t="shared" si="204"/>
        <v>前 (名詞)</v>
      </c>
      <c r="E4372" s="2" t="s">
        <v>10</v>
      </c>
      <c r="F4372" s="2" t="s">
        <v>1322</v>
      </c>
      <c r="G4372" s="5">
        <v>32</v>
      </c>
      <c r="H4372" s="1" t="str">
        <f t="shared" si="205"/>
        <v>32-前 (名詞)</v>
      </c>
      <c r="I4372" s="1">
        <f t="shared" si="206"/>
        <v>1</v>
      </c>
    </row>
    <row r="4373" spans="1:9">
      <c r="A4373" s="1">
        <v>5967</v>
      </c>
      <c r="B4373" s="2" t="s">
        <v>1384</v>
      </c>
      <c r="C4373" s="2" t="s">
        <v>174</v>
      </c>
      <c r="D4373" s="4" t="str">
        <f t="shared" si="204"/>
        <v>前 (名詞)</v>
      </c>
      <c r="E4373" s="2" t="s">
        <v>10</v>
      </c>
      <c r="F4373" s="2" t="s">
        <v>1322</v>
      </c>
      <c r="G4373" s="5">
        <v>32</v>
      </c>
      <c r="H4373" s="1" t="str">
        <f t="shared" si="205"/>
        <v>32-前 (名詞)</v>
      </c>
      <c r="I4373" s="1">
        <f t="shared" si="206"/>
        <v>0</v>
      </c>
    </row>
    <row r="4374" spans="1:9">
      <c r="A4374" s="1">
        <v>6065</v>
      </c>
      <c r="B4374" s="2" t="s">
        <v>1384</v>
      </c>
      <c r="C4374" s="2" t="s">
        <v>174</v>
      </c>
      <c r="D4374" s="4" t="str">
        <f t="shared" si="204"/>
        <v>前 (名詞)</v>
      </c>
      <c r="E4374" s="2" t="s">
        <v>10</v>
      </c>
      <c r="F4374" s="2" t="s">
        <v>1322</v>
      </c>
      <c r="G4374" s="5">
        <v>32</v>
      </c>
      <c r="H4374" s="1" t="str">
        <f t="shared" si="205"/>
        <v>32-前 (名詞)</v>
      </c>
      <c r="I4374" s="1">
        <f t="shared" si="206"/>
        <v>0</v>
      </c>
    </row>
    <row r="4375" spans="1:9">
      <c r="A4375" s="1">
        <v>5925</v>
      </c>
      <c r="B4375" s="2" t="s">
        <v>1384</v>
      </c>
      <c r="C4375" s="2" t="s">
        <v>203</v>
      </c>
      <c r="D4375" s="4" t="str">
        <f t="shared" si="204"/>
        <v>他 (名詞)</v>
      </c>
      <c r="E4375" s="2" t="s">
        <v>10</v>
      </c>
      <c r="F4375" s="2" t="s">
        <v>409</v>
      </c>
      <c r="G4375" s="5">
        <v>32</v>
      </c>
      <c r="H4375" s="1" t="str">
        <f t="shared" si="205"/>
        <v>32-他 (名詞)</v>
      </c>
      <c r="I4375" s="1">
        <f t="shared" si="206"/>
        <v>1</v>
      </c>
    </row>
    <row r="4376" spans="1:9">
      <c r="A4376" s="1">
        <v>5954</v>
      </c>
      <c r="B4376" s="2" t="s">
        <v>1384</v>
      </c>
      <c r="C4376" s="2" t="s">
        <v>103</v>
      </c>
      <c r="D4376" s="4" t="str">
        <f t="shared" si="204"/>
        <v>多い (形容詞)</v>
      </c>
      <c r="E4376" s="2" t="s">
        <v>29</v>
      </c>
      <c r="F4376" s="2" t="s">
        <v>1311</v>
      </c>
      <c r="G4376" s="5">
        <v>32</v>
      </c>
      <c r="H4376" s="1" t="str">
        <f t="shared" si="205"/>
        <v>32-多い (形容詞)</v>
      </c>
      <c r="I4376" s="1">
        <f t="shared" si="206"/>
        <v>1</v>
      </c>
    </row>
    <row r="4377" spans="1:9">
      <c r="A4377" s="1">
        <v>5841</v>
      </c>
      <c r="B4377" s="2" t="s">
        <v>1384</v>
      </c>
      <c r="C4377" s="2" t="s">
        <v>100</v>
      </c>
      <c r="D4377" s="4" t="str">
        <f t="shared" si="204"/>
        <v>太平洋 (名詞)</v>
      </c>
      <c r="E4377" s="2" t="s">
        <v>10</v>
      </c>
      <c r="F4377" s="2" t="s">
        <v>1326</v>
      </c>
      <c r="G4377" s="5">
        <v>32</v>
      </c>
      <c r="H4377" s="1" t="str">
        <f t="shared" si="205"/>
        <v>32-太平洋 (名詞)</v>
      </c>
      <c r="I4377" s="1">
        <f t="shared" si="206"/>
        <v>1</v>
      </c>
    </row>
    <row r="4378" spans="1:9">
      <c r="A4378" s="1">
        <v>5969</v>
      </c>
      <c r="B4378" s="2" t="s">
        <v>1384</v>
      </c>
      <c r="C4378" s="2" t="s">
        <v>100</v>
      </c>
      <c r="D4378" s="4" t="str">
        <f t="shared" si="204"/>
        <v>太平洋 (名詞)</v>
      </c>
      <c r="E4378" s="2" t="s">
        <v>10</v>
      </c>
      <c r="F4378" s="2" t="s">
        <v>1326</v>
      </c>
      <c r="G4378" s="5">
        <v>32</v>
      </c>
      <c r="H4378" s="1" t="str">
        <f t="shared" si="205"/>
        <v>32-太平洋 (名詞)</v>
      </c>
      <c r="I4378" s="1">
        <f t="shared" si="206"/>
        <v>0</v>
      </c>
    </row>
    <row r="4379" spans="1:9">
      <c r="A4379" s="1">
        <v>6007</v>
      </c>
      <c r="B4379" s="2" t="s">
        <v>1384</v>
      </c>
      <c r="C4379" s="2" t="s">
        <v>192</v>
      </c>
      <c r="D4379" s="4" t="str">
        <f t="shared" si="204"/>
        <v>対応 (名詞)</v>
      </c>
      <c r="E4379" s="2" t="s">
        <v>10</v>
      </c>
      <c r="F4379" s="2" t="s">
        <v>1305</v>
      </c>
      <c r="G4379" s="5">
        <v>32</v>
      </c>
      <c r="H4379" s="1" t="str">
        <f t="shared" si="205"/>
        <v>32-対応 (名詞)</v>
      </c>
      <c r="I4379" s="1">
        <f t="shared" si="206"/>
        <v>1</v>
      </c>
    </row>
    <row r="4380" spans="1:9">
      <c r="A4380" s="1">
        <v>6029</v>
      </c>
      <c r="B4380" s="2" t="s">
        <v>1384</v>
      </c>
      <c r="C4380" s="2" t="s">
        <v>192</v>
      </c>
      <c r="D4380" s="4" t="str">
        <f t="shared" si="204"/>
        <v>対応 (名詞)</v>
      </c>
      <c r="E4380" s="2" t="s">
        <v>10</v>
      </c>
      <c r="F4380" s="2" t="s">
        <v>1305</v>
      </c>
      <c r="G4380" s="5">
        <v>32</v>
      </c>
      <c r="H4380" s="1" t="str">
        <f t="shared" si="205"/>
        <v>32-対応 (名詞)</v>
      </c>
      <c r="I4380" s="1">
        <f t="shared" si="206"/>
        <v>0</v>
      </c>
    </row>
    <row r="4381" spans="1:9">
      <c r="A4381" s="1">
        <v>6070</v>
      </c>
      <c r="B4381" s="2" t="s">
        <v>1384</v>
      </c>
      <c r="C4381" s="2" t="s">
        <v>192</v>
      </c>
      <c r="D4381" s="4" t="str">
        <f t="shared" si="204"/>
        <v>対応 (名詞)</v>
      </c>
      <c r="E4381" s="2" t="s">
        <v>10</v>
      </c>
      <c r="F4381" s="2" t="s">
        <v>1305</v>
      </c>
      <c r="G4381" s="5">
        <v>32</v>
      </c>
      <c r="H4381" s="1" t="str">
        <f t="shared" si="205"/>
        <v>32-対応 (名詞)</v>
      </c>
      <c r="I4381" s="1">
        <f t="shared" si="206"/>
        <v>0</v>
      </c>
    </row>
    <row r="4382" spans="1:9">
      <c r="A4382" s="1">
        <v>6067</v>
      </c>
      <c r="B4382" s="2" t="s">
        <v>1384</v>
      </c>
      <c r="C4382" s="2" t="s">
        <v>516</v>
      </c>
      <c r="D4382" s="4" t="str">
        <f t="shared" si="204"/>
        <v>滞在 (名詞)</v>
      </c>
      <c r="E4382" s="2" t="s">
        <v>10</v>
      </c>
      <c r="F4382" s="2" t="s">
        <v>1305</v>
      </c>
      <c r="G4382" s="5">
        <v>32</v>
      </c>
      <c r="H4382" s="1" t="str">
        <f t="shared" si="205"/>
        <v>32-滞在 (名詞)</v>
      </c>
      <c r="I4382" s="1">
        <f t="shared" si="206"/>
        <v>1</v>
      </c>
    </row>
    <row r="4383" spans="1:9">
      <c r="A4383" s="1">
        <v>5919</v>
      </c>
      <c r="B4383" s="2" t="s">
        <v>1384</v>
      </c>
      <c r="C4383" s="2" t="s">
        <v>52</v>
      </c>
      <c r="D4383" s="4" t="str">
        <f t="shared" si="204"/>
        <v>大変 (名詞)</v>
      </c>
      <c r="E4383" s="2" t="s">
        <v>10</v>
      </c>
      <c r="F4383" s="2" t="s">
        <v>1318</v>
      </c>
      <c r="G4383" s="5">
        <v>32</v>
      </c>
      <c r="H4383" s="1" t="str">
        <f t="shared" si="205"/>
        <v>32-大変 (名詞)</v>
      </c>
      <c r="I4383" s="1">
        <f t="shared" si="206"/>
        <v>1</v>
      </c>
    </row>
    <row r="4384" spans="1:9">
      <c r="A4384" s="1">
        <v>5943</v>
      </c>
      <c r="B4384" s="2" t="s">
        <v>1384</v>
      </c>
      <c r="C4384" s="2" t="s">
        <v>453</v>
      </c>
      <c r="D4384" s="4" t="str">
        <f t="shared" si="204"/>
        <v>脱衣 (名詞)</v>
      </c>
      <c r="E4384" s="2" t="s">
        <v>10</v>
      </c>
      <c r="F4384" s="2" t="s">
        <v>1305</v>
      </c>
      <c r="G4384" s="5">
        <v>32</v>
      </c>
      <c r="H4384" s="1" t="str">
        <f t="shared" si="205"/>
        <v>32-脱衣 (名詞)</v>
      </c>
      <c r="I4384" s="1">
        <f t="shared" si="206"/>
        <v>1</v>
      </c>
    </row>
    <row r="4385" spans="1:9">
      <c r="A4385" s="1">
        <v>5950</v>
      </c>
      <c r="B4385" s="2" t="s">
        <v>1384</v>
      </c>
      <c r="C4385" s="2" t="s">
        <v>453</v>
      </c>
      <c r="D4385" s="4" t="str">
        <f t="shared" si="204"/>
        <v>脱衣 (名詞)</v>
      </c>
      <c r="E4385" s="2" t="s">
        <v>10</v>
      </c>
      <c r="F4385" s="2" t="s">
        <v>1305</v>
      </c>
      <c r="G4385" s="5">
        <v>32</v>
      </c>
      <c r="H4385" s="1" t="str">
        <f t="shared" si="205"/>
        <v>32-脱衣 (名詞)</v>
      </c>
      <c r="I4385" s="1">
        <f t="shared" si="206"/>
        <v>0</v>
      </c>
    </row>
    <row r="4386" spans="1:9">
      <c r="A4386" s="1">
        <v>6038</v>
      </c>
      <c r="B4386" s="2" t="s">
        <v>1384</v>
      </c>
      <c r="C4386" s="2" t="s">
        <v>1339</v>
      </c>
      <c r="D4386" s="4" t="str">
        <f t="shared" si="204"/>
        <v>致す (動詞)</v>
      </c>
      <c r="E4386" s="2" t="s">
        <v>24</v>
      </c>
      <c r="F4386" s="2" t="s">
        <v>1311</v>
      </c>
      <c r="G4386" s="5">
        <v>32</v>
      </c>
      <c r="H4386" s="1" t="str">
        <f t="shared" si="205"/>
        <v>32-致す (動詞)</v>
      </c>
      <c r="I4386" s="1">
        <f t="shared" si="206"/>
        <v>1</v>
      </c>
    </row>
    <row r="4387" spans="1:9">
      <c r="A4387" s="1">
        <v>6068</v>
      </c>
      <c r="B4387" s="2" t="s">
        <v>1384</v>
      </c>
      <c r="C4387" s="2" t="s">
        <v>415</v>
      </c>
      <c r="D4387" s="4" t="str">
        <f t="shared" si="204"/>
        <v>中 (名詞)</v>
      </c>
      <c r="E4387" s="2" t="s">
        <v>10</v>
      </c>
      <c r="F4387" s="2" t="s">
        <v>1313</v>
      </c>
      <c r="G4387" s="5">
        <v>32</v>
      </c>
      <c r="H4387" s="1" t="str">
        <f t="shared" si="205"/>
        <v>32-中 (名詞)</v>
      </c>
      <c r="I4387" s="1">
        <f t="shared" si="206"/>
        <v>1</v>
      </c>
    </row>
    <row r="4388" spans="1:9">
      <c r="A4388" s="1">
        <v>5853</v>
      </c>
      <c r="B4388" s="2" t="s">
        <v>1384</v>
      </c>
      <c r="C4388" s="2" t="s">
        <v>726</v>
      </c>
      <c r="D4388" s="4" t="str">
        <f t="shared" si="204"/>
        <v>中心 (名詞)</v>
      </c>
      <c r="E4388" s="2" t="s">
        <v>10</v>
      </c>
      <c r="F4388" s="2" t="s">
        <v>409</v>
      </c>
      <c r="G4388" s="5">
        <v>32</v>
      </c>
      <c r="H4388" s="1" t="str">
        <f t="shared" si="205"/>
        <v>32-中心 (名詞)</v>
      </c>
      <c r="I4388" s="1">
        <f t="shared" si="206"/>
        <v>1</v>
      </c>
    </row>
    <row r="4389" spans="1:9">
      <c r="A4389" s="1">
        <v>6060</v>
      </c>
      <c r="B4389" s="2" t="s">
        <v>1384</v>
      </c>
      <c r="C4389" s="2" t="s">
        <v>718</v>
      </c>
      <c r="D4389" s="4" t="str">
        <f t="shared" si="204"/>
        <v>眺望 (名詞)</v>
      </c>
      <c r="E4389" s="2" t="s">
        <v>10</v>
      </c>
      <c r="F4389" s="2" t="s">
        <v>1305</v>
      </c>
      <c r="G4389" s="5">
        <v>32</v>
      </c>
      <c r="H4389" s="1" t="str">
        <f t="shared" si="205"/>
        <v>32-眺望 (名詞)</v>
      </c>
      <c r="I4389" s="1">
        <f t="shared" si="206"/>
        <v>1</v>
      </c>
    </row>
    <row r="4390" spans="1:9">
      <c r="A4390" s="1">
        <v>5900</v>
      </c>
      <c r="B4390" s="2" t="s">
        <v>1384</v>
      </c>
      <c r="C4390" s="2" t="s">
        <v>239</v>
      </c>
      <c r="D4390" s="4" t="str">
        <f t="shared" si="204"/>
        <v>的 (名詞)</v>
      </c>
      <c r="E4390" s="2" t="s">
        <v>10</v>
      </c>
      <c r="F4390" s="2" t="s">
        <v>1313</v>
      </c>
      <c r="G4390" s="5">
        <v>32</v>
      </c>
      <c r="H4390" s="1" t="str">
        <f t="shared" si="205"/>
        <v>32-的 (名詞)</v>
      </c>
      <c r="I4390" s="1">
        <f t="shared" si="206"/>
        <v>1</v>
      </c>
    </row>
    <row r="4391" spans="1:9">
      <c r="A4391" s="1">
        <v>6002</v>
      </c>
      <c r="B4391" s="2" t="s">
        <v>1384</v>
      </c>
      <c r="C4391" s="2" t="s">
        <v>239</v>
      </c>
      <c r="D4391" s="4" t="str">
        <f t="shared" si="204"/>
        <v>的 (名詞)</v>
      </c>
      <c r="E4391" s="2" t="s">
        <v>10</v>
      </c>
      <c r="F4391" s="2" t="s">
        <v>1313</v>
      </c>
      <c r="G4391" s="5">
        <v>32</v>
      </c>
      <c r="H4391" s="1" t="str">
        <f t="shared" si="205"/>
        <v>32-的 (名詞)</v>
      </c>
      <c r="I4391" s="1">
        <f t="shared" si="206"/>
        <v>0</v>
      </c>
    </row>
    <row r="4392" spans="1:9">
      <c r="A4392" s="1">
        <v>6017</v>
      </c>
      <c r="B4392" s="2" t="s">
        <v>1384</v>
      </c>
      <c r="C4392" s="2" t="s">
        <v>93</v>
      </c>
      <c r="D4392" s="4" t="str">
        <f t="shared" si="204"/>
        <v>度 (名詞)</v>
      </c>
      <c r="E4392" s="2" t="s">
        <v>10</v>
      </c>
      <c r="F4392" s="2" t="s">
        <v>1313</v>
      </c>
      <c r="G4392" s="5">
        <v>32</v>
      </c>
      <c r="H4392" s="1" t="str">
        <f t="shared" si="205"/>
        <v>32-度 (名詞)</v>
      </c>
      <c r="I4392" s="1">
        <f t="shared" si="206"/>
        <v>1</v>
      </c>
    </row>
    <row r="4393" spans="1:9">
      <c r="A4393" s="1">
        <v>5825</v>
      </c>
      <c r="B4393" s="2" t="s">
        <v>1384</v>
      </c>
      <c r="C4393" s="2" t="s">
        <v>175</v>
      </c>
      <c r="D4393" s="4" t="str">
        <f t="shared" si="204"/>
        <v>特に (副詞)</v>
      </c>
      <c r="E4393" s="2" t="s">
        <v>31</v>
      </c>
      <c r="F4393" s="2" t="s">
        <v>409</v>
      </c>
      <c r="G4393" s="5">
        <v>32</v>
      </c>
      <c r="H4393" s="1" t="str">
        <f t="shared" si="205"/>
        <v>32-特に (副詞)</v>
      </c>
      <c r="I4393" s="1">
        <f t="shared" si="206"/>
        <v>1</v>
      </c>
    </row>
    <row r="4394" spans="1:9">
      <c r="A4394" s="1">
        <v>6077</v>
      </c>
      <c r="B4394" s="2" t="s">
        <v>1384</v>
      </c>
      <c r="C4394" s="2" t="s">
        <v>848</v>
      </c>
      <c r="D4394" s="4" t="str">
        <f t="shared" si="204"/>
        <v>南 (名詞)</v>
      </c>
      <c r="E4394" s="2" t="s">
        <v>10</v>
      </c>
      <c r="F4394" s="2" t="s">
        <v>409</v>
      </c>
      <c r="G4394" s="5">
        <v>32</v>
      </c>
      <c r="H4394" s="1" t="str">
        <f t="shared" si="205"/>
        <v>32-南 (名詞)</v>
      </c>
      <c r="I4394" s="1">
        <f t="shared" si="206"/>
        <v>1</v>
      </c>
    </row>
    <row r="4395" spans="1:9">
      <c r="A4395" s="1">
        <v>5856</v>
      </c>
      <c r="B4395" s="2" t="s">
        <v>1384</v>
      </c>
      <c r="C4395" s="2" t="s">
        <v>1257</v>
      </c>
      <c r="D4395" s="4" t="str">
        <f t="shared" si="204"/>
        <v>肉食 (名詞)</v>
      </c>
      <c r="E4395" s="2" t="s">
        <v>10</v>
      </c>
      <c r="F4395" s="2" t="s">
        <v>1305</v>
      </c>
      <c r="G4395" s="5">
        <v>32</v>
      </c>
      <c r="H4395" s="1" t="str">
        <f t="shared" si="205"/>
        <v>32-肉食 (名詞)</v>
      </c>
      <c r="I4395" s="1">
        <f t="shared" si="206"/>
        <v>1</v>
      </c>
    </row>
    <row r="4396" spans="1:9">
      <c r="A4396" s="1">
        <v>6051</v>
      </c>
      <c r="B4396" s="2" t="s">
        <v>1384</v>
      </c>
      <c r="C4396" s="2" t="s">
        <v>743</v>
      </c>
      <c r="D4396" s="4" t="str">
        <f t="shared" si="204"/>
        <v>不向き (名詞)</v>
      </c>
      <c r="E4396" s="2" t="s">
        <v>10</v>
      </c>
      <c r="F4396" s="2" t="s">
        <v>1318</v>
      </c>
      <c r="G4396" s="5">
        <v>32</v>
      </c>
      <c r="H4396" s="1" t="str">
        <f t="shared" si="205"/>
        <v>32-不向き (名詞)</v>
      </c>
      <c r="I4396" s="1">
        <f t="shared" si="206"/>
        <v>1</v>
      </c>
    </row>
    <row r="4397" spans="1:9">
      <c r="A4397" s="1">
        <v>5803</v>
      </c>
      <c r="B4397" s="2" t="s">
        <v>1384</v>
      </c>
      <c r="C4397" s="2" t="s">
        <v>3</v>
      </c>
      <c r="D4397" s="4" t="str">
        <f t="shared" si="204"/>
        <v>部屋 (名詞)</v>
      </c>
      <c r="E4397" s="2" t="s">
        <v>10</v>
      </c>
      <c r="F4397" s="2" t="s">
        <v>409</v>
      </c>
      <c r="G4397" s="5">
        <v>32</v>
      </c>
      <c r="H4397" s="1" t="str">
        <f t="shared" si="205"/>
        <v>32-部屋 (名詞)</v>
      </c>
      <c r="I4397" s="1">
        <f t="shared" si="206"/>
        <v>1</v>
      </c>
    </row>
    <row r="4398" spans="1:9">
      <c r="A4398" s="1">
        <v>5994</v>
      </c>
      <c r="B4398" s="2" t="s">
        <v>1384</v>
      </c>
      <c r="C4398" s="2" t="s">
        <v>3</v>
      </c>
      <c r="D4398" s="4" t="str">
        <f t="shared" si="204"/>
        <v>部屋 (名詞)</v>
      </c>
      <c r="E4398" s="2" t="s">
        <v>10</v>
      </c>
      <c r="F4398" s="2" t="s">
        <v>409</v>
      </c>
      <c r="G4398" s="5">
        <v>32</v>
      </c>
      <c r="H4398" s="1" t="str">
        <f t="shared" si="205"/>
        <v>32-部屋 (名詞)</v>
      </c>
      <c r="I4398" s="1">
        <f t="shared" si="206"/>
        <v>0</v>
      </c>
    </row>
    <row r="4399" spans="1:9">
      <c r="A4399" s="1">
        <v>6055</v>
      </c>
      <c r="B4399" s="2" t="s">
        <v>1384</v>
      </c>
      <c r="C4399" s="2" t="s">
        <v>3</v>
      </c>
      <c r="D4399" s="4" t="str">
        <f t="shared" si="204"/>
        <v>部屋 (名詞)</v>
      </c>
      <c r="E4399" s="2" t="s">
        <v>10</v>
      </c>
      <c r="F4399" s="2" t="s">
        <v>409</v>
      </c>
      <c r="G4399" s="5">
        <v>32</v>
      </c>
      <c r="H4399" s="1" t="str">
        <f t="shared" si="205"/>
        <v>32-部屋 (名詞)</v>
      </c>
      <c r="I4399" s="1">
        <f t="shared" si="206"/>
        <v>0</v>
      </c>
    </row>
    <row r="4400" spans="1:9">
      <c r="A4400" s="1">
        <v>5908</v>
      </c>
      <c r="B4400" s="2" t="s">
        <v>1384</v>
      </c>
      <c r="C4400" s="2" t="s">
        <v>4</v>
      </c>
      <c r="D4400" s="4" t="str">
        <f t="shared" si="204"/>
        <v>風呂 (名詞)</v>
      </c>
      <c r="E4400" s="2" t="s">
        <v>10</v>
      </c>
      <c r="F4400" s="2" t="s">
        <v>409</v>
      </c>
      <c r="G4400" s="5">
        <v>32</v>
      </c>
      <c r="H4400" s="1" t="str">
        <f t="shared" si="205"/>
        <v>32-風呂 (名詞)</v>
      </c>
      <c r="I4400" s="1">
        <f t="shared" si="206"/>
        <v>1</v>
      </c>
    </row>
    <row r="4401" spans="1:9">
      <c r="A4401" s="1">
        <v>5864</v>
      </c>
      <c r="B4401" s="2" t="s">
        <v>1384</v>
      </c>
      <c r="C4401" s="2" t="s">
        <v>345</v>
      </c>
      <c r="D4401" s="4" t="str">
        <f t="shared" si="204"/>
        <v>物足りない (形容詞)</v>
      </c>
      <c r="E4401" s="2" t="s">
        <v>29</v>
      </c>
      <c r="F4401" s="2" t="s">
        <v>1311</v>
      </c>
      <c r="G4401" s="5">
        <v>32</v>
      </c>
      <c r="H4401" s="1" t="str">
        <f t="shared" si="205"/>
        <v>32-物足りない (形容詞)</v>
      </c>
      <c r="I4401" s="1">
        <f t="shared" si="206"/>
        <v>1</v>
      </c>
    </row>
    <row r="4402" spans="1:9">
      <c r="A4402" s="1">
        <v>6048</v>
      </c>
      <c r="B4402" s="2" t="s">
        <v>1384</v>
      </c>
      <c r="C4402" s="2" t="s">
        <v>287</v>
      </c>
      <c r="D4402" s="4" t="str">
        <f t="shared" si="204"/>
        <v>方 (名詞)</v>
      </c>
      <c r="E4402" s="2" t="s">
        <v>10</v>
      </c>
      <c r="F4402" s="2" t="s">
        <v>1315</v>
      </c>
      <c r="G4402" s="5">
        <v>32</v>
      </c>
      <c r="H4402" s="1" t="str">
        <f t="shared" si="205"/>
        <v>32-方 (名詞)</v>
      </c>
      <c r="I4402" s="1">
        <f t="shared" si="206"/>
        <v>1</v>
      </c>
    </row>
    <row r="4403" spans="1:9">
      <c r="A4403" s="1">
        <v>6079</v>
      </c>
      <c r="B4403" s="2" t="s">
        <v>1384</v>
      </c>
      <c r="C4403" s="2" t="s">
        <v>956</v>
      </c>
      <c r="D4403" s="4" t="str">
        <f t="shared" si="204"/>
        <v>方面 (名詞)</v>
      </c>
      <c r="E4403" s="2" t="s">
        <v>10</v>
      </c>
      <c r="F4403" s="2" t="s">
        <v>409</v>
      </c>
      <c r="G4403" s="5">
        <v>32</v>
      </c>
      <c r="H4403" s="1" t="str">
        <f t="shared" si="205"/>
        <v>32-方面 (名詞)</v>
      </c>
      <c r="I4403" s="1">
        <f t="shared" si="206"/>
        <v>1</v>
      </c>
    </row>
    <row r="4404" spans="1:9">
      <c r="A4404" s="1">
        <v>6078</v>
      </c>
      <c r="B4404" s="2" t="s">
        <v>1384</v>
      </c>
      <c r="C4404" s="2" t="s">
        <v>335</v>
      </c>
      <c r="D4404" s="4" t="str">
        <f t="shared" si="204"/>
        <v>房総 (名詞)</v>
      </c>
      <c r="E4404" s="2" t="s">
        <v>10</v>
      </c>
      <c r="F4404" s="2" t="s">
        <v>1326</v>
      </c>
      <c r="G4404" s="5">
        <v>32</v>
      </c>
      <c r="H4404" s="1" t="str">
        <f t="shared" si="205"/>
        <v>32-房総 (名詞)</v>
      </c>
      <c r="I4404" s="1">
        <f t="shared" si="206"/>
        <v>1</v>
      </c>
    </row>
    <row r="4405" spans="1:9">
      <c r="A4405" s="1">
        <v>5843</v>
      </c>
      <c r="B4405" s="2" t="s">
        <v>1384</v>
      </c>
      <c r="C4405" s="2" t="s">
        <v>212</v>
      </c>
      <c r="D4405" s="4" t="str">
        <f t="shared" si="204"/>
        <v>望む (動詞)</v>
      </c>
      <c r="E4405" s="2" t="s">
        <v>24</v>
      </c>
      <c r="F4405" s="2" t="s">
        <v>1311</v>
      </c>
      <c r="G4405" s="5">
        <v>32</v>
      </c>
      <c r="H4405" s="1" t="str">
        <f t="shared" si="205"/>
        <v>32-望む (動詞)</v>
      </c>
      <c r="I4405" s="1">
        <f t="shared" si="206"/>
        <v>1</v>
      </c>
    </row>
    <row r="4406" spans="1:9">
      <c r="A4406" s="1">
        <v>5881</v>
      </c>
      <c r="B4406" s="2" t="s">
        <v>1384</v>
      </c>
      <c r="C4406" s="2" t="s">
        <v>61</v>
      </c>
      <c r="D4406" s="4" t="str">
        <f t="shared" si="204"/>
        <v>満足 (名詞)</v>
      </c>
      <c r="E4406" s="2" t="s">
        <v>10</v>
      </c>
      <c r="F4406" s="2" t="s">
        <v>1305</v>
      </c>
      <c r="G4406" s="5">
        <v>32</v>
      </c>
      <c r="H4406" s="1" t="str">
        <f t="shared" si="205"/>
        <v>32-満足 (名詞)</v>
      </c>
      <c r="I4406" s="1">
        <f t="shared" si="206"/>
        <v>1</v>
      </c>
    </row>
    <row r="4407" spans="1:9">
      <c r="A4407" s="1">
        <v>5903</v>
      </c>
      <c r="B4407" s="2" t="s">
        <v>1384</v>
      </c>
      <c r="C4407" s="2" t="s">
        <v>61</v>
      </c>
      <c r="D4407" s="4" t="str">
        <f t="shared" si="204"/>
        <v>満足 (名詞)</v>
      </c>
      <c r="E4407" s="2" t="s">
        <v>10</v>
      </c>
      <c r="F4407" s="2" t="s">
        <v>1305</v>
      </c>
      <c r="G4407" s="5">
        <v>32</v>
      </c>
      <c r="H4407" s="1" t="str">
        <f t="shared" si="205"/>
        <v>32-満足 (名詞)</v>
      </c>
      <c r="I4407" s="1">
        <f t="shared" si="206"/>
        <v>0</v>
      </c>
    </row>
    <row r="4408" spans="1:9">
      <c r="A4408" s="1">
        <v>6072</v>
      </c>
      <c r="B4408" s="2" t="s">
        <v>1384</v>
      </c>
      <c r="C4408" s="2" t="s">
        <v>61</v>
      </c>
      <c r="D4408" s="4" t="str">
        <f t="shared" si="204"/>
        <v>満足 (名詞)</v>
      </c>
      <c r="E4408" s="2" t="s">
        <v>10</v>
      </c>
      <c r="F4408" s="2" t="s">
        <v>1305</v>
      </c>
      <c r="G4408" s="5">
        <v>32</v>
      </c>
      <c r="H4408" s="1" t="str">
        <f t="shared" si="205"/>
        <v>32-満足 (名詞)</v>
      </c>
      <c r="I4408" s="1">
        <f t="shared" si="206"/>
        <v>0</v>
      </c>
    </row>
    <row r="4409" spans="1:9">
      <c r="A4409" s="1">
        <v>5888</v>
      </c>
      <c r="B4409" s="2" t="s">
        <v>1384</v>
      </c>
      <c r="C4409" s="2" t="s">
        <v>387</v>
      </c>
      <c r="D4409" s="4" t="str">
        <f t="shared" si="204"/>
        <v>味 (名詞)</v>
      </c>
      <c r="E4409" s="2" t="s">
        <v>10</v>
      </c>
      <c r="F4409" s="2" t="s">
        <v>409</v>
      </c>
      <c r="G4409" s="5">
        <v>32</v>
      </c>
      <c r="H4409" s="1" t="str">
        <f t="shared" si="205"/>
        <v>32-味 (名詞)</v>
      </c>
      <c r="I4409" s="1">
        <f t="shared" si="206"/>
        <v>1</v>
      </c>
    </row>
    <row r="4410" spans="1:9">
      <c r="A4410" s="1">
        <v>5893</v>
      </c>
      <c r="B4410" s="2" t="s">
        <v>1384</v>
      </c>
      <c r="C4410" s="2" t="s">
        <v>1159</v>
      </c>
      <c r="D4410" s="4" t="str">
        <f t="shared" si="204"/>
        <v>味覚 (名詞)</v>
      </c>
      <c r="E4410" s="2" t="s">
        <v>10</v>
      </c>
      <c r="F4410" s="2" t="s">
        <v>409</v>
      </c>
      <c r="G4410" s="5">
        <v>32</v>
      </c>
      <c r="H4410" s="1" t="str">
        <f t="shared" si="205"/>
        <v>32-味覚 (名詞)</v>
      </c>
      <c r="I4410" s="1">
        <f t="shared" si="206"/>
        <v>1</v>
      </c>
    </row>
    <row r="4411" spans="1:9">
      <c r="A4411" s="1">
        <v>5835</v>
      </c>
      <c r="B4411" s="2" t="s">
        <v>1384</v>
      </c>
      <c r="C4411" s="2" t="s">
        <v>286</v>
      </c>
      <c r="D4411" s="4" t="str">
        <f t="shared" si="204"/>
        <v>目 (名詞)</v>
      </c>
      <c r="E4411" s="2" t="s">
        <v>10</v>
      </c>
      <c r="F4411" s="2" t="s">
        <v>409</v>
      </c>
      <c r="G4411" s="5">
        <v>32</v>
      </c>
      <c r="H4411" s="1" t="str">
        <f t="shared" si="205"/>
        <v>32-目 (名詞)</v>
      </c>
      <c r="I4411" s="1">
        <f t="shared" si="206"/>
        <v>1</v>
      </c>
    </row>
    <row r="4412" spans="1:9">
      <c r="A4412" s="1">
        <v>5965</v>
      </c>
      <c r="B4412" s="2" t="s">
        <v>1384</v>
      </c>
      <c r="C4412" s="2" t="s">
        <v>286</v>
      </c>
      <c r="D4412" s="4" t="str">
        <f t="shared" si="204"/>
        <v>目 (名詞)</v>
      </c>
      <c r="E4412" s="2" t="s">
        <v>10</v>
      </c>
      <c r="F4412" s="2" t="s">
        <v>409</v>
      </c>
      <c r="G4412" s="5">
        <v>32</v>
      </c>
      <c r="H4412" s="1" t="str">
        <f t="shared" si="205"/>
        <v>32-目 (名詞)</v>
      </c>
      <c r="I4412" s="1">
        <f t="shared" si="206"/>
        <v>0</v>
      </c>
    </row>
    <row r="4413" spans="1:9">
      <c r="A4413" s="1">
        <v>5839</v>
      </c>
      <c r="B4413" s="2" t="s">
        <v>1384</v>
      </c>
      <c r="C4413" s="2" t="s">
        <v>883</v>
      </c>
      <c r="D4413" s="4" t="str">
        <f t="shared" si="204"/>
        <v>雄大 (名詞)</v>
      </c>
      <c r="E4413" s="2" t="s">
        <v>10</v>
      </c>
      <c r="F4413" s="2" t="s">
        <v>1318</v>
      </c>
      <c r="G4413" s="5">
        <v>32</v>
      </c>
      <c r="H4413" s="1" t="str">
        <f t="shared" si="205"/>
        <v>32-雄大 (名詞)</v>
      </c>
      <c r="I4413" s="1">
        <f t="shared" si="206"/>
        <v>1</v>
      </c>
    </row>
    <row r="4414" spans="1:9">
      <c r="A4414" s="1">
        <v>5850</v>
      </c>
      <c r="B4414" s="2" t="s">
        <v>1384</v>
      </c>
      <c r="C4414" s="2" t="s">
        <v>156</v>
      </c>
      <c r="D4414" s="4" t="str">
        <f t="shared" si="204"/>
        <v>夕食 (名詞)</v>
      </c>
      <c r="E4414" s="2" t="s">
        <v>10</v>
      </c>
      <c r="F4414" s="2" t="s">
        <v>409</v>
      </c>
      <c r="G4414" s="5">
        <v>32</v>
      </c>
      <c r="H4414" s="1" t="str">
        <f t="shared" si="205"/>
        <v>32-夕食 (名詞)</v>
      </c>
      <c r="I4414" s="1">
        <f t="shared" si="206"/>
        <v>1</v>
      </c>
    </row>
    <row r="4415" spans="1:9">
      <c r="A4415" s="1">
        <v>6011</v>
      </c>
      <c r="B4415" s="2" t="s">
        <v>1384</v>
      </c>
      <c r="C4415" s="2" t="s">
        <v>399</v>
      </c>
      <c r="D4415" s="4" t="str">
        <f t="shared" si="204"/>
        <v>予約 (名詞)</v>
      </c>
      <c r="E4415" s="2" t="s">
        <v>10</v>
      </c>
      <c r="F4415" s="2" t="s">
        <v>1305</v>
      </c>
      <c r="G4415" s="5">
        <v>32</v>
      </c>
      <c r="H4415" s="1" t="str">
        <f t="shared" si="205"/>
        <v>32-予約 (名詞)</v>
      </c>
      <c r="I4415" s="1">
        <f t="shared" si="206"/>
        <v>1</v>
      </c>
    </row>
    <row r="4416" spans="1:9">
      <c r="A4416" s="1">
        <v>5997</v>
      </c>
      <c r="B4416" s="2" t="s">
        <v>1384</v>
      </c>
      <c r="C4416" s="2" t="s">
        <v>732</v>
      </c>
      <c r="D4416" s="4" t="str">
        <f t="shared" si="204"/>
        <v>要望 (名詞)</v>
      </c>
      <c r="E4416" s="2" t="s">
        <v>10</v>
      </c>
      <c r="F4416" s="2" t="s">
        <v>1305</v>
      </c>
      <c r="G4416" s="5">
        <v>32</v>
      </c>
      <c r="H4416" s="1" t="str">
        <f t="shared" si="205"/>
        <v>32-要望 (名詞)</v>
      </c>
      <c r="I4416" s="1">
        <f t="shared" si="206"/>
        <v>1</v>
      </c>
    </row>
    <row r="4417" spans="1:9">
      <c r="A4417" s="1">
        <v>6009</v>
      </c>
      <c r="B4417" s="2" t="s">
        <v>1384</v>
      </c>
      <c r="C4417" s="2" t="s">
        <v>732</v>
      </c>
      <c r="D4417" s="4" t="str">
        <f t="shared" si="204"/>
        <v>要望 (名詞)</v>
      </c>
      <c r="E4417" s="2" t="s">
        <v>10</v>
      </c>
      <c r="F4417" s="2" t="s">
        <v>1305</v>
      </c>
      <c r="G4417" s="5">
        <v>32</v>
      </c>
      <c r="H4417" s="1" t="str">
        <f t="shared" si="205"/>
        <v>32-要望 (名詞)</v>
      </c>
      <c r="I4417" s="1">
        <f t="shared" si="206"/>
        <v>0</v>
      </c>
    </row>
    <row r="4418" spans="1:9">
      <c r="A4418" s="1">
        <v>5941</v>
      </c>
      <c r="B4418" s="2" t="s">
        <v>1384</v>
      </c>
      <c r="C4418" s="2" t="s">
        <v>733</v>
      </c>
      <c r="D4418" s="4" t="str">
        <f t="shared" ref="D4418:D4481" si="207">C4418&amp;" ("&amp;E4418&amp;")"</f>
        <v>浴室 (名詞)</v>
      </c>
      <c r="E4418" s="2" t="s">
        <v>10</v>
      </c>
      <c r="F4418" s="2" t="s">
        <v>409</v>
      </c>
      <c r="G4418" s="5">
        <v>32</v>
      </c>
      <c r="H4418" s="1" t="str">
        <f t="shared" ref="H4418:H4481" si="208">G4418&amp;"-"&amp;D4418</f>
        <v>32-浴室 (名詞)</v>
      </c>
      <c r="I4418" s="1">
        <f t="shared" si="206"/>
        <v>1</v>
      </c>
    </row>
    <row r="4419" spans="1:9">
      <c r="A4419" s="1">
        <v>5794</v>
      </c>
      <c r="B4419" s="2" t="s">
        <v>1384</v>
      </c>
      <c r="C4419" s="2" t="s">
        <v>91</v>
      </c>
      <c r="D4419" s="4" t="str">
        <f t="shared" si="207"/>
        <v>利用 (名詞)</v>
      </c>
      <c r="E4419" s="2" t="s">
        <v>10</v>
      </c>
      <c r="F4419" s="2" t="s">
        <v>1305</v>
      </c>
      <c r="G4419" s="5">
        <v>32</v>
      </c>
      <c r="H4419" s="1" t="str">
        <f t="shared" si="208"/>
        <v>32-利用 (名詞)</v>
      </c>
      <c r="I4419" s="1">
        <f t="shared" ref="I4419:I4482" si="209">IF(H4418&lt;&gt;H4419,1,0)</f>
        <v>1</v>
      </c>
    </row>
    <row r="4420" spans="1:9">
      <c r="A4420" s="1">
        <v>6088</v>
      </c>
      <c r="B4420" s="2" t="s">
        <v>1384</v>
      </c>
      <c r="C4420" s="2" t="s">
        <v>91</v>
      </c>
      <c r="D4420" s="4" t="str">
        <f t="shared" si="207"/>
        <v>利用 (名詞)</v>
      </c>
      <c r="E4420" s="2" t="s">
        <v>10</v>
      </c>
      <c r="F4420" s="2" t="s">
        <v>1305</v>
      </c>
      <c r="G4420" s="5">
        <v>32</v>
      </c>
      <c r="H4420" s="1" t="str">
        <f t="shared" si="208"/>
        <v>32-利用 (名詞)</v>
      </c>
      <c r="I4420" s="1">
        <f t="shared" si="209"/>
        <v>0</v>
      </c>
    </row>
    <row r="4421" spans="1:9">
      <c r="A4421" s="1">
        <v>5792</v>
      </c>
      <c r="B4421" s="2" t="s">
        <v>1384</v>
      </c>
      <c r="C4421" s="2" t="s">
        <v>88</v>
      </c>
      <c r="D4421" s="4" t="str">
        <f t="shared" si="207"/>
        <v>旅行 (名詞)</v>
      </c>
      <c r="E4421" s="2" t="s">
        <v>10</v>
      </c>
      <c r="F4421" s="2" t="s">
        <v>1305</v>
      </c>
      <c r="G4421" s="5">
        <v>32</v>
      </c>
      <c r="H4421" s="1" t="str">
        <f t="shared" si="208"/>
        <v>32-旅行 (名詞)</v>
      </c>
      <c r="I4421" s="1">
        <f t="shared" si="209"/>
        <v>1</v>
      </c>
    </row>
    <row r="4422" spans="1:9">
      <c r="A4422" s="1">
        <v>6082</v>
      </c>
      <c r="B4422" s="2" t="s">
        <v>1384</v>
      </c>
      <c r="C4422" s="2" t="s">
        <v>88</v>
      </c>
      <c r="D4422" s="4" t="str">
        <f t="shared" si="207"/>
        <v>旅行 (名詞)</v>
      </c>
      <c r="E4422" s="2" t="s">
        <v>10</v>
      </c>
      <c r="F4422" s="2" t="s">
        <v>1305</v>
      </c>
      <c r="G4422" s="5">
        <v>32</v>
      </c>
      <c r="H4422" s="1" t="str">
        <f t="shared" si="208"/>
        <v>32-旅行 (名詞)</v>
      </c>
      <c r="I4422" s="1">
        <f t="shared" si="209"/>
        <v>0</v>
      </c>
    </row>
    <row r="4423" spans="1:9">
      <c r="A4423" s="1">
        <v>5871</v>
      </c>
      <c r="B4423" s="2" t="s">
        <v>1384</v>
      </c>
      <c r="C4423" s="2" t="s">
        <v>697</v>
      </c>
      <c r="D4423" s="4" t="str">
        <f t="shared" si="207"/>
        <v>両親 (名詞)</v>
      </c>
      <c r="E4423" s="2" t="s">
        <v>10</v>
      </c>
      <c r="F4423" s="2" t="s">
        <v>409</v>
      </c>
      <c r="G4423" s="5">
        <v>32</v>
      </c>
      <c r="H4423" s="1" t="str">
        <f t="shared" si="208"/>
        <v>32-両親 (名詞)</v>
      </c>
      <c r="I4423" s="1">
        <f t="shared" si="209"/>
        <v>1</v>
      </c>
    </row>
    <row r="4424" spans="1:9">
      <c r="A4424" s="1">
        <v>5878</v>
      </c>
      <c r="B4424" s="2" t="s">
        <v>1384</v>
      </c>
      <c r="C4424" s="2" t="s">
        <v>579</v>
      </c>
      <c r="D4424" s="4" t="str">
        <f t="shared" si="207"/>
        <v>量 (名詞)</v>
      </c>
      <c r="E4424" s="2" t="s">
        <v>10</v>
      </c>
      <c r="F4424" s="2" t="s">
        <v>409</v>
      </c>
      <c r="G4424" s="5">
        <v>32</v>
      </c>
      <c r="H4424" s="1" t="str">
        <f t="shared" si="208"/>
        <v>32-量 (名詞)</v>
      </c>
      <c r="I4424" s="1">
        <f t="shared" si="209"/>
        <v>1</v>
      </c>
    </row>
    <row r="4425" spans="1:9">
      <c r="A4425" s="1">
        <v>5977</v>
      </c>
      <c r="B4425" s="2" t="s">
        <v>1384</v>
      </c>
      <c r="C4425" s="2" t="s">
        <v>391</v>
      </c>
      <c r="D4425" s="4" t="str">
        <f t="shared" si="207"/>
        <v>露天風呂 (名詞)</v>
      </c>
      <c r="E4425" s="2" t="s">
        <v>10</v>
      </c>
      <c r="F4425" s="2" t="s">
        <v>409</v>
      </c>
      <c r="G4425" s="5">
        <v>32</v>
      </c>
      <c r="H4425" s="1" t="str">
        <f t="shared" si="208"/>
        <v>32-露天風呂 (名詞)</v>
      </c>
      <c r="I4425" s="1">
        <f t="shared" si="209"/>
        <v>1</v>
      </c>
    </row>
    <row r="4426" spans="1:9">
      <c r="A4426" s="1">
        <v>6044</v>
      </c>
      <c r="B4426" s="2" t="s">
        <v>1384</v>
      </c>
      <c r="C4426" s="2" t="s">
        <v>391</v>
      </c>
      <c r="D4426" s="4" t="str">
        <f t="shared" si="207"/>
        <v>露天風呂 (名詞)</v>
      </c>
      <c r="E4426" s="2" t="s">
        <v>10</v>
      </c>
      <c r="F4426" s="2" t="s">
        <v>409</v>
      </c>
      <c r="G4426" s="5">
        <v>32</v>
      </c>
      <c r="H4426" s="1" t="str">
        <f t="shared" si="208"/>
        <v>32-露天風呂 (名詞)</v>
      </c>
      <c r="I4426" s="1">
        <f t="shared" si="209"/>
        <v>0</v>
      </c>
    </row>
    <row r="4427" spans="1:9">
      <c r="A4427" s="1">
        <v>6101</v>
      </c>
      <c r="B4427" s="2" t="s">
        <v>1384</v>
      </c>
      <c r="C4427" s="2" t="s">
        <v>16</v>
      </c>
      <c r="D4427" s="4" t="str">
        <f t="shared" si="207"/>
        <v>、 (記号)</v>
      </c>
      <c r="E4427" s="2" t="s">
        <v>12</v>
      </c>
      <c r="F4427" s="2" t="s">
        <v>1316</v>
      </c>
      <c r="G4427" s="5">
        <v>33</v>
      </c>
      <c r="H4427" s="1" t="str">
        <f t="shared" si="208"/>
        <v>33-、 (記号)</v>
      </c>
      <c r="I4427" s="1">
        <f t="shared" si="209"/>
        <v>1</v>
      </c>
    </row>
    <row r="4428" spans="1:9">
      <c r="A4428" s="1">
        <v>6109</v>
      </c>
      <c r="B4428" s="2" t="s">
        <v>1384</v>
      </c>
      <c r="C4428" s="2" t="s">
        <v>16</v>
      </c>
      <c r="D4428" s="4" t="str">
        <f t="shared" si="207"/>
        <v>、 (記号)</v>
      </c>
      <c r="E4428" s="2" t="s">
        <v>12</v>
      </c>
      <c r="F4428" s="2" t="s">
        <v>1316</v>
      </c>
      <c r="G4428" s="5">
        <v>33</v>
      </c>
      <c r="H4428" s="1" t="str">
        <f t="shared" si="208"/>
        <v>33-、 (記号)</v>
      </c>
      <c r="I4428" s="1">
        <f t="shared" si="209"/>
        <v>0</v>
      </c>
    </row>
    <row r="4429" spans="1:9">
      <c r="A4429" s="1">
        <v>6136</v>
      </c>
      <c r="B4429" s="2" t="s">
        <v>1384</v>
      </c>
      <c r="C4429" s="2" t="s">
        <v>16</v>
      </c>
      <c r="D4429" s="4" t="str">
        <f t="shared" si="207"/>
        <v>、 (記号)</v>
      </c>
      <c r="E4429" s="2" t="s">
        <v>12</v>
      </c>
      <c r="F4429" s="2" t="s">
        <v>1316</v>
      </c>
      <c r="G4429" s="5">
        <v>33</v>
      </c>
      <c r="H4429" s="1" t="str">
        <f t="shared" si="208"/>
        <v>33-、 (記号)</v>
      </c>
      <c r="I4429" s="1">
        <f t="shared" si="209"/>
        <v>0</v>
      </c>
    </row>
    <row r="4430" spans="1:9">
      <c r="A4430" s="1">
        <v>6149</v>
      </c>
      <c r="B4430" s="2" t="s">
        <v>1384</v>
      </c>
      <c r="C4430" s="2" t="s">
        <v>16</v>
      </c>
      <c r="D4430" s="4" t="str">
        <f t="shared" si="207"/>
        <v>、 (記号)</v>
      </c>
      <c r="E4430" s="2" t="s">
        <v>12</v>
      </c>
      <c r="F4430" s="2" t="s">
        <v>1316</v>
      </c>
      <c r="G4430" s="5">
        <v>33</v>
      </c>
      <c r="H4430" s="1" t="str">
        <f t="shared" si="208"/>
        <v>33-、 (記号)</v>
      </c>
      <c r="I4430" s="1">
        <f t="shared" si="209"/>
        <v>0</v>
      </c>
    </row>
    <row r="4431" spans="1:9">
      <c r="A4431" s="1">
        <v>6159</v>
      </c>
      <c r="B4431" s="2" t="s">
        <v>1384</v>
      </c>
      <c r="C4431" s="2" t="s">
        <v>16</v>
      </c>
      <c r="D4431" s="4" t="str">
        <f t="shared" si="207"/>
        <v>、 (記号)</v>
      </c>
      <c r="E4431" s="2" t="s">
        <v>12</v>
      </c>
      <c r="F4431" s="2" t="s">
        <v>1316</v>
      </c>
      <c r="G4431" s="5">
        <v>33</v>
      </c>
      <c r="H4431" s="1" t="str">
        <f t="shared" si="208"/>
        <v>33-、 (記号)</v>
      </c>
      <c r="I4431" s="1">
        <f t="shared" si="209"/>
        <v>0</v>
      </c>
    </row>
    <row r="4432" spans="1:9">
      <c r="A4432" s="1">
        <v>6183</v>
      </c>
      <c r="B4432" s="2" t="s">
        <v>1384</v>
      </c>
      <c r="C4432" s="2" t="s">
        <v>16</v>
      </c>
      <c r="D4432" s="4" t="str">
        <f t="shared" si="207"/>
        <v>、 (記号)</v>
      </c>
      <c r="E4432" s="2" t="s">
        <v>12</v>
      </c>
      <c r="F4432" s="2" t="s">
        <v>1316</v>
      </c>
      <c r="G4432" s="5">
        <v>33</v>
      </c>
      <c r="H4432" s="1" t="str">
        <f t="shared" si="208"/>
        <v>33-、 (記号)</v>
      </c>
      <c r="I4432" s="1">
        <f t="shared" si="209"/>
        <v>0</v>
      </c>
    </row>
    <row r="4433" spans="1:9">
      <c r="A4433" s="1">
        <v>6228</v>
      </c>
      <c r="B4433" s="2" t="s">
        <v>1384</v>
      </c>
      <c r="C4433" s="2" t="s">
        <v>16</v>
      </c>
      <c r="D4433" s="4" t="str">
        <f t="shared" si="207"/>
        <v>、 (記号)</v>
      </c>
      <c r="E4433" s="2" t="s">
        <v>12</v>
      </c>
      <c r="F4433" s="2" t="s">
        <v>1316</v>
      </c>
      <c r="G4433" s="5">
        <v>33</v>
      </c>
      <c r="H4433" s="1" t="str">
        <f t="shared" si="208"/>
        <v>33-、 (記号)</v>
      </c>
      <c r="I4433" s="1">
        <f t="shared" si="209"/>
        <v>0</v>
      </c>
    </row>
    <row r="4434" spans="1:9">
      <c r="A4434" s="1">
        <v>6238</v>
      </c>
      <c r="B4434" s="2" t="s">
        <v>1384</v>
      </c>
      <c r="C4434" s="2" t="s">
        <v>16</v>
      </c>
      <c r="D4434" s="4" t="str">
        <f t="shared" si="207"/>
        <v>、 (記号)</v>
      </c>
      <c r="E4434" s="2" t="s">
        <v>12</v>
      </c>
      <c r="F4434" s="2" t="s">
        <v>1316</v>
      </c>
      <c r="G4434" s="5">
        <v>33</v>
      </c>
      <c r="H4434" s="1" t="str">
        <f t="shared" si="208"/>
        <v>33-、 (記号)</v>
      </c>
      <c r="I4434" s="1">
        <f t="shared" si="209"/>
        <v>0</v>
      </c>
    </row>
    <row r="4435" spans="1:9">
      <c r="A4435" s="1">
        <v>6248</v>
      </c>
      <c r="B4435" s="2" t="s">
        <v>1384</v>
      </c>
      <c r="C4435" s="2" t="s">
        <v>16</v>
      </c>
      <c r="D4435" s="4" t="str">
        <f t="shared" si="207"/>
        <v>、 (記号)</v>
      </c>
      <c r="E4435" s="2" t="s">
        <v>12</v>
      </c>
      <c r="F4435" s="2" t="s">
        <v>1316</v>
      </c>
      <c r="G4435" s="5">
        <v>33</v>
      </c>
      <c r="H4435" s="1" t="str">
        <f t="shared" si="208"/>
        <v>33-、 (記号)</v>
      </c>
      <c r="I4435" s="1">
        <f t="shared" si="209"/>
        <v>0</v>
      </c>
    </row>
    <row r="4436" spans="1:9">
      <c r="A4436" s="1">
        <v>6271</v>
      </c>
      <c r="B4436" s="2" t="s">
        <v>1384</v>
      </c>
      <c r="C4436" s="2" t="s">
        <v>16</v>
      </c>
      <c r="D4436" s="4" t="str">
        <f t="shared" si="207"/>
        <v>、 (記号)</v>
      </c>
      <c r="E4436" s="2" t="s">
        <v>12</v>
      </c>
      <c r="F4436" s="2" t="s">
        <v>1316</v>
      </c>
      <c r="G4436" s="5">
        <v>33</v>
      </c>
      <c r="H4436" s="1" t="str">
        <f t="shared" si="208"/>
        <v>33-、 (記号)</v>
      </c>
      <c r="I4436" s="1">
        <f t="shared" si="209"/>
        <v>0</v>
      </c>
    </row>
    <row r="4437" spans="1:9">
      <c r="A4437" s="1">
        <v>6291</v>
      </c>
      <c r="B4437" s="2" t="s">
        <v>1384</v>
      </c>
      <c r="C4437" s="2" t="s">
        <v>16</v>
      </c>
      <c r="D4437" s="4" t="str">
        <f t="shared" si="207"/>
        <v>、 (記号)</v>
      </c>
      <c r="E4437" s="2" t="s">
        <v>12</v>
      </c>
      <c r="F4437" s="2" t="s">
        <v>1316</v>
      </c>
      <c r="G4437" s="5">
        <v>33</v>
      </c>
      <c r="H4437" s="1" t="str">
        <f t="shared" si="208"/>
        <v>33-、 (記号)</v>
      </c>
      <c r="I4437" s="1">
        <f t="shared" si="209"/>
        <v>0</v>
      </c>
    </row>
    <row r="4438" spans="1:9">
      <c r="A4438" s="1">
        <v>6319</v>
      </c>
      <c r="B4438" s="2" t="s">
        <v>1384</v>
      </c>
      <c r="C4438" s="2" t="s">
        <v>16</v>
      </c>
      <c r="D4438" s="4" t="str">
        <f t="shared" si="207"/>
        <v>、 (記号)</v>
      </c>
      <c r="E4438" s="2" t="s">
        <v>12</v>
      </c>
      <c r="F4438" s="2" t="s">
        <v>1316</v>
      </c>
      <c r="G4438" s="5">
        <v>33</v>
      </c>
      <c r="H4438" s="1" t="str">
        <f t="shared" si="208"/>
        <v>33-、 (記号)</v>
      </c>
      <c r="I4438" s="1">
        <f t="shared" si="209"/>
        <v>0</v>
      </c>
    </row>
    <row r="4439" spans="1:9">
      <c r="A4439" s="1">
        <v>6344</v>
      </c>
      <c r="B4439" s="2" t="s">
        <v>1384</v>
      </c>
      <c r="C4439" s="2" t="s">
        <v>16</v>
      </c>
      <c r="D4439" s="4" t="str">
        <f t="shared" si="207"/>
        <v>、 (記号)</v>
      </c>
      <c r="E4439" s="2" t="s">
        <v>12</v>
      </c>
      <c r="F4439" s="2" t="s">
        <v>1316</v>
      </c>
      <c r="G4439" s="5">
        <v>33</v>
      </c>
      <c r="H4439" s="1" t="str">
        <f t="shared" si="208"/>
        <v>33-、 (記号)</v>
      </c>
      <c r="I4439" s="1">
        <f t="shared" si="209"/>
        <v>0</v>
      </c>
    </row>
    <row r="4440" spans="1:9">
      <c r="A4440" s="1">
        <v>6363</v>
      </c>
      <c r="B4440" s="2" t="s">
        <v>1384</v>
      </c>
      <c r="C4440" s="2" t="s">
        <v>16</v>
      </c>
      <c r="D4440" s="4" t="str">
        <f t="shared" si="207"/>
        <v>、 (記号)</v>
      </c>
      <c r="E4440" s="2" t="s">
        <v>12</v>
      </c>
      <c r="F4440" s="2" t="s">
        <v>1316</v>
      </c>
      <c r="G4440" s="5">
        <v>33</v>
      </c>
      <c r="H4440" s="1" t="str">
        <f t="shared" si="208"/>
        <v>33-、 (記号)</v>
      </c>
      <c r="I4440" s="1">
        <f t="shared" si="209"/>
        <v>0</v>
      </c>
    </row>
    <row r="4441" spans="1:9">
      <c r="A4441" s="1">
        <v>6385</v>
      </c>
      <c r="B4441" s="2" t="s">
        <v>1384</v>
      </c>
      <c r="C4441" s="2" t="s">
        <v>16</v>
      </c>
      <c r="D4441" s="4" t="str">
        <f t="shared" si="207"/>
        <v>、 (記号)</v>
      </c>
      <c r="E4441" s="2" t="s">
        <v>12</v>
      </c>
      <c r="F4441" s="2" t="s">
        <v>1316</v>
      </c>
      <c r="G4441" s="5">
        <v>33</v>
      </c>
      <c r="H4441" s="1" t="str">
        <f t="shared" si="208"/>
        <v>33-、 (記号)</v>
      </c>
      <c r="I4441" s="1">
        <f t="shared" si="209"/>
        <v>0</v>
      </c>
    </row>
    <row r="4442" spans="1:9">
      <c r="A4442" s="1">
        <v>6417</v>
      </c>
      <c r="B4442" s="2" t="s">
        <v>1384</v>
      </c>
      <c r="C4442" s="2" t="s">
        <v>16</v>
      </c>
      <c r="D4442" s="4" t="str">
        <f t="shared" si="207"/>
        <v>、 (記号)</v>
      </c>
      <c r="E4442" s="2" t="s">
        <v>12</v>
      </c>
      <c r="F4442" s="2" t="s">
        <v>1316</v>
      </c>
      <c r="G4442" s="5">
        <v>33</v>
      </c>
      <c r="H4442" s="1" t="str">
        <f t="shared" si="208"/>
        <v>33-、 (記号)</v>
      </c>
      <c r="I4442" s="1">
        <f t="shared" si="209"/>
        <v>0</v>
      </c>
    </row>
    <row r="4443" spans="1:9">
      <c r="A4443" s="1">
        <v>6120</v>
      </c>
      <c r="B4443" s="2" t="s">
        <v>1384</v>
      </c>
      <c r="C4443" s="2" t="s">
        <v>27</v>
      </c>
      <c r="D4443" s="4" t="str">
        <f t="shared" si="207"/>
        <v>。 (記号)</v>
      </c>
      <c r="E4443" s="2" t="s">
        <v>12</v>
      </c>
      <c r="F4443" s="2" t="s">
        <v>1310</v>
      </c>
      <c r="G4443" s="5">
        <v>33</v>
      </c>
      <c r="H4443" s="1" t="str">
        <f t="shared" si="208"/>
        <v>33-。 (記号)</v>
      </c>
      <c r="I4443" s="1">
        <f t="shared" si="209"/>
        <v>1</v>
      </c>
    </row>
    <row r="4444" spans="1:9">
      <c r="A4444" s="1">
        <v>6144</v>
      </c>
      <c r="B4444" s="2" t="s">
        <v>1384</v>
      </c>
      <c r="C4444" s="2" t="s">
        <v>27</v>
      </c>
      <c r="D4444" s="4" t="str">
        <f t="shared" si="207"/>
        <v>。 (記号)</v>
      </c>
      <c r="E4444" s="2" t="s">
        <v>12</v>
      </c>
      <c r="F4444" s="2" t="s">
        <v>1310</v>
      </c>
      <c r="G4444" s="5">
        <v>33</v>
      </c>
      <c r="H4444" s="1" t="str">
        <f t="shared" si="208"/>
        <v>33-。 (記号)</v>
      </c>
      <c r="I4444" s="1">
        <f t="shared" si="209"/>
        <v>0</v>
      </c>
    </row>
    <row r="4445" spans="1:9">
      <c r="A4445" s="1">
        <v>6173</v>
      </c>
      <c r="B4445" s="2" t="s">
        <v>1384</v>
      </c>
      <c r="C4445" s="2" t="s">
        <v>27</v>
      </c>
      <c r="D4445" s="4" t="str">
        <f t="shared" si="207"/>
        <v>。 (記号)</v>
      </c>
      <c r="E4445" s="2" t="s">
        <v>12</v>
      </c>
      <c r="F4445" s="2" t="s">
        <v>1310</v>
      </c>
      <c r="G4445" s="5">
        <v>33</v>
      </c>
      <c r="H4445" s="1" t="str">
        <f t="shared" si="208"/>
        <v>33-。 (記号)</v>
      </c>
      <c r="I4445" s="1">
        <f t="shared" si="209"/>
        <v>0</v>
      </c>
    </row>
    <row r="4446" spans="1:9">
      <c r="A4446" s="1">
        <v>6200</v>
      </c>
      <c r="B4446" s="2" t="s">
        <v>1384</v>
      </c>
      <c r="C4446" s="2" t="s">
        <v>27</v>
      </c>
      <c r="D4446" s="4" t="str">
        <f t="shared" si="207"/>
        <v>。 (記号)</v>
      </c>
      <c r="E4446" s="2" t="s">
        <v>12</v>
      </c>
      <c r="F4446" s="2" t="s">
        <v>1310</v>
      </c>
      <c r="G4446" s="5">
        <v>33</v>
      </c>
      <c r="H4446" s="1" t="str">
        <f t="shared" si="208"/>
        <v>33-。 (記号)</v>
      </c>
      <c r="I4446" s="1">
        <f t="shared" si="209"/>
        <v>0</v>
      </c>
    </row>
    <row r="4447" spans="1:9">
      <c r="A4447" s="1">
        <v>6208</v>
      </c>
      <c r="B4447" s="2" t="s">
        <v>1384</v>
      </c>
      <c r="C4447" s="2" t="s">
        <v>27</v>
      </c>
      <c r="D4447" s="4" t="str">
        <f t="shared" si="207"/>
        <v>。 (記号)</v>
      </c>
      <c r="E4447" s="2" t="s">
        <v>12</v>
      </c>
      <c r="F4447" s="2" t="s">
        <v>1310</v>
      </c>
      <c r="G4447" s="5">
        <v>33</v>
      </c>
      <c r="H4447" s="1" t="str">
        <f t="shared" si="208"/>
        <v>33-。 (記号)</v>
      </c>
      <c r="I4447" s="1">
        <f t="shared" si="209"/>
        <v>0</v>
      </c>
    </row>
    <row r="4448" spans="1:9">
      <c r="A4448" s="1">
        <v>6221</v>
      </c>
      <c r="B4448" s="2" t="s">
        <v>1384</v>
      </c>
      <c r="C4448" s="2" t="s">
        <v>27</v>
      </c>
      <c r="D4448" s="4" t="str">
        <f t="shared" si="207"/>
        <v>。 (記号)</v>
      </c>
      <c r="E4448" s="2" t="s">
        <v>12</v>
      </c>
      <c r="F4448" s="2" t="s">
        <v>1310</v>
      </c>
      <c r="G4448" s="5">
        <v>33</v>
      </c>
      <c r="H4448" s="1" t="str">
        <f t="shared" si="208"/>
        <v>33-。 (記号)</v>
      </c>
      <c r="I4448" s="1">
        <f t="shared" si="209"/>
        <v>0</v>
      </c>
    </row>
    <row r="4449" spans="1:9">
      <c r="A4449" s="1">
        <v>6258</v>
      </c>
      <c r="B4449" s="2" t="s">
        <v>1384</v>
      </c>
      <c r="C4449" s="2" t="s">
        <v>27</v>
      </c>
      <c r="D4449" s="4" t="str">
        <f t="shared" si="207"/>
        <v>。 (記号)</v>
      </c>
      <c r="E4449" s="2" t="s">
        <v>12</v>
      </c>
      <c r="F4449" s="2" t="s">
        <v>1310</v>
      </c>
      <c r="G4449" s="5">
        <v>33</v>
      </c>
      <c r="H4449" s="1" t="str">
        <f t="shared" si="208"/>
        <v>33-。 (記号)</v>
      </c>
      <c r="I4449" s="1">
        <f t="shared" si="209"/>
        <v>0</v>
      </c>
    </row>
    <row r="4450" spans="1:9">
      <c r="A4450" s="1">
        <v>6259</v>
      </c>
      <c r="B4450" s="2" t="s">
        <v>1384</v>
      </c>
      <c r="C4450" s="2" t="s">
        <v>27</v>
      </c>
      <c r="D4450" s="4" t="str">
        <f t="shared" si="207"/>
        <v>。 (記号)</v>
      </c>
      <c r="E4450" s="2" t="s">
        <v>12</v>
      </c>
      <c r="F4450" s="2" t="s">
        <v>1310</v>
      </c>
      <c r="G4450" s="5">
        <v>33</v>
      </c>
      <c r="H4450" s="1" t="str">
        <f t="shared" si="208"/>
        <v>33-。 (記号)</v>
      </c>
      <c r="I4450" s="1">
        <f t="shared" si="209"/>
        <v>0</v>
      </c>
    </row>
    <row r="4451" spans="1:9">
      <c r="A4451" s="1">
        <v>6302</v>
      </c>
      <c r="B4451" s="2" t="s">
        <v>1384</v>
      </c>
      <c r="C4451" s="2" t="s">
        <v>27</v>
      </c>
      <c r="D4451" s="4" t="str">
        <f t="shared" si="207"/>
        <v>。 (記号)</v>
      </c>
      <c r="E4451" s="2" t="s">
        <v>12</v>
      </c>
      <c r="F4451" s="2" t="s">
        <v>1310</v>
      </c>
      <c r="G4451" s="5">
        <v>33</v>
      </c>
      <c r="H4451" s="1" t="str">
        <f t="shared" si="208"/>
        <v>33-。 (記号)</v>
      </c>
      <c r="I4451" s="1">
        <f t="shared" si="209"/>
        <v>0</v>
      </c>
    </row>
    <row r="4452" spans="1:9">
      <c r="A4452" s="1">
        <v>6329</v>
      </c>
      <c r="B4452" s="2" t="s">
        <v>1384</v>
      </c>
      <c r="C4452" s="2" t="s">
        <v>27</v>
      </c>
      <c r="D4452" s="4" t="str">
        <f t="shared" si="207"/>
        <v>。 (記号)</v>
      </c>
      <c r="E4452" s="2" t="s">
        <v>12</v>
      </c>
      <c r="F4452" s="2" t="s">
        <v>1310</v>
      </c>
      <c r="G4452" s="5">
        <v>33</v>
      </c>
      <c r="H4452" s="1" t="str">
        <f t="shared" si="208"/>
        <v>33-。 (記号)</v>
      </c>
      <c r="I4452" s="1">
        <f t="shared" si="209"/>
        <v>0</v>
      </c>
    </row>
    <row r="4453" spans="1:9">
      <c r="A4453" s="1">
        <v>6337</v>
      </c>
      <c r="B4453" s="2" t="s">
        <v>1384</v>
      </c>
      <c r="C4453" s="2" t="s">
        <v>27</v>
      </c>
      <c r="D4453" s="4" t="str">
        <f t="shared" si="207"/>
        <v>。 (記号)</v>
      </c>
      <c r="E4453" s="2" t="s">
        <v>12</v>
      </c>
      <c r="F4453" s="2" t="s">
        <v>1310</v>
      </c>
      <c r="G4453" s="5">
        <v>33</v>
      </c>
      <c r="H4453" s="1" t="str">
        <f t="shared" si="208"/>
        <v>33-。 (記号)</v>
      </c>
      <c r="I4453" s="1">
        <f t="shared" si="209"/>
        <v>0</v>
      </c>
    </row>
    <row r="4454" spans="1:9">
      <c r="A4454" s="1">
        <v>6401</v>
      </c>
      <c r="B4454" s="2" t="s">
        <v>1384</v>
      </c>
      <c r="C4454" s="2" t="s">
        <v>27</v>
      </c>
      <c r="D4454" s="4" t="str">
        <f t="shared" si="207"/>
        <v>。 (記号)</v>
      </c>
      <c r="E4454" s="2" t="s">
        <v>12</v>
      </c>
      <c r="F4454" s="2" t="s">
        <v>1310</v>
      </c>
      <c r="G4454" s="5">
        <v>33</v>
      </c>
      <c r="H4454" s="1" t="str">
        <f t="shared" si="208"/>
        <v>33-。 (記号)</v>
      </c>
      <c r="I4454" s="1">
        <f t="shared" si="209"/>
        <v>0</v>
      </c>
    </row>
    <row r="4455" spans="1:9">
      <c r="A4455" s="1">
        <v>6430</v>
      </c>
      <c r="B4455" s="2" t="s">
        <v>1384</v>
      </c>
      <c r="C4455" s="2" t="s">
        <v>27</v>
      </c>
      <c r="D4455" s="4" t="str">
        <f t="shared" si="207"/>
        <v>。 (記号)</v>
      </c>
      <c r="E4455" s="2" t="s">
        <v>12</v>
      </c>
      <c r="F4455" s="2" t="s">
        <v>1310</v>
      </c>
      <c r="G4455" s="5">
        <v>33</v>
      </c>
      <c r="H4455" s="1" t="str">
        <f t="shared" si="208"/>
        <v>33-。 (記号)</v>
      </c>
      <c r="I4455" s="1">
        <f t="shared" si="209"/>
        <v>0</v>
      </c>
    </row>
    <row r="4456" spans="1:9">
      <c r="A4456" s="1">
        <v>6436</v>
      </c>
      <c r="B4456" s="2" t="s">
        <v>1384</v>
      </c>
      <c r="C4456" s="2" t="s">
        <v>27</v>
      </c>
      <c r="D4456" s="4" t="str">
        <f t="shared" si="207"/>
        <v>。 (記号)</v>
      </c>
      <c r="E4456" s="2" t="s">
        <v>12</v>
      </c>
      <c r="F4456" s="2" t="s">
        <v>1310</v>
      </c>
      <c r="G4456" s="5">
        <v>33</v>
      </c>
      <c r="H4456" s="1" t="str">
        <f t="shared" si="208"/>
        <v>33-。 (記号)</v>
      </c>
      <c r="I4456" s="1">
        <f t="shared" si="209"/>
        <v>0</v>
      </c>
    </row>
    <row r="4457" spans="1:9">
      <c r="A4457" s="1">
        <v>6437</v>
      </c>
      <c r="B4457" s="2" t="s">
        <v>1384</v>
      </c>
      <c r="C4457" s="2" t="s">
        <v>27</v>
      </c>
      <c r="D4457" s="4" t="str">
        <f t="shared" si="207"/>
        <v>。 (記号)</v>
      </c>
      <c r="E4457" s="2" t="s">
        <v>12</v>
      </c>
      <c r="F4457" s="2" t="s">
        <v>1310</v>
      </c>
      <c r="G4457" s="5">
        <v>33</v>
      </c>
      <c r="H4457" s="1" t="str">
        <f t="shared" si="208"/>
        <v>33-。 (記号)</v>
      </c>
      <c r="I4457" s="1">
        <f t="shared" si="209"/>
        <v>0</v>
      </c>
    </row>
    <row r="4458" spans="1:9">
      <c r="A4458" s="1">
        <v>6438</v>
      </c>
      <c r="B4458" s="2" t="s">
        <v>1384</v>
      </c>
      <c r="C4458" s="2" t="s">
        <v>27</v>
      </c>
      <c r="D4458" s="4" t="str">
        <f t="shared" si="207"/>
        <v>。 (記号)</v>
      </c>
      <c r="E4458" s="2" t="s">
        <v>12</v>
      </c>
      <c r="F4458" s="2" t="s">
        <v>1310</v>
      </c>
      <c r="G4458" s="5">
        <v>33</v>
      </c>
      <c r="H4458" s="1" t="str">
        <f t="shared" si="208"/>
        <v>33-。 (記号)</v>
      </c>
      <c r="I4458" s="1">
        <f t="shared" si="209"/>
        <v>0</v>
      </c>
    </row>
    <row r="4459" spans="1:9">
      <c r="A4459" s="1">
        <v>6366</v>
      </c>
      <c r="B4459" s="2" t="s">
        <v>1384</v>
      </c>
      <c r="C4459" s="2" t="s">
        <v>789</v>
      </c>
      <c r="D4459" s="4" t="str">
        <f t="shared" si="207"/>
        <v>／ (記号)</v>
      </c>
      <c r="E4459" s="2" t="s">
        <v>12</v>
      </c>
      <c r="F4459" s="2" t="s">
        <v>409</v>
      </c>
      <c r="G4459" s="5">
        <v>33</v>
      </c>
      <c r="H4459" s="1" t="str">
        <f t="shared" si="208"/>
        <v>33-／ (記号)</v>
      </c>
      <c r="I4459" s="1">
        <f t="shared" si="209"/>
        <v>1</v>
      </c>
    </row>
    <row r="4460" spans="1:9">
      <c r="A4460" s="1">
        <v>6371</v>
      </c>
      <c r="B4460" s="2" t="s">
        <v>1384</v>
      </c>
      <c r="C4460" s="2" t="s">
        <v>797</v>
      </c>
      <c r="D4460" s="4" t="str">
        <f t="shared" si="207"/>
        <v>○ (記号)</v>
      </c>
      <c r="E4460" s="2" t="s">
        <v>12</v>
      </c>
      <c r="F4460" s="2" t="s">
        <v>409</v>
      </c>
      <c r="G4460" s="5">
        <v>33</v>
      </c>
      <c r="H4460" s="1" t="str">
        <f t="shared" si="208"/>
        <v>33-○ (記号)</v>
      </c>
      <c r="I4460" s="1">
        <f t="shared" si="209"/>
        <v>1</v>
      </c>
    </row>
    <row r="4461" spans="1:9">
      <c r="A4461" s="1">
        <v>6372</v>
      </c>
      <c r="B4461" s="2" t="s">
        <v>1384</v>
      </c>
      <c r="C4461" s="2" t="s">
        <v>797</v>
      </c>
      <c r="D4461" s="4" t="str">
        <f t="shared" si="207"/>
        <v>○ (記号)</v>
      </c>
      <c r="E4461" s="2" t="s">
        <v>12</v>
      </c>
      <c r="F4461" s="2" t="s">
        <v>409</v>
      </c>
      <c r="G4461" s="5">
        <v>33</v>
      </c>
      <c r="H4461" s="1" t="str">
        <f t="shared" si="208"/>
        <v>33-○ (記号)</v>
      </c>
      <c r="I4461" s="1">
        <f t="shared" si="209"/>
        <v>0</v>
      </c>
    </row>
    <row r="4462" spans="1:9">
      <c r="A4462" s="1">
        <v>6266</v>
      </c>
      <c r="B4462" s="2" t="s">
        <v>1384</v>
      </c>
      <c r="C4462" s="2" t="s">
        <v>650</v>
      </c>
      <c r="D4462" s="4" t="str">
        <f t="shared" si="207"/>
        <v>★ (記号)</v>
      </c>
      <c r="E4462" s="2" t="s">
        <v>12</v>
      </c>
      <c r="F4462" s="2" t="s">
        <v>409</v>
      </c>
      <c r="G4462" s="5">
        <v>33</v>
      </c>
      <c r="H4462" s="1" t="str">
        <f t="shared" si="208"/>
        <v>33-★ (記号)</v>
      </c>
      <c r="I4462" s="1">
        <f t="shared" si="209"/>
        <v>1</v>
      </c>
    </row>
    <row r="4463" spans="1:9">
      <c r="A4463" s="1">
        <v>6313</v>
      </c>
      <c r="B4463" s="2" t="s">
        <v>1384</v>
      </c>
      <c r="C4463" s="2" t="s">
        <v>650</v>
      </c>
      <c r="D4463" s="4" t="str">
        <f t="shared" si="207"/>
        <v>★ (記号)</v>
      </c>
      <c r="E4463" s="2" t="s">
        <v>12</v>
      </c>
      <c r="F4463" s="2" t="s">
        <v>409</v>
      </c>
      <c r="G4463" s="5">
        <v>33</v>
      </c>
      <c r="H4463" s="1" t="str">
        <f t="shared" si="208"/>
        <v>33-★ (記号)</v>
      </c>
      <c r="I4463" s="1">
        <f t="shared" si="209"/>
        <v>0</v>
      </c>
    </row>
    <row r="4464" spans="1:9">
      <c r="A4464" s="1">
        <v>6124</v>
      </c>
      <c r="B4464" s="2" t="s">
        <v>1384</v>
      </c>
      <c r="C4464" s="2" t="s">
        <v>1211</v>
      </c>
      <c r="D4464" s="4" t="str">
        <f t="shared" si="207"/>
        <v>０ (名詞)</v>
      </c>
      <c r="E4464" s="2" t="s">
        <v>10</v>
      </c>
      <c r="F4464" s="2" t="s">
        <v>224</v>
      </c>
      <c r="G4464" s="5">
        <v>33</v>
      </c>
      <c r="H4464" s="1" t="str">
        <f t="shared" si="208"/>
        <v>33-０ (名詞)</v>
      </c>
      <c r="I4464" s="1">
        <f t="shared" si="209"/>
        <v>1</v>
      </c>
    </row>
    <row r="4465" spans="1:9">
      <c r="A4465" s="1">
        <v>6125</v>
      </c>
      <c r="B4465" s="2" t="s">
        <v>1384</v>
      </c>
      <c r="C4465" s="2" t="s">
        <v>1211</v>
      </c>
      <c r="D4465" s="4" t="str">
        <f t="shared" si="207"/>
        <v>０ (名詞)</v>
      </c>
      <c r="E4465" s="2" t="s">
        <v>10</v>
      </c>
      <c r="F4465" s="2" t="s">
        <v>224</v>
      </c>
      <c r="G4465" s="5">
        <v>33</v>
      </c>
      <c r="H4465" s="1" t="str">
        <f t="shared" si="208"/>
        <v>33-０ (名詞)</v>
      </c>
      <c r="I4465" s="1">
        <f t="shared" si="209"/>
        <v>0</v>
      </c>
    </row>
    <row r="4466" spans="1:9">
      <c r="A4466" s="1">
        <v>6126</v>
      </c>
      <c r="B4466" s="2" t="s">
        <v>1384</v>
      </c>
      <c r="C4466" s="2" t="s">
        <v>1211</v>
      </c>
      <c r="D4466" s="4" t="str">
        <f t="shared" si="207"/>
        <v>０ (名詞)</v>
      </c>
      <c r="E4466" s="2" t="s">
        <v>10</v>
      </c>
      <c r="F4466" s="2" t="s">
        <v>224</v>
      </c>
      <c r="G4466" s="5">
        <v>33</v>
      </c>
      <c r="H4466" s="1" t="str">
        <f t="shared" si="208"/>
        <v>33-０ (名詞)</v>
      </c>
      <c r="I4466" s="1">
        <f t="shared" si="209"/>
        <v>0</v>
      </c>
    </row>
    <row r="4467" spans="1:9">
      <c r="A4467" s="1">
        <v>6123</v>
      </c>
      <c r="B4467" s="2" t="s">
        <v>1384</v>
      </c>
      <c r="C4467" s="2" t="s">
        <v>1215</v>
      </c>
      <c r="D4467" s="4" t="str">
        <f t="shared" si="207"/>
        <v>１ (名詞)</v>
      </c>
      <c r="E4467" s="2" t="s">
        <v>10</v>
      </c>
      <c r="F4467" s="2" t="s">
        <v>224</v>
      </c>
      <c r="G4467" s="5">
        <v>33</v>
      </c>
      <c r="H4467" s="1" t="str">
        <f t="shared" si="208"/>
        <v>33-１ (名詞)</v>
      </c>
      <c r="I4467" s="1">
        <f t="shared" si="209"/>
        <v>1</v>
      </c>
    </row>
    <row r="4468" spans="1:9">
      <c r="A4468" s="1">
        <v>6364</v>
      </c>
      <c r="B4468" s="2" t="s">
        <v>1384</v>
      </c>
      <c r="C4468" s="2" t="s">
        <v>1215</v>
      </c>
      <c r="D4468" s="4" t="str">
        <f t="shared" si="207"/>
        <v>１ (名詞)</v>
      </c>
      <c r="E4468" s="2" t="s">
        <v>10</v>
      </c>
      <c r="F4468" s="2" t="s">
        <v>224</v>
      </c>
      <c r="G4468" s="5">
        <v>33</v>
      </c>
      <c r="H4468" s="1" t="str">
        <f t="shared" si="208"/>
        <v>33-１ (名詞)</v>
      </c>
      <c r="I4468" s="1">
        <f t="shared" si="209"/>
        <v>0</v>
      </c>
    </row>
    <row r="4469" spans="1:9">
      <c r="A4469" s="1">
        <v>6096</v>
      </c>
      <c r="B4469" s="2" t="s">
        <v>1384</v>
      </c>
      <c r="C4469" s="2" t="s">
        <v>1210</v>
      </c>
      <c r="D4469" s="4" t="str">
        <f t="shared" si="207"/>
        <v>２ (名詞)</v>
      </c>
      <c r="E4469" s="2" t="s">
        <v>10</v>
      </c>
      <c r="F4469" s="2" t="s">
        <v>224</v>
      </c>
      <c r="G4469" s="5">
        <v>33</v>
      </c>
      <c r="H4469" s="1" t="str">
        <f t="shared" si="208"/>
        <v>33-２ (名詞)</v>
      </c>
      <c r="I4469" s="1">
        <f t="shared" si="209"/>
        <v>1</v>
      </c>
    </row>
    <row r="4470" spans="1:9">
      <c r="A4470" s="1">
        <v>6102</v>
      </c>
      <c r="B4470" s="2" t="s">
        <v>1384</v>
      </c>
      <c r="C4470" s="2" t="s">
        <v>1210</v>
      </c>
      <c r="D4470" s="4" t="str">
        <f t="shared" si="207"/>
        <v>２ (名詞)</v>
      </c>
      <c r="E4470" s="2" t="s">
        <v>10</v>
      </c>
      <c r="F4470" s="2" t="s">
        <v>224</v>
      </c>
      <c r="G4470" s="5">
        <v>33</v>
      </c>
      <c r="H4470" s="1" t="str">
        <f t="shared" si="208"/>
        <v>33-２ (名詞)</v>
      </c>
      <c r="I4470" s="1">
        <f t="shared" si="209"/>
        <v>0</v>
      </c>
    </row>
    <row r="4471" spans="1:9">
      <c r="A4471" s="1">
        <v>6111</v>
      </c>
      <c r="B4471" s="2" t="s">
        <v>1384</v>
      </c>
      <c r="C4471" s="2" t="s">
        <v>1210</v>
      </c>
      <c r="D4471" s="4" t="str">
        <f t="shared" si="207"/>
        <v>２ (名詞)</v>
      </c>
      <c r="E4471" s="2" t="s">
        <v>10</v>
      </c>
      <c r="F4471" s="2" t="s">
        <v>224</v>
      </c>
      <c r="G4471" s="5">
        <v>33</v>
      </c>
      <c r="H4471" s="1" t="str">
        <f t="shared" si="208"/>
        <v>33-２ (名詞)</v>
      </c>
      <c r="I4471" s="1">
        <f t="shared" si="209"/>
        <v>0</v>
      </c>
    </row>
    <row r="4472" spans="1:9">
      <c r="A4472" s="1">
        <v>6272</v>
      </c>
      <c r="B4472" s="2" t="s">
        <v>1384</v>
      </c>
      <c r="C4472" s="2" t="s">
        <v>1210</v>
      </c>
      <c r="D4472" s="4" t="str">
        <f t="shared" si="207"/>
        <v>２ (名詞)</v>
      </c>
      <c r="E4472" s="2" t="s">
        <v>10</v>
      </c>
      <c r="F4472" s="2" t="s">
        <v>224</v>
      </c>
      <c r="G4472" s="5">
        <v>33</v>
      </c>
      <c r="H4472" s="1" t="str">
        <f t="shared" si="208"/>
        <v>33-２ (名詞)</v>
      </c>
      <c r="I4472" s="1">
        <f t="shared" si="209"/>
        <v>0</v>
      </c>
    </row>
    <row r="4473" spans="1:9">
      <c r="A4473" s="1">
        <v>6365</v>
      </c>
      <c r="B4473" s="2" t="s">
        <v>1384</v>
      </c>
      <c r="C4473" s="2" t="s">
        <v>1210</v>
      </c>
      <c r="D4473" s="4" t="str">
        <f t="shared" si="207"/>
        <v>２ (名詞)</v>
      </c>
      <c r="E4473" s="2" t="s">
        <v>10</v>
      </c>
      <c r="F4473" s="2" t="s">
        <v>224</v>
      </c>
      <c r="G4473" s="5">
        <v>33</v>
      </c>
      <c r="H4473" s="1" t="str">
        <f t="shared" si="208"/>
        <v>33-２ (名詞)</v>
      </c>
      <c r="I4473" s="1">
        <f t="shared" si="209"/>
        <v>0</v>
      </c>
    </row>
    <row r="4474" spans="1:9">
      <c r="A4474" s="1">
        <v>6367</v>
      </c>
      <c r="B4474" s="2" t="s">
        <v>1384</v>
      </c>
      <c r="C4474" s="2" t="s">
        <v>1210</v>
      </c>
      <c r="D4474" s="4" t="str">
        <f t="shared" si="207"/>
        <v>２ (名詞)</v>
      </c>
      <c r="E4474" s="2" t="s">
        <v>10</v>
      </c>
      <c r="F4474" s="2" t="s">
        <v>224</v>
      </c>
      <c r="G4474" s="5">
        <v>33</v>
      </c>
      <c r="H4474" s="1" t="str">
        <f t="shared" si="208"/>
        <v>33-２ (名詞)</v>
      </c>
      <c r="I4474" s="1">
        <f t="shared" si="209"/>
        <v>0</v>
      </c>
    </row>
    <row r="4475" spans="1:9">
      <c r="A4475" s="1">
        <v>6097</v>
      </c>
      <c r="B4475" s="2" t="s">
        <v>1384</v>
      </c>
      <c r="C4475" s="2" t="s">
        <v>1217</v>
      </c>
      <c r="D4475" s="4" t="str">
        <f t="shared" si="207"/>
        <v>６ (名詞)</v>
      </c>
      <c r="E4475" s="2" t="s">
        <v>10</v>
      </c>
      <c r="F4475" s="2" t="s">
        <v>224</v>
      </c>
      <c r="G4475" s="5">
        <v>33</v>
      </c>
      <c r="H4475" s="1" t="str">
        <f t="shared" si="208"/>
        <v>33-６ (名詞)</v>
      </c>
      <c r="I4475" s="1">
        <f t="shared" si="209"/>
        <v>1</v>
      </c>
    </row>
    <row r="4476" spans="1:9">
      <c r="A4476" s="1">
        <v>6368</v>
      </c>
      <c r="B4476" s="2" t="s">
        <v>1384</v>
      </c>
      <c r="C4476" s="2" t="s">
        <v>1217</v>
      </c>
      <c r="D4476" s="4" t="str">
        <f t="shared" si="207"/>
        <v>６ (名詞)</v>
      </c>
      <c r="E4476" s="2" t="s">
        <v>10</v>
      </c>
      <c r="F4476" s="2" t="s">
        <v>224</v>
      </c>
      <c r="G4476" s="5">
        <v>33</v>
      </c>
      <c r="H4476" s="1" t="str">
        <f t="shared" si="208"/>
        <v>33-６ (名詞)</v>
      </c>
      <c r="I4476" s="1">
        <f t="shared" si="209"/>
        <v>0</v>
      </c>
    </row>
    <row r="4477" spans="1:9">
      <c r="A4477" s="1">
        <v>6105</v>
      </c>
      <c r="B4477" s="2" t="s">
        <v>1384</v>
      </c>
      <c r="C4477" s="2" t="s">
        <v>1219</v>
      </c>
      <c r="D4477" s="4" t="str">
        <f t="shared" si="207"/>
        <v>９ (名詞)</v>
      </c>
      <c r="E4477" s="2" t="s">
        <v>10</v>
      </c>
      <c r="F4477" s="2" t="s">
        <v>224</v>
      </c>
      <c r="G4477" s="5">
        <v>33</v>
      </c>
      <c r="H4477" s="1" t="str">
        <f t="shared" si="208"/>
        <v>33-９ (名詞)</v>
      </c>
      <c r="I4477" s="1">
        <f t="shared" si="209"/>
        <v>1</v>
      </c>
    </row>
    <row r="4478" spans="1:9">
      <c r="A4478" s="1">
        <v>6439</v>
      </c>
      <c r="B4478" s="2" t="s">
        <v>1384</v>
      </c>
      <c r="C4478" s="2" t="s">
        <v>65</v>
      </c>
      <c r="D4478" s="4" t="str">
        <f t="shared" si="207"/>
        <v>EOS ()</v>
      </c>
      <c r="E4478" s="2"/>
      <c r="F4478" s="2"/>
      <c r="G4478" s="5">
        <v>33</v>
      </c>
      <c r="H4478" s="1" t="str">
        <f t="shared" si="208"/>
        <v>33-EOS ()</v>
      </c>
      <c r="I4478" s="1">
        <f t="shared" si="209"/>
        <v>1</v>
      </c>
    </row>
    <row r="4479" spans="1:9">
      <c r="A4479" s="1">
        <v>6205</v>
      </c>
      <c r="B4479" s="2" t="s">
        <v>1384</v>
      </c>
      <c r="C4479" s="2" t="s">
        <v>138</v>
      </c>
      <c r="D4479" s="4" t="str">
        <f t="shared" si="207"/>
        <v>ある (動詞)</v>
      </c>
      <c r="E4479" s="2" t="s">
        <v>24</v>
      </c>
      <c r="F4479" s="2" t="s">
        <v>1311</v>
      </c>
      <c r="G4479" s="5">
        <v>33</v>
      </c>
      <c r="H4479" s="1" t="str">
        <f t="shared" si="208"/>
        <v>33-ある (動詞)</v>
      </c>
      <c r="I4479" s="1">
        <f t="shared" si="209"/>
        <v>1</v>
      </c>
    </row>
    <row r="4480" spans="1:9">
      <c r="A4480" s="1">
        <v>6323</v>
      </c>
      <c r="B4480" s="2" t="s">
        <v>1384</v>
      </c>
      <c r="C4480" s="2" t="s">
        <v>138</v>
      </c>
      <c r="D4480" s="4" t="str">
        <f t="shared" si="207"/>
        <v>ある (動詞)</v>
      </c>
      <c r="E4480" s="2" t="s">
        <v>24</v>
      </c>
      <c r="F4480" s="2" t="s">
        <v>1311</v>
      </c>
      <c r="G4480" s="5">
        <v>33</v>
      </c>
      <c r="H4480" s="1" t="str">
        <f t="shared" si="208"/>
        <v>33-ある (動詞)</v>
      </c>
      <c r="I4480" s="1">
        <f t="shared" si="209"/>
        <v>0</v>
      </c>
    </row>
    <row r="4481" spans="1:9">
      <c r="A4481" s="1">
        <v>6412</v>
      </c>
      <c r="B4481" s="2" t="s">
        <v>1384</v>
      </c>
      <c r="C4481" s="2" t="s">
        <v>138</v>
      </c>
      <c r="D4481" s="4" t="str">
        <f t="shared" si="207"/>
        <v>ある (動詞)</v>
      </c>
      <c r="E4481" s="2" t="s">
        <v>24</v>
      </c>
      <c r="F4481" s="2" t="s">
        <v>1311</v>
      </c>
      <c r="G4481" s="5">
        <v>33</v>
      </c>
      <c r="H4481" s="1" t="str">
        <f t="shared" si="208"/>
        <v>33-ある (動詞)</v>
      </c>
      <c r="I4481" s="1">
        <f t="shared" si="209"/>
        <v>0</v>
      </c>
    </row>
    <row r="4482" spans="1:9">
      <c r="A4482" s="1">
        <v>6281</v>
      </c>
      <c r="B4482" s="2" t="s">
        <v>1384</v>
      </c>
      <c r="C4482" s="2" t="s">
        <v>618</v>
      </c>
      <c r="D4482" s="4" t="str">
        <f t="shared" ref="D4482:D4545" si="210">C4482&amp;" ("&amp;E4482&amp;")"</f>
        <v>いう (動詞)</v>
      </c>
      <c r="E4482" s="2" t="s">
        <v>24</v>
      </c>
      <c r="F4482" s="2" t="s">
        <v>1311</v>
      </c>
      <c r="G4482" s="5">
        <v>33</v>
      </c>
      <c r="H4482" s="1" t="str">
        <f t="shared" ref="H4482:H4545" si="211">G4482&amp;"-"&amp;D4482</f>
        <v>33-いう (動詞)</v>
      </c>
      <c r="I4482" s="1">
        <f t="shared" si="209"/>
        <v>1</v>
      </c>
    </row>
    <row r="4483" spans="1:9">
      <c r="A4483" s="1">
        <v>6303</v>
      </c>
      <c r="B4483" s="2" t="s">
        <v>1384</v>
      </c>
      <c r="C4483" s="2" t="s">
        <v>377</v>
      </c>
      <c r="D4483" s="4" t="str">
        <f t="shared" si="210"/>
        <v>いつも (副詞)</v>
      </c>
      <c r="E4483" s="2" t="s">
        <v>31</v>
      </c>
      <c r="F4483" s="2" t="s">
        <v>409</v>
      </c>
      <c r="G4483" s="5">
        <v>33</v>
      </c>
      <c r="H4483" s="1" t="str">
        <f t="shared" si="211"/>
        <v>33-いつも (副詞)</v>
      </c>
      <c r="I4483" s="1">
        <f t="shared" ref="I4483:I4546" si="212">IF(H4482&lt;&gt;H4483,1,0)</f>
        <v>1</v>
      </c>
    </row>
    <row r="4484" spans="1:9">
      <c r="A4484" s="1">
        <v>6296</v>
      </c>
      <c r="B4484" s="2" t="s">
        <v>1384</v>
      </c>
      <c r="C4484" s="2" t="s">
        <v>41</v>
      </c>
      <c r="D4484" s="4" t="str">
        <f t="shared" si="210"/>
        <v>いる (動詞)</v>
      </c>
      <c r="E4484" s="2" t="s">
        <v>24</v>
      </c>
      <c r="F4484" s="2" t="s">
        <v>1315</v>
      </c>
      <c r="G4484" s="5">
        <v>33</v>
      </c>
      <c r="H4484" s="1" t="str">
        <f t="shared" si="211"/>
        <v>33-いる (動詞)</v>
      </c>
      <c r="I4484" s="1">
        <f t="shared" si="212"/>
        <v>1</v>
      </c>
    </row>
    <row r="4485" spans="1:9">
      <c r="A4485" s="1">
        <v>6379</v>
      </c>
      <c r="B4485" s="2" t="s">
        <v>1384</v>
      </c>
      <c r="C4485" s="2" t="s">
        <v>41</v>
      </c>
      <c r="D4485" s="4" t="str">
        <f t="shared" si="210"/>
        <v>いる (動詞)</v>
      </c>
      <c r="E4485" s="2" t="s">
        <v>24</v>
      </c>
      <c r="F4485" s="2" t="s">
        <v>1315</v>
      </c>
      <c r="G4485" s="5">
        <v>33</v>
      </c>
      <c r="H4485" s="1" t="str">
        <f t="shared" si="211"/>
        <v>33-いる (動詞)</v>
      </c>
      <c r="I4485" s="1">
        <f t="shared" si="212"/>
        <v>0</v>
      </c>
    </row>
    <row r="4486" spans="1:9">
      <c r="A4486" s="1">
        <v>6395</v>
      </c>
      <c r="B4486" s="2" t="s">
        <v>1384</v>
      </c>
      <c r="C4486" s="2" t="s">
        <v>41</v>
      </c>
      <c r="D4486" s="4" t="str">
        <f t="shared" si="210"/>
        <v>いる (動詞)</v>
      </c>
      <c r="E4486" s="2" t="s">
        <v>24</v>
      </c>
      <c r="F4486" s="2" t="s">
        <v>1315</v>
      </c>
      <c r="G4486" s="5">
        <v>33</v>
      </c>
      <c r="H4486" s="1" t="str">
        <f t="shared" si="211"/>
        <v>33-いる (動詞)</v>
      </c>
      <c r="I4486" s="1">
        <f t="shared" si="212"/>
        <v>0</v>
      </c>
    </row>
    <row r="4487" spans="1:9">
      <c r="A4487" s="1">
        <v>6415</v>
      </c>
      <c r="B4487" s="2" t="s">
        <v>1384</v>
      </c>
      <c r="C4487" s="2" t="s">
        <v>355</v>
      </c>
      <c r="D4487" s="4" t="str">
        <f t="shared" si="210"/>
        <v>う (助動詞)</v>
      </c>
      <c r="E4487" s="2" t="s">
        <v>25</v>
      </c>
      <c r="F4487" s="2"/>
      <c r="G4487" s="5">
        <v>33</v>
      </c>
      <c r="H4487" s="1" t="str">
        <f t="shared" si="211"/>
        <v>33-う (助動詞)</v>
      </c>
      <c r="I4487" s="1">
        <f t="shared" si="212"/>
        <v>1</v>
      </c>
    </row>
    <row r="4488" spans="1:9">
      <c r="A4488" s="1">
        <v>6314</v>
      </c>
      <c r="B4488" s="2" t="s">
        <v>1384</v>
      </c>
      <c r="C4488" s="2" t="s">
        <v>45</v>
      </c>
      <c r="D4488" s="4" t="str">
        <f t="shared" si="210"/>
        <v>お (接頭詞)</v>
      </c>
      <c r="E4488" s="2" t="s">
        <v>46</v>
      </c>
      <c r="F4488" s="2" t="s">
        <v>1317</v>
      </c>
      <c r="G4488" s="5">
        <v>33</v>
      </c>
      <c r="H4488" s="1" t="str">
        <f t="shared" si="211"/>
        <v>33-お (接頭詞)</v>
      </c>
      <c r="I4488" s="1">
        <f t="shared" si="212"/>
        <v>1</v>
      </c>
    </row>
    <row r="4489" spans="1:9">
      <c r="A4489" s="1">
        <v>6359</v>
      </c>
      <c r="B4489" s="2" t="s">
        <v>1384</v>
      </c>
      <c r="C4489" s="2" t="s">
        <v>1333</v>
      </c>
      <c r="D4489" s="4" t="str">
        <f t="shared" si="210"/>
        <v>おる (動詞)</v>
      </c>
      <c r="E4489" s="2" t="s">
        <v>24</v>
      </c>
      <c r="F4489" s="2" t="s">
        <v>1315</v>
      </c>
      <c r="G4489" s="5">
        <v>33</v>
      </c>
      <c r="H4489" s="1" t="str">
        <f t="shared" si="211"/>
        <v>33-おる (動詞)</v>
      </c>
      <c r="I4489" s="1">
        <f t="shared" si="212"/>
        <v>1</v>
      </c>
    </row>
    <row r="4490" spans="1:9">
      <c r="A4490" s="1">
        <v>6135</v>
      </c>
      <c r="B4490" s="2" t="s">
        <v>1384</v>
      </c>
      <c r="C4490" s="2" t="s">
        <v>72</v>
      </c>
      <c r="D4490" s="4" t="str">
        <f t="shared" si="210"/>
        <v>か (助詞)</v>
      </c>
      <c r="E4490" s="2" t="s">
        <v>15</v>
      </c>
      <c r="F4490" s="2" t="s">
        <v>1308</v>
      </c>
      <c r="G4490" s="5">
        <v>33</v>
      </c>
      <c r="H4490" s="1" t="str">
        <f t="shared" si="211"/>
        <v>33-か (助詞)</v>
      </c>
      <c r="I4490" s="1">
        <f t="shared" si="212"/>
        <v>1</v>
      </c>
    </row>
    <row r="4491" spans="1:9">
      <c r="A4491" s="1">
        <v>6151</v>
      </c>
      <c r="B4491" s="2" t="s">
        <v>1384</v>
      </c>
      <c r="C4491" s="2" t="s">
        <v>33</v>
      </c>
      <c r="D4491" s="4" t="str">
        <f t="shared" si="210"/>
        <v>が (助詞)</v>
      </c>
      <c r="E4491" s="2" t="s">
        <v>15</v>
      </c>
      <c r="F4491" s="2" t="s">
        <v>1307</v>
      </c>
      <c r="G4491" s="5">
        <v>33</v>
      </c>
      <c r="H4491" s="1" t="str">
        <f t="shared" si="211"/>
        <v>33-が (助詞)</v>
      </c>
      <c r="I4491" s="1">
        <f t="shared" si="212"/>
        <v>1</v>
      </c>
    </row>
    <row r="4492" spans="1:9">
      <c r="A4492" s="1">
        <v>6158</v>
      </c>
      <c r="B4492" s="2" t="s">
        <v>1384</v>
      </c>
      <c r="C4492" s="2" t="s">
        <v>33</v>
      </c>
      <c r="D4492" s="4" t="str">
        <f t="shared" si="210"/>
        <v>が (助詞)</v>
      </c>
      <c r="E4492" s="2" t="s">
        <v>15</v>
      </c>
      <c r="F4492" s="2" t="s">
        <v>1312</v>
      </c>
      <c r="G4492" s="5">
        <v>33</v>
      </c>
      <c r="H4492" s="1" t="str">
        <f t="shared" si="211"/>
        <v>33-が (助詞)</v>
      </c>
      <c r="I4492" s="1">
        <f t="shared" si="212"/>
        <v>0</v>
      </c>
    </row>
    <row r="4493" spans="1:9">
      <c r="A4493" s="1">
        <v>6193</v>
      </c>
      <c r="B4493" s="2" t="s">
        <v>1384</v>
      </c>
      <c r="C4493" s="2" t="s">
        <v>33</v>
      </c>
      <c r="D4493" s="4" t="str">
        <f t="shared" si="210"/>
        <v>が (助詞)</v>
      </c>
      <c r="E4493" s="2" t="s">
        <v>15</v>
      </c>
      <c r="F4493" s="2" t="s">
        <v>1307</v>
      </c>
      <c r="G4493" s="5">
        <v>33</v>
      </c>
      <c r="H4493" s="1" t="str">
        <f t="shared" si="211"/>
        <v>33-が (助詞)</v>
      </c>
      <c r="I4493" s="1">
        <f t="shared" si="212"/>
        <v>0</v>
      </c>
    </row>
    <row r="4494" spans="1:9">
      <c r="A4494" s="1">
        <v>6237</v>
      </c>
      <c r="B4494" s="2" t="s">
        <v>1384</v>
      </c>
      <c r="C4494" s="2" t="s">
        <v>33</v>
      </c>
      <c r="D4494" s="4" t="str">
        <f t="shared" si="210"/>
        <v>が (助詞)</v>
      </c>
      <c r="E4494" s="2" t="s">
        <v>15</v>
      </c>
      <c r="F4494" s="2" t="s">
        <v>1312</v>
      </c>
      <c r="G4494" s="5">
        <v>33</v>
      </c>
      <c r="H4494" s="1" t="str">
        <f t="shared" si="211"/>
        <v>33-が (助詞)</v>
      </c>
      <c r="I4494" s="1">
        <f t="shared" si="212"/>
        <v>0</v>
      </c>
    </row>
    <row r="4495" spans="1:9">
      <c r="A4495" s="1">
        <v>6247</v>
      </c>
      <c r="B4495" s="2" t="s">
        <v>1384</v>
      </c>
      <c r="C4495" s="2" t="s">
        <v>33</v>
      </c>
      <c r="D4495" s="4" t="str">
        <f t="shared" si="210"/>
        <v>が (助詞)</v>
      </c>
      <c r="E4495" s="2" t="s">
        <v>15</v>
      </c>
      <c r="F4495" s="2" t="s">
        <v>1312</v>
      </c>
      <c r="G4495" s="5">
        <v>33</v>
      </c>
      <c r="H4495" s="1" t="str">
        <f t="shared" si="211"/>
        <v>33-が (助詞)</v>
      </c>
      <c r="I4495" s="1">
        <f t="shared" si="212"/>
        <v>0</v>
      </c>
    </row>
    <row r="4496" spans="1:9">
      <c r="A4496" s="1">
        <v>6288</v>
      </c>
      <c r="B4496" s="2" t="s">
        <v>1384</v>
      </c>
      <c r="C4496" s="2" t="s">
        <v>33</v>
      </c>
      <c r="D4496" s="4" t="str">
        <f t="shared" si="210"/>
        <v>が (助詞)</v>
      </c>
      <c r="E4496" s="2" t="s">
        <v>15</v>
      </c>
      <c r="F4496" s="2" t="s">
        <v>1307</v>
      </c>
      <c r="G4496" s="5">
        <v>33</v>
      </c>
      <c r="H4496" s="1" t="str">
        <f t="shared" si="211"/>
        <v>33-が (助詞)</v>
      </c>
      <c r="I4496" s="1">
        <f t="shared" si="212"/>
        <v>0</v>
      </c>
    </row>
    <row r="4497" spans="1:9">
      <c r="A4497" s="1">
        <v>6322</v>
      </c>
      <c r="B4497" s="2" t="s">
        <v>1384</v>
      </c>
      <c r="C4497" s="2" t="s">
        <v>33</v>
      </c>
      <c r="D4497" s="4" t="str">
        <f t="shared" si="210"/>
        <v>が (助詞)</v>
      </c>
      <c r="E4497" s="2" t="s">
        <v>15</v>
      </c>
      <c r="F4497" s="2" t="s">
        <v>1307</v>
      </c>
      <c r="G4497" s="5">
        <v>33</v>
      </c>
      <c r="H4497" s="1" t="str">
        <f t="shared" si="211"/>
        <v>33-が (助詞)</v>
      </c>
      <c r="I4497" s="1">
        <f t="shared" si="212"/>
        <v>0</v>
      </c>
    </row>
    <row r="4498" spans="1:9">
      <c r="A4498" s="1">
        <v>6343</v>
      </c>
      <c r="B4498" s="2" t="s">
        <v>1384</v>
      </c>
      <c r="C4498" s="2" t="s">
        <v>33</v>
      </c>
      <c r="D4498" s="4" t="str">
        <f t="shared" si="210"/>
        <v>が (助詞)</v>
      </c>
      <c r="E4498" s="2" t="s">
        <v>15</v>
      </c>
      <c r="F4498" s="2" t="s">
        <v>1307</v>
      </c>
      <c r="G4498" s="5">
        <v>33</v>
      </c>
      <c r="H4498" s="1" t="str">
        <f t="shared" si="211"/>
        <v>33-が (助詞)</v>
      </c>
      <c r="I4498" s="1">
        <f t="shared" si="212"/>
        <v>0</v>
      </c>
    </row>
    <row r="4499" spans="1:9">
      <c r="A4499" s="1">
        <v>6353</v>
      </c>
      <c r="B4499" s="2" t="s">
        <v>1384</v>
      </c>
      <c r="C4499" s="2" t="s">
        <v>33</v>
      </c>
      <c r="D4499" s="4" t="str">
        <f t="shared" si="210"/>
        <v>が (助詞)</v>
      </c>
      <c r="E4499" s="2" t="s">
        <v>15</v>
      </c>
      <c r="F4499" s="2" t="s">
        <v>1307</v>
      </c>
      <c r="G4499" s="5">
        <v>33</v>
      </c>
      <c r="H4499" s="1" t="str">
        <f t="shared" si="211"/>
        <v>33-が (助詞)</v>
      </c>
      <c r="I4499" s="1">
        <f t="shared" si="212"/>
        <v>0</v>
      </c>
    </row>
    <row r="4500" spans="1:9">
      <c r="A4500" s="1">
        <v>6362</v>
      </c>
      <c r="B4500" s="2" t="s">
        <v>1384</v>
      </c>
      <c r="C4500" s="2" t="s">
        <v>33</v>
      </c>
      <c r="D4500" s="4" t="str">
        <f t="shared" si="210"/>
        <v>が (助詞)</v>
      </c>
      <c r="E4500" s="2" t="s">
        <v>15</v>
      </c>
      <c r="F4500" s="2" t="s">
        <v>1312</v>
      </c>
      <c r="G4500" s="5">
        <v>33</v>
      </c>
      <c r="H4500" s="1" t="str">
        <f t="shared" si="211"/>
        <v>33-が (助詞)</v>
      </c>
      <c r="I4500" s="1">
        <f t="shared" si="212"/>
        <v>0</v>
      </c>
    </row>
    <row r="4501" spans="1:9">
      <c r="A4501" s="1">
        <v>6416</v>
      </c>
      <c r="B4501" s="2" t="s">
        <v>1384</v>
      </c>
      <c r="C4501" s="2" t="s">
        <v>33</v>
      </c>
      <c r="D4501" s="4" t="str">
        <f t="shared" si="210"/>
        <v>が (助詞)</v>
      </c>
      <c r="E4501" s="2" t="s">
        <v>15</v>
      </c>
      <c r="F4501" s="2" t="s">
        <v>1312</v>
      </c>
      <c r="G4501" s="5">
        <v>33</v>
      </c>
      <c r="H4501" s="1" t="str">
        <f t="shared" si="211"/>
        <v>33-が (助詞)</v>
      </c>
      <c r="I4501" s="1">
        <f t="shared" si="212"/>
        <v>0</v>
      </c>
    </row>
    <row r="4502" spans="1:9">
      <c r="A4502" s="1">
        <v>6179</v>
      </c>
      <c r="B4502" s="2" t="s">
        <v>1384</v>
      </c>
      <c r="C4502" s="2" t="s">
        <v>96</v>
      </c>
      <c r="D4502" s="4" t="str">
        <f t="shared" si="210"/>
        <v>から (助詞)</v>
      </c>
      <c r="E4502" s="2" t="s">
        <v>15</v>
      </c>
      <c r="F4502" s="2" t="s">
        <v>1307</v>
      </c>
      <c r="G4502" s="5">
        <v>33</v>
      </c>
      <c r="H4502" s="1" t="str">
        <f t="shared" si="211"/>
        <v>33-から (助詞)</v>
      </c>
      <c r="I4502" s="1">
        <f t="shared" si="212"/>
        <v>1</v>
      </c>
    </row>
    <row r="4503" spans="1:9">
      <c r="A4503" s="1">
        <v>6255</v>
      </c>
      <c r="B4503" s="2" t="s">
        <v>1384</v>
      </c>
      <c r="C4503" s="2" t="s">
        <v>1020</v>
      </c>
      <c r="D4503" s="4" t="str">
        <f t="shared" si="210"/>
        <v>きつい (形容詞)</v>
      </c>
      <c r="E4503" s="2" t="s">
        <v>29</v>
      </c>
      <c r="F4503" s="2" t="s">
        <v>1311</v>
      </c>
      <c r="G4503" s="5">
        <v>33</v>
      </c>
      <c r="H4503" s="1" t="str">
        <f t="shared" si="211"/>
        <v>33-きつい (形容詞)</v>
      </c>
      <c r="I4503" s="1">
        <f t="shared" si="212"/>
        <v>1</v>
      </c>
    </row>
    <row r="4504" spans="1:9">
      <c r="A4504" s="1">
        <v>6305</v>
      </c>
      <c r="B4504" s="2" t="s">
        <v>1384</v>
      </c>
      <c r="C4504" s="2" t="s">
        <v>772</v>
      </c>
      <c r="D4504" s="4" t="str">
        <f t="shared" si="210"/>
        <v>グズ (名詞)</v>
      </c>
      <c r="E4504" s="2" t="s">
        <v>10</v>
      </c>
      <c r="F4504" s="2" t="s">
        <v>409</v>
      </c>
      <c r="G4504" s="5">
        <v>33</v>
      </c>
      <c r="H4504" s="1" t="str">
        <f t="shared" si="211"/>
        <v>33-グズ (名詞)</v>
      </c>
      <c r="I4504" s="1">
        <f t="shared" si="212"/>
        <v>1</v>
      </c>
    </row>
    <row r="4505" spans="1:9">
      <c r="A4505" s="1">
        <v>6184</v>
      </c>
      <c r="B4505" s="2" t="s">
        <v>1384</v>
      </c>
      <c r="C4505" s="2" t="s">
        <v>1189</v>
      </c>
      <c r="D4505" s="4" t="str">
        <f t="shared" si="210"/>
        <v>ゲージ (名詞)</v>
      </c>
      <c r="E4505" s="2" t="s">
        <v>10</v>
      </c>
      <c r="F4505" s="2" t="s">
        <v>409</v>
      </c>
      <c r="G4505" s="5">
        <v>33</v>
      </c>
      <c r="H4505" s="1" t="str">
        <f t="shared" si="211"/>
        <v>33-ゲージ (名詞)</v>
      </c>
      <c r="I4505" s="1">
        <f t="shared" si="212"/>
        <v>1</v>
      </c>
    </row>
    <row r="4506" spans="1:9">
      <c r="A4506" s="1">
        <v>6203</v>
      </c>
      <c r="B4506" s="2" t="s">
        <v>1384</v>
      </c>
      <c r="C4506" s="2" t="s">
        <v>1189</v>
      </c>
      <c r="D4506" s="4" t="str">
        <f t="shared" si="210"/>
        <v>ゲージ (名詞)</v>
      </c>
      <c r="E4506" s="2" t="s">
        <v>10</v>
      </c>
      <c r="F4506" s="2" t="s">
        <v>409</v>
      </c>
      <c r="G4506" s="5">
        <v>33</v>
      </c>
      <c r="H4506" s="1" t="str">
        <f t="shared" si="211"/>
        <v>33-ゲージ (名詞)</v>
      </c>
      <c r="I4506" s="1">
        <f t="shared" si="212"/>
        <v>0</v>
      </c>
    </row>
    <row r="4507" spans="1:9">
      <c r="A4507" s="1">
        <v>6318</v>
      </c>
      <c r="B4507" s="2" t="s">
        <v>1384</v>
      </c>
      <c r="C4507" s="2" t="s">
        <v>73</v>
      </c>
      <c r="D4507" s="4" t="str">
        <f t="shared" si="210"/>
        <v>けど (助詞)</v>
      </c>
      <c r="E4507" s="2" t="s">
        <v>15</v>
      </c>
      <c r="F4507" s="2" t="s">
        <v>1312</v>
      </c>
      <c r="G4507" s="5">
        <v>33</v>
      </c>
      <c r="H4507" s="1" t="str">
        <f t="shared" si="211"/>
        <v>33-けど (助詞)</v>
      </c>
      <c r="I4507" s="1">
        <f t="shared" si="212"/>
        <v>1</v>
      </c>
    </row>
    <row r="4508" spans="1:9">
      <c r="A4508" s="1">
        <v>6106</v>
      </c>
      <c r="B4508" s="2" t="s">
        <v>1384</v>
      </c>
      <c r="C4508" s="2" t="s">
        <v>585</v>
      </c>
      <c r="D4508" s="4" t="str">
        <f t="shared" si="210"/>
        <v>ヶ月 (名詞)</v>
      </c>
      <c r="E4508" s="2" t="s">
        <v>10</v>
      </c>
      <c r="F4508" s="2" t="s">
        <v>1313</v>
      </c>
      <c r="G4508" s="5">
        <v>33</v>
      </c>
      <c r="H4508" s="1" t="str">
        <f t="shared" si="211"/>
        <v>33-ヶ月 (名詞)</v>
      </c>
      <c r="I4508" s="1">
        <f t="shared" si="212"/>
        <v>1</v>
      </c>
    </row>
    <row r="4509" spans="1:9">
      <c r="A4509" s="1">
        <v>6269</v>
      </c>
      <c r="B4509" s="2" t="s">
        <v>1384</v>
      </c>
      <c r="C4509" s="2" t="s">
        <v>741</v>
      </c>
      <c r="D4509" s="4" t="str">
        <f t="shared" si="210"/>
        <v>ごはん (名詞)</v>
      </c>
      <c r="E4509" s="2" t="s">
        <v>10</v>
      </c>
      <c r="F4509" s="2" t="s">
        <v>409</v>
      </c>
      <c r="G4509" s="5">
        <v>33</v>
      </c>
      <c r="H4509" s="1" t="str">
        <f t="shared" si="211"/>
        <v>33-ごはん (名詞)</v>
      </c>
      <c r="I4509" s="1">
        <f t="shared" si="212"/>
        <v>1</v>
      </c>
    </row>
    <row r="4510" spans="1:9">
      <c r="A4510" s="1">
        <v>6230</v>
      </c>
      <c r="B4510" s="2" t="s">
        <v>1384</v>
      </c>
      <c r="C4510" s="2" t="s">
        <v>362</v>
      </c>
      <c r="D4510" s="4" t="str">
        <f t="shared" si="210"/>
        <v>しか (助詞)</v>
      </c>
      <c r="E4510" s="2" t="s">
        <v>15</v>
      </c>
      <c r="F4510" s="2" t="s">
        <v>1306</v>
      </c>
      <c r="G4510" s="5">
        <v>33</v>
      </c>
      <c r="H4510" s="1" t="str">
        <f t="shared" si="211"/>
        <v>33-しか (助詞)</v>
      </c>
      <c r="I4510" s="1">
        <f t="shared" si="212"/>
        <v>1</v>
      </c>
    </row>
    <row r="4511" spans="1:9">
      <c r="A4511" s="1">
        <v>6283</v>
      </c>
      <c r="B4511" s="2" t="s">
        <v>1384</v>
      </c>
      <c r="C4511" s="2" t="s">
        <v>1286</v>
      </c>
      <c r="D4511" s="4" t="str">
        <f t="shared" si="210"/>
        <v>ジャンク (名詞)</v>
      </c>
      <c r="E4511" s="2" t="s">
        <v>10</v>
      </c>
      <c r="F4511" s="2" t="s">
        <v>409</v>
      </c>
      <c r="G4511" s="5">
        <v>33</v>
      </c>
      <c r="H4511" s="1" t="str">
        <f t="shared" si="211"/>
        <v>33-ジャンク (名詞)</v>
      </c>
      <c r="I4511" s="1">
        <f t="shared" si="212"/>
        <v>1</v>
      </c>
    </row>
    <row r="4512" spans="1:9">
      <c r="A4512" s="1">
        <v>6229</v>
      </c>
      <c r="B4512" s="2" t="s">
        <v>1384</v>
      </c>
      <c r="C4512" s="2" t="s">
        <v>1284</v>
      </c>
      <c r="D4512" s="4" t="str">
        <f t="shared" si="210"/>
        <v>スタンダードツイン (未知語)</v>
      </c>
      <c r="E4512" s="2" t="s">
        <v>1220</v>
      </c>
      <c r="F4512" s="2"/>
      <c r="G4512" s="5">
        <v>33</v>
      </c>
      <c r="H4512" s="1" t="str">
        <f t="shared" si="211"/>
        <v>33-スタンダードツイン (未知語)</v>
      </c>
      <c r="I4512" s="1">
        <f t="shared" si="212"/>
        <v>1</v>
      </c>
    </row>
    <row r="4513" spans="1:9">
      <c r="A4513" s="1">
        <v>6117</v>
      </c>
      <c r="B4513" s="2" t="s">
        <v>1384</v>
      </c>
      <c r="C4513" s="2" t="s">
        <v>280</v>
      </c>
      <c r="D4513" s="4" t="str">
        <f t="shared" si="210"/>
        <v>する (動詞)</v>
      </c>
      <c r="E4513" s="2" t="s">
        <v>24</v>
      </c>
      <c r="F4513" s="2" t="s">
        <v>1311</v>
      </c>
      <c r="G4513" s="5">
        <v>33</v>
      </c>
      <c r="H4513" s="1" t="str">
        <f t="shared" si="211"/>
        <v>33-する (動詞)</v>
      </c>
      <c r="I4513" s="1">
        <f t="shared" si="212"/>
        <v>1</v>
      </c>
    </row>
    <row r="4514" spans="1:9">
      <c r="A4514" s="1">
        <v>6146</v>
      </c>
      <c r="B4514" s="2" t="s">
        <v>1384</v>
      </c>
      <c r="C4514" s="2" t="s">
        <v>280</v>
      </c>
      <c r="D4514" s="4" t="str">
        <f t="shared" si="210"/>
        <v>する (動詞)</v>
      </c>
      <c r="E4514" s="2" t="s">
        <v>24</v>
      </c>
      <c r="F4514" s="2" t="s">
        <v>1311</v>
      </c>
      <c r="G4514" s="5">
        <v>33</v>
      </c>
      <c r="H4514" s="1" t="str">
        <f t="shared" si="211"/>
        <v>33-する (動詞)</v>
      </c>
      <c r="I4514" s="1">
        <f t="shared" si="212"/>
        <v>0</v>
      </c>
    </row>
    <row r="4515" spans="1:9">
      <c r="A4515" s="1">
        <v>6155</v>
      </c>
      <c r="B4515" s="2" t="s">
        <v>1384</v>
      </c>
      <c r="C4515" s="2" t="s">
        <v>280</v>
      </c>
      <c r="D4515" s="4" t="str">
        <f t="shared" si="210"/>
        <v>する (動詞)</v>
      </c>
      <c r="E4515" s="2" t="s">
        <v>24</v>
      </c>
      <c r="F4515" s="2" t="s">
        <v>1311</v>
      </c>
      <c r="G4515" s="5">
        <v>33</v>
      </c>
      <c r="H4515" s="1" t="str">
        <f t="shared" si="211"/>
        <v>33-する (動詞)</v>
      </c>
      <c r="I4515" s="1">
        <f t="shared" si="212"/>
        <v>0</v>
      </c>
    </row>
    <row r="4516" spans="1:9">
      <c r="A4516" s="1">
        <v>6376</v>
      </c>
      <c r="B4516" s="2" t="s">
        <v>1384</v>
      </c>
      <c r="C4516" s="2" t="s">
        <v>280</v>
      </c>
      <c r="D4516" s="4" t="str">
        <f t="shared" si="210"/>
        <v>する (動詞)</v>
      </c>
      <c r="E4516" s="2" t="s">
        <v>24</v>
      </c>
      <c r="F4516" s="2" t="s">
        <v>1311</v>
      </c>
      <c r="G4516" s="5">
        <v>33</v>
      </c>
      <c r="H4516" s="1" t="str">
        <f t="shared" si="211"/>
        <v>33-する (動詞)</v>
      </c>
      <c r="I4516" s="1">
        <f t="shared" si="212"/>
        <v>0</v>
      </c>
    </row>
    <row r="4517" spans="1:9">
      <c r="A4517" s="1">
        <v>6398</v>
      </c>
      <c r="B4517" s="2" t="s">
        <v>1384</v>
      </c>
      <c r="C4517" s="2" t="s">
        <v>280</v>
      </c>
      <c r="D4517" s="4" t="str">
        <f t="shared" si="210"/>
        <v>する (動詞)</v>
      </c>
      <c r="E4517" s="2" t="s">
        <v>24</v>
      </c>
      <c r="F4517" s="2" t="s">
        <v>1311</v>
      </c>
      <c r="G4517" s="5">
        <v>33</v>
      </c>
      <c r="H4517" s="1" t="str">
        <f t="shared" si="211"/>
        <v>33-する (動詞)</v>
      </c>
      <c r="I4517" s="1">
        <f t="shared" si="212"/>
        <v>0</v>
      </c>
    </row>
    <row r="4518" spans="1:9">
      <c r="A4518" s="1">
        <v>6134</v>
      </c>
      <c r="B4518" s="2" t="s">
        <v>1384</v>
      </c>
      <c r="C4518" s="2" t="s">
        <v>647</v>
      </c>
      <c r="D4518" s="4" t="str">
        <f t="shared" si="210"/>
        <v>せい (名詞)</v>
      </c>
      <c r="E4518" s="2" t="s">
        <v>10</v>
      </c>
      <c r="F4518" s="2" t="s">
        <v>1315</v>
      </c>
      <c r="G4518" s="5">
        <v>33</v>
      </c>
      <c r="H4518" s="1" t="str">
        <f t="shared" si="211"/>
        <v>33-せい (名詞)</v>
      </c>
      <c r="I4518" s="1">
        <f t="shared" si="212"/>
        <v>1</v>
      </c>
    </row>
    <row r="4519" spans="1:9">
      <c r="A4519" s="1">
        <v>6119</v>
      </c>
      <c r="B4519" s="2" t="s">
        <v>1384</v>
      </c>
      <c r="C4519" s="2" t="s">
        <v>26</v>
      </c>
      <c r="D4519" s="4" t="str">
        <f t="shared" si="210"/>
        <v>た (助動詞)</v>
      </c>
      <c r="E4519" s="2" t="s">
        <v>25</v>
      </c>
      <c r="F4519" s="2"/>
      <c r="G4519" s="5">
        <v>33</v>
      </c>
      <c r="H4519" s="1" t="str">
        <f t="shared" si="211"/>
        <v>33-た (助動詞)</v>
      </c>
      <c r="I4519" s="1">
        <f t="shared" si="212"/>
        <v>1</v>
      </c>
    </row>
    <row r="4520" spans="1:9">
      <c r="A4520" s="1">
        <v>6133</v>
      </c>
      <c r="B4520" s="2" t="s">
        <v>1384</v>
      </c>
      <c r="C4520" s="2" t="s">
        <v>26</v>
      </c>
      <c r="D4520" s="4" t="str">
        <f t="shared" si="210"/>
        <v>た (助動詞)</v>
      </c>
      <c r="E4520" s="2" t="s">
        <v>25</v>
      </c>
      <c r="F4520" s="2"/>
      <c r="G4520" s="5">
        <v>33</v>
      </c>
      <c r="H4520" s="1" t="str">
        <f t="shared" si="211"/>
        <v>33-た (助動詞)</v>
      </c>
      <c r="I4520" s="1">
        <f t="shared" si="212"/>
        <v>0</v>
      </c>
    </row>
    <row r="4521" spans="1:9">
      <c r="A4521" s="1">
        <v>6143</v>
      </c>
      <c r="B4521" s="2" t="s">
        <v>1384</v>
      </c>
      <c r="C4521" s="2" t="s">
        <v>26</v>
      </c>
      <c r="D4521" s="4" t="str">
        <f t="shared" si="210"/>
        <v>た (助動詞)</v>
      </c>
      <c r="E4521" s="2" t="s">
        <v>25</v>
      </c>
      <c r="F4521" s="2"/>
      <c r="G4521" s="5">
        <v>33</v>
      </c>
      <c r="H4521" s="1" t="str">
        <f t="shared" si="211"/>
        <v>33-た (助動詞)</v>
      </c>
      <c r="I4521" s="1">
        <f t="shared" si="212"/>
        <v>0</v>
      </c>
    </row>
    <row r="4522" spans="1:9">
      <c r="A4522" s="1">
        <v>6147</v>
      </c>
      <c r="B4522" s="2" t="s">
        <v>1384</v>
      </c>
      <c r="C4522" s="2" t="s">
        <v>26</v>
      </c>
      <c r="D4522" s="4" t="str">
        <f t="shared" si="210"/>
        <v>た (助動詞)</v>
      </c>
      <c r="E4522" s="2" t="s">
        <v>25</v>
      </c>
      <c r="F4522" s="2"/>
      <c r="G4522" s="5">
        <v>33</v>
      </c>
      <c r="H4522" s="1" t="str">
        <f t="shared" si="211"/>
        <v>33-た (助動詞)</v>
      </c>
      <c r="I4522" s="1">
        <f t="shared" si="212"/>
        <v>0</v>
      </c>
    </row>
    <row r="4523" spans="1:9">
      <c r="A4523" s="1">
        <v>6157</v>
      </c>
      <c r="B4523" s="2" t="s">
        <v>1384</v>
      </c>
      <c r="C4523" s="2" t="s">
        <v>26</v>
      </c>
      <c r="D4523" s="4" t="str">
        <f t="shared" si="210"/>
        <v>た (助動詞)</v>
      </c>
      <c r="E4523" s="2" t="s">
        <v>25</v>
      </c>
      <c r="F4523" s="2"/>
      <c r="G4523" s="5">
        <v>33</v>
      </c>
      <c r="H4523" s="1" t="str">
        <f t="shared" si="211"/>
        <v>33-た (助動詞)</v>
      </c>
      <c r="I4523" s="1">
        <f t="shared" si="212"/>
        <v>0</v>
      </c>
    </row>
    <row r="4524" spans="1:9">
      <c r="A4524" s="1">
        <v>6172</v>
      </c>
      <c r="B4524" s="2" t="s">
        <v>1384</v>
      </c>
      <c r="C4524" s="2" t="s">
        <v>26</v>
      </c>
      <c r="D4524" s="4" t="str">
        <f t="shared" si="210"/>
        <v>た (助動詞)</v>
      </c>
      <c r="E4524" s="2" t="s">
        <v>25</v>
      </c>
      <c r="F4524" s="2"/>
      <c r="G4524" s="5">
        <v>33</v>
      </c>
      <c r="H4524" s="1" t="str">
        <f t="shared" si="211"/>
        <v>33-た (助動詞)</v>
      </c>
      <c r="I4524" s="1">
        <f t="shared" si="212"/>
        <v>0</v>
      </c>
    </row>
    <row r="4525" spans="1:9">
      <c r="A4525" s="1">
        <v>6199</v>
      </c>
      <c r="B4525" s="2" t="s">
        <v>1384</v>
      </c>
      <c r="C4525" s="2" t="s">
        <v>26</v>
      </c>
      <c r="D4525" s="4" t="str">
        <f t="shared" si="210"/>
        <v>た (助動詞)</v>
      </c>
      <c r="E4525" s="2" t="s">
        <v>25</v>
      </c>
      <c r="F4525" s="2"/>
      <c r="G4525" s="5">
        <v>33</v>
      </c>
      <c r="H4525" s="1" t="str">
        <f t="shared" si="211"/>
        <v>33-た (助動詞)</v>
      </c>
      <c r="I4525" s="1">
        <f t="shared" si="212"/>
        <v>0</v>
      </c>
    </row>
    <row r="4526" spans="1:9">
      <c r="A4526" s="1">
        <v>6207</v>
      </c>
      <c r="B4526" s="2" t="s">
        <v>1384</v>
      </c>
      <c r="C4526" s="2" t="s">
        <v>26</v>
      </c>
      <c r="D4526" s="4" t="str">
        <f t="shared" si="210"/>
        <v>た (助動詞)</v>
      </c>
      <c r="E4526" s="2" t="s">
        <v>25</v>
      </c>
      <c r="F4526" s="2"/>
      <c r="G4526" s="5">
        <v>33</v>
      </c>
      <c r="H4526" s="1" t="str">
        <f t="shared" si="211"/>
        <v>33-た (助動詞)</v>
      </c>
      <c r="I4526" s="1">
        <f t="shared" si="212"/>
        <v>0</v>
      </c>
    </row>
    <row r="4527" spans="1:9">
      <c r="A4527" s="1">
        <v>6220</v>
      </c>
      <c r="B4527" s="2" t="s">
        <v>1384</v>
      </c>
      <c r="C4527" s="2" t="s">
        <v>26</v>
      </c>
      <c r="D4527" s="4" t="str">
        <f t="shared" si="210"/>
        <v>た (助動詞)</v>
      </c>
      <c r="E4527" s="2" t="s">
        <v>25</v>
      </c>
      <c r="F4527" s="2"/>
      <c r="G4527" s="5">
        <v>33</v>
      </c>
      <c r="H4527" s="1" t="str">
        <f t="shared" si="211"/>
        <v>33-た (助動詞)</v>
      </c>
      <c r="I4527" s="1">
        <f t="shared" si="212"/>
        <v>0</v>
      </c>
    </row>
    <row r="4528" spans="1:9">
      <c r="A4528" s="1">
        <v>6226</v>
      </c>
      <c r="B4528" s="2" t="s">
        <v>1384</v>
      </c>
      <c r="C4528" s="2" t="s">
        <v>26</v>
      </c>
      <c r="D4528" s="4" t="str">
        <f t="shared" si="210"/>
        <v>た (助動詞)</v>
      </c>
      <c r="E4528" s="2" t="s">
        <v>25</v>
      </c>
      <c r="F4528" s="2"/>
      <c r="G4528" s="5">
        <v>33</v>
      </c>
      <c r="H4528" s="1" t="str">
        <f t="shared" si="211"/>
        <v>33-た (助動詞)</v>
      </c>
      <c r="I4528" s="1">
        <f t="shared" si="212"/>
        <v>0</v>
      </c>
    </row>
    <row r="4529" spans="1:9">
      <c r="A4529" s="1">
        <v>6234</v>
      </c>
      <c r="B4529" s="2" t="s">
        <v>1384</v>
      </c>
      <c r="C4529" s="2" t="s">
        <v>26</v>
      </c>
      <c r="D4529" s="4" t="str">
        <f t="shared" si="210"/>
        <v>た (助動詞)</v>
      </c>
      <c r="E4529" s="2" t="s">
        <v>25</v>
      </c>
      <c r="F4529" s="2"/>
      <c r="G4529" s="5">
        <v>33</v>
      </c>
      <c r="H4529" s="1" t="str">
        <f t="shared" si="211"/>
        <v>33-た (助動詞)</v>
      </c>
      <c r="I4529" s="1">
        <f t="shared" si="212"/>
        <v>0</v>
      </c>
    </row>
    <row r="4530" spans="1:9">
      <c r="A4530" s="1">
        <v>6246</v>
      </c>
      <c r="B4530" s="2" t="s">
        <v>1384</v>
      </c>
      <c r="C4530" s="2" t="s">
        <v>26</v>
      </c>
      <c r="D4530" s="4" t="str">
        <f t="shared" si="210"/>
        <v>た (助動詞)</v>
      </c>
      <c r="E4530" s="2" t="s">
        <v>25</v>
      </c>
      <c r="F4530" s="2"/>
      <c r="G4530" s="5">
        <v>33</v>
      </c>
      <c r="H4530" s="1" t="str">
        <f t="shared" si="211"/>
        <v>33-た (助動詞)</v>
      </c>
      <c r="I4530" s="1">
        <f t="shared" si="212"/>
        <v>0</v>
      </c>
    </row>
    <row r="4531" spans="1:9">
      <c r="A4531" s="1">
        <v>6256</v>
      </c>
      <c r="B4531" s="2" t="s">
        <v>1384</v>
      </c>
      <c r="C4531" s="2" t="s">
        <v>26</v>
      </c>
      <c r="D4531" s="4" t="str">
        <f t="shared" si="210"/>
        <v>た (助動詞)</v>
      </c>
      <c r="E4531" s="2" t="s">
        <v>25</v>
      </c>
      <c r="F4531" s="2"/>
      <c r="G4531" s="5">
        <v>33</v>
      </c>
      <c r="H4531" s="1" t="str">
        <f t="shared" si="211"/>
        <v>33-た (助動詞)</v>
      </c>
      <c r="I4531" s="1">
        <f t="shared" si="212"/>
        <v>0</v>
      </c>
    </row>
    <row r="4532" spans="1:9">
      <c r="A4532" s="1">
        <v>6264</v>
      </c>
      <c r="B4532" s="2" t="s">
        <v>1384</v>
      </c>
      <c r="C4532" s="2" t="s">
        <v>26</v>
      </c>
      <c r="D4532" s="4" t="str">
        <f t="shared" si="210"/>
        <v>た (助動詞)</v>
      </c>
      <c r="E4532" s="2" t="s">
        <v>25</v>
      </c>
      <c r="F4532" s="2"/>
      <c r="G4532" s="5">
        <v>33</v>
      </c>
      <c r="H4532" s="1" t="str">
        <f t="shared" si="211"/>
        <v>33-た (助動詞)</v>
      </c>
      <c r="I4532" s="1">
        <f t="shared" si="212"/>
        <v>0</v>
      </c>
    </row>
    <row r="4533" spans="1:9">
      <c r="A4533" s="1">
        <v>6301</v>
      </c>
      <c r="B4533" s="2" t="s">
        <v>1384</v>
      </c>
      <c r="C4533" s="2" t="s">
        <v>26</v>
      </c>
      <c r="D4533" s="4" t="str">
        <f t="shared" si="210"/>
        <v>た (助動詞)</v>
      </c>
      <c r="E4533" s="2" t="s">
        <v>25</v>
      </c>
      <c r="F4533" s="2"/>
      <c r="G4533" s="5">
        <v>33</v>
      </c>
      <c r="H4533" s="1" t="str">
        <f t="shared" si="211"/>
        <v>33-た (助動詞)</v>
      </c>
      <c r="I4533" s="1">
        <f t="shared" si="212"/>
        <v>0</v>
      </c>
    </row>
    <row r="4534" spans="1:9">
      <c r="A4534" s="1">
        <v>6312</v>
      </c>
      <c r="B4534" s="2" t="s">
        <v>1384</v>
      </c>
      <c r="C4534" s="2" t="s">
        <v>26</v>
      </c>
      <c r="D4534" s="4" t="str">
        <f t="shared" si="210"/>
        <v>た (助動詞)</v>
      </c>
      <c r="E4534" s="2" t="s">
        <v>25</v>
      </c>
      <c r="F4534" s="2"/>
      <c r="G4534" s="5">
        <v>33</v>
      </c>
      <c r="H4534" s="1" t="str">
        <f t="shared" si="211"/>
        <v>33-た (助動詞)</v>
      </c>
      <c r="I4534" s="1">
        <f t="shared" si="212"/>
        <v>0</v>
      </c>
    </row>
    <row r="4535" spans="1:9">
      <c r="A4535" s="1">
        <v>6324</v>
      </c>
      <c r="B4535" s="2" t="s">
        <v>1384</v>
      </c>
      <c r="C4535" s="2" t="s">
        <v>26</v>
      </c>
      <c r="D4535" s="4" t="str">
        <f t="shared" si="210"/>
        <v>た (助動詞)</v>
      </c>
      <c r="E4535" s="2" t="s">
        <v>25</v>
      </c>
      <c r="F4535" s="2"/>
      <c r="G4535" s="5">
        <v>33</v>
      </c>
      <c r="H4535" s="1" t="str">
        <f t="shared" si="211"/>
        <v>33-た (助動詞)</v>
      </c>
      <c r="I4535" s="1">
        <f t="shared" si="212"/>
        <v>0</v>
      </c>
    </row>
    <row r="4536" spans="1:9">
      <c r="A4536" s="1">
        <v>6328</v>
      </c>
      <c r="B4536" s="2" t="s">
        <v>1384</v>
      </c>
      <c r="C4536" s="2" t="s">
        <v>26</v>
      </c>
      <c r="D4536" s="4" t="str">
        <f t="shared" si="210"/>
        <v>た (助動詞)</v>
      </c>
      <c r="E4536" s="2" t="s">
        <v>25</v>
      </c>
      <c r="F4536" s="2"/>
      <c r="G4536" s="5">
        <v>33</v>
      </c>
      <c r="H4536" s="1" t="str">
        <f t="shared" si="211"/>
        <v>33-た (助動詞)</v>
      </c>
      <c r="I4536" s="1">
        <f t="shared" si="212"/>
        <v>0</v>
      </c>
    </row>
    <row r="4537" spans="1:9">
      <c r="A4537" s="1">
        <v>6361</v>
      </c>
      <c r="B4537" s="2" t="s">
        <v>1384</v>
      </c>
      <c r="C4537" s="2" t="s">
        <v>26</v>
      </c>
      <c r="D4537" s="4" t="str">
        <f t="shared" si="210"/>
        <v>た (助動詞)</v>
      </c>
      <c r="E4537" s="2" t="s">
        <v>25</v>
      </c>
      <c r="F4537" s="2"/>
      <c r="G4537" s="5">
        <v>33</v>
      </c>
      <c r="H4537" s="1" t="str">
        <f t="shared" si="211"/>
        <v>33-た (助動詞)</v>
      </c>
      <c r="I4537" s="1">
        <f t="shared" si="212"/>
        <v>0</v>
      </c>
    </row>
    <row r="4538" spans="1:9">
      <c r="A4538" s="1">
        <v>6380</v>
      </c>
      <c r="B4538" s="2" t="s">
        <v>1384</v>
      </c>
      <c r="C4538" s="2" t="s">
        <v>26</v>
      </c>
      <c r="D4538" s="4" t="str">
        <f t="shared" si="210"/>
        <v>た (助動詞)</v>
      </c>
      <c r="E4538" s="2" t="s">
        <v>25</v>
      </c>
      <c r="F4538" s="2"/>
      <c r="G4538" s="5">
        <v>33</v>
      </c>
      <c r="H4538" s="1" t="str">
        <f t="shared" si="211"/>
        <v>33-た (助動詞)</v>
      </c>
      <c r="I4538" s="1">
        <f t="shared" si="212"/>
        <v>0</v>
      </c>
    </row>
    <row r="4539" spans="1:9">
      <c r="A4539" s="1">
        <v>6387</v>
      </c>
      <c r="B4539" s="2" t="s">
        <v>1384</v>
      </c>
      <c r="C4539" s="2" t="s">
        <v>26</v>
      </c>
      <c r="D4539" s="4" t="str">
        <f t="shared" si="210"/>
        <v>た (助動詞)</v>
      </c>
      <c r="E4539" s="2" t="s">
        <v>25</v>
      </c>
      <c r="F4539" s="2"/>
      <c r="G4539" s="5">
        <v>33</v>
      </c>
      <c r="H4539" s="1" t="str">
        <f t="shared" si="211"/>
        <v>33-た (助動詞)</v>
      </c>
      <c r="I4539" s="1">
        <f t="shared" si="212"/>
        <v>0</v>
      </c>
    </row>
    <row r="4540" spans="1:9">
      <c r="A4540" s="1">
        <v>6400</v>
      </c>
      <c r="B4540" s="2" t="s">
        <v>1384</v>
      </c>
      <c r="C4540" s="2" t="s">
        <v>26</v>
      </c>
      <c r="D4540" s="4" t="str">
        <f t="shared" si="210"/>
        <v>た (助動詞)</v>
      </c>
      <c r="E4540" s="2" t="s">
        <v>25</v>
      </c>
      <c r="F4540" s="2"/>
      <c r="G4540" s="5">
        <v>33</v>
      </c>
      <c r="H4540" s="1" t="str">
        <f t="shared" si="211"/>
        <v>33-た (助動詞)</v>
      </c>
      <c r="I4540" s="1">
        <f t="shared" si="212"/>
        <v>0</v>
      </c>
    </row>
    <row r="4541" spans="1:9">
      <c r="A4541" s="1">
        <v>6405</v>
      </c>
      <c r="B4541" s="2" t="s">
        <v>1384</v>
      </c>
      <c r="C4541" s="2" t="s">
        <v>26</v>
      </c>
      <c r="D4541" s="4" t="str">
        <f t="shared" si="210"/>
        <v>た (助動詞)</v>
      </c>
      <c r="E4541" s="2" t="s">
        <v>25</v>
      </c>
      <c r="F4541" s="2"/>
      <c r="G4541" s="5">
        <v>33</v>
      </c>
      <c r="H4541" s="1" t="str">
        <f t="shared" si="211"/>
        <v>33-た (助動詞)</v>
      </c>
      <c r="I4541" s="1">
        <f t="shared" si="212"/>
        <v>0</v>
      </c>
    </row>
    <row r="4542" spans="1:9">
      <c r="A4542" s="1">
        <v>6413</v>
      </c>
      <c r="B4542" s="2" t="s">
        <v>1384</v>
      </c>
      <c r="C4542" s="2" t="s">
        <v>26</v>
      </c>
      <c r="D4542" s="4" t="str">
        <f t="shared" si="210"/>
        <v>た (助動詞)</v>
      </c>
      <c r="E4542" s="2" t="s">
        <v>25</v>
      </c>
      <c r="F4542" s="2"/>
      <c r="G4542" s="5">
        <v>33</v>
      </c>
      <c r="H4542" s="1" t="str">
        <f t="shared" si="211"/>
        <v>33-た (助動詞)</v>
      </c>
      <c r="I4542" s="1">
        <f t="shared" si="212"/>
        <v>0</v>
      </c>
    </row>
    <row r="4543" spans="1:9">
      <c r="A4543" s="1">
        <v>6423</v>
      </c>
      <c r="B4543" s="2" t="s">
        <v>1384</v>
      </c>
      <c r="C4543" s="2" t="s">
        <v>26</v>
      </c>
      <c r="D4543" s="4" t="str">
        <f t="shared" si="210"/>
        <v>た (助動詞)</v>
      </c>
      <c r="E4543" s="2" t="s">
        <v>25</v>
      </c>
      <c r="F4543" s="2"/>
      <c r="G4543" s="5">
        <v>33</v>
      </c>
      <c r="H4543" s="1" t="str">
        <f t="shared" si="211"/>
        <v>33-た (助動詞)</v>
      </c>
      <c r="I4543" s="1">
        <f t="shared" si="212"/>
        <v>0</v>
      </c>
    </row>
    <row r="4544" spans="1:9">
      <c r="A4544" s="1">
        <v>6429</v>
      </c>
      <c r="B4544" s="2" t="s">
        <v>1384</v>
      </c>
      <c r="C4544" s="2" t="s">
        <v>26</v>
      </c>
      <c r="D4544" s="4" t="str">
        <f t="shared" si="210"/>
        <v>た (助動詞)</v>
      </c>
      <c r="E4544" s="2" t="s">
        <v>25</v>
      </c>
      <c r="F4544" s="2"/>
      <c r="G4544" s="5">
        <v>33</v>
      </c>
      <c r="H4544" s="1" t="str">
        <f t="shared" si="211"/>
        <v>33-た (助動詞)</v>
      </c>
      <c r="I4544" s="1">
        <f t="shared" si="212"/>
        <v>0</v>
      </c>
    </row>
    <row r="4545" spans="1:9">
      <c r="A4545" s="1">
        <v>6434</v>
      </c>
      <c r="B4545" s="2" t="s">
        <v>1384</v>
      </c>
      <c r="C4545" s="2" t="s">
        <v>26</v>
      </c>
      <c r="D4545" s="4" t="str">
        <f t="shared" si="210"/>
        <v>た (助動詞)</v>
      </c>
      <c r="E4545" s="2" t="s">
        <v>25</v>
      </c>
      <c r="F4545" s="2"/>
      <c r="G4545" s="5">
        <v>33</v>
      </c>
      <c r="H4545" s="1" t="str">
        <f t="shared" si="211"/>
        <v>33-た (助動詞)</v>
      </c>
      <c r="I4545" s="1">
        <f t="shared" si="212"/>
        <v>0</v>
      </c>
    </row>
    <row r="4546" spans="1:9">
      <c r="A4546" s="1">
        <v>6132</v>
      </c>
      <c r="B4546" s="2" t="s">
        <v>1384</v>
      </c>
      <c r="C4546" s="2" t="s">
        <v>158</v>
      </c>
      <c r="D4546" s="4" t="str">
        <f t="shared" ref="D4546:D4609" si="213">C4546&amp;" ("&amp;E4546&amp;")"</f>
        <v>だ (助動詞)</v>
      </c>
      <c r="E4546" s="2" t="s">
        <v>25</v>
      </c>
      <c r="F4546" s="2"/>
      <c r="G4546" s="5">
        <v>33</v>
      </c>
      <c r="H4546" s="1" t="str">
        <f t="shared" ref="H4546:H4609" si="214">G4546&amp;"-"&amp;D4546</f>
        <v>33-だ (助動詞)</v>
      </c>
      <c r="I4546" s="1">
        <f t="shared" si="212"/>
        <v>1</v>
      </c>
    </row>
    <row r="4547" spans="1:9">
      <c r="A4547" s="1">
        <v>6168</v>
      </c>
      <c r="B4547" s="2" t="s">
        <v>1384</v>
      </c>
      <c r="C4547" s="2" t="s">
        <v>158</v>
      </c>
      <c r="D4547" s="4" t="str">
        <f t="shared" si="213"/>
        <v>だ (助動詞)</v>
      </c>
      <c r="E4547" s="2" t="s">
        <v>25</v>
      </c>
      <c r="F4547" s="2"/>
      <c r="G4547" s="5">
        <v>33</v>
      </c>
      <c r="H4547" s="1" t="str">
        <f t="shared" si="214"/>
        <v>33-だ (助動詞)</v>
      </c>
      <c r="I4547" s="1">
        <f t="shared" ref="I4547:I4610" si="215">IF(H4546&lt;&gt;H4547,1,0)</f>
        <v>0</v>
      </c>
    </row>
    <row r="4548" spans="1:9">
      <c r="A4548" s="1">
        <v>6213</v>
      </c>
      <c r="B4548" s="2" t="s">
        <v>1384</v>
      </c>
      <c r="C4548" s="2" t="s">
        <v>158</v>
      </c>
      <c r="D4548" s="4" t="str">
        <f t="shared" si="213"/>
        <v>だ (助動詞)</v>
      </c>
      <c r="E4548" s="2" t="s">
        <v>25</v>
      </c>
      <c r="F4548" s="2"/>
      <c r="G4548" s="5">
        <v>33</v>
      </c>
      <c r="H4548" s="1" t="str">
        <f t="shared" si="214"/>
        <v>33-だ (助動詞)</v>
      </c>
      <c r="I4548" s="1">
        <f t="shared" si="215"/>
        <v>0</v>
      </c>
    </row>
    <row r="4549" spans="1:9">
      <c r="A4549" s="1">
        <v>6274</v>
      </c>
      <c r="B4549" s="2" t="s">
        <v>1384</v>
      </c>
      <c r="C4549" s="2" t="s">
        <v>158</v>
      </c>
      <c r="D4549" s="4" t="str">
        <f t="shared" si="213"/>
        <v>だ (助動詞)</v>
      </c>
      <c r="E4549" s="2" t="s">
        <v>25</v>
      </c>
      <c r="F4549" s="2"/>
      <c r="G4549" s="5">
        <v>33</v>
      </c>
      <c r="H4549" s="1" t="str">
        <f t="shared" si="214"/>
        <v>33-だ (助動詞)</v>
      </c>
      <c r="I4549" s="1">
        <f t="shared" si="215"/>
        <v>0</v>
      </c>
    </row>
    <row r="4550" spans="1:9">
      <c r="A4550" s="1">
        <v>6286</v>
      </c>
      <c r="B4550" s="2" t="s">
        <v>1384</v>
      </c>
      <c r="C4550" s="2" t="s">
        <v>158</v>
      </c>
      <c r="D4550" s="4" t="str">
        <f t="shared" si="213"/>
        <v>だ (助動詞)</v>
      </c>
      <c r="E4550" s="2" t="s">
        <v>25</v>
      </c>
      <c r="F4550" s="2"/>
      <c r="G4550" s="5">
        <v>33</v>
      </c>
      <c r="H4550" s="1" t="str">
        <f t="shared" si="214"/>
        <v>33-だ (助動詞)</v>
      </c>
      <c r="I4550" s="1">
        <f t="shared" si="215"/>
        <v>0</v>
      </c>
    </row>
    <row r="4551" spans="1:9">
      <c r="A4551" s="1">
        <v>6341</v>
      </c>
      <c r="B4551" s="2" t="s">
        <v>1384</v>
      </c>
      <c r="C4551" s="2" t="s">
        <v>158</v>
      </c>
      <c r="D4551" s="4" t="str">
        <f t="shared" si="213"/>
        <v>だ (助動詞)</v>
      </c>
      <c r="E4551" s="2" t="s">
        <v>25</v>
      </c>
      <c r="F4551" s="2"/>
      <c r="G4551" s="5">
        <v>33</v>
      </c>
      <c r="H4551" s="1" t="str">
        <f t="shared" si="214"/>
        <v>33-だ (助動詞)</v>
      </c>
      <c r="I4551" s="1">
        <f t="shared" si="215"/>
        <v>0</v>
      </c>
    </row>
    <row r="4552" spans="1:9">
      <c r="A4552" s="1">
        <v>6406</v>
      </c>
      <c r="B4552" s="2" t="s">
        <v>1384</v>
      </c>
      <c r="C4552" s="2" t="s">
        <v>158</v>
      </c>
      <c r="D4552" s="4" t="str">
        <f t="shared" si="213"/>
        <v>だ (助動詞)</v>
      </c>
      <c r="E4552" s="2" t="s">
        <v>25</v>
      </c>
      <c r="F4552" s="2"/>
      <c r="G4552" s="5">
        <v>33</v>
      </c>
      <c r="H4552" s="1" t="str">
        <f t="shared" si="214"/>
        <v>33-だ (助動詞)</v>
      </c>
      <c r="I4552" s="1">
        <f t="shared" si="215"/>
        <v>0</v>
      </c>
    </row>
    <row r="4553" spans="1:9">
      <c r="A4553" s="1">
        <v>6338</v>
      </c>
      <c r="B4553" s="2" t="s">
        <v>1384</v>
      </c>
      <c r="C4553" s="2" t="s">
        <v>228</v>
      </c>
      <c r="D4553" s="4" t="str">
        <f t="shared" si="213"/>
        <v>ただ (接続詞)</v>
      </c>
      <c r="E4553" s="2" t="s">
        <v>95</v>
      </c>
      <c r="F4553" s="2"/>
      <c r="G4553" s="5">
        <v>33</v>
      </c>
      <c r="H4553" s="1" t="str">
        <f t="shared" si="214"/>
        <v>33-ただ (接続詞)</v>
      </c>
      <c r="I4553" s="1">
        <f t="shared" si="215"/>
        <v>1</v>
      </c>
    </row>
    <row r="4554" spans="1:9">
      <c r="A4554" s="1">
        <v>6321</v>
      </c>
      <c r="B4554" s="2" t="s">
        <v>1384</v>
      </c>
      <c r="C4554" s="2" t="s">
        <v>400</v>
      </c>
      <c r="D4554" s="4" t="str">
        <f t="shared" si="213"/>
        <v>チェア (名詞)</v>
      </c>
      <c r="E4554" s="2" t="s">
        <v>10</v>
      </c>
      <c r="F4554" s="2" t="s">
        <v>409</v>
      </c>
      <c r="G4554" s="5">
        <v>33</v>
      </c>
      <c r="H4554" s="1" t="str">
        <f t="shared" si="214"/>
        <v>33-チェア (名詞)</v>
      </c>
      <c r="I4554" s="1">
        <f t="shared" si="215"/>
        <v>1</v>
      </c>
    </row>
    <row r="4555" spans="1:9">
      <c r="A4555" s="1">
        <v>6180</v>
      </c>
      <c r="B4555" s="2" t="s">
        <v>1384</v>
      </c>
      <c r="C4555" s="2" t="s">
        <v>382</v>
      </c>
      <c r="D4555" s="4" t="str">
        <f t="shared" si="213"/>
        <v>チェックイン (名詞)</v>
      </c>
      <c r="E4555" s="2" t="s">
        <v>10</v>
      </c>
      <c r="F4555" s="2" t="s">
        <v>1305</v>
      </c>
      <c r="G4555" s="5">
        <v>33</v>
      </c>
      <c r="H4555" s="1" t="str">
        <f t="shared" si="214"/>
        <v>33-チェックイン (名詞)</v>
      </c>
      <c r="I4555" s="1">
        <f t="shared" si="215"/>
        <v>1</v>
      </c>
    </row>
    <row r="4556" spans="1:9">
      <c r="A4556" s="1">
        <v>6153</v>
      </c>
      <c r="B4556" s="2" t="s">
        <v>1384</v>
      </c>
      <c r="C4556" s="2" t="s">
        <v>36</v>
      </c>
      <c r="D4556" s="4" t="str">
        <f t="shared" si="213"/>
        <v>て (助詞)</v>
      </c>
      <c r="E4556" s="2" t="s">
        <v>15</v>
      </c>
      <c r="F4556" s="2" t="s">
        <v>1312</v>
      </c>
      <c r="G4556" s="5">
        <v>33</v>
      </c>
      <c r="H4556" s="1" t="str">
        <f t="shared" si="214"/>
        <v>33-て (助詞)</v>
      </c>
      <c r="I4556" s="1">
        <f t="shared" si="215"/>
        <v>1</v>
      </c>
    </row>
    <row r="4557" spans="1:9">
      <c r="A4557" s="1">
        <v>6166</v>
      </c>
      <c r="B4557" s="2" t="s">
        <v>1384</v>
      </c>
      <c r="C4557" s="2" t="s">
        <v>36</v>
      </c>
      <c r="D4557" s="4" t="str">
        <f t="shared" si="213"/>
        <v>て (助詞)</v>
      </c>
      <c r="E4557" s="2" t="s">
        <v>15</v>
      </c>
      <c r="F4557" s="2" t="s">
        <v>1312</v>
      </c>
      <c r="G4557" s="5">
        <v>33</v>
      </c>
      <c r="H4557" s="1" t="str">
        <f t="shared" si="214"/>
        <v>33-て (助詞)</v>
      </c>
      <c r="I4557" s="1">
        <f t="shared" si="215"/>
        <v>0</v>
      </c>
    </row>
    <row r="4558" spans="1:9">
      <c r="A4558" s="1">
        <v>6182</v>
      </c>
      <c r="B4558" s="2" t="s">
        <v>1384</v>
      </c>
      <c r="C4558" s="2" t="s">
        <v>36</v>
      </c>
      <c r="D4558" s="4" t="str">
        <f t="shared" si="213"/>
        <v>て (助詞)</v>
      </c>
      <c r="E4558" s="2" t="s">
        <v>15</v>
      </c>
      <c r="F4558" s="2" t="s">
        <v>1312</v>
      </c>
      <c r="G4558" s="5">
        <v>33</v>
      </c>
      <c r="H4558" s="1" t="str">
        <f t="shared" si="214"/>
        <v>33-て (助詞)</v>
      </c>
      <c r="I4558" s="1">
        <f t="shared" si="215"/>
        <v>0</v>
      </c>
    </row>
    <row r="4559" spans="1:9">
      <c r="A4559" s="1">
        <v>6188</v>
      </c>
      <c r="B4559" s="2" t="s">
        <v>1384</v>
      </c>
      <c r="C4559" s="2" t="s">
        <v>36</v>
      </c>
      <c r="D4559" s="4" t="str">
        <f t="shared" si="213"/>
        <v>て (助詞)</v>
      </c>
      <c r="E4559" s="2" t="s">
        <v>15</v>
      </c>
      <c r="F4559" s="2" t="s">
        <v>1312</v>
      </c>
      <c r="G4559" s="5">
        <v>33</v>
      </c>
      <c r="H4559" s="1" t="str">
        <f t="shared" si="214"/>
        <v>33-て (助詞)</v>
      </c>
      <c r="I4559" s="1">
        <f t="shared" si="215"/>
        <v>0</v>
      </c>
    </row>
    <row r="4560" spans="1:9">
      <c r="A4560" s="1">
        <v>6190</v>
      </c>
      <c r="B4560" s="2" t="s">
        <v>1384</v>
      </c>
      <c r="C4560" s="2" t="s">
        <v>36</v>
      </c>
      <c r="D4560" s="4" t="str">
        <f t="shared" si="213"/>
        <v>て (助詞)</v>
      </c>
      <c r="E4560" s="2" t="s">
        <v>15</v>
      </c>
      <c r="F4560" s="2" t="s">
        <v>1312</v>
      </c>
      <c r="G4560" s="5">
        <v>33</v>
      </c>
      <c r="H4560" s="1" t="str">
        <f t="shared" si="214"/>
        <v>33-て (助詞)</v>
      </c>
      <c r="I4560" s="1">
        <f t="shared" si="215"/>
        <v>0</v>
      </c>
    </row>
    <row r="4561" spans="1:9">
      <c r="A4561" s="1">
        <v>6243</v>
      </c>
      <c r="B4561" s="2" t="s">
        <v>1384</v>
      </c>
      <c r="C4561" s="2" t="s">
        <v>36</v>
      </c>
      <c r="D4561" s="4" t="str">
        <f t="shared" si="213"/>
        <v>て (助詞)</v>
      </c>
      <c r="E4561" s="2" t="s">
        <v>15</v>
      </c>
      <c r="F4561" s="2" t="s">
        <v>1312</v>
      </c>
      <c r="G4561" s="5">
        <v>33</v>
      </c>
      <c r="H4561" s="1" t="str">
        <f t="shared" si="214"/>
        <v>33-て (助詞)</v>
      </c>
      <c r="I4561" s="1">
        <f t="shared" si="215"/>
        <v>0</v>
      </c>
    </row>
    <row r="4562" spans="1:9">
      <c r="A4562" s="1">
        <v>6295</v>
      </c>
      <c r="B4562" s="2" t="s">
        <v>1384</v>
      </c>
      <c r="C4562" s="2" t="s">
        <v>36</v>
      </c>
      <c r="D4562" s="4" t="str">
        <f t="shared" si="213"/>
        <v>て (助詞)</v>
      </c>
      <c r="E4562" s="2" t="s">
        <v>15</v>
      </c>
      <c r="F4562" s="2" t="s">
        <v>1312</v>
      </c>
      <c r="G4562" s="5">
        <v>33</v>
      </c>
      <c r="H4562" s="1" t="str">
        <f t="shared" si="214"/>
        <v>33-て (助詞)</v>
      </c>
      <c r="I4562" s="1">
        <f t="shared" si="215"/>
        <v>0</v>
      </c>
    </row>
    <row r="4563" spans="1:9">
      <c r="A4563" s="1">
        <v>6310</v>
      </c>
      <c r="B4563" s="2" t="s">
        <v>1384</v>
      </c>
      <c r="C4563" s="2" t="s">
        <v>36</v>
      </c>
      <c r="D4563" s="4" t="str">
        <f t="shared" si="213"/>
        <v>て (助詞)</v>
      </c>
      <c r="E4563" s="2" t="s">
        <v>15</v>
      </c>
      <c r="F4563" s="2" t="s">
        <v>1312</v>
      </c>
      <c r="G4563" s="5">
        <v>33</v>
      </c>
      <c r="H4563" s="1" t="str">
        <f t="shared" si="214"/>
        <v>33-て (助詞)</v>
      </c>
      <c r="I4563" s="1">
        <f t="shared" si="215"/>
        <v>0</v>
      </c>
    </row>
    <row r="4564" spans="1:9">
      <c r="A4564" s="1">
        <v>6358</v>
      </c>
      <c r="B4564" s="2" t="s">
        <v>1384</v>
      </c>
      <c r="C4564" s="2" t="s">
        <v>36</v>
      </c>
      <c r="D4564" s="4" t="str">
        <f t="shared" si="213"/>
        <v>て (助詞)</v>
      </c>
      <c r="E4564" s="2" t="s">
        <v>15</v>
      </c>
      <c r="F4564" s="2" t="s">
        <v>1312</v>
      </c>
      <c r="G4564" s="5">
        <v>33</v>
      </c>
      <c r="H4564" s="1" t="str">
        <f t="shared" si="214"/>
        <v>33-て (助詞)</v>
      </c>
      <c r="I4564" s="1">
        <f t="shared" si="215"/>
        <v>0</v>
      </c>
    </row>
    <row r="4565" spans="1:9">
      <c r="A4565" s="1">
        <v>6378</v>
      </c>
      <c r="B4565" s="2" t="s">
        <v>1384</v>
      </c>
      <c r="C4565" s="2" t="s">
        <v>36</v>
      </c>
      <c r="D4565" s="4" t="str">
        <f t="shared" si="213"/>
        <v>て (助詞)</v>
      </c>
      <c r="E4565" s="2" t="s">
        <v>15</v>
      </c>
      <c r="F4565" s="2" t="s">
        <v>1312</v>
      </c>
      <c r="G4565" s="5">
        <v>33</v>
      </c>
      <c r="H4565" s="1" t="str">
        <f t="shared" si="214"/>
        <v>33-て (助詞)</v>
      </c>
      <c r="I4565" s="1">
        <f t="shared" si="215"/>
        <v>0</v>
      </c>
    </row>
    <row r="4566" spans="1:9">
      <c r="A4566" s="1">
        <v>6394</v>
      </c>
      <c r="B4566" s="2" t="s">
        <v>1384</v>
      </c>
      <c r="C4566" s="2" t="s">
        <v>36</v>
      </c>
      <c r="D4566" s="4" t="str">
        <f t="shared" si="213"/>
        <v>て (助詞)</v>
      </c>
      <c r="E4566" s="2" t="s">
        <v>15</v>
      </c>
      <c r="F4566" s="2" t="s">
        <v>1312</v>
      </c>
      <c r="G4566" s="5">
        <v>33</v>
      </c>
      <c r="H4566" s="1" t="str">
        <f t="shared" si="214"/>
        <v>33-て (助詞)</v>
      </c>
      <c r="I4566" s="1">
        <f t="shared" si="215"/>
        <v>0</v>
      </c>
    </row>
    <row r="4567" spans="1:9">
      <c r="A4567" s="1">
        <v>6396</v>
      </c>
      <c r="B4567" s="2" t="s">
        <v>1384</v>
      </c>
      <c r="C4567" s="2" t="s">
        <v>36</v>
      </c>
      <c r="D4567" s="4" t="str">
        <f t="shared" si="213"/>
        <v>て (助詞)</v>
      </c>
      <c r="E4567" s="2" t="s">
        <v>15</v>
      </c>
      <c r="F4567" s="2" t="s">
        <v>1312</v>
      </c>
      <c r="G4567" s="5">
        <v>33</v>
      </c>
      <c r="H4567" s="1" t="str">
        <f t="shared" si="214"/>
        <v>33-て (助詞)</v>
      </c>
      <c r="I4567" s="1">
        <f t="shared" si="215"/>
        <v>0</v>
      </c>
    </row>
    <row r="4568" spans="1:9">
      <c r="A4568" s="1">
        <v>6403</v>
      </c>
      <c r="B4568" s="2" t="s">
        <v>1384</v>
      </c>
      <c r="C4568" s="2" t="s">
        <v>36</v>
      </c>
      <c r="D4568" s="4" t="str">
        <f t="shared" si="213"/>
        <v>て (助詞)</v>
      </c>
      <c r="E4568" s="2" t="s">
        <v>15</v>
      </c>
      <c r="F4568" s="2" t="s">
        <v>1312</v>
      </c>
      <c r="G4568" s="5">
        <v>33</v>
      </c>
      <c r="H4568" s="1" t="str">
        <f t="shared" si="214"/>
        <v>33-て (助詞)</v>
      </c>
      <c r="I4568" s="1">
        <f t="shared" si="215"/>
        <v>0</v>
      </c>
    </row>
    <row r="4569" spans="1:9">
      <c r="A4569" s="1">
        <v>6115</v>
      </c>
      <c r="B4569" s="2" t="s">
        <v>1384</v>
      </c>
      <c r="C4569" s="2" t="s">
        <v>40</v>
      </c>
      <c r="D4569" s="4" t="str">
        <f t="shared" si="213"/>
        <v>で (助詞)</v>
      </c>
      <c r="E4569" s="2" t="s">
        <v>15</v>
      </c>
      <c r="F4569" s="2" t="s">
        <v>1307</v>
      </c>
      <c r="G4569" s="5">
        <v>33</v>
      </c>
      <c r="H4569" s="1" t="str">
        <f t="shared" si="214"/>
        <v>33-で (助詞)</v>
      </c>
      <c r="I4569" s="1">
        <f t="shared" si="215"/>
        <v>1</v>
      </c>
    </row>
    <row r="4570" spans="1:9">
      <c r="A4570" s="1">
        <v>6215</v>
      </c>
      <c r="B4570" s="2" t="s">
        <v>1384</v>
      </c>
      <c r="C4570" s="2" t="s">
        <v>40</v>
      </c>
      <c r="D4570" s="4" t="str">
        <f t="shared" si="213"/>
        <v>で (助詞)</v>
      </c>
      <c r="E4570" s="2" t="s">
        <v>15</v>
      </c>
      <c r="F4570" s="2" t="s">
        <v>1307</v>
      </c>
      <c r="G4570" s="5">
        <v>33</v>
      </c>
      <c r="H4570" s="1" t="str">
        <f t="shared" si="214"/>
        <v>33-で (助詞)</v>
      </c>
      <c r="I4570" s="1">
        <f t="shared" si="215"/>
        <v>0</v>
      </c>
    </row>
    <row r="4571" spans="1:9">
      <c r="A4571" s="1">
        <v>6410</v>
      </c>
      <c r="B4571" s="2" t="s">
        <v>1384</v>
      </c>
      <c r="C4571" s="2" t="s">
        <v>40</v>
      </c>
      <c r="D4571" s="4" t="str">
        <f t="shared" si="213"/>
        <v>で (助詞)</v>
      </c>
      <c r="E4571" s="2" t="s">
        <v>15</v>
      </c>
      <c r="F4571" s="2" t="s">
        <v>1307</v>
      </c>
      <c r="G4571" s="5">
        <v>33</v>
      </c>
      <c r="H4571" s="1" t="str">
        <f t="shared" si="214"/>
        <v>33-で (助詞)</v>
      </c>
      <c r="I4571" s="1">
        <f t="shared" si="215"/>
        <v>0</v>
      </c>
    </row>
    <row r="4572" spans="1:9">
      <c r="A4572" s="1">
        <v>6425</v>
      </c>
      <c r="B4572" s="2" t="s">
        <v>1384</v>
      </c>
      <c r="C4572" s="2" t="s">
        <v>40</v>
      </c>
      <c r="D4572" s="4" t="str">
        <f t="shared" si="213"/>
        <v>で (助詞)</v>
      </c>
      <c r="E4572" s="2" t="s">
        <v>15</v>
      </c>
      <c r="F4572" s="2" t="s">
        <v>1307</v>
      </c>
      <c r="G4572" s="5">
        <v>33</v>
      </c>
      <c r="H4572" s="1" t="str">
        <f t="shared" si="214"/>
        <v>33-で (助詞)</v>
      </c>
      <c r="I4572" s="1">
        <f t="shared" si="215"/>
        <v>0</v>
      </c>
    </row>
    <row r="4573" spans="1:9">
      <c r="A4573" s="1">
        <v>6181</v>
      </c>
      <c r="B4573" s="2" t="s">
        <v>1384</v>
      </c>
      <c r="C4573" s="2" t="s">
        <v>255</v>
      </c>
      <c r="D4573" s="4" t="str">
        <f t="shared" si="213"/>
        <v>できる (動詞)</v>
      </c>
      <c r="E4573" s="2" t="s">
        <v>24</v>
      </c>
      <c r="F4573" s="2" t="s">
        <v>1311</v>
      </c>
      <c r="G4573" s="5">
        <v>33</v>
      </c>
      <c r="H4573" s="1" t="str">
        <f t="shared" si="214"/>
        <v>33-できる (動詞)</v>
      </c>
      <c r="I4573" s="1">
        <f t="shared" si="215"/>
        <v>1</v>
      </c>
    </row>
    <row r="4574" spans="1:9">
      <c r="A4574" s="1">
        <v>6218</v>
      </c>
      <c r="B4574" s="2" t="s">
        <v>1384</v>
      </c>
      <c r="C4574" s="2" t="s">
        <v>255</v>
      </c>
      <c r="D4574" s="4" t="str">
        <f t="shared" si="213"/>
        <v>できる (動詞)</v>
      </c>
      <c r="E4574" s="2" t="s">
        <v>24</v>
      </c>
      <c r="F4574" s="2" t="s">
        <v>1311</v>
      </c>
      <c r="G4574" s="5">
        <v>33</v>
      </c>
      <c r="H4574" s="1" t="str">
        <f t="shared" si="214"/>
        <v>33-できる (動詞)</v>
      </c>
      <c r="I4574" s="1">
        <f t="shared" si="215"/>
        <v>0</v>
      </c>
    </row>
    <row r="4575" spans="1:9">
      <c r="A4575" s="1">
        <v>6171</v>
      </c>
      <c r="B4575" s="2" t="s">
        <v>1384</v>
      </c>
      <c r="C4575" s="2" t="s">
        <v>32</v>
      </c>
      <c r="D4575" s="4" t="str">
        <f t="shared" si="213"/>
        <v>です (助動詞)</v>
      </c>
      <c r="E4575" s="2" t="s">
        <v>25</v>
      </c>
      <c r="F4575" s="2"/>
      <c r="G4575" s="5">
        <v>33</v>
      </c>
      <c r="H4575" s="1" t="str">
        <f t="shared" si="214"/>
        <v>33-です (助動詞)</v>
      </c>
      <c r="I4575" s="1">
        <f t="shared" si="215"/>
        <v>1</v>
      </c>
    </row>
    <row r="4576" spans="1:9">
      <c r="A4576" s="1">
        <v>6198</v>
      </c>
      <c r="B4576" s="2" t="s">
        <v>1384</v>
      </c>
      <c r="C4576" s="2" t="s">
        <v>32</v>
      </c>
      <c r="D4576" s="4" t="str">
        <f t="shared" si="213"/>
        <v>です (助動詞)</v>
      </c>
      <c r="E4576" s="2" t="s">
        <v>25</v>
      </c>
      <c r="F4576" s="2"/>
      <c r="G4576" s="5">
        <v>33</v>
      </c>
      <c r="H4576" s="1" t="str">
        <f t="shared" si="214"/>
        <v>33-です (助動詞)</v>
      </c>
      <c r="I4576" s="1">
        <f t="shared" si="215"/>
        <v>0</v>
      </c>
    </row>
    <row r="4577" spans="1:9">
      <c r="A4577" s="1">
        <v>6236</v>
      </c>
      <c r="B4577" s="2" t="s">
        <v>1384</v>
      </c>
      <c r="C4577" s="2" t="s">
        <v>32</v>
      </c>
      <c r="D4577" s="4" t="str">
        <f t="shared" si="213"/>
        <v>です (助動詞)</v>
      </c>
      <c r="E4577" s="2" t="s">
        <v>25</v>
      </c>
      <c r="F4577" s="2"/>
      <c r="G4577" s="5">
        <v>33</v>
      </c>
      <c r="H4577" s="1" t="str">
        <f t="shared" si="214"/>
        <v>33-です (助動詞)</v>
      </c>
      <c r="I4577" s="1">
        <f t="shared" si="215"/>
        <v>0</v>
      </c>
    </row>
    <row r="4578" spans="1:9">
      <c r="A4578" s="1">
        <v>6257</v>
      </c>
      <c r="B4578" s="2" t="s">
        <v>1384</v>
      </c>
      <c r="C4578" s="2" t="s">
        <v>32</v>
      </c>
      <c r="D4578" s="4" t="str">
        <f t="shared" si="213"/>
        <v>です (助動詞)</v>
      </c>
      <c r="E4578" s="2" t="s">
        <v>25</v>
      </c>
      <c r="F4578" s="2"/>
      <c r="G4578" s="5">
        <v>33</v>
      </c>
      <c r="H4578" s="1" t="str">
        <f t="shared" si="214"/>
        <v>33-です (助動詞)</v>
      </c>
      <c r="I4578" s="1">
        <f t="shared" si="215"/>
        <v>0</v>
      </c>
    </row>
    <row r="4579" spans="1:9">
      <c r="A4579" s="1">
        <v>6265</v>
      </c>
      <c r="B4579" s="2" t="s">
        <v>1384</v>
      </c>
      <c r="C4579" s="2" t="s">
        <v>32</v>
      </c>
      <c r="D4579" s="4" t="str">
        <f t="shared" si="213"/>
        <v>です (助動詞)</v>
      </c>
      <c r="E4579" s="2" t="s">
        <v>25</v>
      </c>
      <c r="F4579" s="2"/>
      <c r="G4579" s="5">
        <v>33</v>
      </c>
      <c r="H4579" s="1" t="str">
        <f t="shared" si="214"/>
        <v>33-です (助動詞)</v>
      </c>
      <c r="I4579" s="1">
        <f t="shared" si="215"/>
        <v>0</v>
      </c>
    </row>
    <row r="4580" spans="1:9">
      <c r="A4580" s="1">
        <v>6336</v>
      </c>
      <c r="B4580" s="2" t="s">
        <v>1384</v>
      </c>
      <c r="C4580" s="2" t="s">
        <v>32</v>
      </c>
      <c r="D4580" s="4" t="str">
        <f t="shared" si="213"/>
        <v>です (助動詞)</v>
      </c>
      <c r="E4580" s="2" t="s">
        <v>25</v>
      </c>
      <c r="F4580" s="2"/>
      <c r="G4580" s="5">
        <v>33</v>
      </c>
      <c r="H4580" s="1" t="str">
        <f t="shared" si="214"/>
        <v>33-です (助動詞)</v>
      </c>
      <c r="I4580" s="1">
        <f t="shared" si="215"/>
        <v>0</v>
      </c>
    </row>
    <row r="4581" spans="1:9">
      <c r="A4581" s="1">
        <v>6414</v>
      </c>
      <c r="B4581" s="2" t="s">
        <v>1384</v>
      </c>
      <c r="C4581" s="2" t="s">
        <v>32</v>
      </c>
      <c r="D4581" s="4" t="str">
        <f t="shared" si="213"/>
        <v>です (助動詞)</v>
      </c>
      <c r="E4581" s="2" t="s">
        <v>25</v>
      </c>
      <c r="F4581" s="2"/>
      <c r="G4581" s="5">
        <v>33</v>
      </c>
      <c r="H4581" s="1" t="str">
        <f t="shared" si="214"/>
        <v>33-です (助動詞)</v>
      </c>
      <c r="I4581" s="1">
        <f t="shared" si="215"/>
        <v>0</v>
      </c>
    </row>
    <row r="4582" spans="1:9">
      <c r="A4582" s="1">
        <v>6435</v>
      </c>
      <c r="B4582" s="2" t="s">
        <v>1384</v>
      </c>
      <c r="C4582" s="2" t="s">
        <v>32</v>
      </c>
      <c r="D4582" s="4" t="str">
        <f t="shared" si="213"/>
        <v>です (助動詞)</v>
      </c>
      <c r="E4582" s="2" t="s">
        <v>25</v>
      </c>
      <c r="F4582" s="2"/>
      <c r="G4582" s="5">
        <v>33</v>
      </c>
      <c r="H4582" s="1" t="str">
        <f t="shared" si="214"/>
        <v>33-です (助動詞)</v>
      </c>
      <c r="I4582" s="1">
        <f t="shared" si="215"/>
        <v>0</v>
      </c>
    </row>
    <row r="4583" spans="1:9">
      <c r="A4583" s="1">
        <v>6232</v>
      </c>
      <c r="B4583" s="2" t="s">
        <v>1384</v>
      </c>
      <c r="C4583" s="2" t="s">
        <v>560</v>
      </c>
      <c r="D4583" s="4" t="str">
        <f t="shared" si="213"/>
        <v>てる (動詞)</v>
      </c>
      <c r="E4583" s="2" t="s">
        <v>24</v>
      </c>
      <c r="F4583" s="2" t="s">
        <v>1315</v>
      </c>
      <c r="G4583" s="5">
        <v>33</v>
      </c>
      <c r="H4583" s="1" t="str">
        <f t="shared" si="214"/>
        <v>33-てる (動詞)</v>
      </c>
      <c r="I4583" s="1">
        <f t="shared" si="215"/>
        <v>1</v>
      </c>
    </row>
    <row r="4584" spans="1:9">
      <c r="A4584" s="1">
        <v>6104</v>
      </c>
      <c r="B4584" s="2" t="s">
        <v>1384</v>
      </c>
      <c r="C4584" s="2" t="s">
        <v>19</v>
      </c>
      <c r="D4584" s="4" t="str">
        <f t="shared" si="213"/>
        <v>と (助詞)</v>
      </c>
      <c r="E4584" s="2" t="s">
        <v>15</v>
      </c>
      <c r="F4584" s="2" t="s">
        <v>1323</v>
      </c>
      <c r="G4584" s="5">
        <v>33</v>
      </c>
      <c r="H4584" s="1" t="str">
        <f t="shared" si="214"/>
        <v>33-と (助詞)</v>
      </c>
      <c r="I4584" s="1">
        <f t="shared" si="215"/>
        <v>1</v>
      </c>
    </row>
    <row r="4585" spans="1:9">
      <c r="A4585" s="1">
        <v>6113</v>
      </c>
      <c r="B4585" s="2" t="s">
        <v>1384</v>
      </c>
      <c r="C4585" s="2" t="s">
        <v>19</v>
      </c>
      <c r="D4585" s="4" t="str">
        <f t="shared" si="213"/>
        <v>と (助詞)</v>
      </c>
      <c r="E4585" s="2" t="s">
        <v>15</v>
      </c>
      <c r="F4585" s="2" t="s">
        <v>1323</v>
      </c>
      <c r="G4585" s="5">
        <v>33</v>
      </c>
      <c r="H4585" s="1" t="str">
        <f t="shared" si="214"/>
        <v>33-と (助詞)</v>
      </c>
      <c r="I4585" s="1">
        <f t="shared" si="215"/>
        <v>0</v>
      </c>
    </row>
    <row r="4586" spans="1:9">
      <c r="A4586" s="1">
        <v>6275</v>
      </c>
      <c r="B4586" s="2" t="s">
        <v>1384</v>
      </c>
      <c r="C4586" s="2" t="s">
        <v>19</v>
      </c>
      <c r="D4586" s="4" t="str">
        <f t="shared" si="213"/>
        <v>と (助詞)</v>
      </c>
      <c r="E4586" s="2" t="s">
        <v>15</v>
      </c>
      <c r="F4586" s="2" t="s">
        <v>1312</v>
      </c>
      <c r="G4586" s="5">
        <v>33</v>
      </c>
      <c r="H4586" s="1" t="str">
        <f t="shared" si="214"/>
        <v>33-と (助詞)</v>
      </c>
      <c r="I4586" s="1">
        <f t="shared" si="215"/>
        <v>0</v>
      </c>
    </row>
    <row r="4587" spans="1:9">
      <c r="A4587" s="1">
        <v>6280</v>
      </c>
      <c r="B4587" s="2" t="s">
        <v>1384</v>
      </c>
      <c r="C4587" s="2" t="s">
        <v>19</v>
      </c>
      <c r="D4587" s="4" t="str">
        <f t="shared" si="213"/>
        <v>と (助詞)</v>
      </c>
      <c r="E4587" s="2" t="s">
        <v>15</v>
      </c>
      <c r="F4587" s="2" t="s">
        <v>1307</v>
      </c>
      <c r="G4587" s="5">
        <v>33</v>
      </c>
      <c r="H4587" s="1" t="str">
        <f t="shared" si="214"/>
        <v>33-と (助詞)</v>
      </c>
      <c r="I4587" s="1">
        <f t="shared" si="215"/>
        <v>0</v>
      </c>
    </row>
    <row r="4588" spans="1:9">
      <c r="A4588" s="1">
        <v>6298</v>
      </c>
      <c r="B4588" s="2" t="s">
        <v>1384</v>
      </c>
      <c r="C4588" s="2" t="s">
        <v>19</v>
      </c>
      <c r="D4588" s="4" t="str">
        <f t="shared" si="213"/>
        <v>と (助詞)</v>
      </c>
      <c r="E4588" s="2" t="s">
        <v>15</v>
      </c>
      <c r="F4588" s="2" t="s">
        <v>1307</v>
      </c>
      <c r="G4588" s="5">
        <v>33</v>
      </c>
      <c r="H4588" s="1" t="str">
        <f t="shared" si="214"/>
        <v>33-と (助詞)</v>
      </c>
      <c r="I4588" s="1">
        <f t="shared" si="215"/>
        <v>0</v>
      </c>
    </row>
    <row r="4589" spans="1:9">
      <c r="A4589" s="1">
        <v>6331</v>
      </c>
      <c r="B4589" s="2" t="s">
        <v>1384</v>
      </c>
      <c r="C4589" s="2" t="s">
        <v>19</v>
      </c>
      <c r="D4589" s="4" t="str">
        <f t="shared" si="213"/>
        <v>と (助詞)</v>
      </c>
      <c r="E4589" s="2" t="s">
        <v>15</v>
      </c>
      <c r="F4589" s="2" t="s">
        <v>1323</v>
      </c>
      <c r="G4589" s="5">
        <v>33</v>
      </c>
      <c r="H4589" s="1" t="str">
        <f t="shared" si="214"/>
        <v>33-と (助詞)</v>
      </c>
      <c r="I4589" s="1">
        <f t="shared" si="215"/>
        <v>0</v>
      </c>
    </row>
    <row r="4590" spans="1:9">
      <c r="A4590" s="1">
        <v>6374</v>
      </c>
      <c r="B4590" s="2" t="s">
        <v>1384</v>
      </c>
      <c r="C4590" s="2" t="s">
        <v>19</v>
      </c>
      <c r="D4590" s="4" t="str">
        <f t="shared" si="213"/>
        <v>と (助詞)</v>
      </c>
      <c r="E4590" s="2" t="s">
        <v>15</v>
      </c>
      <c r="F4590" s="2" t="s">
        <v>1307</v>
      </c>
      <c r="G4590" s="5">
        <v>33</v>
      </c>
      <c r="H4590" s="1" t="str">
        <f t="shared" si="214"/>
        <v>33-と (助詞)</v>
      </c>
      <c r="I4590" s="1">
        <f t="shared" si="215"/>
        <v>0</v>
      </c>
    </row>
    <row r="4591" spans="1:9">
      <c r="A4591" s="1">
        <v>6110</v>
      </c>
      <c r="B4591" s="2" t="s">
        <v>1384</v>
      </c>
      <c r="C4591" s="2" t="s">
        <v>1258</v>
      </c>
      <c r="D4591" s="4" t="str">
        <f t="shared" si="213"/>
        <v>トイプー (未知語)</v>
      </c>
      <c r="E4591" s="2" t="s">
        <v>1220</v>
      </c>
      <c r="F4591" s="2"/>
      <c r="G4591" s="5">
        <v>33</v>
      </c>
      <c r="H4591" s="1" t="str">
        <f t="shared" si="214"/>
        <v>33-トイプー (未知語)</v>
      </c>
      <c r="I4591" s="1">
        <f t="shared" si="215"/>
        <v>1</v>
      </c>
    </row>
    <row r="4592" spans="1:9">
      <c r="A4592" s="1">
        <v>6196</v>
      </c>
      <c r="B4592" s="2" t="s">
        <v>1384</v>
      </c>
      <c r="C4592" s="2" t="s">
        <v>79</v>
      </c>
      <c r="D4592" s="4" t="str">
        <f t="shared" si="213"/>
        <v>とても (副詞)</v>
      </c>
      <c r="E4592" s="2" t="s">
        <v>31</v>
      </c>
      <c r="F4592" s="2" t="s">
        <v>1321</v>
      </c>
      <c r="G4592" s="5">
        <v>33</v>
      </c>
      <c r="H4592" s="1" t="str">
        <f t="shared" si="214"/>
        <v>33-とても (副詞)</v>
      </c>
      <c r="I4592" s="1">
        <f t="shared" si="215"/>
        <v>1</v>
      </c>
    </row>
    <row r="4593" spans="1:9">
      <c r="A4593" s="1">
        <v>6216</v>
      </c>
      <c r="B4593" s="2" t="s">
        <v>1384</v>
      </c>
      <c r="C4593" s="2" t="s">
        <v>79</v>
      </c>
      <c r="D4593" s="4" t="str">
        <f t="shared" si="213"/>
        <v>とても (副詞)</v>
      </c>
      <c r="E4593" s="2" t="s">
        <v>31</v>
      </c>
      <c r="F4593" s="2" t="s">
        <v>1321</v>
      </c>
      <c r="G4593" s="5">
        <v>33</v>
      </c>
      <c r="H4593" s="1" t="str">
        <f t="shared" si="214"/>
        <v>33-とても (副詞)</v>
      </c>
      <c r="I4593" s="1">
        <f t="shared" si="215"/>
        <v>0</v>
      </c>
    </row>
    <row r="4594" spans="1:9">
      <c r="A4594" s="1">
        <v>6262</v>
      </c>
      <c r="B4594" s="2" t="s">
        <v>1384</v>
      </c>
      <c r="C4594" s="2" t="s">
        <v>79</v>
      </c>
      <c r="D4594" s="4" t="str">
        <f t="shared" si="213"/>
        <v>とても (副詞)</v>
      </c>
      <c r="E4594" s="2" t="s">
        <v>31</v>
      </c>
      <c r="F4594" s="2" t="s">
        <v>1321</v>
      </c>
      <c r="G4594" s="5">
        <v>33</v>
      </c>
      <c r="H4594" s="1" t="str">
        <f t="shared" si="214"/>
        <v>33-とても (副詞)</v>
      </c>
      <c r="I4594" s="1">
        <f t="shared" si="215"/>
        <v>0</v>
      </c>
    </row>
    <row r="4595" spans="1:9">
      <c r="A4595" s="1">
        <v>6431</v>
      </c>
      <c r="B4595" s="2" t="s">
        <v>1384</v>
      </c>
      <c r="C4595" s="2" t="s">
        <v>79</v>
      </c>
      <c r="D4595" s="4" t="str">
        <f t="shared" si="213"/>
        <v>とても (副詞)</v>
      </c>
      <c r="E4595" s="2" t="s">
        <v>31</v>
      </c>
      <c r="F4595" s="2" t="s">
        <v>1321</v>
      </c>
      <c r="G4595" s="5">
        <v>33</v>
      </c>
      <c r="H4595" s="1" t="str">
        <f t="shared" si="214"/>
        <v>33-とても (副詞)</v>
      </c>
      <c r="I4595" s="1">
        <f t="shared" si="215"/>
        <v>0</v>
      </c>
    </row>
    <row r="4596" spans="1:9">
      <c r="A4596" s="1">
        <v>6297</v>
      </c>
      <c r="B4596" s="2" t="s">
        <v>1384</v>
      </c>
      <c r="C4596" s="2" t="s">
        <v>71</v>
      </c>
      <c r="D4596" s="4" t="str">
        <f t="shared" si="213"/>
        <v>な (助詞)</v>
      </c>
      <c r="E4596" s="2" t="s">
        <v>15</v>
      </c>
      <c r="F4596" s="2" t="s">
        <v>1309</v>
      </c>
      <c r="G4596" s="5">
        <v>33</v>
      </c>
      <c r="H4596" s="1" t="str">
        <f t="shared" si="214"/>
        <v>33-な (助詞)</v>
      </c>
      <c r="I4596" s="1">
        <f t="shared" si="215"/>
        <v>1</v>
      </c>
    </row>
    <row r="4597" spans="1:9">
      <c r="A4597" s="1">
        <v>6194</v>
      </c>
      <c r="B4597" s="2" t="s">
        <v>1384</v>
      </c>
      <c r="C4597" s="2" t="s">
        <v>129</v>
      </c>
      <c r="D4597" s="4" t="str">
        <f t="shared" si="213"/>
        <v>ない (形容詞)</v>
      </c>
      <c r="E4597" s="2" t="s">
        <v>29</v>
      </c>
      <c r="F4597" s="2" t="s">
        <v>1311</v>
      </c>
      <c r="G4597" s="5">
        <v>33</v>
      </c>
      <c r="H4597" s="1" t="str">
        <f t="shared" si="214"/>
        <v>33-ない (形容詞)</v>
      </c>
      <c r="I4597" s="1">
        <f t="shared" si="215"/>
        <v>1</v>
      </c>
    </row>
    <row r="4598" spans="1:9">
      <c r="A4598" s="1">
        <v>6233</v>
      </c>
      <c r="B4598" s="2" t="s">
        <v>1384</v>
      </c>
      <c r="C4598" s="2" t="s">
        <v>129</v>
      </c>
      <c r="D4598" s="4" t="str">
        <f t="shared" si="213"/>
        <v>ない (助動詞)</v>
      </c>
      <c r="E4598" s="2" t="s">
        <v>25</v>
      </c>
      <c r="F4598" s="2"/>
      <c r="G4598" s="5">
        <v>33</v>
      </c>
      <c r="H4598" s="1" t="str">
        <f t="shared" si="214"/>
        <v>33-ない (助動詞)</v>
      </c>
      <c r="I4598" s="1">
        <f t="shared" si="215"/>
        <v>1</v>
      </c>
    </row>
    <row r="4599" spans="1:9">
      <c r="A4599" s="1">
        <v>6185</v>
      </c>
      <c r="B4599" s="2" t="s">
        <v>1384</v>
      </c>
      <c r="C4599" s="2" t="s">
        <v>190</v>
      </c>
      <c r="D4599" s="4" t="str">
        <f t="shared" si="213"/>
        <v>など (助詞)</v>
      </c>
      <c r="E4599" s="2" t="s">
        <v>15</v>
      </c>
      <c r="F4599" s="2" t="s">
        <v>1320</v>
      </c>
      <c r="G4599" s="5">
        <v>33</v>
      </c>
      <c r="H4599" s="1" t="str">
        <f t="shared" si="214"/>
        <v>33-など (助詞)</v>
      </c>
      <c r="I4599" s="1">
        <f t="shared" si="215"/>
        <v>1</v>
      </c>
    </row>
    <row r="4600" spans="1:9">
      <c r="A4600" s="1">
        <v>6357</v>
      </c>
      <c r="B4600" s="2" t="s">
        <v>1384</v>
      </c>
      <c r="C4600" s="2" t="s">
        <v>501</v>
      </c>
      <c r="D4600" s="4" t="str">
        <f t="shared" si="213"/>
        <v>なる (動詞)</v>
      </c>
      <c r="E4600" s="2" t="s">
        <v>24</v>
      </c>
      <c r="F4600" s="2" t="s">
        <v>1311</v>
      </c>
      <c r="G4600" s="5">
        <v>33</v>
      </c>
      <c r="H4600" s="1" t="str">
        <f t="shared" si="214"/>
        <v>33-なる (動詞)</v>
      </c>
      <c r="I4600" s="1">
        <f t="shared" si="215"/>
        <v>1</v>
      </c>
    </row>
    <row r="4601" spans="1:9">
      <c r="A4601" s="1">
        <v>6100</v>
      </c>
      <c r="B4601" s="2" t="s">
        <v>1384</v>
      </c>
      <c r="C4601" s="2" t="s">
        <v>14</v>
      </c>
      <c r="D4601" s="4" t="str">
        <f t="shared" si="213"/>
        <v>に (助詞)</v>
      </c>
      <c r="E4601" s="2" t="s">
        <v>15</v>
      </c>
      <c r="F4601" s="2" t="s">
        <v>1307</v>
      </c>
      <c r="G4601" s="5">
        <v>33</v>
      </c>
      <c r="H4601" s="1" t="str">
        <f t="shared" si="214"/>
        <v>33-に (助詞)</v>
      </c>
      <c r="I4601" s="1">
        <f t="shared" si="215"/>
        <v>1</v>
      </c>
    </row>
    <row r="4602" spans="1:9">
      <c r="A4602" s="1">
        <v>6186</v>
      </c>
      <c r="B4602" s="2" t="s">
        <v>1384</v>
      </c>
      <c r="C4602" s="2" t="s">
        <v>14</v>
      </c>
      <c r="D4602" s="4" t="str">
        <f t="shared" si="213"/>
        <v>に (助詞)</v>
      </c>
      <c r="E4602" s="2" t="s">
        <v>15</v>
      </c>
      <c r="F4602" s="2" t="s">
        <v>1307</v>
      </c>
      <c r="G4602" s="5">
        <v>33</v>
      </c>
      <c r="H4602" s="1" t="str">
        <f t="shared" si="214"/>
        <v>33-に (助詞)</v>
      </c>
      <c r="I4602" s="1">
        <f t="shared" si="215"/>
        <v>0</v>
      </c>
    </row>
    <row r="4603" spans="1:9">
      <c r="A4603" s="1">
        <v>6202</v>
      </c>
      <c r="B4603" s="2" t="s">
        <v>1384</v>
      </c>
      <c r="C4603" s="2" t="s">
        <v>14</v>
      </c>
      <c r="D4603" s="4" t="str">
        <f t="shared" si="213"/>
        <v>に (助詞)</v>
      </c>
      <c r="E4603" s="2" t="s">
        <v>15</v>
      </c>
      <c r="F4603" s="2" t="s">
        <v>1307</v>
      </c>
      <c r="G4603" s="5">
        <v>33</v>
      </c>
      <c r="H4603" s="1" t="str">
        <f t="shared" si="214"/>
        <v>33-に (助詞)</v>
      </c>
      <c r="I4603" s="1">
        <f t="shared" si="215"/>
        <v>0</v>
      </c>
    </row>
    <row r="4604" spans="1:9">
      <c r="A4604" s="1">
        <v>6211</v>
      </c>
      <c r="B4604" s="2" t="s">
        <v>1384</v>
      </c>
      <c r="C4604" s="2" t="s">
        <v>14</v>
      </c>
      <c r="D4604" s="4" t="str">
        <f t="shared" si="213"/>
        <v>に (助詞)</v>
      </c>
      <c r="E4604" s="2" t="s">
        <v>15</v>
      </c>
      <c r="F4604" s="2" t="s">
        <v>1307</v>
      </c>
      <c r="G4604" s="5">
        <v>33</v>
      </c>
      <c r="H4604" s="1" t="str">
        <f t="shared" si="214"/>
        <v>33-に (助詞)</v>
      </c>
      <c r="I4604" s="1">
        <f t="shared" si="215"/>
        <v>0</v>
      </c>
    </row>
    <row r="4605" spans="1:9">
      <c r="A4605" s="1">
        <v>6252</v>
      </c>
      <c r="B4605" s="2" t="s">
        <v>1384</v>
      </c>
      <c r="C4605" s="2" t="s">
        <v>14</v>
      </c>
      <c r="D4605" s="4" t="str">
        <f t="shared" si="213"/>
        <v>に (助詞)</v>
      </c>
      <c r="E4605" s="2" t="s">
        <v>15</v>
      </c>
      <c r="F4605" s="2" t="s">
        <v>1307</v>
      </c>
      <c r="G4605" s="5">
        <v>33</v>
      </c>
      <c r="H4605" s="1" t="str">
        <f t="shared" si="214"/>
        <v>33-に (助詞)</v>
      </c>
      <c r="I4605" s="1">
        <f t="shared" si="215"/>
        <v>0</v>
      </c>
    </row>
    <row r="4606" spans="1:9">
      <c r="A4606" s="1">
        <v>6333</v>
      </c>
      <c r="B4606" s="2" t="s">
        <v>1384</v>
      </c>
      <c r="C4606" s="2" t="s">
        <v>14</v>
      </c>
      <c r="D4606" s="4" t="str">
        <f t="shared" si="213"/>
        <v>に (助詞)</v>
      </c>
      <c r="E4606" s="2" t="s">
        <v>15</v>
      </c>
      <c r="F4606" s="2" t="s">
        <v>1307</v>
      </c>
      <c r="G4606" s="5">
        <v>33</v>
      </c>
      <c r="H4606" s="1" t="str">
        <f t="shared" si="214"/>
        <v>33-に (助詞)</v>
      </c>
      <c r="I4606" s="1">
        <f t="shared" si="215"/>
        <v>0</v>
      </c>
    </row>
    <row r="4607" spans="1:9">
      <c r="A4607" s="1">
        <v>6346</v>
      </c>
      <c r="B4607" s="2" t="s">
        <v>1384</v>
      </c>
      <c r="C4607" s="2" t="s">
        <v>14</v>
      </c>
      <c r="D4607" s="4" t="str">
        <f t="shared" si="213"/>
        <v>に (助詞)</v>
      </c>
      <c r="E4607" s="2" t="s">
        <v>15</v>
      </c>
      <c r="F4607" s="2" t="s">
        <v>1307</v>
      </c>
      <c r="G4607" s="5">
        <v>33</v>
      </c>
      <c r="H4607" s="1" t="str">
        <f t="shared" si="214"/>
        <v>33-に (助詞)</v>
      </c>
      <c r="I4607" s="1">
        <f t="shared" si="215"/>
        <v>0</v>
      </c>
    </row>
    <row r="4608" spans="1:9">
      <c r="A4608" s="1">
        <v>6348</v>
      </c>
      <c r="B4608" s="2" t="s">
        <v>1384</v>
      </c>
      <c r="C4608" s="2" t="s">
        <v>14</v>
      </c>
      <c r="D4608" s="4" t="str">
        <f t="shared" si="213"/>
        <v>に (助詞)</v>
      </c>
      <c r="E4608" s="2" t="s">
        <v>15</v>
      </c>
      <c r="F4608" s="2" t="s">
        <v>1307</v>
      </c>
      <c r="G4608" s="5">
        <v>33</v>
      </c>
      <c r="H4608" s="1" t="str">
        <f t="shared" si="214"/>
        <v>33-に (助詞)</v>
      </c>
      <c r="I4608" s="1">
        <f t="shared" si="215"/>
        <v>0</v>
      </c>
    </row>
    <row r="4609" spans="1:9">
      <c r="A4609" s="1">
        <v>6356</v>
      </c>
      <c r="B4609" s="2" t="s">
        <v>1384</v>
      </c>
      <c r="C4609" s="2" t="s">
        <v>14</v>
      </c>
      <c r="D4609" s="4" t="str">
        <f t="shared" si="213"/>
        <v>に (助詞)</v>
      </c>
      <c r="E4609" s="2" t="s">
        <v>15</v>
      </c>
      <c r="F4609" s="2" t="s">
        <v>1307</v>
      </c>
      <c r="G4609" s="5">
        <v>33</v>
      </c>
      <c r="H4609" s="1" t="str">
        <f t="shared" si="214"/>
        <v>33-に (助詞)</v>
      </c>
      <c r="I4609" s="1">
        <f t="shared" si="215"/>
        <v>0</v>
      </c>
    </row>
    <row r="4610" spans="1:9">
      <c r="A4610" s="1">
        <v>6381</v>
      </c>
      <c r="B4610" s="2" t="s">
        <v>1384</v>
      </c>
      <c r="C4610" s="2" t="s">
        <v>14</v>
      </c>
      <c r="D4610" s="4" t="str">
        <f t="shared" ref="D4610:D4673" si="216">C4610&amp;" ("&amp;E4610&amp;")"</f>
        <v>に (助詞)</v>
      </c>
      <c r="E4610" s="2" t="s">
        <v>15</v>
      </c>
      <c r="F4610" s="2" t="s">
        <v>1307</v>
      </c>
      <c r="G4610" s="5">
        <v>33</v>
      </c>
      <c r="H4610" s="1" t="str">
        <f t="shared" ref="H4610:H4673" si="217">G4610&amp;"-"&amp;D4610</f>
        <v>33-に (助詞)</v>
      </c>
      <c r="I4610" s="1">
        <f t="shared" si="215"/>
        <v>0</v>
      </c>
    </row>
    <row r="4611" spans="1:9">
      <c r="A4611" s="1">
        <v>6389</v>
      </c>
      <c r="B4611" s="2" t="s">
        <v>1384</v>
      </c>
      <c r="C4611" s="2" t="s">
        <v>14</v>
      </c>
      <c r="D4611" s="4" t="str">
        <f t="shared" si="216"/>
        <v>に (助詞)</v>
      </c>
      <c r="E4611" s="2" t="s">
        <v>15</v>
      </c>
      <c r="F4611" s="2" t="s">
        <v>1307</v>
      </c>
      <c r="G4611" s="5">
        <v>33</v>
      </c>
      <c r="H4611" s="1" t="str">
        <f t="shared" si="217"/>
        <v>33-に (助詞)</v>
      </c>
      <c r="I4611" s="1">
        <f t="shared" ref="I4611:I4674" si="218">IF(H4610&lt;&gt;H4611,1,0)</f>
        <v>0</v>
      </c>
    </row>
    <row r="4612" spans="1:9">
      <c r="A4612" s="1">
        <v>6391</v>
      </c>
      <c r="B4612" s="2" t="s">
        <v>1384</v>
      </c>
      <c r="C4612" s="2" t="s">
        <v>14</v>
      </c>
      <c r="D4612" s="4" t="str">
        <f t="shared" si="216"/>
        <v>に (助詞)</v>
      </c>
      <c r="E4612" s="2" t="s">
        <v>15</v>
      </c>
      <c r="F4612" s="2" t="s">
        <v>1319</v>
      </c>
      <c r="G4612" s="5">
        <v>33</v>
      </c>
      <c r="H4612" s="1" t="str">
        <f t="shared" si="217"/>
        <v>33-に (助詞)</v>
      </c>
      <c r="I4612" s="1">
        <f t="shared" si="218"/>
        <v>0</v>
      </c>
    </row>
    <row r="4613" spans="1:9">
      <c r="A4613" s="1">
        <v>6421</v>
      </c>
      <c r="B4613" s="2" t="s">
        <v>1384</v>
      </c>
      <c r="C4613" s="2" t="s">
        <v>14</v>
      </c>
      <c r="D4613" s="4" t="str">
        <f t="shared" si="216"/>
        <v>に (助詞)</v>
      </c>
      <c r="E4613" s="2" t="s">
        <v>15</v>
      </c>
      <c r="F4613" s="2" t="s">
        <v>1319</v>
      </c>
      <c r="G4613" s="5">
        <v>33</v>
      </c>
      <c r="H4613" s="1" t="str">
        <f t="shared" si="217"/>
        <v>33-に (助詞)</v>
      </c>
      <c r="I4613" s="1">
        <f t="shared" si="218"/>
        <v>0</v>
      </c>
    </row>
    <row r="4614" spans="1:9">
      <c r="A4614" s="1">
        <v>6384</v>
      </c>
      <c r="B4614" s="2" t="s">
        <v>1384</v>
      </c>
      <c r="C4614" s="2" t="s">
        <v>1002</v>
      </c>
      <c r="D4614" s="4" t="str">
        <f t="shared" si="216"/>
        <v>ぬ (助動詞)</v>
      </c>
      <c r="E4614" s="2" t="s">
        <v>25</v>
      </c>
      <c r="F4614" s="2"/>
      <c r="G4614" s="5">
        <v>33</v>
      </c>
      <c r="H4614" s="1" t="str">
        <f t="shared" si="217"/>
        <v>33-ぬ (助動詞)</v>
      </c>
      <c r="I4614" s="1">
        <f t="shared" si="218"/>
        <v>1</v>
      </c>
    </row>
    <row r="4615" spans="1:9">
      <c r="A4615" s="1">
        <v>6107</v>
      </c>
      <c r="B4615" s="2" t="s">
        <v>1384</v>
      </c>
      <c r="C4615" s="2" t="s">
        <v>17</v>
      </c>
      <c r="D4615" s="4" t="str">
        <f t="shared" si="216"/>
        <v>の (助詞)</v>
      </c>
      <c r="E4615" s="2" t="s">
        <v>15</v>
      </c>
      <c r="F4615" s="2" t="s">
        <v>1314</v>
      </c>
      <c r="G4615" s="5">
        <v>33</v>
      </c>
      <c r="H4615" s="1" t="str">
        <f t="shared" si="217"/>
        <v>33-の (助詞)</v>
      </c>
      <c r="I4615" s="1">
        <f t="shared" si="218"/>
        <v>1</v>
      </c>
    </row>
    <row r="4616" spans="1:9">
      <c r="A4616" s="1">
        <v>6130</v>
      </c>
      <c r="B4616" s="2" t="s">
        <v>1384</v>
      </c>
      <c r="C4616" s="2" t="s">
        <v>17</v>
      </c>
      <c r="D4616" s="4" t="str">
        <f t="shared" si="216"/>
        <v>の (助詞)</v>
      </c>
      <c r="E4616" s="2" t="s">
        <v>15</v>
      </c>
      <c r="F4616" s="2" t="s">
        <v>1314</v>
      </c>
      <c r="G4616" s="5">
        <v>33</v>
      </c>
      <c r="H4616" s="1" t="str">
        <f t="shared" si="217"/>
        <v>33-の (助詞)</v>
      </c>
      <c r="I4616" s="1">
        <f t="shared" si="218"/>
        <v>0</v>
      </c>
    </row>
    <row r="4617" spans="1:9">
      <c r="A4617" s="1">
        <v>6162</v>
      </c>
      <c r="B4617" s="2" t="s">
        <v>1384</v>
      </c>
      <c r="C4617" s="2" t="s">
        <v>17</v>
      </c>
      <c r="D4617" s="4" t="str">
        <f t="shared" si="216"/>
        <v>の (助詞)</v>
      </c>
      <c r="E4617" s="2" t="s">
        <v>15</v>
      </c>
      <c r="F4617" s="2" t="s">
        <v>1314</v>
      </c>
      <c r="G4617" s="5">
        <v>33</v>
      </c>
      <c r="H4617" s="1" t="str">
        <f t="shared" si="217"/>
        <v>33-の (助詞)</v>
      </c>
      <c r="I4617" s="1">
        <f t="shared" si="218"/>
        <v>0</v>
      </c>
    </row>
    <row r="4618" spans="1:9">
      <c r="A4618" s="1">
        <v>6177</v>
      </c>
      <c r="B4618" s="2" t="s">
        <v>1384</v>
      </c>
      <c r="C4618" s="2" t="s">
        <v>17</v>
      </c>
      <c r="D4618" s="4" t="str">
        <f t="shared" si="216"/>
        <v>の (助詞)</v>
      </c>
      <c r="E4618" s="2" t="s">
        <v>15</v>
      </c>
      <c r="F4618" s="2" t="s">
        <v>1314</v>
      </c>
      <c r="G4618" s="5">
        <v>33</v>
      </c>
      <c r="H4618" s="1" t="str">
        <f t="shared" si="217"/>
        <v>33-の (助詞)</v>
      </c>
      <c r="I4618" s="1">
        <f t="shared" si="218"/>
        <v>0</v>
      </c>
    </row>
    <row r="4619" spans="1:9">
      <c r="A4619" s="1">
        <v>6268</v>
      </c>
      <c r="B4619" s="2" t="s">
        <v>1384</v>
      </c>
      <c r="C4619" s="2" t="s">
        <v>17</v>
      </c>
      <c r="D4619" s="4" t="str">
        <f t="shared" si="216"/>
        <v>の (助詞)</v>
      </c>
      <c r="E4619" s="2" t="s">
        <v>15</v>
      </c>
      <c r="F4619" s="2" t="s">
        <v>1314</v>
      </c>
      <c r="G4619" s="5">
        <v>33</v>
      </c>
      <c r="H4619" s="1" t="str">
        <f t="shared" si="217"/>
        <v>33-の (助詞)</v>
      </c>
      <c r="I4619" s="1">
        <f t="shared" si="218"/>
        <v>0</v>
      </c>
    </row>
    <row r="4620" spans="1:9">
      <c r="A4620" s="1">
        <v>6278</v>
      </c>
      <c r="B4620" s="2" t="s">
        <v>1384</v>
      </c>
      <c r="C4620" s="2" t="s">
        <v>17</v>
      </c>
      <c r="D4620" s="4" t="str">
        <f t="shared" si="216"/>
        <v>の (助詞)</v>
      </c>
      <c r="E4620" s="2" t="s">
        <v>15</v>
      </c>
      <c r="F4620" s="2" t="s">
        <v>1314</v>
      </c>
      <c r="G4620" s="5">
        <v>33</v>
      </c>
      <c r="H4620" s="1" t="str">
        <f t="shared" si="217"/>
        <v>33-の (助詞)</v>
      </c>
      <c r="I4620" s="1">
        <f t="shared" si="218"/>
        <v>0</v>
      </c>
    </row>
    <row r="4621" spans="1:9">
      <c r="A4621" s="1">
        <v>6351</v>
      </c>
      <c r="B4621" s="2" t="s">
        <v>1384</v>
      </c>
      <c r="C4621" s="2" t="s">
        <v>17</v>
      </c>
      <c r="D4621" s="4" t="str">
        <f t="shared" si="216"/>
        <v>の (助詞)</v>
      </c>
      <c r="E4621" s="2" t="s">
        <v>15</v>
      </c>
      <c r="F4621" s="2" t="s">
        <v>1314</v>
      </c>
      <c r="G4621" s="5">
        <v>33</v>
      </c>
      <c r="H4621" s="1" t="str">
        <f t="shared" si="217"/>
        <v>33-の (助詞)</v>
      </c>
      <c r="I4621" s="1">
        <f t="shared" si="218"/>
        <v>0</v>
      </c>
    </row>
    <row r="4622" spans="1:9">
      <c r="A4622" s="1">
        <v>6370</v>
      </c>
      <c r="B4622" s="2" t="s">
        <v>1384</v>
      </c>
      <c r="C4622" s="2" t="s">
        <v>17</v>
      </c>
      <c r="D4622" s="4" t="str">
        <f t="shared" si="216"/>
        <v>の (助詞)</v>
      </c>
      <c r="E4622" s="2" t="s">
        <v>15</v>
      </c>
      <c r="F4622" s="2" t="s">
        <v>1314</v>
      </c>
      <c r="G4622" s="5">
        <v>33</v>
      </c>
      <c r="H4622" s="1" t="str">
        <f t="shared" si="217"/>
        <v>33-の (助詞)</v>
      </c>
      <c r="I4622" s="1">
        <f t="shared" si="218"/>
        <v>0</v>
      </c>
    </row>
    <row r="4623" spans="1:9">
      <c r="A4623" s="1">
        <v>6408</v>
      </c>
      <c r="B4623" s="2" t="s">
        <v>1384</v>
      </c>
      <c r="C4623" s="2" t="s">
        <v>17</v>
      </c>
      <c r="D4623" s="4" t="str">
        <f t="shared" si="216"/>
        <v>の (助詞)</v>
      </c>
      <c r="E4623" s="2" t="s">
        <v>15</v>
      </c>
      <c r="F4623" s="2" t="s">
        <v>1314</v>
      </c>
      <c r="G4623" s="5">
        <v>33</v>
      </c>
      <c r="H4623" s="1" t="str">
        <f t="shared" si="217"/>
        <v>33-の (助詞)</v>
      </c>
      <c r="I4623" s="1">
        <f t="shared" si="218"/>
        <v>0</v>
      </c>
    </row>
    <row r="4624" spans="1:9">
      <c r="A4624" s="1">
        <v>6419</v>
      </c>
      <c r="B4624" s="2" t="s">
        <v>1384</v>
      </c>
      <c r="C4624" s="2" t="s">
        <v>17</v>
      </c>
      <c r="D4624" s="4" t="str">
        <f t="shared" si="216"/>
        <v>の (助詞)</v>
      </c>
      <c r="E4624" s="2" t="s">
        <v>15</v>
      </c>
      <c r="F4624" s="2" t="s">
        <v>1314</v>
      </c>
      <c r="G4624" s="5">
        <v>33</v>
      </c>
      <c r="H4624" s="1" t="str">
        <f t="shared" si="217"/>
        <v>33-の (助詞)</v>
      </c>
      <c r="I4624" s="1">
        <f t="shared" si="218"/>
        <v>0</v>
      </c>
    </row>
    <row r="4625" spans="1:9">
      <c r="A4625" s="1">
        <v>6235</v>
      </c>
      <c r="B4625" s="2" t="s">
        <v>1384</v>
      </c>
      <c r="C4625" s="2" t="s">
        <v>17</v>
      </c>
      <c r="D4625" s="4" t="str">
        <f t="shared" si="216"/>
        <v>の (名詞)</v>
      </c>
      <c r="E4625" s="2" t="s">
        <v>10</v>
      </c>
      <c r="F4625" s="2" t="s">
        <v>1315</v>
      </c>
      <c r="G4625" s="5">
        <v>33</v>
      </c>
      <c r="H4625" s="1" t="str">
        <f t="shared" si="217"/>
        <v>33-の (名詞)</v>
      </c>
      <c r="I4625" s="1">
        <f t="shared" si="218"/>
        <v>1</v>
      </c>
    </row>
    <row r="4626" spans="1:9">
      <c r="A4626" s="1">
        <v>6195</v>
      </c>
      <c r="B4626" s="2" t="s">
        <v>1384</v>
      </c>
      <c r="C4626" s="2" t="s">
        <v>30</v>
      </c>
      <c r="D4626" s="4" t="str">
        <f t="shared" si="216"/>
        <v>ので (助詞)</v>
      </c>
      <c r="E4626" s="2" t="s">
        <v>15</v>
      </c>
      <c r="F4626" s="2" t="s">
        <v>1312</v>
      </c>
      <c r="G4626" s="5">
        <v>33</v>
      </c>
      <c r="H4626" s="1" t="str">
        <f t="shared" si="217"/>
        <v>33-ので (助詞)</v>
      </c>
      <c r="I4626" s="1">
        <f t="shared" si="218"/>
        <v>1</v>
      </c>
    </row>
    <row r="4627" spans="1:9">
      <c r="A4627" s="1">
        <v>6227</v>
      </c>
      <c r="B4627" s="2" t="s">
        <v>1384</v>
      </c>
      <c r="C4627" s="2" t="s">
        <v>30</v>
      </c>
      <c r="D4627" s="4" t="str">
        <f t="shared" si="216"/>
        <v>ので (助詞)</v>
      </c>
      <c r="E4627" s="2" t="s">
        <v>15</v>
      </c>
      <c r="F4627" s="2" t="s">
        <v>1312</v>
      </c>
      <c r="G4627" s="5">
        <v>33</v>
      </c>
      <c r="H4627" s="1" t="str">
        <f t="shared" si="217"/>
        <v>33-ので (助詞)</v>
      </c>
      <c r="I4627" s="1">
        <f t="shared" si="218"/>
        <v>0</v>
      </c>
    </row>
    <row r="4628" spans="1:9">
      <c r="A4628" s="1">
        <v>6290</v>
      </c>
      <c r="B4628" s="2" t="s">
        <v>1384</v>
      </c>
      <c r="C4628" s="2" t="s">
        <v>30</v>
      </c>
      <c r="D4628" s="4" t="str">
        <f t="shared" si="216"/>
        <v>ので (助詞)</v>
      </c>
      <c r="E4628" s="2" t="s">
        <v>15</v>
      </c>
      <c r="F4628" s="2" t="s">
        <v>1312</v>
      </c>
      <c r="G4628" s="5">
        <v>33</v>
      </c>
      <c r="H4628" s="1" t="str">
        <f t="shared" si="217"/>
        <v>33-ので (助詞)</v>
      </c>
      <c r="I4628" s="1">
        <f t="shared" si="218"/>
        <v>0</v>
      </c>
    </row>
    <row r="4629" spans="1:9">
      <c r="A4629" s="1">
        <v>6325</v>
      </c>
      <c r="B4629" s="2" t="s">
        <v>1384</v>
      </c>
      <c r="C4629" s="2" t="s">
        <v>30</v>
      </c>
      <c r="D4629" s="4" t="str">
        <f t="shared" si="216"/>
        <v>ので (助詞)</v>
      </c>
      <c r="E4629" s="2" t="s">
        <v>15</v>
      </c>
      <c r="F4629" s="2" t="s">
        <v>1312</v>
      </c>
      <c r="G4629" s="5">
        <v>33</v>
      </c>
      <c r="H4629" s="1" t="str">
        <f t="shared" si="217"/>
        <v>33-ので (助詞)</v>
      </c>
      <c r="I4629" s="1">
        <f t="shared" si="218"/>
        <v>0</v>
      </c>
    </row>
    <row r="4630" spans="1:9">
      <c r="A4630" s="1">
        <v>6307</v>
      </c>
      <c r="B4630" s="2" t="s">
        <v>1384</v>
      </c>
      <c r="C4630" s="2" t="s">
        <v>291</v>
      </c>
      <c r="D4630" s="4" t="str">
        <f t="shared" si="216"/>
        <v>のに (助詞)</v>
      </c>
      <c r="E4630" s="2" t="s">
        <v>15</v>
      </c>
      <c r="F4630" s="2" t="s">
        <v>1312</v>
      </c>
      <c r="G4630" s="5">
        <v>33</v>
      </c>
      <c r="H4630" s="1" t="str">
        <f t="shared" si="217"/>
        <v>33-のに (助詞)</v>
      </c>
      <c r="I4630" s="1">
        <f t="shared" si="218"/>
        <v>1</v>
      </c>
    </row>
    <row r="4631" spans="1:9">
      <c r="A4631" s="1">
        <v>6164</v>
      </c>
      <c r="B4631" s="2" t="s">
        <v>1384</v>
      </c>
      <c r="C4631" s="2" t="s">
        <v>43</v>
      </c>
      <c r="D4631" s="4" t="str">
        <f t="shared" si="216"/>
        <v>は (助詞)</v>
      </c>
      <c r="E4631" s="2" t="s">
        <v>15</v>
      </c>
      <c r="F4631" s="2" t="s">
        <v>1306</v>
      </c>
      <c r="G4631" s="5">
        <v>33</v>
      </c>
      <c r="H4631" s="1" t="str">
        <f t="shared" si="217"/>
        <v>33-は (助詞)</v>
      </c>
      <c r="I4631" s="1">
        <f t="shared" si="218"/>
        <v>1</v>
      </c>
    </row>
    <row r="4632" spans="1:9">
      <c r="A4632" s="1">
        <v>6254</v>
      </c>
      <c r="B4632" s="2" t="s">
        <v>1384</v>
      </c>
      <c r="C4632" s="2" t="s">
        <v>43</v>
      </c>
      <c r="D4632" s="4" t="str">
        <f t="shared" si="216"/>
        <v>は (助詞)</v>
      </c>
      <c r="E4632" s="2" t="s">
        <v>15</v>
      </c>
      <c r="F4632" s="2" t="s">
        <v>1306</v>
      </c>
      <c r="G4632" s="5">
        <v>33</v>
      </c>
      <c r="H4632" s="1" t="str">
        <f t="shared" si="217"/>
        <v>33-は (助詞)</v>
      </c>
      <c r="I4632" s="1">
        <f t="shared" si="218"/>
        <v>0</v>
      </c>
    </row>
    <row r="4633" spans="1:9">
      <c r="A4633" s="1">
        <v>6261</v>
      </c>
      <c r="B4633" s="2" t="s">
        <v>1384</v>
      </c>
      <c r="C4633" s="2" t="s">
        <v>43</v>
      </c>
      <c r="D4633" s="4" t="str">
        <f t="shared" si="216"/>
        <v>は (助詞)</v>
      </c>
      <c r="E4633" s="2" t="s">
        <v>15</v>
      </c>
      <c r="F4633" s="2" t="s">
        <v>1306</v>
      </c>
      <c r="G4633" s="5">
        <v>33</v>
      </c>
      <c r="H4633" s="1" t="str">
        <f t="shared" si="217"/>
        <v>33-は (助詞)</v>
      </c>
      <c r="I4633" s="1">
        <f t="shared" si="218"/>
        <v>0</v>
      </c>
    </row>
    <row r="4634" spans="1:9">
      <c r="A4634" s="1">
        <v>6304</v>
      </c>
      <c r="B4634" s="2" t="s">
        <v>1384</v>
      </c>
      <c r="C4634" s="2" t="s">
        <v>43</v>
      </c>
      <c r="D4634" s="4" t="str">
        <f t="shared" si="216"/>
        <v>は (助詞)</v>
      </c>
      <c r="E4634" s="2" t="s">
        <v>15</v>
      </c>
      <c r="F4634" s="2" t="s">
        <v>1306</v>
      </c>
      <c r="G4634" s="5">
        <v>33</v>
      </c>
      <c r="H4634" s="1" t="str">
        <f t="shared" si="217"/>
        <v>33-は (助詞)</v>
      </c>
      <c r="I4634" s="1">
        <f t="shared" si="218"/>
        <v>0</v>
      </c>
    </row>
    <row r="4635" spans="1:9">
      <c r="A4635" s="1">
        <v>6316</v>
      </c>
      <c r="B4635" s="2" t="s">
        <v>1384</v>
      </c>
      <c r="C4635" s="2" t="s">
        <v>43</v>
      </c>
      <c r="D4635" s="4" t="str">
        <f t="shared" si="216"/>
        <v>は (助詞)</v>
      </c>
      <c r="E4635" s="2" t="s">
        <v>15</v>
      </c>
      <c r="F4635" s="2" t="s">
        <v>1306</v>
      </c>
      <c r="G4635" s="5">
        <v>33</v>
      </c>
      <c r="H4635" s="1" t="str">
        <f t="shared" si="217"/>
        <v>33-は (助詞)</v>
      </c>
      <c r="I4635" s="1">
        <f t="shared" si="218"/>
        <v>0</v>
      </c>
    </row>
    <row r="4636" spans="1:9">
      <c r="A4636" s="1">
        <v>6154</v>
      </c>
      <c r="B4636" s="2" t="s">
        <v>1384</v>
      </c>
      <c r="C4636" s="2" t="s">
        <v>538</v>
      </c>
      <c r="D4636" s="4" t="str">
        <f t="shared" si="216"/>
        <v>びっくり (名詞)</v>
      </c>
      <c r="E4636" s="2" t="s">
        <v>10</v>
      </c>
      <c r="F4636" s="2" t="s">
        <v>1305</v>
      </c>
      <c r="G4636" s="5">
        <v>33</v>
      </c>
      <c r="H4636" s="1" t="str">
        <f t="shared" si="217"/>
        <v>33-びっくり (名詞)</v>
      </c>
      <c r="I4636" s="1">
        <f t="shared" si="218"/>
        <v>1</v>
      </c>
    </row>
    <row r="4637" spans="1:9">
      <c r="A4637" s="1">
        <v>6397</v>
      </c>
      <c r="B4637" s="2" t="s">
        <v>1384</v>
      </c>
      <c r="C4637" s="2" t="s">
        <v>706</v>
      </c>
      <c r="D4637" s="4" t="str">
        <f t="shared" si="216"/>
        <v>ビックリ (名詞)</v>
      </c>
      <c r="E4637" s="2" t="s">
        <v>10</v>
      </c>
      <c r="F4637" s="2" t="s">
        <v>1305</v>
      </c>
      <c r="G4637" s="5">
        <v>33</v>
      </c>
      <c r="H4637" s="1" t="str">
        <f t="shared" si="217"/>
        <v>33-ビックリ (名詞)</v>
      </c>
      <c r="I4637" s="1">
        <f t="shared" si="218"/>
        <v>1</v>
      </c>
    </row>
    <row r="4638" spans="1:9">
      <c r="A4638" s="1">
        <v>6284</v>
      </c>
      <c r="B4638" s="2" t="s">
        <v>1384</v>
      </c>
      <c r="C4638" s="2" t="s">
        <v>219</v>
      </c>
      <c r="D4638" s="4" t="str">
        <f t="shared" si="216"/>
        <v>フード (名詞)</v>
      </c>
      <c r="E4638" s="2" t="s">
        <v>10</v>
      </c>
      <c r="F4638" s="2" t="s">
        <v>409</v>
      </c>
      <c r="G4638" s="5">
        <v>33</v>
      </c>
      <c r="H4638" s="1" t="str">
        <f t="shared" si="217"/>
        <v>33-フード (名詞)</v>
      </c>
      <c r="I4638" s="1">
        <f t="shared" si="218"/>
        <v>1</v>
      </c>
    </row>
    <row r="4639" spans="1:9">
      <c r="A4639" s="1">
        <v>6320</v>
      </c>
      <c r="B4639" s="2" t="s">
        <v>1384</v>
      </c>
      <c r="C4639" s="2" t="s">
        <v>205</v>
      </c>
      <c r="D4639" s="4" t="str">
        <f t="shared" si="216"/>
        <v>ベビー (名詞)</v>
      </c>
      <c r="E4639" s="2" t="s">
        <v>10</v>
      </c>
      <c r="F4639" s="2" t="s">
        <v>409</v>
      </c>
      <c r="G4639" s="5">
        <v>33</v>
      </c>
      <c r="H4639" s="1" t="str">
        <f t="shared" si="217"/>
        <v>33-ベビー (名詞)</v>
      </c>
      <c r="I4639" s="1">
        <f t="shared" si="218"/>
        <v>1</v>
      </c>
    </row>
    <row r="4640" spans="1:9">
      <c r="A4640" s="1">
        <v>6347</v>
      </c>
      <c r="B4640" s="2" t="s">
        <v>1384</v>
      </c>
      <c r="C4640" s="2" t="s">
        <v>107</v>
      </c>
      <c r="D4640" s="4" t="str">
        <f t="shared" si="216"/>
        <v>ホテル (名詞)</v>
      </c>
      <c r="E4640" s="2" t="s">
        <v>10</v>
      </c>
      <c r="F4640" s="2" t="s">
        <v>409</v>
      </c>
      <c r="G4640" s="5">
        <v>33</v>
      </c>
      <c r="H4640" s="1" t="str">
        <f t="shared" si="217"/>
        <v>33-ホテル (名詞)</v>
      </c>
      <c r="I4640" s="1">
        <f t="shared" si="218"/>
        <v>1</v>
      </c>
    </row>
    <row r="4641" spans="1:9">
      <c r="A4641" s="1">
        <v>6118</v>
      </c>
      <c r="B4641" s="2" t="s">
        <v>1384</v>
      </c>
      <c r="C4641" s="2" t="s">
        <v>64</v>
      </c>
      <c r="D4641" s="4" t="str">
        <f t="shared" si="216"/>
        <v>ます (助動詞)</v>
      </c>
      <c r="E4641" s="2" t="s">
        <v>25</v>
      </c>
      <c r="F4641" s="2"/>
      <c r="G4641" s="5">
        <v>33</v>
      </c>
      <c r="H4641" s="1" t="str">
        <f t="shared" si="217"/>
        <v>33-ます (助動詞)</v>
      </c>
      <c r="I4641" s="1">
        <f t="shared" si="218"/>
        <v>1</v>
      </c>
    </row>
    <row r="4642" spans="1:9">
      <c r="A4642" s="1">
        <v>6142</v>
      </c>
      <c r="B4642" s="2" t="s">
        <v>1384</v>
      </c>
      <c r="C4642" s="2" t="s">
        <v>64</v>
      </c>
      <c r="D4642" s="4" t="str">
        <f t="shared" si="216"/>
        <v>ます (助動詞)</v>
      </c>
      <c r="E4642" s="2" t="s">
        <v>25</v>
      </c>
      <c r="F4642" s="2"/>
      <c r="G4642" s="5">
        <v>33</v>
      </c>
      <c r="H4642" s="1" t="str">
        <f t="shared" si="217"/>
        <v>33-ます (助動詞)</v>
      </c>
      <c r="I4642" s="1">
        <f t="shared" si="218"/>
        <v>0</v>
      </c>
    </row>
    <row r="4643" spans="1:9">
      <c r="A4643" s="1">
        <v>6156</v>
      </c>
      <c r="B4643" s="2" t="s">
        <v>1384</v>
      </c>
      <c r="C4643" s="2" t="s">
        <v>64</v>
      </c>
      <c r="D4643" s="4" t="str">
        <f t="shared" si="216"/>
        <v>ます (助動詞)</v>
      </c>
      <c r="E4643" s="2" t="s">
        <v>25</v>
      </c>
      <c r="F4643" s="2"/>
      <c r="G4643" s="5">
        <v>33</v>
      </c>
      <c r="H4643" s="1" t="str">
        <f t="shared" si="217"/>
        <v>33-ます (助動詞)</v>
      </c>
      <c r="I4643" s="1">
        <f t="shared" si="218"/>
        <v>0</v>
      </c>
    </row>
    <row r="4644" spans="1:9">
      <c r="A4644" s="1">
        <v>6206</v>
      </c>
      <c r="B4644" s="2" t="s">
        <v>1384</v>
      </c>
      <c r="C4644" s="2" t="s">
        <v>64</v>
      </c>
      <c r="D4644" s="4" t="str">
        <f t="shared" si="216"/>
        <v>ます (助動詞)</v>
      </c>
      <c r="E4644" s="2" t="s">
        <v>25</v>
      </c>
      <c r="F4644" s="2"/>
      <c r="G4644" s="5">
        <v>33</v>
      </c>
      <c r="H4644" s="1" t="str">
        <f t="shared" si="217"/>
        <v>33-ます (助動詞)</v>
      </c>
      <c r="I4644" s="1">
        <f t="shared" si="218"/>
        <v>0</v>
      </c>
    </row>
    <row r="4645" spans="1:9">
      <c r="A4645" s="1">
        <v>6219</v>
      </c>
      <c r="B4645" s="2" t="s">
        <v>1384</v>
      </c>
      <c r="C4645" s="2" t="s">
        <v>64</v>
      </c>
      <c r="D4645" s="4" t="str">
        <f t="shared" si="216"/>
        <v>ます (助動詞)</v>
      </c>
      <c r="E4645" s="2" t="s">
        <v>25</v>
      </c>
      <c r="F4645" s="2"/>
      <c r="G4645" s="5">
        <v>33</v>
      </c>
      <c r="H4645" s="1" t="str">
        <f t="shared" si="217"/>
        <v>33-ます (助動詞)</v>
      </c>
      <c r="I4645" s="1">
        <f t="shared" si="218"/>
        <v>0</v>
      </c>
    </row>
    <row r="4646" spans="1:9">
      <c r="A4646" s="1">
        <v>6245</v>
      </c>
      <c r="B4646" s="2" t="s">
        <v>1384</v>
      </c>
      <c r="C4646" s="2" t="s">
        <v>64</v>
      </c>
      <c r="D4646" s="4" t="str">
        <f t="shared" si="216"/>
        <v>ます (助動詞)</v>
      </c>
      <c r="E4646" s="2" t="s">
        <v>25</v>
      </c>
      <c r="F4646" s="2"/>
      <c r="G4646" s="5">
        <v>33</v>
      </c>
      <c r="H4646" s="1" t="str">
        <f t="shared" si="217"/>
        <v>33-ます (助動詞)</v>
      </c>
      <c r="I4646" s="1">
        <f t="shared" si="218"/>
        <v>0</v>
      </c>
    </row>
    <row r="4647" spans="1:9">
      <c r="A4647" s="1">
        <v>6300</v>
      </c>
      <c r="B4647" s="2" t="s">
        <v>1384</v>
      </c>
      <c r="C4647" s="2" t="s">
        <v>64</v>
      </c>
      <c r="D4647" s="4" t="str">
        <f t="shared" si="216"/>
        <v>ます (助動詞)</v>
      </c>
      <c r="E4647" s="2" t="s">
        <v>25</v>
      </c>
      <c r="F4647" s="2"/>
      <c r="G4647" s="5">
        <v>33</v>
      </c>
      <c r="H4647" s="1" t="str">
        <f t="shared" si="217"/>
        <v>33-ます (助動詞)</v>
      </c>
      <c r="I4647" s="1">
        <f t="shared" si="218"/>
        <v>0</v>
      </c>
    </row>
    <row r="4648" spans="1:9">
      <c r="A4648" s="1">
        <v>6311</v>
      </c>
      <c r="B4648" s="2" t="s">
        <v>1384</v>
      </c>
      <c r="C4648" s="2" t="s">
        <v>64</v>
      </c>
      <c r="D4648" s="4" t="str">
        <f t="shared" si="216"/>
        <v>ます (助動詞)</v>
      </c>
      <c r="E4648" s="2" t="s">
        <v>25</v>
      </c>
      <c r="F4648" s="2"/>
      <c r="G4648" s="5">
        <v>33</v>
      </c>
      <c r="H4648" s="1" t="str">
        <f t="shared" si="217"/>
        <v>33-ます (助動詞)</v>
      </c>
      <c r="I4648" s="1">
        <f t="shared" si="218"/>
        <v>0</v>
      </c>
    </row>
    <row r="4649" spans="1:9">
      <c r="A4649" s="1">
        <v>6327</v>
      </c>
      <c r="B4649" s="2" t="s">
        <v>1384</v>
      </c>
      <c r="C4649" s="2" t="s">
        <v>64</v>
      </c>
      <c r="D4649" s="4" t="str">
        <f t="shared" si="216"/>
        <v>ます (助動詞)</v>
      </c>
      <c r="E4649" s="2" t="s">
        <v>25</v>
      </c>
      <c r="F4649" s="2"/>
      <c r="G4649" s="5">
        <v>33</v>
      </c>
      <c r="H4649" s="1" t="str">
        <f t="shared" si="217"/>
        <v>33-ます (助動詞)</v>
      </c>
      <c r="I4649" s="1">
        <f t="shared" si="218"/>
        <v>0</v>
      </c>
    </row>
    <row r="4650" spans="1:9">
      <c r="A4650" s="1">
        <v>6360</v>
      </c>
      <c r="B4650" s="2" t="s">
        <v>1384</v>
      </c>
      <c r="C4650" s="2" t="s">
        <v>64</v>
      </c>
      <c r="D4650" s="4" t="str">
        <f t="shared" si="216"/>
        <v>ます (助動詞)</v>
      </c>
      <c r="E4650" s="2" t="s">
        <v>25</v>
      </c>
      <c r="F4650" s="2"/>
      <c r="G4650" s="5">
        <v>33</v>
      </c>
      <c r="H4650" s="1" t="str">
        <f t="shared" si="217"/>
        <v>33-ます (助動詞)</v>
      </c>
      <c r="I4650" s="1">
        <f t="shared" si="218"/>
        <v>0</v>
      </c>
    </row>
    <row r="4651" spans="1:9">
      <c r="A4651" s="1">
        <v>6399</v>
      </c>
      <c r="B4651" s="2" t="s">
        <v>1384</v>
      </c>
      <c r="C4651" s="2" t="s">
        <v>64</v>
      </c>
      <c r="D4651" s="4" t="str">
        <f t="shared" si="216"/>
        <v>ます (助動詞)</v>
      </c>
      <c r="E4651" s="2" t="s">
        <v>25</v>
      </c>
      <c r="F4651" s="2"/>
      <c r="G4651" s="5">
        <v>33</v>
      </c>
      <c r="H4651" s="1" t="str">
        <f t="shared" si="217"/>
        <v>33-ます (助動詞)</v>
      </c>
      <c r="I4651" s="1">
        <f t="shared" si="218"/>
        <v>0</v>
      </c>
    </row>
    <row r="4652" spans="1:9">
      <c r="A4652" s="1">
        <v>6428</v>
      </c>
      <c r="B4652" s="2" t="s">
        <v>1384</v>
      </c>
      <c r="C4652" s="2" t="s">
        <v>64</v>
      </c>
      <c r="D4652" s="4" t="str">
        <f t="shared" si="216"/>
        <v>ます (助動詞)</v>
      </c>
      <c r="E4652" s="2" t="s">
        <v>25</v>
      </c>
      <c r="F4652" s="2"/>
      <c r="G4652" s="5">
        <v>33</v>
      </c>
      <c r="H4652" s="1" t="str">
        <f t="shared" si="217"/>
        <v>33-ます (助動詞)</v>
      </c>
      <c r="I4652" s="1">
        <f t="shared" si="218"/>
        <v>0</v>
      </c>
    </row>
    <row r="4653" spans="1:9">
      <c r="A4653" s="1">
        <v>6276</v>
      </c>
      <c r="B4653" s="2" t="s">
        <v>1384</v>
      </c>
      <c r="C4653" s="2" t="s">
        <v>543</v>
      </c>
      <c r="D4653" s="4" t="str">
        <f t="shared" si="216"/>
        <v>まだ (副詞)</v>
      </c>
      <c r="E4653" s="2" t="s">
        <v>31</v>
      </c>
      <c r="F4653" s="2" t="s">
        <v>1321</v>
      </c>
      <c r="G4653" s="5">
        <v>33</v>
      </c>
      <c r="H4653" s="1" t="str">
        <f t="shared" si="217"/>
        <v>33-まだ (副詞)</v>
      </c>
      <c r="I4653" s="1">
        <f t="shared" si="218"/>
        <v>1</v>
      </c>
    </row>
    <row r="4654" spans="1:9">
      <c r="A4654" s="1">
        <v>6138</v>
      </c>
      <c r="B4654" s="2" t="s">
        <v>1384</v>
      </c>
      <c r="C4654" s="2" t="s">
        <v>35</v>
      </c>
      <c r="D4654" s="4" t="str">
        <f t="shared" si="216"/>
        <v>も (助詞)</v>
      </c>
      <c r="E4654" s="2" t="s">
        <v>15</v>
      </c>
      <c r="F4654" s="2" t="s">
        <v>1306</v>
      </c>
      <c r="G4654" s="5">
        <v>33</v>
      </c>
      <c r="H4654" s="1" t="str">
        <f t="shared" si="217"/>
        <v>33-も (助詞)</v>
      </c>
      <c r="I4654" s="1">
        <f t="shared" si="218"/>
        <v>1</v>
      </c>
    </row>
    <row r="4655" spans="1:9">
      <c r="A4655" s="1">
        <v>6204</v>
      </c>
      <c r="B4655" s="2" t="s">
        <v>1384</v>
      </c>
      <c r="C4655" s="2" t="s">
        <v>35</v>
      </c>
      <c r="D4655" s="4" t="str">
        <f t="shared" si="216"/>
        <v>も (助詞)</v>
      </c>
      <c r="E4655" s="2" t="s">
        <v>15</v>
      </c>
      <c r="F4655" s="2" t="s">
        <v>1306</v>
      </c>
      <c r="G4655" s="5">
        <v>33</v>
      </c>
      <c r="H4655" s="1" t="str">
        <f t="shared" si="217"/>
        <v>33-も (助詞)</v>
      </c>
      <c r="I4655" s="1">
        <f t="shared" si="218"/>
        <v>0</v>
      </c>
    </row>
    <row r="4656" spans="1:9">
      <c r="A4656" s="1">
        <v>6270</v>
      </c>
      <c r="B4656" s="2" t="s">
        <v>1384</v>
      </c>
      <c r="C4656" s="2" t="s">
        <v>35</v>
      </c>
      <c r="D4656" s="4" t="str">
        <f t="shared" si="216"/>
        <v>も (助詞)</v>
      </c>
      <c r="E4656" s="2" t="s">
        <v>15</v>
      </c>
      <c r="F4656" s="2" t="s">
        <v>1306</v>
      </c>
      <c r="G4656" s="5">
        <v>33</v>
      </c>
      <c r="H4656" s="1" t="str">
        <f t="shared" si="217"/>
        <v>33-も (助詞)</v>
      </c>
      <c r="I4656" s="1">
        <f t="shared" si="218"/>
        <v>0</v>
      </c>
    </row>
    <row r="4657" spans="1:9">
      <c r="A4657" s="1">
        <v>6382</v>
      </c>
      <c r="B4657" s="2" t="s">
        <v>1384</v>
      </c>
      <c r="C4657" s="2" t="s">
        <v>35</v>
      </c>
      <c r="D4657" s="4" t="str">
        <f t="shared" si="216"/>
        <v>も (助詞)</v>
      </c>
      <c r="E4657" s="2" t="s">
        <v>15</v>
      </c>
      <c r="F4657" s="2" t="s">
        <v>1306</v>
      </c>
      <c r="G4657" s="5">
        <v>33</v>
      </c>
      <c r="H4657" s="1" t="str">
        <f t="shared" si="217"/>
        <v>33-も (助詞)</v>
      </c>
      <c r="I4657" s="1">
        <f t="shared" si="218"/>
        <v>0</v>
      </c>
    </row>
    <row r="4658" spans="1:9">
      <c r="A4658" s="1">
        <v>6411</v>
      </c>
      <c r="B4658" s="2" t="s">
        <v>1384</v>
      </c>
      <c r="C4658" s="2" t="s">
        <v>35</v>
      </c>
      <c r="D4658" s="4" t="str">
        <f t="shared" si="216"/>
        <v>も (助詞)</v>
      </c>
      <c r="E4658" s="2" t="s">
        <v>15</v>
      </c>
      <c r="F4658" s="2" t="s">
        <v>1306</v>
      </c>
      <c r="G4658" s="5">
        <v>33</v>
      </c>
      <c r="H4658" s="1" t="str">
        <f t="shared" si="217"/>
        <v>33-も (助詞)</v>
      </c>
      <c r="I4658" s="1">
        <f t="shared" si="218"/>
        <v>0</v>
      </c>
    </row>
    <row r="4659" spans="1:9">
      <c r="A4659" s="1">
        <v>6334</v>
      </c>
      <c r="B4659" s="2" t="s">
        <v>1384</v>
      </c>
      <c r="C4659" s="2" t="s">
        <v>775</v>
      </c>
      <c r="D4659" s="4" t="str">
        <f t="shared" si="216"/>
        <v>やさしい (形容詞)</v>
      </c>
      <c r="E4659" s="2" t="s">
        <v>29</v>
      </c>
      <c r="F4659" s="2" t="s">
        <v>1311</v>
      </c>
      <c r="G4659" s="5">
        <v>33</v>
      </c>
      <c r="H4659" s="1" t="str">
        <f t="shared" si="217"/>
        <v>33-やさしい (形容詞)</v>
      </c>
      <c r="I4659" s="1">
        <f t="shared" si="218"/>
        <v>1</v>
      </c>
    </row>
    <row r="4660" spans="1:9">
      <c r="A4660" s="1">
        <v>6249</v>
      </c>
      <c r="B4660" s="2" t="s">
        <v>1384</v>
      </c>
      <c r="C4660" s="2" t="s">
        <v>369</v>
      </c>
      <c r="D4660" s="4" t="str">
        <f t="shared" si="216"/>
        <v>やはり (副詞)</v>
      </c>
      <c r="E4660" s="2" t="s">
        <v>31</v>
      </c>
      <c r="F4660" s="2" t="s">
        <v>409</v>
      </c>
      <c r="G4660" s="5">
        <v>33</v>
      </c>
      <c r="H4660" s="1" t="str">
        <f t="shared" si="217"/>
        <v>33-やはり (副詞)</v>
      </c>
      <c r="I4660" s="1">
        <f t="shared" si="218"/>
        <v>1</v>
      </c>
    </row>
    <row r="4661" spans="1:9">
      <c r="A4661" s="1">
        <v>6292</v>
      </c>
      <c r="B4661" s="2" t="s">
        <v>1384</v>
      </c>
      <c r="C4661" s="2" t="s">
        <v>273</v>
      </c>
      <c r="D4661" s="4" t="str">
        <f t="shared" si="216"/>
        <v>よく (副詞)</v>
      </c>
      <c r="E4661" s="2" t="s">
        <v>31</v>
      </c>
      <c r="F4661" s="2" t="s">
        <v>409</v>
      </c>
      <c r="G4661" s="5">
        <v>33</v>
      </c>
      <c r="H4661" s="1" t="str">
        <f t="shared" si="217"/>
        <v>33-よく (副詞)</v>
      </c>
      <c r="I4661" s="1">
        <f t="shared" si="218"/>
        <v>1</v>
      </c>
    </row>
    <row r="4662" spans="1:9">
      <c r="A4662" s="1">
        <v>6282</v>
      </c>
      <c r="B4662" s="2" t="s">
        <v>1384</v>
      </c>
      <c r="C4662" s="2" t="s">
        <v>231</v>
      </c>
      <c r="D4662" s="4" t="str">
        <f t="shared" si="216"/>
        <v>より (助詞)</v>
      </c>
      <c r="E4662" s="2" t="s">
        <v>15</v>
      </c>
      <c r="F4662" s="2" t="s">
        <v>1307</v>
      </c>
      <c r="G4662" s="5">
        <v>33</v>
      </c>
      <c r="H4662" s="1" t="str">
        <f t="shared" si="217"/>
        <v>33-より (助詞)</v>
      </c>
      <c r="I4662" s="1">
        <f t="shared" si="218"/>
        <v>1</v>
      </c>
    </row>
    <row r="4663" spans="1:9">
      <c r="A4663" s="1">
        <v>6294</v>
      </c>
      <c r="B4663" s="2" t="s">
        <v>1384</v>
      </c>
      <c r="C4663" s="2" t="s">
        <v>448</v>
      </c>
      <c r="D4663" s="4" t="str">
        <f t="shared" si="216"/>
        <v>られる (動詞)</v>
      </c>
      <c r="E4663" s="2" t="s">
        <v>24</v>
      </c>
      <c r="F4663" s="2" t="s">
        <v>1313</v>
      </c>
      <c r="G4663" s="5">
        <v>33</v>
      </c>
      <c r="H4663" s="1" t="str">
        <f t="shared" si="217"/>
        <v>33-られる (動詞)</v>
      </c>
      <c r="I4663" s="1">
        <f t="shared" si="218"/>
        <v>1</v>
      </c>
    </row>
    <row r="4664" spans="1:9">
      <c r="A4664" s="1">
        <v>6393</v>
      </c>
      <c r="B4664" s="2" t="s">
        <v>1384</v>
      </c>
      <c r="C4664" s="2" t="s">
        <v>448</v>
      </c>
      <c r="D4664" s="4" t="str">
        <f t="shared" si="216"/>
        <v>られる (動詞)</v>
      </c>
      <c r="E4664" s="2" t="s">
        <v>24</v>
      </c>
      <c r="F4664" s="2" t="s">
        <v>1313</v>
      </c>
      <c r="G4664" s="5">
        <v>33</v>
      </c>
      <c r="H4664" s="1" t="str">
        <f t="shared" si="217"/>
        <v>33-られる (動詞)</v>
      </c>
      <c r="I4664" s="1">
        <f t="shared" si="218"/>
        <v>0</v>
      </c>
    </row>
    <row r="4665" spans="1:9">
      <c r="A4665" s="1">
        <v>6306</v>
      </c>
      <c r="B4665" s="2" t="s">
        <v>1384</v>
      </c>
      <c r="C4665" s="2" t="s">
        <v>1026</v>
      </c>
      <c r="D4665" s="4" t="str">
        <f t="shared" si="216"/>
        <v>る (助動詞)</v>
      </c>
      <c r="E4665" s="2" t="s">
        <v>25</v>
      </c>
      <c r="F4665" s="2"/>
      <c r="G4665" s="5">
        <v>33</v>
      </c>
      <c r="H4665" s="1" t="str">
        <f t="shared" si="217"/>
        <v>33-る (助動詞)</v>
      </c>
      <c r="I4665" s="1">
        <f t="shared" si="218"/>
        <v>1</v>
      </c>
    </row>
    <row r="4666" spans="1:9">
      <c r="A4666" s="1">
        <v>6377</v>
      </c>
      <c r="B4666" s="2" t="s">
        <v>1384</v>
      </c>
      <c r="C4666" s="2" t="s">
        <v>342</v>
      </c>
      <c r="D4666" s="4" t="str">
        <f t="shared" si="216"/>
        <v>れる (動詞)</v>
      </c>
      <c r="E4666" s="2" t="s">
        <v>24</v>
      </c>
      <c r="F4666" s="2" t="s">
        <v>1313</v>
      </c>
      <c r="G4666" s="5">
        <v>33</v>
      </c>
      <c r="H4666" s="1" t="str">
        <f t="shared" si="217"/>
        <v>33-れる (動詞)</v>
      </c>
      <c r="I4666" s="1">
        <f t="shared" si="218"/>
        <v>1</v>
      </c>
    </row>
    <row r="4667" spans="1:9">
      <c r="A4667" s="1">
        <v>6427</v>
      </c>
      <c r="B4667" s="2" t="s">
        <v>1384</v>
      </c>
      <c r="C4667" s="2" t="s">
        <v>342</v>
      </c>
      <c r="D4667" s="4" t="str">
        <f t="shared" si="216"/>
        <v>れる (動詞)</v>
      </c>
      <c r="E4667" s="2" t="s">
        <v>24</v>
      </c>
      <c r="F4667" s="2" t="s">
        <v>1313</v>
      </c>
      <c r="G4667" s="5">
        <v>33</v>
      </c>
      <c r="H4667" s="1" t="str">
        <f t="shared" si="217"/>
        <v>33-れる (動詞)</v>
      </c>
      <c r="I4667" s="1">
        <f t="shared" si="218"/>
        <v>0</v>
      </c>
    </row>
    <row r="4668" spans="1:9">
      <c r="A4668" s="1">
        <v>6214</v>
      </c>
      <c r="B4668" s="2" t="s">
        <v>1384</v>
      </c>
      <c r="C4668" s="2" t="s">
        <v>363</v>
      </c>
      <c r="D4668" s="4" t="str">
        <f t="shared" si="216"/>
        <v>ロケーション (名詞)</v>
      </c>
      <c r="E4668" s="2" t="s">
        <v>10</v>
      </c>
      <c r="F4668" s="2" t="s">
        <v>409</v>
      </c>
      <c r="G4668" s="5">
        <v>33</v>
      </c>
      <c r="H4668" s="1" t="str">
        <f t="shared" si="217"/>
        <v>33-ロケーション (名詞)</v>
      </c>
      <c r="I4668" s="1">
        <f t="shared" si="218"/>
        <v>1</v>
      </c>
    </row>
    <row r="4669" spans="1:9">
      <c r="A4669" s="1">
        <v>6224</v>
      </c>
      <c r="B4669" s="2" t="s">
        <v>1384</v>
      </c>
      <c r="C4669" s="2" t="s">
        <v>90</v>
      </c>
      <c r="D4669" s="4" t="str">
        <f t="shared" si="216"/>
        <v>を (助詞)</v>
      </c>
      <c r="E4669" s="2" t="s">
        <v>15</v>
      </c>
      <c r="F4669" s="2" t="s">
        <v>1307</v>
      </c>
      <c r="G4669" s="5">
        <v>33</v>
      </c>
      <c r="H4669" s="1" t="str">
        <f t="shared" si="217"/>
        <v>33-を (助詞)</v>
      </c>
      <c r="I4669" s="1">
        <f t="shared" si="218"/>
        <v>1</v>
      </c>
    </row>
    <row r="4670" spans="1:9">
      <c r="A4670" s="1">
        <v>6241</v>
      </c>
      <c r="B4670" s="2" t="s">
        <v>1384</v>
      </c>
      <c r="C4670" s="2" t="s">
        <v>90</v>
      </c>
      <c r="D4670" s="4" t="str">
        <f t="shared" si="216"/>
        <v>を (助詞)</v>
      </c>
      <c r="E4670" s="2" t="s">
        <v>15</v>
      </c>
      <c r="F4670" s="2" t="s">
        <v>1307</v>
      </c>
      <c r="G4670" s="5">
        <v>33</v>
      </c>
      <c r="H4670" s="1" t="str">
        <f t="shared" si="217"/>
        <v>33-を (助詞)</v>
      </c>
      <c r="I4670" s="1">
        <f t="shared" si="218"/>
        <v>0</v>
      </c>
    </row>
    <row r="4671" spans="1:9">
      <c r="A4671" s="1">
        <v>6433</v>
      </c>
      <c r="B4671" s="2" t="s">
        <v>1384</v>
      </c>
      <c r="C4671" s="2" t="s">
        <v>744</v>
      </c>
      <c r="D4671" s="4" t="str">
        <f t="shared" si="216"/>
        <v>悪い (形容詞)</v>
      </c>
      <c r="E4671" s="2" t="s">
        <v>29</v>
      </c>
      <c r="F4671" s="2" t="s">
        <v>1311</v>
      </c>
      <c r="G4671" s="5">
        <v>33</v>
      </c>
      <c r="H4671" s="1" t="str">
        <f t="shared" si="217"/>
        <v>33-悪い (形容詞)</v>
      </c>
      <c r="I4671" s="1">
        <f t="shared" si="218"/>
        <v>1</v>
      </c>
    </row>
    <row r="4672" spans="1:9">
      <c r="A4672" s="1">
        <v>6350</v>
      </c>
      <c r="B4672" s="2" t="s">
        <v>1384</v>
      </c>
      <c r="C4672" s="2" t="s">
        <v>1287</v>
      </c>
      <c r="D4672" s="4" t="str">
        <f t="shared" si="216"/>
        <v>宛 (名詞)</v>
      </c>
      <c r="E4672" s="2" t="s">
        <v>10</v>
      </c>
      <c r="F4672" s="2" t="s">
        <v>409</v>
      </c>
      <c r="G4672" s="5">
        <v>33</v>
      </c>
      <c r="H4672" s="1" t="str">
        <f t="shared" si="217"/>
        <v>33-宛 (名詞)</v>
      </c>
      <c r="I4672" s="1">
        <f t="shared" si="218"/>
        <v>1</v>
      </c>
    </row>
    <row r="4673" spans="1:9">
      <c r="A4673" s="1">
        <v>6373</v>
      </c>
      <c r="B4673" s="2" t="s">
        <v>1384</v>
      </c>
      <c r="C4673" s="2" t="s">
        <v>1289</v>
      </c>
      <c r="D4673" s="4" t="str">
        <f t="shared" si="216"/>
        <v>宛て (名詞)</v>
      </c>
      <c r="E4673" s="2" t="s">
        <v>10</v>
      </c>
      <c r="F4673" s="2" t="s">
        <v>409</v>
      </c>
      <c r="G4673" s="5">
        <v>33</v>
      </c>
      <c r="H4673" s="1" t="str">
        <f t="shared" si="217"/>
        <v>33-宛て (名詞)</v>
      </c>
      <c r="I4673" s="1">
        <f t="shared" si="218"/>
        <v>1</v>
      </c>
    </row>
    <row r="4674" spans="1:9">
      <c r="A4674" s="1">
        <v>6210</v>
      </c>
      <c r="B4674" s="2" t="s">
        <v>1384</v>
      </c>
      <c r="C4674" s="2" t="s">
        <v>496</v>
      </c>
      <c r="D4674" s="4" t="str">
        <f t="shared" ref="D4674:D4737" si="219">C4674&amp;" ("&amp;E4674&amp;")"</f>
        <v>以上 (名詞)</v>
      </c>
      <c r="E4674" s="2" t="s">
        <v>10</v>
      </c>
      <c r="F4674" s="2" t="s">
        <v>1315</v>
      </c>
      <c r="G4674" s="5">
        <v>33</v>
      </c>
      <c r="H4674" s="1" t="str">
        <f t="shared" ref="H4674:H4737" si="220">G4674&amp;"-"&amp;D4674</f>
        <v>33-以上 (名詞)</v>
      </c>
      <c r="I4674" s="1">
        <f t="shared" si="218"/>
        <v>1</v>
      </c>
    </row>
    <row r="4675" spans="1:9">
      <c r="A4675" s="1">
        <v>6339</v>
      </c>
      <c r="B4675" s="2" t="s">
        <v>1384</v>
      </c>
      <c r="C4675" s="2" t="s">
        <v>508</v>
      </c>
      <c r="D4675" s="4" t="str">
        <f t="shared" si="219"/>
        <v>一つ (名詞)</v>
      </c>
      <c r="E4675" s="2" t="s">
        <v>10</v>
      </c>
      <c r="F4675" s="2" t="s">
        <v>409</v>
      </c>
      <c r="G4675" s="5">
        <v>33</v>
      </c>
      <c r="H4675" s="1" t="str">
        <f t="shared" si="220"/>
        <v>33-一つ (名詞)</v>
      </c>
      <c r="I4675" s="1">
        <f t="shared" ref="I4675:I4738" si="221">IF(H4674&lt;&gt;H4675,1,0)</f>
        <v>1</v>
      </c>
    </row>
    <row r="4676" spans="1:9">
      <c r="A4676" s="1">
        <v>6409</v>
      </c>
      <c r="B4676" s="2" t="s">
        <v>1384</v>
      </c>
      <c r="C4676" s="2" t="s">
        <v>707</v>
      </c>
      <c r="D4676" s="4" t="str">
        <f t="shared" si="219"/>
        <v>一言 (名詞)</v>
      </c>
      <c r="E4676" s="2" t="s">
        <v>10</v>
      </c>
      <c r="F4676" s="2" t="s">
        <v>409</v>
      </c>
      <c r="G4676" s="5">
        <v>33</v>
      </c>
      <c r="H4676" s="1" t="str">
        <f t="shared" si="220"/>
        <v>33-一言 (名詞)</v>
      </c>
      <c r="I4676" s="1">
        <f t="shared" si="221"/>
        <v>1</v>
      </c>
    </row>
    <row r="4677" spans="1:9">
      <c r="A4677" s="1">
        <v>6127</v>
      </c>
      <c r="B4677" s="2" t="s">
        <v>1384</v>
      </c>
      <c r="C4677" s="2" t="s">
        <v>594</v>
      </c>
      <c r="D4677" s="4" t="str">
        <f t="shared" si="219"/>
        <v>円 (名詞)</v>
      </c>
      <c r="E4677" s="2" t="s">
        <v>10</v>
      </c>
      <c r="F4677" s="2" t="s">
        <v>1313</v>
      </c>
      <c r="G4677" s="5">
        <v>33</v>
      </c>
      <c r="H4677" s="1" t="str">
        <f t="shared" si="220"/>
        <v>33-円 (名詞)</v>
      </c>
      <c r="I4677" s="1">
        <f t="shared" si="221"/>
        <v>1</v>
      </c>
    </row>
    <row r="4678" spans="1:9">
      <c r="A4678" s="1">
        <v>6392</v>
      </c>
      <c r="B4678" s="2" t="s">
        <v>1384</v>
      </c>
      <c r="C4678" s="2" t="s">
        <v>856</v>
      </c>
      <c r="D4678" s="4" t="str">
        <f t="shared" si="219"/>
        <v>開ける (動詞)</v>
      </c>
      <c r="E4678" s="2" t="s">
        <v>24</v>
      </c>
      <c r="F4678" s="2" t="s">
        <v>1311</v>
      </c>
      <c r="G4678" s="5">
        <v>33</v>
      </c>
      <c r="H4678" s="1" t="str">
        <f t="shared" si="220"/>
        <v>33-開ける (動詞)</v>
      </c>
      <c r="I4678" s="1">
        <f t="shared" si="221"/>
        <v>1</v>
      </c>
    </row>
    <row r="4679" spans="1:9">
      <c r="A4679" s="1">
        <v>6404</v>
      </c>
      <c r="B4679" s="2" t="s">
        <v>1384</v>
      </c>
      <c r="C4679" s="2" t="s">
        <v>856</v>
      </c>
      <c r="D4679" s="4" t="str">
        <f t="shared" si="219"/>
        <v>開ける (動詞)</v>
      </c>
      <c r="E4679" s="2" t="s">
        <v>24</v>
      </c>
      <c r="F4679" s="2" t="s">
        <v>1311</v>
      </c>
      <c r="G4679" s="5">
        <v>33</v>
      </c>
      <c r="H4679" s="1" t="str">
        <f t="shared" si="220"/>
        <v>33-開ける (動詞)</v>
      </c>
      <c r="I4679" s="1">
        <f t="shared" si="221"/>
        <v>0</v>
      </c>
    </row>
    <row r="4680" spans="1:9">
      <c r="A4680" s="1">
        <v>6422</v>
      </c>
      <c r="B4680" s="2" t="s">
        <v>1384</v>
      </c>
      <c r="C4680" s="2" t="s">
        <v>856</v>
      </c>
      <c r="D4680" s="4" t="str">
        <f t="shared" si="219"/>
        <v>開ける (動詞)</v>
      </c>
      <c r="E4680" s="2" t="s">
        <v>24</v>
      </c>
      <c r="F4680" s="2" t="s">
        <v>1311</v>
      </c>
      <c r="G4680" s="5">
        <v>33</v>
      </c>
      <c r="H4680" s="1" t="str">
        <f t="shared" si="220"/>
        <v>33-開ける (動詞)</v>
      </c>
      <c r="I4680" s="1">
        <f t="shared" si="221"/>
        <v>0</v>
      </c>
    </row>
    <row r="4681" spans="1:9">
      <c r="A4681" s="1">
        <v>6129</v>
      </c>
      <c r="B4681" s="2" t="s">
        <v>1384</v>
      </c>
      <c r="C4681" s="2" t="s">
        <v>510</v>
      </c>
      <c r="D4681" s="4" t="str">
        <f t="shared" si="219"/>
        <v>外 (名詞)</v>
      </c>
      <c r="E4681" s="2" t="s">
        <v>10</v>
      </c>
      <c r="F4681" s="2" t="s">
        <v>1313</v>
      </c>
      <c r="G4681" s="5">
        <v>33</v>
      </c>
      <c r="H4681" s="1" t="str">
        <f t="shared" si="220"/>
        <v>33-外 (名詞)</v>
      </c>
      <c r="I4681" s="1">
        <f t="shared" si="221"/>
        <v>1</v>
      </c>
    </row>
    <row r="4682" spans="1:9">
      <c r="A4682" s="1">
        <v>6402</v>
      </c>
      <c r="B4682" s="2" t="s">
        <v>1384</v>
      </c>
      <c r="C4682" s="2" t="s">
        <v>1297</v>
      </c>
      <c r="D4682" s="4" t="str">
        <f t="shared" si="219"/>
        <v>間違える (動詞)</v>
      </c>
      <c r="E4682" s="2" t="s">
        <v>24</v>
      </c>
      <c r="F4682" s="2" t="s">
        <v>1311</v>
      </c>
      <c r="G4682" s="5">
        <v>33</v>
      </c>
      <c r="H4682" s="1" t="str">
        <f t="shared" si="220"/>
        <v>33-間違える (動詞)</v>
      </c>
      <c r="I4682" s="1">
        <f t="shared" si="221"/>
        <v>1</v>
      </c>
    </row>
    <row r="4683" spans="1:9">
      <c r="A4683" s="1">
        <v>6383</v>
      </c>
      <c r="B4683" s="2" t="s">
        <v>1384</v>
      </c>
      <c r="C4683" s="2" t="s">
        <v>1338</v>
      </c>
      <c r="D4683" s="4" t="str">
        <f t="shared" si="219"/>
        <v>関わる (動詞)</v>
      </c>
      <c r="E4683" s="2" t="s">
        <v>24</v>
      </c>
      <c r="F4683" s="2" t="s">
        <v>1311</v>
      </c>
      <c r="G4683" s="5">
        <v>33</v>
      </c>
      <c r="H4683" s="1" t="str">
        <f t="shared" si="220"/>
        <v>33-関わる (動詞)</v>
      </c>
      <c r="I4683" s="1">
        <f t="shared" si="221"/>
        <v>1</v>
      </c>
    </row>
    <row r="4684" spans="1:9">
      <c r="A4684" s="1">
        <v>6289</v>
      </c>
      <c r="B4684" s="2" t="s">
        <v>1384</v>
      </c>
      <c r="C4684" s="2" t="s">
        <v>312</v>
      </c>
      <c r="D4684" s="4" t="str">
        <f t="shared" si="219"/>
        <v>喜ぶ (動詞)</v>
      </c>
      <c r="E4684" s="2" t="s">
        <v>24</v>
      </c>
      <c r="F4684" s="2" t="s">
        <v>1311</v>
      </c>
      <c r="G4684" s="5">
        <v>33</v>
      </c>
      <c r="H4684" s="1" t="str">
        <f t="shared" si="220"/>
        <v>33-喜ぶ (動詞)</v>
      </c>
      <c r="I4684" s="1">
        <f t="shared" si="221"/>
        <v>1</v>
      </c>
    </row>
    <row r="4685" spans="1:9">
      <c r="A4685" s="1">
        <v>6240</v>
      </c>
      <c r="B4685" s="2" t="s">
        <v>1384</v>
      </c>
      <c r="C4685" s="2" t="s">
        <v>905</v>
      </c>
      <c r="D4685" s="4" t="str">
        <f t="shared" si="219"/>
        <v>器 (名詞)</v>
      </c>
      <c r="E4685" s="2" t="s">
        <v>10</v>
      </c>
      <c r="F4685" s="2" t="s">
        <v>1313</v>
      </c>
      <c r="G4685" s="5">
        <v>33</v>
      </c>
      <c r="H4685" s="1" t="str">
        <f t="shared" si="220"/>
        <v>33-器 (名詞)</v>
      </c>
      <c r="I4685" s="1">
        <f t="shared" si="221"/>
        <v>1</v>
      </c>
    </row>
    <row r="4686" spans="1:9">
      <c r="A4686" s="1">
        <v>6169</v>
      </c>
      <c r="B4686" s="2" t="s">
        <v>1384</v>
      </c>
      <c r="C4686" s="2" t="s">
        <v>955</v>
      </c>
      <c r="D4686" s="4" t="str">
        <f t="shared" si="219"/>
        <v>機能 (名詞)</v>
      </c>
      <c r="E4686" s="2" t="s">
        <v>10</v>
      </c>
      <c r="F4686" s="2" t="s">
        <v>1305</v>
      </c>
      <c r="G4686" s="5">
        <v>33</v>
      </c>
      <c r="H4686" s="1" t="str">
        <f t="shared" si="220"/>
        <v>33-機能 (名詞)</v>
      </c>
      <c r="I4686" s="1">
        <f t="shared" si="221"/>
        <v>1</v>
      </c>
    </row>
    <row r="4687" spans="1:9">
      <c r="A4687" s="1">
        <v>6432</v>
      </c>
      <c r="B4687" s="2" t="s">
        <v>1384</v>
      </c>
      <c r="C4687" s="2" t="s">
        <v>720</v>
      </c>
      <c r="D4687" s="4" t="str">
        <f t="shared" si="219"/>
        <v>気持ち (名詞)</v>
      </c>
      <c r="E4687" s="2" t="s">
        <v>10</v>
      </c>
      <c r="F4687" s="2" t="s">
        <v>409</v>
      </c>
      <c r="G4687" s="5">
        <v>33</v>
      </c>
      <c r="H4687" s="1" t="str">
        <f t="shared" si="220"/>
        <v>33-気持ち (名詞)</v>
      </c>
      <c r="I4687" s="1">
        <f t="shared" si="221"/>
        <v>1</v>
      </c>
    </row>
    <row r="4688" spans="1:9">
      <c r="A4688" s="1">
        <v>6222</v>
      </c>
      <c r="B4688" s="2" t="s">
        <v>1384</v>
      </c>
      <c r="C4688" s="2" t="s">
        <v>790</v>
      </c>
      <c r="D4688" s="4" t="str">
        <f t="shared" si="219"/>
        <v>急遽 (副詞)</v>
      </c>
      <c r="E4688" s="2" t="s">
        <v>31</v>
      </c>
      <c r="F4688" s="2" t="s">
        <v>409</v>
      </c>
      <c r="G4688" s="5">
        <v>33</v>
      </c>
      <c r="H4688" s="1" t="str">
        <f t="shared" si="220"/>
        <v>33-急遽 (副詞)</v>
      </c>
      <c r="I4688" s="1">
        <f t="shared" si="221"/>
        <v>1</v>
      </c>
    </row>
    <row r="4689" spans="1:9">
      <c r="A4689" s="1">
        <v>6231</v>
      </c>
      <c r="B4689" s="2" t="s">
        <v>1384</v>
      </c>
      <c r="C4689" s="2" t="s">
        <v>1152</v>
      </c>
      <c r="D4689" s="4" t="str">
        <f t="shared" si="219"/>
        <v>空く (動詞)</v>
      </c>
      <c r="E4689" s="2" t="s">
        <v>24</v>
      </c>
      <c r="F4689" s="2" t="s">
        <v>1311</v>
      </c>
      <c r="G4689" s="5">
        <v>33</v>
      </c>
      <c r="H4689" s="1" t="str">
        <f t="shared" si="220"/>
        <v>33-空く (動詞)</v>
      </c>
      <c r="I4689" s="1">
        <f t="shared" si="221"/>
        <v>1</v>
      </c>
    </row>
    <row r="4690" spans="1:9">
      <c r="A4690" s="1">
        <v>6150</v>
      </c>
      <c r="B4690" s="2" t="s">
        <v>1384</v>
      </c>
      <c r="C4690" s="2" t="s">
        <v>111</v>
      </c>
      <c r="D4690" s="4" t="str">
        <f t="shared" si="219"/>
        <v>建物 (名詞)</v>
      </c>
      <c r="E4690" s="2" t="s">
        <v>10</v>
      </c>
      <c r="F4690" s="2" t="s">
        <v>409</v>
      </c>
      <c r="G4690" s="5">
        <v>33</v>
      </c>
      <c r="H4690" s="1" t="str">
        <f t="shared" si="220"/>
        <v>33-建物 (名詞)</v>
      </c>
      <c r="I4690" s="1">
        <f t="shared" si="221"/>
        <v>1</v>
      </c>
    </row>
    <row r="4691" spans="1:9">
      <c r="A4691" s="1">
        <v>6160</v>
      </c>
      <c r="B4691" s="2" t="s">
        <v>1384</v>
      </c>
      <c r="C4691" s="2" t="s">
        <v>1036</v>
      </c>
      <c r="D4691" s="4" t="str">
        <f t="shared" si="219"/>
        <v>犬 (名詞)</v>
      </c>
      <c r="E4691" s="2" t="s">
        <v>10</v>
      </c>
      <c r="F4691" s="2" t="s">
        <v>409</v>
      </c>
      <c r="G4691" s="5">
        <v>33</v>
      </c>
      <c r="H4691" s="1" t="str">
        <f t="shared" si="220"/>
        <v>33-犬 (名詞)</v>
      </c>
      <c r="I4691" s="1">
        <f t="shared" si="221"/>
        <v>1</v>
      </c>
    </row>
    <row r="4692" spans="1:9">
      <c r="A4692" s="1">
        <v>6174</v>
      </c>
      <c r="B4692" s="2" t="s">
        <v>1384</v>
      </c>
      <c r="C4692" s="2" t="s">
        <v>1036</v>
      </c>
      <c r="D4692" s="4" t="str">
        <f t="shared" si="219"/>
        <v>犬 (名詞)</v>
      </c>
      <c r="E4692" s="2" t="s">
        <v>10</v>
      </c>
      <c r="F4692" s="2" t="s">
        <v>409</v>
      </c>
      <c r="G4692" s="5">
        <v>33</v>
      </c>
      <c r="H4692" s="1" t="str">
        <f t="shared" si="220"/>
        <v>33-犬 (名詞)</v>
      </c>
      <c r="I4692" s="1">
        <f t="shared" si="221"/>
        <v>0</v>
      </c>
    </row>
    <row r="4693" spans="1:9">
      <c r="A4693" s="1">
        <v>6332</v>
      </c>
      <c r="B4693" s="2" t="s">
        <v>1384</v>
      </c>
      <c r="C4693" s="2" t="s">
        <v>1036</v>
      </c>
      <c r="D4693" s="4" t="str">
        <f t="shared" si="219"/>
        <v>犬 (名詞)</v>
      </c>
      <c r="E4693" s="2" t="s">
        <v>10</v>
      </c>
      <c r="F4693" s="2" t="s">
        <v>409</v>
      </c>
      <c r="G4693" s="5">
        <v>33</v>
      </c>
      <c r="H4693" s="1" t="str">
        <f t="shared" si="220"/>
        <v>33-犬 (名詞)</v>
      </c>
      <c r="I4693" s="1">
        <f t="shared" si="221"/>
        <v>0</v>
      </c>
    </row>
    <row r="4694" spans="1:9">
      <c r="A4694" s="1">
        <v>6152</v>
      </c>
      <c r="B4694" s="2" t="s">
        <v>1384</v>
      </c>
      <c r="C4694" s="2" t="s">
        <v>28</v>
      </c>
      <c r="D4694" s="4" t="str">
        <f t="shared" si="219"/>
        <v>古い (形容詞)</v>
      </c>
      <c r="E4694" s="2" t="s">
        <v>29</v>
      </c>
      <c r="F4694" s="2" t="s">
        <v>1311</v>
      </c>
      <c r="G4694" s="5">
        <v>33</v>
      </c>
      <c r="H4694" s="1" t="str">
        <f t="shared" si="220"/>
        <v>33-古い (形容詞)</v>
      </c>
      <c r="I4694" s="1">
        <f t="shared" si="221"/>
        <v>1</v>
      </c>
    </row>
    <row r="4695" spans="1:9">
      <c r="A4695" s="1">
        <v>6317</v>
      </c>
      <c r="B4695" s="2" t="s">
        <v>1384</v>
      </c>
      <c r="C4695" s="2" t="s">
        <v>28</v>
      </c>
      <c r="D4695" s="4" t="str">
        <f t="shared" si="219"/>
        <v>古い (形容詞)</v>
      </c>
      <c r="E4695" s="2" t="s">
        <v>29</v>
      </c>
      <c r="F4695" s="2" t="s">
        <v>1311</v>
      </c>
      <c r="G4695" s="5">
        <v>33</v>
      </c>
      <c r="H4695" s="1" t="str">
        <f t="shared" si="220"/>
        <v>33-古い (形容詞)</v>
      </c>
      <c r="I4695" s="1">
        <f t="shared" si="221"/>
        <v>0</v>
      </c>
    </row>
    <row r="4696" spans="1:9">
      <c r="A4696" s="1">
        <v>6293</v>
      </c>
      <c r="B4696" s="2" t="s">
        <v>1384</v>
      </c>
      <c r="C4696" s="2" t="s">
        <v>481</v>
      </c>
      <c r="D4696" s="4" t="str">
        <f t="shared" si="219"/>
        <v>考える (動詞)</v>
      </c>
      <c r="E4696" s="2" t="s">
        <v>24</v>
      </c>
      <c r="F4696" s="2" t="s">
        <v>1311</v>
      </c>
      <c r="G4696" s="5">
        <v>33</v>
      </c>
      <c r="H4696" s="1" t="str">
        <f t="shared" si="220"/>
        <v>33-考える (動詞)</v>
      </c>
      <c r="I4696" s="1">
        <f t="shared" si="221"/>
        <v>1</v>
      </c>
    </row>
    <row r="4697" spans="1:9">
      <c r="A4697" s="1">
        <v>6191</v>
      </c>
      <c r="B4697" s="2" t="s">
        <v>1384</v>
      </c>
      <c r="C4697" s="2" t="s">
        <v>196</v>
      </c>
      <c r="D4697" s="4" t="str">
        <f t="shared" si="219"/>
        <v>行く (動詞)</v>
      </c>
      <c r="E4697" s="2" t="s">
        <v>24</v>
      </c>
      <c r="F4697" s="2" t="s">
        <v>1315</v>
      </c>
      <c r="G4697" s="5">
        <v>33</v>
      </c>
      <c r="H4697" s="1" t="str">
        <f t="shared" si="220"/>
        <v>33-行く (動詞)</v>
      </c>
      <c r="I4697" s="1">
        <f t="shared" si="221"/>
        <v>1</v>
      </c>
    </row>
    <row r="4698" spans="1:9">
      <c r="A4698" s="1">
        <v>6244</v>
      </c>
      <c r="B4698" s="2" t="s">
        <v>1384</v>
      </c>
      <c r="C4698" s="2" t="s">
        <v>196</v>
      </c>
      <c r="D4698" s="4" t="str">
        <f t="shared" si="219"/>
        <v>行く (動詞)</v>
      </c>
      <c r="E4698" s="2" t="s">
        <v>24</v>
      </c>
      <c r="F4698" s="2" t="s">
        <v>1315</v>
      </c>
      <c r="G4698" s="5">
        <v>33</v>
      </c>
      <c r="H4698" s="1" t="str">
        <f t="shared" si="220"/>
        <v>33-行く (動詞)</v>
      </c>
      <c r="I4698" s="1">
        <f t="shared" si="221"/>
        <v>0</v>
      </c>
    </row>
    <row r="4699" spans="1:9">
      <c r="A4699" s="1">
        <v>6121</v>
      </c>
      <c r="B4699" s="2" t="s">
        <v>1384</v>
      </c>
      <c r="C4699" s="2" t="s">
        <v>774</v>
      </c>
      <c r="D4699" s="4" t="str">
        <f t="shared" si="219"/>
        <v>高速 (名詞)</v>
      </c>
      <c r="E4699" s="2" t="s">
        <v>10</v>
      </c>
      <c r="F4699" s="2" t="s">
        <v>409</v>
      </c>
      <c r="G4699" s="5">
        <v>33</v>
      </c>
      <c r="H4699" s="1" t="str">
        <f t="shared" si="220"/>
        <v>33-高速 (名詞)</v>
      </c>
      <c r="I4699" s="1">
        <f t="shared" si="221"/>
        <v>1</v>
      </c>
    </row>
    <row r="4700" spans="1:9">
      <c r="A4700" s="1">
        <v>6103</v>
      </c>
      <c r="B4700" s="2" t="s">
        <v>1384</v>
      </c>
      <c r="C4700" s="2" t="s">
        <v>195</v>
      </c>
      <c r="D4700" s="4" t="str">
        <f t="shared" si="219"/>
        <v>歳 (名詞)</v>
      </c>
      <c r="E4700" s="2" t="s">
        <v>10</v>
      </c>
      <c r="F4700" s="2" t="s">
        <v>1313</v>
      </c>
      <c r="G4700" s="5">
        <v>33</v>
      </c>
      <c r="H4700" s="1" t="str">
        <f t="shared" si="220"/>
        <v>33-歳 (名詞)</v>
      </c>
      <c r="I4700" s="1">
        <f t="shared" si="221"/>
        <v>1</v>
      </c>
    </row>
    <row r="4701" spans="1:9">
      <c r="A4701" s="1">
        <v>6273</v>
      </c>
      <c r="B4701" s="2" t="s">
        <v>1384</v>
      </c>
      <c r="C4701" s="2" t="s">
        <v>195</v>
      </c>
      <c r="D4701" s="4" t="str">
        <f t="shared" si="219"/>
        <v>歳 (名詞)</v>
      </c>
      <c r="E4701" s="2" t="s">
        <v>10</v>
      </c>
      <c r="F4701" s="2" t="s">
        <v>1313</v>
      </c>
      <c r="G4701" s="5">
        <v>33</v>
      </c>
      <c r="H4701" s="1" t="str">
        <f t="shared" si="220"/>
        <v>33-歳 (名詞)</v>
      </c>
      <c r="I4701" s="1">
        <f t="shared" si="221"/>
        <v>0</v>
      </c>
    </row>
    <row r="4702" spans="1:9">
      <c r="A4702" s="1">
        <v>6388</v>
      </c>
      <c r="B4702" s="2" t="s">
        <v>1384</v>
      </c>
      <c r="C4702" s="2" t="s">
        <v>336</v>
      </c>
      <c r="D4702" s="4" t="str">
        <f t="shared" si="219"/>
        <v>際 (名詞)</v>
      </c>
      <c r="E4702" s="2" t="s">
        <v>10</v>
      </c>
      <c r="F4702" s="2" t="s">
        <v>1315</v>
      </c>
      <c r="G4702" s="5">
        <v>33</v>
      </c>
      <c r="H4702" s="1" t="str">
        <f t="shared" si="220"/>
        <v>33-際 (名詞)</v>
      </c>
      <c r="I4702" s="1">
        <f t="shared" si="221"/>
        <v>1</v>
      </c>
    </row>
    <row r="4703" spans="1:9">
      <c r="A4703" s="1">
        <v>6340</v>
      </c>
      <c r="B4703" s="2" t="s">
        <v>1384</v>
      </c>
      <c r="C4703" s="2" t="s">
        <v>127</v>
      </c>
      <c r="D4703" s="4" t="str">
        <f t="shared" si="219"/>
        <v>残念 (名詞)</v>
      </c>
      <c r="E4703" s="2" t="s">
        <v>10</v>
      </c>
      <c r="F4703" s="2" t="s">
        <v>1318</v>
      </c>
      <c r="G4703" s="5">
        <v>33</v>
      </c>
      <c r="H4703" s="1" t="str">
        <f t="shared" si="220"/>
        <v>33-残念 (名詞)</v>
      </c>
      <c r="I4703" s="1">
        <f t="shared" si="221"/>
        <v>1</v>
      </c>
    </row>
    <row r="4704" spans="1:9">
      <c r="A4704" s="1">
        <v>6267</v>
      </c>
      <c r="B4704" s="2" t="s">
        <v>1384</v>
      </c>
      <c r="C4704" s="2" t="s">
        <v>18</v>
      </c>
      <c r="D4704" s="4" t="str">
        <f t="shared" si="219"/>
        <v>子供 (名詞)</v>
      </c>
      <c r="E4704" s="2" t="s">
        <v>10</v>
      </c>
      <c r="F4704" s="2" t="s">
        <v>409</v>
      </c>
      <c r="G4704" s="5">
        <v>33</v>
      </c>
      <c r="H4704" s="1" t="str">
        <f t="shared" si="220"/>
        <v>33-子供 (名詞)</v>
      </c>
      <c r="I4704" s="1">
        <f t="shared" si="221"/>
        <v>1</v>
      </c>
    </row>
    <row r="4705" spans="1:9">
      <c r="A4705" s="1">
        <v>6330</v>
      </c>
      <c r="B4705" s="2" t="s">
        <v>1384</v>
      </c>
      <c r="C4705" s="2" t="s">
        <v>18</v>
      </c>
      <c r="D4705" s="4" t="str">
        <f t="shared" si="219"/>
        <v>子供 (名詞)</v>
      </c>
      <c r="E4705" s="2" t="s">
        <v>10</v>
      </c>
      <c r="F4705" s="2" t="s">
        <v>409</v>
      </c>
      <c r="G4705" s="5">
        <v>33</v>
      </c>
      <c r="H4705" s="1" t="str">
        <f t="shared" si="220"/>
        <v>33-子供 (名詞)</v>
      </c>
      <c r="I4705" s="1">
        <f t="shared" si="221"/>
        <v>0</v>
      </c>
    </row>
    <row r="4706" spans="1:9">
      <c r="A4706" s="1">
        <v>6299</v>
      </c>
      <c r="B4706" s="2" t="s">
        <v>1384</v>
      </c>
      <c r="C4706" s="2" t="s">
        <v>139</v>
      </c>
      <c r="D4706" s="4" t="str">
        <f t="shared" si="219"/>
        <v>思う (動詞)</v>
      </c>
      <c r="E4706" s="2" t="s">
        <v>24</v>
      </c>
      <c r="F4706" s="2" t="s">
        <v>1311</v>
      </c>
      <c r="G4706" s="5">
        <v>33</v>
      </c>
      <c r="H4706" s="1" t="str">
        <f t="shared" si="220"/>
        <v>33-思う (動詞)</v>
      </c>
      <c r="I4706" s="1">
        <f t="shared" si="221"/>
        <v>1</v>
      </c>
    </row>
    <row r="4707" spans="1:9">
      <c r="A4707" s="1">
        <v>6349</v>
      </c>
      <c r="B4707" s="2" t="s">
        <v>1384</v>
      </c>
      <c r="C4707" s="2" t="s">
        <v>20</v>
      </c>
      <c r="D4707" s="4" t="str">
        <f t="shared" si="219"/>
        <v>私 (名詞)</v>
      </c>
      <c r="E4707" s="2" t="s">
        <v>10</v>
      </c>
      <c r="F4707" s="2" t="s">
        <v>1260</v>
      </c>
      <c r="G4707" s="5">
        <v>33</v>
      </c>
      <c r="H4707" s="1" t="str">
        <f t="shared" si="220"/>
        <v>33-私 (名詞)</v>
      </c>
      <c r="I4707" s="1">
        <f t="shared" si="221"/>
        <v>1</v>
      </c>
    </row>
    <row r="4708" spans="1:9">
      <c r="A4708" s="1">
        <v>6342</v>
      </c>
      <c r="B4708" s="2" t="s">
        <v>1384</v>
      </c>
      <c r="C4708" s="2" t="s">
        <v>326</v>
      </c>
      <c r="D4708" s="4" t="str">
        <f t="shared" si="219"/>
        <v>事 (名詞)</v>
      </c>
      <c r="E4708" s="2" t="s">
        <v>10</v>
      </c>
      <c r="F4708" s="2" t="s">
        <v>1315</v>
      </c>
      <c r="G4708" s="5">
        <v>33</v>
      </c>
      <c r="H4708" s="1" t="str">
        <f t="shared" si="220"/>
        <v>33-事 (名詞)</v>
      </c>
      <c r="I4708" s="1">
        <f t="shared" si="221"/>
        <v>1</v>
      </c>
    </row>
    <row r="4709" spans="1:9">
      <c r="A4709" s="1">
        <v>6355</v>
      </c>
      <c r="B4709" s="2" t="s">
        <v>1384</v>
      </c>
      <c r="C4709" s="2" t="s">
        <v>326</v>
      </c>
      <c r="D4709" s="4" t="str">
        <f t="shared" si="219"/>
        <v>事 (名詞)</v>
      </c>
      <c r="E4709" s="2" t="s">
        <v>10</v>
      </c>
      <c r="F4709" s="2" t="s">
        <v>1315</v>
      </c>
      <c r="G4709" s="5">
        <v>33</v>
      </c>
      <c r="H4709" s="1" t="str">
        <f t="shared" si="220"/>
        <v>33-事 (名詞)</v>
      </c>
      <c r="I4709" s="1">
        <f t="shared" si="221"/>
        <v>0</v>
      </c>
    </row>
    <row r="4710" spans="1:9">
      <c r="A4710" s="1">
        <v>6345</v>
      </c>
      <c r="B4710" s="2" t="s">
        <v>1384</v>
      </c>
      <c r="C4710" s="2" t="s">
        <v>634</v>
      </c>
      <c r="D4710" s="4" t="str">
        <f t="shared" si="219"/>
        <v>事前 (名詞)</v>
      </c>
      <c r="E4710" s="2" t="s">
        <v>10</v>
      </c>
      <c r="F4710" s="2" t="s">
        <v>409</v>
      </c>
      <c r="G4710" s="5">
        <v>33</v>
      </c>
      <c r="H4710" s="1" t="str">
        <f t="shared" si="220"/>
        <v>33-事前 (名詞)</v>
      </c>
      <c r="I4710" s="1">
        <f t="shared" si="221"/>
        <v>1</v>
      </c>
    </row>
    <row r="4711" spans="1:9">
      <c r="A4711" s="1">
        <v>6242</v>
      </c>
      <c r="B4711" s="2" t="s">
        <v>1384</v>
      </c>
      <c r="C4711" s="2" t="s">
        <v>782</v>
      </c>
      <c r="D4711" s="4" t="str">
        <f t="shared" si="219"/>
        <v>持つ (動詞)</v>
      </c>
      <c r="E4711" s="2" t="s">
        <v>24</v>
      </c>
      <c r="F4711" s="2" t="s">
        <v>1311</v>
      </c>
      <c r="G4711" s="5">
        <v>33</v>
      </c>
      <c r="H4711" s="1" t="str">
        <f t="shared" si="220"/>
        <v>33-持つ (動詞)</v>
      </c>
      <c r="I4711" s="1">
        <f t="shared" si="221"/>
        <v>1</v>
      </c>
    </row>
    <row r="4712" spans="1:9">
      <c r="A4712" s="1">
        <v>6148</v>
      </c>
      <c r="B4712" s="2" t="s">
        <v>1384</v>
      </c>
      <c r="C4712" s="2" t="s">
        <v>187</v>
      </c>
      <c r="D4712" s="4" t="str">
        <f t="shared" si="219"/>
        <v>時 (名詞)</v>
      </c>
      <c r="E4712" s="2" t="s">
        <v>10</v>
      </c>
      <c r="F4712" s="2" t="s">
        <v>1315</v>
      </c>
      <c r="G4712" s="5">
        <v>33</v>
      </c>
      <c r="H4712" s="1" t="str">
        <f t="shared" si="220"/>
        <v>33-時 (名詞)</v>
      </c>
      <c r="I4712" s="1">
        <f t="shared" si="221"/>
        <v>1</v>
      </c>
    </row>
    <row r="4713" spans="1:9">
      <c r="A4713" s="1">
        <v>6407</v>
      </c>
      <c r="B4713" s="2" t="s">
        <v>1384</v>
      </c>
      <c r="C4713" s="2" t="s">
        <v>823</v>
      </c>
      <c r="D4713" s="4" t="str">
        <f t="shared" si="219"/>
        <v>謝罪 (名詞)</v>
      </c>
      <c r="E4713" s="2" t="s">
        <v>10</v>
      </c>
      <c r="F4713" s="2" t="s">
        <v>1305</v>
      </c>
      <c r="G4713" s="5">
        <v>33</v>
      </c>
      <c r="H4713" s="1" t="str">
        <f t="shared" si="220"/>
        <v>33-謝罪 (名詞)</v>
      </c>
      <c r="I4713" s="1">
        <f t="shared" si="221"/>
        <v>1</v>
      </c>
    </row>
    <row r="4714" spans="1:9">
      <c r="A4714" s="1">
        <v>6386</v>
      </c>
      <c r="B4714" s="2" t="s">
        <v>1384</v>
      </c>
      <c r="C4714" s="2" t="s">
        <v>1248</v>
      </c>
      <c r="D4714" s="4" t="str">
        <f t="shared" si="219"/>
        <v>受け取る (動詞)</v>
      </c>
      <c r="E4714" s="2" t="s">
        <v>24</v>
      </c>
      <c r="F4714" s="2" t="s">
        <v>1311</v>
      </c>
      <c r="G4714" s="5">
        <v>33</v>
      </c>
      <c r="H4714" s="1" t="str">
        <f t="shared" si="220"/>
        <v>33-受け取る (動詞)</v>
      </c>
      <c r="I4714" s="1">
        <f t="shared" si="221"/>
        <v>1</v>
      </c>
    </row>
    <row r="4715" spans="1:9">
      <c r="A4715" s="1">
        <v>6137</v>
      </c>
      <c r="B4715" s="2" t="s">
        <v>1384</v>
      </c>
      <c r="C4715" s="2" t="s">
        <v>807</v>
      </c>
      <c r="D4715" s="4" t="str">
        <f t="shared" si="219"/>
        <v>渋滞 (名詞)</v>
      </c>
      <c r="E4715" s="2" t="s">
        <v>10</v>
      </c>
      <c r="F4715" s="2" t="s">
        <v>1305</v>
      </c>
      <c r="G4715" s="5">
        <v>33</v>
      </c>
      <c r="H4715" s="1" t="str">
        <f t="shared" si="220"/>
        <v>33-渋滞 (名詞)</v>
      </c>
      <c r="I4715" s="1">
        <f t="shared" si="221"/>
        <v>1</v>
      </c>
    </row>
    <row r="4716" spans="1:9">
      <c r="A4716" s="1">
        <v>6335</v>
      </c>
      <c r="B4716" s="2" t="s">
        <v>1384</v>
      </c>
      <c r="C4716" s="2" t="s">
        <v>227</v>
      </c>
      <c r="D4716" s="4" t="str">
        <f t="shared" si="219"/>
        <v>宿 (名詞)</v>
      </c>
      <c r="E4716" s="2" t="s">
        <v>10</v>
      </c>
      <c r="F4716" s="2" t="s">
        <v>409</v>
      </c>
      <c r="G4716" s="5">
        <v>33</v>
      </c>
      <c r="H4716" s="1" t="str">
        <f t="shared" si="220"/>
        <v>33-宿 (名詞)</v>
      </c>
      <c r="I4716" s="1">
        <f t="shared" si="221"/>
        <v>1</v>
      </c>
    </row>
    <row r="4717" spans="1:9">
      <c r="A4717" s="1">
        <v>6116</v>
      </c>
      <c r="B4717" s="2" t="s">
        <v>1384</v>
      </c>
      <c r="C4717" s="2" t="s">
        <v>163</v>
      </c>
      <c r="D4717" s="4" t="str">
        <f t="shared" si="219"/>
        <v>宿泊 (名詞)</v>
      </c>
      <c r="E4717" s="2" t="s">
        <v>10</v>
      </c>
      <c r="F4717" s="2" t="s">
        <v>1305</v>
      </c>
      <c r="G4717" s="5">
        <v>33</v>
      </c>
      <c r="H4717" s="1" t="str">
        <f t="shared" si="220"/>
        <v>33-宿泊 (名詞)</v>
      </c>
      <c r="I4717" s="1">
        <f t="shared" si="221"/>
        <v>1</v>
      </c>
    </row>
    <row r="4718" spans="1:9">
      <c r="A4718" s="1">
        <v>6369</v>
      </c>
      <c r="B4718" s="2" t="s">
        <v>1384</v>
      </c>
      <c r="C4718" s="2" t="s">
        <v>163</v>
      </c>
      <c r="D4718" s="4" t="str">
        <f t="shared" si="219"/>
        <v>宿泊 (名詞)</v>
      </c>
      <c r="E4718" s="2" t="s">
        <v>10</v>
      </c>
      <c r="F4718" s="2" t="s">
        <v>1305</v>
      </c>
      <c r="G4718" s="5">
        <v>33</v>
      </c>
      <c r="H4718" s="1" t="str">
        <f t="shared" si="220"/>
        <v>33-宿泊 (名詞)</v>
      </c>
      <c r="I4718" s="1">
        <f t="shared" si="221"/>
        <v>0</v>
      </c>
    </row>
    <row r="4719" spans="1:9">
      <c r="A4719" s="1">
        <v>6178</v>
      </c>
      <c r="B4719" s="2" t="s">
        <v>1384</v>
      </c>
      <c r="C4719" s="2" t="s">
        <v>459</v>
      </c>
      <c r="D4719" s="4" t="str">
        <f t="shared" si="219"/>
        <v>出入り口 (名詞)</v>
      </c>
      <c r="E4719" s="2" t="s">
        <v>10</v>
      </c>
      <c r="F4719" s="2" t="s">
        <v>409</v>
      </c>
      <c r="G4719" s="5">
        <v>33</v>
      </c>
      <c r="H4719" s="1" t="str">
        <f t="shared" si="220"/>
        <v>33-出入り口 (名詞)</v>
      </c>
      <c r="I4719" s="1">
        <f t="shared" si="221"/>
        <v>1</v>
      </c>
    </row>
    <row r="4720" spans="1:9">
      <c r="A4720" s="1">
        <v>6326</v>
      </c>
      <c r="B4720" s="2" t="s">
        <v>1384</v>
      </c>
      <c r="C4720" s="2" t="s">
        <v>573</v>
      </c>
      <c r="D4720" s="4" t="str">
        <f t="shared" si="219"/>
        <v>助かる (動詞)</v>
      </c>
      <c r="E4720" s="2" t="s">
        <v>24</v>
      </c>
      <c r="F4720" s="2" t="s">
        <v>1311</v>
      </c>
      <c r="G4720" s="5">
        <v>33</v>
      </c>
      <c r="H4720" s="1" t="str">
        <f t="shared" si="220"/>
        <v>33-助かる (動詞)</v>
      </c>
      <c r="I4720" s="1">
        <f t="shared" si="221"/>
        <v>1</v>
      </c>
    </row>
    <row r="4721" spans="1:9">
      <c r="A4721" s="1">
        <v>6390</v>
      </c>
      <c r="B4721" s="2" t="s">
        <v>1384</v>
      </c>
      <c r="C4721" s="2" t="s">
        <v>838</v>
      </c>
      <c r="D4721" s="4" t="str">
        <f t="shared" si="219"/>
        <v>勝手 (名詞)</v>
      </c>
      <c r="E4721" s="2" t="s">
        <v>10</v>
      </c>
      <c r="F4721" s="2" t="s">
        <v>1318</v>
      </c>
      <c r="G4721" s="5">
        <v>33</v>
      </c>
      <c r="H4721" s="1" t="str">
        <f t="shared" si="220"/>
        <v>33-勝手 (名詞)</v>
      </c>
      <c r="I4721" s="1">
        <f t="shared" si="221"/>
        <v>1</v>
      </c>
    </row>
    <row r="4722" spans="1:9">
      <c r="A4722" s="1">
        <v>6424</v>
      </c>
      <c r="B4722" s="2" t="s">
        <v>1384</v>
      </c>
      <c r="C4722" s="2" t="s">
        <v>800</v>
      </c>
      <c r="D4722" s="4" t="str">
        <f t="shared" si="219"/>
        <v>状態 (名詞)</v>
      </c>
      <c r="E4722" s="2" t="s">
        <v>10</v>
      </c>
      <c r="F4722" s="2" t="s">
        <v>409</v>
      </c>
      <c r="G4722" s="5">
        <v>33</v>
      </c>
      <c r="H4722" s="1" t="str">
        <f t="shared" si="220"/>
        <v>33-状態 (名詞)</v>
      </c>
      <c r="I4722" s="1">
        <f t="shared" si="221"/>
        <v>1</v>
      </c>
    </row>
    <row r="4723" spans="1:9">
      <c r="A4723" s="1">
        <v>6309</v>
      </c>
      <c r="B4723" s="2" t="s">
        <v>1384</v>
      </c>
      <c r="C4723" s="2" t="s">
        <v>590</v>
      </c>
      <c r="D4723" s="4" t="str">
        <f t="shared" si="219"/>
        <v>食べる (動詞)</v>
      </c>
      <c r="E4723" s="2" t="s">
        <v>24</v>
      </c>
      <c r="F4723" s="2" t="s">
        <v>1311</v>
      </c>
      <c r="G4723" s="5">
        <v>33</v>
      </c>
      <c r="H4723" s="1" t="str">
        <f t="shared" si="220"/>
        <v>33-食べる (動詞)</v>
      </c>
      <c r="I4723" s="1">
        <f t="shared" si="221"/>
        <v>1</v>
      </c>
    </row>
    <row r="4724" spans="1:9">
      <c r="A4724" s="1">
        <v>6260</v>
      </c>
      <c r="B4724" s="2" t="s">
        <v>1384</v>
      </c>
      <c r="C4724" s="2" t="s">
        <v>5</v>
      </c>
      <c r="D4724" s="4" t="str">
        <f t="shared" si="219"/>
        <v>食事 (名詞)</v>
      </c>
      <c r="E4724" s="2" t="s">
        <v>10</v>
      </c>
      <c r="F4724" s="2" t="s">
        <v>1305</v>
      </c>
      <c r="G4724" s="5">
        <v>33</v>
      </c>
      <c r="H4724" s="1" t="str">
        <f t="shared" si="220"/>
        <v>33-食事 (名詞)</v>
      </c>
      <c r="I4724" s="1">
        <f t="shared" si="221"/>
        <v>1</v>
      </c>
    </row>
    <row r="4725" spans="1:9">
      <c r="A4725" s="1">
        <v>6165</v>
      </c>
      <c r="B4725" s="2" t="s">
        <v>1384</v>
      </c>
      <c r="C4725" s="2" t="s">
        <v>456</v>
      </c>
      <c r="D4725" s="4" t="str">
        <f t="shared" si="219"/>
        <v>新しい (形容詞)</v>
      </c>
      <c r="E4725" s="2" t="s">
        <v>29</v>
      </c>
      <c r="F4725" s="2" t="s">
        <v>1311</v>
      </c>
      <c r="G4725" s="5">
        <v>33</v>
      </c>
      <c r="H4725" s="1" t="str">
        <f t="shared" si="220"/>
        <v>33-新しい (形容詞)</v>
      </c>
      <c r="I4725" s="1">
        <f t="shared" si="221"/>
        <v>1</v>
      </c>
    </row>
    <row r="4726" spans="1:9">
      <c r="A4726" s="1">
        <v>6209</v>
      </c>
      <c r="B4726" s="2" t="s">
        <v>1384</v>
      </c>
      <c r="C4726" s="2" t="s">
        <v>552</v>
      </c>
      <c r="D4726" s="4" t="str">
        <f t="shared" si="219"/>
        <v>想像 (名詞)</v>
      </c>
      <c r="E4726" s="2" t="s">
        <v>10</v>
      </c>
      <c r="F4726" s="2" t="s">
        <v>1305</v>
      </c>
      <c r="G4726" s="5">
        <v>33</v>
      </c>
      <c r="H4726" s="1" t="str">
        <f t="shared" si="220"/>
        <v>33-想像 (名詞)</v>
      </c>
      <c r="I4726" s="1">
        <f t="shared" si="221"/>
        <v>1</v>
      </c>
    </row>
    <row r="4727" spans="1:9">
      <c r="A4727" s="1">
        <v>6140</v>
      </c>
      <c r="B4727" s="2" t="s">
        <v>1384</v>
      </c>
      <c r="C4727" s="2" t="s">
        <v>478</v>
      </c>
      <c r="D4727" s="4" t="str">
        <f t="shared" si="219"/>
        <v>早い (形容詞)</v>
      </c>
      <c r="E4727" s="2" t="s">
        <v>29</v>
      </c>
      <c r="F4727" s="2" t="s">
        <v>1311</v>
      </c>
      <c r="G4727" s="5">
        <v>33</v>
      </c>
      <c r="H4727" s="1" t="str">
        <f t="shared" si="220"/>
        <v>33-早い (形容詞)</v>
      </c>
      <c r="I4727" s="1">
        <f t="shared" si="221"/>
        <v>1</v>
      </c>
    </row>
    <row r="4728" spans="1:9">
      <c r="A4728" s="1">
        <v>6108</v>
      </c>
      <c r="B4728" s="2" t="s">
        <v>1384</v>
      </c>
      <c r="C4728" s="2" t="s">
        <v>503</v>
      </c>
      <c r="D4728" s="4" t="str">
        <f t="shared" si="219"/>
        <v>息子 (名詞)</v>
      </c>
      <c r="E4728" s="2" t="s">
        <v>10</v>
      </c>
      <c r="F4728" s="2" t="s">
        <v>409</v>
      </c>
      <c r="G4728" s="5">
        <v>33</v>
      </c>
      <c r="H4728" s="1" t="str">
        <f t="shared" si="220"/>
        <v>33-息子 (名詞)</v>
      </c>
      <c r="I4728" s="1">
        <f t="shared" si="221"/>
        <v>1</v>
      </c>
    </row>
    <row r="4729" spans="1:9">
      <c r="A4729" s="1">
        <v>6277</v>
      </c>
      <c r="B4729" s="2" t="s">
        <v>1384</v>
      </c>
      <c r="C4729" s="2" t="s">
        <v>341</v>
      </c>
      <c r="D4729" s="4" t="str">
        <f t="shared" si="219"/>
        <v>地 (名詞)</v>
      </c>
      <c r="E4729" s="2" t="s">
        <v>10</v>
      </c>
      <c r="F4729" s="2" t="s">
        <v>409</v>
      </c>
      <c r="G4729" s="5">
        <v>33</v>
      </c>
      <c r="H4729" s="1" t="str">
        <f t="shared" si="220"/>
        <v>33-地 (名詞)</v>
      </c>
      <c r="I4729" s="1">
        <f t="shared" si="221"/>
        <v>1</v>
      </c>
    </row>
    <row r="4730" spans="1:9">
      <c r="A4730" s="1">
        <v>6141</v>
      </c>
      <c r="B4730" s="2" t="s">
        <v>1384</v>
      </c>
      <c r="C4730" s="2" t="s">
        <v>1204</v>
      </c>
      <c r="D4730" s="4" t="str">
        <f t="shared" si="219"/>
        <v>着く (動詞)</v>
      </c>
      <c r="E4730" s="2" t="s">
        <v>24</v>
      </c>
      <c r="F4730" s="2" t="s">
        <v>1311</v>
      </c>
      <c r="G4730" s="5">
        <v>33</v>
      </c>
      <c r="H4730" s="1" t="str">
        <f t="shared" si="220"/>
        <v>33-着く (動詞)</v>
      </c>
      <c r="I4730" s="1">
        <f t="shared" si="221"/>
        <v>1</v>
      </c>
    </row>
    <row r="4731" spans="1:9">
      <c r="A4731" s="1">
        <v>6170</v>
      </c>
      <c r="B4731" s="2" t="s">
        <v>1384</v>
      </c>
      <c r="C4731" s="2" t="s">
        <v>239</v>
      </c>
      <c r="D4731" s="4" t="str">
        <f t="shared" si="219"/>
        <v>的 (名詞)</v>
      </c>
      <c r="E4731" s="2" t="s">
        <v>10</v>
      </c>
      <c r="F4731" s="2" t="s">
        <v>1313</v>
      </c>
      <c r="G4731" s="5">
        <v>33</v>
      </c>
      <c r="H4731" s="1" t="str">
        <f t="shared" si="220"/>
        <v>33-的 (名詞)</v>
      </c>
      <c r="I4731" s="1">
        <f t="shared" si="221"/>
        <v>1</v>
      </c>
    </row>
    <row r="4732" spans="1:9">
      <c r="A4732" s="1">
        <v>6285</v>
      </c>
      <c r="B4732" s="2" t="s">
        <v>1384</v>
      </c>
      <c r="C4732" s="2" t="s">
        <v>239</v>
      </c>
      <c r="D4732" s="4" t="str">
        <f t="shared" si="219"/>
        <v>的 (名詞)</v>
      </c>
      <c r="E4732" s="2" t="s">
        <v>10</v>
      </c>
      <c r="F4732" s="2" t="s">
        <v>1313</v>
      </c>
      <c r="G4732" s="5">
        <v>33</v>
      </c>
      <c r="H4732" s="1" t="str">
        <f t="shared" si="220"/>
        <v>33-的 (名詞)</v>
      </c>
      <c r="I4732" s="1">
        <f t="shared" si="221"/>
        <v>0</v>
      </c>
    </row>
    <row r="4733" spans="1:9">
      <c r="A4733" s="1">
        <v>6128</v>
      </c>
      <c r="B4733" s="2" t="s">
        <v>1384</v>
      </c>
      <c r="C4733" s="2" t="s">
        <v>1283</v>
      </c>
      <c r="D4733" s="4" t="str">
        <f t="shared" si="219"/>
        <v>適用 (名詞)</v>
      </c>
      <c r="E4733" s="2" t="s">
        <v>10</v>
      </c>
      <c r="F4733" s="2" t="s">
        <v>1305</v>
      </c>
      <c r="G4733" s="5">
        <v>33</v>
      </c>
      <c r="H4733" s="1" t="str">
        <f t="shared" si="220"/>
        <v>33-適用 (名詞)</v>
      </c>
      <c r="I4733" s="1">
        <f t="shared" si="221"/>
        <v>1</v>
      </c>
    </row>
    <row r="4734" spans="1:9">
      <c r="A4734" s="1">
        <v>6426</v>
      </c>
      <c r="B4734" s="2" t="s">
        <v>1384</v>
      </c>
      <c r="C4734" s="2" t="s">
        <v>1127</v>
      </c>
      <c r="D4734" s="4" t="str">
        <f t="shared" si="219"/>
        <v>渡す (動詞)</v>
      </c>
      <c r="E4734" s="2" t="s">
        <v>24</v>
      </c>
      <c r="F4734" s="2" t="s">
        <v>1311</v>
      </c>
      <c r="G4734" s="5">
        <v>33</v>
      </c>
      <c r="H4734" s="1" t="str">
        <f t="shared" si="220"/>
        <v>33-渡す (動詞)</v>
      </c>
      <c r="I4734" s="1">
        <f t="shared" si="221"/>
        <v>1</v>
      </c>
    </row>
    <row r="4735" spans="1:9">
      <c r="A4735" s="1">
        <v>6099</v>
      </c>
      <c r="B4735" s="2" t="s">
        <v>1384</v>
      </c>
      <c r="C4735" s="2" t="s">
        <v>432</v>
      </c>
      <c r="D4735" s="4" t="str">
        <f t="shared" si="219"/>
        <v>土曜日 (名詞)</v>
      </c>
      <c r="E4735" s="2" t="s">
        <v>10</v>
      </c>
      <c r="F4735" s="2" t="s">
        <v>1322</v>
      </c>
      <c r="G4735" s="5">
        <v>33</v>
      </c>
      <c r="H4735" s="1" t="str">
        <f t="shared" si="220"/>
        <v>33-土曜日 (名詞)</v>
      </c>
      <c r="I4735" s="1">
        <f t="shared" si="221"/>
        <v>1</v>
      </c>
    </row>
    <row r="4736" spans="1:9">
      <c r="A4736" s="1">
        <v>6418</v>
      </c>
      <c r="B4736" s="2" t="s">
        <v>1384</v>
      </c>
      <c r="C4736" s="2" t="s">
        <v>998</v>
      </c>
      <c r="D4736" s="4" t="str">
        <f t="shared" si="219"/>
        <v>当たり前 (名詞)</v>
      </c>
      <c r="E4736" s="2" t="s">
        <v>10</v>
      </c>
      <c r="F4736" s="2" t="s">
        <v>1318</v>
      </c>
      <c r="G4736" s="5">
        <v>33</v>
      </c>
      <c r="H4736" s="1" t="str">
        <f t="shared" si="220"/>
        <v>33-当たり前 (名詞)</v>
      </c>
      <c r="I4736" s="1">
        <f t="shared" si="221"/>
        <v>1</v>
      </c>
    </row>
    <row r="4737" spans="1:9">
      <c r="A4737" s="1">
        <v>6145</v>
      </c>
      <c r="B4737" s="2" t="s">
        <v>1384</v>
      </c>
      <c r="C4737" s="2" t="s">
        <v>279</v>
      </c>
      <c r="D4737" s="4" t="str">
        <f t="shared" si="219"/>
        <v>到着 (名詞)</v>
      </c>
      <c r="E4737" s="2" t="s">
        <v>10</v>
      </c>
      <c r="F4737" s="2" t="s">
        <v>1305</v>
      </c>
      <c r="G4737" s="5">
        <v>33</v>
      </c>
      <c r="H4737" s="1" t="str">
        <f t="shared" si="220"/>
        <v>33-到着 (名詞)</v>
      </c>
      <c r="I4737" s="1">
        <f t="shared" si="221"/>
        <v>1</v>
      </c>
    </row>
    <row r="4738" spans="1:9">
      <c r="A4738" s="1">
        <v>6122</v>
      </c>
      <c r="B4738" s="2" t="s">
        <v>1384</v>
      </c>
      <c r="C4738" s="2" t="s">
        <v>901</v>
      </c>
      <c r="D4738" s="4" t="str">
        <f t="shared" ref="D4738:D4801" si="222">C4738&amp;" ("&amp;E4738&amp;")"</f>
        <v>道路 (名詞)</v>
      </c>
      <c r="E4738" s="2" t="s">
        <v>10</v>
      </c>
      <c r="F4738" s="2" t="s">
        <v>409</v>
      </c>
      <c r="G4738" s="5">
        <v>33</v>
      </c>
      <c r="H4738" s="1" t="str">
        <f t="shared" ref="H4738:H4801" si="223">G4738&amp;"-"&amp;D4738</f>
        <v>33-道路 (名詞)</v>
      </c>
      <c r="I4738" s="1">
        <f t="shared" si="221"/>
        <v>1</v>
      </c>
    </row>
    <row r="4739" spans="1:9">
      <c r="A4739" s="1">
        <v>6354</v>
      </c>
      <c r="B4739" s="2" t="s">
        <v>1384</v>
      </c>
      <c r="C4739" s="2" t="s">
        <v>541</v>
      </c>
      <c r="D4739" s="4" t="str">
        <f t="shared" si="222"/>
        <v>届く (動詞)</v>
      </c>
      <c r="E4739" s="2" t="s">
        <v>24</v>
      </c>
      <c r="F4739" s="2" t="s">
        <v>1311</v>
      </c>
      <c r="G4739" s="5">
        <v>33</v>
      </c>
      <c r="H4739" s="1" t="str">
        <f t="shared" si="223"/>
        <v>33-届く (動詞)</v>
      </c>
      <c r="I4739" s="1">
        <f t="shared" ref="I4739:I4802" si="224">IF(H4738&lt;&gt;H4739,1,0)</f>
        <v>1</v>
      </c>
    </row>
    <row r="4740" spans="1:9">
      <c r="A4740" s="1">
        <v>6098</v>
      </c>
      <c r="B4740" s="2" t="s">
        <v>1384</v>
      </c>
      <c r="C4740" s="2" t="s">
        <v>11</v>
      </c>
      <c r="D4740" s="4" t="str">
        <f t="shared" si="222"/>
        <v>日 (名詞)</v>
      </c>
      <c r="E4740" s="2" t="s">
        <v>10</v>
      </c>
      <c r="F4740" s="2" t="s">
        <v>1313</v>
      </c>
      <c r="G4740" s="5">
        <v>33</v>
      </c>
      <c r="H4740" s="1" t="str">
        <f t="shared" si="223"/>
        <v>33-日 (名詞)</v>
      </c>
      <c r="I4740" s="1">
        <f t="shared" si="224"/>
        <v>1</v>
      </c>
    </row>
    <row r="4741" spans="1:9">
      <c r="A4741" s="1">
        <v>6131</v>
      </c>
      <c r="B4741" s="2" t="s">
        <v>1384</v>
      </c>
      <c r="C4741" s="2" t="s">
        <v>11</v>
      </c>
      <c r="D4741" s="4" t="str">
        <f t="shared" si="222"/>
        <v>日 (名詞)</v>
      </c>
      <c r="E4741" s="2" t="s">
        <v>10</v>
      </c>
      <c r="F4741" s="2" t="s">
        <v>1315</v>
      </c>
      <c r="G4741" s="5">
        <v>33</v>
      </c>
      <c r="H4741" s="1" t="str">
        <f t="shared" si="223"/>
        <v>33-日 (名詞)</v>
      </c>
      <c r="I4741" s="1">
        <f t="shared" si="224"/>
        <v>0</v>
      </c>
    </row>
    <row r="4742" spans="1:9">
      <c r="A4742" s="1">
        <v>6250</v>
      </c>
      <c r="B4742" s="2" t="s">
        <v>1384</v>
      </c>
      <c r="C4742" s="2" t="s">
        <v>777</v>
      </c>
      <c r="D4742" s="4" t="str">
        <f t="shared" si="222"/>
        <v>乳児 (名詞)</v>
      </c>
      <c r="E4742" s="2" t="s">
        <v>10</v>
      </c>
      <c r="F4742" s="2" t="s">
        <v>409</v>
      </c>
      <c r="G4742" s="5">
        <v>33</v>
      </c>
      <c r="H4742" s="1" t="str">
        <f t="shared" si="223"/>
        <v>33-乳児 (名詞)</v>
      </c>
      <c r="I4742" s="1">
        <f t="shared" si="224"/>
        <v>1</v>
      </c>
    </row>
    <row r="4743" spans="1:9">
      <c r="A4743" s="1">
        <v>6187</v>
      </c>
      <c r="B4743" s="2" t="s">
        <v>1384</v>
      </c>
      <c r="C4743" s="2" t="s">
        <v>641</v>
      </c>
      <c r="D4743" s="4" t="str">
        <f t="shared" si="222"/>
        <v>入れる (動詞)</v>
      </c>
      <c r="E4743" s="2" t="s">
        <v>24</v>
      </c>
      <c r="F4743" s="2" t="s">
        <v>1311</v>
      </c>
      <c r="G4743" s="5">
        <v>33</v>
      </c>
      <c r="H4743" s="1" t="str">
        <f t="shared" si="223"/>
        <v>33-入れる (動詞)</v>
      </c>
      <c r="I4743" s="1">
        <f t="shared" si="224"/>
        <v>1</v>
      </c>
    </row>
    <row r="4744" spans="1:9">
      <c r="A4744" s="1">
        <v>6225</v>
      </c>
      <c r="B4744" s="2" t="s">
        <v>1384</v>
      </c>
      <c r="C4744" s="2" t="s">
        <v>641</v>
      </c>
      <c r="D4744" s="4" t="str">
        <f t="shared" si="222"/>
        <v>入れる (動詞)</v>
      </c>
      <c r="E4744" s="2" t="s">
        <v>24</v>
      </c>
      <c r="F4744" s="2" t="s">
        <v>1311</v>
      </c>
      <c r="G4744" s="5">
        <v>33</v>
      </c>
      <c r="H4744" s="1" t="str">
        <f t="shared" si="223"/>
        <v>33-入れる (動詞)</v>
      </c>
      <c r="I4744" s="1">
        <f t="shared" si="224"/>
        <v>0</v>
      </c>
    </row>
    <row r="4745" spans="1:9">
      <c r="A4745" s="1">
        <v>6263</v>
      </c>
      <c r="B4745" s="2" t="s">
        <v>1384</v>
      </c>
      <c r="C4745" s="2" t="s">
        <v>268</v>
      </c>
      <c r="D4745" s="4" t="str">
        <f t="shared" si="222"/>
        <v>美味しい (形容詞)</v>
      </c>
      <c r="E4745" s="2" t="s">
        <v>29</v>
      </c>
      <c r="F4745" s="2" t="s">
        <v>1311</v>
      </c>
      <c r="G4745" s="5">
        <v>33</v>
      </c>
      <c r="H4745" s="1" t="str">
        <f t="shared" si="223"/>
        <v>33-美味しい (形容詞)</v>
      </c>
      <c r="I4745" s="1">
        <f t="shared" si="224"/>
        <v>1</v>
      </c>
    </row>
    <row r="4746" spans="1:9">
      <c r="A4746" s="1">
        <v>6112</v>
      </c>
      <c r="B4746" s="2" t="s">
        <v>1384</v>
      </c>
      <c r="C4746" s="2" t="s">
        <v>467</v>
      </c>
      <c r="D4746" s="4" t="str">
        <f t="shared" si="222"/>
        <v>匹 (名詞)</v>
      </c>
      <c r="E4746" s="2" t="s">
        <v>10</v>
      </c>
      <c r="F4746" s="2" t="s">
        <v>1313</v>
      </c>
      <c r="G4746" s="5">
        <v>33</v>
      </c>
      <c r="H4746" s="1" t="str">
        <f t="shared" si="223"/>
        <v>33-匹 (名詞)</v>
      </c>
      <c r="I4746" s="1">
        <f t="shared" si="224"/>
        <v>1</v>
      </c>
    </row>
    <row r="4747" spans="1:9">
      <c r="A4747" s="1">
        <v>6192</v>
      </c>
      <c r="B4747" s="2" t="s">
        <v>1384</v>
      </c>
      <c r="C4747" s="2" t="s">
        <v>230</v>
      </c>
      <c r="D4747" s="4" t="str">
        <f t="shared" si="222"/>
        <v>必要 (名詞)</v>
      </c>
      <c r="E4747" s="2" t="s">
        <v>10</v>
      </c>
      <c r="F4747" s="2" t="s">
        <v>1318</v>
      </c>
      <c r="G4747" s="5">
        <v>33</v>
      </c>
      <c r="H4747" s="1" t="str">
        <f t="shared" si="223"/>
        <v>33-必要 (名詞)</v>
      </c>
      <c r="I4747" s="1">
        <f t="shared" si="224"/>
        <v>1</v>
      </c>
    </row>
    <row r="4748" spans="1:9">
      <c r="A4748" s="1">
        <v>6114</v>
      </c>
      <c r="B4748" s="2" t="s">
        <v>1384</v>
      </c>
      <c r="C4748" s="2" t="s">
        <v>426</v>
      </c>
      <c r="D4748" s="4" t="str">
        <f t="shared" si="222"/>
        <v>夫婦 (名詞)</v>
      </c>
      <c r="E4748" s="2" t="s">
        <v>10</v>
      </c>
      <c r="F4748" s="2" t="s">
        <v>409</v>
      </c>
      <c r="G4748" s="5">
        <v>33</v>
      </c>
      <c r="H4748" s="1" t="str">
        <f t="shared" si="223"/>
        <v>33-夫婦 (名詞)</v>
      </c>
      <c r="I4748" s="1">
        <f t="shared" si="224"/>
        <v>1</v>
      </c>
    </row>
    <row r="4749" spans="1:9">
      <c r="A4749" s="1">
        <v>6163</v>
      </c>
      <c r="B4749" s="2" t="s">
        <v>1384</v>
      </c>
      <c r="C4749" s="2" t="s">
        <v>3</v>
      </c>
      <c r="D4749" s="4" t="str">
        <f t="shared" si="222"/>
        <v>部屋 (名詞)</v>
      </c>
      <c r="E4749" s="2" t="s">
        <v>10</v>
      </c>
      <c r="F4749" s="2" t="s">
        <v>409</v>
      </c>
      <c r="G4749" s="5">
        <v>33</v>
      </c>
      <c r="H4749" s="1" t="str">
        <f t="shared" si="223"/>
        <v>33-部屋 (名詞)</v>
      </c>
      <c r="I4749" s="1">
        <f t="shared" si="224"/>
        <v>1</v>
      </c>
    </row>
    <row r="4750" spans="1:9">
      <c r="A4750" s="1">
        <v>6201</v>
      </c>
      <c r="B4750" s="2" t="s">
        <v>1384</v>
      </c>
      <c r="C4750" s="2" t="s">
        <v>3</v>
      </c>
      <c r="D4750" s="4" t="str">
        <f t="shared" si="222"/>
        <v>部屋 (名詞)</v>
      </c>
      <c r="E4750" s="2" t="s">
        <v>10</v>
      </c>
      <c r="F4750" s="2" t="s">
        <v>409</v>
      </c>
      <c r="G4750" s="5">
        <v>33</v>
      </c>
      <c r="H4750" s="1" t="str">
        <f t="shared" si="223"/>
        <v>33-部屋 (名詞)</v>
      </c>
      <c r="I4750" s="1">
        <f t="shared" si="224"/>
        <v>0</v>
      </c>
    </row>
    <row r="4751" spans="1:9">
      <c r="A4751" s="1">
        <v>6352</v>
      </c>
      <c r="B4751" s="2" t="s">
        <v>1384</v>
      </c>
      <c r="C4751" s="2" t="s">
        <v>1288</v>
      </c>
      <c r="D4751" s="4" t="str">
        <f t="shared" si="222"/>
        <v>封書 (名詞)</v>
      </c>
      <c r="E4751" s="2" t="s">
        <v>10</v>
      </c>
      <c r="F4751" s="2" t="s">
        <v>409</v>
      </c>
      <c r="G4751" s="5">
        <v>33</v>
      </c>
      <c r="H4751" s="1" t="str">
        <f t="shared" si="223"/>
        <v>33-封書 (名詞)</v>
      </c>
      <c r="I4751" s="1">
        <f t="shared" si="224"/>
        <v>1</v>
      </c>
    </row>
    <row r="4752" spans="1:9">
      <c r="A4752" s="1">
        <v>6315</v>
      </c>
      <c r="B4752" s="2" t="s">
        <v>1384</v>
      </c>
      <c r="C4752" s="2" t="s">
        <v>4</v>
      </c>
      <c r="D4752" s="4" t="str">
        <f t="shared" si="222"/>
        <v>風呂 (名詞)</v>
      </c>
      <c r="E4752" s="2" t="s">
        <v>10</v>
      </c>
      <c r="F4752" s="2" t="s">
        <v>409</v>
      </c>
      <c r="G4752" s="5">
        <v>33</v>
      </c>
      <c r="H4752" s="1" t="str">
        <f t="shared" si="223"/>
        <v>33-風呂 (名詞)</v>
      </c>
      <c r="I4752" s="1">
        <f t="shared" si="224"/>
        <v>1</v>
      </c>
    </row>
    <row r="4753" spans="1:9">
      <c r="A4753" s="1">
        <v>6279</v>
      </c>
      <c r="B4753" s="2" t="s">
        <v>1384</v>
      </c>
      <c r="C4753" s="2" t="s">
        <v>490</v>
      </c>
      <c r="D4753" s="4" t="str">
        <f t="shared" si="222"/>
        <v>物 (名詞)</v>
      </c>
      <c r="E4753" s="2" t="s">
        <v>10</v>
      </c>
      <c r="F4753" s="2" t="s">
        <v>1315</v>
      </c>
      <c r="G4753" s="5">
        <v>33</v>
      </c>
      <c r="H4753" s="1" t="str">
        <f t="shared" si="223"/>
        <v>33-物 (名詞)</v>
      </c>
      <c r="I4753" s="1">
        <f t="shared" si="224"/>
        <v>1</v>
      </c>
    </row>
    <row r="4754" spans="1:9">
      <c r="A4754" s="1">
        <v>6287</v>
      </c>
      <c r="B4754" s="2" t="s">
        <v>1384</v>
      </c>
      <c r="C4754" s="2" t="s">
        <v>490</v>
      </c>
      <c r="D4754" s="4" t="str">
        <f t="shared" si="222"/>
        <v>物 (名詞)</v>
      </c>
      <c r="E4754" s="2" t="s">
        <v>10</v>
      </c>
      <c r="F4754" s="2" t="s">
        <v>1315</v>
      </c>
      <c r="G4754" s="5">
        <v>33</v>
      </c>
      <c r="H4754" s="1" t="str">
        <f t="shared" si="223"/>
        <v>33-物 (名詞)</v>
      </c>
      <c r="I4754" s="1">
        <f t="shared" si="224"/>
        <v>0</v>
      </c>
    </row>
    <row r="4755" spans="1:9">
      <c r="A4755" s="1">
        <v>6197</v>
      </c>
      <c r="B4755" s="2" t="s">
        <v>1384</v>
      </c>
      <c r="C4755" s="2" t="s">
        <v>94</v>
      </c>
      <c r="D4755" s="4" t="str">
        <f t="shared" si="222"/>
        <v>便利 (名詞)</v>
      </c>
      <c r="E4755" s="2" t="s">
        <v>10</v>
      </c>
      <c r="F4755" s="2" t="s">
        <v>1318</v>
      </c>
      <c r="G4755" s="5">
        <v>33</v>
      </c>
      <c r="H4755" s="1" t="str">
        <f t="shared" si="223"/>
        <v>33-便利 (名詞)</v>
      </c>
      <c r="I4755" s="1">
        <f t="shared" si="224"/>
        <v>1</v>
      </c>
    </row>
    <row r="4756" spans="1:9">
      <c r="A4756" s="1">
        <v>6239</v>
      </c>
      <c r="B4756" s="2" t="s">
        <v>1384</v>
      </c>
      <c r="C4756" s="2" t="s">
        <v>1285</v>
      </c>
      <c r="D4756" s="4" t="str">
        <f t="shared" si="222"/>
        <v>歩行 (名詞)</v>
      </c>
      <c r="E4756" s="2" t="s">
        <v>10</v>
      </c>
      <c r="F4756" s="2" t="s">
        <v>1305</v>
      </c>
      <c r="G4756" s="5">
        <v>33</v>
      </c>
      <c r="H4756" s="1" t="str">
        <f t="shared" si="223"/>
        <v>33-歩行 (名詞)</v>
      </c>
      <c r="I4756" s="1">
        <f t="shared" si="224"/>
        <v>1</v>
      </c>
    </row>
    <row r="4757" spans="1:9">
      <c r="A4757" s="1">
        <v>6217</v>
      </c>
      <c r="B4757" s="2" t="s">
        <v>1384</v>
      </c>
      <c r="C4757" s="2" t="s">
        <v>61</v>
      </c>
      <c r="D4757" s="4" t="str">
        <f t="shared" si="222"/>
        <v>満足 (名詞)</v>
      </c>
      <c r="E4757" s="2" t="s">
        <v>10</v>
      </c>
      <c r="F4757" s="2" t="s">
        <v>1305</v>
      </c>
      <c r="G4757" s="5">
        <v>33</v>
      </c>
      <c r="H4757" s="1" t="str">
        <f t="shared" si="223"/>
        <v>33-満足 (名詞)</v>
      </c>
      <c r="I4757" s="1">
        <f t="shared" si="224"/>
        <v>1</v>
      </c>
    </row>
    <row r="4758" spans="1:9">
      <c r="A4758" s="1">
        <v>6139</v>
      </c>
      <c r="B4758" s="2" t="s">
        <v>1384</v>
      </c>
      <c r="C4758" s="2" t="s">
        <v>81</v>
      </c>
      <c r="D4758" s="4" t="str">
        <f t="shared" si="222"/>
        <v>無い (形容詞)</v>
      </c>
      <c r="E4758" s="2" t="s">
        <v>29</v>
      </c>
      <c r="F4758" s="2" t="s">
        <v>1311</v>
      </c>
      <c r="G4758" s="5">
        <v>33</v>
      </c>
      <c r="H4758" s="1" t="str">
        <f t="shared" si="223"/>
        <v>33-無い (形容詞)</v>
      </c>
      <c r="I4758" s="1">
        <f t="shared" si="224"/>
        <v>1</v>
      </c>
    </row>
    <row r="4759" spans="1:9">
      <c r="A4759" s="1">
        <v>6375</v>
      </c>
      <c r="B4759" s="2" t="s">
        <v>1384</v>
      </c>
      <c r="C4759" s="2" t="s">
        <v>1207</v>
      </c>
      <c r="D4759" s="4" t="str">
        <f t="shared" si="222"/>
        <v>明記 (名詞)</v>
      </c>
      <c r="E4759" s="2" t="s">
        <v>10</v>
      </c>
      <c r="F4759" s="2" t="s">
        <v>1305</v>
      </c>
      <c r="G4759" s="5">
        <v>33</v>
      </c>
      <c r="H4759" s="1" t="str">
        <f t="shared" si="223"/>
        <v>33-明記 (名詞)</v>
      </c>
      <c r="I4759" s="1">
        <f t="shared" si="224"/>
        <v>1</v>
      </c>
    </row>
    <row r="4760" spans="1:9">
      <c r="A4760" s="1">
        <v>6308</v>
      </c>
      <c r="B4760" s="2" t="s">
        <v>1384</v>
      </c>
      <c r="C4760" s="2" t="s">
        <v>1263</v>
      </c>
      <c r="D4760" s="4" t="str">
        <f t="shared" si="222"/>
        <v>黙々と (副詞)</v>
      </c>
      <c r="E4760" s="2" t="s">
        <v>31</v>
      </c>
      <c r="F4760" s="2" t="s">
        <v>409</v>
      </c>
      <c r="G4760" s="5">
        <v>33</v>
      </c>
      <c r="H4760" s="1" t="str">
        <f t="shared" si="223"/>
        <v>33-黙々と (副詞)</v>
      </c>
      <c r="I4760" s="1">
        <f t="shared" si="224"/>
        <v>1</v>
      </c>
    </row>
    <row r="4761" spans="1:9">
      <c r="A4761" s="1">
        <v>6223</v>
      </c>
      <c r="B4761" s="2" t="s">
        <v>1384</v>
      </c>
      <c r="C4761" s="2" t="s">
        <v>399</v>
      </c>
      <c r="D4761" s="4" t="str">
        <f t="shared" si="222"/>
        <v>予約 (名詞)</v>
      </c>
      <c r="E4761" s="2" t="s">
        <v>10</v>
      </c>
      <c r="F4761" s="2" t="s">
        <v>1305</v>
      </c>
      <c r="G4761" s="5">
        <v>33</v>
      </c>
      <c r="H4761" s="1" t="str">
        <f t="shared" si="223"/>
        <v>33-予約 (名詞)</v>
      </c>
      <c r="I4761" s="1">
        <f t="shared" si="224"/>
        <v>1</v>
      </c>
    </row>
    <row r="4762" spans="1:9">
      <c r="A4762" s="1">
        <v>6420</v>
      </c>
      <c r="B4762" s="2" t="s">
        <v>1384</v>
      </c>
      <c r="C4762" s="2" t="s">
        <v>214</v>
      </c>
      <c r="D4762" s="4" t="str">
        <f t="shared" si="222"/>
        <v>様 (名詞)</v>
      </c>
      <c r="E4762" s="2" t="s">
        <v>10</v>
      </c>
      <c r="F4762" s="2" t="s">
        <v>1315</v>
      </c>
      <c r="G4762" s="5">
        <v>33</v>
      </c>
      <c r="H4762" s="1" t="str">
        <f t="shared" si="223"/>
        <v>33-様 (名詞)</v>
      </c>
      <c r="I4762" s="1">
        <f t="shared" si="224"/>
        <v>1</v>
      </c>
    </row>
    <row r="4763" spans="1:9">
      <c r="A4763" s="1">
        <v>6253</v>
      </c>
      <c r="B4763" s="2" t="s">
        <v>1384</v>
      </c>
      <c r="C4763" s="2" t="s">
        <v>831</v>
      </c>
      <c r="D4763" s="4" t="str">
        <f t="shared" si="222"/>
        <v>洋室 (名詞)</v>
      </c>
      <c r="E4763" s="2" t="s">
        <v>10</v>
      </c>
      <c r="F4763" s="2" t="s">
        <v>409</v>
      </c>
      <c r="G4763" s="5">
        <v>33</v>
      </c>
      <c r="H4763" s="1" t="str">
        <f t="shared" si="223"/>
        <v>33-洋室 (名詞)</v>
      </c>
      <c r="I4763" s="1">
        <f t="shared" si="224"/>
        <v>1</v>
      </c>
    </row>
    <row r="4764" spans="1:9">
      <c r="A4764" s="1">
        <v>6176</v>
      </c>
      <c r="B4764" s="2" t="s">
        <v>1384</v>
      </c>
      <c r="C4764" s="2" t="s">
        <v>435</v>
      </c>
      <c r="D4764" s="4" t="str">
        <f t="shared" si="222"/>
        <v>用 (名詞)</v>
      </c>
      <c r="E4764" s="2" t="s">
        <v>10</v>
      </c>
      <c r="F4764" s="2" t="s">
        <v>1313</v>
      </c>
      <c r="G4764" s="5">
        <v>33</v>
      </c>
      <c r="H4764" s="1" t="str">
        <f t="shared" si="223"/>
        <v>33-用 (名詞)</v>
      </c>
      <c r="I4764" s="1">
        <f t="shared" si="224"/>
        <v>1</v>
      </c>
    </row>
    <row r="4765" spans="1:9">
      <c r="A4765" s="1">
        <v>6161</v>
      </c>
      <c r="B4765" s="2" t="s">
        <v>1384</v>
      </c>
      <c r="C4765" s="2" t="s">
        <v>149</v>
      </c>
      <c r="D4765" s="4" t="str">
        <f t="shared" si="222"/>
        <v>連れ (名詞)</v>
      </c>
      <c r="E4765" s="2" t="s">
        <v>10</v>
      </c>
      <c r="F4765" s="2" t="s">
        <v>1313</v>
      </c>
      <c r="G4765" s="5">
        <v>33</v>
      </c>
      <c r="H4765" s="1" t="str">
        <f t="shared" si="223"/>
        <v>33-連れ (名詞)</v>
      </c>
      <c r="I4765" s="1">
        <f t="shared" si="224"/>
        <v>1</v>
      </c>
    </row>
    <row r="4766" spans="1:9">
      <c r="A4766" s="1">
        <v>6175</v>
      </c>
      <c r="B4766" s="2" t="s">
        <v>1384</v>
      </c>
      <c r="C4766" s="2" t="s">
        <v>149</v>
      </c>
      <c r="D4766" s="4" t="str">
        <f t="shared" si="222"/>
        <v>連れ (名詞)</v>
      </c>
      <c r="E4766" s="2" t="s">
        <v>10</v>
      </c>
      <c r="F4766" s="2" t="s">
        <v>1313</v>
      </c>
      <c r="G4766" s="5">
        <v>33</v>
      </c>
      <c r="H4766" s="1" t="str">
        <f t="shared" si="223"/>
        <v>33-連れ (名詞)</v>
      </c>
      <c r="I4766" s="1">
        <f t="shared" si="224"/>
        <v>0</v>
      </c>
    </row>
    <row r="4767" spans="1:9">
      <c r="A4767" s="1">
        <v>6251</v>
      </c>
      <c r="B4767" s="2" t="s">
        <v>1384</v>
      </c>
      <c r="C4767" s="2" t="s">
        <v>149</v>
      </c>
      <c r="D4767" s="4" t="str">
        <f t="shared" si="222"/>
        <v>連れ (名詞)</v>
      </c>
      <c r="E4767" s="2" t="s">
        <v>10</v>
      </c>
      <c r="F4767" s="2" t="s">
        <v>1313</v>
      </c>
      <c r="G4767" s="5">
        <v>33</v>
      </c>
      <c r="H4767" s="1" t="str">
        <f t="shared" si="223"/>
        <v>33-連れ (名詞)</v>
      </c>
      <c r="I4767" s="1">
        <f t="shared" si="224"/>
        <v>0</v>
      </c>
    </row>
    <row r="4768" spans="1:9">
      <c r="A4768" s="1">
        <v>6189</v>
      </c>
      <c r="B4768" s="2" t="s">
        <v>1384</v>
      </c>
      <c r="C4768" s="2" t="s">
        <v>1325</v>
      </c>
      <c r="D4768" s="4" t="str">
        <f t="shared" si="222"/>
        <v>連れる (動詞)</v>
      </c>
      <c r="E4768" s="2" t="s">
        <v>24</v>
      </c>
      <c r="F4768" s="2" t="s">
        <v>1311</v>
      </c>
      <c r="G4768" s="5">
        <v>33</v>
      </c>
      <c r="H4768" s="1" t="str">
        <f t="shared" si="223"/>
        <v>33-連れる (動詞)</v>
      </c>
      <c r="I4768" s="1">
        <f t="shared" si="224"/>
        <v>1</v>
      </c>
    </row>
    <row r="4769" spans="1:9">
      <c r="A4769" s="1">
        <v>6167</v>
      </c>
      <c r="B4769" s="2" t="s">
        <v>1384</v>
      </c>
      <c r="C4769" s="2" t="s">
        <v>113</v>
      </c>
      <c r="D4769" s="4" t="str">
        <f t="shared" si="222"/>
        <v>綺麗 (名詞)</v>
      </c>
      <c r="E4769" s="2" t="s">
        <v>10</v>
      </c>
      <c r="F4769" s="2" t="s">
        <v>1318</v>
      </c>
      <c r="G4769" s="5">
        <v>33</v>
      </c>
      <c r="H4769" s="1" t="str">
        <f t="shared" si="223"/>
        <v>33-綺麗 (名詞)</v>
      </c>
      <c r="I4769" s="1">
        <f t="shared" si="224"/>
        <v>1</v>
      </c>
    </row>
    <row r="4770" spans="1:9">
      <c r="A4770" s="1">
        <v>6212</v>
      </c>
      <c r="B4770" s="2" t="s">
        <v>1384</v>
      </c>
      <c r="C4770" s="2" t="s">
        <v>113</v>
      </c>
      <c r="D4770" s="4" t="str">
        <f t="shared" si="222"/>
        <v>綺麗 (名詞)</v>
      </c>
      <c r="E4770" s="2" t="s">
        <v>10</v>
      </c>
      <c r="F4770" s="2" t="s">
        <v>1318</v>
      </c>
      <c r="G4770" s="5">
        <v>33</v>
      </c>
      <c r="H4770" s="1" t="str">
        <f t="shared" si="223"/>
        <v>33-綺麗 (名詞)</v>
      </c>
      <c r="I4770" s="1">
        <f t="shared" si="224"/>
        <v>0</v>
      </c>
    </row>
    <row r="4771" spans="1:9">
      <c r="A4771" s="1">
        <v>6464</v>
      </c>
      <c r="B4771" s="2" t="s">
        <v>1384</v>
      </c>
      <c r="C4771" s="2" t="s">
        <v>16</v>
      </c>
      <c r="D4771" s="4" t="str">
        <f t="shared" si="222"/>
        <v>、 (記号)</v>
      </c>
      <c r="E4771" s="2" t="s">
        <v>12</v>
      </c>
      <c r="F4771" s="2" t="s">
        <v>1316</v>
      </c>
      <c r="G4771" s="5">
        <v>34</v>
      </c>
      <c r="H4771" s="1" t="str">
        <f t="shared" si="223"/>
        <v>34-、 (記号)</v>
      </c>
      <c r="I4771" s="1">
        <f t="shared" si="224"/>
        <v>1</v>
      </c>
    </row>
    <row r="4772" spans="1:9">
      <c r="A4772" s="1">
        <v>6472</v>
      </c>
      <c r="B4772" s="2" t="s">
        <v>1384</v>
      </c>
      <c r="C4772" s="2" t="s">
        <v>16</v>
      </c>
      <c r="D4772" s="4" t="str">
        <f t="shared" si="222"/>
        <v>、 (記号)</v>
      </c>
      <c r="E4772" s="2" t="s">
        <v>12</v>
      </c>
      <c r="F4772" s="2" t="s">
        <v>1316</v>
      </c>
      <c r="G4772" s="5">
        <v>34</v>
      </c>
      <c r="H4772" s="1" t="str">
        <f t="shared" si="223"/>
        <v>34-、 (記号)</v>
      </c>
      <c r="I4772" s="1">
        <f t="shared" si="224"/>
        <v>0</v>
      </c>
    </row>
    <row r="4773" spans="1:9">
      <c r="A4773" s="1">
        <v>6499</v>
      </c>
      <c r="B4773" s="2" t="s">
        <v>1384</v>
      </c>
      <c r="C4773" s="2" t="s">
        <v>16</v>
      </c>
      <c r="D4773" s="4" t="str">
        <f t="shared" si="222"/>
        <v>、 (記号)</v>
      </c>
      <c r="E4773" s="2" t="s">
        <v>12</v>
      </c>
      <c r="F4773" s="2" t="s">
        <v>1316</v>
      </c>
      <c r="G4773" s="5">
        <v>34</v>
      </c>
      <c r="H4773" s="1" t="str">
        <f t="shared" si="223"/>
        <v>34-、 (記号)</v>
      </c>
      <c r="I4773" s="1">
        <f t="shared" si="224"/>
        <v>0</v>
      </c>
    </row>
    <row r="4774" spans="1:9">
      <c r="A4774" s="1">
        <v>6509</v>
      </c>
      <c r="B4774" s="2" t="s">
        <v>1384</v>
      </c>
      <c r="C4774" s="2" t="s">
        <v>16</v>
      </c>
      <c r="D4774" s="4" t="str">
        <f t="shared" si="222"/>
        <v>、 (記号)</v>
      </c>
      <c r="E4774" s="2" t="s">
        <v>12</v>
      </c>
      <c r="F4774" s="2" t="s">
        <v>1316</v>
      </c>
      <c r="G4774" s="5">
        <v>34</v>
      </c>
      <c r="H4774" s="1" t="str">
        <f t="shared" si="223"/>
        <v>34-、 (記号)</v>
      </c>
      <c r="I4774" s="1">
        <f t="shared" si="224"/>
        <v>0</v>
      </c>
    </row>
    <row r="4775" spans="1:9">
      <c r="A4775" s="1">
        <v>6516</v>
      </c>
      <c r="B4775" s="2" t="s">
        <v>1384</v>
      </c>
      <c r="C4775" s="2" t="s">
        <v>16</v>
      </c>
      <c r="D4775" s="4" t="str">
        <f t="shared" si="222"/>
        <v>、 (記号)</v>
      </c>
      <c r="E4775" s="2" t="s">
        <v>12</v>
      </c>
      <c r="F4775" s="2" t="s">
        <v>1316</v>
      </c>
      <c r="G4775" s="5">
        <v>34</v>
      </c>
      <c r="H4775" s="1" t="str">
        <f t="shared" si="223"/>
        <v>34-、 (記号)</v>
      </c>
      <c r="I4775" s="1">
        <f t="shared" si="224"/>
        <v>0</v>
      </c>
    </row>
    <row r="4776" spans="1:9">
      <c r="A4776" s="1">
        <v>6522</v>
      </c>
      <c r="B4776" s="2" t="s">
        <v>1384</v>
      </c>
      <c r="C4776" s="2" t="s">
        <v>16</v>
      </c>
      <c r="D4776" s="4" t="str">
        <f t="shared" si="222"/>
        <v>、 (記号)</v>
      </c>
      <c r="E4776" s="2" t="s">
        <v>12</v>
      </c>
      <c r="F4776" s="2" t="s">
        <v>1316</v>
      </c>
      <c r="G4776" s="5">
        <v>34</v>
      </c>
      <c r="H4776" s="1" t="str">
        <f t="shared" si="223"/>
        <v>34-、 (記号)</v>
      </c>
      <c r="I4776" s="1">
        <f t="shared" si="224"/>
        <v>0</v>
      </c>
    </row>
    <row r="4777" spans="1:9">
      <c r="A4777" s="1">
        <v>6540</v>
      </c>
      <c r="B4777" s="2" t="s">
        <v>1384</v>
      </c>
      <c r="C4777" s="2" t="s">
        <v>16</v>
      </c>
      <c r="D4777" s="4" t="str">
        <f t="shared" si="222"/>
        <v>、 (記号)</v>
      </c>
      <c r="E4777" s="2" t="s">
        <v>12</v>
      </c>
      <c r="F4777" s="2" t="s">
        <v>1316</v>
      </c>
      <c r="G4777" s="5">
        <v>34</v>
      </c>
      <c r="H4777" s="1" t="str">
        <f t="shared" si="223"/>
        <v>34-、 (記号)</v>
      </c>
      <c r="I4777" s="1">
        <f t="shared" si="224"/>
        <v>0</v>
      </c>
    </row>
    <row r="4778" spans="1:9">
      <c r="A4778" s="1">
        <v>6553</v>
      </c>
      <c r="B4778" s="2" t="s">
        <v>1384</v>
      </c>
      <c r="C4778" s="2" t="s">
        <v>16</v>
      </c>
      <c r="D4778" s="4" t="str">
        <f t="shared" si="222"/>
        <v>、 (記号)</v>
      </c>
      <c r="E4778" s="2" t="s">
        <v>12</v>
      </c>
      <c r="F4778" s="2" t="s">
        <v>1316</v>
      </c>
      <c r="G4778" s="5">
        <v>34</v>
      </c>
      <c r="H4778" s="1" t="str">
        <f t="shared" si="223"/>
        <v>34-、 (記号)</v>
      </c>
      <c r="I4778" s="1">
        <f t="shared" si="224"/>
        <v>0</v>
      </c>
    </row>
    <row r="4779" spans="1:9">
      <c r="A4779" s="1">
        <v>6559</v>
      </c>
      <c r="B4779" s="2" t="s">
        <v>1384</v>
      </c>
      <c r="C4779" s="2" t="s">
        <v>16</v>
      </c>
      <c r="D4779" s="4" t="str">
        <f t="shared" si="222"/>
        <v>、 (記号)</v>
      </c>
      <c r="E4779" s="2" t="s">
        <v>12</v>
      </c>
      <c r="F4779" s="2" t="s">
        <v>1316</v>
      </c>
      <c r="G4779" s="5">
        <v>34</v>
      </c>
      <c r="H4779" s="1" t="str">
        <f t="shared" si="223"/>
        <v>34-、 (記号)</v>
      </c>
      <c r="I4779" s="1">
        <f t="shared" si="224"/>
        <v>0</v>
      </c>
    </row>
    <row r="4780" spans="1:9">
      <c r="A4780" s="1">
        <v>6575</v>
      </c>
      <c r="B4780" s="2" t="s">
        <v>1384</v>
      </c>
      <c r="C4780" s="2" t="s">
        <v>16</v>
      </c>
      <c r="D4780" s="4" t="str">
        <f t="shared" si="222"/>
        <v>、 (記号)</v>
      </c>
      <c r="E4780" s="2" t="s">
        <v>12</v>
      </c>
      <c r="F4780" s="2" t="s">
        <v>1316</v>
      </c>
      <c r="G4780" s="5">
        <v>34</v>
      </c>
      <c r="H4780" s="1" t="str">
        <f t="shared" si="223"/>
        <v>34-、 (記号)</v>
      </c>
      <c r="I4780" s="1">
        <f t="shared" si="224"/>
        <v>0</v>
      </c>
    </row>
    <row r="4781" spans="1:9">
      <c r="A4781" s="1">
        <v>6584</v>
      </c>
      <c r="B4781" s="2" t="s">
        <v>1384</v>
      </c>
      <c r="C4781" s="2" t="s">
        <v>16</v>
      </c>
      <c r="D4781" s="4" t="str">
        <f t="shared" si="222"/>
        <v>、 (記号)</v>
      </c>
      <c r="E4781" s="2" t="s">
        <v>12</v>
      </c>
      <c r="F4781" s="2" t="s">
        <v>1316</v>
      </c>
      <c r="G4781" s="5">
        <v>34</v>
      </c>
      <c r="H4781" s="1" t="str">
        <f t="shared" si="223"/>
        <v>34-、 (記号)</v>
      </c>
      <c r="I4781" s="1">
        <f t="shared" si="224"/>
        <v>0</v>
      </c>
    </row>
    <row r="4782" spans="1:9">
      <c r="A4782" s="1">
        <v>6557</v>
      </c>
      <c r="B4782" s="2" t="s">
        <v>1384</v>
      </c>
      <c r="C4782" s="2" t="s">
        <v>123</v>
      </c>
      <c r="D4782" s="4" t="str">
        <f t="shared" si="222"/>
        <v>？ (記号)</v>
      </c>
      <c r="E4782" s="2" t="s">
        <v>12</v>
      </c>
      <c r="F4782" s="2" t="s">
        <v>409</v>
      </c>
      <c r="G4782" s="5">
        <v>34</v>
      </c>
      <c r="H4782" s="1" t="str">
        <f t="shared" si="223"/>
        <v>34-？ (記号)</v>
      </c>
      <c r="I4782" s="1">
        <f t="shared" si="224"/>
        <v>1</v>
      </c>
    </row>
    <row r="4783" spans="1:9">
      <c r="A4783" s="1">
        <v>6452</v>
      </c>
      <c r="B4783" s="2" t="s">
        <v>1384</v>
      </c>
      <c r="C4783" s="2" t="s">
        <v>27</v>
      </c>
      <c r="D4783" s="4" t="str">
        <f t="shared" si="222"/>
        <v>。 (記号)</v>
      </c>
      <c r="E4783" s="2" t="s">
        <v>12</v>
      </c>
      <c r="F4783" s="2" t="s">
        <v>1310</v>
      </c>
      <c r="G4783" s="5">
        <v>34</v>
      </c>
      <c r="H4783" s="1" t="str">
        <f t="shared" si="223"/>
        <v>34-。 (記号)</v>
      </c>
      <c r="I4783" s="1">
        <f t="shared" si="224"/>
        <v>1</v>
      </c>
    </row>
    <row r="4784" spans="1:9">
      <c r="A4784" s="1">
        <v>6487</v>
      </c>
      <c r="B4784" s="2" t="s">
        <v>1384</v>
      </c>
      <c r="C4784" s="2" t="s">
        <v>27</v>
      </c>
      <c r="D4784" s="4" t="str">
        <f t="shared" si="222"/>
        <v>。 (記号)</v>
      </c>
      <c r="E4784" s="2" t="s">
        <v>12</v>
      </c>
      <c r="F4784" s="2" t="s">
        <v>1310</v>
      </c>
      <c r="G4784" s="5">
        <v>34</v>
      </c>
      <c r="H4784" s="1" t="str">
        <f t="shared" si="223"/>
        <v>34-。 (記号)</v>
      </c>
      <c r="I4784" s="1">
        <f t="shared" si="224"/>
        <v>0</v>
      </c>
    </row>
    <row r="4785" spans="1:9">
      <c r="A4785" s="1">
        <v>6538</v>
      </c>
      <c r="B4785" s="2" t="s">
        <v>1384</v>
      </c>
      <c r="C4785" s="2" t="s">
        <v>27</v>
      </c>
      <c r="D4785" s="4" t="str">
        <f t="shared" si="222"/>
        <v>。 (記号)</v>
      </c>
      <c r="E4785" s="2" t="s">
        <v>12</v>
      </c>
      <c r="F4785" s="2" t="s">
        <v>1310</v>
      </c>
      <c r="G4785" s="5">
        <v>34</v>
      </c>
      <c r="H4785" s="1" t="str">
        <f t="shared" si="223"/>
        <v>34-。 (記号)</v>
      </c>
      <c r="I4785" s="1">
        <f t="shared" si="224"/>
        <v>0</v>
      </c>
    </row>
    <row r="4786" spans="1:9">
      <c r="A4786" s="1">
        <v>6573</v>
      </c>
      <c r="B4786" s="2" t="s">
        <v>1384</v>
      </c>
      <c r="C4786" s="2" t="s">
        <v>27</v>
      </c>
      <c r="D4786" s="4" t="str">
        <f t="shared" si="222"/>
        <v>。 (記号)</v>
      </c>
      <c r="E4786" s="2" t="s">
        <v>12</v>
      </c>
      <c r="F4786" s="2" t="s">
        <v>1310</v>
      </c>
      <c r="G4786" s="5">
        <v>34</v>
      </c>
      <c r="H4786" s="1" t="str">
        <f t="shared" si="223"/>
        <v>34-。 (記号)</v>
      </c>
      <c r="I4786" s="1">
        <f t="shared" si="224"/>
        <v>0</v>
      </c>
    </row>
    <row r="4787" spans="1:9">
      <c r="A4787" s="1">
        <v>6596</v>
      </c>
      <c r="B4787" s="2" t="s">
        <v>1384</v>
      </c>
      <c r="C4787" s="2" t="s">
        <v>27</v>
      </c>
      <c r="D4787" s="4" t="str">
        <f t="shared" si="222"/>
        <v>。 (記号)</v>
      </c>
      <c r="E4787" s="2" t="s">
        <v>12</v>
      </c>
      <c r="F4787" s="2" t="s">
        <v>1310</v>
      </c>
      <c r="G4787" s="5">
        <v>34</v>
      </c>
      <c r="H4787" s="1" t="str">
        <f t="shared" si="223"/>
        <v>34-。 (記号)</v>
      </c>
      <c r="I4787" s="1">
        <f t="shared" si="224"/>
        <v>0</v>
      </c>
    </row>
    <row r="4788" spans="1:9">
      <c r="A4788" s="1">
        <v>6441</v>
      </c>
      <c r="B4788" s="2" t="s">
        <v>1384</v>
      </c>
      <c r="C4788" s="2" t="s">
        <v>789</v>
      </c>
      <c r="D4788" s="4" t="str">
        <f t="shared" si="222"/>
        <v>／ (記号)</v>
      </c>
      <c r="E4788" s="2" t="s">
        <v>12</v>
      </c>
      <c r="F4788" s="2" t="s">
        <v>409</v>
      </c>
      <c r="G4788" s="5">
        <v>34</v>
      </c>
      <c r="H4788" s="1" t="str">
        <f t="shared" si="223"/>
        <v>34-／ (記号)</v>
      </c>
      <c r="I4788" s="1">
        <f t="shared" si="224"/>
        <v>1</v>
      </c>
    </row>
    <row r="4789" spans="1:9">
      <c r="A4789" s="1">
        <v>6442</v>
      </c>
      <c r="B4789" s="2" t="s">
        <v>1384</v>
      </c>
      <c r="C4789" s="2" t="s">
        <v>1215</v>
      </c>
      <c r="D4789" s="4" t="str">
        <f t="shared" si="222"/>
        <v>１ (名詞)</v>
      </c>
      <c r="E4789" s="2" t="s">
        <v>10</v>
      </c>
      <c r="F4789" s="2" t="s">
        <v>224</v>
      </c>
      <c r="G4789" s="5">
        <v>34</v>
      </c>
      <c r="H4789" s="1" t="str">
        <f t="shared" si="223"/>
        <v>34-１ (名詞)</v>
      </c>
      <c r="I4789" s="1">
        <f t="shared" si="224"/>
        <v>1</v>
      </c>
    </row>
    <row r="4790" spans="1:9">
      <c r="A4790" s="1">
        <v>6445</v>
      </c>
      <c r="B4790" s="2" t="s">
        <v>1384</v>
      </c>
      <c r="C4790" s="2" t="s">
        <v>1212</v>
      </c>
      <c r="D4790" s="4" t="str">
        <f t="shared" si="222"/>
        <v>３ (名詞)</v>
      </c>
      <c r="E4790" s="2" t="s">
        <v>10</v>
      </c>
      <c r="F4790" s="2" t="s">
        <v>224</v>
      </c>
      <c r="G4790" s="5">
        <v>34</v>
      </c>
      <c r="H4790" s="1" t="str">
        <f t="shared" si="223"/>
        <v>34-３ (名詞)</v>
      </c>
      <c r="I4790" s="1">
        <f t="shared" si="224"/>
        <v>1</v>
      </c>
    </row>
    <row r="4791" spans="1:9">
      <c r="A4791" s="1">
        <v>6440</v>
      </c>
      <c r="B4791" s="2" t="s">
        <v>1384</v>
      </c>
      <c r="C4791" s="2" t="s">
        <v>1214</v>
      </c>
      <c r="D4791" s="4" t="str">
        <f t="shared" si="222"/>
        <v>５ (名詞)</v>
      </c>
      <c r="E4791" s="2" t="s">
        <v>10</v>
      </c>
      <c r="F4791" s="2" t="s">
        <v>224</v>
      </c>
      <c r="G4791" s="5">
        <v>34</v>
      </c>
      <c r="H4791" s="1" t="str">
        <f t="shared" si="223"/>
        <v>34-５ (名詞)</v>
      </c>
      <c r="I4791" s="1">
        <f t="shared" si="224"/>
        <v>1</v>
      </c>
    </row>
    <row r="4792" spans="1:9">
      <c r="A4792" s="1">
        <v>6597</v>
      </c>
      <c r="B4792" s="2" t="s">
        <v>1384</v>
      </c>
      <c r="C4792" s="2" t="s">
        <v>65</v>
      </c>
      <c r="D4792" s="4" t="str">
        <f t="shared" si="222"/>
        <v>EOS ()</v>
      </c>
      <c r="E4792" s="2"/>
      <c r="F4792" s="2"/>
      <c r="G4792" s="5">
        <v>34</v>
      </c>
      <c r="H4792" s="1" t="str">
        <f t="shared" si="223"/>
        <v>34-EOS ()</v>
      </c>
      <c r="I4792" s="1">
        <f t="shared" si="224"/>
        <v>1</v>
      </c>
    </row>
    <row r="4793" spans="1:9">
      <c r="A4793" s="1">
        <v>6463</v>
      </c>
      <c r="B4793" s="2" t="s">
        <v>1384</v>
      </c>
      <c r="C4793" s="2" t="s">
        <v>138</v>
      </c>
      <c r="D4793" s="4" t="str">
        <f t="shared" si="222"/>
        <v>ある (動詞)</v>
      </c>
      <c r="E4793" s="2" t="s">
        <v>24</v>
      </c>
      <c r="F4793" s="2" t="s">
        <v>1311</v>
      </c>
      <c r="G4793" s="5">
        <v>34</v>
      </c>
      <c r="H4793" s="1" t="str">
        <f t="shared" si="223"/>
        <v>34-ある (動詞)</v>
      </c>
      <c r="I4793" s="1">
        <f t="shared" si="224"/>
        <v>1</v>
      </c>
    </row>
    <row r="4794" spans="1:9">
      <c r="A4794" s="1">
        <v>6475</v>
      </c>
      <c r="B4794" s="2" t="s">
        <v>1384</v>
      </c>
      <c r="C4794" s="2" t="s">
        <v>41</v>
      </c>
      <c r="D4794" s="4" t="str">
        <f t="shared" si="222"/>
        <v>いる (動詞)</v>
      </c>
      <c r="E4794" s="2" t="s">
        <v>24</v>
      </c>
      <c r="F4794" s="2" t="s">
        <v>1315</v>
      </c>
      <c r="G4794" s="5">
        <v>34</v>
      </c>
      <c r="H4794" s="1" t="str">
        <f t="shared" si="223"/>
        <v>34-いる (動詞)</v>
      </c>
      <c r="I4794" s="1">
        <f t="shared" si="224"/>
        <v>1</v>
      </c>
    </row>
    <row r="4795" spans="1:9">
      <c r="A4795" s="1">
        <v>6506</v>
      </c>
      <c r="B4795" s="2" t="s">
        <v>1384</v>
      </c>
      <c r="C4795" s="2" t="s">
        <v>41</v>
      </c>
      <c r="D4795" s="4" t="str">
        <f t="shared" si="222"/>
        <v>いる (動詞)</v>
      </c>
      <c r="E4795" s="2" t="s">
        <v>24</v>
      </c>
      <c r="F4795" s="2" t="s">
        <v>1315</v>
      </c>
      <c r="G4795" s="5">
        <v>34</v>
      </c>
      <c r="H4795" s="1" t="str">
        <f t="shared" si="223"/>
        <v>34-いる (動詞)</v>
      </c>
      <c r="I4795" s="1">
        <f t="shared" si="224"/>
        <v>0</v>
      </c>
    </row>
    <row r="4796" spans="1:9">
      <c r="A4796" s="1">
        <v>6508</v>
      </c>
      <c r="B4796" s="2" t="s">
        <v>1384</v>
      </c>
      <c r="C4796" s="2" t="s">
        <v>72</v>
      </c>
      <c r="D4796" s="4" t="str">
        <f t="shared" si="222"/>
        <v>か (助詞)</v>
      </c>
      <c r="E4796" s="2" t="s">
        <v>15</v>
      </c>
      <c r="F4796" s="2" t="s">
        <v>1308</v>
      </c>
      <c r="G4796" s="5">
        <v>34</v>
      </c>
      <c r="H4796" s="1" t="str">
        <f t="shared" si="223"/>
        <v>34-か (助詞)</v>
      </c>
      <c r="I4796" s="1">
        <f t="shared" si="224"/>
        <v>1</v>
      </c>
    </row>
    <row r="4797" spans="1:9">
      <c r="A4797" s="1">
        <v>6462</v>
      </c>
      <c r="B4797" s="2" t="s">
        <v>1384</v>
      </c>
      <c r="C4797" s="2" t="s">
        <v>33</v>
      </c>
      <c r="D4797" s="4" t="str">
        <f t="shared" si="222"/>
        <v>が (助詞)</v>
      </c>
      <c r="E4797" s="2" t="s">
        <v>15</v>
      </c>
      <c r="F4797" s="2" t="s">
        <v>1307</v>
      </c>
      <c r="G4797" s="5">
        <v>34</v>
      </c>
      <c r="H4797" s="1" t="str">
        <f t="shared" si="223"/>
        <v>34-が (助詞)</v>
      </c>
      <c r="I4797" s="1">
        <f t="shared" si="224"/>
        <v>1</v>
      </c>
    </row>
    <row r="4798" spans="1:9">
      <c r="A4798" s="1">
        <v>6498</v>
      </c>
      <c r="B4798" s="2" t="s">
        <v>1384</v>
      </c>
      <c r="C4798" s="2" t="s">
        <v>33</v>
      </c>
      <c r="D4798" s="4" t="str">
        <f t="shared" si="222"/>
        <v>が (助詞)</v>
      </c>
      <c r="E4798" s="2" t="s">
        <v>15</v>
      </c>
      <c r="F4798" s="2" t="s">
        <v>1312</v>
      </c>
      <c r="G4798" s="5">
        <v>34</v>
      </c>
      <c r="H4798" s="1" t="str">
        <f t="shared" si="223"/>
        <v>34-が (助詞)</v>
      </c>
      <c r="I4798" s="1">
        <f t="shared" si="224"/>
        <v>0</v>
      </c>
    </row>
    <row r="4799" spans="1:9">
      <c r="A4799" s="1">
        <v>6503</v>
      </c>
      <c r="B4799" s="2" t="s">
        <v>1384</v>
      </c>
      <c r="C4799" s="2" t="s">
        <v>33</v>
      </c>
      <c r="D4799" s="4" t="str">
        <f t="shared" si="222"/>
        <v>が (助詞)</v>
      </c>
      <c r="E4799" s="2" t="s">
        <v>15</v>
      </c>
      <c r="F4799" s="2" t="s">
        <v>1307</v>
      </c>
      <c r="G4799" s="5">
        <v>34</v>
      </c>
      <c r="H4799" s="1" t="str">
        <f t="shared" si="223"/>
        <v>34-が (助詞)</v>
      </c>
      <c r="I4799" s="1">
        <f t="shared" si="224"/>
        <v>0</v>
      </c>
    </row>
    <row r="4800" spans="1:9">
      <c r="A4800" s="1">
        <v>6513</v>
      </c>
      <c r="B4800" s="2" t="s">
        <v>1384</v>
      </c>
      <c r="C4800" s="2" t="s">
        <v>33</v>
      </c>
      <c r="D4800" s="4" t="str">
        <f t="shared" si="222"/>
        <v>が (助詞)</v>
      </c>
      <c r="E4800" s="2" t="s">
        <v>15</v>
      </c>
      <c r="F4800" s="2" t="s">
        <v>1307</v>
      </c>
      <c r="G4800" s="5">
        <v>34</v>
      </c>
      <c r="H4800" s="1" t="str">
        <f t="shared" si="223"/>
        <v>34-が (助詞)</v>
      </c>
      <c r="I4800" s="1">
        <f t="shared" si="224"/>
        <v>0</v>
      </c>
    </row>
    <row r="4801" spans="1:9">
      <c r="A4801" s="1">
        <v>6589</v>
      </c>
      <c r="B4801" s="2" t="s">
        <v>1384</v>
      </c>
      <c r="C4801" s="2" t="s">
        <v>33</v>
      </c>
      <c r="D4801" s="4" t="str">
        <f t="shared" si="222"/>
        <v>が (助詞)</v>
      </c>
      <c r="E4801" s="2" t="s">
        <v>15</v>
      </c>
      <c r="F4801" s="2" t="s">
        <v>1307</v>
      </c>
      <c r="G4801" s="5">
        <v>34</v>
      </c>
      <c r="H4801" s="1" t="str">
        <f t="shared" si="223"/>
        <v>34-が (助詞)</v>
      </c>
      <c r="I4801" s="1">
        <f t="shared" si="224"/>
        <v>0</v>
      </c>
    </row>
    <row r="4802" spans="1:9">
      <c r="A4802" s="1">
        <v>6517</v>
      </c>
      <c r="B4802" s="2" t="s">
        <v>1384</v>
      </c>
      <c r="C4802" s="2" t="s">
        <v>617</v>
      </c>
      <c r="D4802" s="4" t="str">
        <f t="shared" ref="D4802:D4865" si="225">C4802&amp;" ("&amp;E4802&amp;")"</f>
        <v>コンセント (名詞)</v>
      </c>
      <c r="E4802" s="2" t="s">
        <v>10</v>
      </c>
      <c r="F4802" s="2" t="s">
        <v>409</v>
      </c>
      <c r="G4802" s="5">
        <v>34</v>
      </c>
      <c r="H4802" s="1" t="str">
        <f t="shared" ref="H4802:H4865" si="226">G4802&amp;"-"&amp;D4802</f>
        <v>34-コンセント (名詞)</v>
      </c>
      <c r="I4802" s="1">
        <f t="shared" si="224"/>
        <v>1</v>
      </c>
    </row>
    <row r="4803" spans="1:9">
      <c r="A4803" s="1">
        <v>6449</v>
      </c>
      <c r="B4803" s="2" t="s">
        <v>1384</v>
      </c>
      <c r="C4803" s="2" t="s">
        <v>280</v>
      </c>
      <c r="D4803" s="4" t="str">
        <f t="shared" si="225"/>
        <v>する (動詞)</v>
      </c>
      <c r="E4803" s="2" t="s">
        <v>24</v>
      </c>
      <c r="F4803" s="2" t="s">
        <v>1311</v>
      </c>
      <c r="G4803" s="5">
        <v>34</v>
      </c>
      <c r="H4803" s="1" t="str">
        <f t="shared" si="226"/>
        <v>34-する (動詞)</v>
      </c>
      <c r="I4803" s="1">
        <f t="shared" ref="I4803:I4866" si="227">IF(H4802&lt;&gt;H4803,1,0)</f>
        <v>1</v>
      </c>
    </row>
    <row r="4804" spans="1:9">
      <c r="A4804" s="1">
        <v>6459</v>
      </c>
      <c r="B4804" s="2" t="s">
        <v>1384</v>
      </c>
      <c r="C4804" s="2" t="s">
        <v>280</v>
      </c>
      <c r="D4804" s="4" t="str">
        <f t="shared" si="225"/>
        <v>する (動詞)</v>
      </c>
      <c r="E4804" s="2" t="s">
        <v>24</v>
      </c>
      <c r="F4804" s="2" t="s">
        <v>1311</v>
      </c>
      <c r="G4804" s="5">
        <v>34</v>
      </c>
      <c r="H4804" s="1" t="str">
        <f t="shared" si="226"/>
        <v>34-する (動詞)</v>
      </c>
      <c r="I4804" s="1">
        <f t="shared" si="227"/>
        <v>0</v>
      </c>
    </row>
    <row r="4805" spans="1:9">
      <c r="A4805" s="1">
        <v>6484</v>
      </c>
      <c r="B4805" s="2" t="s">
        <v>1384</v>
      </c>
      <c r="C4805" s="2" t="s">
        <v>280</v>
      </c>
      <c r="D4805" s="4" t="str">
        <f t="shared" si="225"/>
        <v>する (動詞)</v>
      </c>
      <c r="E4805" s="2" t="s">
        <v>24</v>
      </c>
      <c r="F4805" s="2" t="s">
        <v>1311</v>
      </c>
      <c r="G4805" s="5">
        <v>34</v>
      </c>
      <c r="H4805" s="1" t="str">
        <f t="shared" si="226"/>
        <v>34-する (動詞)</v>
      </c>
      <c r="I4805" s="1">
        <f t="shared" si="227"/>
        <v>0</v>
      </c>
    </row>
    <row r="4806" spans="1:9">
      <c r="A4806" s="1">
        <v>6489</v>
      </c>
      <c r="B4806" s="2" t="s">
        <v>1384</v>
      </c>
      <c r="C4806" s="2" t="s">
        <v>280</v>
      </c>
      <c r="D4806" s="4" t="str">
        <f t="shared" si="225"/>
        <v>する (動詞)</v>
      </c>
      <c r="E4806" s="2" t="s">
        <v>24</v>
      </c>
      <c r="F4806" s="2" t="s">
        <v>1311</v>
      </c>
      <c r="G4806" s="5">
        <v>34</v>
      </c>
      <c r="H4806" s="1" t="str">
        <f t="shared" si="226"/>
        <v>34-する (動詞)</v>
      </c>
      <c r="I4806" s="1">
        <f t="shared" si="227"/>
        <v>0</v>
      </c>
    </row>
    <row r="4807" spans="1:9">
      <c r="A4807" s="1">
        <v>6532</v>
      </c>
      <c r="B4807" s="2" t="s">
        <v>1384</v>
      </c>
      <c r="C4807" s="2" t="s">
        <v>280</v>
      </c>
      <c r="D4807" s="4" t="str">
        <f t="shared" si="225"/>
        <v>する (動詞)</v>
      </c>
      <c r="E4807" s="2" t="s">
        <v>24</v>
      </c>
      <c r="F4807" s="2" t="s">
        <v>1311</v>
      </c>
      <c r="G4807" s="5">
        <v>34</v>
      </c>
      <c r="H4807" s="1" t="str">
        <f t="shared" si="226"/>
        <v>34-する (動詞)</v>
      </c>
      <c r="I4807" s="1">
        <f t="shared" si="227"/>
        <v>0</v>
      </c>
    </row>
    <row r="4808" spans="1:9">
      <c r="A4808" s="1">
        <v>6547</v>
      </c>
      <c r="B4808" s="2" t="s">
        <v>1384</v>
      </c>
      <c r="C4808" s="2" t="s">
        <v>280</v>
      </c>
      <c r="D4808" s="4" t="str">
        <f t="shared" si="225"/>
        <v>する (動詞)</v>
      </c>
      <c r="E4808" s="2" t="s">
        <v>24</v>
      </c>
      <c r="F4808" s="2" t="s">
        <v>1311</v>
      </c>
      <c r="G4808" s="5">
        <v>34</v>
      </c>
      <c r="H4808" s="1" t="str">
        <f t="shared" si="226"/>
        <v>34-する (動詞)</v>
      </c>
      <c r="I4808" s="1">
        <f t="shared" si="227"/>
        <v>0</v>
      </c>
    </row>
    <row r="4809" spans="1:9">
      <c r="A4809" s="1">
        <v>6561</v>
      </c>
      <c r="B4809" s="2" t="s">
        <v>1384</v>
      </c>
      <c r="C4809" s="2" t="s">
        <v>280</v>
      </c>
      <c r="D4809" s="4" t="str">
        <f t="shared" si="225"/>
        <v>する (動詞)</v>
      </c>
      <c r="E4809" s="2" t="s">
        <v>24</v>
      </c>
      <c r="F4809" s="2" t="s">
        <v>1311</v>
      </c>
      <c r="G4809" s="5">
        <v>34</v>
      </c>
      <c r="H4809" s="1" t="str">
        <f t="shared" si="226"/>
        <v>34-する (動詞)</v>
      </c>
      <c r="I4809" s="1">
        <f t="shared" si="227"/>
        <v>0</v>
      </c>
    </row>
    <row r="4810" spans="1:9">
      <c r="A4810" s="1">
        <v>6580</v>
      </c>
      <c r="B4810" s="2" t="s">
        <v>1384</v>
      </c>
      <c r="C4810" s="2" t="s">
        <v>280</v>
      </c>
      <c r="D4810" s="4" t="str">
        <f t="shared" si="225"/>
        <v>する (動詞)</v>
      </c>
      <c r="E4810" s="2" t="s">
        <v>24</v>
      </c>
      <c r="F4810" s="2" t="s">
        <v>1311</v>
      </c>
      <c r="G4810" s="5">
        <v>34</v>
      </c>
      <c r="H4810" s="1" t="str">
        <f t="shared" si="226"/>
        <v>34-する (動詞)</v>
      </c>
      <c r="I4810" s="1">
        <f t="shared" si="227"/>
        <v>0</v>
      </c>
    </row>
    <row r="4811" spans="1:9">
      <c r="A4811" s="1">
        <v>6451</v>
      </c>
      <c r="B4811" s="2" t="s">
        <v>1384</v>
      </c>
      <c r="C4811" s="2" t="s">
        <v>26</v>
      </c>
      <c r="D4811" s="4" t="str">
        <f t="shared" si="225"/>
        <v>た (助動詞)</v>
      </c>
      <c r="E4811" s="2" t="s">
        <v>25</v>
      </c>
      <c r="F4811" s="2"/>
      <c r="G4811" s="5">
        <v>34</v>
      </c>
      <c r="H4811" s="1" t="str">
        <f t="shared" si="226"/>
        <v>34-た (助動詞)</v>
      </c>
      <c r="I4811" s="1">
        <f t="shared" si="227"/>
        <v>1</v>
      </c>
    </row>
    <row r="4812" spans="1:9">
      <c r="A4812" s="1">
        <v>6460</v>
      </c>
      <c r="B4812" s="2" t="s">
        <v>1384</v>
      </c>
      <c r="C4812" s="2" t="s">
        <v>26</v>
      </c>
      <c r="D4812" s="4" t="str">
        <f t="shared" si="225"/>
        <v>た (助動詞)</v>
      </c>
      <c r="E4812" s="2" t="s">
        <v>25</v>
      </c>
      <c r="F4812" s="2"/>
      <c r="G4812" s="5">
        <v>34</v>
      </c>
      <c r="H4812" s="1" t="str">
        <f t="shared" si="226"/>
        <v>34-た (助動詞)</v>
      </c>
      <c r="I4812" s="1">
        <f t="shared" si="227"/>
        <v>0</v>
      </c>
    </row>
    <row r="4813" spans="1:9">
      <c r="A4813" s="1">
        <v>6476</v>
      </c>
      <c r="B4813" s="2" t="s">
        <v>1384</v>
      </c>
      <c r="C4813" s="2" t="s">
        <v>26</v>
      </c>
      <c r="D4813" s="4" t="str">
        <f t="shared" si="225"/>
        <v>た (助動詞)</v>
      </c>
      <c r="E4813" s="2" t="s">
        <v>25</v>
      </c>
      <c r="F4813" s="2"/>
      <c r="G4813" s="5">
        <v>34</v>
      </c>
      <c r="H4813" s="1" t="str">
        <f t="shared" si="226"/>
        <v>34-た (助動詞)</v>
      </c>
      <c r="I4813" s="1">
        <f t="shared" si="227"/>
        <v>0</v>
      </c>
    </row>
    <row r="4814" spans="1:9">
      <c r="A4814" s="1">
        <v>6486</v>
      </c>
      <c r="B4814" s="2" t="s">
        <v>1384</v>
      </c>
      <c r="C4814" s="2" t="s">
        <v>26</v>
      </c>
      <c r="D4814" s="4" t="str">
        <f t="shared" si="225"/>
        <v>た (助動詞)</v>
      </c>
      <c r="E4814" s="2" t="s">
        <v>25</v>
      </c>
      <c r="F4814" s="2"/>
      <c r="G4814" s="5">
        <v>34</v>
      </c>
      <c r="H4814" s="1" t="str">
        <f t="shared" si="226"/>
        <v>34-た (助動詞)</v>
      </c>
      <c r="I4814" s="1">
        <f t="shared" si="227"/>
        <v>0</v>
      </c>
    </row>
    <row r="4815" spans="1:9">
      <c r="A4815" s="1">
        <v>6492</v>
      </c>
      <c r="B4815" s="2" t="s">
        <v>1384</v>
      </c>
      <c r="C4815" s="2" t="s">
        <v>26</v>
      </c>
      <c r="D4815" s="4" t="str">
        <f t="shared" si="225"/>
        <v>た (助動詞)</v>
      </c>
      <c r="E4815" s="2" t="s">
        <v>25</v>
      </c>
      <c r="F4815" s="2"/>
      <c r="G4815" s="5">
        <v>34</v>
      </c>
      <c r="H4815" s="1" t="str">
        <f t="shared" si="226"/>
        <v>34-た (助動詞)</v>
      </c>
      <c r="I4815" s="1">
        <f t="shared" si="227"/>
        <v>0</v>
      </c>
    </row>
    <row r="4816" spans="1:9">
      <c r="A4816" s="1">
        <v>6537</v>
      </c>
      <c r="B4816" s="2" t="s">
        <v>1384</v>
      </c>
      <c r="C4816" s="2" t="s">
        <v>26</v>
      </c>
      <c r="D4816" s="4" t="str">
        <f t="shared" si="225"/>
        <v>た (助動詞)</v>
      </c>
      <c r="E4816" s="2" t="s">
        <v>25</v>
      </c>
      <c r="F4816" s="2"/>
      <c r="G4816" s="5">
        <v>34</v>
      </c>
      <c r="H4816" s="1" t="str">
        <f t="shared" si="226"/>
        <v>34-た (助動詞)</v>
      </c>
      <c r="I4816" s="1">
        <f t="shared" si="227"/>
        <v>0</v>
      </c>
    </row>
    <row r="4817" spans="1:9">
      <c r="A4817" s="1">
        <v>6551</v>
      </c>
      <c r="B4817" s="2" t="s">
        <v>1384</v>
      </c>
      <c r="C4817" s="2" t="s">
        <v>26</v>
      </c>
      <c r="D4817" s="4" t="str">
        <f t="shared" si="225"/>
        <v>た (助動詞)</v>
      </c>
      <c r="E4817" s="2" t="s">
        <v>25</v>
      </c>
      <c r="F4817" s="2"/>
      <c r="G4817" s="5">
        <v>34</v>
      </c>
      <c r="H4817" s="1" t="str">
        <f t="shared" si="226"/>
        <v>34-た (助動詞)</v>
      </c>
      <c r="I4817" s="1">
        <f t="shared" si="227"/>
        <v>0</v>
      </c>
    </row>
    <row r="4818" spans="1:9">
      <c r="A4818" s="1">
        <v>6562</v>
      </c>
      <c r="B4818" s="2" t="s">
        <v>1384</v>
      </c>
      <c r="C4818" s="2" t="s">
        <v>26</v>
      </c>
      <c r="D4818" s="4" t="str">
        <f t="shared" si="225"/>
        <v>た (助動詞)</v>
      </c>
      <c r="E4818" s="2" t="s">
        <v>25</v>
      </c>
      <c r="F4818" s="2"/>
      <c r="G4818" s="5">
        <v>34</v>
      </c>
      <c r="H4818" s="1" t="str">
        <f t="shared" si="226"/>
        <v>34-た (助動詞)</v>
      </c>
      <c r="I4818" s="1">
        <f t="shared" si="227"/>
        <v>0</v>
      </c>
    </row>
    <row r="4819" spans="1:9">
      <c r="A4819" s="1">
        <v>6572</v>
      </c>
      <c r="B4819" s="2" t="s">
        <v>1384</v>
      </c>
      <c r="C4819" s="2" t="s">
        <v>26</v>
      </c>
      <c r="D4819" s="4" t="str">
        <f t="shared" si="225"/>
        <v>た (助動詞)</v>
      </c>
      <c r="E4819" s="2" t="s">
        <v>25</v>
      </c>
      <c r="F4819" s="2"/>
      <c r="G4819" s="5">
        <v>34</v>
      </c>
      <c r="H4819" s="1" t="str">
        <f t="shared" si="226"/>
        <v>34-た (助動詞)</v>
      </c>
      <c r="I4819" s="1">
        <f t="shared" si="227"/>
        <v>0</v>
      </c>
    </row>
    <row r="4820" spans="1:9">
      <c r="A4820" s="1">
        <v>6582</v>
      </c>
      <c r="B4820" s="2" t="s">
        <v>1384</v>
      </c>
      <c r="C4820" s="2" t="s">
        <v>26</v>
      </c>
      <c r="D4820" s="4" t="str">
        <f t="shared" si="225"/>
        <v>た (助動詞)</v>
      </c>
      <c r="E4820" s="2" t="s">
        <v>25</v>
      </c>
      <c r="F4820" s="2"/>
      <c r="G4820" s="5">
        <v>34</v>
      </c>
      <c r="H4820" s="1" t="str">
        <f t="shared" si="226"/>
        <v>34-た (助動詞)</v>
      </c>
      <c r="I4820" s="1">
        <f t="shared" si="227"/>
        <v>0</v>
      </c>
    </row>
    <row r="4821" spans="1:9">
      <c r="A4821" s="1">
        <v>6595</v>
      </c>
      <c r="B4821" s="2" t="s">
        <v>1384</v>
      </c>
      <c r="C4821" s="2" t="s">
        <v>26</v>
      </c>
      <c r="D4821" s="4" t="str">
        <f t="shared" si="225"/>
        <v>た (助動詞)</v>
      </c>
      <c r="E4821" s="2" t="s">
        <v>25</v>
      </c>
      <c r="F4821" s="2"/>
      <c r="G4821" s="5">
        <v>34</v>
      </c>
      <c r="H4821" s="1" t="str">
        <f t="shared" si="226"/>
        <v>34-た (助動詞)</v>
      </c>
      <c r="I4821" s="1">
        <f t="shared" si="227"/>
        <v>0</v>
      </c>
    </row>
    <row r="4822" spans="1:9">
      <c r="A4822" s="1">
        <v>6468</v>
      </c>
      <c r="B4822" s="2" t="s">
        <v>1384</v>
      </c>
      <c r="C4822" s="2" t="s">
        <v>158</v>
      </c>
      <c r="D4822" s="4" t="str">
        <f t="shared" si="225"/>
        <v>だ (助動詞)</v>
      </c>
      <c r="E4822" s="2" t="s">
        <v>25</v>
      </c>
      <c r="F4822" s="2"/>
      <c r="G4822" s="5">
        <v>34</v>
      </c>
      <c r="H4822" s="1" t="str">
        <f t="shared" si="226"/>
        <v>34-だ (助動詞)</v>
      </c>
      <c r="I4822" s="1">
        <f t="shared" si="227"/>
        <v>1</v>
      </c>
    </row>
    <row r="4823" spans="1:9">
      <c r="A4823" s="1">
        <v>6558</v>
      </c>
      <c r="B4823" s="2" t="s">
        <v>1384</v>
      </c>
      <c r="C4823" s="2" t="s">
        <v>158</v>
      </c>
      <c r="D4823" s="4" t="str">
        <f t="shared" si="225"/>
        <v>だ (助動詞)</v>
      </c>
      <c r="E4823" s="2" t="s">
        <v>25</v>
      </c>
      <c r="F4823" s="2"/>
      <c r="G4823" s="5">
        <v>34</v>
      </c>
      <c r="H4823" s="1" t="str">
        <f t="shared" si="226"/>
        <v>34-だ (助動詞)</v>
      </c>
      <c r="I4823" s="1">
        <f t="shared" si="227"/>
        <v>0</v>
      </c>
    </row>
    <row r="4824" spans="1:9">
      <c r="A4824" s="1">
        <v>6548</v>
      </c>
      <c r="B4824" s="2" t="s">
        <v>1384</v>
      </c>
      <c r="C4824" s="2" t="s">
        <v>87</v>
      </c>
      <c r="D4824" s="4" t="str">
        <f t="shared" si="225"/>
        <v>たい (助動詞)</v>
      </c>
      <c r="E4824" s="2" t="s">
        <v>25</v>
      </c>
      <c r="F4824" s="2"/>
      <c r="G4824" s="5">
        <v>34</v>
      </c>
      <c r="H4824" s="1" t="str">
        <f t="shared" si="226"/>
        <v>34-たい (助動詞)</v>
      </c>
      <c r="I4824" s="1">
        <f t="shared" si="227"/>
        <v>1</v>
      </c>
    </row>
    <row r="4825" spans="1:9">
      <c r="A4825" s="1">
        <v>6581</v>
      </c>
      <c r="B4825" s="2" t="s">
        <v>1384</v>
      </c>
      <c r="C4825" s="2" t="s">
        <v>87</v>
      </c>
      <c r="D4825" s="4" t="str">
        <f t="shared" si="225"/>
        <v>たい (助動詞)</v>
      </c>
      <c r="E4825" s="2" t="s">
        <v>25</v>
      </c>
      <c r="F4825" s="2"/>
      <c r="G4825" s="5">
        <v>34</v>
      </c>
      <c r="H4825" s="1" t="str">
        <f t="shared" si="226"/>
        <v>34-たい (助動詞)</v>
      </c>
      <c r="I4825" s="1">
        <f t="shared" si="227"/>
        <v>0</v>
      </c>
    </row>
    <row r="4826" spans="1:9">
      <c r="A4826" s="1">
        <v>6474</v>
      </c>
      <c r="B4826" s="2" t="s">
        <v>1384</v>
      </c>
      <c r="C4826" s="2" t="s">
        <v>36</v>
      </c>
      <c r="D4826" s="4" t="str">
        <f t="shared" si="225"/>
        <v>て (助詞)</v>
      </c>
      <c r="E4826" s="2" t="s">
        <v>15</v>
      </c>
      <c r="F4826" s="2" t="s">
        <v>1312</v>
      </c>
      <c r="G4826" s="5">
        <v>34</v>
      </c>
      <c r="H4826" s="1" t="str">
        <f t="shared" si="226"/>
        <v>34-て (助詞)</v>
      </c>
      <c r="I4826" s="1">
        <f t="shared" si="227"/>
        <v>1</v>
      </c>
    </row>
    <row r="4827" spans="1:9">
      <c r="A4827" s="1">
        <v>6490</v>
      </c>
      <c r="B4827" s="2" t="s">
        <v>1384</v>
      </c>
      <c r="C4827" s="2" t="s">
        <v>36</v>
      </c>
      <c r="D4827" s="4" t="str">
        <f t="shared" si="225"/>
        <v>て (助詞)</v>
      </c>
      <c r="E4827" s="2" t="s">
        <v>15</v>
      </c>
      <c r="F4827" s="2" t="s">
        <v>1312</v>
      </c>
      <c r="G4827" s="5">
        <v>34</v>
      </c>
      <c r="H4827" s="1" t="str">
        <f t="shared" si="226"/>
        <v>34-て (助詞)</v>
      </c>
      <c r="I4827" s="1">
        <f t="shared" si="227"/>
        <v>0</v>
      </c>
    </row>
    <row r="4828" spans="1:9">
      <c r="A4828" s="1">
        <v>6447</v>
      </c>
      <c r="B4828" s="2" t="s">
        <v>1384</v>
      </c>
      <c r="C4828" s="2" t="s">
        <v>40</v>
      </c>
      <c r="D4828" s="4" t="str">
        <f t="shared" si="225"/>
        <v>で (助詞)</v>
      </c>
      <c r="E4828" s="2" t="s">
        <v>15</v>
      </c>
      <c r="F4828" s="2" t="s">
        <v>1307</v>
      </c>
      <c r="G4828" s="5">
        <v>34</v>
      </c>
      <c r="H4828" s="1" t="str">
        <f t="shared" si="226"/>
        <v>34-で (助詞)</v>
      </c>
      <c r="I4828" s="1">
        <f t="shared" si="227"/>
        <v>1</v>
      </c>
    </row>
    <row r="4829" spans="1:9">
      <c r="A4829" s="1">
        <v>6471</v>
      </c>
      <c r="B4829" s="2" t="s">
        <v>1384</v>
      </c>
      <c r="C4829" s="2" t="s">
        <v>40</v>
      </c>
      <c r="D4829" s="4" t="str">
        <f t="shared" si="225"/>
        <v>で (助詞)</v>
      </c>
      <c r="E4829" s="2" t="s">
        <v>15</v>
      </c>
      <c r="F4829" s="2" t="s">
        <v>1307</v>
      </c>
      <c r="G4829" s="5">
        <v>34</v>
      </c>
      <c r="H4829" s="1" t="str">
        <f t="shared" si="226"/>
        <v>34-で (助詞)</v>
      </c>
      <c r="I4829" s="1">
        <f t="shared" si="227"/>
        <v>0</v>
      </c>
    </row>
    <row r="4830" spans="1:9">
      <c r="A4830" s="1">
        <v>6481</v>
      </c>
      <c r="B4830" s="2" t="s">
        <v>1384</v>
      </c>
      <c r="C4830" s="2" t="s">
        <v>40</v>
      </c>
      <c r="D4830" s="4" t="str">
        <f t="shared" si="225"/>
        <v>で (助詞)</v>
      </c>
      <c r="E4830" s="2" t="s">
        <v>15</v>
      </c>
      <c r="F4830" s="2" t="s">
        <v>1307</v>
      </c>
      <c r="G4830" s="5">
        <v>34</v>
      </c>
      <c r="H4830" s="1" t="str">
        <f t="shared" si="226"/>
        <v>34-で (助詞)</v>
      </c>
      <c r="I4830" s="1">
        <f t="shared" si="227"/>
        <v>0</v>
      </c>
    </row>
    <row r="4831" spans="1:9">
      <c r="A4831" s="1">
        <v>6505</v>
      </c>
      <c r="B4831" s="2" t="s">
        <v>1384</v>
      </c>
      <c r="C4831" s="2" t="s">
        <v>40</v>
      </c>
      <c r="D4831" s="4" t="str">
        <f t="shared" si="225"/>
        <v>で (助詞)</v>
      </c>
      <c r="E4831" s="2" t="s">
        <v>15</v>
      </c>
      <c r="F4831" s="2" t="s">
        <v>1312</v>
      </c>
      <c r="G4831" s="5">
        <v>34</v>
      </c>
      <c r="H4831" s="1" t="str">
        <f t="shared" si="226"/>
        <v>34-で (助詞)</v>
      </c>
      <c r="I4831" s="1">
        <f t="shared" si="227"/>
        <v>0</v>
      </c>
    </row>
    <row r="4832" spans="1:9">
      <c r="A4832" s="1">
        <v>6524</v>
      </c>
      <c r="B4832" s="2" t="s">
        <v>1384</v>
      </c>
      <c r="C4832" s="2" t="s">
        <v>40</v>
      </c>
      <c r="D4832" s="4" t="str">
        <f t="shared" si="225"/>
        <v>で (助詞)</v>
      </c>
      <c r="E4832" s="2" t="s">
        <v>15</v>
      </c>
      <c r="F4832" s="2" t="s">
        <v>1307</v>
      </c>
      <c r="G4832" s="5">
        <v>34</v>
      </c>
      <c r="H4832" s="1" t="str">
        <f t="shared" si="226"/>
        <v>34-で (助詞)</v>
      </c>
      <c r="I4832" s="1">
        <f t="shared" si="227"/>
        <v>0</v>
      </c>
    </row>
    <row r="4833" spans="1:9">
      <c r="A4833" s="1">
        <v>6566</v>
      </c>
      <c r="B4833" s="2" t="s">
        <v>1384</v>
      </c>
      <c r="C4833" s="2" t="s">
        <v>255</v>
      </c>
      <c r="D4833" s="4" t="str">
        <f t="shared" si="225"/>
        <v>できる (動詞)</v>
      </c>
      <c r="E4833" s="2" t="s">
        <v>24</v>
      </c>
      <c r="F4833" s="2" t="s">
        <v>1311</v>
      </c>
      <c r="G4833" s="5">
        <v>34</v>
      </c>
      <c r="H4833" s="1" t="str">
        <f t="shared" si="226"/>
        <v>34-できる (動詞)</v>
      </c>
      <c r="I4833" s="1">
        <f t="shared" si="227"/>
        <v>1</v>
      </c>
    </row>
    <row r="4834" spans="1:9">
      <c r="A4834" s="1">
        <v>6497</v>
      </c>
      <c r="B4834" s="2" t="s">
        <v>1384</v>
      </c>
      <c r="C4834" s="2" t="s">
        <v>32</v>
      </c>
      <c r="D4834" s="4" t="str">
        <f t="shared" si="225"/>
        <v>です (助動詞)</v>
      </c>
      <c r="E4834" s="2" t="s">
        <v>25</v>
      </c>
      <c r="F4834" s="2"/>
      <c r="G4834" s="5">
        <v>34</v>
      </c>
      <c r="H4834" s="1" t="str">
        <f t="shared" si="226"/>
        <v>34-です (助動詞)</v>
      </c>
      <c r="I4834" s="1">
        <f t="shared" si="227"/>
        <v>1</v>
      </c>
    </row>
    <row r="4835" spans="1:9">
      <c r="A4835" s="1">
        <v>6536</v>
      </c>
      <c r="B4835" s="2" t="s">
        <v>1384</v>
      </c>
      <c r="C4835" s="2" t="s">
        <v>32</v>
      </c>
      <c r="D4835" s="4" t="str">
        <f t="shared" si="225"/>
        <v>です (助動詞)</v>
      </c>
      <c r="E4835" s="2" t="s">
        <v>25</v>
      </c>
      <c r="F4835" s="2"/>
      <c r="G4835" s="5">
        <v>34</v>
      </c>
      <c r="H4835" s="1" t="str">
        <f t="shared" si="226"/>
        <v>34-です (助動詞)</v>
      </c>
      <c r="I4835" s="1">
        <f t="shared" si="227"/>
        <v>0</v>
      </c>
    </row>
    <row r="4836" spans="1:9">
      <c r="A4836" s="1">
        <v>6571</v>
      </c>
      <c r="B4836" s="2" t="s">
        <v>1384</v>
      </c>
      <c r="C4836" s="2" t="s">
        <v>32</v>
      </c>
      <c r="D4836" s="4" t="str">
        <f t="shared" si="225"/>
        <v>です (助動詞)</v>
      </c>
      <c r="E4836" s="2" t="s">
        <v>25</v>
      </c>
      <c r="F4836" s="2"/>
      <c r="G4836" s="5">
        <v>34</v>
      </c>
      <c r="H4836" s="1" t="str">
        <f t="shared" si="226"/>
        <v>34-です (助動詞)</v>
      </c>
      <c r="I4836" s="1">
        <f t="shared" si="227"/>
        <v>0</v>
      </c>
    </row>
    <row r="4837" spans="1:9">
      <c r="A4837" s="1">
        <v>6594</v>
      </c>
      <c r="B4837" s="2" t="s">
        <v>1384</v>
      </c>
      <c r="C4837" s="2" t="s">
        <v>32</v>
      </c>
      <c r="D4837" s="4" t="str">
        <f t="shared" si="225"/>
        <v>です (助動詞)</v>
      </c>
      <c r="E4837" s="2" t="s">
        <v>25</v>
      </c>
      <c r="F4837" s="2"/>
      <c r="G4837" s="5">
        <v>34</v>
      </c>
      <c r="H4837" s="1" t="str">
        <f t="shared" si="226"/>
        <v>34-です (助動詞)</v>
      </c>
      <c r="I4837" s="1">
        <f t="shared" si="227"/>
        <v>0</v>
      </c>
    </row>
    <row r="4838" spans="1:9">
      <c r="A4838" s="1">
        <v>6511</v>
      </c>
      <c r="B4838" s="2" t="s">
        <v>1384</v>
      </c>
      <c r="C4838" s="2" t="s">
        <v>19</v>
      </c>
      <c r="D4838" s="4" t="str">
        <f t="shared" si="225"/>
        <v>と (助詞)</v>
      </c>
      <c r="E4838" s="2" t="s">
        <v>15</v>
      </c>
      <c r="F4838" s="2" t="s">
        <v>1312</v>
      </c>
      <c r="G4838" s="5">
        <v>34</v>
      </c>
      <c r="H4838" s="1" t="str">
        <f t="shared" si="226"/>
        <v>34-と (助詞)</v>
      </c>
      <c r="I4838" s="1">
        <f t="shared" si="227"/>
        <v>1</v>
      </c>
    </row>
    <row r="4839" spans="1:9">
      <c r="A4839" s="1">
        <v>6549</v>
      </c>
      <c r="B4839" s="2" t="s">
        <v>1384</v>
      </c>
      <c r="C4839" s="2" t="s">
        <v>19</v>
      </c>
      <c r="D4839" s="4" t="str">
        <f t="shared" si="225"/>
        <v>と (助詞)</v>
      </c>
      <c r="E4839" s="2" t="s">
        <v>15</v>
      </c>
      <c r="F4839" s="2" t="s">
        <v>1307</v>
      </c>
      <c r="G4839" s="5">
        <v>34</v>
      </c>
      <c r="H4839" s="1" t="str">
        <f t="shared" si="226"/>
        <v>34-と (助詞)</v>
      </c>
      <c r="I4839" s="1">
        <f t="shared" si="227"/>
        <v>0</v>
      </c>
    </row>
    <row r="4840" spans="1:9">
      <c r="A4840" s="1">
        <v>6568</v>
      </c>
      <c r="B4840" s="2" t="s">
        <v>1384</v>
      </c>
      <c r="C4840" s="2" t="s">
        <v>19</v>
      </c>
      <c r="D4840" s="4" t="str">
        <f t="shared" si="225"/>
        <v>と (助詞)</v>
      </c>
      <c r="E4840" s="2" t="s">
        <v>15</v>
      </c>
      <c r="F4840" s="2" t="s">
        <v>1307</v>
      </c>
      <c r="G4840" s="5">
        <v>34</v>
      </c>
      <c r="H4840" s="1" t="str">
        <f t="shared" si="226"/>
        <v>34-と (助詞)</v>
      </c>
      <c r="I4840" s="1">
        <f t="shared" si="227"/>
        <v>0</v>
      </c>
    </row>
    <row r="4841" spans="1:9">
      <c r="A4841" s="1">
        <v>6552</v>
      </c>
      <c r="B4841" s="2" t="s">
        <v>1384</v>
      </c>
      <c r="C4841" s="2" t="s">
        <v>487</v>
      </c>
      <c r="D4841" s="4" t="str">
        <f t="shared" si="225"/>
        <v>ところ (名詞)</v>
      </c>
      <c r="E4841" s="2" t="s">
        <v>10</v>
      </c>
      <c r="F4841" s="2" t="s">
        <v>1315</v>
      </c>
      <c r="G4841" s="5">
        <v>34</v>
      </c>
      <c r="H4841" s="1" t="str">
        <f t="shared" si="226"/>
        <v>34-ところ (名詞)</v>
      </c>
      <c r="I4841" s="1">
        <f t="shared" si="227"/>
        <v>1</v>
      </c>
    </row>
    <row r="4842" spans="1:9">
      <c r="A4842" s="1">
        <v>6567</v>
      </c>
      <c r="B4842" s="2" t="s">
        <v>1384</v>
      </c>
      <c r="C4842" s="2" t="s">
        <v>129</v>
      </c>
      <c r="D4842" s="4" t="str">
        <f t="shared" si="225"/>
        <v>ない (助動詞)</v>
      </c>
      <c r="E4842" s="2" t="s">
        <v>25</v>
      </c>
      <c r="F4842" s="2"/>
      <c r="G4842" s="5">
        <v>34</v>
      </c>
      <c r="H4842" s="1" t="str">
        <f t="shared" si="226"/>
        <v>34-ない (助動詞)</v>
      </c>
      <c r="I4842" s="1">
        <f t="shared" si="227"/>
        <v>1</v>
      </c>
    </row>
    <row r="4843" spans="1:9">
      <c r="A4843" s="1">
        <v>6443</v>
      </c>
      <c r="B4843" s="2" t="s">
        <v>1384</v>
      </c>
      <c r="C4843" s="2" t="s">
        <v>14</v>
      </c>
      <c r="D4843" s="4" t="str">
        <f t="shared" si="225"/>
        <v>に (助詞)</v>
      </c>
      <c r="E4843" s="2" t="s">
        <v>15</v>
      </c>
      <c r="F4843" s="2" t="s">
        <v>1307</v>
      </c>
      <c r="G4843" s="5">
        <v>34</v>
      </c>
      <c r="H4843" s="1" t="str">
        <f t="shared" si="226"/>
        <v>34-に (助詞)</v>
      </c>
      <c r="I4843" s="1">
        <f t="shared" si="227"/>
        <v>1</v>
      </c>
    </row>
    <row r="4844" spans="1:9">
      <c r="A4844" s="1">
        <v>6454</v>
      </c>
      <c r="B4844" s="2" t="s">
        <v>1384</v>
      </c>
      <c r="C4844" s="2" t="s">
        <v>14</v>
      </c>
      <c r="D4844" s="4" t="str">
        <f t="shared" si="225"/>
        <v>に (助詞)</v>
      </c>
      <c r="E4844" s="2" t="s">
        <v>15</v>
      </c>
      <c r="F4844" s="2" t="s">
        <v>1307</v>
      </c>
      <c r="G4844" s="5">
        <v>34</v>
      </c>
      <c r="H4844" s="1" t="str">
        <f t="shared" si="226"/>
        <v>34-に (助詞)</v>
      </c>
      <c r="I4844" s="1">
        <f t="shared" si="227"/>
        <v>0</v>
      </c>
    </row>
    <row r="4845" spans="1:9">
      <c r="A4845" s="1">
        <v>6534</v>
      </c>
      <c r="B4845" s="2" t="s">
        <v>1384</v>
      </c>
      <c r="C4845" s="2" t="s">
        <v>14</v>
      </c>
      <c r="D4845" s="4" t="str">
        <f t="shared" si="225"/>
        <v>に (助詞)</v>
      </c>
      <c r="E4845" s="2" t="s">
        <v>15</v>
      </c>
      <c r="F4845" s="2" t="s">
        <v>1307</v>
      </c>
      <c r="G4845" s="5">
        <v>34</v>
      </c>
      <c r="H4845" s="1" t="str">
        <f t="shared" si="226"/>
        <v>34-に (助詞)</v>
      </c>
      <c r="I4845" s="1">
        <f t="shared" si="227"/>
        <v>0</v>
      </c>
    </row>
    <row r="4846" spans="1:9">
      <c r="A4846" s="1">
        <v>6542</v>
      </c>
      <c r="B4846" s="2" t="s">
        <v>1384</v>
      </c>
      <c r="C4846" s="2" t="s">
        <v>14</v>
      </c>
      <c r="D4846" s="4" t="str">
        <f t="shared" si="225"/>
        <v>に (助詞)</v>
      </c>
      <c r="E4846" s="2" t="s">
        <v>15</v>
      </c>
      <c r="F4846" s="2" t="s">
        <v>1307</v>
      </c>
      <c r="G4846" s="5">
        <v>34</v>
      </c>
      <c r="H4846" s="1" t="str">
        <f t="shared" si="226"/>
        <v>34-に (助詞)</v>
      </c>
      <c r="I4846" s="1">
        <f t="shared" si="227"/>
        <v>0</v>
      </c>
    </row>
    <row r="4847" spans="1:9">
      <c r="A4847" s="1">
        <v>6591</v>
      </c>
      <c r="B4847" s="2" t="s">
        <v>1384</v>
      </c>
      <c r="C4847" s="2" t="s">
        <v>1002</v>
      </c>
      <c r="D4847" s="4" t="str">
        <f t="shared" si="225"/>
        <v>ぬ (助動詞)</v>
      </c>
      <c r="E4847" s="2" t="s">
        <v>25</v>
      </c>
      <c r="F4847" s="2"/>
      <c r="G4847" s="5">
        <v>34</v>
      </c>
      <c r="H4847" s="1" t="str">
        <f t="shared" si="226"/>
        <v>34-ぬ (助動詞)</v>
      </c>
      <c r="I4847" s="1">
        <f t="shared" si="227"/>
        <v>1</v>
      </c>
    </row>
    <row r="4848" spans="1:9">
      <c r="A4848" s="1">
        <v>6478</v>
      </c>
      <c r="B4848" s="2" t="s">
        <v>1384</v>
      </c>
      <c r="C4848" s="2" t="s">
        <v>17</v>
      </c>
      <c r="D4848" s="4" t="str">
        <f t="shared" si="225"/>
        <v>の (助詞)</v>
      </c>
      <c r="E4848" s="2" t="s">
        <v>15</v>
      </c>
      <c r="F4848" s="2" t="s">
        <v>1307</v>
      </c>
      <c r="G4848" s="5">
        <v>34</v>
      </c>
      <c r="H4848" s="1" t="str">
        <f t="shared" si="226"/>
        <v>34-の (助詞)</v>
      </c>
      <c r="I4848" s="1">
        <f t="shared" si="227"/>
        <v>1</v>
      </c>
    </row>
    <row r="4849" spans="1:9">
      <c r="A4849" s="1">
        <v>6501</v>
      </c>
      <c r="B4849" s="2" t="s">
        <v>1384</v>
      </c>
      <c r="C4849" s="2" t="s">
        <v>17</v>
      </c>
      <c r="D4849" s="4" t="str">
        <f t="shared" si="225"/>
        <v>の (助詞)</v>
      </c>
      <c r="E4849" s="2" t="s">
        <v>15</v>
      </c>
      <c r="F4849" s="2" t="s">
        <v>1314</v>
      </c>
      <c r="G4849" s="5">
        <v>34</v>
      </c>
      <c r="H4849" s="1" t="str">
        <f t="shared" si="226"/>
        <v>34-の (助詞)</v>
      </c>
      <c r="I4849" s="1">
        <f t="shared" si="227"/>
        <v>0</v>
      </c>
    </row>
    <row r="4850" spans="1:9">
      <c r="A4850" s="1">
        <v>6518</v>
      </c>
      <c r="B4850" s="2" t="s">
        <v>1384</v>
      </c>
      <c r="C4850" s="2" t="s">
        <v>17</v>
      </c>
      <c r="D4850" s="4" t="str">
        <f t="shared" si="225"/>
        <v>の (助詞)</v>
      </c>
      <c r="E4850" s="2" t="s">
        <v>15</v>
      </c>
      <c r="F4850" s="2" t="s">
        <v>1314</v>
      </c>
      <c r="G4850" s="5">
        <v>34</v>
      </c>
      <c r="H4850" s="1" t="str">
        <f t="shared" si="226"/>
        <v>34-の (助詞)</v>
      </c>
      <c r="I4850" s="1">
        <f t="shared" si="227"/>
        <v>0</v>
      </c>
    </row>
    <row r="4851" spans="1:9">
      <c r="A4851" s="1">
        <v>6529</v>
      </c>
      <c r="B4851" s="2" t="s">
        <v>1384</v>
      </c>
      <c r="C4851" s="2" t="s">
        <v>17</v>
      </c>
      <c r="D4851" s="4" t="str">
        <f t="shared" si="225"/>
        <v>の (助詞)</v>
      </c>
      <c r="E4851" s="2" t="s">
        <v>15</v>
      </c>
      <c r="F4851" s="2" t="s">
        <v>1314</v>
      </c>
      <c r="G4851" s="5">
        <v>34</v>
      </c>
      <c r="H4851" s="1" t="str">
        <f t="shared" si="226"/>
        <v>34-の (助詞)</v>
      </c>
      <c r="I4851" s="1">
        <f t="shared" si="227"/>
        <v>0</v>
      </c>
    </row>
    <row r="4852" spans="1:9">
      <c r="A4852" s="1">
        <v>6555</v>
      </c>
      <c r="B4852" s="2" t="s">
        <v>1384</v>
      </c>
      <c r="C4852" s="2" t="s">
        <v>17</v>
      </c>
      <c r="D4852" s="4" t="str">
        <f t="shared" si="225"/>
        <v>の (助詞)</v>
      </c>
      <c r="E4852" s="2" t="s">
        <v>15</v>
      </c>
      <c r="F4852" s="2" t="s">
        <v>1314</v>
      </c>
      <c r="G4852" s="5">
        <v>34</v>
      </c>
      <c r="H4852" s="1" t="str">
        <f t="shared" si="226"/>
        <v>34-の (助詞)</v>
      </c>
      <c r="I4852" s="1">
        <f t="shared" si="227"/>
        <v>0</v>
      </c>
    </row>
    <row r="4853" spans="1:9">
      <c r="A4853" s="1">
        <v>6569</v>
      </c>
      <c r="B4853" s="2" t="s">
        <v>1384</v>
      </c>
      <c r="C4853" s="2" t="s">
        <v>17</v>
      </c>
      <c r="D4853" s="4" t="str">
        <f t="shared" si="225"/>
        <v>の (助詞)</v>
      </c>
      <c r="E4853" s="2" t="s">
        <v>15</v>
      </c>
      <c r="F4853" s="2" t="s">
        <v>1314</v>
      </c>
      <c r="G4853" s="5">
        <v>34</v>
      </c>
      <c r="H4853" s="1" t="str">
        <f t="shared" si="226"/>
        <v>34-の (助詞)</v>
      </c>
      <c r="I4853" s="1">
        <f t="shared" si="227"/>
        <v>0</v>
      </c>
    </row>
    <row r="4854" spans="1:9">
      <c r="A4854" s="1">
        <v>6587</v>
      </c>
      <c r="B4854" s="2" t="s">
        <v>1384</v>
      </c>
      <c r="C4854" s="2" t="s">
        <v>17</v>
      </c>
      <c r="D4854" s="4" t="str">
        <f t="shared" si="225"/>
        <v>の (助詞)</v>
      </c>
      <c r="E4854" s="2" t="s">
        <v>15</v>
      </c>
      <c r="F4854" s="2" t="s">
        <v>1314</v>
      </c>
      <c r="G4854" s="5">
        <v>34</v>
      </c>
      <c r="H4854" s="1" t="str">
        <f t="shared" si="226"/>
        <v>34-の (助詞)</v>
      </c>
      <c r="I4854" s="1">
        <f t="shared" si="227"/>
        <v>0</v>
      </c>
    </row>
    <row r="4855" spans="1:9">
      <c r="A4855" s="1">
        <v>6507</v>
      </c>
      <c r="B4855" s="2" t="s">
        <v>1384</v>
      </c>
      <c r="C4855" s="2" t="s">
        <v>17</v>
      </c>
      <c r="D4855" s="4" t="str">
        <f t="shared" si="225"/>
        <v>の (名詞)</v>
      </c>
      <c r="E4855" s="2" t="s">
        <v>10</v>
      </c>
      <c r="F4855" s="2" t="s">
        <v>1315</v>
      </c>
      <c r="G4855" s="5">
        <v>34</v>
      </c>
      <c r="H4855" s="1" t="str">
        <f t="shared" si="226"/>
        <v>34-の (名詞)</v>
      </c>
      <c r="I4855" s="1">
        <f t="shared" si="227"/>
        <v>1</v>
      </c>
    </row>
    <row r="4856" spans="1:9">
      <c r="A4856" s="1">
        <v>6533</v>
      </c>
      <c r="B4856" s="2" t="s">
        <v>1384</v>
      </c>
      <c r="C4856" s="2" t="s">
        <v>17</v>
      </c>
      <c r="D4856" s="4" t="str">
        <f t="shared" si="225"/>
        <v>の (名詞)</v>
      </c>
      <c r="E4856" s="2" t="s">
        <v>10</v>
      </c>
      <c r="F4856" s="2" t="s">
        <v>1315</v>
      </c>
      <c r="G4856" s="5">
        <v>34</v>
      </c>
      <c r="H4856" s="1" t="str">
        <f t="shared" si="226"/>
        <v>34-の (名詞)</v>
      </c>
      <c r="I4856" s="1">
        <f t="shared" si="227"/>
        <v>0</v>
      </c>
    </row>
    <row r="4857" spans="1:9">
      <c r="A4857" s="1">
        <v>6583</v>
      </c>
      <c r="B4857" s="2" t="s">
        <v>1384</v>
      </c>
      <c r="C4857" s="2" t="s">
        <v>30</v>
      </c>
      <c r="D4857" s="4" t="str">
        <f t="shared" si="225"/>
        <v>ので (助詞)</v>
      </c>
      <c r="E4857" s="2" t="s">
        <v>15</v>
      </c>
      <c r="F4857" s="2" t="s">
        <v>1312</v>
      </c>
      <c r="G4857" s="5">
        <v>34</v>
      </c>
      <c r="H4857" s="1" t="str">
        <f t="shared" si="226"/>
        <v>34-ので (助詞)</v>
      </c>
      <c r="I4857" s="1">
        <f t="shared" si="227"/>
        <v>1</v>
      </c>
    </row>
    <row r="4858" spans="1:9">
      <c r="A4858" s="1">
        <v>6466</v>
      </c>
      <c r="B4858" s="2" t="s">
        <v>1384</v>
      </c>
      <c r="C4858" s="2" t="s">
        <v>43</v>
      </c>
      <c r="D4858" s="4" t="str">
        <f t="shared" si="225"/>
        <v>は (助詞)</v>
      </c>
      <c r="E4858" s="2" t="s">
        <v>15</v>
      </c>
      <c r="F4858" s="2" t="s">
        <v>1306</v>
      </c>
      <c r="G4858" s="5">
        <v>34</v>
      </c>
      <c r="H4858" s="1" t="str">
        <f t="shared" si="226"/>
        <v>34-は (助詞)</v>
      </c>
      <c r="I4858" s="1">
        <f t="shared" si="227"/>
        <v>1</v>
      </c>
    </row>
    <row r="4859" spans="1:9">
      <c r="A4859" s="1">
        <v>6494</v>
      </c>
      <c r="B4859" s="2" t="s">
        <v>1384</v>
      </c>
      <c r="C4859" s="2" t="s">
        <v>43</v>
      </c>
      <c r="D4859" s="4" t="str">
        <f t="shared" si="225"/>
        <v>は (助詞)</v>
      </c>
      <c r="E4859" s="2" t="s">
        <v>15</v>
      </c>
      <c r="F4859" s="2" t="s">
        <v>1306</v>
      </c>
      <c r="G4859" s="5">
        <v>34</v>
      </c>
      <c r="H4859" s="1" t="str">
        <f t="shared" si="226"/>
        <v>34-は (助詞)</v>
      </c>
      <c r="I4859" s="1">
        <f t="shared" si="227"/>
        <v>0</v>
      </c>
    </row>
    <row r="4860" spans="1:9">
      <c r="A4860" s="1">
        <v>6564</v>
      </c>
      <c r="B4860" s="2" t="s">
        <v>1384</v>
      </c>
      <c r="C4860" s="2" t="s">
        <v>43</v>
      </c>
      <c r="D4860" s="4" t="str">
        <f t="shared" si="225"/>
        <v>は (助詞)</v>
      </c>
      <c r="E4860" s="2" t="s">
        <v>15</v>
      </c>
      <c r="F4860" s="2" t="s">
        <v>1306</v>
      </c>
      <c r="G4860" s="5">
        <v>34</v>
      </c>
      <c r="H4860" s="1" t="str">
        <f t="shared" si="226"/>
        <v>34-は (助詞)</v>
      </c>
      <c r="I4860" s="1">
        <f t="shared" si="227"/>
        <v>0</v>
      </c>
    </row>
    <row r="4861" spans="1:9">
      <c r="A4861" s="1">
        <v>6525</v>
      </c>
      <c r="B4861" s="2" t="s">
        <v>1384</v>
      </c>
      <c r="C4861" s="2" t="s">
        <v>1293</v>
      </c>
      <c r="D4861" s="4" t="str">
        <f t="shared" si="225"/>
        <v>ビデオカメラ (名詞)</v>
      </c>
      <c r="E4861" s="2" t="s">
        <v>10</v>
      </c>
      <c r="F4861" s="2" t="s">
        <v>409</v>
      </c>
      <c r="G4861" s="5">
        <v>34</v>
      </c>
      <c r="H4861" s="1" t="str">
        <f t="shared" si="226"/>
        <v>34-ビデオカメラ (名詞)</v>
      </c>
      <c r="I4861" s="1">
        <f t="shared" si="227"/>
        <v>1</v>
      </c>
    </row>
    <row r="4862" spans="1:9">
      <c r="A4862" s="1">
        <v>6541</v>
      </c>
      <c r="B4862" s="2" t="s">
        <v>1384</v>
      </c>
      <c r="C4862" s="2" t="s">
        <v>170</v>
      </c>
      <c r="D4862" s="4" t="str">
        <f t="shared" si="225"/>
        <v>フロント (名詞)</v>
      </c>
      <c r="E4862" s="2" t="s">
        <v>10</v>
      </c>
      <c r="F4862" s="2" t="s">
        <v>409</v>
      </c>
      <c r="G4862" s="5">
        <v>34</v>
      </c>
      <c r="H4862" s="1" t="str">
        <f t="shared" si="226"/>
        <v>34-フロント (名詞)</v>
      </c>
      <c r="I4862" s="1">
        <f t="shared" si="227"/>
        <v>1</v>
      </c>
    </row>
    <row r="4863" spans="1:9">
      <c r="A4863" s="1">
        <v>6450</v>
      </c>
      <c r="B4863" s="2" t="s">
        <v>1384</v>
      </c>
      <c r="C4863" s="2" t="s">
        <v>64</v>
      </c>
      <c r="D4863" s="4" t="str">
        <f t="shared" si="225"/>
        <v>ます (助動詞)</v>
      </c>
      <c r="E4863" s="2" t="s">
        <v>25</v>
      </c>
      <c r="F4863" s="2"/>
      <c r="G4863" s="5">
        <v>34</v>
      </c>
      <c r="H4863" s="1" t="str">
        <f t="shared" si="226"/>
        <v>34-ます (助動詞)</v>
      </c>
      <c r="I4863" s="1">
        <f t="shared" si="227"/>
        <v>1</v>
      </c>
    </row>
    <row r="4864" spans="1:9">
      <c r="A4864" s="1">
        <v>6485</v>
      </c>
      <c r="B4864" s="2" t="s">
        <v>1384</v>
      </c>
      <c r="C4864" s="2" t="s">
        <v>64</v>
      </c>
      <c r="D4864" s="4" t="str">
        <f t="shared" si="225"/>
        <v>ます (助動詞)</v>
      </c>
      <c r="E4864" s="2" t="s">
        <v>25</v>
      </c>
      <c r="F4864" s="2"/>
      <c r="G4864" s="5">
        <v>34</v>
      </c>
      <c r="H4864" s="1" t="str">
        <f t="shared" si="226"/>
        <v>34-ます (助動詞)</v>
      </c>
      <c r="I4864" s="1">
        <f t="shared" si="227"/>
        <v>0</v>
      </c>
    </row>
    <row r="4865" spans="1:9">
      <c r="A4865" s="1">
        <v>6539</v>
      </c>
      <c r="B4865" s="2" t="s">
        <v>1384</v>
      </c>
      <c r="C4865" s="2" t="s">
        <v>62</v>
      </c>
      <c r="D4865" s="4" t="str">
        <f t="shared" si="225"/>
        <v>また (接続詞)</v>
      </c>
      <c r="E4865" s="2" t="s">
        <v>95</v>
      </c>
      <c r="F4865" s="2"/>
      <c r="G4865" s="5">
        <v>34</v>
      </c>
      <c r="H4865" s="1" t="str">
        <f t="shared" si="226"/>
        <v>34-また (接続詞)</v>
      </c>
      <c r="I4865" s="1">
        <f t="shared" si="227"/>
        <v>1</v>
      </c>
    </row>
    <row r="4866" spans="1:9">
      <c r="A4866" s="1">
        <v>6455</v>
      </c>
      <c r="B4866" s="2" t="s">
        <v>1384</v>
      </c>
      <c r="C4866" s="2" t="s">
        <v>35</v>
      </c>
      <c r="D4866" s="4" t="str">
        <f t="shared" ref="D4866:D4929" si="228">C4866&amp;" ("&amp;E4866&amp;")"</f>
        <v>も (助詞)</v>
      </c>
      <c r="E4866" s="2" t="s">
        <v>15</v>
      </c>
      <c r="F4866" s="2" t="s">
        <v>1306</v>
      </c>
      <c r="G4866" s="5">
        <v>34</v>
      </c>
      <c r="H4866" s="1" t="str">
        <f t="shared" ref="H4866:H4929" si="229">G4866&amp;"-"&amp;D4866</f>
        <v>34-も (助詞)</v>
      </c>
      <c r="I4866" s="1">
        <f t="shared" si="227"/>
        <v>1</v>
      </c>
    </row>
    <row r="4867" spans="1:9">
      <c r="A4867" s="1">
        <v>6520</v>
      </c>
      <c r="B4867" s="2" t="s">
        <v>1384</v>
      </c>
      <c r="C4867" s="2" t="s">
        <v>35</v>
      </c>
      <c r="D4867" s="4" t="str">
        <f t="shared" si="228"/>
        <v>も (助詞)</v>
      </c>
      <c r="E4867" s="2" t="s">
        <v>15</v>
      </c>
      <c r="F4867" s="2" t="s">
        <v>1306</v>
      </c>
      <c r="G4867" s="5">
        <v>34</v>
      </c>
      <c r="H4867" s="1" t="str">
        <f t="shared" si="229"/>
        <v>34-も (助詞)</v>
      </c>
      <c r="I4867" s="1">
        <f t="shared" ref="I4867:I4930" si="230">IF(H4866&lt;&gt;H4867,1,0)</f>
        <v>0</v>
      </c>
    </row>
    <row r="4868" spans="1:9">
      <c r="A4868" s="1">
        <v>6526</v>
      </c>
      <c r="B4868" s="2" t="s">
        <v>1384</v>
      </c>
      <c r="C4868" s="2" t="s">
        <v>141</v>
      </c>
      <c r="D4868" s="4" t="str">
        <f t="shared" si="228"/>
        <v>や (助詞)</v>
      </c>
      <c r="E4868" s="2" t="s">
        <v>15</v>
      </c>
      <c r="F4868" s="2" t="s">
        <v>1323</v>
      </c>
      <c r="G4868" s="5">
        <v>34</v>
      </c>
      <c r="H4868" s="1" t="str">
        <f t="shared" si="229"/>
        <v>34-や (助詞)</v>
      </c>
      <c r="I4868" s="1">
        <f t="shared" si="230"/>
        <v>1</v>
      </c>
    </row>
    <row r="4869" spans="1:9">
      <c r="A4869" s="1">
        <v>6523</v>
      </c>
      <c r="B4869" s="2" t="s">
        <v>1384</v>
      </c>
      <c r="C4869" s="2" t="s">
        <v>6</v>
      </c>
      <c r="D4869" s="4" t="str">
        <f t="shared" si="228"/>
        <v>レジャー (名詞)</v>
      </c>
      <c r="E4869" s="2" t="s">
        <v>10</v>
      </c>
      <c r="F4869" s="2" t="s">
        <v>409</v>
      </c>
      <c r="G4869" s="5">
        <v>34</v>
      </c>
      <c r="H4869" s="1" t="str">
        <f t="shared" si="229"/>
        <v>34-レジャー (名詞)</v>
      </c>
      <c r="I4869" s="1">
        <f t="shared" si="230"/>
        <v>1</v>
      </c>
    </row>
    <row r="4870" spans="1:9">
      <c r="A4870" s="1">
        <v>6457</v>
      </c>
      <c r="B4870" s="2" t="s">
        <v>1384</v>
      </c>
      <c r="C4870" s="2" t="s">
        <v>90</v>
      </c>
      <c r="D4870" s="4" t="str">
        <f t="shared" si="228"/>
        <v>を (助詞)</v>
      </c>
      <c r="E4870" s="2" t="s">
        <v>15</v>
      </c>
      <c r="F4870" s="2" t="s">
        <v>1307</v>
      </c>
      <c r="G4870" s="5">
        <v>34</v>
      </c>
      <c r="H4870" s="1" t="str">
        <f t="shared" si="229"/>
        <v>34-を (助詞)</v>
      </c>
      <c r="I4870" s="1">
        <f t="shared" si="230"/>
        <v>1</v>
      </c>
    </row>
    <row r="4871" spans="1:9">
      <c r="A4871" s="1">
        <v>6531</v>
      </c>
      <c r="B4871" s="2" t="s">
        <v>1384</v>
      </c>
      <c r="C4871" s="2" t="s">
        <v>90</v>
      </c>
      <c r="D4871" s="4" t="str">
        <f t="shared" si="228"/>
        <v>を (助詞)</v>
      </c>
      <c r="E4871" s="2" t="s">
        <v>15</v>
      </c>
      <c r="F4871" s="2" t="s">
        <v>1307</v>
      </c>
      <c r="G4871" s="5">
        <v>34</v>
      </c>
      <c r="H4871" s="1" t="str">
        <f t="shared" si="229"/>
        <v>34-を (助詞)</v>
      </c>
      <c r="I4871" s="1">
        <f t="shared" si="230"/>
        <v>0</v>
      </c>
    </row>
    <row r="4872" spans="1:9">
      <c r="A4872" s="1">
        <v>6545</v>
      </c>
      <c r="B4872" s="2" t="s">
        <v>1384</v>
      </c>
      <c r="C4872" s="2" t="s">
        <v>90</v>
      </c>
      <c r="D4872" s="4" t="str">
        <f t="shared" si="228"/>
        <v>を (助詞)</v>
      </c>
      <c r="E4872" s="2" t="s">
        <v>15</v>
      </c>
      <c r="F4872" s="2" t="s">
        <v>1307</v>
      </c>
      <c r="G4872" s="5">
        <v>34</v>
      </c>
      <c r="H4872" s="1" t="str">
        <f t="shared" si="229"/>
        <v>34-を (助詞)</v>
      </c>
      <c r="I4872" s="1">
        <f t="shared" si="230"/>
        <v>0</v>
      </c>
    </row>
    <row r="4873" spans="1:9">
      <c r="A4873" s="1">
        <v>6578</v>
      </c>
      <c r="B4873" s="2" t="s">
        <v>1384</v>
      </c>
      <c r="C4873" s="2" t="s">
        <v>90</v>
      </c>
      <c r="D4873" s="4" t="str">
        <f t="shared" si="228"/>
        <v>を (助詞)</v>
      </c>
      <c r="E4873" s="2" t="s">
        <v>15</v>
      </c>
      <c r="F4873" s="2" t="s">
        <v>1307</v>
      </c>
      <c r="G4873" s="5">
        <v>34</v>
      </c>
      <c r="H4873" s="1" t="str">
        <f t="shared" si="229"/>
        <v>34-を (助詞)</v>
      </c>
      <c r="I4873" s="1">
        <f t="shared" si="230"/>
        <v>0</v>
      </c>
    </row>
    <row r="4874" spans="1:9">
      <c r="A4874" s="1">
        <v>6488</v>
      </c>
      <c r="B4874" s="2" t="s">
        <v>1384</v>
      </c>
      <c r="C4874" s="2" t="s">
        <v>412</v>
      </c>
      <c r="D4874" s="4" t="str">
        <f t="shared" si="228"/>
        <v>案内 (名詞)</v>
      </c>
      <c r="E4874" s="2" t="s">
        <v>10</v>
      </c>
      <c r="F4874" s="2" t="s">
        <v>1305</v>
      </c>
      <c r="G4874" s="5">
        <v>34</v>
      </c>
      <c r="H4874" s="1" t="str">
        <f t="shared" si="229"/>
        <v>34-案内 (名詞)</v>
      </c>
      <c r="I4874" s="1">
        <f t="shared" si="230"/>
        <v>1</v>
      </c>
    </row>
    <row r="4875" spans="1:9">
      <c r="A4875" s="1">
        <v>6570</v>
      </c>
      <c r="B4875" s="2" t="s">
        <v>1384</v>
      </c>
      <c r="C4875" s="2" t="s">
        <v>412</v>
      </c>
      <c r="D4875" s="4" t="str">
        <f t="shared" si="228"/>
        <v>案内 (名詞)</v>
      </c>
      <c r="E4875" s="2" t="s">
        <v>10</v>
      </c>
      <c r="F4875" s="2" t="s">
        <v>1305</v>
      </c>
      <c r="G4875" s="5">
        <v>34</v>
      </c>
      <c r="H4875" s="1" t="str">
        <f t="shared" si="229"/>
        <v>34-案内 (名詞)</v>
      </c>
      <c r="I4875" s="1">
        <f t="shared" si="230"/>
        <v>0</v>
      </c>
    </row>
    <row r="4876" spans="1:9">
      <c r="A4876" s="1">
        <v>6453</v>
      </c>
      <c r="B4876" s="2" t="s">
        <v>1384</v>
      </c>
      <c r="C4876" s="2" t="s">
        <v>232</v>
      </c>
      <c r="D4876" s="4" t="str">
        <f t="shared" si="228"/>
        <v>以前 (名詞)</v>
      </c>
      <c r="E4876" s="2" t="s">
        <v>10</v>
      </c>
      <c r="F4876" s="2" t="s">
        <v>1322</v>
      </c>
      <c r="G4876" s="5">
        <v>34</v>
      </c>
      <c r="H4876" s="1" t="str">
        <f t="shared" si="229"/>
        <v>34-以前 (名詞)</v>
      </c>
      <c r="I4876" s="1">
        <f t="shared" si="230"/>
        <v>1</v>
      </c>
    </row>
    <row r="4877" spans="1:9">
      <c r="A4877" s="1">
        <v>6502</v>
      </c>
      <c r="B4877" s="2" t="s">
        <v>1384</v>
      </c>
      <c r="C4877" s="2" t="s">
        <v>484</v>
      </c>
      <c r="D4877" s="4" t="str">
        <f t="shared" si="228"/>
        <v>一部 (名詞)</v>
      </c>
      <c r="E4877" s="2" t="s">
        <v>10</v>
      </c>
      <c r="F4877" s="2" t="s">
        <v>1322</v>
      </c>
      <c r="G4877" s="5">
        <v>34</v>
      </c>
      <c r="H4877" s="1" t="str">
        <f t="shared" si="229"/>
        <v>34-一部 (名詞)</v>
      </c>
      <c r="I4877" s="1">
        <f t="shared" si="230"/>
        <v>1</v>
      </c>
    </row>
    <row r="4878" spans="1:9">
      <c r="A4878" s="1">
        <v>6444</v>
      </c>
      <c r="B4878" s="2" t="s">
        <v>1384</v>
      </c>
      <c r="C4878" s="2" t="s">
        <v>7</v>
      </c>
      <c r="D4878" s="4" t="str">
        <f t="shared" si="228"/>
        <v>家族 (名詞)</v>
      </c>
      <c r="E4878" s="2" t="s">
        <v>10</v>
      </c>
      <c r="F4878" s="2" t="s">
        <v>409</v>
      </c>
      <c r="G4878" s="5">
        <v>34</v>
      </c>
      <c r="H4878" s="1" t="str">
        <f t="shared" si="229"/>
        <v>34-家族 (名詞)</v>
      </c>
      <c r="I4878" s="1">
        <f t="shared" si="230"/>
        <v>1</v>
      </c>
    </row>
    <row r="4879" spans="1:9">
      <c r="A4879" s="1">
        <v>6543</v>
      </c>
      <c r="B4879" s="2" t="s">
        <v>1384</v>
      </c>
      <c r="C4879" s="2" t="s">
        <v>7</v>
      </c>
      <c r="D4879" s="4" t="str">
        <f t="shared" si="228"/>
        <v>家族 (名詞)</v>
      </c>
      <c r="E4879" s="2" t="s">
        <v>10</v>
      </c>
      <c r="F4879" s="2" t="s">
        <v>409</v>
      </c>
      <c r="G4879" s="5">
        <v>34</v>
      </c>
      <c r="H4879" s="1" t="str">
        <f t="shared" si="229"/>
        <v>34-家族 (名詞)</v>
      </c>
      <c r="I4879" s="1">
        <f t="shared" si="230"/>
        <v>0</v>
      </c>
    </row>
    <row r="4880" spans="1:9">
      <c r="A4880" s="1">
        <v>6576</v>
      </c>
      <c r="B4880" s="2" t="s">
        <v>1384</v>
      </c>
      <c r="C4880" s="2" t="s">
        <v>7</v>
      </c>
      <c r="D4880" s="4" t="str">
        <f t="shared" si="228"/>
        <v>家族 (名詞)</v>
      </c>
      <c r="E4880" s="2" t="s">
        <v>10</v>
      </c>
      <c r="F4880" s="2" t="s">
        <v>409</v>
      </c>
      <c r="G4880" s="5">
        <v>34</v>
      </c>
      <c r="H4880" s="1" t="str">
        <f t="shared" si="229"/>
        <v>34-家族 (名詞)</v>
      </c>
      <c r="I4880" s="1">
        <f t="shared" si="230"/>
        <v>0</v>
      </c>
    </row>
    <row r="4881" spans="1:9">
      <c r="A4881" s="1">
        <v>6585</v>
      </c>
      <c r="B4881" s="2" t="s">
        <v>1384</v>
      </c>
      <c r="C4881" s="2" t="s">
        <v>7</v>
      </c>
      <c r="D4881" s="4" t="str">
        <f t="shared" si="228"/>
        <v>家族 (名詞)</v>
      </c>
      <c r="E4881" s="2" t="s">
        <v>10</v>
      </c>
      <c r="F4881" s="2" t="s">
        <v>409</v>
      </c>
      <c r="G4881" s="5">
        <v>34</v>
      </c>
      <c r="H4881" s="1" t="str">
        <f t="shared" si="229"/>
        <v>34-家族 (名詞)</v>
      </c>
      <c r="I4881" s="1">
        <f t="shared" si="230"/>
        <v>0</v>
      </c>
    </row>
    <row r="4882" spans="1:9">
      <c r="A4882" s="1">
        <v>6519</v>
      </c>
      <c r="B4882" s="2" t="s">
        <v>1384</v>
      </c>
      <c r="C4882" s="2" t="s">
        <v>553</v>
      </c>
      <c r="D4882" s="4" t="str">
        <f t="shared" si="228"/>
        <v>箇所 (名詞)</v>
      </c>
      <c r="E4882" s="2" t="s">
        <v>10</v>
      </c>
      <c r="F4882" s="2" t="s">
        <v>409</v>
      </c>
      <c r="G4882" s="5">
        <v>34</v>
      </c>
      <c r="H4882" s="1" t="str">
        <f t="shared" si="229"/>
        <v>34-箇所 (名詞)</v>
      </c>
      <c r="I4882" s="1">
        <f t="shared" si="230"/>
        <v>1</v>
      </c>
    </row>
    <row r="4883" spans="1:9">
      <c r="A4883" s="1">
        <v>6554</v>
      </c>
      <c r="B4883" s="2" t="s">
        <v>1384</v>
      </c>
      <c r="C4883" s="2" t="s">
        <v>1047</v>
      </c>
      <c r="D4883" s="4" t="str">
        <f t="shared" si="228"/>
        <v>機械 (名詞)</v>
      </c>
      <c r="E4883" s="2" t="s">
        <v>10</v>
      </c>
      <c r="F4883" s="2" t="s">
        <v>409</v>
      </c>
      <c r="G4883" s="5">
        <v>34</v>
      </c>
      <c r="H4883" s="1" t="str">
        <f t="shared" si="229"/>
        <v>34-機械 (名詞)</v>
      </c>
      <c r="I4883" s="1">
        <f t="shared" si="230"/>
        <v>1</v>
      </c>
    </row>
    <row r="4884" spans="1:9">
      <c r="A4884" s="1">
        <v>6467</v>
      </c>
      <c r="B4884" s="2" t="s">
        <v>1384</v>
      </c>
      <c r="C4884" s="2" t="s">
        <v>754</v>
      </c>
      <c r="D4884" s="4" t="str">
        <f t="shared" si="228"/>
        <v>急 (名詞)</v>
      </c>
      <c r="E4884" s="2" t="s">
        <v>10</v>
      </c>
      <c r="F4884" s="2" t="s">
        <v>1318</v>
      </c>
      <c r="G4884" s="5">
        <v>34</v>
      </c>
      <c r="H4884" s="1" t="str">
        <f t="shared" si="229"/>
        <v>34-急 (名詞)</v>
      </c>
      <c r="I4884" s="1">
        <f t="shared" si="230"/>
        <v>1</v>
      </c>
    </row>
    <row r="4885" spans="1:9">
      <c r="A4885" s="1">
        <v>6473</v>
      </c>
      <c r="B4885" s="2" t="s">
        <v>1384</v>
      </c>
      <c r="C4885" s="2" t="s">
        <v>1152</v>
      </c>
      <c r="D4885" s="4" t="str">
        <f t="shared" si="228"/>
        <v>空く (動詞)</v>
      </c>
      <c r="E4885" s="2" t="s">
        <v>24</v>
      </c>
      <c r="F4885" s="2" t="s">
        <v>1311</v>
      </c>
      <c r="G4885" s="5">
        <v>34</v>
      </c>
      <c r="H4885" s="1" t="str">
        <f t="shared" si="229"/>
        <v>34-空く (動詞)</v>
      </c>
      <c r="I4885" s="1">
        <f t="shared" si="230"/>
        <v>1</v>
      </c>
    </row>
    <row r="4886" spans="1:9">
      <c r="A4886" s="1">
        <v>6527</v>
      </c>
      <c r="B4886" s="2" t="s">
        <v>1384</v>
      </c>
      <c r="C4886" s="2" t="s">
        <v>953</v>
      </c>
      <c r="D4886" s="4" t="str">
        <f t="shared" si="228"/>
        <v>携帯 (名詞)</v>
      </c>
      <c r="E4886" s="2" t="s">
        <v>10</v>
      </c>
      <c r="F4886" s="2" t="s">
        <v>1305</v>
      </c>
      <c r="G4886" s="5">
        <v>34</v>
      </c>
      <c r="H4886" s="1" t="str">
        <f t="shared" si="229"/>
        <v>34-携帯 (名詞)</v>
      </c>
      <c r="I4886" s="1">
        <f t="shared" si="230"/>
        <v>1</v>
      </c>
    </row>
    <row r="4887" spans="1:9">
      <c r="A4887" s="1">
        <v>6479</v>
      </c>
      <c r="B4887" s="2" t="s">
        <v>1384</v>
      </c>
      <c r="C4887" s="2" t="s">
        <v>28</v>
      </c>
      <c r="D4887" s="4" t="str">
        <f t="shared" si="228"/>
        <v>古い (形容詞)</v>
      </c>
      <c r="E4887" s="2" t="s">
        <v>29</v>
      </c>
      <c r="F4887" s="2" t="s">
        <v>1311</v>
      </c>
      <c r="G4887" s="5">
        <v>34</v>
      </c>
      <c r="H4887" s="1" t="str">
        <f t="shared" si="229"/>
        <v>34-古い (形容詞)</v>
      </c>
      <c r="I4887" s="1">
        <f t="shared" si="230"/>
        <v>1</v>
      </c>
    </row>
    <row r="4888" spans="1:9">
      <c r="A4888" s="1">
        <v>6495</v>
      </c>
      <c r="B4888" s="2" t="s">
        <v>1384</v>
      </c>
      <c r="C4888" s="2" t="s">
        <v>28</v>
      </c>
      <c r="D4888" s="4" t="str">
        <f t="shared" si="228"/>
        <v>古い (形容詞)</v>
      </c>
      <c r="E4888" s="2" t="s">
        <v>29</v>
      </c>
      <c r="F4888" s="2" t="s">
        <v>1311</v>
      </c>
      <c r="G4888" s="5">
        <v>34</v>
      </c>
      <c r="H4888" s="1" t="str">
        <f t="shared" si="229"/>
        <v>34-古い (形容詞)</v>
      </c>
      <c r="I4888" s="1">
        <f t="shared" si="230"/>
        <v>0</v>
      </c>
    </row>
    <row r="4889" spans="1:9">
      <c r="A4889" s="1">
        <v>6556</v>
      </c>
      <c r="B4889" s="2" t="s">
        <v>1384</v>
      </c>
      <c r="C4889" s="2" t="s">
        <v>817</v>
      </c>
      <c r="D4889" s="4" t="str">
        <f t="shared" si="228"/>
        <v>故障 (名詞)</v>
      </c>
      <c r="E4889" s="2" t="s">
        <v>10</v>
      </c>
      <c r="F4889" s="2" t="s">
        <v>1305</v>
      </c>
      <c r="G4889" s="5">
        <v>34</v>
      </c>
      <c r="H4889" s="1" t="str">
        <f t="shared" si="229"/>
        <v>34-故障 (名詞)</v>
      </c>
      <c r="I4889" s="1">
        <f t="shared" si="230"/>
        <v>1</v>
      </c>
    </row>
    <row r="4890" spans="1:9">
      <c r="A4890" s="1">
        <v>6515</v>
      </c>
      <c r="B4890" s="2" t="s">
        <v>1384</v>
      </c>
      <c r="C4890" s="2" t="s">
        <v>1349</v>
      </c>
      <c r="D4890" s="4" t="str">
        <f t="shared" si="228"/>
        <v>込む (動詞)</v>
      </c>
      <c r="E4890" s="2" t="s">
        <v>24</v>
      </c>
      <c r="F4890" s="2" t="s">
        <v>1311</v>
      </c>
      <c r="G4890" s="5">
        <v>34</v>
      </c>
      <c r="H4890" s="1" t="str">
        <f t="shared" si="229"/>
        <v>34-込む (動詞)</v>
      </c>
      <c r="I4890" s="1">
        <f t="shared" si="230"/>
        <v>1</v>
      </c>
    </row>
    <row r="4891" spans="1:9">
      <c r="A4891" s="1">
        <v>6465</v>
      </c>
      <c r="B4891" s="2" t="s">
        <v>1384</v>
      </c>
      <c r="C4891" s="2" t="s">
        <v>233</v>
      </c>
      <c r="D4891" s="4" t="str">
        <f t="shared" si="228"/>
        <v>今回 (名詞)</v>
      </c>
      <c r="E4891" s="2" t="s">
        <v>10</v>
      </c>
      <c r="F4891" s="2" t="s">
        <v>1322</v>
      </c>
      <c r="G4891" s="5">
        <v>34</v>
      </c>
      <c r="H4891" s="1" t="str">
        <f t="shared" si="229"/>
        <v>34-今回 (名詞)</v>
      </c>
      <c r="I4891" s="1">
        <f t="shared" si="230"/>
        <v>1</v>
      </c>
    </row>
    <row r="4892" spans="1:9">
      <c r="A4892" s="1">
        <v>6574</v>
      </c>
      <c r="B4892" s="2" t="s">
        <v>1384</v>
      </c>
      <c r="C4892" s="2" t="s">
        <v>233</v>
      </c>
      <c r="D4892" s="4" t="str">
        <f t="shared" si="228"/>
        <v>今回 (名詞)</v>
      </c>
      <c r="E4892" s="2" t="s">
        <v>10</v>
      </c>
      <c r="F4892" s="2" t="s">
        <v>1322</v>
      </c>
      <c r="G4892" s="5">
        <v>34</v>
      </c>
      <c r="H4892" s="1" t="str">
        <f t="shared" si="229"/>
        <v>34-今回 (名詞)</v>
      </c>
      <c r="I4892" s="1">
        <f t="shared" si="230"/>
        <v>0</v>
      </c>
    </row>
    <row r="4893" spans="1:9">
      <c r="A4893" s="1">
        <v>6593</v>
      </c>
      <c r="B4893" s="2" t="s">
        <v>1384</v>
      </c>
      <c r="C4893" s="2" t="s">
        <v>127</v>
      </c>
      <c r="D4893" s="4" t="str">
        <f t="shared" si="228"/>
        <v>残念 (名詞)</v>
      </c>
      <c r="E4893" s="2" t="s">
        <v>10</v>
      </c>
      <c r="F4893" s="2" t="s">
        <v>1318</v>
      </c>
      <c r="G4893" s="5">
        <v>34</v>
      </c>
      <c r="H4893" s="1" t="str">
        <f t="shared" si="229"/>
        <v>34-残念 (名詞)</v>
      </c>
      <c r="I4893" s="1">
        <f t="shared" si="230"/>
        <v>1</v>
      </c>
    </row>
    <row r="4894" spans="1:9">
      <c r="A4894" s="1">
        <v>6461</v>
      </c>
      <c r="B4894" s="2" t="s">
        <v>1384</v>
      </c>
      <c r="C4894" s="2" t="s">
        <v>326</v>
      </c>
      <c r="D4894" s="4" t="str">
        <f t="shared" si="228"/>
        <v>事 (名詞)</v>
      </c>
      <c r="E4894" s="2" t="s">
        <v>10</v>
      </c>
      <c r="F4894" s="2" t="s">
        <v>1315</v>
      </c>
      <c r="G4894" s="5">
        <v>34</v>
      </c>
      <c r="H4894" s="1" t="str">
        <f t="shared" si="229"/>
        <v>34-事 (名詞)</v>
      </c>
      <c r="I4894" s="1">
        <f t="shared" si="230"/>
        <v>1</v>
      </c>
    </row>
    <row r="4895" spans="1:9">
      <c r="A4895" s="1">
        <v>6530</v>
      </c>
      <c r="B4895" s="2" t="s">
        <v>1384</v>
      </c>
      <c r="C4895" s="2" t="s">
        <v>1092</v>
      </c>
      <c r="D4895" s="4" t="str">
        <f t="shared" si="228"/>
        <v>充電 (名詞)</v>
      </c>
      <c r="E4895" s="2" t="s">
        <v>10</v>
      </c>
      <c r="F4895" s="2" t="s">
        <v>1305</v>
      </c>
      <c r="G4895" s="5">
        <v>34</v>
      </c>
      <c r="H4895" s="1" t="str">
        <f t="shared" si="229"/>
        <v>34-充電 (名詞)</v>
      </c>
      <c r="I4895" s="1">
        <f t="shared" si="230"/>
        <v>1</v>
      </c>
    </row>
    <row r="4896" spans="1:9">
      <c r="A4896" s="1">
        <v>6448</v>
      </c>
      <c r="B4896" s="2" t="s">
        <v>1384</v>
      </c>
      <c r="C4896" s="2" t="s">
        <v>163</v>
      </c>
      <c r="D4896" s="4" t="str">
        <f t="shared" si="228"/>
        <v>宿泊 (名詞)</v>
      </c>
      <c r="E4896" s="2" t="s">
        <v>10</v>
      </c>
      <c r="F4896" s="2" t="s">
        <v>1305</v>
      </c>
      <c r="G4896" s="5">
        <v>34</v>
      </c>
      <c r="H4896" s="1" t="str">
        <f t="shared" si="229"/>
        <v>34-宿泊 (名詞)</v>
      </c>
      <c r="I4896" s="1">
        <f t="shared" si="230"/>
        <v>1</v>
      </c>
    </row>
    <row r="4897" spans="1:9">
      <c r="A4897" s="1">
        <v>6469</v>
      </c>
      <c r="B4897" s="2" t="s">
        <v>1384</v>
      </c>
      <c r="C4897" s="2" t="s">
        <v>163</v>
      </c>
      <c r="D4897" s="4" t="str">
        <f t="shared" si="228"/>
        <v>宿泊 (名詞)</v>
      </c>
      <c r="E4897" s="2" t="s">
        <v>10</v>
      </c>
      <c r="F4897" s="2" t="s">
        <v>1305</v>
      </c>
      <c r="G4897" s="5">
        <v>34</v>
      </c>
      <c r="H4897" s="1" t="str">
        <f t="shared" si="229"/>
        <v>34-宿泊 (名詞)</v>
      </c>
      <c r="I4897" s="1">
        <f t="shared" si="230"/>
        <v>0</v>
      </c>
    </row>
    <row r="4898" spans="1:9">
      <c r="A4898" s="1">
        <v>6482</v>
      </c>
      <c r="B4898" s="2" t="s">
        <v>1384</v>
      </c>
      <c r="C4898" s="2" t="s">
        <v>163</v>
      </c>
      <c r="D4898" s="4" t="str">
        <f t="shared" si="228"/>
        <v>宿泊 (名詞)</v>
      </c>
      <c r="E4898" s="2" t="s">
        <v>10</v>
      </c>
      <c r="F4898" s="2" t="s">
        <v>1305</v>
      </c>
      <c r="G4898" s="5">
        <v>34</v>
      </c>
      <c r="H4898" s="1" t="str">
        <f t="shared" si="229"/>
        <v>34-宿泊 (名詞)</v>
      </c>
      <c r="I4898" s="1">
        <f t="shared" si="230"/>
        <v>0</v>
      </c>
    </row>
    <row r="4899" spans="1:9">
      <c r="A4899" s="1">
        <v>6560</v>
      </c>
      <c r="B4899" s="2" t="s">
        <v>1384</v>
      </c>
      <c r="C4899" s="2" t="s">
        <v>163</v>
      </c>
      <c r="D4899" s="4" t="str">
        <f t="shared" si="228"/>
        <v>宿泊 (名詞)</v>
      </c>
      <c r="E4899" s="2" t="s">
        <v>10</v>
      </c>
      <c r="F4899" s="2" t="s">
        <v>1305</v>
      </c>
      <c r="G4899" s="5">
        <v>34</v>
      </c>
      <c r="H4899" s="1" t="str">
        <f t="shared" si="229"/>
        <v>34-宿泊 (名詞)</v>
      </c>
      <c r="I4899" s="1">
        <f t="shared" si="230"/>
        <v>0</v>
      </c>
    </row>
    <row r="4900" spans="1:9">
      <c r="A4900" s="1">
        <v>6590</v>
      </c>
      <c r="B4900" s="2" t="s">
        <v>1384</v>
      </c>
      <c r="C4900" s="2" t="s">
        <v>716</v>
      </c>
      <c r="D4900" s="4" t="str">
        <f t="shared" si="228"/>
        <v>出来る (動詞)</v>
      </c>
      <c r="E4900" s="2" t="s">
        <v>24</v>
      </c>
      <c r="F4900" s="2" t="s">
        <v>1311</v>
      </c>
      <c r="G4900" s="5">
        <v>34</v>
      </c>
      <c r="H4900" s="1" t="str">
        <f t="shared" si="229"/>
        <v>34-出来る (動詞)</v>
      </c>
      <c r="I4900" s="1">
        <f t="shared" si="230"/>
        <v>1</v>
      </c>
    </row>
    <row r="4901" spans="1:9">
      <c r="A4901" s="1">
        <v>6521</v>
      </c>
      <c r="B4901" s="2" t="s">
        <v>1384</v>
      </c>
      <c r="C4901" s="2" t="s">
        <v>225</v>
      </c>
      <c r="D4901" s="4" t="str">
        <f t="shared" si="228"/>
        <v>少ない (形容詞)</v>
      </c>
      <c r="E4901" s="2" t="s">
        <v>29</v>
      </c>
      <c r="F4901" s="2" t="s">
        <v>1311</v>
      </c>
      <c r="G4901" s="5">
        <v>34</v>
      </c>
      <c r="H4901" s="1" t="str">
        <f t="shared" si="229"/>
        <v>34-少ない (形容詞)</v>
      </c>
      <c r="I4901" s="1">
        <f t="shared" si="230"/>
        <v>1</v>
      </c>
    </row>
    <row r="4902" spans="1:9">
      <c r="A4902" s="1">
        <v>6500</v>
      </c>
      <c r="B4902" s="2" t="s">
        <v>1384</v>
      </c>
      <c r="C4902" s="2" t="s">
        <v>221</v>
      </c>
      <c r="D4902" s="4" t="str">
        <f t="shared" si="228"/>
        <v>床 (名詞)</v>
      </c>
      <c r="E4902" s="2" t="s">
        <v>10</v>
      </c>
      <c r="F4902" s="2" t="s">
        <v>409</v>
      </c>
      <c r="G4902" s="5">
        <v>34</v>
      </c>
      <c r="H4902" s="1" t="str">
        <f t="shared" si="229"/>
        <v>34-床 (名詞)</v>
      </c>
      <c r="I4902" s="1">
        <f t="shared" si="230"/>
        <v>1</v>
      </c>
    </row>
    <row r="4903" spans="1:9">
      <c r="A4903" s="1">
        <v>6512</v>
      </c>
      <c r="B4903" s="2" t="s">
        <v>1384</v>
      </c>
      <c r="C4903" s="2" t="s">
        <v>221</v>
      </c>
      <c r="D4903" s="4" t="str">
        <f t="shared" si="228"/>
        <v>床 (名詞)</v>
      </c>
      <c r="E4903" s="2" t="s">
        <v>10</v>
      </c>
      <c r="F4903" s="2" t="s">
        <v>409</v>
      </c>
      <c r="G4903" s="5">
        <v>34</v>
      </c>
      <c r="H4903" s="1" t="str">
        <f t="shared" si="229"/>
        <v>34-床 (名詞)</v>
      </c>
      <c r="I4903" s="1">
        <f t="shared" si="230"/>
        <v>0</v>
      </c>
    </row>
    <row r="4904" spans="1:9">
      <c r="A4904" s="1">
        <v>6446</v>
      </c>
      <c r="B4904" s="2" t="s">
        <v>1384</v>
      </c>
      <c r="C4904" s="2" t="s">
        <v>216</v>
      </c>
      <c r="D4904" s="4" t="str">
        <f t="shared" si="228"/>
        <v>人 (名詞)</v>
      </c>
      <c r="E4904" s="2" t="s">
        <v>10</v>
      </c>
      <c r="F4904" s="2" t="s">
        <v>1313</v>
      </c>
      <c r="G4904" s="5">
        <v>34</v>
      </c>
      <c r="H4904" s="1" t="str">
        <f t="shared" si="229"/>
        <v>34-人 (名詞)</v>
      </c>
      <c r="I4904" s="1">
        <f t="shared" si="230"/>
        <v>1</v>
      </c>
    </row>
    <row r="4905" spans="1:9">
      <c r="A4905" s="1">
        <v>6592</v>
      </c>
      <c r="B4905" s="2" t="s">
        <v>1384</v>
      </c>
      <c r="C4905" s="2" t="s">
        <v>52</v>
      </c>
      <c r="D4905" s="4" t="str">
        <f t="shared" si="228"/>
        <v>大変 (名詞)</v>
      </c>
      <c r="E4905" s="2" t="s">
        <v>10</v>
      </c>
      <c r="F4905" s="2" t="s">
        <v>1318</v>
      </c>
      <c r="G4905" s="5">
        <v>34</v>
      </c>
      <c r="H4905" s="1" t="str">
        <f t="shared" si="229"/>
        <v>34-大変 (名詞)</v>
      </c>
      <c r="I4905" s="1">
        <f t="shared" si="230"/>
        <v>1</v>
      </c>
    </row>
    <row r="4906" spans="1:9">
      <c r="A4906" s="1">
        <v>6491</v>
      </c>
      <c r="B4906" s="2" t="s">
        <v>1384</v>
      </c>
      <c r="C4906" s="2" t="s">
        <v>875</v>
      </c>
      <c r="D4906" s="4" t="str">
        <f t="shared" si="228"/>
        <v>頂く (動詞)</v>
      </c>
      <c r="E4906" s="2" t="s">
        <v>24</v>
      </c>
      <c r="F4906" s="2" t="s">
        <v>1311</v>
      </c>
      <c r="G4906" s="5">
        <v>34</v>
      </c>
      <c r="H4906" s="1" t="str">
        <f t="shared" si="229"/>
        <v>34-頂く (動詞)</v>
      </c>
      <c r="I4906" s="1">
        <f t="shared" si="230"/>
        <v>1</v>
      </c>
    </row>
    <row r="4907" spans="1:9">
      <c r="A4907" s="1">
        <v>6514</v>
      </c>
      <c r="B4907" s="2" t="s">
        <v>1384</v>
      </c>
      <c r="C4907" s="2" t="s">
        <v>1104</v>
      </c>
      <c r="D4907" s="4" t="str">
        <f t="shared" si="228"/>
        <v>沈む (動詞)</v>
      </c>
      <c r="E4907" s="2" t="s">
        <v>24</v>
      </c>
      <c r="F4907" s="2" t="s">
        <v>1311</v>
      </c>
      <c r="G4907" s="5">
        <v>34</v>
      </c>
      <c r="H4907" s="1" t="str">
        <f t="shared" si="229"/>
        <v>34-沈む (動詞)</v>
      </c>
      <c r="I4907" s="1">
        <f t="shared" si="230"/>
        <v>1</v>
      </c>
    </row>
    <row r="4908" spans="1:9">
      <c r="A4908" s="1">
        <v>6504</v>
      </c>
      <c r="B4908" s="2" t="s">
        <v>1384</v>
      </c>
      <c r="C4908" s="2" t="s">
        <v>1296</v>
      </c>
      <c r="D4908" s="4" t="str">
        <f t="shared" si="228"/>
        <v>痛む (動詞)</v>
      </c>
      <c r="E4908" s="2" t="s">
        <v>24</v>
      </c>
      <c r="F4908" s="2" t="s">
        <v>1311</v>
      </c>
      <c r="G4908" s="5">
        <v>34</v>
      </c>
      <c r="H4908" s="1" t="str">
        <f t="shared" si="229"/>
        <v>34-痛む (動詞)</v>
      </c>
      <c r="I4908" s="1">
        <f t="shared" si="230"/>
        <v>1</v>
      </c>
    </row>
    <row r="4909" spans="1:9">
      <c r="A4909" s="1">
        <v>6550</v>
      </c>
      <c r="B4909" s="2" t="s">
        <v>1384</v>
      </c>
      <c r="C4909" s="2" t="s">
        <v>288</v>
      </c>
      <c r="D4909" s="4" t="str">
        <f t="shared" si="228"/>
        <v>伝える (動詞)</v>
      </c>
      <c r="E4909" s="2" t="s">
        <v>24</v>
      </c>
      <c r="F4909" s="2" t="s">
        <v>1311</v>
      </c>
      <c r="G4909" s="5">
        <v>34</v>
      </c>
      <c r="H4909" s="1" t="str">
        <f t="shared" si="229"/>
        <v>34-伝える (動詞)</v>
      </c>
      <c r="I4909" s="1">
        <f t="shared" si="230"/>
        <v>1</v>
      </c>
    </row>
    <row r="4910" spans="1:9">
      <c r="A4910" s="1">
        <v>6528</v>
      </c>
      <c r="B4910" s="2" t="s">
        <v>1384</v>
      </c>
      <c r="C4910" s="2" t="s">
        <v>542</v>
      </c>
      <c r="D4910" s="4" t="str">
        <f t="shared" si="228"/>
        <v>電話 (名詞)</v>
      </c>
      <c r="E4910" s="2" t="s">
        <v>10</v>
      </c>
      <c r="F4910" s="2" t="s">
        <v>1305</v>
      </c>
      <c r="G4910" s="5">
        <v>34</v>
      </c>
      <c r="H4910" s="1" t="str">
        <f t="shared" si="229"/>
        <v>34-電話 (名詞)</v>
      </c>
      <c r="I4910" s="1">
        <f t="shared" si="230"/>
        <v>1</v>
      </c>
    </row>
    <row r="4911" spans="1:9">
      <c r="A4911" s="1">
        <v>6510</v>
      </c>
      <c r="B4911" s="2" t="s">
        <v>1384</v>
      </c>
      <c r="C4911" s="2" t="s">
        <v>1292</v>
      </c>
      <c r="D4911" s="4" t="str">
        <f t="shared" si="228"/>
        <v>踏む (動詞)</v>
      </c>
      <c r="E4911" s="2" t="s">
        <v>24</v>
      </c>
      <c r="F4911" s="2" t="s">
        <v>1311</v>
      </c>
      <c r="G4911" s="5">
        <v>34</v>
      </c>
      <c r="H4911" s="1" t="str">
        <f t="shared" si="229"/>
        <v>34-踏む (動詞)</v>
      </c>
      <c r="I4911" s="1">
        <f t="shared" si="230"/>
        <v>1</v>
      </c>
    </row>
    <row r="4912" spans="1:9">
      <c r="A4912" s="1">
        <v>6456</v>
      </c>
      <c r="B4912" s="2" t="s">
        <v>1384</v>
      </c>
      <c r="C4912" s="2" t="s">
        <v>1291</v>
      </c>
      <c r="D4912" s="4" t="str">
        <f t="shared" si="228"/>
        <v>同館 (名詞)</v>
      </c>
      <c r="E4912" s="2" t="s">
        <v>10</v>
      </c>
      <c r="F4912" s="2" t="s">
        <v>409</v>
      </c>
      <c r="G4912" s="5">
        <v>34</v>
      </c>
      <c r="H4912" s="1" t="str">
        <f t="shared" si="229"/>
        <v>34-同館 (名詞)</v>
      </c>
      <c r="I4912" s="1">
        <f t="shared" si="230"/>
        <v>1</v>
      </c>
    </row>
    <row r="4913" spans="1:9">
      <c r="A4913" s="1">
        <v>6563</v>
      </c>
      <c r="B4913" s="2" t="s">
        <v>1384</v>
      </c>
      <c r="C4913" s="2" t="s">
        <v>11</v>
      </c>
      <c r="D4913" s="4" t="str">
        <f t="shared" si="228"/>
        <v>日 (名詞)</v>
      </c>
      <c r="E4913" s="2" t="s">
        <v>10</v>
      </c>
      <c r="F4913" s="2" t="s">
        <v>1315</v>
      </c>
      <c r="G4913" s="5">
        <v>34</v>
      </c>
      <c r="H4913" s="1" t="str">
        <f t="shared" si="229"/>
        <v>34-日 (名詞)</v>
      </c>
      <c r="I4913" s="1">
        <f t="shared" si="230"/>
        <v>1</v>
      </c>
    </row>
    <row r="4914" spans="1:9">
      <c r="A4914" s="1">
        <v>6535</v>
      </c>
      <c r="B4914" s="2" t="s">
        <v>1384</v>
      </c>
      <c r="C4914" s="2" t="s">
        <v>671</v>
      </c>
      <c r="D4914" s="4" t="str">
        <f t="shared" si="228"/>
        <v>不便 (名詞)</v>
      </c>
      <c r="E4914" s="2" t="s">
        <v>10</v>
      </c>
      <c r="F4914" s="2" t="s">
        <v>1318</v>
      </c>
      <c r="G4914" s="5">
        <v>34</v>
      </c>
      <c r="H4914" s="1" t="str">
        <f t="shared" si="229"/>
        <v>34-不便 (名詞)</v>
      </c>
      <c r="I4914" s="1">
        <f t="shared" si="230"/>
        <v>1</v>
      </c>
    </row>
    <row r="4915" spans="1:9">
      <c r="A4915" s="1">
        <v>6493</v>
      </c>
      <c r="B4915" s="2" t="s">
        <v>1384</v>
      </c>
      <c r="C4915" s="2" t="s">
        <v>3</v>
      </c>
      <c r="D4915" s="4" t="str">
        <f t="shared" si="228"/>
        <v>部屋 (名詞)</v>
      </c>
      <c r="E4915" s="2" t="s">
        <v>10</v>
      </c>
      <c r="F4915" s="2" t="s">
        <v>409</v>
      </c>
      <c r="G4915" s="5">
        <v>34</v>
      </c>
      <c r="H4915" s="1" t="str">
        <f t="shared" si="229"/>
        <v>34-部屋 (名詞)</v>
      </c>
      <c r="I4915" s="1">
        <f t="shared" si="230"/>
        <v>1</v>
      </c>
    </row>
    <row r="4916" spans="1:9">
      <c r="A4916" s="1">
        <v>6544</v>
      </c>
      <c r="B4916" s="2" t="s">
        <v>1384</v>
      </c>
      <c r="C4916" s="2" t="s">
        <v>4</v>
      </c>
      <c r="D4916" s="4" t="str">
        <f t="shared" si="228"/>
        <v>風呂 (名詞)</v>
      </c>
      <c r="E4916" s="2" t="s">
        <v>10</v>
      </c>
      <c r="F4916" s="2" t="s">
        <v>1313</v>
      </c>
      <c r="G4916" s="5">
        <v>34</v>
      </c>
      <c r="H4916" s="1" t="str">
        <f t="shared" si="229"/>
        <v>34-風呂 (名詞)</v>
      </c>
      <c r="I4916" s="1">
        <f t="shared" si="230"/>
        <v>1</v>
      </c>
    </row>
    <row r="4917" spans="1:9">
      <c r="A4917" s="1">
        <v>6577</v>
      </c>
      <c r="B4917" s="2" t="s">
        <v>1384</v>
      </c>
      <c r="C4917" s="2" t="s">
        <v>4</v>
      </c>
      <c r="D4917" s="4" t="str">
        <f t="shared" si="228"/>
        <v>風呂 (名詞)</v>
      </c>
      <c r="E4917" s="2" t="s">
        <v>10</v>
      </c>
      <c r="F4917" s="2" t="s">
        <v>1313</v>
      </c>
      <c r="G4917" s="5">
        <v>34</v>
      </c>
      <c r="H4917" s="1" t="str">
        <f t="shared" si="229"/>
        <v>34-風呂 (名詞)</v>
      </c>
      <c r="I4917" s="1">
        <f t="shared" si="230"/>
        <v>0</v>
      </c>
    </row>
    <row r="4918" spans="1:9">
      <c r="A4918" s="1">
        <v>6586</v>
      </c>
      <c r="B4918" s="2" t="s">
        <v>1384</v>
      </c>
      <c r="C4918" s="2" t="s">
        <v>4</v>
      </c>
      <c r="D4918" s="4" t="str">
        <f t="shared" si="228"/>
        <v>風呂 (名詞)</v>
      </c>
      <c r="E4918" s="2" t="s">
        <v>10</v>
      </c>
      <c r="F4918" s="2" t="s">
        <v>1313</v>
      </c>
      <c r="G4918" s="5">
        <v>34</v>
      </c>
      <c r="H4918" s="1" t="str">
        <f t="shared" si="229"/>
        <v>34-風呂 (名詞)</v>
      </c>
      <c r="I4918" s="1">
        <f t="shared" si="230"/>
        <v>0</v>
      </c>
    </row>
    <row r="4919" spans="1:9">
      <c r="A4919" s="1">
        <v>6477</v>
      </c>
      <c r="B4919" s="2" t="s">
        <v>1384</v>
      </c>
      <c r="C4919" s="2" t="s">
        <v>948</v>
      </c>
      <c r="D4919" s="4" t="str">
        <f t="shared" si="228"/>
        <v>本館 (名詞)</v>
      </c>
      <c r="E4919" s="2" t="s">
        <v>10</v>
      </c>
      <c r="F4919" s="2" t="s">
        <v>409</v>
      </c>
      <c r="G4919" s="5">
        <v>34</v>
      </c>
      <c r="H4919" s="1" t="str">
        <f t="shared" si="229"/>
        <v>34-本館 (名詞)</v>
      </c>
      <c r="I4919" s="1">
        <f t="shared" si="230"/>
        <v>1</v>
      </c>
    </row>
    <row r="4920" spans="1:9">
      <c r="A4920" s="1">
        <v>6470</v>
      </c>
      <c r="B4920" s="2" t="s">
        <v>1384</v>
      </c>
      <c r="C4920" s="2" t="s">
        <v>399</v>
      </c>
      <c r="D4920" s="4" t="str">
        <f t="shared" si="228"/>
        <v>予約 (名詞)</v>
      </c>
      <c r="E4920" s="2" t="s">
        <v>10</v>
      </c>
      <c r="F4920" s="2" t="s">
        <v>1305</v>
      </c>
      <c r="G4920" s="5">
        <v>34</v>
      </c>
      <c r="H4920" s="1" t="str">
        <f t="shared" si="229"/>
        <v>34-予約 (名詞)</v>
      </c>
      <c r="I4920" s="1">
        <f t="shared" si="230"/>
        <v>1</v>
      </c>
    </row>
    <row r="4921" spans="1:9">
      <c r="A4921" s="1">
        <v>6483</v>
      </c>
      <c r="B4921" s="2" t="s">
        <v>1384</v>
      </c>
      <c r="C4921" s="2" t="s">
        <v>399</v>
      </c>
      <c r="D4921" s="4" t="str">
        <f t="shared" si="228"/>
        <v>予約 (名詞)</v>
      </c>
      <c r="E4921" s="2" t="s">
        <v>10</v>
      </c>
      <c r="F4921" s="2" t="s">
        <v>1305</v>
      </c>
      <c r="G4921" s="5">
        <v>34</v>
      </c>
      <c r="H4921" s="1" t="str">
        <f t="shared" si="229"/>
        <v>34-予約 (名詞)</v>
      </c>
      <c r="I4921" s="1">
        <f t="shared" si="230"/>
        <v>0</v>
      </c>
    </row>
    <row r="4922" spans="1:9">
      <c r="A4922" s="1">
        <v>6458</v>
      </c>
      <c r="B4922" s="2" t="s">
        <v>1384</v>
      </c>
      <c r="C4922" s="2" t="s">
        <v>91</v>
      </c>
      <c r="D4922" s="4" t="str">
        <f t="shared" si="228"/>
        <v>利用 (名詞)</v>
      </c>
      <c r="E4922" s="2" t="s">
        <v>10</v>
      </c>
      <c r="F4922" s="2" t="s">
        <v>1305</v>
      </c>
      <c r="G4922" s="5">
        <v>34</v>
      </c>
      <c r="H4922" s="1" t="str">
        <f t="shared" si="229"/>
        <v>34-利用 (名詞)</v>
      </c>
      <c r="I4922" s="1">
        <f t="shared" si="230"/>
        <v>1</v>
      </c>
    </row>
    <row r="4923" spans="1:9">
      <c r="A4923" s="1">
        <v>6546</v>
      </c>
      <c r="B4923" s="2" t="s">
        <v>1384</v>
      </c>
      <c r="C4923" s="2" t="s">
        <v>91</v>
      </c>
      <c r="D4923" s="4" t="str">
        <f t="shared" si="228"/>
        <v>利用 (名詞)</v>
      </c>
      <c r="E4923" s="2" t="s">
        <v>10</v>
      </c>
      <c r="F4923" s="2" t="s">
        <v>1305</v>
      </c>
      <c r="G4923" s="5">
        <v>34</v>
      </c>
      <c r="H4923" s="1" t="str">
        <f t="shared" si="229"/>
        <v>34-利用 (名詞)</v>
      </c>
      <c r="I4923" s="1">
        <f t="shared" si="230"/>
        <v>0</v>
      </c>
    </row>
    <row r="4924" spans="1:9">
      <c r="A4924" s="1">
        <v>6565</v>
      </c>
      <c r="B4924" s="2" t="s">
        <v>1384</v>
      </c>
      <c r="C4924" s="2" t="s">
        <v>91</v>
      </c>
      <c r="D4924" s="4" t="str">
        <f t="shared" si="228"/>
        <v>利用 (名詞)</v>
      </c>
      <c r="E4924" s="2" t="s">
        <v>10</v>
      </c>
      <c r="F4924" s="2" t="s">
        <v>1305</v>
      </c>
      <c r="G4924" s="5">
        <v>34</v>
      </c>
      <c r="H4924" s="1" t="str">
        <f t="shared" si="229"/>
        <v>34-利用 (名詞)</v>
      </c>
      <c r="I4924" s="1">
        <f t="shared" si="230"/>
        <v>0</v>
      </c>
    </row>
    <row r="4925" spans="1:9">
      <c r="A4925" s="1">
        <v>6579</v>
      </c>
      <c r="B4925" s="2" t="s">
        <v>1384</v>
      </c>
      <c r="C4925" s="2" t="s">
        <v>91</v>
      </c>
      <c r="D4925" s="4" t="str">
        <f t="shared" si="228"/>
        <v>利用 (名詞)</v>
      </c>
      <c r="E4925" s="2" t="s">
        <v>10</v>
      </c>
      <c r="F4925" s="2" t="s">
        <v>1305</v>
      </c>
      <c r="G4925" s="5">
        <v>34</v>
      </c>
      <c r="H4925" s="1" t="str">
        <f t="shared" si="229"/>
        <v>34-利用 (名詞)</v>
      </c>
      <c r="I4925" s="1">
        <f t="shared" si="230"/>
        <v>0</v>
      </c>
    </row>
    <row r="4926" spans="1:9">
      <c r="A4926" s="1">
        <v>6588</v>
      </c>
      <c r="B4926" s="2" t="s">
        <v>1384</v>
      </c>
      <c r="C4926" s="2" t="s">
        <v>91</v>
      </c>
      <c r="D4926" s="4" t="str">
        <f t="shared" si="228"/>
        <v>利用 (名詞)</v>
      </c>
      <c r="E4926" s="2" t="s">
        <v>10</v>
      </c>
      <c r="F4926" s="2" t="s">
        <v>1305</v>
      </c>
      <c r="G4926" s="5">
        <v>34</v>
      </c>
      <c r="H4926" s="1" t="str">
        <f t="shared" si="229"/>
        <v>34-利用 (名詞)</v>
      </c>
      <c r="I4926" s="1">
        <f t="shared" si="230"/>
        <v>0</v>
      </c>
    </row>
    <row r="4927" spans="1:9">
      <c r="A4927" s="1">
        <v>6480</v>
      </c>
      <c r="B4927" s="2" t="s">
        <v>1384</v>
      </c>
      <c r="C4927" s="2" t="s">
        <v>596</v>
      </c>
      <c r="D4927" s="4" t="str">
        <f t="shared" si="228"/>
        <v>和室 (名詞)</v>
      </c>
      <c r="E4927" s="2" t="s">
        <v>10</v>
      </c>
      <c r="F4927" s="2" t="s">
        <v>409</v>
      </c>
      <c r="G4927" s="5">
        <v>34</v>
      </c>
      <c r="H4927" s="1" t="str">
        <f t="shared" si="229"/>
        <v>34-和室 (名詞)</v>
      </c>
      <c r="I4927" s="1">
        <f t="shared" si="230"/>
        <v>1</v>
      </c>
    </row>
    <row r="4928" spans="1:9">
      <c r="A4928" s="1">
        <v>6496</v>
      </c>
      <c r="B4928" s="2" t="s">
        <v>1384</v>
      </c>
      <c r="C4928" s="2" t="s">
        <v>596</v>
      </c>
      <c r="D4928" s="4" t="str">
        <f t="shared" si="228"/>
        <v>和室 (名詞)</v>
      </c>
      <c r="E4928" s="2" t="s">
        <v>10</v>
      </c>
      <c r="F4928" s="2" t="s">
        <v>409</v>
      </c>
      <c r="G4928" s="5">
        <v>34</v>
      </c>
      <c r="H4928" s="1" t="str">
        <f t="shared" si="229"/>
        <v>34-和室 (名詞)</v>
      </c>
      <c r="I4928" s="1">
        <f t="shared" si="230"/>
        <v>0</v>
      </c>
    </row>
    <row r="4929" spans="1:9">
      <c r="A4929" s="1">
        <v>6613</v>
      </c>
      <c r="B4929" s="2" t="s">
        <v>1384</v>
      </c>
      <c r="C4929" s="2" t="s">
        <v>16</v>
      </c>
      <c r="D4929" s="4" t="str">
        <f t="shared" si="228"/>
        <v>、 (記号)</v>
      </c>
      <c r="E4929" s="2" t="s">
        <v>12</v>
      </c>
      <c r="F4929" s="2" t="s">
        <v>1316</v>
      </c>
      <c r="G4929" s="5">
        <v>35</v>
      </c>
      <c r="H4929" s="1" t="str">
        <f t="shared" si="229"/>
        <v>35-、 (記号)</v>
      </c>
      <c r="I4929" s="1">
        <f t="shared" si="230"/>
        <v>1</v>
      </c>
    </row>
    <row r="4930" spans="1:9">
      <c r="A4930" s="1">
        <v>6631</v>
      </c>
      <c r="B4930" s="2" t="s">
        <v>1384</v>
      </c>
      <c r="C4930" s="2" t="s">
        <v>16</v>
      </c>
      <c r="D4930" s="4" t="str">
        <f t="shared" ref="D4930:D4993" si="231">C4930&amp;" ("&amp;E4930&amp;")"</f>
        <v>、 (記号)</v>
      </c>
      <c r="E4930" s="2" t="s">
        <v>12</v>
      </c>
      <c r="F4930" s="2" t="s">
        <v>1316</v>
      </c>
      <c r="G4930" s="5">
        <v>35</v>
      </c>
      <c r="H4930" s="1" t="str">
        <f t="shared" ref="H4930:H4993" si="232">G4930&amp;"-"&amp;D4930</f>
        <v>35-、 (記号)</v>
      </c>
      <c r="I4930" s="1">
        <f t="shared" si="230"/>
        <v>0</v>
      </c>
    </row>
    <row r="4931" spans="1:9">
      <c r="A4931" s="1">
        <v>6668</v>
      </c>
      <c r="B4931" s="2" t="s">
        <v>1384</v>
      </c>
      <c r="C4931" s="2" t="s">
        <v>16</v>
      </c>
      <c r="D4931" s="4" t="str">
        <f t="shared" si="231"/>
        <v>、 (記号)</v>
      </c>
      <c r="E4931" s="2" t="s">
        <v>12</v>
      </c>
      <c r="F4931" s="2" t="s">
        <v>1316</v>
      </c>
      <c r="G4931" s="5">
        <v>35</v>
      </c>
      <c r="H4931" s="1" t="str">
        <f t="shared" si="232"/>
        <v>35-、 (記号)</v>
      </c>
      <c r="I4931" s="1">
        <f t="shared" ref="I4931:I4994" si="233">IF(H4930&lt;&gt;H4931,1,0)</f>
        <v>0</v>
      </c>
    </row>
    <row r="4932" spans="1:9">
      <c r="A4932" s="1">
        <v>6670</v>
      </c>
      <c r="B4932" s="2" t="s">
        <v>1384</v>
      </c>
      <c r="C4932" s="2" t="s">
        <v>16</v>
      </c>
      <c r="D4932" s="4" t="str">
        <f t="shared" si="231"/>
        <v>、 (記号)</v>
      </c>
      <c r="E4932" s="2" t="s">
        <v>12</v>
      </c>
      <c r="F4932" s="2" t="s">
        <v>1316</v>
      </c>
      <c r="G4932" s="5">
        <v>35</v>
      </c>
      <c r="H4932" s="1" t="str">
        <f t="shared" si="232"/>
        <v>35-、 (記号)</v>
      </c>
      <c r="I4932" s="1">
        <f t="shared" si="233"/>
        <v>0</v>
      </c>
    </row>
    <row r="4933" spans="1:9">
      <c r="A4933" s="1">
        <v>6678</v>
      </c>
      <c r="B4933" s="2" t="s">
        <v>1384</v>
      </c>
      <c r="C4933" s="2" t="s">
        <v>16</v>
      </c>
      <c r="D4933" s="4" t="str">
        <f t="shared" si="231"/>
        <v>、 (記号)</v>
      </c>
      <c r="E4933" s="2" t="s">
        <v>12</v>
      </c>
      <c r="F4933" s="2" t="s">
        <v>1316</v>
      </c>
      <c r="G4933" s="5">
        <v>35</v>
      </c>
      <c r="H4933" s="1" t="str">
        <f t="shared" si="232"/>
        <v>35-、 (記号)</v>
      </c>
      <c r="I4933" s="1">
        <f t="shared" si="233"/>
        <v>0</v>
      </c>
    </row>
    <row r="4934" spans="1:9">
      <c r="A4934" s="1">
        <v>6640</v>
      </c>
      <c r="B4934" s="2" t="s">
        <v>1384</v>
      </c>
      <c r="C4934" s="2" t="s">
        <v>123</v>
      </c>
      <c r="D4934" s="4" t="str">
        <f t="shared" si="231"/>
        <v>？ (記号)</v>
      </c>
      <c r="E4934" s="2" t="s">
        <v>12</v>
      </c>
      <c r="F4934" s="2" t="s">
        <v>409</v>
      </c>
      <c r="G4934" s="5">
        <v>35</v>
      </c>
      <c r="H4934" s="1" t="str">
        <f t="shared" si="232"/>
        <v>35-？ (記号)</v>
      </c>
      <c r="I4934" s="1">
        <f t="shared" si="233"/>
        <v>1</v>
      </c>
    </row>
    <row r="4935" spans="1:9">
      <c r="A4935" s="1">
        <v>6608</v>
      </c>
      <c r="B4935" s="2" t="s">
        <v>1384</v>
      </c>
      <c r="C4935" s="2" t="s">
        <v>27</v>
      </c>
      <c r="D4935" s="4" t="str">
        <f t="shared" si="231"/>
        <v>。 (記号)</v>
      </c>
      <c r="E4935" s="2" t="s">
        <v>12</v>
      </c>
      <c r="F4935" s="2" t="s">
        <v>1310</v>
      </c>
      <c r="G4935" s="5">
        <v>35</v>
      </c>
      <c r="H4935" s="1" t="str">
        <f t="shared" si="232"/>
        <v>35-。 (記号)</v>
      </c>
      <c r="I4935" s="1">
        <f t="shared" si="233"/>
        <v>1</v>
      </c>
    </row>
    <row r="4936" spans="1:9">
      <c r="A4936" s="1">
        <v>6624</v>
      </c>
      <c r="B4936" s="2" t="s">
        <v>1384</v>
      </c>
      <c r="C4936" s="2" t="s">
        <v>27</v>
      </c>
      <c r="D4936" s="4" t="str">
        <f t="shared" si="231"/>
        <v>。 (記号)</v>
      </c>
      <c r="E4936" s="2" t="s">
        <v>12</v>
      </c>
      <c r="F4936" s="2" t="s">
        <v>1310</v>
      </c>
      <c r="G4936" s="5">
        <v>35</v>
      </c>
      <c r="H4936" s="1" t="str">
        <f t="shared" si="232"/>
        <v>35-。 (記号)</v>
      </c>
      <c r="I4936" s="1">
        <f t="shared" si="233"/>
        <v>0</v>
      </c>
    </row>
    <row r="4937" spans="1:9">
      <c r="A4937" s="1">
        <v>6636</v>
      </c>
      <c r="B4937" s="2" t="s">
        <v>1384</v>
      </c>
      <c r="C4937" s="2" t="s">
        <v>27</v>
      </c>
      <c r="D4937" s="4" t="str">
        <f t="shared" si="231"/>
        <v>。 (記号)</v>
      </c>
      <c r="E4937" s="2" t="s">
        <v>12</v>
      </c>
      <c r="F4937" s="2" t="s">
        <v>1310</v>
      </c>
      <c r="G4937" s="5">
        <v>35</v>
      </c>
      <c r="H4937" s="1" t="str">
        <f t="shared" si="232"/>
        <v>35-。 (記号)</v>
      </c>
      <c r="I4937" s="1">
        <f t="shared" si="233"/>
        <v>0</v>
      </c>
    </row>
    <row r="4938" spans="1:9">
      <c r="A4938" s="1">
        <v>6645</v>
      </c>
      <c r="B4938" s="2" t="s">
        <v>1384</v>
      </c>
      <c r="C4938" s="2" t="s">
        <v>27</v>
      </c>
      <c r="D4938" s="4" t="str">
        <f t="shared" si="231"/>
        <v>。 (記号)</v>
      </c>
      <c r="E4938" s="2" t="s">
        <v>12</v>
      </c>
      <c r="F4938" s="2" t="s">
        <v>1310</v>
      </c>
      <c r="G4938" s="5">
        <v>35</v>
      </c>
      <c r="H4938" s="1" t="str">
        <f t="shared" si="232"/>
        <v>35-。 (記号)</v>
      </c>
      <c r="I4938" s="1">
        <f t="shared" si="233"/>
        <v>0</v>
      </c>
    </row>
    <row r="4939" spans="1:9">
      <c r="A4939" s="1">
        <v>6646</v>
      </c>
      <c r="B4939" s="2" t="s">
        <v>1384</v>
      </c>
      <c r="C4939" s="2" t="s">
        <v>27</v>
      </c>
      <c r="D4939" s="4" t="str">
        <f t="shared" si="231"/>
        <v>。 (記号)</v>
      </c>
      <c r="E4939" s="2" t="s">
        <v>12</v>
      </c>
      <c r="F4939" s="2" t="s">
        <v>1310</v>
      </c>
      <c r="G4939" s="5">
        <v>35</v>
      </c>
      <c r="H4939" s="1" t="str">
        <f t="shared" si="232"/>
        <v>35-。 (記号)</v>
      </c>
      <c r="I4939" s="1">
        <f t="shared" si="233"/>
        <v>0</v>
      </c>
    </row>
    <row r="4940" spans="1:9">
      <c r="A4940" s="1">
        <v>6647</v>
      </c>
      <c r="B4940" s="2" t="s">
        <v>1384</v>
      </c>
      <c r="C4940" s="2" t="s">
        <v>27</v>
      </c>
      <c r="D4940" s="4" t="str">
        <f t="shared" si="231"/>
        <v>。 (記号)</v>
      </c>
      <c r="E4940" s="2" t="s">
        <v>12</v>
      </c>
      <c r="F4940" s="2" t="s">
        <v>1310</v>
      </c>
      <c r="G4940" s="5">
        <v>35</v>
      </c>
      <c r="H4940" s="1" t="str">
        <f t="shared" si="232"/>
        <v>35-。 (記号)</v>
      </c>
      <c r="I4940" s="1">
        <f t="shared" si="233"/>
        <v>0</v>
      </c>
    </row>
    <row r="4941" spans="1:9">
      <c r="A4941" s="1">
        <v>6651</v>
      </c>
      <c r="B4941" s="2" t="s">
        <v>1384</v>
      </c>
      <c r="C4941" s="2" t="s">
        <v>27</v>
      </c>
      <c r="D4941" s="4" t="str">
        <f t="shared" si="231"/>
        <v>。 (記号)</v>
      </c>
      <c r="E4941" s="2" t="s">
        <v>12</v>
      </c>
      <c r="F4941" s="2" t="s">
        <v>1310</v>
      </c>
      <c r="G4941" s="5">
        <v>35</v>
      </c>
      <c r="H4941" s="1" t="str">
        <f t="shared" si="232"/>
        <v>35-。 (記号)</v>
      </c>
      <c r="I4941" s="1">
        <f t="shared" si="233"/>
        <v>0</v>
      </c>
    </row>
    <row r="4942" spans="1:9">
      <c r="A4942" s="1">
        <v>6662</v>
      </c>
      <c r="B4942" s="2" t="s">
        <v>1384</v>
      </c>
      <c r="C4942" s="2" t="s">
        <v>27</v>
      </c>
      <c r="D4942" s="4" t="str">
        <f t="shared" si="231"/>
        <v>。 (記号)</v>
      </c>
      <c r="E4942" s="2" t="s">
        <v>12</v>
      </c>
      <c r="F4942" s="2" t="s">
        <v>1310</v>
      </c>
      <c r="G4942" s="5">
        <v>35</v>
      </c>
      <c r="H4942" s="1" t="str">
        <f t="shared" si="232"/>
        <v>35-。 (記号)</v>
      </c>
      <c r="I4942" s="1">
        <f t="shared" si="233"/>
        <v>0</v>
      </c>
    </row>
    <row r="4943" spans="1:9">
      <c r="A4943" s="1">
        <v>6663</v>
      </c>
      <c r="B4943" s="2" t="s">
        <v>1384</v>
      </c>
      <c r="C4943" s="2" t="s">
        <v>27</v>
      </c>
      <c r="D4943" s="4" t="str">
        <f t="shared" si="231"/>
        <v>。 (記号)</v>
      </c>
      <c r="E4943" s="2" t="s">
        <v>12</v>
      </c>
      <c r="F4943" s="2" t="s">
        <v>1310</v>
      </c>
      <c r="G4943" s="5">
        <v>35</v>
      </c>
      <c r="H4943" s="1" t="str">
        <f t="shared" si="232"/>
        <v>35-。 (記号)</v>
      </c>
      <c r="I4943" s="1">
        <f t="shared" si="233"/>
        <v>0</v>
      </c>
    </row>
    <row r="4944" spans="1:9">
      <c r="A4944" s="1">
        <v>6664</v>
      </c>
      <c r="B4944" s="2" t="s">
        <v>1384</v>
      </c>
      <c r="C4944" s="2" t="s">
        <v>27</v>
      </c>
      <c r="D4944" s="4" t="str">
        <f t="shared" si="231"/>
        <v>。 (記号)</v>
      </c>
      <c r="E4944" s="2" t="s">
        <v>12</v>
      </c>
      <c r="F4944" s="2" t="s">
        <v>1310</v>
      </c>
      <c r="G4944" s="5">
        <v>35</v>
      </c>
      <c r="H4944" s="1" t="str">
        <f t="shared" si="232"/>
        <v>35-。 (記号)</v>
      </c>
      <c r="I4944" s="1">
        <f t="shared" si="233"/>
        <v>0</v>
      </c>
    </row>
    <row r="4945" spans="1:9">
      <c r="A4945" s="1">
        <v>6686</v>
      </c>
      <c r="B4945" s="2" t="s">
        <v>1384</v>
      </c>
      <c r="C4945" s="2" t="s">
        <v>27</v>
      </c>
      <c r="D4945" s="4" t="str">
        <f t="shared" si="231"/>
        <v>。 (記号)</v>
      </c>
      <c r="E4945" s="2" t="s">
        <v>12</v>
      </c>
      <c r="F4945" s="2" t="s">
        <v>1310</v>
      </c>
      <c r="G4945" s="5">
        <v>35</v>
      </c>
      <c r="H4945" s="1" t="str">
        <f t="shared" si="232"/>
        <v>35-。 (記号)</v>
      </c>
      <c r="I4945" s="1">
        <f t="shared" si="233"/>
        <v>0</v>
      </c>
    </row>
    <row r="4946" spans="1:9">
      <c r="A4946" s="1">
        <v>6687</v>
      </c>
      <c r="B4946" s="2" t="s">
        <v>1384</v>
      </c>
      <c r="C4946" s="2" t="s">
        <v>65</v>
      </c>
      <c r="D4946" s="4" t="str">
        <f t="shared" si="231"/>
        <v>EOS ()</v>
      </c>
      <c r="E4946" s="2"/>
      <c r="F4946" s="2"/>
      <c r="G4946" s="5">
        <v>35</v>
      </c>
      <c r="H4946" s="1" t="str">
        <f t="shared" si="232"/>
        <v>35-EOS ()</v>
      </c>
      <c r="I4946" s="1">
        <f t="shared" si="233"/>
        <v>1</v>
      </c>
    </row>
    <row r="4947" spans="1:9">
      <c r="A4947" s="1">
        <v>6643</v>
      </c>
      <c r="B4947" s="2" t="s">
        <v>1384</v>
      </c>
      <c r="C4947" s="2" t="s">
        <v>355</v>
      </c>
      <c r="D4947" s="4" t="str">
        <f t="shared" si="231"/>
        <v>う (助動詞)</v>
      </c>
      <c r="E4947" s="2" t="s">
        <v>25</v>
      </c>
      <c r="F4947" s="2"/>
      <c r="G4947" s="5">
        <v>35</v>
      </c>
      <c r="H4947" s="1" t="str">
        <f t="shared" si="232"/>
        <v>35-う (助動詞)</v>
      </c>
      <c r="I4947" s="1">
        <f t="shared" si="233"/>
        <v>1</v>
      </c>
    </row>
    <row r="4948" spans="1:9">
      <c r="A4948" s="1">
        <v>6660</v>
      </c>
      <c r="B4948" s="2" t="s">
        <v>1384</v>
      </c>
      <c r="C4948" s="2" t="s">
        <v>355</v>
      </c>
      <c r="D4948" s="4" t="str">
        <f t="shared" si="231"/>
        <v>う (助動詞)</v>
      </c>
      <c r="E4948" s="2" t="s">
        <v>25</v>
      </c>
      <c r="F4948" s="2"/>
      <c r="G4948" s="5">
        <v>35</v>
      </c>
      <c r="H4948" s="1" t="str">
        <f t="shared" si="232"/>
        <v>35-う (助動詞)</v>
      </c>
      <c r="I4948" s="1">
        <f t="shared" si="233"/>
        <v>0</v>
      </c>
    </row>
    <row r="4949" spans="1:9">
      <c r="A4949" s="1">
        <v>6610</v>
      </c>
      <c r="B4949" s="2" t="s">
        <v>1384</v>
      </c>
      <c r="C4949" s="2" t="s">
        <v>45</v>
      </c>
      <c r="D4949" s="4" t="str">
        <f t="shared" si="231"/>
        <v>お (接頭詞)</v>
      </c>
      <c r="E4949" s="2" t="s">
        <v>46</v>
      </c>
      <c r="F4949" s="2" t="s">
        <v>1317</v>
      </c>
      <c r="G4949" s="5">
        <v>35</v>
      </c>
      <c r="H4949" s="1" t="str">
        <f t="shared" si="232"/>
        <v>35-お (接頭詞)</v>
      </c>
      <c r="I4949" s="1">
        <f t="shared" si="233"/>
        <v>1</v>
      </c>
    </row>
    <row r="4950" spans="1:9">
      <c r="A4950" s="1">
        <v>6615</v>
      </c>
      <c r="B4950" s="2" t="s">
        <v>1384</v>
      </c>
      <c r="C4950" s="2" t="s">
        <v>45</v>
      </c>
      <c r="D4950" s="4" t="str">
        <f t="shared" si="231"/>
        <v>お (接頭詞)</v>
      </c>
      <c r="E4950" s="2" t="s">
        <v>46</v>
      </c>
      <c r="F4950" s="2" t="s">
        <v>1317</v>
      </c>
      <c r="G4950" s="5">
        <v>35</v>
      </c>
      <c r="H4950" s="1" t="str">
        <f t="shared" si="232"/>
        <v>35-お (接頭詞)</v>
      </c>
      <c r="I4950" s="1">
        <f t="shared" si="233"/>
        <v>0</v>
      </c>
    </row>
    <row r="4951" spans="1:9">
      <c r="A4951" s="1">
        <v>6634</v>
      </c>
      <c r="B4951" s="2" t="s">
        <v>1384</v>
      </c>
      <c r="C4951" s="2" t="s">
        <v>45</v>
      </c>
      <c r="D4951" s="4" t="str">
        <f t="shared" si="231"/>
        <v>お (接頭詞)</v>
      </c>
      <c r="E4951" s="2" t="s">
        <v>46</v>
      </c>
      <c r="F4951" s="2" t="s">
        <v>1317</v>
      </c>
      <c r="G4951" s="5">
        <v>35</v>
      </c>
      <c r="H4951" s="1" t="str">
        <f t="shared" si="232"/>
        <v>35-お (接頭詞)</v>
      </c>
      <c r="I4951" s="1">
        <f t="shared" si="233"/>
        <v>0</v>
      </c>
    </row>
    <row r="4952" spans="1:9">
      <c r="A4952" s="1">
        <v>6619</v>
      </c>
      <c r="B4952" s="2" t="s">
        <v>1384</v>
      </c>
      <c r="C4952" s="2" t="s">
        <v>72</v>
      </c>
      <c r="D4952" s="4" t="str">
        <f t="shared" si="231"/>
        <v>か (助詞)</v>
      </c>
      <c r="E4952" s="2" t="s">
        <v>15</v>
      </c>
      <c r="F4952" s="2" t="s">
        <v>1308</v>
      </c>
      <c r="G4952" s="5">
        <v>35</v>
      </c>
      <c r="H4952" s="1" t="str">
        <f t="shared" si="232"/>
        <v>35-か (助詞)</v>
      </c>
      <c r="I4952" s="1">
        <f t="shared" si="233"/>
        <v>1</v>
      </c>
    </row>
    <row r="4953" spans="1:9">
      <c r="A4953" s="1">
        <v>6661</v>
      </c>
      <c r="B4953" s="2" t="s">
        <v>1384</v>
      </c>
      <c r="C4953" s="2" t="s">
        <v>72</v>
      </c>
      <c r="D4953" s="4" t="str">
        <f t="shared" si="231"/>
        <v>か (助詞)</v>
      </c>
      <c r="E4953" s="2" t="s">
        <v>15</v>
      </c>
      <c r="F4953" s="2" t="s">
        <v>1308</v>
      </c>
      <c r="G4953" s="5">
        <v>35</v>
      </c>
      <c r="H4953" s="1" t="str">
        <f t="shared" si="232"/>
        <v>35-か (助詞)</v>
      </c>
      <c r="I4953" s="1">
        <f t="shared" si="233"/>
        <v>0</v>
      </c>
    </row>
    <row r="4954" spans="1:9">
      <c r="A4954" s="1">
        <v>6677</v>
      </c>
      <c r="B4954" s="2" t="s">
        <v>1384</v>
      </c>
      <c r="C4954" s="2" t="s">
        <v>33</v>
      </c>
      <c r="D4954" s="4" t="str">
        <f t="shared" si="231"/>
        <v>が (助詞)</v>
      </c>
      <c r="E4954" s="2" t="s">
        <v>15</v>
      </c>
      <c r="F4954" s="2" t="s">
        <v>1312</v>
      </c>
      <c r="G4954" s="5">
        <v>35</v>
      </c>
      <c r="H4954" s="1" t="str">
        <f t="shared" si="232"/>
        <v>35-が (助詞)</v>
      </c>
      <c r="I4954" s="1">
        <f t="shared" si="233"/>
        <v>1</v>
      </c>
    </row>
    <row r="4955" spans="1:9">
      <c r="A4955" s="1">
        <v>6680</v>
      </c>
      <c r="B4955" s="2" t="s">
        <v>1384</v>
      </c>
      <c r="C4955" s="2" t="s">
        <v>33</v>
      </c>
      <c r="D4955" s="4" t="str">
        <f t="shared" si="231"/>
        <v>が (助詞)</v>
      </c>
      <c r="E4955" s="2" t="s">
        <v>15</v>
      </c>
      <c r="F4955" s="2" t="s">
        <v>1307</v>
      </c>
      <c r="G4955" s="5">
        <v>35</v>
      </c>
      <c r="H4955" s="1" t="str">
        <f t="shared" si="232"/>
        <v>35-が (助詞)</v>
      </c>
      <c r="I4955" s="1">
        <f t="shared" si="233"/>
        <v>0</v>
      </c>
    </row>
    <row r="4956" spans="1:9">
      <c r="A4956" s="1">
        <v>6648</v>
      </c>
      <c r="B4956" s="2" t="s">
        <v>1384</v>
      </c>
      <c r="C4956" s="2" t="s">
        <v>1185</v>
      </c>
      <c r="D4956" s="4" t="str">
        <f t="shared" si="231"/>
        <v>かび臭い (形容詞)</v>
      </c>
      <c r="E4956" s="2" t="s">
        <v>29</v>
      </c>
      <c r="F4956" s="2" t="s">
        <v>1311</v>
      </c>
      <c r="G4956" s="5">
        <v>35</v>
      </c>
      <c r="H4956" s="1" t="str">
        <f t="shared" si="232"/>
        <v>35-かび臭い (形容詞)</v>
      </c>
      <c r="I4956" s="1">
        <f t="shared" si="233"/>
        <v>1</v>
      </c>
    </row>
    <row r="4957" spans="1:9">
      <c r="A4957" s="1">
        <v>6639</v>
      </c>
      <c r="B4957" s="2" t="s">
        <v>1384</v>
      </c>
      <c r="C4957" s="2" t="s">
        <v>96</v>
      </c>
      <c r="D4957" s="4" t="str">
        <f t="shared" si="231"/>
        <v>から (助詞)</v>
      </c>
      <c r="E4957" s="2" t="s">
        <v>15</v>
      </c>
      <c r="F4957" s="2" t="s">
        <v>1312</v>
      </c>
      <c r="G4957" s="5">
        <v>35</v>
      </c>
      <c r="H4957" s="1" t="str">
        <f t="shared" si="232"/>
        <v>35-から (助詞)</v>
      </c>
      <c r="I4957" s="1">
        <f t="shared" si="233"/>
        <v>1</v>
      </c>
    </row>
    <row r="4958" spans="1:9">
      <c r="A4958" s="1">
        <v>6681</v>
      </c>
      <c r="B4958" s="2" t="s">
        <v>1384</v>
      </c>
      <c r="C4958" s="2" t="s">
        <v>476</v>
      </c>
      <c r="D4958" s="4" t="str">
        <f t="shared" si="231"/>
        <v>きれい (名詞)</v>
      </c>
      <c r="E4958" s="2" t="s">
        <v>10</v>
      </c>
      <c r="F4958" s="2" t="s">
        <v>1318</v>
      </c>
      <c r="G4958" s="5">
        <v>35</v>
      </c>
      <c r="H4958" s="1" t="str">
        <f t="shared" si="232"/>
        <v>35-きれい (名詞)</v>
      </c>
      <c r="I4958" s="1">
        <f t="shared" si="233"/>
        <v>1</v>
      </c>
    </row>
    <row r="4959" spans="1:9">
      <c r="A4959" s="1">
        <v>6609</v>
      </c>
      <c r="B4959" s="2" t="s">
        <v>1384</v>
      </c>
      <c r="C4959" s="2" t="s">
        <v>271</v>
      </c>
      <c r="D4959" s="4" t="str">
        <f t="shared" si="231"/>
        <v>この (連体詞)</v>
      </c>
      <c r="E4959" s="2" t="s">
        <v>102</v>
      </c>
      <c r="F4959" s="2"/>
      <c r="G4959" s="5">
        <v>35</v>
      </c>
      <c r="H4959" s="1" t="str">
        <f t="shared" si="232"/>
        <v>35-この (連体詞)</v>
      </c>
      <c r="I4959" s="1">
        <f t="shared" si="233"/>
        <v>1</v>
      </c>
    </row>
    <row r="4960" spans="1:9">
      <c r="A4960" s="1">
        <v>6605</v>
      </c>
      <c r="B4960" s="2" t="s">
        <v>1384</v>
      </c>
      <c r="C4960" s="2" t="s">
        <v>280</v>
      </c>
      <c r="D4960" s="4" t="str">
        <f t="shared" si="231"/>
        <v>する (動詞)</v>
      </c>
      <c r="E4960" s="2" t="s">
        <v>24</v>
      </c>
      <c r="F4960" s="2" t="s">
        <v>1311</v>
      </c>
      <c r="G4960" s="5">
        <v>35</v>
      </c>
      <c r="H4960" s="1" t="str">
        <f t="shared" si="232"/>
        <v>35-する (動詞)</v>
      </c>
      <c r="I4960" s="1">
        <f t="shared" si="233"/>
        <v>1</v>
      </c>
    </row>
    <row r="4961" spans="1:9">
      <c r="A4961" s="1">
        <v>6672</v>
      </c>
      <c r="B4961" s="2" t="s">
        <v>1384</v>
      </c>
      <c r="C4961" s="2" t="s">
        <v>624</v>
      </c>
      <c r="D4961" s="4" t="str">
        <f t="shared" si="231"/>
        <v>せる (動詞)</v>
      </c>
      <c r="E4961" s="2" t="s">
        <v>24</v>
      </c>
      <c r="F4961" s="2" t="s">
        <v>1313</v>
      </c>
      <c r="G4961" s="5">
        <v>35</v>
      </c>
      <c r="H4961" s="1" t="str">
        <f t="shared" si="232"/>
        <v>35-せる (動詞)</v>
      </c>
      <c r="I4961" s="1">
        <f t="shared" si="233"/>
        <v>1</v>
      </c>
    </row>
    <row r="4962" spans="1:9">
      <c r="A4962" s="1">
        <v>6607</v>
      </c>
      <c r="B4962" s="2" t="s">
        <v>1384</v>
      </c>
      <c r="C4962" s="2" t="s">
        <v>26</v>
      </c>
      <c r="D4962" s="4" t="str">
        <f t="shared" si="231"/>
        <v>た (助動詞)</v>
      </c>
      <c r="E4962" s="2" t="s">
        <v>25</v>
      </c>
      <c r="F4962" s="2"/>
      <c r="G4962" s="5">
        <v>35</v>
      </c>
      <c r="H4962" s="1" t="str">
        <f t="shared" si="232"/>
        <v>35-た (助動詞)</v>
      </c>
      <c r="I4962" s="1">
        <f t="shared" si="233"/>
        <v>1</v>
      </c>
    </row>
    <row r="4963" spans="1:9">
      <c r="A4963" s="1">
        <v>6618</v>
      </c>
      <c r="B4963" s="2" t="s">
        <v>1384</v>
      </c>
      <c r="C4963" s="2" t="s">
        <v>26</v>
      </c>
      <c r="D4963" s="4" t="str">
        <f t="shared" si="231"/>
        <v>た (助動詞)</v>
      </c>
      <c r="E4963" s="2" t="s">
        <v>25</v>
      </c>
      <c r="F4963" s="2"/>
      <c r="G4963" s="5">
        <v>35</v>
      </c>
      <c r="H4963" s="1" t="str">
        <f t="shared" si="232"/>
        <v>35-た (助動詞)</v>
      </c>
      <c r="I4963" s="1">
        <f t="shared" si="233"/>
        <v>0</v>
      </c>
    </row>
    <row r="4964" spans="1:9">
      <c r="A4964" s="1">
        <v>6628</v>
      </c>
      <c r="B4964" s="2" t="s">
        <v>1384</v>
      </c>
      <c r="C4964" s="2" t="s">
        <v>26</v>
      </c>
      <c r="D4964" s="4" t="str">
        <f t="shared" si="231"/>
        <v>た (助動詞)</v>
      </c>
      <c r="E4964" s="2" t="s">
        <v>25</v>
      </c>
      <c r="F4964" s="2"/>
      <c r="G4964" s="5">
        <v>35</v>
      </c>
      <c r="H4964" s="1" t="str">
        <f t="shared" si="232"/>
        <v>35-た (助動詞)</v>
      </c>
      <c r="I4964" s="1">
        <f t="shared" si="233"/>
        <v>0</v>
      </c>
    </row>
    <row r="4965" spans="1:9">
      <c r="A4965" s="1">
        <v>6649</v>
      </c>
      <c r="B4965" s="2" t="s">
        <v>1384</v>
      </c>
      <c r="C4965" s="2" t="s">
        <v>26</v>
      </c>
      <c r="D4965" s="4" t="str">
        <f t="shared" si="231"/>
        <v>た (助動詞)</v>
      </c>
      <c r="E4965" s="2" t="s">
        <v>25</v>
      </c>
      <c r="F4965" s="2"/>
      <c r="G4965" s="5">
        <v>35</v>
      </c>
      <c r="H4965" s="1" t="str">
        <f t="shared" si="232"/>
        <v>35-た (助動詞)</v>
      </c>
      <c r="I4965" s="1">
        <f t="shared" si="233"/>
        <v>0</v>
      </c>
    </row>
    <row r="4966" spans="1:9">
      <c r="A4966" s="1">
        <v>6676</v>
      </c>
      <c r="B4966" s="2" t="s">
        <v>1384</v>
      </c>
      <c r="C4966" s="2" t="s">
        <v>26</v>
      </c>
      <c r="D4966" s="4" t="str">
        <f t="shared" si="231"/>
        <v>た (助動詞)</v>
      </c>
      <c r="E4966" s="2" t="s">
        <v>25</v>
      </c>
      <c r="F4966" s="2"/>
      <c r="G4966" s="5">
        <v>35</v>
      </c>
      <c r="H4966" s="1" t="str">
        <f t="shared" si="232"/>
        <v>35-た (助動詞)</v>
      </c>
      <c r="I4966" s="1">
        <f t="shared" si="233"/>
        <v>0</v>
      </c>
    </row>
    <row r="4967" spans="1:9">
      <c r="A4967" s="1">
        <v>6684</v>
      </c>
      <c r="B4967" s="2" t="s">
        <v>1384</v>
      </c>
      <c r="C4967" s="2" t="s">
        <v>26</v>
      </c>
      <c r="D4967" s="4" t="str">
        <f t="shared" si="231"/>
        <v>た (助動詞)</v>
      </c>
      <c r="E4967" s="2" t="s">
        <v>25</v>
      </c>
      <c r="F4967" s="2"/>
      <c r="G4967" s="5">
        <v>35</v>
      </c>
      <c r="H4967" s="1" t="str">
        <f t="shared" si="232"/>
        <v>35-た (助動詞)</v>
      </c>
      <c r="I4967" s="1">
        <f t="shared" si="233"/>
        <v>0</v>
      </c>
    </row>
    <row r="4968" spans="1:9">
      <c r="A4968" s="1">
        <v>6612</v>
      </c>
      <c r="B4968" s="2" t="s">
        <v>1384</v>
      </c>
      <c r="C4968" s="2" t="s">
        <v>158</v>
      </c>
      <c r="D4968" s="4" t="str">
        <f t="shared" si="231"/>
        <v>だ (助動詞)</v>
      </c>
      <c r="E4968" s="2" t="s">
        <v>25</v>
      </c>
      <c r="F4968" s="2"/>
      <c r="G4968" s="5">
        <v>35</v>
      </c>
      <c r="H4968" s="1" t="str">
        <f t="shared" si="232"/>
        <v>35-だ (助動詞)</v>
      </c>
      <c r="I4968" s="1">
        <f t="shared" si="233"/>
        <v>1</v>
      </c>
    </row>
    <row r="4969" spans="1:9">
      <c r="A4969" s="1">
        <v>6617</v>
      </c>
      <c r="B4969" s="2" t="s">
        <v>1384</v>
      </c>
      <c r="C4969" s="2" t="s">
        <v>158</v>
      </c>
      <c r="D4969" s="4" t="str">
        <f t="shared" si="231"/>
        <v>だ (助動詞)</v>
      </c>
      <c r="E4969" s="2" t="s">
        <v>25</v>
      </c>
      <c r="F4969" s="2"/>
      <c r="G4969" s="5">
        <v>35</v>
      </c>
      <c r="H4969" s="1" t="str">
        <f t="shared" si="232"/>
        <v>35-だ (助動詞)</v>
      </c>
      <c r="I4969" s="1">
        <f t="shared" si="233"/>
        <v>0</v>
      </c>
    </row>
    <row r="4970" spans="1:9">
      <c r="A4970" s="1">
        <v>6627</v>
      </c>
      <c r="B4970" s="2" t="s">
        <v>1384</v>
      </c>
      <c r="C4970" s="2" t="s">
        <v>158</v>
      </c>
      <c r="D4970" s="4" t="str">
        <f t="shared" si="231"/>
        <v>だ (助動詞)</v>
      </c>
      <c r="E4970" s="2" t="s">
        <v>25</v>
      </c>
      <c r="F4970" s="2"/>
      <c r="G4970" s="5">
        <v>35</v>
      </c>
      <c r="H4970" s="1" t="str">
        <f t="shared" si="232"/>
        <v>35-だ (助動詞)</v>
      </c>
      <c r="I4970" s="1">
        <f t="shared" si="233"/>
        <v>0</v>
      </c>
    </row>
    <row r="4971" spans="1:9">
      <c r="A4971" s="1">
        <v>6638</v>
      </c>
      <c r="B4971" s="2" t="s">
        <v>1384</v>
      </c>
      <c r="C4971" s="2" t="s">
        <v>158</v>
      </c>
      <c r="D4971" s="4" t="str">
        <f t="shared" si="231"/>
        <v>だ (助動詞)</v>
      </c>
      <c r="E4971" s="2" t="s">
        <v>25</v>
      </c>
      <c r="F4971" s="2"/>
      <c r="G4971" s="5">
        <v>35</v>
      </c>
      <c r="H4971" s="1" t="str">
        <f t="shared" si="232"/>
        <v>35-だ (助動詞)</v>
      </c>
      <c r="I4971" s="1">
        <f t="shared" si="233"/>
        <v>0</v>
      </c>
    </row>
    <row r="4972" spans="1:9">
      <c r="A4972" s="1">
        <v>6682</v>
      </c>
      <c r="B4972" s="2" t="s">
        <v>1384</v>
      </c>
      <c r="C4972" s="2" t="s">
        <v>158</v>
      </c>
      <c r="D4972" s="4" t="str">
        <f t="shared" si="231"/>
        <v>だ (助動詞)</v>
      </c>
      <c r="E4972" s="2" t="s">
        <v>25</v>
      </c>
      <c r="F4972" s="2"/>
      <c r="G4972" s="5">
        <v>35</v>
      </c>
      <c r="H4972" s="1" t="str">
        <f t="shared" si="232"/>
        <v>35-だ (助動詞)</v>
      </c>
      <c r="I4972" s="1">
        <f t="shared" si="233"/>
        <v>0</v>
      </c>
    </row>
    <row r="4973" spans="1:9">
      <c r="A4973" s="1">
        <v>6625</v>
      </c>
      <c r="B4973" s="2" t="s">
        <v>1384</v>
      </c>
      <c r="C4973" s="2" t="s">
        <v>154</v>
      </c>
      <c r="D4973" s="4" t="str">
        <f t="shared" si="231"/>
        <v>ちょっと (副詞)</v>
      </c>
      <c r="E4973" s="2" t="s">
        <v>31</v>
      </c>
      <c r="F4973" s="2" t="s">
        <v>1321</v>
      </c>
      <c r="G4973" s="5">
        <v>35</v>
      </c>
      <c r="H4973" s="1" t="str">
        <f t="shared" si="232"/>
        <v>35-ちょっと (副詞)</v>
      </c>
      <c r="I4973" s="1">
        <f t="shared" si="233"/>
        <v>1</v>
      </c>
    </row>
    <row r="4974" spans="1:9">
      <c r="A4974" s="1">
        <v>6653</v>
      </c>
      <c r="B4974" s="2" t="s">
        <v>1384</v>
      </c>
      <c r="C4974" s="2" t="s">
        <v>154</v>
      </c>
      <c r="D4974" s="4" t="str">
        <f t="shared" si="231"/>
        <v>ちょっと (副詞)</v>
      </c>
      <c r="E4974" s="2" t="s">
        <v>31</v>
      </c>
      <c r="F4974" s="2" t="s">
        <v>1321</v>
      </c>
      <c r="G4974" s="5">
        <v>35</v>
      </c>
      <c r="H4974" s="1" t="str">
        <f t="shared" si="232"/>
        <v>35-ちょっと (副詞)</v>
      </c>
      <c r="I4974" s="1">
        <f t="shared" si="233"/>
        <v>0</v>
      </c>
    </row>
    <row r="4975" spans="1:9">
      <c r="A4975" s="1">
        <v>6603</v>
      </c>
      <c r="B4975" s="2" t="s">
        <v>1384</v>
      </c>
      <c r="C4975" s="2" t="s">
        <v>36</v>
      </c>
      <c r="D4975" s="4" t="str">
        <f t="shared" si="231"/>
        <v>て (助詞)</v>
      </c>
      <c r="E4975" s="2" t="s">
        <v>15</v>
      </c>
      <c r="F4975" s="2" t="s">
        <v>1312</v>
      </c>
      <c r="G4975" s="5">
        <v>35</v>
      </c>
      <c r="H4975" s="1" t="str">
        <f t="shared" si="232"/>
        <v>35-て (助詞)</v>
      </c>
      <c r="I4975" s="1">
        <f t="shared" si="233"/>
        <v>1</v>
      </c>
    </row>
    <row r="4976" spans="1:9">
      <c r="A4976" s="1">
        <v>6673</v>
      </c>
      <c r="B4976" s="2" t="s">
        <v>1384</v>
      </c>
      <c r="C4976" s="2" t="s">
        <v>36</v>
      </c>
      <c r="D4976" s="4" t="str">
        <f t="shared" si="231"/>
        <v>て (助詞)</v>
      </c>
      <c r="E4976" s="2" t="s">
        <v>15</v>
      </c>
      <c r="F4976" s="2" t="s">
        <v>1312</v>
      </c>
      <c r="G4976" s="5">
        <v>35</v>
      </c>
      <c r="H4976" s="1" t="str">
        <f t="shared" si="232"/>
        <v>35-て (助詞)</v>
      </c>
      <c r="I4976" s="1">
        <f t="shared" si="233"/>
        <v>0</v>
      </c>
    </row>
    <row r="4977" spans="1:9">
      <c r="A4977" s="1">
        <v>6642</v>
      </c>
      <c r="B4977" s="2" t="s">
        <v>1384</v>
      </c>
      <c r="C4977" s="2" t="s">
        <v>32</v>
      </c>
      <c r="D4977" s="4" t="str">
        <f t="shared" si="231"/>
        <v>です (助動詞)</v>
      </c>
      <c r="E4977" s="2" t="s">
        <v>25</v>
      </c>
      <c r="F4977" s="2"/>
      <c r="G4977" s="5">
        <v>35</v>
      </c>
      <c r="H4977" s="1" t="str">
        <f t="shared" si="232"/>
        <v>35-です (助動詞)</v>
      </c>
      <c r="I4977" s="1">
        <f t="shared" si="233"/>
        <v>1</v>
      </c>
    </row>
    <row r="4978" spans="1:9">
      <c r="A4978" s="1">
        <v>6650</v>
      </c>
      <c r="B4978" s="2" t="s">
        <v>1384</v>
      </c>
      <c r="C4978" s="2" t="s">
        <v>32</v>
      </c>
      <c r="D4978" s="4" t="str">
        <f t="shared" si="231"/>
        <v>です (助動詞)</v>
      </c>
      <c r="E4978" s="2" t="s">
        <v>25</v>
      </c>
      <c r="F4978" s="2"/>
      <c r="G4978" s="5">
        <v>35</v>
      </c>
      <c r="H4978" s="1" t="str">
        <f t="shared" si="232"/>
        <v>35-です (助動詞)</v>
      </c>
      <c r="I4978" s="1">
        <f t="shared" si="233"/>
        <v>0</v>
      </c>
    </row>
    <row r="4979" spans="1:9">
      <c r="A4979" s="1">
        <v>6659</v>
      </c>
      <c r="B4979" s="2" t="s">
        <v>1384</v>
      </c>
      <c r="C4979" s="2" t="s">
        <v>32</v>
      </c>
      <c r="D4979" s="4" t="str">
        <f t="shared" si="231"/>
        <v>です (助動詞)</v>
      </c>
      <c r="E4979" s="2" t="s">
        <v>25</v>
      </c>
      <c r="F4979" s="2"/>
      <c r="G4979" s="5">
        <v>35</v>
      </c>
      <c r="H4979" s="1" t="str">
        <f t="shared" si="232"/>
        <v>35-です (助動詞)</v>
      </c>
      <c r="I4979" s="1">
        <f t="shared" si="233"/>
        <v>0</v>
      </c>
    </row>
    <row r="4980" spans="1:9">
      <c r="A4980" s="1">
        <v>6685</v>
      </c>
      <c r="B4980" s="2" t="s">
        <v>1384</v>
      </c>
      <c r="C4980" s="2" t="s">
        <v>32</v>
      </c>
      <c r="D4980" s="4" t="str">
        <f t="shared" si="231"/>
        <v>です (助動詞)</v>
      </c>
      <c r="E4980" s="2" t="s">
        <v>25</v>
      </c>
      <c r="F4980" s="2"/>
      <c r="G4980" s="5">
        <v>35</v>
      </c>
      <c r="H4980" s="1" t="str">
        <f t="shared" si="232"/>
        <v>35-です (助動詞)</v>
      </c>
      <c r="I4980" s="1">
        <f t="shared" si="233"/>
        <v>0</v>
      </c>
    </row>
    <row r="4981" spans="1:9">
      <c r="A4981" s="1">
        <v>6621</v>
      </c>
      <c r="B4981" s="2" t="s">
        <v>1384</v>
      </c>
      <c r="C4981" s="2" t="s">
        <v>19</v>
      </c>
      <c r="D4981" s="4" t="str">
        <f t="shared" si="231"/>
        <v>と (助詞)</v>
      </c>
      <c r="E4981" s="2" t="s">
        <v>15</v>
      </c>
      <c r="F4981" s="2" t="s">
        <v>1307</v>
      </c>
      <c r="G4981" s="5">
        <v>35</v>
      </c>
      <c r="H4981" s="1" t="str">
        <f t="shared" si="232"/>
        <v>35-と (助詞)</v>
      </c>
      <c r="I4981" s="1">
        <f t="shared" si="233"/>
        <v>1</v>
      </c>
    </row>
    <row r="4982" spans="1:9">
      <c r="A4982" s="1">
        <v>6655</v>
      </c>
      <c r="B4982" s="2" t="s">
        <v>1384</v>
      </c>
      <c r="C4982" s="2" t="s">
        <v>281</v>
      </c>
      <c r="D4982" s="4" t="str">
        <f t="shared" si="231"/>
        <v>とか (助詞)</v>
      </c>
      <c r="E4982" s="2" t="s">
        <v>15</v>
      </c>
      <c r="F4982" s="2" t="s">
        <v>1323</v>
      </c>
      <c r="G4982" s="5">
        <v>35</v>
      </c>
      <c r="H4982" s="1" t="str">
        <f t="shared" si="232"/>
        <v>35-とか (助詞)</v>
      </c>
      <c r="I4982" s="1">
        <f t="shared" si="233"/>
        <v>1</v>
      </c>
    </row>
    <row r="4983" spans="1:9">
      <c r="A4983" s="1">
        <v>6620</v>
      </c>
      <c r="B4983" s="2" t="s">
        <v>1384</v>
      </c>
      <c r="C4983" s="2" t="s">
        <v>292</v>
      </c>
      <c r="D4983" s="4" t="str">
        <f t="shared" si="231"/>
        <v>なぁ (助詞)</v>
      </c>
      <c r="E4983" s="2" t="s">
        <v>15</v>
      </c>
      <c r="F4983" s="2" t="s">
        <v>1309</v>
      </c>
      <c r="G4983" s="5">
        <v>35</v>
      </c>
      <c r="H4983" s="1" t="str">
        <f t="shared" si="232"/>
        <v>35-なぁ (助詞)</v>
      </c>
      <c r="I4983" s="1">
        <f t="shared" si="233"/>
        <v>1</v>
      </c>
    </row>
    <row r="4984" spans="1:9">
      <c r="A4984" s="1">
        <v>6657</v>
      </c>
      <c r="B4984" s="2" t="s">
        <v>1384</v>
      </c>
      <c r="C4984" s="2" t="s">
        <v>129</v>
      </c>
      <c r="D4984" s="4" t="str">
        <f t="shared" si="231"/>
        <v>ない (助動詞)</v>
      </c>
      <c r="E4984" s="2" t="s">
        <v>25</v>
      </c>
      <c r="F4984" s="2"/>
      <c r="G4984" s="5">
        <v>35</v>
      </c>
      <c r="H4984" s="1" t="str">
        <f t="shared" si="232"/>
        <v>35-ない (助動詞)</v>
      </c>
      <c r="I4984" s="1">
        <f t="shared" si="233"/>
        <v>1</v>
      </c>
    </row>
    <row r="4985" spans="1:9">
      <c r="A4985" s="1">
        <v>6656</v>
      </c>
      <c r="B4985" s="2" t="s">
        <v>1384</v>
      </c>
      <c r="C4985" s="2" t="s">
        <v>501</v>
      </c>
      <c r="D4985" s="4" t="str">
        <f t="shared" si="231"/>
        <v>なる (動詞)</v>
      </c>
      <c r="E4985" s="2" t="s">
        <v>24</v>
      </c>
      <c r="F4985" s="2" t="s">
        <v>1311</v>
      </c>
      <c r="G4985" s="5">
        <v>35</v>
      </c>
      <c r="H4985" s="1" t="str">
        <f t="shared" si="232"/>
        <v>35-なる (動詞)</v>
      </c>
      <c r="I4985" s="1">
        <f t="shared" si="233"/>
        <v>1</v>
      </c>
    </row>
    <row r="4986" spans="1:9">
      <c r="A4986" s="1">
        <v>6641</v>
      </c>
      <c r="B4986" s="2" t="s">
        <v>1384</v>
      </c>
      <c r="C4986" s="2" t="s">
        <v>468</v>
      </c>
      <c r="D4986" s="4" t="str">
        <f t="shared" si="231"/>
        <v>なん (名詞)</v>
      </c>
      <c r="E4986" s="2" t="s">
        <v>10</v>
      </c>
      <c r="F4986" s="2" t="s">
        <v>1260</v>
      </c>
      <c r="G4986" s="5">
        <v>35</v>
      </c>
      <c r="H4986" s="1" t="str">
        <f t="shared" si="232"/>
        <v>35-なん (名詞)</v>
      </c>
      <c r="I4986" s="1">
        <f t="shared" si="233"/>
        <v>1</v>
      </c>
    </row>
    <row r="4987" spans="1:9">
      <c r="A4987" s="1">
        <v>6601</v>
      </c>
      <c r="B4987" s="2" t="s">
        <v>1384</v>
      </c>
      <c r="C4987" s="2" t="s">
        <v>14</v>
      </c>
      <c r="D4987" s="4" t="str">
        <f t="shared" si="231"/>
        <v>に (助詞)</v>
      </c>
      <c r="E4987" s="2" t="s">
        <v>15</v>
      </c>
      <c r="F4987" s="2" t="s">
        <v>1307</v>
      </c>
      <c r="G4987" s="5">
        <v>35</v>
      </c>
      <c r="H4987" s="1" t="str">
        <f t="shared" si="232"/>
        <v>35-に (助詞)</v>
      </c>
      <c r="I4987" s="1">
        <f t="shared" si="233"/>
        <v>1</v>
      </c>
    </row>
    <row r="4988" spans="1:9">
      <c r="A4988" s="1">
        <v>6644</v>
      </c>
      <c r="B4988" s="2" t="s">
        <v>1384</v>
      </c>
      <c r="C4988" s="2" t="s">
        <v>133</v>
      </c>
      <c r="D4988" s="4" t="str">
        <f t="shared" si="231"/>
        <v>ね (助詞)</v>
      </c>
      <c r="E4988" s="2" t="s">
        <v>15</v>
      </c>
      <c r="F4988" s="2" t="s">
        <v>1309</v>
      </c>
      <c r="G4988" s="5">
        <v>35</v>
      </c>
      <c r="H4988" s="1" t="str">
        <f t="shared" si="232"/>
        <v>35-ね (助詞)</v>
      </c>
      <c r="I4988" s="1">
        <f t="shared" si="233"/>
        <v>1</v>
      </c>
    </row>
    <row r="4989" spans="1:9">
      <c r="A4989" s="1">
        <v>6599</v>
      </c>
      <c r="B4989" s="2" t="s">
        <v>1384</v>
      </c>
      <c r="C4989" s="2" t="s">
        <v>17</v>
      </c>
      <c r="D4989" s="4" t="str">
        <f t="shared" si="231"/>
        <v>の (助詞)</v>
      </c>
      <c r="E4989" s="2" t="s">
        <v>15</v>
      </c>
      <c r="F4989" s="2" t="s">
        <v>1314</v>
      </c>
      <c r="G4989" s="5">
        <v>35</v>
      </c>
      <c r="H4989" s="1" t="str">
        <f t="shared" si="232"/>
        <v>35-の (助詞)</v>
      </c>
      <c r="I4989" s="1">
        <f t="shared" si="233"/>
        <v>1</v>
      </c>
    </row>
    <row r="4990" spans="1:9">
      <c r="A4990" s="1">
        <v>6633</v>
      </c>
      <c r="B4990" s="2" t="s">
        <v>1384</v>
      </c>
      <c r="C4990" s="2" t="s">
        <v>17</v>
      </c>
      <c r="D4990" s="4" t="str">
        <f t="shared" si="231"/>
        <v>の (助詞)</v>
      </c>
      <c r="E4990" s="2" t="s">
        <v>15</v>
      </c>
      <c r="F4990" s="2" t="s">
        <v>1314</v>
      </c>
      <c r="G4990" s="5">
        <v>35</v>
      </c>
      <c r="H4990" s="1" t="str">
        <f t="shared" si="232"/>
        <v>35-の (助詞)</v>
      </c>
      <c r="I4990" s="1">
        <f t="shared" si="233"/>
        <v>0</v>
      </c>
    </row>
    <row r="4991" spans="1:9">
      <c r="A4991" s="1">
        <v>6629</v>
      </c>
      <c r="B4991" s="2" t="s">
        <v>1384</v>
      </c>
      <c r="C4991" s="2" t="s">
        <v>17</v>
      </c>
      <c r="D4991" s="4" t="str">
        <f t="shared" si="231"/>
        <v>の (名詞)</v>
      </c>
      <c r="E4991" s="2" t="s">
        <v>10</v>
      </c>
      <c r="F4991" s="2" t="s">
        <v>1315</v>
      </c>
      <c r="G4991" s="5">
        <v>35</v>
      </c>
      <c r="H4991" s="1" t="str">
        <f t="shared" si="232"/>
        <v>35-の (名詞)</v>
      </c>
      <c r="I4991" s="1">
        <f t="shared" si="233"/>
        <v>1</v>
      </c>
    </row>
    <row r="4992" spans="1:9">
      <c r="A4992" s="1">
        <v>6630</v>
      </c>
      <c r="B4992" s="2" t="s">
        <v>1384</v>
      </c>
      <c r="C4992" s="2" t="s">
        <v>43</v>
      </c>
      <c r="D4992" s="4" t="str">
        <f t="shared" si="231"/>
        <v>は (助詞)</v>
      </c>
      <c r="E4992" s="2" t="s">
        <v>15</v>
      </c>
      <c r="F4992" s="2" t="s">
        <v>1306</v>
      </c>
      <c r="G4992" s="5">
        <v>35</v>
      </c>
      <c r="H4992" s="1" t="str">
        <f t="shared" si="232"/>
        <v>35-は (助詞)</v>
      </c>
      <c r="I4992" s="1">
        <f t="shared" si="233"/>
        <v>1</v>
      </c>
    </row>
    <row r="4993" spans="1:9">
      <c r="A4993" s="1">
        <v>6667</v>
      </c>
      <c r="B4993" s="2" t="s">
        <v>1384</v>
      </c>
      <c r="C4993" s="2" t="s">
        <v>43</v>
      </c>
      <c r="D4993" s="4" t="str">
        <f t="shared" si="231"/>
        <v>は (助詞)</v>
      </c>
      <c r="E4993" s="2" t="s">
        <v>15</v>
      </c>
      <c r="F4993" s="2" t="s">
        <v>1306</v>
      </c>
      <c r="G4993" s="5">
        <v>35</v>
      </c>
      <c r="H4993" s="1" t="str">
        <f t="shared" si="232"/>
        <v>35-は (助詞)</v>
      </c>
      <c r="I4993" s="1">
        <f t="shared" si="233"/>
        <v>0</v>
      </c>
    </row>
    <row r="4994" spans="1:9">
      <c r="A4994" s="1">
        <v>6614</v>
      </c>
      <c r="B4994" s="2" t="s">
        <v>1384</v>
      </c>
      <c r="C4994" s="2" t="s">
        <v>746</v>
      </c>
      <c r="D4994" s="4" t="str">
        <f t="shared" ref="D4994:D5057" si="234">C4994&amp;" ("&amp;E4994&amp;")"</f>
        <v>まぁ (感動詞)</v>
      </c>
      <c r="E4994" s="2" t="s">
        <v>253</v>
      </c>
      <c r="F4994" s="2"/>
      <c r="G4994" s="5">
        <v>35</v>
      </c>
      <c r="H4994" s="1" t="str">
        <f t="shared" ref="H4994:H5057" si="235">G4994&amp;"-"&amp;D4994</f>
        <v>35-まぁ (感動詞)</v>
      </c>
      <c r="I4994" s="1">
        <f t="shared" si="233"/>
        <v>1</v>
      </c>
    </row>
    <row r="4995" spans="1:9">
      <c r="A4995" s="1">
        <v>6606</v>
      </c>
      <c r="B4995" s="2" t="s">
        <v>1384</v>
      </c>
      <c r="C4995" s="2" t="s">
        <v>64</v>
      </c>
      <c r="D4995" s="4" t="str">
        <f t="shared" si="234"/>
        <v>ます (助動詞)</v>
      </c>
      <c r="E4995" s="2" t="s">
        <v>25</v>
      </c>
      <c r="F4995" s="2"/>
      <c r="G4995" s="5">
        <v>35</v>
      </c>
      <c r="H4995" s="1" t="str">
        <f t="shared" si="235"/>
        <v>35-ます (助動詞)</v>
      </c>
      <c r="I4995" s="1">
        <f t="shared" ref="I4995:I5058" si="236">IF(H4994&lt;&gt;H4995,1,0)</f>
        <v>1</v>
      </c>
    </row>
    <row r="4996" spans="1:9">
      <c r="A4996" s="1">
        <v>6623</v>
      </c>
      <c r="B4996" s="2" t="s">
        <v>1384</v>
      </c>
      <c r="C4996" s="2" t="s">
        <v>64</v>
      </c>
      <c r="D4996" s="4" t="str">
        <f t="shared" si="234"/>
        <v>ます (助動詞)</v>
      </c>
      <c r="E4996" s="2" t="s">
        <v>25</v>
      </c>
      <c r="F4996" s="2"/>
      <c r="G4996" s="5">
        <v>35</v>
      </c>
      <c r="H4996" s="1" t="str">
        <f t="shared" si="235"/>
        <v>35-ます (助動詞)</v>
      </c>
      <c r="I4996" s="1">
        <f t="shared" si="236"/>
        <v>0</v>
      </c>
    </row>
    <row r="4997" spans="1:9">
      <c r="A4997" s="1">
        <v>6675</v>
      </c>
      <c r="B4997" s="2" t="s">
        <v>1384</v>
      </c>
      <c r="C4997" s="2" t="s">
        <v>64</v>
      </c>
      <c r="D4997" s="4" t="str">
        <f t="shared" si="234"/>
        <v>ます (助動詞)</v>
      </c>
      <c r="E4997" s="2" t="s">
        <v>25</v>
      </c>
      <c r="F4997" s="2"/>
      <c r="G4997" s="5">
        <v>35</v>
      </c>
      <c r="H4997" s="1" t="str">
        <f t="shared" si="235"/>
        <v>35-ます (助動詞)</v>
      </c>
      <c r="I4997" s="1">
        <f t="shared" si="236"/>
        <v>0</v>
      </c>
    </row>
    <row r="4998" spans="1:9">
      <c r="A4998" s="1">
        <v>6652</v>
      </c>
      <c r="B4998" s="2" t="s">
        <v>1384</v>
      </c>
      <c r="C4998" s="2" t="s">
        <v>591</v>
      </c>
      <c r="D4998" s="4" t="str">
        <f t="shared" si="234"/>
        <v>もう (副詞)</v>
      </c>
      <c r="E4998" s="2" t="s">
        <v>31</v>
      </c>
      <c r="F4998" s="2" t="s">
        <v>409</v>
      </c>
      <c r="G4998" s="5">
        <v>35</v>
      </c>
      <c r="H4998" s="1" t="str">
        <f t="shared" si="235"/>
        <v>35-もう (副詞)</v>
      </c>
      <c r="I4998" s="1">
        <f t="shared" si="236"/>
        <v>1</v>
      </c>
    </row>
    <row r="4999" spans="1:9">
      <c r="A4999" s="1">
        <v>6658</v>
      </c>
      <c r="B4999" s="2" t="s">
        <v>1384</v>
      </c>
      <c r="C4999" s="2" t="s">
        <v>106</v>
      </c>
      <c r="D4999" s="4" t="str">
        <f t="shared" si="234"/>
        <v>もの (名詞)</v>
      </c>
      <c r="E4999" s="2" t="s">
        <v>10</v>
      </c>
      <c r="F4999" s="2" t="s">
        <v>1315</v>
      </c>
      <c r="G4999" s="5">
        <v>35</v>
      </c>
      <c r="H4999" s="1" t="str">
        <f t="shared" si="235"/>
        <v>35-もの (名詞)</v>
      </c>
      <c r="I4999" s="1">
        <f t="shared" si="236"/>
        <v>1</v>
      </c>
    </row>
    <row r="5000" spans="1:9">
      <c r="A5000" s="1">
        <v>6674</v>
      </c>
      <c r="B5000" s="2" t="s">
        <v>1384</v>
      </c>
      <c r="C5000" s="2" t="s">
        <v>577</v>
      </c>
      <c r="D5000" s="4" t="str">
        <f t="shared" si="234"/>
        <v>もらう (動詞)</v>
      </c>
      <c r="E5000" s="2" t="s">
        <v>24</v>
      </c>
      <c r="F5000" s="2" t="s">
        <v>1315</v>
      </c>
      <c r="G5000" s="5">
        <v>35</v>
      </c>
      <c r="H5000" s="1" t="str">
        <f t="shared" si="235"/>
        <v>35-もらう (動詞)</v>
      </c>
      <c r="I5000" s="1">
        <f t="shared" si="236"/>
        <v>1</v>
      </c>
    </row>
    <row r="5001" spans="1:9">
      <c r="A5001" s="1">
        <v>6600</v>
      </c>
      <c r="B5001" s="2" t="s">
        <v>1384</v>
      </c>
      <c r="C5001" s="2" t="s">
        <v>995</v>
      </c>
      <c r="D5001" s="4" t="str">
        <f t="shared" si="234"/>
        <v>安さ (名詞)</v>
      </c>
      <c r="E5001" s="2" t="s">
        <v>10</v>
      </c>
      <c r="F5001" s="2" t="s">
        <v>409</v>
      </c>
      <c r="G5001" s="5">
        <v>35</v>
      </c>
      <c r="H5001" s="1" t="str">
        <f t="shared" si="235"/>
        <v>35-安さ (名詞)</v>
      </c>
      <c r="I5001" s="1">
        <f t="shared" si="236"/>
        <v>1</v>
      </c>
    </row>
    <row r="5002" spans="1:9">
      <c r="A5002" s="1">
        <v>6654</v>
      </c>
      <c r="B5002" s="2" t="s">
        <v>1384</v>
      </c>
      <c r="C5002" s="2" t="s">
        <v>66</v>
      </c>
      <c r="D5002" s="4" t="str">
        <f t="shared" si="234"/>
        <v>何 (名詞)</v>
      </c>
      <c r="E5002" s="2" t="s">
        <v>10</v>
      </c>
      <c r="F5002" s="2" t="s">
        <v>1260</v>
      </c>
      <c r="G5002" s="5">
        <v>35</v>
      </c>
      <c r="H5002" s="1" t="str">
        <f t="shared" si="235"/>
        <v>35-何 (名詞)</v>
      </c>
      <c r="I5002" s="1">
        <f t="shared" si="236"/>
        <v>1</v>
      </c>
    </row>
    <row r="5003" spans="1:9">
      <c r="A5003" s="1">
        <v>6679</v>
      </c>
      <c r="B5003" s="2" t="s">
        <v>1384</v>
      </c>
      <c r="C5003" s="2" t="s">
        <v>177</v>
      </c>
      <c r="D5003" s="4" t="str">
        <f t="shared" si="234"/>
        <v>景色 (名詞)</v>
      </c>
      <c r="E5003" s="2" t="s">
        <v>10</v>
      </c>
      <c r="F5003" s="2" t="s">
        <v>409</v>
      </c>
      <c r="G5003" s="5">
        <v>35</v>
      </c>
      <c r="H5003" s="1" t="str">
        <f t="shared" si="235"/>
        <v>35-景色 (名詞)</v>
      </c>
      <c r="I5003" s="1">
        <f t="shared" si="236"/>
        <v>1</v>
      </c>
    </row>
    <row r="5004" spans="1:9">
      <c r="A5004" s="1">
        <v>6626</v>
      </c>
      <c r="B5004" s="2" t="s">
        <v>1384</v>
      </c>
      <c r="C5004" s="2" t="s">
        <v>127</v>
      </c>
      <c r="D5004" s="4" t="str">
        <f t="shared" si="234"/>
        <v>残念 (名詞)</v>
      </c>
      <c r="E5004" s="2" t="s">
        <v>10</v>
      </c>
      <c r="F5004" s="2" t="s">
        <v>1318</v>
      </c>
      <c r="G5004" s="5">
        <v>35</v>
      </c>
      <c r="H5004" s="1" t="str">
        <f t="shared" si="235"/>
        <v>35-残念 (名詞)</v>
      </c>
      <c r="I5004" s="1">
        <f t="shared" si="236"/>
        <v>1</v>
      </c>
    </row>
    <row r="5005" spans="1:9">
      <c r="A5005" s="1">
        <v>6622</v>
      </c>
      <c r="B5005" s="2" t="s">
        <v>1384</v>
      </c>
      <c r="C5005" s="2" t="s">
        <v>139</v>
      </c>
      <c r="D5005" s="4" t="str">
        <f t="shared" si="234"/>
        <v>思う (動詞)</v>
      </c>
      <c r="E5005" s="2" t="s">
        <v>24</v>
      </c>
      <c r="F5005" s="2" t="s">
        <v>1311</v>
      </c>
      <c r="G5005" s="5">
        <v>35</v>
      </c>
      <c r="H5005" s="1" t="str">
        <f t="shared" si="235"/>
        <v>35-思う (動詞)</v>
      </c>
      <c r="I5005" s="1">
        <f t="shared" si="236"/>
        <v>1</v>
      </c>
    </row>
    <row r="5006" spans="1:9">
      <c r="A5006" s="1">
        <v>6602</v>
      </c>
      <c r="B5006" s="2" t="s">
        <v>1384</v>
      </c>
      <c r="C5006" s="2" t="s">
        <v>1182</v>
      </c>
      <c r="D5006" s="4" t="str">
        <f t="shared" si="234"/>
        <v>惹かれる (動詞)</v>
      </c>
      <c r="E5006" s="2" t="s">
        <v>24</v>
      </c>
      <c r="F5006" s="2" t="s">
        <v>1311</v>
      </c>
      <c r="G5006" s="5">
        <v>35</v>
      </c>
      <c r="H5006" s="1" t="str">
        <f t="shared" si="235"/>
        <v>35-惹かれる (動詞)</v>
      </c>
      <c r="I5006" s="1">
        <f t="shared" si="236"/>
        <v>1</v>
      </c>
    </row>
    <row r="5007" spans="1:9">
      <c r="A5007" s="1">
        <v>6611</v>
      </c>
      <c r="B5007" s="2" t="s">
        <v>1384</v>
      </c>
      <c r="C5007" s="2" t="s">
        <v>117</v>
      </c>
      <c r="D5007" s="4" t="str">
        <f t="shared" si="234"/>
        <v>値段 (名詞)</v>
      </c>
      <c r="E5007" s="2" t="s">
        <v>10</v>
      </c>
      <c r="F5007" s="2" t="s">
        <v>409</v>
      </c>
      <c r="G5007" s="5">
        <v>35</v>
      </c>
      <c r="H5007" s="1" t="str">
        <f t="shared" si="235"/>
        <v>35-値段 (名詞)</v>
      </c>
      <c r="I5007" s="1">
        <f t="shared" si="236"/>
        <v>1</v>
      </c>
    </row>
    <row r="5008" spans="1:9">
      <c r="A5008" s="1">
        <v>6632</v>
      </c>
      <c r="B5008" s="2" t="s">
        <v>1384</v>
      </c>
      <c r="C5008" s="2" t="s">
        <v>709</v>
      </c>
      <c r="D5008" s="4" t="str">
        <f t="shared" si="234"/>
        <v>地下 (名詞)</v>
      </c>
      <c r="E5008" s="2" t="s">
        <v>10</v>
      </c>
      <c r="F5008" s="2" t="s">
        <v>409</v>
      </c>
      <c r="G5008" s="5">
        <v>35</v>
      </c>
      <c r="H5008" s="1" t="str">
        <f t="shared" si="235"/>
        <v>35-地下 (名詞)</v>
      </c>
      <c r="I5008" s="1">
        <f t="shared" si="236"/>
        <v>1</v>
      </c>
    </row>
    <row r="5009" spans="1:9">
      <c r="A5009" s="1">
        <v>6637</v>
      </c>
      <c r="B5009" s="2" t="s">
        <v>1384</v>
      </c>
      <c r="C5009" s="2" t="s">
        <v>709</v>
      </c>
      <c r="D5009" s="4" t="str">
        <f t="shared" si="234"/>
        <v>地下 (名詞)</v>
      </c>
      <c r="E5009" s="2" t="s">
        <v>10</v>
      </c>
      <c r="F5009" s="2" t="s">
        <v>409</v>
      </c>
      <c r="G5009" s="5">
        <v>35</v>
      </c>
      <c r="H5009" s="1" t="str">
        <f t="shared" si="235"/>
        <v>35-地下 (名詞)</v>
      </c>
      <c r="I5009" s="1">
        <f t="shared" si="236"/>
        <v>0</v>
      </c>
    </row>
    <row r="5010" spans="1:9">
      <c r="A5010" s="1">
        <v>6669</v>
      </c>
      <c r="B5010" s="2" t="s">
        <v>1384</v>
      </c>
      <c r="C5010" s="2" t="s">
        <v>49</v>
      </c>
      <c r="D5010" s="4" t="str">
        <f t="shared" si="234"/>
        <v>朝 (名詞)</v>
      </c>
      <c r="E5010" s="2" t="s">
        <v>10</v>
      </c>
      <c r="F5010" s="2" t="s">
        <v>1322</v>
      </c>
      <c r="G5010" s="5">
        <v>35</v>
      </c>
      <c r="H5010" s="1" t="str">
        <f t="shared" si="235"/>
        <v>35-朝 (名詞)</v>
      </c>
      <c r="I5010" s="1">
        <f t="shared" si="236"/>
        <v>1</v>
      </c>
    </row>
    <row r="5011" spans="1:9">
      <c r="A5011" s="1">
        <v>6665</v>
      </c>
      <c r="B5011" s="2" t="s">
        <v>1384</v>
      </c>
      <c r="C5011" s="2" t="s">
        <v>1028</v>
      </c>
      <c r="D5011" s="4" t="str">
        <f t="shared" si="234"/>
        <v>展望 (名詞)</v>
      </c>
      <c r="E5011" s="2" t="s">
        <v>10</v>
      </c>
      <c r="F5011" s="2" t="s">
        <v>1305</v>
      </c>
      <c r="G5011" s="5">
        <v>35</v>
      </c>
      <c r="H5011" s="1" t="str">
        <f t="shared" si="235"/>
        <v>35-展望 (名詞)</v>
      </c>
      <c r="I5011" s="1">
        <f t="shared" si="236"/>
        <v>1</v>
      </c>
    </row>
    <row r="5012" spans="1:9">
      <c r="A5012" s="1">
        <v>6616</v>
      </c>
      <c r="B5012" s="2" t="s">
        <v>1384</v>
      </c>
      <c r="C5012" s="2" t="s">
        <v>272</v>
      </c>
      <c r="D5012" s="4" t="str">
        <f t="shared" si="234"/>
        <v>得 (名詞)</v>
      </c>
      <c r="E5012" s="2" t="s">
        <v>10</v>
      </c>
      <c r="F5012" s="2" t="s">
        <v>409</v>
      </c>
      <c r="G5012" s="5">
        <v>35</v>
      </c>
      <c r="H5012" s="1" t="str">
        <f t="shared" si="235"/>
        <v>35-得 (名詞)</v>
      </c>
      <c r="I5012" s="1">
        <f t="shared" si="236"/>
        <v>1</v>
      </c>
    </row>
    <row r="5013" spans="1:9">
      <c r="A5013" s="1">
        <v>6671</v>
      </c>
      <c r="B5013" s="2" t="s">
        <v>1384</v>
      </c>
      <c r="C5013" s="2" t="s">
        <v>322</v>
      </c>
      <c r="D5013" s="4" t="str">
        <f t="shared" si="234"/>
        <v>入る (動詞)</v>
      </c>
      <c r="E5013" s="2" t="s">
        <v>24</v>
      </c>
      <c r="F5013" s="2" t="s">
        <v>1311</v>
      </c>
      <c r="G5013" s="5">
        <v>35</v>
      </c>
      <c r="H5013" s="1" t="str">
        <f t="shared" si="235"/>
        <v>35-入る (動詞)</v>
      </c>
      <c r="I5013" s="1">
        <f t="shared" si="236"/>
        <v>1</v>
      </c>
    </row>
    <row r="5014" spans="1:9">
      <c r="A5014" s="1">
        <v>6635</v>
      </c>
      <c r="B5014" s="2" t="s">
        <v>1384</v>
      </c>
      <c r="C5014" s="2" t="s">
        <v>4</v>
      </c>
      <c r="D5014" s="4" t="str">
        <f t="shared" si="234"/>
        <v>風呂 (名詞)</v>
      </c>
      <c r="E5014" s="2" t="s">
        <v>10</v>
      </c>
      <c r="F5014" s="2" t="s">
        <v>409</v>
      </c>
      <c r="G5014" s="5">
        <v>35</v>
      </c>
      <c r="H5014" s="1" t="str">
        <f t="shared" si="235"/>
        <v>35-風呂 (名詞)</v>
      </c>
      <c r="I5014" s="1">
        <f t="shared" si="236"/>
        <v>1</v>
      </c>
    </row>
    <row r="5015" spans="1:9">
      <c r="A5015" s="1">
        <v>6666</v>
      </c>
      <c r="B5015" s="2" t="s">
        <v>1384</v>
      </c>
      <c r="C5015" s="2" t="s">
        <v>4</v>
      </c>
      <c r="D5015" s="4" t="str">
        <f t="shared" si="234"/>
        <v>風呂 (名詞)</v>
      </c>
      <c r="E5015" s="2" t="s">
        <v>10</v>
      </c>
      <c r="F5015" s="2" t="s">
        <v>1313</v>
      </c>
      <c r="G5015" s="5">
        <v>35</v>
      </c>
      <c r="H5015" s="1" t="str">
        <f t="shared" si="235"/>
        <v>35-風呂 (名詞)</v>
      </c>
      <c r="I5015" s="1">
        <f t="shared" si="236"/>
        <v>0</v>
      </c>
    </row>
    <row r="5016" spans="1:9">
      <c r="A5016" s="1">
        <v>6604</v>
      </c>
      <c r="B5016" s="2" t="s">
        <v>1384</v>
      </c>
      <c r="C5016" s="2" t="s">
        <v>91</v>
      </c>
      <c r="D5016" s="4" t="str">
        <f t="shared" si="234"/>
        <v>利用 (名詞)</v>
      </c>
      <c r="E5016" s="2" t="s">
        <v>10</v>
      </c>
      <c r="F5016" s="2" t="s">
        <v>1305</v>
      </c>
      <c r="G5016" s="5">
        <v>35</v>
      </c>
      <c r="H5016" s="1" t="str">
        <f t="shared" si="235"/>
        <v>35-利用 (名詞)</v>
      </c>
      <c r="I5016" s="1">
        <f t="shared" si="236"/>
        <v>1</v>
      </c>
    </row>
    <row r="5017" spans="1:9">
      <c r="A5017" s="1">
        <v>6598</v>
      </c>
      <c r="B5017" s="2" t="s">
        <v>1384</v>
      </c>
      <c r="C5017" s="2" t="s">
        <v>480</v>
      </c>
      <c r="D5017" s="4" t="str">
        <f t="shared" si="234"/>
        <v>料金 (名詞)</v>
      </c>
      <c r="E5017" s="2" t="s">
        <v>10</v>
      </c>
      <c r="F5017" s="2" t="s">
        <v>409</v>
      </c>
      <c r="G5017" s="5">
        <v>35</v>
      </c>
      <c r="H5017" s="1" t="str">
        <f t="shared" si="235"/>
        <v>35-料金 (名詞)</v>
      </c>
      <c r="I5017" s="1">
        <f t="shared" si="236"/>
        <v>1</v>
      </c>
    </row>
    <row r="5018" spans="1:9">
      <c r="A5018" s="1">
        <v>6683</v>
      </c>
      <c r="B5018" s="2" t="s">
        <v>1384</v>
      </c>
      <c r="C5018" s="2" t="s">
        <v>314</v>
      </c>
      <c r="D5018" s="4" t="str">
        <f t="shared" si="234"/>
        <v>良い (形容詞)</v>
      </c>
      <c r="E5018" s="2" t="s">
        <v>29</v>
      </c>
      <c r="F5018" s="2" t="s">
        <v>1315</v>
      </c>
      <c r="G5018" s="5">
        <v>35</v>
      </c>
      <c r="H5018" s="1" t="str">
        <f t="shared" si="235"/>
        <v>35-良い (形容詞)</v>
      </c>
      <c r="I5018" s="1">
        <f t="shared" si="236"/>
        <v>1</v>
      </c>
    </row>
    <row r="5019" spans="1:9">
      <c r="A5019" s="1">
        <v>6705</v>
      </c>
      <c r="B5019" s="2" t="s">
        <v>1384</v>
      </c>
      <c r="C5019" s="2" t="s">
        <v>16</v>
      </c>
      <c r="D5019" s="4" t="str">
        <f t="shared" si="234"/>
        <v>、 (記号)</v>
      </c>
      <c r="E5019" s="2" t="s">
        <v>12</v>
      </c>
      <c r="F5019" s="2" t="s">
        <v>1316</v>
      </c>
      <c r="G5019" s="5">
        <v>36</v>
      </c>
      <c r="H5019" s="1" t="str">
        <f t="shared" si="235"/>
        <v>36-、 (記号)</v>
      </c>
      <c r="I5019" s="1">
        <f t="shared" si="236"/>
        <v>1</v>
      </c>
    </row>
    <row r="5020" spans="1:9">
      <c r="A5020" s="1">
        <v>6693</v>
      </c>
      <c r="B5020" s="2" t="s">
        <v>1384</v>
      </c>
      <c r="C5020" s="2" t="s">
        <v>27</v>
      </c>
      <c r="D5020" s="4" t="str">
        <f t="shared" si="234"/>
        <v>。 (記号)</v>
      </c>
      <c r="E5020" s="2" t="s">
        <v>12</v>
      </c>
      <c r="F5020" s="2" t="s">
        <v>1310</v>
      </c>
      <c r="G5020" s="5">
        <v>36</v>
      </c>
      <c r="H5020" s="1" t="str">
        <f t="shared" si="235"/>
        <v>36-。 (記号)</v>
      </c>
      <c r="I5020" s="1">
        <f t="shared" si="236"/>
        <v>1</v>
      </c>
    </row>
    <row r="5021" spans="1:9">
      <c r="A5021" s="1">
        <v>6698</v>
      </c>
      <c r="B5021" s="2" t="s">
        <v>1384</v>
      </c>
      <c r="C5021" s="2" t="s">
        <v>27</v>
      </c>
      <c r="D5021" s="4" t="str">
        <f t="shared" si="234"/>
        <v>。 (記号)</v>
      </c>
      <c r="E5021" s="2" t="s">
        <v>12</v>
      </c>
      <c r="F5021" s="2" t="s">
        <v>1310</v>
      </c>
      <c r="G5021" s="5">
        <v>36</v>
      </c>
      <c r="H5021" s="1" t="str">
        <f t="shared" si="235"/>
        <v>36-。 (記号)</v>
      </c>
      <c r="I5021" s="1">
        <f t="shared" si="236"/>
        <v>0</v>
      </c>
    </row>
    <row r="5022" spans="1:9">
      <c r="A5022" s="1">
        <v>6713</v>
      </c>
      <c r="B5022" s="2" t="s">
        <v>1384</v>
      </c>
      <c r="C5022" s="2" t="s">
        <v>27</v>
      </c>
      <c r="D5022" s="4" t="str">
        <f t="shared" si="234"/>
        <v>。 (記号)</v>
      </c>
      <c r="E5022" s="2" t="s">
        <v>12</v>
      </c>
      <c r="F5022" s="2" t="s">
        <v>1310</v>
      </c>
      <c r="G5022" s="5">
        <v>36</v>
      </c>
      <c r="H5022" s="1" t="str">
        <f t="shared" si="235"/>
        <v>36-。 (記号)</v>
      </c>
      <c r="I5022" s="1">
        <f t="shared" si="236"/>
        <v>0</v>
      </c>
    </row>
    <row r="5023" spans="1:9">
      <c r="A5023" s="1">
        <v>6717</v>
      </c>
      <c r="B5023" s="2" t="s">
        <v>1384</v>
      </c>
      <c r="C5023" s="2" t="s">
        <v>27</v>
      </c>
      <c r="D5023" s="4" t="str">
        <f t="shared" si="234"/>
        <v>。 (記号)</v>
      </c>
      <c r="E5023" s="2" t="s">
        <v>12</v>
      </c>
      <c r="F5023" s="2" t="s">
        <v>1310</v>
      </c>
      <c r="G5023" s="5">
        <v>36</v>
      </c>
      <c r="H5023" s="1" t="str">
        <f t="shared" si="235"/>
        <v>36-。 (記号)</v>
      </c>
      <c r="I5023" s="1">
        <f t="shared" si="236"/>
        <v>0</v>
      </c>
    </row>
    <row r="5024" spans="1:9">
      <c r="A5024" s="1">
        <v>6718</v>
      </c>
      <c r="B5024" s="2" t="s">
        <v>1384</v>
      </c>
      <c r="C5024" s="2" t="s">
        <v>65</v>
      </c>
      <c r="D5024" s="4" t="str">
        <f t="shared" si="234"/>
        <v>EOS ()</v>
      </c>
      <c r="E5024" s="2"/>
      <c r="F5024" s="2"/>
      <c r="G5024" s="5">
        <v>36</v>
      </c>
      <c r="H5024" s="1" t="str">
        <f t="shared" si="235"/>
        <v>36-EOS ()</v>
      </c>
      <c r="I5024" s="1">
        <f t="shared" si="236"/>
        <v>1</v>
      </c>
    </row>
    <row r="5025" spans="1:9">
      <c r="A5025" s="1">
        <v>6702</v>
      </c>
      <c r="B5025" s="2" t="s">
        <v>1384</v>
      </c>
      <c r="C5025" s="2" t="s">
        <v>352</v>
      </c>
      <c r="D5025" s="4" t="str">
        <f t="shared" si="234"/>
        <v>アウト (名詞)</v>
      </c>
      <c r="E5025" s="2" t="s">
        <v>10</v>
      </c>
      <c r="F5025" s="2" t="s">
        <v>409</v>
      </c>
      <c r="G5025" s="5">
        <v>36</v>
      </c>
      <c r="H5025" s="1" t="str">
        <f t="shared" si="235"/>
        <v>36-アウト (名詞)</v>
      </c>
      <c r="I5025" s="1">
        <f t="shared" si="236"/>
        <v>1</v>
      </c>
    </row>
    <row r="5026" spans="1:9">
      <c r="A5026" s="1">
        <v>6689</v>
      </c>
      <c r="B5026" s="2" t="s">
        <v>1384</v>
      </c>
      <c r="C5026" s="2" t="s">
        <v>33</v>
      </c>
      <c r="D5026" s="4" t="str">
        <f t="shared" si="234"/>
        <v>が (助詞)</v>
      </c>
      <c r="E5026" s="2" t="s">
        <v>15</v>
      </c>
      <c r="F5026" s="2" t="s">
        <v>1307</v>
      </c>
      <c r="G5026" s="5">
        <v>36</v>
      </c>
      <c r="H5026" s="1" t="str">
        <f t="shared" si="235"/>
        <v>36-が (助詞)</v>
      </c>
      <c r="I5026" s="1">
        <f t="shared" si="236"/>
        <v>1</v>
      </c>
    </row>
    <row r="5027" spans="1:9">
      <c r="A5027" s="1">
        <v>6695</v>
      </c>
      <c r="B5027" s="2" t="s">
        <v>1384</v>
      </c>
      <c r="C5027" s="2" t="s">
        <v>33</v>
      </c>
      <c r="D5027" s="4" t="str">
        <f t="shared" si="234"/>
        <v>が (助詞)</v>
      </c>
      <c r="E5027" s="2" t="s">
        <v>15</v>
      </c>
      <c r="F5027" s="2" t="s">
        <v>1307</v>
      </c>
      <c r="G5027" s="5">
        <v>36</v>
      </c>
      <c r="H5027" s="1" t="str">
        <f t="shared" si="235"/>
        <v>36-が (助詞)</v>
      </c>
      <c r="I5027" s="1">
        <f t="shared" si="236"/>
        <v>0</v>
      </c>
    </row>
    <row r="5028" spans="1:9">
      <c r="A5028" s="1">
        <v>6708</v>
      </c>
      <c r="B5028" s="2" t="s">
        <v>1384</v>
      </c>
      <c r="C5028" s="2" t="s">
        <v>1295</v>
      </c>
      <c r="D5028" s="4" t="str">
        <f t="shared" si="234"/>
        <v>きょとん (副詞)</v>
      </c>
      <c r="E5028" s="2" t="s">
        <v>31</v>
      </c>
      <c r="F5028" s="2" t="s">
        <v>1321</v>
      </c>
      <c r="G5028" s="5">
        <v>36</v>
      </c>
      <c r="H5028" s="1" t="str">
        <f t="shared" si="235"/>
        <v>36-きょとん (副詞)</v>
      </c>
      <c r="I5028" s="1">
        <f t="shared" si="236"/>
        <v>1</v>
      </c>
    </row>
    <row r="5029" spans="1:9">
      <c r="A5029" s="1">
        <v>6697</v>
      </c>
      <c r="B5029" s="2" t="s">
        <v>1384</v>
      </c>
      <c r="C5029" s="2" t="s">
        <v>891</v>
      </c>
      <c r="D5029" s="4" t="str">
        <f t="shared" si="234"/>
        <v>すぎる (動詞)</v>
      </c>
      <c r="E5029" s="2" t="s">
        <v>24</v>
      </c>
      <c r="F5029" s="2" t="s">
        <v>1315</v>
      </c>
      <c r="G5029" s="5">
        <v>36</v>
      </c>
      <c r="H5029" s="1" t="str">
        <f t="shared" si="235"/>
        <v>36-すぎる (動詞)</v>
      </c>
      <c r="I5029" s="1">
        <f t="shared" si="236"/>
        <v>1</v>
      </c>
    </row>
    <row r="5030" spans="1:9">
      <c r="A5030" s="1">
        <v>6709</v>
      </c>
      <c r="B5030" s="2" t="s">
        <v>1384</v>
      </c>
      <c r="C5030" s="2" t="s">
        <v>280</v>
      </c>
      <c r="D5030" s="4" t="str">
        <f t="shared" si="234"/>
        <v>する (動詞)</v>
      </c>
      <c r="E5030" s="2" t="s">
        <v>24</v>
      </c>
      <c r="F5030" s="2" t="s">
        <v>1311</v>
      </c>
      <c r="G5030" s="5">
        <v>36</v>
      </c>
      <c r="H5030" s="1" t="str">
        <f t="shared" si="235"/>
        <v>36-する (動詞)</v>
      </c>
      <c r="I5030" s="1">
        <f t="shared" si="236"/>
        <v>1</v>
      </c>
    </row>
    <row r="5031" spans="1:9">
      <c r="A5031" s="1">
        <v>6699</v>
      </c>
      <c r="B5031" s="2" t="s">
        <v>1384</v>
      </c>
      <c r="C5031" s="2" t="s">
        <v>289</v>
      </c>
      <c r="D5031" s="4" t="str">
        <f t="shared" si="234"/>
        <v>それ (名詞)</v>
      </c>
      <c r="E5031" s="2" t="s">
        <v>10</v>
      </c>
      <c r="F5031" s="2" t="s">
        <v>1260</v>
      </c>
      <c r="G5031" s="5">
        <v>36</v>
      </c>
      <c r="H5031" s="1" t="str">
        <f t="shared" si="235"/>
        <v>36-それ (名詞)</v>
      </c>
      <c r="I5031" s="1">
        <f t="shared" si="236"/>
        <v>1</v>
      </c>
    </row>
    <row r="5032" spans="1:9">
      <c r="A5032" s="1">
        <v>6692</v>
      </c>
      <c r="B5032" s="2" t="s">
        <v>1384</v>
      </c>
      <c r="C5032" s="2" t="s">
        <v>26</v>
      </c>
      <c r="D5032" s="4" t="str">
        <f t="shared" si="234"/>
        <v>た (助動詞)</v>
      </c>
      <c r="E5032" s="2" t="s">
        <v>25</v>
      </c>
      <c r="F5032" s="2"/>
      <c r="G5032" s="5">
        <v>36</v>
      </c>
      <c r="H5032" s="1" t="str">
        <f t="shared" si="235"/>
        <v>36-た (助動詞)</v>
      </c>
      <c r="I5032" s="1">
        <f t="shared" si="236"/>
        <v>1</v>
      </c>
    </row>
    <row r="5033" spans="1:9">
      <c r="A5033" s="1">
        <v>6707</v>
      </c>
      <c r="B5033" s="2" t="s">
        <v>1384</v>
      </c>
      <c r="C5033" s="2" t="s">
        <v>26</v>
      </c>
      <c r="D5033" s="4" t="str">
        <f t="shared" si="234"/>
        <v>た (助動詞)</v>
      </c>
      <c r="E5033" s="2" t="s">
        <v>25</v>
      </c>
      <c r="F5033" s="2"/>
      <c r="G5033" s="5">
        <v>36</v>
      </c>
      <c r="H5033" s="1" t="str">
        <f t="shared" si="235"/>
        <v>36-た (助動詞)</v>
      </c>
      <c r="I5033" s="1">
        <f t="shared" si="236"/>
        <v>0</v>
      </c>
    </row>
    <row r="5034" spans="1:9">
      <c r="A5034" s="1">
        <v>6712</v>
      </c>
      <c r="B5034" s="2" t="s">
        <v>1384</v>
      </c>
      <c r="C5034" s="2" t="s">
        <v>26</v>
      </c>
      <c r="D5034" s="4" t="str">
        <f t="shared" si="234"/>
        <v>た (助動詞)</v>
      </c>
      <c r="E5034" s="2" t="s">
        <v>25</v>
      </c>
      <c r="F5034" s="2"/>
      <c r="G5034" s="5">
        <v>36</v>
      </c>
      <c r="H5034" s="1" t="str">
        <f t="shared" si="235"/>
        <v>36-た (助動詞)</v>
      </c>
      <c r="I5034" s="1">
        <f t="shared" si="236"/>
        <v>0</v>
      </c>
    </row>
    <row r="5035" spans="1:9">
      <c r="A5035" s="1">
        <v>6716</v>
      </c>
      <c r="B5035" s="2" t="s">
        <v>1384</v>
      </c>
      <c r="C5035" s="2" t="s">
        <v>26</v>
      </c>
      <c r="D5035" s="4" t="str">
        <f t="shared" si="234"/>
        <v>た (助動詞)</v>
      </c>
      <c r="E5035" s="2" t="s">
        <v>25</v>
      </c>
      <c r="F5035" s="2"/>
      <c r="G5035" s="5">
        <v>36</v>
      </c>
      <c r="H5035" s="1" t="str">
        <f t="shared" si="235"/>
        <v>36-た (助動詞)</v>
      </c>
      <c r="I5035" s="1">
        <f t="shared" si="236"/>
        <v>0</v>
      </c>
    </row>
    <row r="5036" spans="1:9">
      <c r="A5036" s="1">
        <v>6701</v>
      </c>
      <c r="B5036" s="2" t="s">
        <v>1384</v>
      </c>
      <c r="C5036" s="2" t="s">
        <v>351</v>
      </c>
      <c r="D5036" s="4" t="str">
        <f t="shared" si="234"/>
        <v>チェック (名詞)</v>
      </c>
      <c r="E5036" s="2" t="s">
        <v>10</v>
      </c>
      <c r="F5036" s="2" t="s">
        <v>1305</v>
      </c>
      <c r="G5036" s="5">
        <v>36</v>
      </c>
      <c r="H5036" s="1" t="str">
        <f t="shared" si="235"/>
        <v>36-チェック (名詞)</v>
      </c>
      <c r="I5036" s="1">
        <f t="shared" si="236"/>
        <v>1</v>
      </c>
    </row>
    <row r="5037" spans="1:9">
      <c r="A5037" s="1">
        <v>6715</v>
      </c>
      <c r="B5037" s="2" t="s">
        <v>1384</v>
      </c>
      <c r="C5037" s="2" t="s">
        <v>32</v>
      </c>
      <c r="D5037" s="4" t="str">
        <f t="shared" si="234"/>
        <v>です (助動詞)</v>
      </c>
      <c r="E5037" s="2" t="s">
        <v>25</v>
      </c>
      <c r="F5037" s="2"/>
      <c r="G5037" s="5">
        <v>36</v>
      </c>
      <c r="H5037" s="1" t="str">
        <f t="shared" si="235"/>
        <v>36-です (助動詞)</v>
      </c>
      <c r="I5037" s="1">
        <f t="shared" si="236"/>
        <v>1</v>
      </c>
    </row>
    <row r="5038" spans="1:9">
      <c r="A5038" s="1">
        <v>6703</v>
      </c>
      <c r="B5038" s="2" t="s">
        <v>1384</v>
      </c>
      <c r="C5038" s="2" t="s">
        <v>17</v>
      </c>
      <c r="D5038" s="4" t="str">
        <f t="shared" si="234"/>
        <v>の (助詞)</v>
      </c>
      <c r="E5038" s="2" t="s">
        <v>15</v>
      </c>
      <c r="F5038" s="2" t="s">
        <v>1314</v>
      </c>
      <c r="G5038" s="5">
        <v>36</v>
      </c>
      <c r="H5038" s="1" t="str">
        <f t="shared" si="235"/>
        <v>36-の (助詞)</v>
      </c>
      <c r="I5038" s="1">
        <f t="shared" si="236"/>
        <v>1</v>
      </c>
    </row>
    <row r="5039" spans="1:9">
      <c r="A5039" s="1">
        <v>6711</v>
      </c>
      <c r="B5039" s="2" t="s">
        <v>1384</v>
      </c>
      <c r="C5039" s="2" t="s">
        <v>64</v>
      </c>
      <c r="D5039" s="4" t="str">
        <f t="shared" si="234"/>
        <v>ます (助動詞)</v>
      </c>
      <c r="E5039" s="2" t="s">
        <v>25</v>
      </c>
      <c r="F5039" s="2"/>
      <c r="G5039" s="5">
        <v>36</v>
      </c>
      <c r="H5039" s="1" t="str">
        <f t="shared" si="235"/>
        <v>36-ます (助動詞)</v>
      </c>
      <c r="I5039" s="1">
        <f t="shared" si="236"/>
        <v>1</v>
      </c>
    </row>
    <row r="5040" spans="1:9">
      <c r="A5040" s="1">
        <v>6710</v>
      </c>
      <c r="B5040" s="2" t="s">
        <v>1384</v>
      </c>
      <c r="C5040" s="2" t="s">
        <v>342</v>
      </c>
      <c r="D5040" s="4" t="str">
        <f t="shared" si="234"/>
        <v>れる (動詞)</v>
      </c>
      <c r="E5040" s="2" t="s">
        <v>24</v>
      </c>
      <c r="F5040" s="2" t="s">
        <v>1313</v>
      </c>
      <c r="G5040" s="5">
        <v>36</v>
      </c>
      <c r="H5040" s="1" t="str">
        <f t="shared" si="235"/>
        <v>36-れる (動詞)</v>
      </c>
      <c r="I5040" s="1">
        <f t="shared" si="236"/>
        <v>1</v>
      </c>
    </row>
    <row r="5041" spans="1:9">
      <c r="A5041" s="1">
        <v>6700</v>
      </c>
      <c r="B5041" s="2" t="s">
        <v>1384</v>
      </c>
      <c r="C5041" s="2" t="s">
        <v>90</v>
      </c>
      <c r="D5041" s="4" t="str">
        <f t="shared" si="234"/>
        <v>を (助詞)</v>
      </c>
      <c r="E5041" s="2" t="s">
        <v>15</v>
      </c>
      <c r="F5041" s="2" t="s">
        <v>1307</v>
      </c>
      <c r="G5041" s="5">
        <v>36</v>
      </c>
      <c r="H5041" s="1" t="str">
        <f t="shared" si="235"/>
        <v>36-を (助詞)</v>
      </c>
      <c r="I5041" s="1">
        <f t="shared" si="236"/>
        <v>1</v>
      </c>
    </row>
    <row r="5042" spans="1:9">
      <c r="A5042" s="1">
        <v>6694</v>
      </c>
      <c r="B5042" s="2" t="s">
        <v>1384</v>
      </c>
      <c r="C5042" s="2" t="s">
        <v>524</v>
      </c>
      <c r="D5042" s="4" t="str">
        <f t="shared" si="234"/>
        <v>温度 (名詞)</v>
      </c>
      <c r="E5042" s="2" t="s">
        <v>10</v>
      </c>
      <c r="F5042" s="2" t="s">
        <v>409</v>
      </c>
      <c r="G5042" s="5">
        <v>36</v>
      </c>
      <c r="H5042" s="1" t="str">
        <f t="shared" si="235"/>
        <v>36-温度 (名詞)</v>
      </c>
      <c r="I5042" s="1">
        <f t="shared" si="236"/>
        <v>1</v>
      </c>
    </row>
    <row r="5043" spans="1:9">
      <c r="A5043" s="1">
        <v>6691</v>
      </c>
      <c r="B5043" s="2" t="s">
        <v>1384</v>
      </c>
      <c r="C5043" s="2" t="s">
        <v>153</v>
      </c>
      <c r="D5043" s="4" t="str">
        <f t="shared" si="234"/>
        <v>寒い (形容詞)</v>
      </c>
      <c r="E5043" s="2" t="s">
        <v>29</v>
      </c>
      <c r="F5043" s="2" t="s">
        <v>1311</v>
      </c>
      <c r="G5043" s="5">
        <v>36</v>
      </c>
      <c r="H5043" s="1" t="str">
        <f t="shared" si="235"/>
        <v>36-寒い (形容詞)</v>
      </c>
      <c r="I5043" s="1">
        <f t="shared" si="236"/>
        <v>1</v>
      </c>
    </row>
    <row r="5044" spans="1:9">
      <c r="A5044" s="1">
        <v>6704</v>
      </c>
      <c r="B5044" s="2" t="s">
        <v>1384</v>
      </c>
      <c r="C5044" s="2" t="s">
        <v>336</v>
      </c>
      <c r="D5044" s="4" t="str">
        <f t="shared" si="234"/>
        <v>際 (名詞)</v>
      </c>
      <c r="E5044" s="2" t="s">
        <v>10</v>
      </c>
      <c r="F5044" s="2" t="s">
        <v>1315</v>
      </c>
      <c r="G5044" s="5">
        <v>36</v>
      </c>
      <c r="H5044" s="1" t="str">
        <f t="shared" si="235"/>
        <v>36-際 (名詞)</v>
      </c>
      <c r="I5044" s="1">
        <f t="shared" si="236"/>
        <v>1</v>
      </c>
    </row>
    <row r="5045" spans="1:9">
      <c r="A5045" s="1">
        <v>6714</v>
      </c>
      <c r="B5045" s="2" t="s">
        <v>1384</v>
      </c>
      <c r="C5045" s="2" t="s">
        <v>127</v>
      </c>
      <c r="D5045" s="4" t="str">
        <f t="shared" si="234"/>
        <v>残念 (名詞)</v>
      </c>
      <c r="E5045" s="2" t="s">
        <v>10</v>
      </c>
      <c r="F5045" s="2" t="s">
        <v>1318</v>
      </c>
      <c r="G5045" s="5">
        <v>36</v>
      </c>
      <c r="H5045" s="1" t="str">
        <f t="shared" si="235"/>
        <v>36-残念 (名詞)</v>
      </c>
      <c r="I5045" s="1">
        <f t="shared" si="236"/>
        <v>1</v>
      </c>
    </row>
    <row r="5046" spans="1:9">
      <c r="A5046" s="1">
        <v>6690</v>
      </c>
      <c r="B5046" s="2" t="s">
        <v>1384</v>
      </c>
      <c r="C5046" s="2" t="s">
        <v>1024</v>
      </c>
      <c r="D5046" s="4" t="str">
        <f t="shared" si="234"/>
        <v>超 (接頭詞)</v>
      </c>
      <c r="E5046" s="2" t="s">
        <v>46</v>
      </c>
      <c r="F5046" s="2" t="s">
        <v>1317</v>
      </c>
      <c r="G5046" s="5">
        <v>36</v>
      </c>
      <c r="H5046" s="1" t="str">
        <f t="shared" si="235"/>
        <v>36-超 (接頭詞)</v>
      </c>
      <c r="I5046" s="1">
        <f t="shared" si="236"/>
        <v>1</v>
      </c>
    </row>
    <row r="5047" spans="1:9">
      <c r="A5047" s="1">
        <v>6696</v>
      </c>
      <c r="B5047" s="2" t="s">
        <v>1384</v>
      </c>
      <c r="C5047" s="2" t="s">
        <v>535</v>
      </c>
      <c r="D5047" s="4" t="str">
        <f t="shared" si="234"/>
        <v>低い (形容詞)</v>
      </c>
      <c r="E5047" s="2" t="s">
        <v>29</v>
      </c>
      <c r="F5047" s="2" t="s">
        <v>1311</v>
      </c>
      <c r="G5047" s="5">
        <v>36</v>
      </c>
      <c r="H5047" s="1" t="str">
        <f t="shared" si="235"/>
        <v>36-低い (形容詞)</v>
      </c>
      <c r="I5047" s="1">
        <f t="shared" si="236"/>
        <v>1</v>
      </c>
    </row>
    <row r="5048" spans="1:9">
      <c r="A5048" s="1">
        <v>6706</v>
      </c>
      <c r="B5048" s="2" t="s">
        <v>1384</v>
      </c>
      <c r="C5048" s="2" t="s">
        <v>288</v>
      </c>
      <c r="D5048" s="4" t="str">
        <f t="shared" si="234"/>
        <v>伝える (動詞)</v>
      </c>
      <c r="E5048" s="2" t="s">
        <v>24</v>
      </c>
      <c r="F5048" s="2" t="s">
        <v>1311</v>
      </c>
      <c r="G5048" s="5">
        <v>36</v>
      </c>
      <c r="H5048" s="1" t="str">
        <f t="shared" si="235"/>
        <v>36-伝える (動詞)</v>
      </c>
      <c r="I5048" s="1">
        <f t="shared" si="236"/>
        <v>1</v>
      </c>
    </row>
    <row r="5049" spans="1:9">
      <c r="A5049" s="1">
        <v>6688</v>
      </c>
      <c r="B5049" s="2" t="s">
        <v>1384</v>
      </c>
      <c r="C5049" s="2" t="s">
        <v>391</v>
      </c>
      <c r="D5049" s="4" t="str">
        <f t="shared" si="234"/>
        <v>露天風呂 (名詞)</v>
      </c>
      <c r="E5049" s="2" t="s">
        <v>10</v>
      </c>
      <c r="F5049" s="2" t="s">
        <v>409</v>
      </c>
      <c r="G5049" s="5">
        <v>36</v>
      </c>
      <c r="H5049" s="1" t="str">
        <f t="shared" si="235"/>
        <v>36-露天風呂 (名詞)</v>
      </c>
      <c r="I5049" s="1">
        <f t="shared" si="236"/>
        <v>1</v>
      </c>
    </row>
    <row r="5050" spans="1:9">
      <c r="A5050" s="1">
        <v>6763</v>
      </c>
      <c r="B5050" s="2" t="s">
        <v>1384</v>
      </c>
      <c r="C5050" s="2" t="s">
        <v>155</v>
      </c>
      <c r="D5050" s="4" t="str">
        <f t="shared" si="234"/>
        <v>・ (記号)</v>
      </c>
      <c r="E5050" s="2" t="s">
        <v>12</v>
      </c>
      <c r="F5050" s="2" t="s">
        <v>409</v>
      </c>
      <c r="G5050" s="5">
        <v>37</v>
      </c>
      <c r="H5050" s="1" t="str">
        <f t="shared" si="235"/>
        <v>37-・ (記号)</v>
      </c>
      <c r="I5050" s="1">
        <f t="shared" si="236"/>
        <v>1</v>
      </c>
    </row>
    <row r="5051" spans="1:9">
      <c r="A5051" s="1">
        <v>6764</v>
      </c>
      <c r="B5051" s="2" t="s">
        <v>1384</v>
      </c>
      <c r="C5051" s="2" t="s">
        <v>155</v>
      </c>
      <c r="D5051" s="4" t="str">
        <f t="shared" si="234"/>
        <v>・ (記号)</v>
      </c>
      <c r="E5051" s="2" t="s">
        <v>12</v>
      </c>
      <c r="F5051" s="2" t="s">
        <v>409</v>
      </c>
      <c r="G5051" s="5">
        <v>37</v>
      </c>
      <c r="H5051" s="1" t="str">
        <f t="shared" si="235"/>
        <v>37-・ (記号)</v>
      </c>
      <c r="I5051" s="1">
        <f t="shared" si="236"/>
        <v>0</v>
      </c>
    </row>
    <row r="5052" spans="1:9">
      <c r="A5052" s="1">
        <v>6765</v>
      </c>
      <c r="B5052" s="2" t="s">
        <v>1384</v>
      </c>
      <c r="C5052" s="2" t="s">
        <v>155</v>
      </c>
      <c r="D5052" s="4" t="str">
        <f t="shared" si="234"/>
        <v>・ (記号)</v>
      </c>
      <c r="E5052" s="2" t="s">
        <v>12</v>
      </c>
      <c r="F5052" s="2" t="s">
        <v>409</v>
      </c>
      <c r="G5052" s="5">
        <v>37</v>
      </c>
      <c r="H5052" s="1" t="str">
        <f t="shared" si="235"/>
        <v>37-・ (記号)</v>
      </c>
      <c r="I5052" s="1">
        <f t="shared" si="236"/>
        <v>0</v>
      </c>
    </row>
    <row r="5053" spans="1:9">
      <c r="A5053" s="1">
        <v>6731</v>
      </c>
      <c r="B5053" s="2" t="s">
        <v>1384</v>
      </c>
      <c r="C5053" s="2" t="s">
        <v>16</v>
      </c>
      <c r="D5053" s="4" t="str">
        <f t="shared" si="234"/>
        <v>、 (記号)</v>
      </c>
      <c r="E5053" s="2" t="s">
        <v>12</v>
      </c>
      <c r="F5053" s="2" t="s">
        <v>1316</v>
      </c>
      <c r="G5053" s="5">
        <v>37</v>
      </c>
      <c r="H5053" s="1" t="str">
        <f t="shared" si="235"/>
        <v>37-、 (記号)</v>
      </c>
      <c r="I5053" s="1">
        <f t="shared" si="236"/>
        <v>1</v>
      </c>
    </row>
    <row r="5054" spans="1:9">
      <c r="A5054" s="1">
        <v>6739</v>
      </c>
      <c r="B5054" s="2" t="s">
        <v>1384</v>
      </c>
      <c r="C5054" s="2" t="s">
        <v>16</v>
      </c>
      <c r="D5054" s="4" t="str">
        <f t="shared" si="234"/>
        <v>、 (記号)</v>
      </c>
      <c r="E5054" s="2" t="s">
        <v>12</v>
      </c>
      <c r="F5054" s="2" t="s">
        <v>1316</v>
      </c>
      <c r="G5054" s="5">
        <v>37</v>
      </c>
      <c r="H5054" s="1" t="str">
        <f t="shared" si="235"/>
        <v>37-、 (記号)</v>
      </c>
      <c r="I5054" s="1">
        <f t="shared" si="236"/>
        <v>0</v>
      </c>
    </row>
    <row r="5055" spans="1:9">
      <c r="A5055" s="1">
        <v>6776</v>
      </c>
      <c r="B5055" s="2" t="s">
        <v>1384</v>
      </c>
      <c r="C5055" s="2" t="s">
        <v>16</v>
      </c>
      <c r="D5055" s="4" t="str">
        <f t="shared" si="234"/>
        <v>、 (記号)</v>
      </c>
      <c r="E5055" s="2" t="s">
        <v>12</v>
      </c>
      <c r="F5055" s="2" t="s">
        <v>1316</v>
      </c>
      <c r="G5055" s="5">
        <v>37</v>
      </c>
      <c r="H5055" s="1" t="str">
        <f t="shared" si="235"/>
        <v>37-、 (記号)</v>
      </c>
      <c r="I5055" s="1">
        <f t="shared" si="236"/>
        <v>0</v>
      </c>
    </row>
    <row r="5056" spans="1:9">
      <c r="A5056" s="1">
        <v>6798</v>
      </c>
      <c r="B5056" s="2" t="s">
        <v>1384</v>
      </c>
      <c r="C5056" s="2" t="s">
        <v>16</v>
      </c>
      <c r="D5056" s="4" t="str">
        <f t="shared" si="234"/>
        <v>、 (記号)</v>
      </c>
      <c r="E5056" s="2" t="s">
        <v>12</v>
      </c>
      <c r="F5056" s="2" t="s">
        <v>1316</v>
      </c>
      <c r="G5056" s="5">
        <v>37</v>
      </c>
      <c r="H5056" s="1" t="str">
        <f t="shared" si="235"/>
        <v>37-、 (記号)</v>
      </c>
      <c r="I5056" s="1">
        <f t="shared" si="236"/>
        <v>0</v>
      </c>
    </row>
    <row r="5057" spans="1:9">
      <c r="A5057" s="1">
        <v>6825</v>
      </c>
      <c r="B5057" s="2" t="s">
        <v>1384</v>
      </c>
      <c r="C5057" s="2" t="s">
        <v>16</v>
      </c>
      <c r="D5057" s="4" t="str">
        <f t="shared" si="234"/>
        <v>、 (記号)</v>
      </c>
      <c r="E5057" s="2" t="s">
        <v>12</v>
      </c>
      <c r="F5057" s="2" t="s">
        <v>1316</v>
      </c>
      <c r="G5057" s="5">
        <v>37</v>
      </c>
      <c r="H5057" s="1" t="str">
        <f t="shared" si="235"/>
        <v>37-、 (記号)</v>
      </c>
      <c r="I5057" s="1">
        <f t="shared" si="236"/>
        <v>0</v>
      </c>
    </row>
    <row r="5058" spans="1:9">
      <c r="A5058" s="1">
        <v>6727</v>
      </c>
      <c r="B5058" s="2" t="s">
        <v>1384</v>
      </c>
      <c r="C5058" s="2" t="s">
        <v>27</v>
      </c>
      <c r="D5058" s="4" t="str">
        <f t="shared" ref="D5058:D5121" si="237">C5058&amp;" ("&amp;E5058&amp;")"</f>
        <v>。 (記号)</v>
      </c>
      <c r="E5058" s="2" t="s">
        <v>12</v>
      </c>
      <c r="F5058" s="2" t="s">
        <v>1310</v>
      </c>
      <c r="G5058" s="5">
        <v>37</v>
      </c>
      <c r="H5058" s="1" t="str">
        <f t="shared" ref="H5058:H5121" si="238">G5058&amp;"-"&amp;D5058</f>
        <v>37-。 (記号)</v>
      </c>
      <c r="I5058" s="1">
        <f t="shared" si="236"/>
        <v>1</v>
      </c>
    </row>
    <row r="5059" spans="1:9">
      <c r="A5059" s="1">
        <v>6744</v>
      </c>
      <c r="B5059" s="2" t="s">
        <v>1384</v>
      </c>
      <c r="C5059" s="2" t="s">
        <v>27</v>
      </c>
      <c r="D5059" s="4" t="str">
        <f t="shared" si="237"/>
        <v>。 (記号)</v>
      </c>
      <c r="E5059" s="2" t="s">
        <v>12</v>
      </c>
      <c r="F5059" s="2" t="s">
        <v>1310</v>
      </c>
      <c r="G5059" s="5">
        <v>37</v>
      </c>
      <c r="H5059" s="1" t="str">
        <f t="shared" si="238"/>
        <v>37-。 (記号)</v>
      </c>
      <c r="I5059" s="1">
        <f t="shared" ref="I5059:I5122" si="239">IF(H5058&lt;&gt;H5059,1,0)</f>
        <v>0</v>
      </c>
    </row>
    <row r="5060" spans="1:9">
      <c r="A5060" s="1">
        <v>6768</v>
      </c>
      <c r="B5060" s="2" t="s">
        <v>1384</v>
      </c>
      <c r="C5060" s="2" t="s">
        <v>27</v>
      </c>
      <c r="D5060" s="4" t="str">
        <f t="shared" si="237"/>
        <v>。 (記号)</v>
      </c>
      <c r="E5060" s="2" t="s">
        <v>12</v>
      </c>
      <c r="F5060" s="2" t="s">
        <v>1310</v>
      </c>
      <c r="G5060" s="5">
        <v>37</v>
      </c>
      <c r="H5060" s="1" t="str">
        <f t="shared" si="238"/>
        <v>37-。 (記号)</v>
      </c>
      <c r="I5060" s="1">
        <f t="shared" si="239"/>
        <v>0</v>
      </c>
    </row>
    <row r="5061" spans="1:9">
      <c r="A5061" s="1">
        <v>6785</v>
      </c>
      <c r="B5061" s="2" t="s">
        <v>1384</v>
      </c>
      <c r="C5061" s="2" t="s">
        <v>27</v>
      </c>
      <c r="D5061" s="4" t="str">
        <f t="shared" si="237"/>
        <v>。 (記号)</v>
      </c>
      <c r="E5061" s="2" t="s">
        <v>12</v>
      </c>
      <c r="F5061" s="2" t="s">
        <v>1310</v>
      </c>
      <c r="G5061" s="5">
        <v>37</v>
      </c>
      <c r="H5061" s="1" t="str">
        <f t="shared" si="238"/>
        <v>37-。 (記号)</v>
      </c>
      <c r="I5061" s="1">
        <f t="shared" si="239"/>
        <v>0</v>
      </c>
    </row>
    <row r="5062" spans="1:9">
      <c r="A5062" s="1">
        <v>6808</v>
      </c>
      <c r="B5062" s="2" t="s">
        <v>1384</v>
      </c>
      <c r="C5062" s="2" t="s">
        <v>27</v>
      </c>
      <c r="D5062" s="4" t="str">
        <f t="shared" si="237"/>
        <v>。 (記号)</v>
      </c>
      <c r="E5062" s="2" t="s">
        <v>12</v>
      </c>
      <c r="F5062" s="2" t="s">
        <v>1310</v>
      </c>
      <c r="G5062" s="5">
        <v>37</v>
      </c>
      <c r="H5062" s="1" t="str">
        <f t="shared" si="238"/>
        <v>37-。 (記号)</v>
      </c>
      <c r="I5062" s="1">
        <f t="shared" si="239"/>
        <v>0</v>
      </c>
    </row>
    <row r="5063" spans="1:9">
      <c r="A5063" s="1">
        <v>6811</v>
      </c>
      <c r="B5063" s="2" t="s">
        <v>1384</v>
      </c>
      <c r="C5063" s="2" t="s">
        <v>27</v>
      </c>
      <c r="D5063" s="4" t="str">
        <f t="shared" si="237"/>
        <v>。 (記号)</v>
      </c>
      <c r="E5063" s="2" t="s">
        <v>12</v>
      </c>
      <c r="F5063" s="2" t="s">
        <v>1310</v>
      </c>
      <c r="G5063" s="5">
        <v>37</v>
      </c>
      <c r="H5063" s="1" t="str">
        <f t="shared" si="238"/>
        <v>37-。 (記号)</v>
      </c>
      <c r="I5063" s="1">
        <f t="shared" si="239"/>
        <v>0</v>
      </c>
    </row>
    <row r="5064" spans="1:9">
      <c r="A5064" s="1">
        <v>6831</v>
      </c>
      <c r="B5064" s="2" t="s">
        <v>1384</v>
      </c>
      <c r="C5064" s="2" t="s">
        <v>27</v>
      </c>
      <c r="D5064" s="4" t="str">
        <f t="shared" si="237"/>
        <v>。 (記号)</v>
      </c>
      <c r="E5064" s="2" t="s">
        <v>12</v>
      </c>
      <c r="F5064" s="2" t="s">
        <v>1310</v>
      </c>
      <c r="G5064" s="5">
        <v>37</v>
      </c>
      <c r="H5064" s="1" t="str">
        <f t="shared" si="238"/>
        <v>37-。 (記号)</v>
      </c>
      <c r="I5064" s="1">
        <f t="shared" si="239"/>
        <v>0</v>
      </c>
    </row>
    <row r="5065" spans="1:9">
      <c r="A5065" s="1">
        <v>6752</v>
      </c>
      <c r="B5065" s="2" t="s">
        <v>1384</v>
      </c>
      <c r="C5065" s="2" t="s">
        <v>1215</v>
      </c>
      <c r="D5065" s="4" t="str">
        <f t="shared" si="237"/>
        <v>１ (名詞)</v>
      </c>
      <c r="E5065" s="2" t="s">
        <v>10</v>
      </c>
      <c r="F5065" s="2" t="s">
        <v>224</v>
      </c>
      <c r="G5065" s="5">
        <v>37</v>
      </c>
      <c r="H5065" s="1" t="str">
        <f t="shared" si="238"/>
        <v>37-１ (名詞)</v>
      </c>
      <c r="I5065" s="1">
        <f t="shared" si="239"/>
        <v>1</v>
      </c>
    </row>
    <row r="5066" spans="1:9">
      <c r="A5066" s="1">
        <v>6832</v>
      </c>
      <c r="B5066" s="2" t="s">
        <v>1384</v>
      </c>
      <c r="C5066" s="2" t="s">
        <v>65</v>
      </c>
      <c r="D5066" s="4" t="str">
        <f t="shared" si="237"/>
        <v>EOS ()</v>
      </c>
      <c r="E5066" s="2"/>
      <c r="F5066" s="2"/>
      <c r="G5066" s="5">
        <v>37</v>
      </c>
      <c r="H5066" s="1" t="str">
        <f t="shared" si="238"/>
        <v>37-EOS ()</v>
      </c>
      <c r="I5066" s="1">
        <f t="shared" si="239"/>
        <v>1</v>
      </c>
    </row>
    <row r="5067" spans="1:9">
      <c r="A5067" s="1">
        <v>6769</v>
      </c>
      <c r="B5067" s="2" t="s">
        <v>1384</v>
      </c>
      <c r="C5067" s="2" t="s">
        <v>1184</v>
      </c>
      <c r="D5067" s="4" t="str">
        <f t="shared" si="237"/>
        <v>ＩＣ (名詞)</v>
      </c>
      <c r="E5067" s="2" t="s">
        <v>10</v>
      </c>
      <c r="F5067" s="2" t="s">
        <v>409</v>
      </c>
      <c r="G5067" s="5">
        <v>37</v>
      </c>
      <c r="H5067" s="1" t="str">
        <f t="shared" si="238"/>
        <v>37-ＩＣ (名詞)</v>
      </c>
      <c r="I5067" s="1">
        <f t="shared" si="239"/>
        <v>1</v>
      </c>
    </row>
    <row r="5068" spans="1:9">
      <c r="A5068" s="1">
        <v>6778</v>
      </c>
      <c r="B5068" s="2" t="s">
        <v>1384</v>
      </c>
      <c r="C5068" s="2" t="s">
        <v>352</v>
      </c>
      <c r="D5068" s="4" t="str">
        <f t="shared" si="237"/>
        <v>アウト (名詞)</v>
      </c>
      <c r="E5068" s="2" t="s">
        <v>10</v>
      </c>
      <c r="F5068" s="2" t="s">
        <v>409</v>
      </c>
      <c r="G5068" s="5">
        <v>37</v>
      </c>
      <c r="H5068" s="1" t="str">
        <f t="shared" si="238"/>
        <v>37-アウト (名詞)</v>
      </c>
      <c r="I5068" s="1">
        <f t="shared" si="239"/>
        <v>1</v>
      </c>
    </row>
    <row r="5069" spans="1:9">
      <c r="A5069" s="1">
        <v>6740</v>
      </c>
      <c r="B5069" s="2" t="s">
        <v>1384</v>
      </c>
      <c r="C5069" s="2" t="s">
        <v>252</v>
      </c>
      <c r="D5069" s="4" t="str">
        <f t="shared" si="237"/>
        <v>ありがとう (感動詞)</v>
      </c>
      <c r="E5069" s="2" t="s">
        <v>253</v>
      </c>
      <c r="F5069" s="2"/>
      <c r="G5069" s="5">
        <v>37</v>
      </c>
      <c r="H5069" s="1" t="str">
        <f t="shared" si="238"/>
        <v>37-ありがとう (感動詞)</v>
      </c>
      <c r="I5069" s="1">
        <f t="shared" si="239"/>
        <v>1</v>
      </c>
    </row>
    <row r="5070" spans="1:9">
      <c r="A5070" s="1">
        <v>6736</v>
      </c>
      <c r="B5070" s="2" t="s">
        <v>1384</v>
      </c>
      <c r="C5070" s="2" t="s">
        <v>582</v>
      </c>
      <c r="D5070" s="4" t="str">
        <f t="shared" si="237"/>
        <v>お祝い (名詞)</v>
      </c>
      <c r="E5070" s="2" t="s">
        <v>10</v>
      </c>
      <c r="F5070" s="2" t="s">
        <v>1305</v>
      </c>
      <c r="G5070" s="5">
        <v>37</v>
      </c>
      <c r="H5070" s="1" t="str">
        <f t="shared" si="238"/>
        <v>37-お祝い (名詞)</v>
      </c>
      <c r="I5070" s="1">
        <f t="shared" si="239"/>
        <v>1</v>
      </c>
    </row>
    <row r="5071" spans="1:9">
      <c r="A5071" s="1">
        <v>6722</v>
      </c>
      <c r="B5071" s="2" t="s">
        <v>1384</v>
      </c>
      <c r="C5071" s="2" t="s">
        <v>116</v>
      </c>
      <c r="D5071" s="4" t="str">
        <f t="shared" si="237"/>
        <v>お世話 (名詞)</v>
      </c>
      <c r="E5071" s="2" t="s">
        <v>10</v>
      </c>
      <c r="F5071" s="2" t="s">
        <v>1305</v>
      </c>
      <c r="G5071" s="5">
        <v>37</v>
      </c>
      <c r="H5071" s="1" t="str">
        <f t="shared" si="238"/>
        <v>37-お世話 (名詞)</v>
      </c>
      <c r="I5071" s="1">
        <f t="shared" si="239"/>
        <v>1</v>
      </c>
    </row>
    <row r="5072" spans="1:9">
      <c r="A5072" s="1">
        <v>6797</v>
      </c>
      <c r="B5072" s="2" t="s">
        <v>1384</v>
      </c>
      <c r="C5072" s="2" t="s">
        <v>33</v>
      </c>
      <c r="D5072" s="4" t="str">
        <f t="shared" si="237"/>
        <v>が (助詞)</v>
      </c>
      <c r="E5072" s="2" t="s">
        <v>15</v>
      </c>
      <c r="F5072" s="2" t="s">
        <v>1312</v>
      </c>
      <c r="G5072" s="5">
        <v>37</v>
      </c>
      <c r="H5072" s="1" t="str">
        <f t="shared" si="238"/>
        <v>37-が (助詞)</v>
      </c>
      <c r="I5072" s="1">
        <f t="shared" si="239"/>
        <v>1</v>
      </c>
    </row>
    <row r="5073" spans="1:9">
      <c r="A5073" s="1">
        <v>6803</v>
      </c>
      <c r="B5073" s="2" t="s">
        <v>1384</v>
      </c>
      <c r="C5073" s="2" t="s">
        <v>33</v>
      </c>
      <c r="D5073" s="4" t="str">
        <f t="shared" si="237"/>
        <v>が (助詞)</v>
      </c>
      <c r="E5073" s="2" t="s">
        <v>15</v>
      </c>
      <c r="F5073" s="2" t="s">
        <v>1307</v>
      </c>
      <c r="G5073" s="5">
        <v>37</v>
      </c>
      <c r="H5073" s="1" t="str">
        <f t="shared" si="238"/>
        <v>37-が (助詞)</v>
      </c>
      <c r="I5073" s="1">
        <f t="shared" si="239"/>
        <v>0</v>
      </c>
    </row>
    <row r="5074" spans="1:9">
      <c r="A5074" s="1">
        <v>6819</v>
      </c>
      <c r="B5074" s="2" t="s">
        <v>1384</v>
      </c>
      <c r="C5074" s="2" t="s">
        <v>33</v>
      </c>
      <c r="D5074" s="4" t="str">
        <f t="shared" si="237"/>
        <v>が (助詞)</v>
      </c>
      <c r="E5074" s="2" t="s">
        <v>15</v>
      </c>
      <c r="F5074" s="2" t="s">
        <v>1307</v>
      </c>
      <c r="G5074" s="5">
        <v>37</v>
      </c>
      <c r="H5074" s="1" t="str">
        <f t="shared" si="238"/>
        <v>37-が (助詞)</v>
      </c>
      <c r="I5074" s="1">
        <f t="shared" si="239"/>
        <v>0</v>
      </c>
    </row>
    <row r="5075" spans="1:9">
      <c r="A5075" s="1">
        <v>6770</v>
      </c>
      <c r="B5075" s="2" t="s">
        <v>1384</v>
      </c>
      <c r="C5075" s="2" t="s">
        <v>96</v>
      </c>
      <c r="D5075" s="4" t="str">
        <f t="shared" si="237"/>
        <v>から (助詞)</v>
      </c>
      <c r="E5075" s="2" t="s">
        <v>15</v>
      </c>
      <c r="F5075" s="2" t="s">
        <v>1307</v>
      </c>
      <c r="G5075" s="5">
        <v>37</v>
      </c>
      <c r="H5075" s="1" t="str">
        <f t="shared" si="238"/>
        <v>37-から (助詞)</v>
      </c>
      <c r="I5075" s="1">
        <f t="shared" si="239"/>
        <v>1</v>
      </c>
    </row>
    <row r="5076" spans="1:9">
      <c r="A5076" s="1">
        <v>6773</v>
      </c>
      <c r="B5076" s="2" t="s">
        <v>1384</v>
      </c>
      <c r="C5076" s="2" t="s">
        <v>96</v>
      </c>
      <c r="D5076" s="4" t="str">
        <f t="shared" si="237"/>
        <v>から (助詞)</v>
      </c>
      <c r="E5076" s="2" t="s">
        <v>15</v>
      </c>
      <c r="F5076" s="2" t="s">
        <v>1307</v>
      </c>
      <c r="G5076" s="5">
        <v>37</v>
      </c>
      <c r="H5076" s="1" t="str">
        <f t="shared" si="238"/>
        <v>37-から (助詞)</v>
      </c>
      <c r="I5076" s="1">
        <f t="shared" si="239"/>
        <v>0</v>
      </c>
    </row>
    <row r="5077" spans="1:9">
      <c r="A5077" s="1">
        <v>6804</v>
      </c>
      <c r="B5077" s="2" t="s">
        <v>1384</v>
      </c>
      <c r="C5077" s="2" t="s">
        <v>1164</v>
      </c>
      <c r="D5077" s="4" t="str">
        <f t="shared" si="237"/>
        <v>カルキ (名詞)</v>
      </c>
      <c r="E5077" s="2" t="s">
        <v>10</v>
      </c>
      <c r="F5077" s="2" t="s">
        <v>409</v>
      </c>
      <c r="G5077" s="5">
        <v>37</v>
      </c>
      <c r="H5077" s="1" t="str">
        <f t="shared" si="238"/>
        <v>37-カルキ (名詞)</v>
      </c>
      <c r="I5077" s="1">
        <f t="shared" si="239"/>
        <v>1</v>
      </c>
    </row>
    <row r="5078" spans="1:9">
      <c r="A5078" s="1">
        <v>6741</v>
      </c>
      <c r="B5078" s="2" t="s">
        <v>1384</v>
      </c>
      <c r="C5078" s="2" t="s">
        <v>1329</v>
      </c>
      <c r="D5078" s="4" t="str">
        <f t="shared" si="237"/>
        <v>ござる (助動詞)</v>
      </c>
      <c r="E5078" s="2" t="s">
        <v>25</v>
      </c>
      <c r="F5078" s="2"/>
      <c r="G5078" s="5">
        <v>37</v>
      </c>
      <c r="H5078" s="1" t="str">
        <f t="shared" si="238"/>
        <v>37-ござる (助動詞)</v>
      </c>
      <c r="I5078" s="1">
        <f t="shared" si="239"/>
        <v>1</v>
      </c>
    </row>
    <row r="5079" spans="1:9">
      <c r="A5079" s="1">
        <v>6751</v>
      </c>
      <c r="B5079" s="2" t="s">
        <v>1384</v>
      </c>
      <c r="C5079" s="2" t="s">
        <v>439</v>
      </c>
      <c r="D5079" s="4" t="str">
        <f t="shared" si="237"/>
        <v>コメント (名詞)</v>
      </c>
      <c r="E5079" s="2" t="s">
        <v>10</v>
      </c>
      <c r="F5079" s="2" t="s">
        <v>1305</v>
      </c>
      <c r="G5079" s="5">
        <v>37</v>
      </c>
      <c r="H5079" s="1" t="str">
        <f t="shared" si="238"/>
        <v>37-コメント (名詞)</v>
      </c>
      <c r="I5079" s="1">
        <f t="shared" si="239"/>
        <v>1</v>
      </c>
    </row>
    <row r="5080" spans="1:9">
      <c r="A5080" s="1">
        <v>6755</v>
      </c>
      <c r="B5080" s="2" t="s">
        <v>1384</v>
      </c>
      <c r="C5080" s="2" t="s">
        <v>371</v>
      </c>
      <c r="D5080" s="4" t="str">
        <f t="shared" si="237"/>
        <v>こんな (名詞)</v>
      </c>
      <c r="E5080" s="2" t="s">
        <v>10</v>
      </c>
      <c r="F5080" s="2" t="s">
        <v>1318</v>
      </c>
      <c r="G5080" s="5">
        <v>37</v>
      </c>
      <c r="H5080" s="1" t="str">
        <f t="shared" si="238"/>
        <v>37-こんな (名詞)</v>
      </c>
      <c r="I5080" s="1">
        <f t="shared" si="239"/>
        <v>1</v>
      </c>
    </row>
    <row r="5081" spans="1:9">
      <c r="A5081" s="1">
        <v>6758</v>
      </c>
      <c r="B5081" s="2" t="s">
        <v>1384</v>
      </c>
      <c r="C5081" s="2" t="s">
        <v>280</v>
      </c>
      <c r="D5081" s="4" t="str">
        <f t="shared" si="237"/>
        <v>する (動詞)</v>
      </c>
      <c r="E5081" s="2" t="s">
        <v>24</v>
      </c>
      <c r="F5081" s="2" t="s">
        <v>1311</v>
      </c>
      <c r="G5081" s="5">
        <v>37</v>
      </c>
      <c r="H5081" s="1" t="str">
        <f t="shared" si="238"/>
        <v>37-する (動詞)</v>
      </c>
      <c r="I5081" s="1">
        <f t="shared" si="239"/>
        <v>1</v>
      </c>
    </row>
    <row r="5082" spans="1:9">
      <c r="A5082" s="1">
        <v>6726</v>
      </c>
      <c r="B5082" s="2" t="s">
        <v>1384</v>
      </c>
      <c r="C5082" s="2" t="s">
        <v>26</v>
      </c>
      <c r="D5082" s="4" t="str">
        <f t="shared" si="237"/>
        <v>た (助動詞)</v>
      </c>
      <c r="E5082" s="2" t="s">
        <v>25</v>
      </c>
      <c r="F5082" s="2"/>
      <c r="G5082" s="5">
        <v>37</v>
      </c>
      <c r="H5082" s="1" t="str">
        <f t="shared" si="238"/>
        <v>37-た (助動詞)</v>
      </c>
      <c r="I5082" s="1">
        <f t="shared" si="239"/>
        <v>1</v>
      </c>
    </row>
    <row r="5083" spans="1:9">
      <c r="A5083" s="1">
        <v>6743</v>
      </c>
      <c r="B5083" s="2" t="s">
        <v>1384</v>
      </c>
      <c r="C5083" s="2" t="s">
        <v>26</v>
      </c>
      <c r="D5083" s="4" t="str">
        <f t="shared" si="237"/>
        <v>た (助動詞)</v>
      </c>
      <c r="E5083" s="2" t="s">
        <v>25</v>
      </c>
      <c r="F5083" s="2"/>
      <c r="G5083" s="5">
        <v>37</v>
      </c>
      <c r="H5083" s="1" t="str">
        <f t="shared" si="238"/>
        <v>37-た (助動詞)</v>
      </c>
      <c r="I5083" s="1">
        <f t="shared" si="239"/>
        <v>0</v>
      </c>
    </row>
    <row r="5084" spans="1:9">
      <c r="A5084" s="1">
        <v>6784</v>
      </c>
      <c r="B5084" s="2" t="s">
        <v>1384</v>
      </c>
      <c r="C5084" s="2" t="s">
        <v>26</v>
      </c>
      <c r="D5084" s="4" t="str">
        <f t="shared" si="237"/>
        <v>た (助動詞)</v>
      </c>
      <c r="E5084" s="2" t="s">
        <v>25</v>
      </c>
      <c r="F5084" s="2"/>
      <c r="G5084" s="5">
        <v>37</v>
      </c>
      <c r="H5084" s="1" t="str">
        <f t="shared" si="238"/>
        <v>37-た (助動詞)</v>
      </c>
      <c r="I5084" s="1">
        <f t="shared" si="239"/>
        <v>0</v>
      </c>
    </row>
    <row r="5085" spans="1:9">
      <c r="A5085" s="1">
        <v>6794</v>
      </c>
      <c r="B5085" s="2" t="s">
        <v>1384</v>
      </c>
      <c r="C5085" s="2" t="s">
        <v>26</v>
      </c>
      <c r="D5085" s="4" t="str">
        <f t="shared" si="237"/>
        <v>た (助動詞)</v>
      </c>
      <c r="E5085" s="2" t="s">
        <v>25</v>
      </c>
      <c r="F5085" s="2"/>
      <c r="G5085" s="5">
        <v>37</v>
      </c>
      <c r="H5085" s="1" t="str">
        <f t="shared" si="238"/>
        <v>37-た (助動詞)</v>
      </c>
      <c r="I5085" s="1">
        <f t="shared" si="239"/>
        <v>0</v>
      </c>
    </row>
    <row r="5086" spans="1:9">
      <c r="A5086" s="1">
        <v>6806</v>
      </c>
      <c r="B5086" s="2" t="s">
        <v>1384</v>
      </c>
      <c r="C5086" s="2" t="s">
        <v>26</v>
      </c>
      <c r="D5086" s="4" t="str">
        <f t="shared" si="237"/>
        <v>た (助動詞)</v>
      </c>
      <c r="E5086" s="2" t="s">
        <v>25</v>
      </c>
      <c r="F5086" s="2"/>
      <c r="G5086" s="5">
        <v>37</v>
      </c>
      <c r="H5086" s="1" t="str">
        <f t="shared" si="238"/>
        <v>37-た (助動詞)</v>
      </c>
      <c r="I5086" s="1">
        <f t="shared" si="239"/>
        <v>0</v>
      </c>
    </row>
    <row r="5087" spans="1:9">
      <c r="A5087" s="1">
        <v>6823</v>
      </c>
      <c r="B5087" s="2" t="s">
        <v>1384</v>
      </c>
      <c r="C5087" s="2" t="s">
        <v>26</v>
      </c>
      <c r="D5087" s="4" t="str">
        <f t="shared" si="237"/>
        <v>た (助動詞)</v>
      </c>
      <c r="E5087" s="2" t="s">
        <v>25</v>
      </c>
      <c r="F5087" s="2"/>
      <c r="G5087" s="5">
        <v>37</v>
      </c>
      <c r="H5087" s="1" t="str">
        <f t="shared" si="238"/>
        <v>37-た (助動詞)</v>
      </c>
      <c r="I5087" s="1">
        <f t="shared" si="239"/>
        <v>0</v>
      </c>
    </row>
    <row r="5088" spans="1:9">
      <c r="A5088" s="1">
        <v>6787</v>
      </c>
      <c r="B5088" s="2" t="s">
        <v>1384</v>
      </c>
      <c r="C5088" s="2" t="s">
        <v>158</v>
      </c>
      <c r="D5088" s="4" t="str">
        <f t="shared" si="237"/>
        <v>だ (助動詞)</v>
      </c>
      <c r="E5088" s="2" t="s">
        <v>25</v>
      </c>
      <c r="F5088" s="2"/>
      <c r="G5088" s="5">
        <v>37</v>
      </c>
      <c r="H5088" s="1" t="str">
        <f t="shared" si="238"/>
        <v>37-だ (助動詞)</v>
      </c>
      <c r="I5088" s="1">
        <f t="shared" si="239"/>
        <v>1</v>
      </c>
    </row>
    <row r="5089" spans="1:9">
      <c r="A5089" s="1">
        <v>6777</v>
      </c>
      <c r="B5089" s="2" t="s">
        <v>1384</v>
      </c>
      <c r="C5089" s="2" t="s">
        <v>351</v>
      </c>
      <c r="D5089" s="4" t="str">
        <f t="shared" si="237"/>
        <v>チェック (名詞)</v>
      </c>
      <c r="E5089" s="2" t="s">
        <v>10</v>
      </c>
      <c r="F5089" s="2" t="s">
        <v>1305</v>
      </c>
      <c r="G5089" s="5">
        <v>37</v>
      </c>
      <c r="H5089" s="1" t="str">
        <f t="shared" si="238"/>
        <v>37-チェック (名詞)</v>
      </c>
      <c r="I5089" s="1">
        <f t="shared" si="239"/>
        <v>1</v>
      </c>
    </row>
    <row r="5090" spans="1:9">
      <c r="A5090" s="1">
        <v>6728</v>
      </c>
      <c r="B5090" s="2" t="s">
        <v>1384</v>
      </c>
      <c r="C5090" s="2" t="s">
        <v>382</v>
      </c>
      <c r="D5090" s="4" t="str">
        <f t="shared" si="237"/>
        <v>チェックイン (名詞)</v>
      </c>
      <c r="E5090" s="2" t="s">
        <v>10</v>
      </c>
      <c r="F5090" s="2" t="s">
        <v>1305</v>
      </c>
      <c r="G5090" s="5">
        <v>37</v>
      </c>
      <c r="H5090" s="1" t="str">
        <f t="shared" si="238"/>
        <v>37-チェックイン (名詞)</v>
      </c>
      <c r="I5090" s="1">
        <f t="shared" si="239"/>
        <v>1</v>
      </c>
    </row>
    <row r="5091" spans="1:9">
      <c r="A5091" s="1">
        <v>6759</v>
      </c>
      <c r="B5091" s="2" t="s">
        <v>1384</v>
      </c>
      <c r="C5091" s="2" t="s">
        <v>36</v>
      </c>
      <c r="D5091" s="4" t="str">
        <f t="shared" si="237"/>
        <v>て (助詞)</v>
      </c>
      <c r="E5091" s="2" t="s">
        <v>15</v>
      </c>
      <c r="F5091" s="2" t="s">
        <v>1312</v>
      </c>
      <c r="G5091" s="5">
        <v>37</v>
      </c>
      <c r="H5091" s="1" t="str">
        <f t="shared" si="238"/>
        <v>37-て (助詞)</v>
      </c>
      <c r="I5091" s="1">
        <f t="shared" si="239"/>
        <v>1</v>
      </c>
    </row>
    <row r="5092" spans="1:9">
      <c r="A5092" s="1">
        <v>6792</v>
      </c>
      <c r="B5092" s="2" t="s">
        <v>1384</v>
      </c>
      <c r="C5092" s="2" t="s">
        <v>36</v>
      </c>
      <c r="D5092" s="4" t="str">
        <f t="shared" si="237"/>
        <v>て (助詞)</v>
      </c>
      <c r="E5092" s="2" t="s">
        <v>15</v>
      </c>
      <c r="F5092" s="2" t="s">
        <v>1312</v>
      </c>
      <c r="G5092" s="5">
        <v>37</v>
      </c>
      <c r="H5092" s="1" t="str">
        <f t="shared" si="238"/>
        <v>37-て (助詞)</v>
      </c>
      <c r="I5092" s="1">
        <f t="shared" si="239"/>
        <v>0</v>
      </c>
    </row>
    <row r="5093" spans="1:9">
      <c r="A5093" s="1">
        <v>6721</v>
      </c>
      <c r="B5093" s="2" t="s">
        <v>1384</v>
      </c>
      <c r="C5093" s="2" t="s">
        <v>40</v>
      </c>
      <c r="D5093" s="4" t="str">
        <f t="shared" si="237"/>
        <v>で (助詞)</v>
      </c>
      <c r="E5093" s="2" t="s">
        <v>15</v>
      </c>
      <c r="F5093" s="2" t="s">
        <v>1307</v>
      </c>
      <c r="G5093" s="5">
        <v>37</v>
      </c>
      <c r="H5093" s="1" t="str">
        <f t="shared" si="238"/>
        <v>37-で (助詞)</v>
      </c>
      <c r="I5093" s="1">
        <f t="shared" si="239"/>
        <v>1</v>
      </c>
    </row>
    <row r="5094" spans="1:9">
      <c r="A5094" s="1">
        <v>6746</v>
      </c>
      <c r="B5094" s="2" t="s">
        <v>1384</v>
      </c>
      <c r="C5094" s="2" t="s">
        <v>40</v>
      </c>
      <c r="D5094" s="4" t="str">
        <f t="shared" si="237"/>
        <v>で (助詞)</v>
      </c>
      <c r="E5094" s="2" t="s">
        <v>15</v>
      </c>
      <c r="F5094" s="2" t="s">
        <v>1307</v>
      </c>
      <c r="G5094" s="5">
        <v>37</v>
      </c>
      <c r="H5094" s="1" t="str">
        <f t="shared" si="238"/>
        <v>37-で (助詞)</v>
      </c>
      <c r="I5094" s="1">
        <f t="shared" si="239"/>
        <v>0</v>
      </c>
    </row>
    <row r="5095" spans="1:9">
      <c r="A5095" s="1">
        <v>6754</v>
      </c>
      <c r="B5095" s="2" t="s">
        <v>1384</v>
      </c>
      <c r="C5095" s="2" t="s">
        <v>40</v>
      </c>
      <c r="D5095" s="4" t="str">
        <f t="shared" si="237"/>
        <v>で (助詞)</v>
      </c>
      <c r="E5095" s="2" t="s">
        <v>15</v>
      </c>
      <c r="F5095" s="2" t="s">
        <v>1307</v>
      </c>
      <c r="G5095" s="5">
        <v>37</v>
      </c>
      <c r="H5095" s="1" t="str">
        <f t="shared" si="238"/>
        <v>37-で (助詞)</v>
      </c>
      <c r="I5095" s="1">
        <f t="shared" si="239"/>
        <v>0</v>
      </c>
    </row>
    <row r="5096" spans="1:9">
      <c r="A5096" s="1">
        <v>6817</v>
      </c>
      <c r="B5096" s="2" t="s">
        <v>1384</v>
      </c>
      <c r="C5096" s="2" t="s">
        <v>40</v>
      </c>
      <c r="D5096" s="4" t="str">
        <f t="shared" si="237"/>
        <v>で (助詞)</v>
      </c>
      <c r="E5096" s="2" t="s">
        <v>15</v>
      </c>
      <c r="F5096" s="2" t="s">
        <v>1307</v>
      </c>
      <c r="G5096" s="5">
        <v>37</v>
      </c>
      <c r="H5096" s="1" t="str">
        <f t="shared" si="238"/>
        <v>37-で (助詞)</v>
      </c>
      <c r="I5096" s="1">
        <f t="shared" si="239"/>
        <v>0</v>
      </c>
    </row>
    <row r="5097" spans="1:9">
      <c r="A5097" s="1">
        <v>6767</v>
      </c>
      <c r="B5097" s="2" t="s">
        <v>1384</v>
      </c>
      <c r="C5097" s="2" t="s">
        <v>32</v>
      </c>
      <c r="D5097" s="4" t="str">
        <f t="shared" si="237"/>
        <v>です (助動詞)</v>
      </c>
      <c r="E5097" s="2" t="s">
        <v>25</v>
      </c>
      <c r="F5097" s="2"/>
      <c r="G5097" s="5">
        <v>37</v>
      </c>
      <c r="H5097" s="1" t="str">
        <f t="shared" si="238"/>
        <v>37-です (助動詞)</v>
      </c>
      <c r="I5097" s="1">
        <f t="shared" si="239"/>
        <v>1</v>
      </c>
    </row>
    <row r="5098" spans="1:9">
      <c r="A5098" s="1">
        <v>6796</v>
      </c>
      <c r="B5098" s="2" t="s">
        <v>1384</v>
      </c>
      <c r="C5098" s="2" t="s">
        <v>32</v>
      </c>
      <c r="D5098" s="4" t="str">
        <f t="shared" si="237"/>
        <v>です (助動詞)</v>
      </c>
      <c r="E5098" s="2" t="s">
        <v>25</v>
      </c>
      <c r="F5098" s="2"/>
      <c r="G5098" s="5">
        <v>37</v>
      </c>
      <c r="H5098" s="1" t="str">
        <f t="shared" si="238"/>
        <v>37-です (助動詞)</v>
      </c>
      <c r="I5098" s="1">
        <f t="shared" si="239"/>
        <v>0</v>
      </c>
    </row>
    <row r="5099" spans="1:9">
      <c r="A5099" s="1">
        <v>6807</v>
      </c>
      <c r="B5099" s="2" t="s">
        <v>1384</v>
      </c>
      <c r="C5099" s="2" t="s">
        <v>32</v>
      </c>
      <c r="D5099" s="4" t="str">
        <f t="shared" si="237"/>
        <v>です (助動詞)</v>
      </c>
      <c r="E5099" s="2" t="s">
        <v>25</v>
      </c>
      <c r="F5099" s="2"/>
      <c r="G5099" s="5">
        <v>37</v>
      </c>
      <c r="H5099" s="1" t="str">
        <f t="shared" si="238"/>
        <v>37-です (助動詞)</v>
      </c>
      <c r="I5099" s="1">
        <f t="shared" si="239"/>
        <v>0</v>
      </c>
    </row>
    <row r="5100" spans="1:9">
      <c r="A5100" s="1">
        <v>6761</v>
      </c>
      <c r="B5100" s="2" t="s">
        <v>1384</v>
      </c>
      <c r="C5100" s="2" t="s">
        <v>19</v>
      </c>
      <c r="D5100" s="4" t="str">
        <f t="shared" si="237"/>
        <v>と (助詞)</v>
      </c>
      <c r="E5100" s="2" t="s">
        <v>15</v>
      </c>
      <c r="F5100" s="2" t="s">
        <v>1307</v>
      </c>
      <c r="G5100" s="5">
        <v>37</v>
      </c>
      <c r="H5100" s="1" t="str">
        <f t="shared" si="238"/>
        <v>37-と (助詞)</v>
      </c>
      <c r="I5100" s="1">
        <f t="shared" si="239"/>
        <v>1</v>
      </c>
    </row>
    <row r="5101" spans="1:9">
      <c r="A5101" s="1">
        <v>6788</v>
      </c>
      <c r="B5101" s="2" t="s">
        <v>1384</v>
      </c>
      <c r="C5101" s="2" t="s">
        <v>129</v>
      </c>
      <c r="D5101" s="4" t="str">
        <f t="shared" si="237"/>
        <v>ない (助動詞)</v>
      </c>
      <c r="E5101" s="2" t="s">
        <v>25</v>
      </c>
      <c r="F5101" s="2"/>
      <c r="G5101" s="5">
        <v>37</v>
      </c>
      <c r="H5101" s="1" t="str">
        <f t="shared" si="238"/>
        <v>37-ない (助動詞)</v>
      </c>
      <c r="I5101" s="1">
        <f t="shared" si="239"/>
        <v>1</v>
      </c>
    </row>
    <row r="5102" spans="1:9">
      <c r="A5102" s="1">
        <v>6822</v>
      </c>
      <c r="B5102" s="2" t="s">
        <v>1384</v>
      </c>
      <c r="C5102" s="2" t="s">
        <v>129</v>
      </c>
      <c r="D5102" s="4" t="str">
        <f t="shared" si="237"/>
        <v>ない (助動詞)</v>
      </c>
      <c r="E5102" s="2" t="s">
        <v>25</v>
      </c>
      <c r="F5102" s="2"/>
      <c r="G5102" s="5">
        <v>37</v>
      </c>
      <c r="H5102" s="1" t="str">
        <f t="shared" si="238"/>
        <v>37-ない (助動詞)</v>
      </c>
      <c r="I5102" s="1">
        <f t="shared" si="239"/>
        <v>0</v>
      </c>
    </row>
    <row r="5103" spans="1:9">
      <c r="A5103" s="1">
        <v>6815</v>
      </c>
      <c r="B5103" s="2" t="s">
        <v>1384</v>
      </c>
      <c r="C5103" s="2" t="s">
        <v>86</v>
      </c>
      <c r="D5103" s="4" t="str">
        <f t="shared" si="237"/>
        <v>ながら (助詞)</v>
      </c>
      <c r="E5103" s="2" t="s">
        <v>15</v>
      </c>
      <c r="F5103" s="2" t="s">
        <v>1312</v>
      </c>
      <c r="G5103" s="5">
        <v>37</v>
      </c>
      <c r="H5103" s="1" t="str">
        <f t="shared" si="238"/>
        <v>37-ながら (助詞)</v>
      </c>
      <c r="I5103" s="1">
        <f t="shared" si="239"/>
        <v>1</v>
      </c>
    </row>
    <row r="5104" spans="1:9">
      <c r="A5104" s="1">
        <v>6724</v>
      </c>
      <c r="B5104" s="2" t="s">
        <v>1384</v>
      </c>
      <c r="C5104" s="2" t="s">
        <v>501</v>
      </c>
      <c r="D5104" s="4" t="str">
        <f t="shared" si="237"/>
        <v>なる (動詞)</v>
      </c>
      <c r="E5104" s="2" t="s">
        <v>24</v>
      </c>
      <c r="F5104" s="2" t="s">
        <v>1311</v>
      </c>
      <c r="G5104" s="5">
        <v>37</v>
      </c>
      <c r="H5104" s="1" t="str">
        <f t="shared" si="238"/>
        <v>37-なる (動詞)</v>
      </c>
      <c r="I5104" s="1">
        <f t="shared" si="239"/>
        <v>1</v>
      </c>
    </row>
    <row r="5105" spans="1:9">
      <c r="A5105" s="1">
        <v>6723</v>
      </c>
      <c r="B5105" s="2" t="s">
        <v>1384</v>
      </c>
      <c r="C5105" s="2" t="s">
        <v>14</v>
      </c>
      <c r="D5105" s="4" t="str">
        <f t="shared" si="237"/>
        <v>に (助詞)</v>
      </c>
      <c r="E5105" s="2" t="s">
        <v>15</v>
      </c>
      <c r="F5105" s="2" t="s">
        <v>1307</v>
      </c>
      <c r="G5105" s="5">
        <v>37</v>
      </c>
      <c r="H5105" s="1" t="str">
        <f t="shared" si="238"/>
        <v>37-に (助詞)</v>
      </c>
      <c r="I5105" s="1">
        <f t="shared" si="239"/>
        <v>1</v>
      </c>
    </row>
    <row r="5106" spans="1:9">
      <c r="A5106" s="1">
        <v>6828</v>
      </c>
      <c r="B5106" s="2" t="s">
        <v>1384</v>
      </c>
      <c r="C5106" s="2" t="s">
        <v>14</v>
      </c>
      <c r="D5106" s="4" t="str">
        <f t="shared" si="237"/>
        <v>に (助詞)</v>
      </c>
      <c r="E5106" s="2" t="s">
        <v>15</v>
      </c>
      <c r="F5106" s="2" t="s">
        <v>1307</v>
      </c>
      <c r="G5106" s="5">
        <v>37</v>
      </c>
      <c r="H5106" s="1" t="str">
        <f t="shared" si="238"/>
        <v>37-に (助詞)</v>
      </c>
      <c r="I5106" s="1">
        <f t="shared" si="239"/>
        <v>0</v>
      </c>
    </row>
    <row r="5107" spans="1:9">
      <c r="A5107" s="1">
        <v>6729</v>
      </c>
      <c r="B5107" s="2" t="s">
        <v>1384</v>
      </c>
      <c r="C5107" s="2" t="s">
        <v>17</v>
      </c>
      <c r="D5107" s="4" t="str">
        <f t="shared" si="237"/>
        <v>の (助詞)</v>
      </c>
      <c r="E5107" s="2" t="s">
        <v>15</v>
      </c>
      <c r="F5107" s="2" t="s">
        <v>1314</v>
      </c>
      <c r="G5107" s="5">
        <v>37</v>
      </c>
      <c r="H5107" s="1" t="str">
        <f t="shared" si="238"/>
        <v>37-の (助詞)</v>
      </c>
      <c r="I5107" s="1">
        <f t="shared" si="239"/>
        <v>1</v>
      </c>
    </row>
    <row r="5108" spans="1:9">
      <c r="A5108" s="1">
        <v>6735</v>
      </c>
      <c r="B5108" s="2" t="s">
        <v>1384</v>
      </c>
      <c r="C5108" s="2" t="s">
        <v>17</v>
      </c>
      <c r="D5108" s="4" t="str">
        <f t="shared" si="237"/>
        <v>の (助詞)</v>
      </c>
      <c r="E5108" s="2" t="s">
        <v>15</v>
      </c>
      <c r="F5108" s="2" t="s">
        <v>1314</v>
      </c>
      <c r="G5108" s="5">
        <v>37</v>
      </c>
      <c r="H5108" s="1" t="str">
        <f t="shared" si="238"/>
        <v>37-の (助詞)</v>
      </c>
      <c r="I5108" s="1">
        <f t="shared" si="239"/>
        <v>0</v>
      </c>
    </row>
    <row r="5109" spans="1:9">
      <c r="A5109" s="1">
        <v>6747</v>
      </c>
      <c r="B5109" s="2" t="s">
        <v>1384</v>
      </c>
      <c r="C5109" s="2" t="s">
        <v>17</v>
      </c>
      <c r="D5109" s="4" t="str">
        <f t="shared" si="237"/>
        <v>の (助詞)</v>
      </c>
      <c r="E5109" s="2" t="s">
        <v>15</v>
      </c>
      <c r="F5109" s="2" t="s">
        <v>1314</v>
      </c>
      <c r="G5109" s="5">
        <v>37</v>
      </c>
      <c r="H5109" s="1" t="str">
        <f t="shared" si="238"/>
        <v>37-の (助詞)</v>
      </c>
      <c r="I5109" s="1">
        <f t="shared" si="239"/>
        <v>0</v>
      </c>
    </row>
    <row r="5110" spans="1:9">
      <c r="A5110" s="1">
        <v>6750</v>
      </c>
      <c r="B5110" s="2" t="s">
        <v>1384</v>
      </c>
      <c r="C5110" s="2" t="s">
        <v>17</v>
      </c>
      <c r="D5110" s="4" t="str">
        <f t="shared" si="237"/>
        <v>の (助詞)</v>
      </c>
      <c r="E5110" s="2" t="s">
        <v>15</v>
      </c>
      <c r="F5110" s="2" t="s">
        <v>1314</v>
      </c>
      <c r="G5110" s="5">
        <v>37</v>
      </c>
      <c r="H5110" s="1" t="str">
        <f t="shared" si="238"/>
        <v>37-の (助詞)</v>
      </c>
      <c r="I5110" s="1">
        <f t="shared" si="239"/>
        <v>0</v>
      </c>
    </row>
    <row r="5111" spans="1:9">
      <c r="A5111" s="1">
        <v>6801</v>
      </c>
      <c r="B5111" s="2" t="s">
        <v>1384</v>
      </c>
      <c r="C5111" s="2" t="s">
        <v>17</v>
      </c>
      <c r="D5111" s="4" t="str">
        <f t="shared" si="237"/>
        <v>の (助詞)</v>
      </c>
      <c r="E5111" s="2" t="s">
        <v>15</v>
      </c>
      <c r="F5111" s="2" t="s">
        <v>1314</v>
      </c>
      <c r="G5111" s="5">
        <v>37</v>
      </c>
      <c r="H5111" s="1" t="str">
        <f t="shared" si="238"/>
        <v>37-の (助詞)</v>
      </c>
      <c r="I5111" s="1">
        <f t="shared" si="239"/>
        <v>0</v>
      </c>
    </row>
    <row r="5112" spans="1:9">
      <c r="A5112" s="1">
        <v>6795</v>
      </c>
      <c r="B5112" s="2" t="s">
        <v>1384</v>
      </c>
      <c r="C5112" s="2" t="s">
        <v>17</v>
      </c>
      <c r="D5112" s="4" t="str">
        <f t="shared" si="237"/>
        <v>の (名詞)</v>
      </c>
      <c r="E5112" s="2" t="s">
        <v>10</v>
      </c>
      <c r="F5112" s="2" t="s">
        <v>1315</v>
      </c>
      <c r="G5112" s="5">
        <v>37</v>
      </c>
      <c r="H5112" s="1" t="str">
        <f t="shared" si="238"/>
        <v>37-の (名詞)</v>
      </c>
      <c r="I5112" s="1">
        <f t="shared" si="239"/>
        <v>1</v>
      </c>
    </row>
    <row r="5113" spans="1:9">
      <c r="A5113" s="1">
        <v>6824</v>
      </c>
      <c r="B5113" s="2" t="s">
        <v>1384</v>
      </c>
      <c r="C5113" s="2" t="s">
        <v>30</v>
      </c>
      <c r="D5113" s="4" t="str">
        <f t="shared" si="237"/>
        <v>ので (助詞)</v>
      </c>
      <c r="E5113" s="2" t="s">
        <v>15</v>
      </c>
      <c r="F5113" s="2" t="s">
        <v>1312</v>
      </c>
      <c r="G5113" s="5">
        <v>37</v>
      </c>
      <c r="H5113" s="1" t="str">
        <f t="shared" si="238"/>
        <v>37-ので (助詞)</v>
      </c>
      <c r="I5113" s="1">
        <f t="shared" si="239"/>
        <v>1</v>
      </c>
    </row>
    <row r="5114" spans="1:9">
      <c r="A5114" s="1">
        <v>6762</v>
      </c>
      <c r="B5114" s="2" t="s">
        <v>1384</v>
      </c>
      <c r="C5114" s="2" t="s">
        <v>43</v>
      </c>
      <c r="D5114" s="4" t="str">
        <f t="shared" si="237"/>
        <v>は (助詞)</v>
      </c>
      <c r="E5114" s="2" t="s">
        <v>15</v>
      </c>
      <c r="F5114" s="2" t="s">
        <v>1306</v>
      </c>
      <c r="G5114" s="5">
        <v>37</v>
      </c>
      <c r="H5114" s="1" t="str">
        <f t="shared" si="238"/>
        <v>37-は (助詞)</v>
      </c>
      <c r="I5114" s="1">
        <f t="shared" si="239"/>
        <v>1</v>
      </c>
    </row>
    <row r="5115" spans="1:9">
      <c r="A5115" s="1">
        <v>6780</v>
      </c>
      <c r="B5115" s="2" t="s">
        <v>1384</v>
      </c>
      <c r="C5115" s="2" t="s">
        <v>43</v>
      </c>
      <c r="D5115" s="4" t="str">
        <f t="shared" si="237"/>
        <v>は (助詞)</v>
      </c>
      <c r="E5115" s="2" t="s">
        <v>15</v>
      </c>
      <c r="F5115" s="2" t="s">
        <v>1306</v>
      </c>
      <c r="G5115" s="5">
        <v>37</v>
      </c>
      <c r="H5115" s="1" t="str">
        <f t="shared" si="238"/>
        <v>37-は (助詞)</v>
      </c>
      <c r="I5115" s="1">
        <f t="shared" si="239"/>
        <v>0</v>
      </c>
    </row>
    <row r="5116" spans="1:9">
      <c r="A5116" s="1">
        <v>6790</v>
      </c>
      <c r="B5116" s="2" t="s">
        <v>1384</v>
      </c>
      <c r="C5116" s="2" t="s">
        <v>43</v>
      </c>
      <c r="D5116" s="4" t="str">
        <f t="shared" si="237"/>
        <v>は (助詞)</v>
      </c>
      <c r="E5116" s="2" t="s">
        <v>15</v>
      </c>
      <c r="F5116" s="2" t="s">
        <v>1306</v>
      </c>
      <c r="G5116" s="5">
        <v>37</v>
      </c>
      <c r="H5116" s="1" t="str">
        <f t="shared" si="238"/>
        <v>37-は (助詞)</v>
      </c>
      <c r="I5116" s="1">
        <f t="shared" si="239"/>
        <v>0</v>
      </c>
    </row>
    <row r="5117" spans="1:9">
      <c r="A5117" s="1">
        <v>6813</v>
      </c>
      <c r="B5117" s="2" t="s">
        <v>1384</v>
      </c>
      <c r="C5117" s="2" t="s">
        <v>43</v>
      </c>
      <c r="D5117" s="4" t="str">
        <f t="shared" si="237"/>
        <v>は (助詞)</v>
      </c>
      <c r="E5117" s="2" t="s">
        <v>15</v>
      </c>
      <c r="F5117" s="2" t="s">
        <v>1306</v>
      </c>
      <c r="G5117" s="5">
        <v>37</v>
      </c>
      <c r="H5117" s="1" t="str">
        <f t="shared" si="238"/>
        <v>37-は (助詞)</v>
      </c>
      <c r="I5117" s="1">
        <f t="shared" si="239"/>
        <v>0</v>
      </c>
    </row>
    <row r="5118" spans="1:9">
      <c r="A5118" s="1">
        <v>6725</v>
      </c>
      <c r="B5118" s="2" t="s">
        <v>1384</v>
      </c>
      <c r="C5118" s="2" t="s">
        <v>64</v>
      </c>
      <c r="D5118" s="4" t="str">
        <f t="shared" si="237"/>
        <v>ます (助動詞)</v>
      </c>
      <c r="E5118" s="2" t="s">
        <v>25</v>
      </c>
      <c r="F5118" s="2"/>
      <c r="G5118" s="5">
        <v>37</v>
      </c>
      <c r="H5118" s="1" t="str">
        <f t="shared" si="238"/>
        <v>37-ます (助動詞)</v>
      </c>
      <c r="I5118" s="1">
        <f t="shared" si="239"/>
        <v>1</v>
      </c>
    </row>
    <row r="5119" spans="1:9">
      <c r="A5119" s="1">
        <v>6742</v>
      </c>
      <c r="B5119" s="2" t="s">
        <v>1384</v>
      </c>
      <c r="C5119" s="2" t="s">
        <v>64</v>
      </c>
      <c r="D5119" s="4" t="str">
        <f t="shared" si="237"/>
        <v>ます (助動詞)</v>
      </c>
      <c r="E5119" s="2" t="s">
        <v>25</v>
      </c>
      <c r="F5119" s="2"/>
      <c r="G5119" s="5">
        <v>37</v>
      </c>
      <c r="H5119" s="1" t="str">
        <f t="shared" si="238"/>
        <v>37-ます (助動詞)</v>
      </c>
      <c r="I5119" s="1">
        <f t="shared" si="239"/>
        <v>0</v>
      </c>
    </row>
    <row r="5120" spans="1:9">
      <c r="A5120" s="1">
        <v>6783</v>
      </c>
      <c r="B5120" s="2" t="s">
        <v>1384</v>
      </c>
      <c r="C5120" s="2" t="s">
        <v>64</v>
      </c>
      <c r="D5120" s="4" t="str">
        <f t="shared" si="237"/>
        <v>ます (助動詞)</v>
      </c>
      <c r="E5120" s="2" t="s">
        <v>25</v>
      </c>
      <c r="F5120" s="2"/>
      <c r="G5120" s="5">
        <v>37</v>
      </c>
      <c r="H5120" s="1" t="str">
        <f t="shared" si="238"/>
        <v>37-ます (助動詞)</v>
      </c>
      <c r="I5120" s="1">
        <f t="shared" si="239"/>
        <v>0</v>
      </c>
    </row>
    <row r="5121" spans="1:9">
      <c r="A5121" s="1">
        <v>6830</v>
      </c>
      <c r="B5121" s="2" t="s">
        <v>1384</v>
      </c>
      <c r="C5121" s="2" t="s">
        <v>64</v>
      </c>
      <c r="D5121" s="4" t="str">
        <f t="shared" si="237"/>
        <v>ます (助動詞)</v>
      </c>
      <c r="E5121" s="2" t="s">
        <v>25</v>
      </c>
      <c r="F5121" s="2"/>
      <c r="G5121" s="5">
        <v>37</v>
      </c>
      <c r="H5121" s="1" t="str">
        <f t="shared" si="238"/>
        <v>37-ます (助動詞)</v>
      </c>
      <c r="I5121" s="1">
        <f t="shared" si="239"/>
        <v>0</v>
      </c>
    </row>
    <row r="5122" spans="1:9">
      <c r="A5122" s="1">
        <v>6826</v>
      </c>
      <c r="B5122" s="2" t="s">
        <v>1384</v>
      </c>
      <c r="C5122" s="2" t="s">
        <v>62</v>
      </c>
      <c r="D5122" s="4" t="str">
        <f t="shared" ref="D5122:D5185" si="240">C5122&amp;" ("&amp;E5122&amp;")"</f>
        <v>また (接続詞)</v>
      </c>
      <c r="E5122" s="2" t="s">
        <v>95</v>
      </c>
      <c r="F5122" s="2"/>
      <c r="G5122" s="5">
        <v>37</v>
      </c>
      <c r="H5122" s="1" t="str">
        <f t="shared" ref="H5122:H5185" si="241">G5122&amp;"-"&amp;D5122</f>
        <v>37-また (接続詞)</v>
      </c>
      <c r="I5122" s="1">
        <f t="shared" si="239"/>
        <v>1</v>
      </c>
    </row>
    <row r="5123" spans="1:9">
      <c r="A5123" s="1">
        <v>6771</v>
      </c>
      <c r="B5123" s="2" t="s">
        <v>1384</v>
      </c>
      <c r="C5123" s="2" t="s">
        <v>35</v>
      </c>
      <c r="D5123" s="4" t="str">
        <f t="shared" si="240"/>
        <v>も (助詞)</v>
      </c>
      <c r="E5123" s="2" t="s">
        <v>15</v>
      </c>
      <c r="F5123" s="2" t="s">
        <v>1306</v>
      </c>
      <c r="G5123" s="5">
        <v>37</v>
      </c>
      <c r="H5123" s="1" t="str">
        <f t="shared" si="241"/>
        <v>37-も (助詞)</v>
      </c>
      <c r="I5123" s="1">
        <f t="shared" ref="I5123:I5186" si="242">IF(H5122&lt;&gt;H5123,1,0)</f>
        <v>1</v>
      </c>
    </row>
    <row r="5124" spans="1:9">
      <c r="A5124" s="1">
        <v>6774</v>
      </c>
      <c r="B5124" s="2" t="s">
        <v>1384</v>
      </c>
      <c r="C5124" s="2" t="s">
        <v>35</v>
      </c>
      <c r="D5124" s="4" t="str">
        <f t="shared" si="240"/>
        <v>も (助詞)</v>
      </c>
      <c r="E5124" s="2" t="s">
        <v>15</v>
      </c>
      <c r="F5124" s="2" t="s">
        <v>1306</v>
      </c>
      <c r="G5124" s="5">
        <v>37</v>
      </c>
      <c r="H5124" s="1" t="str">
        <f t="shared" si="241"/>
        <v>37-も (助詞)</v>
      </c>
      <c r="I5124" s="1">
        <f t="shared" si="242"/>
        <v>0</v>
      </c>
    </row>
    <row r="5125" spans="1:9">
      <c r="A5125" s="1">
        <v>6760</v>
      </c>
      <c r="B5125" s="2" t="s">
        <v>1384</v>
      </c>
      <c r="C5125" s="2" t="s">
        <v>563</v>
      </c>
      <c r="D5125" s="4" t="str">
        <f t="shared" si="240"/>
        <v>もらえる (動詞)</v>
      </c>
      <c r="E5125" s="2" t="s">
        <v>24</v>
      </c>
      <c r="F5125" s="2" t="s">
        <v>1315</v>
      </c>
      <c r="G5125" s="5">
        <v>37</v>
      </c>
      <c r="H5125" s="1" t="str">
        <f t="shared" si="241"/>
        <v>37-もらえる (動詞)</v>
      </c>
      <c r="I5125" s="1">
        <f t="shared" si="242"/>
        <v>1</v>
      </c>
    </row>
    <row r="5126" spans="1:9">
      <c r="A5126" s="1">
        <v>6781</v>
      </c>
      <c r="B5126" s="2" t="s">
        <v>1384</v>
      </c>
      <c r="C5126" s="2" t="s">
        <v>115</v>
      </c>
      <c r="D5126" s="4" t="str">
        <f t="shared" si="240"/>
        <v>ゆっくり (副詞)</v>
      </c>
      <c r="E5126" s="2" t="s">
        <v>31</v>
      </c>
      <c r="F5126" s="2" t="s">
        <v>1321</v>
      </c>
      <c r="G5126" s="5">
        <v>37</v>
      </c>
      <c r="H5126" s="1" t="str">
        <f t="shared" si="241"/>
        <v>37-ゆっくり (副詞)</v>
      </c>
      <c r="I5126" s="1">
        <f t="shared" si="242"/>
        <v>1</v>
      </c>
    </row>
    <row r="5127" spans="1:9">
      <c r="A5127" s="1">
        <v>6827</v>
      </c>
      <c r="B5127" s="2" t="s">
        <v>1384</v>
      </c>
      <c r="C5127" s="2" t="s">
        <v>1230</v>
      </c>
      <c r="D5127" s="4" t="str">
        <f t="shared" si="240"/>
        <v>リベンジ (未知語)</v>
      </c>
      <c r="E5127" s="2" t="s">
        <v>1220</v>
      </c>
      <c r="F5127" s="2"/>
      <c r="G5127" s="5">
        <v>37</v>
      </c>
      <c r="H5127" s="1" t="str">
        <f t="shared" si="241"/>
        <v>37-リベンジ (未知語)</v>
      </c>
      <c r="I5127" s="1">
        <f t="shared" si="242"/>
        <v>1</v>
      </c>
    </row>
    <row r="5128" spans="1:9">
      <c r="A5128" s="1">
        <v>6821</v>
      </c>
      <c r="B5128" s="2" t="s">
        <v>1384</v>
      </c>
      <c r="C5128" s="2" t="s">
        <v>342</v>
      </c>
      <c r="D5128" s="4" t="str">
        <f t="shared" si="240"/>
        <v>れる (動詞)</v>
      </c>
      <c r="E5128" s="2" t="s">
        <v>24</v>
      </c>
      <c r="F5128" s="2" t="s">
        <v>1313</v>
      </c>
      <c r="G5128" s="5">
        <v>37</v>
      </c>
      <c r="H5128" s="1" t="str">
        <f t="shared" si="241"/>
        <v>37-れる (動詞)</v>
      </c>
      <c r="I5128" s="1">
        <f t="shared" si="242"/>
        <v>1</v>
      </c>
    </row>
    <row r="5129" spans="1:9">
      <c r="A5129" s="1">
        <v>6737</v>
      </c>
      <c r="B5129" s="2" t="s">
        <v>1384</v>
      </c>
      <c r="C5129" s="2" t="s">
        <v>90</v>
      </c>
      <c r="D5129" s="4" t="str">
        <f t="shared" si="240"/>
        <v>を (助詞)</v>
      </c>
      <c r="E5129" s="2" t="s">
        <v>15</v>
      </c>
      <c r="F5129" s="2" t="s">
        <v>1307</v>
      </c>
      <c r="G5129" s="5">
        <v>37</v>
      </c>
      <c r="H5129" s="1" t="str">
        <f t="shared" si="241"/>
        <v>37-を (助詞)</v>
      </c>
      <c r="I5129" s="1">
        <f t="shared" si="242"/>
        <v>1</v>
      </c>
    </row>
    <row r="5130" spans="1:9">
      <c r="A5130" s="1">
        <v>6757</v>
      </c>
      <c r="B5130" s="2" t="s">
        <v>1384</v>
      </c>
      <c r="C5130" s="2" t="s">
        <v>90</v>
      </c>
      <c r="D5130" s="4" t="str">
        <f t="shared" si="240"/>
        <v>を (助詞)</v>
      </c>
      <c r="E5130" s="2" t="s">
        <v>15</v>
      </c>
      <c r="F5130" s="2" t="s">
        <v>1307</v>
      </c>
      <c r="G5130" s="5">
        <v>37</v>
      </c>
      <c r="H5130" s="1" t="str">
        <f t="shared" si="241"/>
        <v>37-を (助詞)</v>
      </c>
      <c r="I5130" s="1">
        <f t="shared" si="242"/>
        <v>0</v>
      </c>
    </row>
    <row r="5131" spans="1:9">
      <c r="A5131" s="1">
        <v>6786</v>
      </c>
      <c r="B5131" s="2" t="s">
        <v>1384</v>
      </c>
      <c r="C5131" s="2" t="s">
        <v>471</v>
      </c>
      <c r="D5131" s="4" t="str">
        <f t="shared" si="240"/>
        <v>温泉 (名詞)</v>
      </c>
      <c r="E5131" s="2" t="s">
        <v>10</v>
      </c>
      <c r="F5131" s="2" t="s">
        <v>409</v>
      </c>
      <c r="G5131" s="5">
        <v>37</v>
      </c>
      <c r="H5131" s="1" t="str">
        <f t="shared" si="241"/>
        <v>37-温泉 (名詞)</v>
      </c>
      <c r="I5131" s="1">
        <f t="shared" si="242"/>
        <v>1</v>
      </c>
    </row>
    <row r="5132" spans="1:9">
      <c r="A5132" s="1">
        <v>6719</v>
      </c>
      <c r="B5132" s="2" t="s">
        <v>1384</v>
      </c>
      <c r="C5132" s="2" t="s">
        <v>7</v>
      </c>
      <c r="D5132" s="4" t="str">
        <f t="shared" si="240"/>
        <v>家族 (名詞)</v>
      </c>
      <c r="E5132" s="2" t="s">
        <v>10</v>
      </c>
      <c r="F5132" s="2" t="s">
        <v>409</v>
      </c>
      <c r="G5132" s="5">
        <v>37</v>
      </c>
      <c r="H5132" s="1" t="str">
        <f t="shared" si="241"/>
        <v>37-家族 (名詞)</v>
      </c>
      <c r="I5132" s="1">
        <f t="shared" si="242"/>
        <v>1</v>
      </c>
    </row>
    <row r="5133" spans="1:9">
      <c r="A5133" s="1">
        <v>6782</v>
      </c>
      <c r="B5133" s="2" t="s">
        <v>1384</v>
      </c>
      <c r="C5133" s="2" t="s">
        <v>679</v>
      </c>
      <c r="D5133" s="4" t="str">
        <f t="shared" si="240"/>
        <v>過ごせる (動詞)</v>
      </c>
      <c r="E5133" s="2" t="s">
        <v>24</v>
      </c>
      <c r="F5133" s="2" t="s">
        <v>1311</v>
      </c>
      <c r="G5133" s="5">
        <v>37</v>
      </c>
      <c r="H5133" s="1" t="str">
        <f t="shared" si="241"/>
        <v>37-過ごせる (動詞)</v>
      </c>
      <c r="I5133" s="1">
        <f t="shared" si="242"/>
        <v>1</v>
      </c>
    </row>
    <row r="5134" spans="1:9">
      <c r="A5134" s="1">
        <v>6772</v>
      </c>
      <c r="B5134" s="2" t="s">
        <v>1384</v>
      </c>
      <c r="C5134" s="2" t="s">
        <v>38</v>
      </c>
      <c r="D5134" s="4" t="str">
        <f t="shared" si="240"/>
        <v>海 (名詞)</v>
      </c>
      <c r="E5134" s="2" t="s">
        <v>10</v>
      </c>
      <c r="F5134" s="2" t="s">
        <v>409</v>
      </c>
      <c r="G5134" s="5">
        <v>37</v>
      </c>
      <c r="H5134" s="1" t="str">
        <f t="shared" si="241"/>
        <v>37-海 (名詞)</v>
      </c>
      <c r="I5134" s="1">
        <f t="shared" si="242"/>
        <v>1</v>
      </c>
    </row>
    <row r="5135" spans="1:9">
      <c r="A5135" s="1">
        <v>6745</v>
      </c>
      <c r="B5135" s="2" t="s">
        <v>1384</v>
      </c>
      <c r="C5135" s="2" t="s">
        <v>575</v>
      </c>
      <c r="D5135" s="4" t="str">
        <f t="shared" si="240"/>
        <v>楽天 (名詞)</v>
      </c>
      <c r="E5135" s="2" t="s">
        <v>10</v>
      </c>
      <c r="F5135" s="2" t="s">
        <v>409</v>
      </c>
      <c r="G5135" s="5">
        <v>37</v>
      </c>
      <c r="H5135" s="1" t="str">
        <f t="shared" si="241"/>
        <v>37-楽天 (名詞)</v>
      </c>
      <c r="I5135" s="1">
        <f t="shared" si="242"/>
        <v>1</v>
      </c>
    </row>
    <row r="5136" spans="1:9">
      <c r="A5136" s="1">
        <v>6766</v>
      </c>
      <c r="B5136" s="2" t="s">
        <v>1384</v>
      </c>
      <c r="C5136" s="2" t="s">
        <v>728</v>
      </c>
      <c r="D5136" s="4" t="str">
        <f t="shared" si="240"/>
        <v>感激 (名詞)</v>
      </c>
      <c r="E5136" s="2" t="s">
        <v>10</v>
      </c>
      <c r="F5136" s="2" t="s">
        <v>1305</v>
      </c>
      <c r="G5136" s="5">
        <v>37</v>
      </c>
      <c r="H5136" s="1" t="str">
        <f t="shared" si="241"/>
        <v>37-感激 (名詞)</v>
      </c>
      <c r="I5136" s="1">
        <f t="shared" si="242"/>
        <v>1</v>
      </c>
    </row>
    <row r="5137" spans="1:9">
      <c r="A5137" s="1">
        <v>6820</v>
      </c>
      <c r="B5137" s="2" t="s">
        <v>1384</v>
      </c>
      <c r="C5137" s="2" t="s">
        <v>1086</v>
      </c>
      <c r="D5137" s="4" t="str">
        <f t="shared" si="240"/>
        <v>観る (動詞)</v>
      </c>
      <c r="E5137" s="2" t="s">
        <v>24</v>
      </c>
      <c r="F5137" s="2" t="s">
        <v>1311</v>
      </c>
      <c r="G5137" s="5">
        <v>37</v>
      </c>
      <c r="H5137" s="1" t="str">
        <f t="shared" si="241"/>
        <v>37-観る (動詞)</v>
      </c>
      <c r="I5137" s="1">
        <f t="shared" si="242"/>
        <v>1</v>
      </c>
    </row>
    <row r="5138" spans="1:9">
      <c r="A5138" s="1">
        <v>6733</v>
      </c>
      <c r="B5138" s="2" t="s">
        <v>1384</v>
      </c>
      <c r="C5138" s="2" t="s">
        <v>277</v>
      </c>
      <c r="D5138" s="4" t="str">
        <f t="shared" si="240"/>
        <v>記念 (名詞)</v>
      </c>
      <c r="E5138" s="2" t="s">
        <v>10</v>
      </c>
      <c r="F5138" s="2" t="s">
        <v>1305</v>
      </c>
      <c r="G5138" s="5">
        <v>37</v>
      </c>
      <c r="H5138" s="1" t="str">
        <f t="shared" si="241"/>
        <v>37-記念 (名詞)</v>
      </c>
      <c r="I5138" s="1">
        <f t="shared" si="242"/>
        <v>1</v>
      </c>
    </row>
    <row r="5139" spans="1:9">
      <c r="A5139" s="1">
        <v>6775</v>
      </c>
      <c r="B5139" s="2" t="s">
        <v>1384</v>
      </c>
      <c r="C5139" s="2" t="s">
        <v>201</v>
      </c>
      <c r="D5139" s="4" t="str">
        <f t="shared" si="240"/>
        <v>近い (形容詞)</v>
      </c>
      <c r="E5139" s="2" t="s">
        <v>29</v>
      </c>
      <c r="F5139" s="2" t="s">
        <v>1311</v>
      </c>
      <c r="G5139" s="5">
        <v>37</v>
      </c>
      <c r="H5139" s="1" t="str">
        <f t="shared" si="241"/>
        <v>37-近い (形容詞)</v>
      </c>
      <c r="I5139" s="1">
        <f t="shared" si="242"/>
        <v>1</v>
      </c>
    </row>
    <row r="5140" spans="1:9">
      <c r="A5140" s="1">
        <v>6732</v>
      </c>
      <c r="B5140" s="2" t="s">
        <v>1384</v>
      </c>
      <c r="C5140" s="2" t="s">
        <v>899</v>
      </c>
      <c r="D5140" s="4" t="str">
        <f t="shared" si="240"/>
        <v>結婚 (名詞)</v>
      </c>
      <c r="E5140" s="2" t="s">
        <v>10</v>
      </c>
      <c r="F5140" s="2" t="s">
        <v>1305</v>
      </c>
      <c r="G5140" s="5">
        <v>37</v>
      </c>
      <c r="H5140" s="1" t="str">
        <f t="shared" si="241"/>
        <v>37-結婚 (名詞)</v>
      </c>
      <c r="I5140" s="1">
        <f t="shared" si="242"/>
        <v>1</v>
      </c>
    </row>
    <row r="5141" spans="1:9">
      <c r="A5141" s="1">
        <v>6779</v>
      </c>
      <c r="B5141" s="2" t="s">
        <v>1384</v>
      </c>
      <c r="C5141" s="2" t="s">
        <v>54</v>
      </c>
      <c r="D5141" s="4" t="str">
        <f t="shared" si="240"/>
        <v>後 (名詞)</v>
      </c>
      <c r="E5141" s="2" t="s">
        <v>10</v>
      </c>
      <c r="F5141" s="2" t="s">
        <v>1313</v>
      </c>
      <c r="G5141" s="5">
        <v>37</v>
      </c>
      <c r="H5141" s="1" t="str">
        <f t="shared" si="241"/>
        <v>37-後 (名詞)</v>
      </c>
      <c r="I5141" s="1">
        <f t="shared" si="242"/>
        <v>1</v>
      </c>
    </row>
    <row r="5142" spans="1:9">
      <c r="A5142" s="1">
        <v>6753</v>
      </c>
      <c r="B5142" s="2" t="s">
        <v>1384</v>
      </c>
      <c r="C5142" s="2" t="s">
        <v>1163</v>
      </c>
      <c r="D5142" s="4" t="str">
        <f t="shared" si="240"/>
        <v>行 (名詞)</v>
      </c>
      <c r="E5142" s="2" t="s">
        <v>10</v>
      </c>
      <c r="F5142" s="2" t="s">
        <v>1313</v>
      </c>
      <c r="G5142" s="5">
        <v>37</v>
      </c>
      <c r="H5142" s="1" t="str">
        <f t="shared" si="241"/>
        <v>37-行 (名詞)</v>
      </c>
      <c r="I5142" s="1">
        <f t="shared" si="242"/>
        <v>1</v>
      </c>
    </row>
    <row r="5143" spans="1:9">
      <c r="A5143" s="1">
        <v>6793</v>
      </c>
      <c r="B5143" s="2" t="s">
        <v>1384</v>
      </c>
      <c r="C5143" s="2" t="s">
        <v>196</v>
      </c>
      <c r="D5143" s="4" t="str">
        <f t="shared" si="240"/>
        <v>行く (動詞)</v>
      </c>
      <c r="E5143" s="2" t="s">
        <v>24</v>
      </c>
      <c r="F5143" s="2" t="s">
        <v>1315</v>
      </c>
      <c r="G5143" s="5">
        <v>37</v>
      </c>
      <c r="H5143" s="1" t="str">
        <f t="shared" si="241"/>
        <v>37-行く (動詞)</v>
      </c>
      <c r="I5143" s="1">
        <f t="shared" si="242"/>
        <v>1</v>
      </c>
    </row>
    <row r="5144" spans="1:9">
      <c r="A5144" s="1">
        <v>6812</v>
      </c>
      <c r="B5144" s="2" t="s">
        <v>1384</v>
      </c>
      <c r="C5144" s="2" t="s">
        <v>233</v>
      </c>
      <c r="D5144" s="4" t="str">
        <f t="shared" si="240"/>
        <v>今回 (名詞)</v>
      </c>
      <c r="E5144" s="2" t="s">
        <v>10</v>
      </c>
      <c r="F5144" s="2" t="s">
        <v>1322</v>
      </c>
      <c r="G5144" s="5">
        <v>37</v>
      </c>
      <c r="H5144" s="1" t="str">
        <f t="shared" si="241"/>
        <v>37-今回 (名詞)</v>
      </c>
      <c r="I5144" s="1">
        <f t="shared" si="242"/>
        <v>1</v>
      </c>
    </row>
    <row r="5145" spans="1:9">
      <c r="A5145" s="1">
        <v>6814</v>
      </c>
      <c r="B5145" s="2" t="s">
        <v>1384</v>
      </c>
      <c r="C5145" s="2" t="s">
        <v>127</v>
      </c>
      <c r="D5145" s="4" t="str">
        <f t="shared" si="240"/>
        <v>残念 (名詞)</v>
      </c>
      <c r="E5145" s="2" t="s">
        <v>10</v>
      </c>
      <c r="F5145" s="2" t="s">
        <v>1318</v>
      </c>
      <c r="G5145" s="5">
        <v>37</v>
      </c>
      <c r="H5145" s="1" t="str">
        <f t="shared" si="241"/>
        <v>37-残念 (名詞)</v>
      </c>
      <c r="I5145" s="1">
        <f t="shared" si="242"/>
        <v>1</v>
      </c>
    </row>
    <row r="5146" spans="1:9">
      <c r="A5146" s="1">
        <v>6829</v>
      </c>
      <c r="B5146" s="2" t="s">
        <v>1384</v>
      </c>
      <c r="C5146" s="2" t="s">
        <v>898</v>
      </c>
      <c r="D5146" s="4" t="str">
        <f t="shared" si="240"/>
        <v>伺う (動詞)</v>
      </c>
      <c r="E5146" s="2" t="s">
        <v>24</v>
      </c>
      <c r="F5146" s="2" t="s">
        <v>1311</v>
      </c>
      <c r="G5146" s="5">
        <v>37</v>
      </c>
      <c r="H5146" s="1" t="str">
        <f t="shared" si="241"/>
        <v>37-伺う (動詞)</v>
      </c>
      <c r="I5146" s="1">
        <f t="shared" si="242"/>
        <v>1</v>
      </c>
    </row>
    <row r="5147" spans="1:9">
      <c r="A5147" s="1">
        <v>6756</v>
      </c>
      <c r="B5147" s="2" t="s">
        <v>1384</v>
      </c>
      <c r="C5147" s="2" t="s">
        <v>326</v>
      </c>
      <c r="D5147" s="4" t="str">
        <f t="shared" si="240"/>
        <v>事 (名詞)</v>
      </c>
      <c r="E5147" s="2" t="s">
        <v>10</v>
      </c>
      <c r="F5147" s="2" t="s">
        <v>1313</v>
      </c>
      <c r="G5147" s="5">
        <v>37</v>
      </c>
      <c r="H5147" s="1" t="str">
        <f t="shared" si="241"/>
        <v>37-事 (名詞)</v>
      </c>
      <c r="I5147" s="1">
        <f t="shared" si="242"/>
        <v>1</v>
      </c>
    </row>
    <row r="5148" spans="1:9">
      <c r="A5148" s="1">
        <v>6789</v>
      </c>
      <c r="B5148" s="2" t="s">
        <v>1384</v>
      </c>
      <c r="C5148" s="2" t="s">
        <v>326</v>
      </c>
      <c r="D5148" s="4" t="str">
        <f t="shared" si="240"/>
        <v>事 (名詞)</v>
      </c>
      <c r="E5148" s="2" t="s">
        <v>10</v>
      </c>
      <c r="F5148" s="2" t="s">
        <v>1315</v>
      </c>
      <c r="G5148" s="5">
        <v>37</v>
      </c>
      <c r="H5148" s="1" t="str">
        <f t="shared" si="241"/>
        <v>37-事 (名詞)</v>
      </c>
      <c r="I5148" s="1">
        <f t="shared" si="242"/>
        <v>0</v>
      </c>
    </row>
    <row r="5149" spans="1:9">
      <c r="A5149" s="1">
        <v>6730</v>
      </c>
      <c r="B5149" s="2" t="s">
        <v>1384</v>
      </c>
      <c r="C5149" s="2" t="s">
        <v>187</v>
      </c>
      <c r="D5149" s="4" t="str">
        <f t="shared" si="240"/>
        <v>時 (名詞)</v>
      </c>
      <c r="E5149" s="2" t="s">
        <v>10</v>
      </c>
      <c r="F5149" s="2" t="s">
        <v>1315</v>
      </c>
      <c r="G5149" s="5">
        <v>37</v>
      </c>
      <c r="H5149" s="1" t="str">
        <f t="shared" si="241"/>
        <v>37-時 (名詞)</v>
      </c>
      <c r="I5149" s="1">
        <f t="shared" si="242"/>
        <v>1</v>
      </c>
    </row>
    <row r="5150" spans="1:9">
      <c r="A5150" s="1">
        <v>6749</v>
      </c>
      <c r="B5150" s="2" t="s">
        <v>1384</v>
      </c>
      <c r="C5150" s="2" t="s">
        <v>187</v>
      </c>
      <c r="D5150" s="4" t="str">
        <f t="shared" si="240"/>
        <v>時 (名詞)</v>
      </c>
      <c r="E5150" s="2" t="s">
        <v>10</v>
      </c>
      <c r="F5150" s="2" t="s">
        <v>1313</v>
      </c>
      <c r="G5150" s="5">
        <v>37</v>
      </c>
      <c r="H5150" s="1" t="str">
        <f t="shared" si="241"/>
        <v>37-時 (名詞)</v>
      </c>
      <c r="I5150" s="1">
        <f t="shared" si="242"/>
        <v>0</v>
      </c>
    </row>
    <row r="5151" spans="1:9">
      <c r="A5151" s="1">
        <v>6805</v>
      </c>
      <c r="B5151" s="2" t="s">
        <v>1384</v>
      </c>
      <c r="C5151" s="2" t="s">
        <v>534</v>
      </c>
      <c r="D5151" s="4" t="str">
        <f t="shared" si="240"/>
        <v>臭い (形容詞)</v>
      </c>
      <c r="E5151" s="2" t="s">
        <v>29</v>
      </c>
      <c r="F5151" s="2" t="s">
        <v>1311</v>
      </c>
      <c r="G5151" s="5">
        <v>37</v>
      </c>
      <c r="H5151" s="1" t="str">
        <f t="shared" si="241"/>
        <v>37-臭い (形容詞)</v>
      </c>
      <c r="I5151" s="1">
        <f t="shared" si="242"/>
        <v>1</v>
      </c>
    </row>
    <row r="5152" spans="1:9">
      <c r="A5152" s="1">
        <v>6799</v>
      </c>
      <c r="B5152" s="2" t="s">
        <v>1384</v>
      </c>
      <c r="C5152" s="2" t="s">
        <v>135</v>
      </c>
      <c r="D5152" s="4" t="str">
        <f t="shared" si="240"/>
        <v>大 (接頭詞)</v>
      </c>
      <c r="E5152" s="2" t="s">
        <v>46</v>
      </c>
      <c r="F5152" s="2" t="s">
        <v>1317</v>
      </c>
      <c r="G5152" s="5">
        <v>37</v>
      </c>
      <c r="H5152" s="1" t="str">
        <f t="shared" si="241"/>
        <v>37-大 (接頭詞)</v>
      </c>
      <c r="I5152" s="1">
        <f t="shared" si="242"/>
        <v>1</v>
      </c>
    </row>
    <row r="5153" spans="1:9">
      <c r="A5153" s="1">
        <v>6738</v>
      </c>
      <c r="B5153" s="2" t="s">
        <v>1384</v>
      </c>
      <c r="C5153" s="2" t="s">
        <v>875</v>
      </c>
      <c r="D5153" s="4" t="str">
        <f t="shared" si="240"/>
        <v>頂く (動詞)</v>
      </c>
      <c r="E5153" s="2" t="s">
        <v>24</v>
      </c>
      <c r="F5153" s="2" t="s">
        <v>1311</v>
      </c>
      <c r="G5153" s="5">
        <v>37</v>
      </c>
      <c r="H5153" s="1" t="str">
        <f t="shared" si="241"/>
        <v>37-頂く (動詞)</v>
      </c>
      <c r="I5153" s="1">
        <f t="shared" si="242"/>
        <v>1</v>
      </c>
    </row>
    <row r="5154" spans="1:9">
      <c r="A5154" s="1">
        <v>6802</v>
      </c>
      <c r="B5154" s="2" t="s">
        <v>1384</v>
      </c>
      <c r="C5154" s="2" t="s">
        <v>505</v>
      </c>
      <c r="D5154" s="4" t="str">
        <f t="shared" si="240"/>
        <v>湯 (名詞)</v>
      </c>
      <c r="E5154" s="2" t="s">
        <v>10</v>
      </c>
      <c r="F5154" s="2" t="s">
        <v>409</v>
      </c>
      <c r="G5154" s="5">
        <v>37</v>
      </c>
      <c r="H5154" s="1" t="str">
        <f t="shared" si="241"/>
        <v>37-湯 (名詞)</v>
      </c>
      <c r="I5154" s="1">
        <f t="shared" si="242"/>
        <v>1</v>
      </c>
    </row>
    <row r="5155" spans="1:9">
      <c r="A5155" s="1">
        <v>6809</v>
      </c>
      <c r="B5155" s="2" t="s">
        <v>1384</v>
      </c>
      <c r="C5155" s="2" t="s">
        <v>175</v>
      </c>
      <c r="D5155" s="4" t="str">
        <f t="shared" si="240"/>
        <v>特に (副詞)</v>
      </c>
      <c r="E5155" s="2" t="s">
        <v>31</v>
      </c>
      <c r="F5155" s="2" t="s">
        <v>409</v>
      </c>
      <c r="G5155" s="5">
        <v>37</v>
      </c>
      <c r="H5155" s="1" t="str">
        <f t="shared" si="241"/>
        <v>37-特に (副詞)</v>
      </c>
      <c r="I5155" s="1">
        <f t="shared" si="242"/>
        <v>1</v>
      </c>
    </row>
    <row r="5156" spans="1:9">
      <c r="A5156" s="1">
        <v>6816</v>
      </c>
      <c r="B5156" s="2" t="s">
        <v>1384</v>
      </c>
      <c r="C5156" s="2" t="s">
        <v>1018</v>
      </c>
      <c r="D5156" s="4" t="str">
        <f t="shared" si="240"/>
        <v>曇り (名詞)</v>
      </c>
      <c r="E5156" s="2" t="s">
        <v>10</v>
      </c>
      <c r="F5156" s="2" t="s">
        <v>409</v>
      </c>
      <c r="G5156" s="5">
        <v>37</v>
      </c>
      <c r="H5156" s="1" t="str">
        <f t="shared" si="241"/>
        <v>37-曇り (名詞)</v>
      </c>
      <c r="I5156" s="1">
        <f t="shared" si="242"/>
        <v>1</v>
      </c>
    </row>
    <row r="5157" spans="1:9">
      <c r="A5157" s="1">
        <v>6734</v>
      </c>
      <c r="B5157" s="2" t="s">
        <v>1384</v>
      </c>
      <c r="C5157" s="2" t="s">
        <v>11</v>
      </c>
      <c r="D5157" s="4" t="str">
        <f t="shared" si="240"/>
        <v>日 (名詞)</v>
      </c>
      <c r="E5157" s="2" t="s">
        <v>10</v>
      </c>
      <c r="F5157" s="2" t="s">
        <v>1313</v>
      </c>
      <c r="G5157" s="5">
        <v>37</v>
      </c>
      <c r="H5157" s="1" t="str">
        <f t="shared" si="241"/>
        <v>37-日 (名詞)</v>
      </c>
      <c r="I5157" s="1">
        <f t="shared" si="242"/>
        <v>1</v>
      </c>
    </row>
    <row r="5158" spans="1:9">
      <c r="A5158" s="1">
        <v>6791</v>
      </c>
      <c r="B5158" s="2" t="s">
        <v>1384</v>
      </c>
      <c r="C5158" s="2" t="s">
        <v>1004</v>
      </c>
      <c r="D5158" s="4" t="str">
        <f t="shared" si="240"/>
        <v>分かる (動詞)</v>
      </c>
      <c r="E5158" s="2" t="s">
        <v>24</v>
      </c>
      <c r="F5158" s="2" t="s">
        <v>1311</v>
      </c>
      <c r="G5158" s="5">
        <v>37</v>
      </c>
      <c r="H5158" s="1" t="str">
        <f t="shared" si="241"/>
        <v>37-分かる (動詞)</v>
      </c>
      <c r="I5158" s="1">
        <f t="shared" si="242"/>
        <v>1</v>
      </c>
    </row>
    <row r="5159" spans="1:9">
      <c r="A5159" s="1">
        <v>6818</v>
      </c>
      <c r="B5159" s="2" t="s">
        <v>1384</v>
      </c>
      <c r="C5159" s="2" t="s">
        <v>907</v>
      </c>
      <c r="D5159" s="4" t="str">
        <f t="shared" si="240"/>
        <v>夕日 (名詞)</v>
      </c>
      <c r="E5159" s="2" t="s">
        <v>10</v>
      </c>
      <c r="F5159" s="2" t="s">
        <v>409</v>
      </c>
      <c r="G5159" s="5">
        <v>37</v>
      </c>
      <c r="H5159" s="1" t="str">
        <f t="shared" si="241"/>
        <v>37-夕日 (名詞)</v>
      </c>
      <c r="I5159" s="1">
        <f t="shared" si="242"/>
        <v>1</v>
      </c>
    </row>
    <row r="5160" spans="1:9">
      <c r="A5160" s="1">
        <v>6748</v>
      </c>
      <c r="B5160" s="2" t="s">
        <v>1384</v>
      </c>
      <c r="C5160" s="2" t="s">
        <v>399</v>
      </c>
      <c r="D5160" s="4" t="str">
        <f t="shared" si="240"/>
        <v>予約 (名詞)</v>
      </c>
      <c r="E5160" s="2" t="s">
        <v>10</v>
      </c>
      <c r="F5160" s="2" t="s">
        <v>1305</v>
      </c>
      <c r="G5160" s="5">
        <v>37</v>
      </c>
      <c r="H5160" s="1" t="str">
        <f t="shared" si="241"/>
        <v>37-予約 (名詞)</v>
      </c>
      <c r="I5160" s="1">
        <f t="shared" si="242"/>
        <v>1</v>
      </c>
    </row>
    <row r="5161" spans="1:9">
      <c r="A5161" s="1">
        <v>6800</v>
      </c>
      <c r="B5161" s="2" t="s">
        <v>1384</v>
      </c>
      <c r="C5161" s="2" t="s">
        <v>136</v>
      </c>
      <c r="D5161" s="4" t="str">
        <f t="shared" si="240"/>
        <v>浴場 (名詞)</v>
      </c>
      <c r="E5161" s="2" t="s">
        <v>10</v>
      </c>
      <c r="F5161" s="2" t="s">
        <v>409</v>
      </c>
      <c r="G5161" s="5">
        <v>37</v>
      </c>
      <c r="H5161" s="1" t="str">
        <f t="shared" si="241"/>
        <v>37-浴場 (名詞)</v>
      </c>
      <c r="I5161" s="1">
        <f t="shared" si="242"/>
        <v>1</v>
      </c>
    </row>
    <row r="5162" spans="1:9">
      <c r="A5162" s="1">
        <v>6720</v>
      </c>
      <c r="B5162" s="2" t="s">
        <v>1384</v>
      </c>
      <c r="C5162" s="2" t="s">
        <v>88</v>
      </c>
      <c r="D5162" s="4" t="str">
        <f t="shared" si="240"/>
        <v>旅行 (名詞)</v>
      </c>
      <c r="E5162" s="2" t="s">
        <v>10</v>
      </c>
      <c r="F5162" s="2" t="s">
        <v>1305</v>
      </c>
      <c r="G5162" s="5">
        <v>37</v>
      </c>
      <c r="H5162" s="1" t="str">
        <f t="shared" si="241"/>
        <v>37-旅行 (名詞)</v>
      </c>
      <c r="I5162" s="1">
        <f t="shared" si="242"/>
        <v>1</v>
      </c>
    </row>
    <row r="5163" spans="1:9">
      <c r="A5163" s="1">
        <v>6810</v>
      </c>
      <c r="B5163" s="2" t="s">
        <v>1384</v>
      </c>
      <c r="C5163" s="2" t="s">
        <v>391</v>
      </c>
      <c r="D5163" s="4" t="str">
        <f t="shared" si="240"/>
        <v>露天風呂 (名詞)</v>
      </c>
      <c r="E5163" s="2" t="s">
        <v>10</v>
      </c>
      <c r="F5163" s="2" t="s">
        <v>409</v>
      </c>
      <c r="G5163" s="5">
        <v>37</v>
      </c>
      <c r="H5163" s="1" t="str">
        <f t="shared" si="241"/>
        <v>37-露天風呂 (名詞)</v>
      </c>
      <c r="I5163" s="1">
        <f t="shared" si="242"/>
        <v>1</v>
      </c>
    </row>
    <row r="5164" spans="1:9">
      <c r="A5164" s="1">
        <v>6837</v>
      </c>
      <c r="B5164" s="2" t="s">
        <v>1384</v>
      </c>
      <c r="C5164" s="2" t="s">
        <v>155</v>
      </c>
      <c r="D5164" s="4" t="str">
        <f t="shared" si="240"/>
        <v>・ (記号)</v>
      </c>
      <c r="E5164" s="2" t="s">
        <v>12</v>
      </c>
      <c r="F5164" s="2" t="s">
        <v>409</v>
      </c>
      <c r="G5164" s="5">
        <v>38</v>
      </c>
      <c r="H5164" s="1" t="str">
        <f t="shared" si="241"/>
        <v>38-・ (記号)</v>
      </c>
      <c r="I5164" s="1">
        <f t="shared" si="242"/>
        <v>1</v>
      </c>
    </row>
    <row r="5165" spans="1:9">
      <c r="A5165" s="1">
        <v>6839</v>
      </c>
      <c r="B5165" s="2" t="s">
        <v>1384</v>
      </c>
      <c r="C5165" s="2" t="s">
        <v>155</v>
      </c>
      <c r="D5165" s="4" t="str">
        <f t="shared" si="240"/>
        <v>・ (記号)</v>
      </c>
      <c r="E5165" s="2" t="s">
        <v>12</v>
      </c>
      <c r="F5165" s="2" t="s">
        <v>409</v>
      </c>
      <c r="G5165" s="5">
        <v>38</v>
      </c>
      <c r="H5165" s="1" t="str">
        <f t="shared" si="241"/>
        <v>38-・ (記号)</v>
      </c>
      <c r="I5165" s="1">
        <f t="shared" si="242"/>
        <v>0</v>
      </c>
    </row>
    <row r="5166" spans="1:9">
      <c r="A5166" s="1">
        <v>6854</v>
      </c>
      <c r="B5166" s="2" t="s">
        <v>1384</v>
      </c>
      <c r="C5166" s="2" t="s">
        <v>16</v>
      </c>
      <c r="D5166" s="4" t="str">
        <f t="shared" si="240"/>
        <v>、 (記号)</v>
      </c>
      <c r="E5166" s="2" t="s">
        <v>12</v>
      </c>
      <c r="F5166" s="2" t="s">
        <v>1316</v>
      </c>
      <c r="G5166" s="5">
        <v>38</v>
      </c>
      <c r="H5166" s="1" t="str">
        <f t="shared" si="241"/>
        <v>38-、 (記号)</v>
      </c>
      <c r="I5166" s="1">
        <f t="shared" si="242"/>
        <v>1</v>
      </c>
    </row>
    <row r="5167" spans="1:9">
      <c r="A5167" s="1">
        <v>6888</v>
      </c>
      <c r="B5167" s="2" t="s">
        <v>1384</v>
      </c>
      <c r="C5167" s="2" t="s">
        <v>16</v>
      </c>
      <c r="D5167" s="4" t="str">
        <f t="shared" si="240"/>
        <v>、 (記号)</v>
      </c>
      <c r="E5167" s="2" t="s">
        <v>12</v>
      </c>
      <c r="F5167" s="2" t="s">
        <v>1316</v>
      </c>
      <c r="G5167" s="5">
        <v>38</v>
      </c>
      <c r="H5167" s="1" t="str">
        <f t="shared" si="241"/>
        <v>38-、 (記号)</v>
      </c>
      <c r="I5167" s="1">
        <f t="shared" si="242"/>
        <v>0</v>
      </c>
    </row>
    <row r="5168" spans="1:9">
      <c r="A5168" s="1">
        <v>6852</v>
      </c>
      <c r="B5168" s="2" t="s">
        <v>1384</v>
      </c>
      <c r="C5168" s="2" t="s">
        <v>27</v>
      </c>
      <c r="D5168" s="4" t="str">
        <f t="shared" si="240"/>
        <v>。 (記号)</v>
      </c>
      <c r="E5168" s="2" t="s">
        <v>12</v>
      </c>
      <c r="F5168" s="2" t="s">
        <v>1310</v>
      </c>
      <c r="G5168" s="5">
        <v>38</v>
      </c>
      <c r="H5168" s="1" t="str">
        <f t="shared" si="241"/>
        <v>38-。 (記号)</v>
      </c>
      <c r="I5168" s="1">
        <f t="shared" si="242"/>
        <v>1</v>
      </c>
    </row>
    <row r="5169" spans="1:9">
      <c r="A5169" s="1">
        <v>6861</v>
      </c>
      <c r="B5169" s="2" t="s">
        <v>1384</v>
      </c>
      <c r="C5169" s="2" t="s">
        <v>27</v>
      </c>
      <c r="D5169" s="4" t="str">
        <f t="shared" si="240"/>
        <v>。 (記号)</v>
      </c>
      <c r="E5169" s="2" t="s">
        <v>12</v>
      </c>
      <c r="F5169" s="2" t="s">
        <v>1310</v>
      </c>
      <c r="G5169" s="5">
        <v>38</v>
      </c>
      <c r="H5169" s="1" t="str">
        <f t="shared" si="241"/>
        <v>38-。 (記号)</v>
      </c>
      <c r="I5169" s="1">
        <f t="shared" si="242"/>
        <v>0</v>
      </c>
    </row>
    <row r="5170" spans="1:9">
      <c r="A5170" s="1">
        <v>6880</v>
      </c>
      <c r="B5170" s="2" t="s">
        <v>1384</v>
      </c>
      <c r="C5170" s="2" t="s">
        <v>27</v>
      </c>
      <c r="D5170" s="4" t="str">
        <f t="shared" si="240"/>
        <v>。 (記号)</v>
      </c>
      <c r="E5170" s="2" t="s">
        <v>12</v>
      </c>
      <c r="F5170" s="2" t="s">
        <v>1310</v>
      </c>
      <c r="G5170" s="5">
        <v>38</v>
      </c>
      <c r="H5170" s="1" t="str">
        <f t="shared" si="241"/>
        <v>38-。 (記号)</v>
      </c>
      <c r="I5170" s="1">
        <f t="shared" si="242"/>
        <v>0</v>
      </c>
    </row>
    <row r="5171" spans="1:9">
      <c r="A5171" s="1">
        <v>6902</v>
      </c>
      <c r="B5171" s="2" t="s">
        <v>1384</v>
      </c>
      <c r="C5171" s="2" t="s">
        <v>27</v>
      </c>
      <c r="D5171" s="4" t="str">
        <f t="shared" si="240"/>
        <v>。 (記号)</v>
      </c>
      <c r="E5171" s="2" t="s">
        <v>12</v>
      </c>
      <c r="F5171" s="2" t="s">
        <v>1310</v>
      </c>
      <c r="G5171" s="5">
        <v>38</v>
      </c>
      <c r="H5171" s="1" t="str">
        <f t="shared" si="241"/>
        <v>38-。 (記号)</v>
      </c>
      <c r="I5171" s="1">
        <f t="shared" si="242"/>
        <v>0</v>
      </c>
    </row>
    <row r="5172" spans="1:9">
      <c r="A5172" s="1">
        <v>6834</v>
      </c>
      <c r="B5172" s="2" t="s">
        <v>1384</v>
      </c>
      <c r="C5172" s="2" t="s">
        <v>21</v>
      </c>
      <c r="D5172" s="4" t="str">
        <f t="shared" si="240"/>
        <v>（ (記号)</v>
      </c>
      <c r="E5172" s="2" t="s">
        <v>12</v>
      </c>
      <c r="F5172" s="2" t="s">
        <v>1327</v>
      </c>
      <c r="G5172" s="5">
        <v>38</v>
      </c>
      <c r="H5172" s="1" t="str">
        <f t="shared" si="241"/>
        <v>38-（ (記号)</v>
      </c>
      <c r="I5172" s="1">
        <f t="shared" si="242"/>
        <v>1</v>
      </c>
    </row>
    <row r="5173" spans="1:9">
      <c r="A5173" s="1">
        <v>6836</v>
      </c>
      <c r="B5173" s="2" t="s">
        <v>1384</v>
      </c>
      <c r="C5173" s="2" t="s">
        <v>22</v>
      </c>
      <c r="D5173" s="4" t="str">
        <f t="shared" si="240"/>
        <v>） (記号)</v>
      </c>
      <c r="E5173" s="2" t="s">
        <v>12</v>
      </c>
      <c r="F5173" s="2" t="s">
        <v>1328</v>
      </c>
      <c r="G5173" s="5">
        <v>38</v>
      </c>
      <c r="H5173" s="1" t="str">
        <f t="shared" si="241"/>
        <v>38-） (記号)</v>
      </c>
      <c r="I5173" s="1">
        <f t="shared" si="242"/>
        <v>1</v>
      </c>
    </row>
    <row r="5174" spans="1:9">
      <c r="A5174" s="1">
        <v>6903</v>
      </c>
      <c r="B5174" s="2" t="s">
        <v>1384</v>
      </c>
      <c r="C5174" s="2" t="s">
        <v>65</v>
      </c>
      <c r="D5174" s="4" t="str">
        <f t="shared" si="240"/>
        <v>EOS ()</v>
      </c>
      <c r="E5174" s="2"/>
      <c r="F5174" s="2"/>
      <c r="G5174" s="5">
        <v>38</v>
      </c>
      <c r="H5174" s="1" t="str">
        <f t="shared" si="241"/>
        <v>38-EOS ()</v>
      </c>
      <c r="I5174" s="1">
        <f t="shared" si="242"/>
        <v>1</v>
      </c>
    </row>
    <row r="5175" spans="1:9">
      <c r="A5175" s="1">
        <v>6848</v>
      </c>
      <c r="B5175" s="2" t="s">
        <v>1384</v>
      </c>
      <c r="C5175" s="2" t="s">
        <v>45</v>
      </c>
      <c r="D5175" s="4" t="str">
        <f t="shared" si="240"/>
        <v>お (接頭詞)</v>
      </c>
      <c r="E5175" s="2" t="s">
        <v>46</v>
      </c>
      <c r="F5175" s="2" t="s">
        <v>1317</v>
      </c>
      <c r="G5175" s="5">
        <v>38</v>
      </c>
      <c r="H5175" s="1" t="str">
        <f t="shared" si="241"/>
        <v>38-お (接頭詞)</v>
      </c>
      <c r="I5175" s="1">
        <f t="shared" si="242"/>
        <v>1</v>
      </c>
    </row>
    <row r="5176" spans="1:9">
      <c r="A5176" s="1">
        <v>6855</v>
      </c>
      <c r="B5176" s="2" t="s">
        <v>1384</v>
      </c>
      <c r="C5176" s="2" t="s">
        <v>45</v>
      </c>
      <c r="D5176" s="4" t="str">
        <f t="shared" si="240"/>
        <v>お (接頭詞)</v>
      </c>
      <c r="E5176" s="2" t="s">
        <v>46</v>
      </c>
      <c r="F5176" s="2" t="s">
        <v>1317</v>
      </c>
      <c r="G5176" s="5">
        <v>38</v>
      </c>
      <c r="H5176" s="1" t="str">
        <f t="shared" si="241"/>
        <v>38-お (接頭詞)</v>
      </c>
      <c r="I5176" s="1">
        <f t="shared" si="242"/>
        <v>0</v>
      </c>
    </row>
    <row r="5177" spans="1:9">
      <c r="A5177" s="1">
        <v>6865</v>
      </c>
      <c r="B5177" s="2" t="s">
        <v>1384</v>
      </c>
      <c r="C5177" s="2" t="s">
        <v>45</v>
      </c>
      <c r="D5177" s="4" t="str">
        <f t="shared" si="240"/>
        <v>お (接頭詞)</v>
      </c>
      <c r="E5177" s="2" t="s">
        <v>46</v>
      </c>
      <c r="F5177" s="2" t="s">
        <v>1317</v>
      </c>
      <c r="G5177" s="5">
        <v>38</v>
      </c>
      <c r="H5177" s="1" t="str">
        <f t="shared" si="241"/>
        <v>38-お (接頭詞)</v>
      </c>
      <c r="I5177" s="1">
        <f t="shared" si="242"/>
        <v>0</v>
      </c>
    </row>
    <row r="5178" spans="1:9">
      <c r="A5178" s="1">
        <v>6881</v>
      </c>
      <c r="B5178" s="2" t="s">
        <v>1384</v>
      </c>
      <c r="C5178" s="2" t="s">
        <v>45</v>
      </c>
      <c r="D5178" s="4" t="str">
        <f t="shared" si="240"/>
        <v>お (接頭詞)</v>
      </c>
      <c r="E5178" s="2" t="s">
        <v>46</v>
      </c>
      <c r="F5178" s="2" t="s">
        <v>1317</v>
      </c>
      <c r="G5178" s="5">
        <v>38</v>
      </c>
      <c r="H5178" s="1" t="str">
        <f t="shared" si="241"/>
        <v>38-お (接頭詞)</v>
      </c>
      <c r="I5178" s="1">
        <f t="shared" si="242"/>
        <v>0</v>
      </c>
    </row>
    <row r="5179" spans="1:9">
      <c r="A5179" s="1">
        <v>6896</v>
      </c>
      <c r="B5179" s="2" t="s">
        <v>1384</v>
      </c>
      <c r="C5179" s="2" t="s">
        <v>45</v>
      </c>
      <c r="D5179" s="4" t="str">
        <f t="shared" si="240"/>
        <v>お (接頭詞)</v>
      </c>
      <c r="E5179" s="2" t="s">
        <v>46</v>
      </c>
      <c r="F5179" s="2" t="s">
        <v>1317</v>
      </c>
      <c r="G5179" s="5">
        <v>38</v>
      </c>
      <c r="H5179" s="1" t="str">
        <f t="shared" si="241"/>
        <v>38-お (接頭詞)</v>
      </c>
      <c r="I5179" s="1">
        <f t="shared" si="242"/>
        <v>0</v>
      </c>
    </row>
    <row r="5180" spans="1:9">
      <c r="A5180" s="1">
        <v>6857</v>
      </c>
      <c r="B5180" s="2" t="s">
        <v>1384</v>
      </c>
      <c r="C5180" s="2" t="s">
        <v>33</v>
      </c>
      <c r="D5180" s="4" t="str">
        <f t="shared" si="240"/>
        <v>が (助詞)</v>
      </c>
      <c r="E5180" s="2" t="s">
        <v>15</v>
      </c>
      <c r="F5180" s="2" t="s">
        <v>1307</v>
      </c>
      <c r="G5180" s="5">
        <v>38</v>
      </c>
      <c r="H5180" s="1" t="str">
        <f t="shared" si="241"/>
        <v>38-が (助詞)</v>
      </c>
      <c r="I5180" s="1">
        <f t="shared" si="242"/>
        <v>1</v>
      </c>
    </row>
    <row r="5181" spans="1:9">
      <c r="A5181" s="1">
        <v>6874</v>
      </c>
      <c r="B5181" s="2" t="s">
        <v>1384</v>
      </c>
      <c r="C5181" s="2" t="s">
        <v>33</v>
      </c>
      <c r="D5181" s="4" t="str">
        <f t="shared" si="240"/>
        <v>が (助詞)</v>
      </c>
      <c r="E5181" s="2" t="s">
        <v>15</v>
      </c>
      <c r="F5181" s="2" t="s">
        <v>1307</v>
      </c>
      <c r="G5181" s="5">
        <v>38</v>
      </c>
      <c r="H5181" s="1" t="str">
        <f t="shared" si="241"/>
        <v>38-が (助詞)</v>
      </c>
      <c r="I5181" s="1">
        <f t="shared" si="242"/>
        <v>0</v>
      </c>
    </row>
    <row r="5182" spans="1:9">
      <c r="A5182" s="1">
        <v>6885</v>
      </c>
      <c r="B5182" s="2" t="s">
        <v>1384</v>
      </c>
      <c r="C5182" s="2" t="s">
        <v>33</v>
      </c>
      <c r="D5182" s="4" t="str">
        <f t="shared" si="240"/>
        <v>が (助詞)</v>
      </c>
      <c r="E5182" s="2" t="s">
        <v>15</v>
      </c>
      <c r="F5182" s="2" t="s">
        <v>1307</v>
      </c>
      <c r="G5182" s="5">
        <v>38</v>
      </c>
      <c r="H5182" s="1" t="str">
        <f t="shared" si="241"/>
        <v>38-が (助詞)</v>
      </c>
      <c r="I5182" s="1">
        <f t="shared" si="242"/>
        <v>0</v>
      </c>
    </row>
    <row r="5183" spans="1:9">
      <c r="A5183" s="1">
        <v>6840</v>
      </c>
      <c r="B5183" s="2" t="s">
        <v>1384</v>
      </c>
      <c r="C5183" s="2" t="s">
        <v>78</v>
      </c>
      <c r="D5183" s="4" t="str">
        <f t="shared" si="240"/>
        <v>スタッフ (名詞)</v>
      </c>
      <c r="E5183" s="2" t="s">
        <v>10</v>
      </c>
      <c r="F5183" s="2" t="s">
        <v>409</v>
      </c>
      <c r="G5183" s="5">
        <v>38</v>
      </c>
      <c r="H5183" s="1" t="str">
        <f t="shared" si="241"/>
        <v>38-スタッフ (名詞)</v>
      </c>
      <c r="I5183" s="1">
        <f t="shared" si="242"/>
        <v>1</v>
      </c>
    </row>
    <row r="5184" spans="1:9">
      <c r="A5184" s="1">
        <v>6851</v>
      </c>
      <c r="B5184" s="2" t="s">
        <v>1384</v>
      </c>
      <c r="C5184" s="2" t="s">
        <v>26</v>
      </c>
      <c r="D5184" s="4" t="str">
        <f t="shared" si="240"/>
        <v>た (助動詞)</v>
      </c>
      <c r="E5184" s="2" t="s">
        <v>25</v>
      </c>
      <c r="F5184" s="2"/>
      <c r="G5184" s="5">
        <v>38</v>
      </c>
      <c r="H5184" s="1" t="str">
        <f t="shared" si="241"/>
        <v>38-た (助動詞)</v>
      </c>
      <c r="I5184" s="1">
        <f t="shared" si="242"/>
        <v>1</v>
      </c>
    </row>
    <row r="5185" spans="1:9">
      <c r="A5185" s="1">
        <v>6860</v>
      </c>
      <c r="B5185" s="2" t="s">
        <v>1384</v>
      </c>
      <c r="C5185" s="2" t="s">
        <v>26</v>
      </c>
      <c r="D5185" s="4" t="str">
        <f t="shared" si="240"/>
        <v>た (助動詞)</v>
      </c>
      <c r="E5185" s="2" t="s">
        <v>25</v>
      </c>
      <c r="F5185" s="2"/>
      <c r="G5185" s="5">
        <v>38</v>
      </c>
      <c r="H5185" s="1" t="str">
        <f t="shared" si="241"/>
        <v>38-た (助動詞)</v>
      </c>
      <c r="I5185" s="1">
        <f t="shared" si="242"/>
        <v>0</v>
      </c>
    </row>
    <row r="5186" spans="1:9">
      <c r="A5186" s="1">
        <v>6879</v>
      </c>
      <c r="B5186" s="2" t="s">
        <v>1384</v>
      </c>
      <c r="C5186" s="2" t="s">
        <v>26</v>
      </c>
      <c r="D5186" s="4" t="str">
        <f t="shared" ref="D5186:D5249" si="243">C5186&amp;" ("&amp;E5186&amp;")"</f>
        <v>た (助動詞)</v>
      </c>
      <c r="E5186" s="2" t="s">
        <v>25</v>
      </c>
      <c r="F5186" s="2"/>
      <c r="G5186" s="5">
        <v>38</v>
      </c>
      <c r="H5186" s="1" t="str">
        <f t="shared" ref="H5186:H5249" si="244">G5186&amp;"-"&amp;D5186</f>
        <v>38-た (助動詞)</v>
      </c>
      <c r="I5186" s="1">
        <f t="shared" si="242"/>
        <v>0</v>
      </c>
    </row>
    <row r="5187" spans="1:9">
      <c r="A5187" s="1">
        <v>6898</v>
      </c>
      <c r="B5187" s="2" t="s">
        <v>1384</v>
      </c>
      <c r="C5187" s="2" t="s">
        <v>158</v>
      </c>
      <c r="D5187" s="4" t="str">
        <f t="shared" si="243"/>
        <v>だ (助動詞)</v>
      </c>
      <c r="E5187" s="2" t="s">
        <v>25</v>
      </c>
      <c r="F5187" s="2"/>
      <c r="G5187" s="5">
        <v>38</v>
      </c>
      <c r="H5187" s="1" t="str">
        <f t="shared" si="244"/>
        <v>38-だ (助動詞)</v>
      </c>
      <c r="I5187" s="1">
        <f t="shared" ref="I5187:I5250" si="245">IF(H5186&lt;&gt;H5187,1,0)</f>
        <v>1</v>
      </c>
    </row>
    <row r="5188" spans="1:9">
      <c r="A5188" s="1">
        <v>6893</v>
      </c>
      <c r="B5188" s="2" t="s">
        <v>1384</v>
      </c>
      <c r="C5188" s="2" t="s">
        <v>87</v>
      </c>
      <c r="D5188" s="4" t="str">
        <f t="shared" si="243"/>
        <v>たい (助動詞)</v>
      </c>
      <c r="E5188" s="2" t="s">
        <v>25</v>
      </c>
      <c r="F5188" s="2"/>
      <c r="G5188" s="5">
        <v>38</v>
      </c>
      <c r="H5188" s="1" t="str">
        <f t="shared" si="244"/>
        <v>38-たい (助動詞)</v>
      </c>
      <c r="I5188" s="1">
        <f t="shared" si="245"/>
        <v>1</v>
      </c>
    </row>
    <row r="5189" spans="1:9">
      <c r="A5189" s="1">
        <v>6853</v>
      </c>
      <c r="B5189" s="2" t="s">
        <v>1384</v>
      </c>
      <c r="C5189" s="2" t="s">
        <v>228</v>
      </c>
      <c r="D5189" s="4" t="str">
        <f t="shared" si="243"/>
        <v>ただ (接続詞)</v>
      </c>
      <c r="E5189" s="2" t="s">
        <v>95</v>
      </c>
      <c r="F5189" s="2"/>
      <c r="G5189" s="5">
        <v>38</v>
      </c>
      <c r="H5189" s="1" t="str">
        <f t="shared" si="244"/>
        <v>38-ただ (接続詞)</v>
      </c>
      <c r="I5189" s="1">
        <f t="shared" si="245"/>
        <v>1</v>
      </c>
    </row>
    <row r="5190" spans="1:9">
      <c r="A5190" s="1">
        <v>6850</v>
      </c>
      <c r="B5190" s="2" t="s">
        <v>1384</v>
      </c>
      <c r="C5190" s="2" t="s">
        <v>32</v>
      </c>
      <c r="D5190" s="4" t="str">
        <f t="shared" si="243"/>
        <v>です (助動詞)</v>
      </c>
      <c r="E5190" s="2" t="s">
        <v>25</v>
      </c>
      <c r="F5190" s="2"/>
      <c r="G5190" s="5">
        <v>38</v>
      </c>
      <c r="H5190" s="1" t="str">
        <f t="shared" si="244"/>
        <v>38-です (助動詞)</v>
      </c>
      <c r="I5190" s="1">
        <f t="shared" si="245"/>
        <v>1</v>
      </c>
    </row>
    <row r="5191" spans="1:9">
      <c r="A5191" s="1">
        <v>6859</v>
      </c>
      <c r="B5191" s="2" t="s">
        <v>1384</v>
      </c>
      <c r="C5191" s="2" t="s">
        <v>32</v>
      </c>
      <c r="D5191" s="4" t="str">
        <f t="shared" si="243"/>
        <v>です (助動詞)</v>
      </c>
      <c r="E5191" s="2" t="s">
        <v>25</v>
      </c>
      <c r="F5191" s="2"/>
      <c r="G5191" s="5">
        <v>38</v>
      </c>
      <c r="H5191" s="1" t="str">
        <f t="shared" si="244"/>
        <v>38-です (助動詞)</v>
      </c>
      <c r="I5191" s="1">
        <f t="shared" si="245"/>
        <v>0</v>
      </c>
    </row>
    <row r="5192" spans="1:9">
      <c r="A5192" s="1">
        <v>6870</v>
      </c>
      <c r="B5192" s="2" t="s">
        <v>1384</v>
      </c>
      <c r="C5192" s="2" t="s">
        <v>19</v>
      </c>
      <c r="D5192" s="4" t="str">
        <f t="shared" si="243"/>
        <v>と (助詞)</v>
      </c>
      <c r="E5192" s="2" t="s">
        <v>15</v>
      </c>
      <c r="F5192" s="2" t="s">
        <v>1323</v>
      </c>
      <c r="G5192" s="5">
        <v>38</v>
      </c>
      <c r="H5192" s="1" t="str">
        <f t="shared" si="244"/>
        <v>38-と (助詞)</v>
      </c>
      <c r="I5192" s="1">
        <f t="shared" si="245"/>
        <v>1</v>
      </c>
    </row>
    <row r="5193" spans="1:9">
      <c r="A5193" s="1">
        <v>6876</v>
      </c>
      <c r="B5193" s="2" t="s">
        <v>1384</v>
      </c>
      <c r="C5193" s="2" t="s">
        <v>19</v>
      </c>
      <c r="D5193" s="4" t="str">
        <f t="shared" si="243"/>
        <v>と (助詞)</v>
      </c>
      <c r="E5193" s="2" t="s">
        <v>15</v>
      </c>
      <c r="F5193" s="2" t="s">
        <v>1307</v>
      </c>
      <c r="G5193" s="5">
        <v>38</v>
      </c>
      <c r="H5193" s="1" t="str">
        <f t="shared" si="244"/>
        <v>38-と (助詞)</v>
      </c>
      <c r="I5193" s="1">
        <f t="shared" si="245"/>
        <v>0</v>
      </c>
    </row>
    <row r="5194" spans="1:9">
      <c r="A5194" s="1">
        <v>6894</v>
      </c>
      <c r="B5194" s="2" t="s">
        <v>1384</v>
      </c>
      <c r="C5194" s="2" t="s">
        <v>19</v>
      </c>
      <c r="D5194" s="4" t="str">
        <f t="shared" si="243"/>
        <v>と (助詞)</v>
      </c>
      <c r="E5194" s="2" t="s">
        <v>15</v>
      </c>
      <c r="F5194" s="2" t="s">
        <v>1307</v>
      </c>
      <c r="G5194" s="5">
        <v>38</v>
      </c>
      <c r="H5194" s="1" t="str">
        <f t="shared" si="244"/>
        <v>38-と (助詞)</v>
      </c>
      <c r="I5194" s="1">
        <f t="shared" si="245"/>
        <v>0</v>
      </c>
    </row>
    <row r="5195" spans="1:9">
      <c r="A5195" s="1">
        <v>6899</v>
      </c>
      <c r="B5195" s="2" t="s">
        <v>1384</v>
      </c>
      <c r="C5195" s="2" t="s">
        <v>19</v>
      </c>
      <c r="D5195" s="4" t="str">
        <f t="shared" si="243"/>
        <v>と (助詞)</v>
      </c>
      <c r="E5195" s="2" t="s">
        <v>15</v>
      </c>
      <c r="F5195" s="2" t="s">
        <v>1307</v>
      </c>
      <c r="G5195" s="5">
        <v>38</v>
      </c>
      <c r="H5195" s="1" t="str">
        <f t="shared" si="244"/>
        <v>38-と (助詞)</v>
      </c>
      <c r="I5195" s="1">
        <f t="shared" si="245"/>
        <v>0</v>
      </c>
    </row>
    <row r="5196" spans="1:9">
      <c r="A5196" s="1">
        <v>6847</v>
      </c>
      <c r="B5196" s="2" t="s">
        <v>1384</v>
      </c>
      <c r="C5196" s="2" t="s">
        <v>129</v>
      </c>
      <c r="D5196" s="4" t="str">
        <f t="shared" si="243"/>
        <v>ない (形容詞)</v>
      </c>
      <c r="E5196" s="2" t="s">
        <v>29</v>
      </c>
      <c r="F5196" s="2" t="s">
        <v>1311</v>
      </c>
      <c r="G5196" s="5">
        <v>38</v>
      </c>
      <c r="H5196" s="1" t="str">
        <f t="shared" si="244"/>
        <v>38-ない (形容詞)</v>
      </c>
      <c r="I5196" s="1">
        <f t="shared" si="245"/>
        <v>1</v>
      </c>
    </row>
    <row r="5197" spans="1:9">
      <c r="A5197" s="1">
        <v>6843</v>
      </c>
      <c r="B5197" s="2" t="s">
        <v>1384</v>
      </c>
      <c r="C5197" s="2" t="s">
        <v>686</v>
      </c>
      <c r="D5197" s="4" t="str">
        <f t="shared" si="243"/>
        <v>に関して (助詞)</v>
      </c>
      <c r="E5197" s="2" t="s">
        <v>15</v>
      </c>
      <c r="F5197" s="2" t="s">
        <v>1307</v>
      </c>
      <c r="G5197" s="5">
        <v>38</v>
      </c>
      <c r="H5197" s="1" t="str">
        <f t="shared" si="244"/>
        <v>38-に関して (助詞)</v>
      </c>
      <c r="I5197" s="1">
        <f t="shared" si="245"/>
        <v>1</v>
      </c>
    </row>
    <row r="5198" spans="1:9">
      <c r="A5198" s="1">
        <v>6841</v>
      </c>
      <c r="B5198" s="2" t="s">
        <v>1384</v>
      </c>
      <c r="C5198" s="2" t="s">
        <v>17</v>
      </c>
      <c r="D5198" s="4" t="str">
        <f t="shared" si="243"/>
        <v>の (助詞)</v>
      </c>
      <c r="E5198" s="2" t="s">
        <v>15</v>
      </c>
      <c r="F5198" s="2" t="s">
        <v>1314</v>
      </c>
      <c r="G5198" s="5">
        <v>38</v>
      </c>
      <c r="H5198" s="1" t="str">
        <f t="shared" si="244"/>
        <v>38-の (助詞)</v>
      </c>
      <c r="I5198" s="1">
        <f t="shared" si="245"/>
        <v>1</v>
      </c>
    </row>
    <row r="5199" spans="1:9">
      <c r="A5199" s="1">
        <v>6846</v>
      </c>
      <c r="B5199" s="2" t="s">
        <v>1384</v>
      </c>
      <c r="C5199" s="2" t="s">
        <v>17</v>
      </c>
      <c r="D5199" s="4" t="str">
        <f t="shared" si="243"/>
        <v>の (助詞)</v>
      </c>
      <c r="E5199" s="2" t="s">
        <v>15</v>
      </c>
      <c r="F5199" s="2" t="s">
        <v>1307</v>
      </c>
      <c r="G5199" s="5">
        <v>38</v>
      </c>
      <c r="H5199" s="1" t="str">
        <f t="shared" si="244"/>
        <v>38-の (助詞)</v>
      </c>
      <c r="I5199" s="1">
        <f t="shared" si="245"/>
        <v>0</v>
      </c>
    </row>
    <row r="5200" spans="1:9">
      <c r="A5200" s="1">
        <v>6864</v>
      </c>
      <c r="B5200" s="2" t="s">
        <v>1384</v>
      </c>
      <c r="C5200" s="2" t="s">
        <v>17</v>
      </c>
      <c r="D5200" s="4" t="str">
        <f t="shared" si="243"/>
        <v>の (助詞)</v>
      </c>
      <c r="E5200" s="2" t="s">
        <v>15</v>
      </c>
      <c r="F5200" s="2" t="s">
        <v>1314</v>
      </c>
      <c r="G5200" s="5">
        <v>38</v>
      </c>
      <c r="H5200" s="1" t="str">
        <f t="shared" si="244"/>
        <v>38-の (助詞)</v>
      </c>
      <c r="I5200" s="1">
        <f t="shared" si="245"/>
        <v>0</v>
      </c>
    </row>
    <row r="5201" spans="1:9">
      <c r="A5201" s="1">
        <v>6872</v>
      </c>
      <c r="B5201" s="2" t="s">
        <v>1384</v>
      </c>
      <c r="C5201" s="2" t="s">
        <v>17</v>
      </c>
      <c r="D5201" s="4" t="str">
        <f t="shared" si="243"/>
        <v>の (助詞)</v>
      </c>
      <c r="E5201" s="2" t="s">
        <v>15</v>
      </c>
      <c r="F5201" s="2" t="s">
        <v>1314</v>
      </c>
      <c r="G5201" s="5">
        <v>38</v>
      </c>
      <c r="H5201" s="1" t="str">
        <f t="shared" si="244"/>
        <v>38-の (助詞)</v>
      </c>
      <c r="I5201" s="1">
        <f t="shared" si="245"/>
        <v>0</v>
      </c>
    </row>
    <row r="5202" spans="1:9">
      <c r="A5202" s="1">
        <v>6883</v>
      </c>
      <c r="B5202" s="2" t="s">
        <v>1384</v>
      </c>
      <c r="C5202" s="2" t="s">
        <v>17</v>
      </c>
      <c r="D5202" s="4" t="str">
        <f t="shared" si="243"/>
        <v>の (助詞)</v>
      </c>
      <c r="E5202" s="2" t="s">
        <v>15</v>
      </c>
      <c r="F5202" s="2" t="s">
        <v>1314</v>
      </c>
      <c r="G5202" s="5">
        <v>38</v>
      </c>
      <c r="H5202" s="1" t="str">
        <f t="shared" si="244"/>
        <v>38-の (助詞)</v>
      </c>
      <c r="I5202" s="1">
        <f t="shared" si="245"/>
        <v>0</v>
      </c>
    </row>
    <row r="5203" spans="1:9">
      <c r="A5203" s="1">
        <v>6844</v>
      </c>
      <c r="B5203" s="2" t="s">
        <v>1384</v>
      </c>
      <c r="C5203" s="2" t="s">
        <v>43</v>
      </c>
      <c r="D5203" s="4" t="str">
        <f t="shared" si="243"/>
        <v>は (助詞)</v>
      </c>
      <c r="E5203" s="2" t="s">
        <v>15</v>
      </c>
      <c r="F5203" s="2" t="s">
        <v>1306</v>
      </c>
      <c r="G5203" s="5">
        <v>38</v>
      </c>
      <c r="H5203" s="1" t="str">
        <f t="shared" si="244"/>
        <v>38-は (助詞)</v>
      </c>
      <c r="I5203" s="1">
        <f t="shared" si="245"/>
        <v>1</v>
      </c>
    </row>
    <row r="5204" spans="1:9">
      <c r="A5204" s="1">
        <v>6867</v>
      </c>
      <c r="B5204" s="2" t="s">
        <v>1384</v>
      </c>
      <c r="C5204" s="2" t="s">
        <v>43</v>
      </c>
      <c r="D5204" s="4" t="str">
        <f t="shared" si="243"/>
        <v>は (助詞)</v>
      </c>
      <c r="E5204" s="2" t="s">
        <v>15</v>
      </c>
      <c r="F5204" s="2" t="s">
        <v>1306</v>
      </c>
      <c r="G5204" s="5">
        <v>38</v>
      </c>
      <c r="H5204" s="1" t="str">
        <f t="shared" si="244"/>
        <v>38-は (助詞)</v>
      </c>
      <c r="I5204" s="1">
        <f t="shared" si="245"/>
        <v>0</v>
      </c>
    </row>
    <row r="5205" spans="1:9">
      <c r="A5205" s="1">
        <v>6887</v>
      </c>
      <c r="B5205" s="2" t="s">
        <v>1384</v>
      </c>
      <c r="C5205" s="2" t="s">
        <v>121</v>
      </c>
      <c r="D5205" s="4" t="str">
        <f t="shared" si="243"/>
        <v>ば (助詞)</v>
      </c>
      <c r="E5205" s="2" t="s">
        <v>15</v>
      </c>
      <c r="F5205" s="2" t="s">
        <v>1312</v>
      </c>
      <c r="G5205" s="5">
        <v>38</v>
      </c>
      <c r="H5205" s="1" t="str">
        <f t="shared" si="244"/>
        <v>38-ば (助詞)</v>
      </c>
      <c r="I5205" s="1">
        <f t="shared" si="245"/>
        <v>1</v>
      </c>
    </row>
    <row r="5206" spans="1:9">
      <c r="A5206" s="1">
        <v>6878</v>
      </c>
      <c r="B5206" s="2" t="s">
        <v>1384</v>
      </c>
      <c r="C5206" s="2" t="s">
        <v>64</v>
      </c>
      <c r="D5206" s="4" t="str">
        <f t="shared" si="243"/>
        <v>ます (助動詞)</v>
      </c>
      <c r="E5206" s="2" t="s">
        <v>25</v>
      </c>
      <c r="F5206" s="2"/>
      <c r="G5206" s="5">
        <v>38</v>
      </c>
      <c r="H5206" s="1" t="str">
        <f t="shared" si="244"/>
        <v>38-ます (助動詞)</v>
      </c>
      <c r="I5206" s="1">
        <f t="shared" si="245"/>
        <v>1</v>
      </c>
    </row>
    <row r="5207" spans="1:9">
      <c r="A5207" s="1">
        <v>6901</v>
      </c>
      <c r="B5207" s="2" t="s">
        <v>1384</v>
      </c>
      <c r="C5207" s="2" t="s">
        <v>64</v>
      </c>
      <c r="D5207" s="4" t="str">
        <f t="shared" si="243"/>
        <v>ます (助動詞)</v>
      </c>
      <c r="E5207" s="2" t="s">
        <v>25</v>
      </c>
      <c r="F5207" s="2"/>
      <c r="G5207" s="5">
        <v>38</v>
      </c>
      <c r="H5207" s="1" t="str">
        <f t="shared" si="244"/>
        <v>38-ます (助動詞)</v>
      </c>
      <c r="I5207" s="1">
        <f t="shared" si="245"/>
        <v>0</v>
      </c>
    </row>
    <row r="5208" spans="1:9">
      <c r="A5208" s="1">
        <v>6891</v>
      </c>
      <c r="B5208" s="2" t="s">
        <v>1384</v>
      </c>
      <c r="C5208" s="2" t="s">
        <v>35</v>
      </c>
      <c r="D5208" s="4" t="str">
        <f t="shared" si="243"/>
        <v>も (助詞)</v>
      </c>
      <c r="E5208" s="2" t="s">
        <v>15</v>
      </c>
      <c r="F5208" s="2" t="s">
        <v>1306</v>
      </c>
      <c r="G5208" s="5">
        <v>38</v>
      </c>
      <c r="H5208" s="1" t="str">
        <f t="shared" si="244"/>
        <v>38-も (助詞)</v>
      </c>
      <c r="I5208" s="1">
        <f t="shared" si="245"/>
        <v>1</v>
      </c>
    </row>
    <row r="5209" spans="1:9">
      <c r="A5209" s="1">
        <v>6863</v>
      </c>
      <c r="B5209" s="2" t="s">
        <v>1384</v>
      </c>
      <c r="C5209" s="2" t="s">
        <v>675</v>
      </c>
      <c r="D5209" s="4" t="str">
        <f t="shared" si="243"/>
        <v>下 (名詞)</v>
      </c>
      <c r="E5209" s="2" t="s">
        <v>10</v>
      </c>
      <c r="F5209" s="2" t="s">
        <v>409</v>
      </c>
      <c r="G5209" s="5">
        <v>38</v>
      </c>
      <c r="H5209" s="1" t="str">
        <f t="shared" si="244"/>
        <v>38-下 (名詞)</v>
      </c>
      <c r="I5209" s="1">
        <f t="shared" si="245"/>
        <v>1</v>
      </c>
    </row>
    <row r="5210" spans="1:9">
      <c r="A5210" s="1">
        <v>6889</v>
      </c>
      <c r="B5210" s="2" t="s">
        <v>1384</v>
      </c>
      <c r="C5210" s="2" t="s">
        <v>66</v>
      </c>
      <c r="D5210" s="4" t="str">
        <f t="shared" si="243"/>
        <v>何 (名詞)</v>
      </c>
      <c r="E5210" s="2" t="s">
        <v>10</v>
      </c>
      <c r="F5210" s="2" t="s">
        <v>224</v>
      </c>
      <c r="G5210" s="5">
        <v>38</v>
      </c>
      <c r="H5210" s="1" t="str">
        <f t="shared" si="244"/>
        <v>38-何 (名詞)</v>
      </c>
      <c r="I5210" s="1">
        <f t="shared" si="245"/>
        <v>1</v>
      </c>
    </row>
    <row r="5211" spans="1:9">
      <c r="A5211" s="1">
        <v>6877</v>
      </c>
      <c r="B5211" s="2" t="s">
        <v>1384</v>
      </c>
      <c r="C5211" s="2" t="s">
        <v>411</v>
      </c>
      <c r="D5211" s="4" t="str">
        <f t="shared" si="243"/>
        <v>感じる (動詞)</v>
      </c>
      <c r="E5211" s="2" t="s">
        <v>24</v>
      </c>
      <c r="F5211" s="2" t="s">
        <v>1311</v>
      </c>
      <c r="G5211" s="5">
        <v>38</v>
      </c>
      <c r="H5211" s="1" t="str">
        <f t="shared" si="244"/>
        <v>38-感じる (動詞)</v>
      </c>
      <c r="I5211" s="1">
        <f t="shared" si="245"/>
        <v>1</v>
      </c>
    </row>
    <row r="5212" spans="1:9">
      <c r="A5212" s="1">
        <v>6833</v>
      </c>
      <c r="B5212" s="2" t="s">
        <v>1384</v>
      </c>
      <c r="C5212" s="2" t="s">
        <v>755</v>
      </c>
      <c r="D5212" s="4" t="str">
        <f t="shared" si="243"/>
        <v>環境 (名詞)</v>
      </c>
      <c r="E5212" s="2" t="s">
        <v>10</v>
      </c>
      <c r="F5212" s="2" t="s">
        <v>409</v>
      </c>
      <c r="G5212" s="5">
        <v>38</v>
      </c>
      <c r="H5212" s="1" t="str">
        <f t="shared" si="244"/>
        <v>38-環境 (名詞)</v>
      </c>
      <c r="I5212" s="1">
        <f t="shared" si="245"/>
        <v>1</v>
      </c>
    </row>
    <row r="5213" spans="1:9">
      <c r="A5213" s="1">
        <v>6884</v>
      </c>
      <c r="B5213" s="2" t="s">
        <v>1384</v>
      </c>
      <c r="C5213" s="2" t="s">
        <v>755</v>
      </c>
      <c r="D5213" s="4" t="str">
        <f t="shared" si="243"/>
        <v>環境 (名詞)</v>
      </c>
      <c r="E5213" s="2" t="s">
        <v>10</v>
      </c>
      <c r="F5213" s="2" t="s">
        <v>409</v>
      </c>
      <c r="G5213" s="5">
        <v>38</v>
      </c>
      <c r="H5213" s="1" t="str">
        <f t="shared" si="244"/>
        <v>38-環境 (名詞)</v>
      </c>
      <c r="I5213" s="1">
        <f t="shared" si="245"/>
        <v>0</v>
      </c>
    </row>
    <row r="5214" spans="1:9">
      <c r="A5214" s="1">
        <v>6873</v>
      </c>
      <c r="B5214" s="2" t="s">
        <v>1384</v>
      </c>
      <c r="C5214" s="2" t="s">
        <v>343</v>
      </c>
      <c r="D5214" s="4" t="str">
        <f t="shared" si="243"/>
        <v>間 (名詞)</v>
      </c>
      <c r="E5214" s="2" t="s">
        <v>10</v>
      </c>
      <c r="F5214" s="2" t="s">
        <v>409</v>
      </c>
      <c r="G5214" s="5">
        <v>38</v>
      </c>
      <c r="H5214" s="1" t="str">
        <f t="shared" si="244"/>
        <v>38-間 (名詞)</v>
      </c>
      <c r="I5214" s="1">
        <f t="shared" si="245"/>
        <v>1</v>
      </c>
    </row>
    <row r="5215" spans="1:9">
      <c r="A5215" s="1">
        <v>6868</v>
      </c>
      <c r="B5215" s="2" t="s">
        <v>1384</v>
      </c>
      <c r="C5215" s="2" t="s">
        <v>513</v>
      </c>
      <c r="D5215" s="4" t="str">
        <f t="shared" si="243"/>
        <v>狭い (形容詞)</v>
      </c>
      <c r="E5215" s="2" t="s">
        <v>29</v>
      </c>
      <c r="F5215" s="2" t="s">
        <v>1311</v>
      </c>
      <c r="G5215" s="5">
        <v>38</v>
      </c>
      <c r="H5215" s="1" t="str">
        <f t="shared" si="244"/>
        <v>38-狭い (形容詞)</v>
      </c>
      <c r="I5215" s="1">
        <f t="shared" si="245"/>
        <v>1</v>
      </c>
    </row>
    <row r="5216" spans="1:9">
      <c r="A5216" s="1">
        <v>6875</v>
      </c>
      <c r="B5216" s="2" t="s">
        <v>1384</v>
      </c>
      <c r="C5216" s="2" t="s">
        <v>513</v>
      </c>
      <c r="D5216" s="4" t="str">
        <f t="shared" si="243"/>
        <v>狭い (形容詞)</v>
      </c>
      <c r="E5216" s="2" t="s">
        <v>29</v>
      </c>
      <c r="F5216" s="2" t="s">
        <v>1311</v>
      </c>
      <c r="G5216" s="5">
        <v>38</v>
      </c>
      <c r="H5216" s="1" t="str">
        <f t="shared" si="244"/>
        <v>38-狭い (形容詞)</v>
      </c>
      <c r="I5216" s="1">
        <f t="shared" si="245"/>
        <v>0</v>
      </c>
    </row>
    <row r="5217" spans="1:9">
      <c r="A5217" s="1">
        <v>6892</v>
      </c>
      <c r="B5217" s="2" t="s">
        <v>1384</v>
      </c>
      <c r="C5217" s="2" t="s">
        <v>196</v>
      </c>
      <c r="D5217" s="4" t="str">
        <f t="shared" si="243"/>
        <v>行く (動詞)</v>
      </c>
      <c r="E5217" s="2" t="s">
        <v>24</v>
      </c>
      <c r="F5217" s="2" t="s">
        <v>1311</v>
      </c>
      <c r="G5217" s="5">
        <v>38</v>
      </c>
      <c r="H5217" s="1" t="str">
        <f t="shared" si="244"/>
        <v>38-行く (動詞)</v>
      </c>
      <c r="I5217" s="1">
        <f t="shared" si="245"/>
        <v>1</v>
      </c>
    </row>
    <row r="5218" spans="1:9">
      <c r="A5218" s="1">
        <v>6858</v>
      </c>
      <c r="B5218" s="2" t="s">
        <v>1384</v>
      </c>
      <c r="C5218" s="2" t="s">
        <v>127</v>
      </c>
      <c r="D5218" s="4" t="str">
        <f t="shared" si="243"/>
        <v>残念 (名詞)</v>
      </c>
      <c r="E5218" s="2" t="s">
        <v>10</v>
      </c>
      <c r="F5218" s="2" t="s">
        <v>1318</v>
      </c>
      <c r="G5218" s="5">
        <v>38</v>
      </c>
      <c r="H5218" s="1" t="str">
        <f t="shared" si="244"/>
        <v>38-残念 (名詞)</v>
      </c>
      <c r="I5218" s="1">
        <f t="shared" si="245"/>
        <v>1</v>
      </c>
    </row>
    <row r="5219" spans="1:9">
      <c r="A5219" s="1">
        <v>6900</v>
      </c>
      <c r="B5219" s="2" t="s">
        <v>1384</v>
      </c>
      <c r="C5219" s="2" t="s">
        <v>139</v>
      </c>
      <c r="D5219" s="4" t="str">
        <f t="shared" si="243"/>
        <v>思う (動詞)</v>
      </c>
      <c r="E5219" s="2" t="s">
        <v>24</v>
      </c>
      <c r="F5219" s="2" t="s">
        <v>1311</v>
      </c>
      <c r="G5219" s="5">
        <v>38</v>
      </c>
      <c r="H5219" s="1" t="str">
        <f t="shared" si="244"/>
        <v>38-思う (動詞)</v>
      </c>
      <c r="I5219" s="1">
        <f t="shared" si="245"/>
        <v>1</v>
      </c>
    </row>
    <row r="5220" spans="1:9">
      <c r="A5220" s="1">
        <v>6895</v>
      </c>
      <c r="B5220" s="2" t="s">
        <v>1384</v>
      </c>
      <c r="C5220" s="2" t="s">
        <v>806</v>
      </c>
      <c r="D5220" s="4" t="str">
        <f t="shared" si="243"/>
        <v>思える (動詞)</v>
      </c>
      <c r="E5220" s="2" t="s">
        <v>24</v>
      </c>
      <c r="F5220" s="2" t="s">
        <v>1311</v>
      </c>
      <c r="G5220" s="5">
        <v>38</v>
      </c>
      <c r="H5220" s="1" t="str">
        <f t="shared" si="244"/>
        <v>38-思える (動詞)</v>
      </c>
      <c r="I5220" s="1">
        <f t="shared" si="245"/>
        <v>1</v>
      </c>
    </row>
    <row r="5221" spans="1:9">
      <c r="A5221" s="1">
        <v>6849</v>
      </c>
      <c r="B5221" s="2" t="s">
        <v>1384</v>
      </c>
      <c r="C5221" s="2" t="s">
        <v>227</v>
      </c>
      <c r="D5221" s="4" t="str">
        <f t="shared" si="243"/>
        <v>宿 (名詞)</v>
      </c>
      <c r="E5221" s="2" t="s">
        <v>10</v>
      </c>
      <c r="F5221" s="2" t="s">
        <v>409</v>
      </c>
      <c r="G5221" s="5">
        <v>38</v>
      </c>
      <c r="H5221" s="1" t="str">
        <f t="shared" si="244"/>
        <v>38-宿 (名詞)</v>
      </c>
      <c r="I5221" s="1">
        <f t="shared" si="245"/>
        <v>1</v>
      </c>
    </row>
    <row r="5222" spans="1:9">
      <c r="A5222" s="1">
        <v>6897</v>
      </c>
      <c r="B5222" s="2" t="s">
        <v>1384</v>
      </c>
      <c r="C5222" s="2" t="s">
        <v>227</v>
      </c>
      <c r="D5222" s="4" t="str">
        <f t="shared" si="243"/>
        <v>宿 (名詞)</v>
      </c>
      <c r="E5222" s="2" t="s">
        <v>10</v>
      </c>
      <c r="F5222" s="2" t="s">
        <v>409</v>
      </c>
      <c r="G5222" s="5">
        <v>38</v>
      </c>
      <c r="H5222" s="1" t="str">
        <f t="shared" si="244"/>
        <v>38-宿 (名詞)</v>
      </c>
      <c r="I5222" s="1">
        <f t="shared" si="245"/>
        <v>0</v>
      </c>
    </row>
    <row r="5223" spans="1:9">
      <c r="A5223" s="1">
        <v>6838</v>
      </c>
      <c r="B5223" s="2" t="s">
        <v>1384</v>
      </c>
      <c r="C5223" s="2" t="s">
        <v>5</v>
      </c>
      <c r="D5223" s="4" t="str">
        <f t="shared" si="243"/>
        <v>食事 (名詞)</v>
      </c>
      <c r="E5223" s="2" t="s">
        <v>10</v>
      </c>
      <c r="F5223" s="2" t="s">
        <v>1305</v>
      </c>
      <c r="G5223" s="5">
        <v>38</v>
      </c>
      <c r="H5223" s="1" t="str">
        <f t="shared" si="244"/>
        <v>38-食事 (名詞)</v>
      </c>
      <c r="I5223" s="1">
        <f t="shared" si="245"/>
        <v>1</v>
      </c>
    </row>
    <row r="5224" spans="1:9">
      <c r="A5224" s="1">
        <v>6869</v>
      </c>
      <c r="B5224" s="2" t="s">
        <v>1384</v>
      </c>
      <c r="C5224" s="2" t="s">
        <v>549</v>
      </c>
      <c r="D5224" s="4" t="str">
        <f t="shared" si="243"/>
        <v>洗い場 (名詞)</v>
      </c>
      <c r="E5224" s="2" t="s">
        <v>10</v>
      </c>
      <c r="F5224" s="2" t="s">
        <v>409</v>
      </c>
      <c r="G5224" s="5">
        <v>38</v>
      </c>
      <c r="H5224" s="1" t="str">
        <f t="shared" si="244"/>
        <v>38-洗い場 (名詞)</v>
      </c>
      <c r="I5224" s="1">
        <f t="shared" si="245"/>
        <v>1</v>
      </c>
    </row>
    <row r="5225" spans="1:9">
      <c r="A5225" s="1">
        <v>6842</v>
      </c>
      <c r="B5225" s="2" t="s">
        <v>1384</v>
      </c>
      <c r="C5225" s="2" t="s">
        <v>192</v>
      </c>
      <c r="D5225" s="4" t="str">
        <f t="shared" si="243"/>
        <v>対応 (名詞)</v>
      </c>
      <c r="E5225" s="2" t="s">
        <v>10</v>
      </c>
      <c r="F5225" s="2" t="s">
        <v>1305</v>
      </c>
      <c r="G5225" s="5">
        <v>38</v>
      </c>
      <c r="H5225" s="1" t="str">
        <f t="shared" si="244"/>
        <v>38-対応 (名詞)</v>
      </c>
      <c r="I5225" s="1">
        <f t="shared" si="245"/>
        <v>1</v>
      </c>
    </row>
    <row r="5226" spans="1:9">
      <c r="A5226" s="1">
        <v>6890</v>
      </c>
      <c r="B5226" s="2" t="s">
        <v>1384</v>
      </c>
      <c r="C5226" s="2" t="s">
        <v>93</v>
      </c>
      <c r="D5226" s="4" t="str">
        <f t="shared" si="243"/>
        <v>度 (名詞)</v>
      </c>
      <c r="E5226" s="2" t="s">
        <v>10</v>
      </c>
      <c r="F5226" s="2" t="s">
        <v>1313</v>
      </c>
      <c r="G5226" s="5">
        <v>38</v>
      </c>
      <c r="H5226" s="1" t="str">
        <f t="shared" si="244"/>
        <v>38-度 (名詞)</v>
      </c>
      <c r="I5226" s="1">
        <f t="shared" si="245"/>
        <v>1</v>
      </c>
    </row>
    <row r="5227" spans="1:9">
      <c r="A5227" s="1">
        <v>6871</v>
      </c>
      <c r="B5227" s="2" t="s">
        <v>1384</v>
      </c>
      <c r="C5227" s="2" t="s">
        <v>526</v>
      </c>
      <c r="D5227" s="4" t="str">
        <f t="shared" si="243"/>
        <v>湯船 (名詞)</v>
      </c>
      <c r="E5227" s="2" t="s">
        <v>10</v>
      </c>
      <c r="F5227" s="2" t="s">
        <v>409</v>
      </c>
      <c r="G5227" s="5">
        <v>38</v>
      </c>
      <c r="H5227" s="1" t="str">
        <f t="shared" si="244"/>
        <v>38-湯船 (名詞)</v>
      </c>
      <c r="I5227" s="1">
        <f t="shared" si="245"/>
        <v>1</v>
      </c>
    </row>
    <row r="5228" spans="1:9">
      <c r="A5228" s="1">
        <v>6862</v>
      </c>
      <c r="B5228" s="2" t="s">
        <v>1384</v>
      </c>
      <c r="C5228" s="2" t="s">
        <v>175</v>
      </c>
      <c r="D5228" s="4" t="str">
        <f t="shared" si="243"/>
        <v>特に (副詞)</v>
      </c>
      <c r="E5228" s="2" t="s">
        <v>31</v>
      </c>
      <c r="F5228" s="2" t="s">
        <v>409</v>
      </c>
      <c r="G5228" s="5">
        <v>38</v>
      </c>
      <c r="H5228" s="1" t="str">
        <f t="shared" si="244"/>
        <v>38-特に (副詞)</v>
      </c>
      <c r="I5228" s="1">
        <f t="shared" si="245"/>
        <v>1</v>
      </c>
    </row>
    <row r="5229" spans="1:9">
      <c r="A5229" s="1">
        <v>6856</v>
      </c>
      <c r="B5229" s="2" t="s">
        <v>1384</v>
      </c>
      <c r="C5229" s="2" t="s">
        <v>4</v>
      </c>
      <c r="D5229" s="4" t="str">
        <f t="shared" si="243"/>
        <v>風呂 (名詞)</v>
      </c>
      <c r="E5229" s="2" t="s">
        <v>10</v>
      </c>
      <c r="F5229" s="2" t="s">
        <v>409</v>
      </c>
      <c r="G5229" s="5">
        <v>38</v>
      </c>
      <c r="H5229" s="1" t="str">
        <f t="shared" si="244"/>
        <v>38-風呂 (名詞)</v>
      </c>
      <c r="I5229" s="1">
        <f t="shared" si="245"/>
        <v>1</v>
      </c>
    </row>
    <row r="5230" spans="1:9">
      <c r="A5230" s="1">
        <v>6866</v>
      </c>
      <c r="B5230" s="2" t="s">
        <v>1384</v>
      </c>
      <c r="C5230" s="2" t="s">
        <v>4</v>
      </c>
      <c r="D5230" s="4" t="str">
        <f t="shared" si="243"/>
        <v>風呂 (名詞)</v>
      </c>
      <c r="E5230" s="2" t="s">
        <v>10</v>
      </c>
      <c r="F5230" s="2" t="s">
        <v>409</v>
      </c>
      <c r="G5230" s="5">
        <v>38</v>
      </c>
      <c r="H5230" s="1" t="str">
        <f t="shared" si="244"/>
        <v>38-風呂 (名詞)</v>
      </c>
      <c r="I5230" s="1">
        <f t="shared" si="245"/>
        <v>0</v>
      </c>
    </row>
    <row r="5231" spans="1:9">
      <c r="A5231" s="1">
        <v>6882</v>
      </c>
      <c r="B5231" s="2" t="s">
        <v>1384</v>
      </c>
      <c r="C5231" s="2" t="s">
        <v>4</v>
      </c>
      <c r="D5231" s="4" t="str">
        <f t="shared" si="243"/>
        <v>風呂 (名詞)</v>
      </c>
      <c r="E5231" s="2" t="s">
        <v>10</v>
      </c>
      <c r="F5231" s="2" t="s">
        <v>409</v>
      </c>
      <c r="G5231" s="5">
        <v>38</v>
      </c>
      <c r="H5231" s="1" t="str">
        <f t="shared" si="244"/>
        <v>38-風呂 (名詞)</v>
      </c>
      <c r="I5231" s="1">
        <f t="shared" si="245"/>
        <v>0</v>
      </c>
    </row>
    <row r="5232" spans="1:9">
      <c r="A5232" s="1">
        <v>6845</v>
      </c>
      <c r="B5232" s="2" t="s">
        <v>1384</v>
      </c>
      <c r="C5232" s="2" t="s">
        <v>792</v>
      </c>
      <c r="D5232" s="4" t="str">
        <f t="shared" si="243"/>
        <v>文句 (名詞)</v>
      </c>
      <c r="E5232" s="2" t="s">
        <v>10</v>
      </c>
      <c r="F5232" s="2" t="s">
        <v>409</v>
      </c>
      <c r="G5232" s="5">
        <v>38</v>
      </c>
      <c r="H5232" s="1" t="str">
        <f t="shared" si="244"/>
        <v>38-文句 (名詞)</v>
      </c>
      <c r="I5232" s="1">
        <f t="shared" si="245"/>
        <v>1</v>
      </c>
    </row>
    <row r="5233" spans="1:9">
      <c r="A5233" s="1">
        <v>6886</v>
      </c>
      <c r="B5233" s="2" t="s">
        <v>1384</v>
      </c>
      <c r="C5233" s="2" t="s">
        <v>1205</v>
      </c>
      <c r="D5233" s="4" t="str">
        <f t="shared" si="243"/>
        <v>変わる (動詞)</v>
      </c>
      <c r="E5233" s="2" t="s">
        <v>24</v>
      </c>
      <c r="F5233" s="2" t="s">
        <v>1311</v>
      </c>
      <c r="G5233" s="5">
        <v>38</v>
      </c>
      <c r="H5233" s="1" t="str">
        <f t="shared" si="244"/>
        <v>38-変わる (動詞)</v>
      </c>
      <c r="I5233" s="1">
        <f t="shared" si="245"/>
        <v>1</v>
      </c>
    </row>
    <row r="5234" spans="1:9">
      <c r="A5234" s="1">
        <v>6835</v>
      </c>
      <c r="B5234" s="2" t="s">
        <v>1384</v>
      </c>
      <c r="C5234" s="2" t="s">
        <v>2</v>
      </c>
      <c r="D5234" s="4" t="str">
        <f t="shared" si="243"/>
        <v>立地 (名詞)</v>
      </c>
      <c r="E5234" s="2" t="s">
        <v>10</v>
      </c>
      <c r="F5234" s="2" t="s">
        <v>409</v>
      </c>
      <c r="G5234" s="5">
        <v>38</v>
      </c>
      <c r="H5234" s="1" t="str">
        <f t="shared" si="244"/>
        <v>38-立地 (名詞)</v>
      </c>
      <c r="I5234" s="1">
        <f t="shared" si="245"/>
        <v>1</v>
      </c>
    </row>
    <row r="5235" spans="1:9">
      <c r="A5235" s="1">
        <v>6904</v>
      </c>
      <c r="B5235" s="2" t="s">
        <v>1384</v>
      </c>
      <c r="C5235" s="2" t="s">
        <v>155</v>
      </c>
      <c r="D5235" s="4" t="str">
        <f t="shared" si="243"/>
        <v>・ (記号)</v>
      </c>
      <c r="E5235" s="2" t="s">
        <v>12</v>
      </c>
      <c r="F5235" s="2" t="s">
        <v>409</v>
      </c>
      <c r="G5235" s="5">
        <v>39</v>
      </c>
      <c r="H5235" s="1" t="str">
        <f t="shared" si="244"/>
        <v>39-・ (記号)</v>
      </c>
      <c r="I5235" s="1">
        <f t="shared" si="245"/>
        <v>1</v>
      </c>
    </row>
    <row r="5236" spans="1:9">
      <c r="A5236" s="1">
        <v>6929</v>
      </c>
      <c r="B5236" s="2" t="s">
        <v>1384</v>
      </c>
      <c r="C5236" s="2" t="s">
        <v>155</v>
      </c>
      <c r="D5236" s="4" t="str">
        <f t="shared" si="243"/>
        <v>・ (記号)</v>
      </c>
      <c r="E5236" s="2" t="s">
        <v>12</v>
      </c>
      <c r="F5236" s="2" t="s">
        <v>409</v>
      </c>
      <c r="G5236" s="5">
        <v>39</v>
      </c>
      <c r="H5236" s="1" t="str">
        <f t="shared" si="244"/>
        <v>39-・ (記号)</v>
      </c>
      <c r="I5236" s="1">
        <f t="shared" si="245"/>
        <v>0</v>
      </c>
    </row>
    <row r="5237" spans="1:9">
      <c r="A5237" s="1">
        <v>6953</v>
      </c>
      <c r="B5237" s="2" t="s">
        <v>1384</v>
      </c>
      <c r="C5237" s="2" t="s">
        <v>155</v>
      </c>
      <c r="D5237" s="4" t="str">
        <f t="shared" si="243"/>
        <v>・ (記号)</v>
      </c>
      <c r="E5237" s="2" t="s">
        <v>12</v>
      </c>
      <c r="F5237" s="2" t="s">
        <v>409</v>
      </c>
      <c r="G5237" s="5">
        <v>39</v>
      </c>
      <c r="H5237" s="1" t="str">
        <f t="shared" si="244"/>
        <v>39-・ (記号)</v>
      </c>
      <c r="I5237" s="1">
        <f t="shared" si="245"/>
        <v>0</v>
      </c>
    </row>
    <row r="5238" spans="1:9">
      <c r="A5238" s="1">
        <v>6974</v>
      </c>
      <c r="B5238" s="2" t="s">
        <v>1384</v>
      </c>
      <c r="C5238" s="2" t="s">
        <v>155</v>
      </c>
      <c r="D5238" s="4" t="str">
        <f t="shared" si="243"/>
        <v>・ (記号)</v>
      </c>
      <c r="E5238" s="2" t="s">
        <v>12</v>
      </c>
      <c r="F5238" s="2" t="s">
        <v>409</v>
      </c>
      <c r="G5238" s="5">
        <v>39</v>
      </c>
      <c r="H5238" s="1" t="str">
        <f t="shared" si="244"/>
        <v>39-・ (記号)</v>
      </c>
      <c r="I5238" s="1">
        <f t="shared" si="245"/>
        <v>0</v>
      </c>
    </row>
    <row r="5239" spans="1:9">
      <c r="A5239" s="1">
        <v>6914</v>
      </c>
      <c r="B5239" s="2" t="s">
        <v>1384</v>
      </c>
      <c r="C5239" s="2" t="s">
        <v>16</v>
      </c>
      <c r="D5239" s="4" t="str">
        <f t="shared" si="243"/>
        <v>、 (記号)</v>
      </c>
      <c r="E5239" s="2" t="s">
        <v>12</v>
      </c>
      <c r="F5239" s="2" t="s">
        <v>1316</v>
      </c>
      <c r="G5239" s="5">
        <v>39</v>
      </c>
      <c r="H5239" s="1" t="str">
        <f t="shared" si="244"/>
        <v>39-、 (記号)</v>
      </c>
      <c r="I5239" s="1">
        <f t="shared" si="245"/>
        <v>1</v>
      </c>
    </row>
    <row r="5240" spans="1:9">
      <c r="A5240" s="1">
        <v>6937</v>
      </c>
      <c r="B5240" s="2" t="s">
        <v>1384</v>
      </c>
      <c r="C5240" s="2" t="s">
        <v>16</v>
      </c>
      <c r="D5240" s="4" t="str">
        <f t="shared" si="243"/>
        <v>、 (記号)</v>
      </c>
      <c r="E5240" s="2" t="s">
        <v>12</v>
      </c>
      <c r="F5240" s="2" t="s">
        <v>1316</v>
      </c>
      <c r="G5240" s="5">
        <v>39</v>
      </c>
      <c r="H5240" s="1" t="str">
        <f t="shared" si="244"/>
        <v>39-、 (記号)</v>
      </c>
      <c r="I5240" s="1">
        <f t="shared" si="245"/>
        <v>0</v>
      </c>
    </row>
    <row r="5241" spans="1:9">
      <c r="A5241" s="1">
        <v>6967</v>
      </c>
      <c r="B5241" s="2" t="s">
        <v>1384</v>
      </c>
      <c r="C5241" s="2" t="s">
        <v>16</v>
      </c>
      <c r="D5241" s="4" t="str">
        <f t="shared" si="243"/>
        <v>、 (記号)</v>
      </c>
      <c r="E5241" s="2" t="s">
        <v>12</v>
      </c>
      <c r="F5241" s="2" t="s">
        <v>1316</v>
      </c>
      <c r="G5241" s="5">
        <v>39</v>
      </c>
      <c r="H5241" s="1" t="str">
        <f t="shared" si="244"/>
        <v>39-、 (記号)</v>
      </c>
      <c r="I5241" s="1">
        <f t="shared" si="245"/>
        <v>0</v>
      </c>
    </row>
    <row r="5242" spans="1:9">
      <c r="A5242" s="1">
        <v>6986</v>
      </c>
      <c r="B5242" s="2" t="s">
        <v>1384</v>
      </c>
      <c r="C5242" s="2" t="s">
        <v>16</v>
      </c>
      <c r="D5242" s="4" t="str">
        <f t="shared" si="243"/>
        <v>、 (記号)</v>
      </c>
      <c r="E5242" s="2" t="s">
        <v>12</v>
      </c>
      <c r="F5242" s="2" t="s">
        <v>1316</v>
      </c>
      <c r="G5242" s="5">
        <v>39</v>
      </c>
      <c r="H5242" s="1" t="str">
        <f t="shared" si="244"/>
        <v>39-、 (記号)</v>
      </c>
      <c r="I5242" s="1">
        <f t="shared" si="245"/>
        <v>0</v>
      </c>
    </row>
    <row r="5243" spans="1:9">
      <c r="A5243" s="1">
        <v>6997</v>
      </c>
      <c r="B5243" s="2" t="s">
        <v>1384</v>
      </c>
      <c r="C5243" s="2" t="s">
        <v>16</v>
      </c>
      <c r="D5243" s="4" t="str">
        <f t="shared" si="243"/>
        <v>、 (記号)</v>
      </c>
      <c r="E5243" s="2" t="s">
        <v>12</v>
      </c>
      <c r="F5243" s="2" t="s">
        <v>1316</v>
      </c>
      <c r="G5243" s="5">
        <v>39</v>
      </c>
      <c r="H5243" s="1" t="str">
        <f t="shared" si="244"/>
        <v>39-、 (記号)</v>
      </c>
      <c r="I5243" s="1">
        <f t="shared" si="245"/>
        <v>0</v>
      </c>
    </row>
    <row r="5244" spans="1:9">
      <c r="A5244" s="1">
        <v>6928</v>
      </c>
      <c r="B5244" s="2" t="s">
        <v>1384</v>
      </c>
      <c r="C5244" s="2" t="s">
        <v>27</v>
      </c>
      <c r="D5244" s="4" t="str">
        <f t="shared" si="243"/>
        <v>。 (記号)</v>
      </c>
      <c r="E5244" s="2" t="s">
        <v>12</v>
      </c>
      <c r="F5244" s="2" t="s">
        <v>1310</v>
      </c>
      <c r="G5244" s="5">
        <v>39</v>
      </c>
      <c r="H5244" s="1" t="str">
        <f t="shared" si="244"/>
        <v>39-。 (記号)</v>
      </c>
      <c r="I5244" s="1">
        <f t="shared" si="245"/>
        <v>1</v>
      </c>
    </row>
    <row r="5245" spans="1:9">
      <c r="A5245" s="1">
        <v>6952</v>
      </c>
      <c r="B5245" s="2" t="s">
        <v>1384</v>
      </c>
      <c r="C5245" s="2" t="s">
        <v>27</v>
      </c>
      <c r="D5245" s="4" t="str">
        <f t="shared" si="243"/>
        <v>。 (記号)</v>
      </c>
      <c r="E5245" s="2" t="s">
        <v>12</v>
      </c>
      <c r="F5245" s="2" t="s">
        <v>1310</v>
      </c>
      <c r="G5245" s="5">
        <v>39</v>
      </c>
      <c r="H5245" s="1" t="str">
        <f t="shared" si="244"/>
        <v>39-。 (記号)</v>
      </c>
      <c r="I5245" s="1">
        <f t="shared" si="245"/>
        <v>0</v>
      </c>
    </row>
    <row r="5246" spans="1:9">
      <c r="A5246" s="1">
        <v>6973</v>
      </c>
      <c r="B5246" s="2" t="s">
        <v>1384</v>
      </c>
      <c r="C5246" s="2" t="s">
        <v>27</v>
      </c>
      <c r="D5246" s="4" t="str">
        <f t="shared" si="243"/>
        <v>。 (記号)</v>
      </c>
      <c r="E5246" s="2" t="s">
        <v>12</v>
      </c>
      <c r="F5246" s="2" t="s">
        <v>1310</v>
      </c>
      <c r="G5246" s="5">
        <v>39</v>
      </c>
      <c r="H5246" s="1" t="str">
        <f t="shared" si="244"/>
        <v>39-。 (記号)</v>
      </c>
      <c r="I5246" s="1">
        <f t="shared" si="245"/>
        <v>0</v>
      </c>
    </row>
    <row r="5247" spans="1:9">
      <c r="A5247" s="1">
        <v>7005</v>
      </c>
      <c r="B5247" s="2" t="s">
        <v>1384</v>
      </c>
      <c r="C5247" s="2" t="s">
        <v>27</v>
      </c>
      <c r="D5247" s="4" t="str">
        <f t="shared" si="243"/>
        <v>。 (記号)</v>
      </c>
      <c r="E5247" s="2" t="s">
        <v>12</v>
      </c>
      <c r="F5247" s="2" t="s">
        <v>1310</v>
      </c>
      <c r="G5247" s="5">
        <v>39</v>
      </c>
      <c r="H5247" s="1" t="str">
        <f t="shared" si="244"/>
        <v>39-。 (記号)</v>
      </c>
      <c r="I5247" s="1">
        <f t="shared" si="245"/>
        <v>0</v>
      </c>
    </row>
    <row r="5248" spans="1:9">
      <c r="A5248" s="1">
        <v>6991</v>
      </c>
      <c r="B5248" s="2" t="s">
        <v>1384</v>
      </c>
      <c r="C5248" s="2" t="s">
        <v>1210</v>
      </c>
      <c r="D5248" s="4" t="str">
        <f t="shared" si="243"/>
        <v>２ (名詞)</v>
      </c>
      <c r="E5248" s="2" t="s">
        <v>10</v>
      </c>
      <c r="F5248" s="2" t="s">
        <v>224</v>
      </c>
      <c r="G5248" s="5">
        <v>39</v>
      </c>
      <c r="H5248" s="1" t="str">
        <f t="shared" si="244"/>
        <v>39-２ (名詞)</v>
      </c>
      <c r="I5248" s="1">
        <f t="shared" si="245"/>
        <v>1</v>
      </c>
    </row>
    <row r="5249" spans="1:9">
      <c r="A5249" s="1">
        <v>7006</v>
      </c>
      <c r="B5249" s="2" t="s">
        <v>1384</v>
      </c>
      <c r="C5249" s="2" t="s">
        <v>65</v>
      </c>
      <c r="D5249" s="4" t="str">
        <f t="shared" si="243"/>
        <v>EOS ()</v>
      </c>
      <c r="E5249" s="2"/>
      <c r="F5249" s="2"/>
      <c r="G5249" s="5">
        <v>39</v>
      </c>
      <c r="H5249" s="1" t="str">
        <f t="shared" si="244"/>
        <v>39-EOS ()</v>
      </c>
      <c r="I5249" s="1">
        <f t="shared" si="245"/>
        <v>1</v>
      </c>
    </row>
    <row r="5250" spans="1:9">
      <c r="A5250" s="1">
        <v>6960</v>
      </c>
      <c r="B5250" s="2" t="s">
        <v>1384</v>
      </c>
      <c r="C5250" s="2" t="s">
        <v>172</v>
      </c>
      <c r="D5250" s="4" t="str">
        <f t="shared" ref="D5250:D5313" si="246">C5250&amp;" ("&amp;E5250&amp;")"</f>
        <v>あまり (副詞)</v>
      </c>
      <c r="E5250" s="2" t="s">
        <v>31</v>
      </c>
      <c r="F5250" s="2" t="s">
        <v>409</v>
      </c>
      <c r="G5250" s="5">
        <v>39</v>
      </c>
      <c r="H5250" s="1" t="str">
        <f t="shared" ref="H5250:H5313" si="247">G5250&amp;"-"&amp;D5250</f>
        <v>39-あまり (副詞)</v>
      </c>
      <c r="I5250" s="1">
        <f t="shared" si="245"/>
        <v>1</v>
      </c>
    </row>
    <row r="5251" spans="1:9">
      <c r="A5251" s="1">
        <v>6933</v>
      </c>
      <c r="B5251" s="2" t="s">
        <v>1384</v>
      </c>
      <c r="C5251" s="2" t="s">
        <v>1233</v>
      </c>
      <c r="D5251" s="4" t="str">
        <f t="shared" si="246"/>
        <v>アロマ (未知語)</v>
      </c>
      <c r="E5251" s="2" t="s">
        <v>1220</v>
      </c>
      <c r="F5251" s="2"/>
      <c r="G5251" s="5">
        <v>39</v>
      </c>
      <c r="H5251" s="1" t="str">
        <f t="shared" si="247"/>
        <v>39-アロマ (未知語)</v>
      </c>
      <c r="I5251" s="1">
        <f t="shared" ref="I5251:I5314" si="248">IF(H5250&lt;&gt;H5251,1,0)</f>
        <v>1</v>
      </c>
    </row>
    <row r="5252" spans="1:9">
      <c r="A5252" s="1">
        <v>6987</v>
      </c>
      <c r="B5252" s="2" t="s">
        <v>1384</v>
      </c>
      <c r="C5252" s="2" t="s">
        <v>377</v>
      </c>
      <c r="D5252" s="4" t="str">
        <f t="shared" si="246"/>
        <v>いつも (副詞)</v>
      </c>
      <c r="E5252" s="2" t="s">
        <v>31</v>
      </c>
      <c r="F5252" s="2" t="s">
        <v>409</v>
      </c>
      <c r="G5252" s="5">
        <v>39</v>
      </c>
      <c r="H5252" s="1" t="str">
        <f t="shared" si="247"/>
        <v>39-いつも (副詞)</v>
      </c>
      <c r="I5252" s="1">
        <f t="shared" si="248"/>
        <v>1</v>
      </c>
    </row>
    <row r="5253" spans="1:9">
      <c r="A5253" s="1">
        <v>6948</v>
      </c>
      <c r="B5253" s="2" t="s">
        <v>1384</v>
      </c>
      <c r="C5253" s="2" t="s">
        <v>604</v>
      </c>
      <c r="D5253" s="4" t="str">
        <f t="shared" si="246"/>
        <v>うれしい (形容詞)</v>
      </c>
      <c r="E5253" s="2" t="s">
        <v>29</v>
      </c>
      <c r="F5253" s="2" t="s">
        <v>1311</v>
      </c>
      <c r="G5253" s="5">
        <v>39</v>
      </c>
      <c r="H5253" s="1" t="str">
        <f t="shared" si="247"/>
        <v>39-うれしい (形容詞)</v>
      </c>
      <c r="I5253" s="1">
        <f t="shared" si="248"/>
        <v>1</v>
      </c>
    </row>
    <row r="5254" spans="1:9">
      <c r="A5254" s="1">
        <v>6930</v>
      </c>
      <c r="B5254" s="2" t="s">
        <v>1384</v>
      </c>
      <c r="C5254" s="2" t="s">
        <v>45</v>
      </c>
      <c r="D5254" s="4" t="str">
        <f t="shared" si="246"/>
        <v>お (接頭詞)</v>
      </c>
      <c r="E5254" s="2" t="s">
        <v>46</v>
      </c>
      <c r="F5254" s="2" t="s">
        <v>1317</v>
      </c>
      <c r="G5254" s="5">
        <v>39</v>
      </c>
      <c r="H5254" s="1" t="str">
        <f t="shared" si="247"/>
        <v>39-お (接頭詞)</v>
      </c>
      <c r="I5254" s="1">
        <f t="shared" si="248"/>
        <v>1</v>
      </c>
    </row>
    <row r="5255" spans="1:9">
      <c r="A5255" s="1">
        <v>6954</v>
      </c>
      <c r="B5255" s="2" t="s">
        <v>1384</v>
      </c>
      <c r="C5255" s="2" t="s">
        <v>45</v>
      </c>
      <c r="D5255" s="4" t="str">
        <f t="shared" si="246"/>
        <v>お (接頭詞)</v>
      </c>
      <c r="E5255" s="2" t="s">
        <v>46</v>
      </c>
      <c r="F5255" s="2" t="s">
        <v>1317</v>
      </c>
      <c r="G5255" s="5">
        <v>39</v>
      </c>
      <c r="H5255" s="1" t="str">
        <f t="shared" si="247"/>
        <v>39-お (接頭詞)</v>
      </c>
      <c r="I5255" s="1">
        <f t="shared" si="248"/>
        <v>0</v>
      </c>
    </row>
    <row r="5256" spans="1:9">
      <c r="A5256" s="1">
        <v>6957</v>
      </c>
      <c r="B5256" s="2" t="s">
        <v>1384</v>
      </c>
      <c r="C5256" s="2" t="s">
        <v>45</v>
      </c>
      <c r="D5256" s="4" t="str">
        <f t="shared" si="246"/>
        <v>お (接頭詞)</v>
      </c>
      <c r="E5256" s="2" t="s">
        <v>46</v>
      </c>
      <c r="F5256" s="2" t="s">
        <v>1317</v>
      </c>
      <c r="G5256" s="5">
        <v>39</v>
      </c>
      <c r="H5256" s="1" t="str">
        <f t="shared" si="247"/>
        <v>39-お (接頭詞)</v>
      </c>
      <c r="I5256" s="1">
        <f t="shared" si="248"/>
        <v>0</v>
      </c>
    </row>
    <row r="5257" spans="1:9">
      <c r="A5257" s="1">
        <v>6975</v>
      </c>
      <c r="B5257" s="2" t="s">
        <v>1384</v>
      </c>
      <c r="C5257" s="2" t="s">
        <v>45</v>
      </c>
      <c r="D5257" s="4" t="str">
        <f t="shared" si="246"/>
        <v>お (接頭詞)</v>
      </c>
      <c r="E5257" s="2" t="s">
        <v>46</v>
      </c>
      <c r="F5257" s="2" t="s">
        <v>1317</v>
      </c>
      <c r="G5257" s="5">
        <v>39</v>
      </c>
      <c r="H5257" s="1" t="str">
        <f t="shared" si="247"/>
        <v>39-お (接頭詞)</v>
      </c>
      <c r="I5257" s="1">
        <f t="shared" si="248"/>
        <v>0</v>
      </c>
    </row>
    <row r="5258" spans="1:9">
      <c r="A5258" s="1">
        <v>6908</v>
      </c>
      <c r="B5258" s="2" t="s">
        <v>1384</v>
      </c>
      <c r="C5258" s="2" t="s">
        <v>33</v>
      </c>
      <c r="D5258" s="4" t="str">
        <f t="shared" si="246"/>
        <v>が (助詞)</v>
      </c>
      <c r="E5258" s="2" t="s">
        <v>15</v>
      </c>
      <c r="F5258" s="2" t="s">
        <v>1307</v>
      </c>
      <c r="G5258" s="5">
        <v>39</v>
      </c>
      <c r="H5258" s="1" t="str">
        <f t="shared" si="247"/>
        <v>39-が (助詞)</v>
      </c>
      <c r="I5258" s="1">
        <f t="shared" si="248"/>
        <v>1</v>
      </c>
    </row>
    <row r="5259" spans="1:9">
      <c r="A5259" s="1">
        <v>6959</v>
      </c>
      <c r="B5259" s="2" t="s">
        <v>1384</v>
      </c>
      <c r="C5259" s="2" t="s">
        <v>33</v>
      </c>
      <c r="D5259" s="4" t="str">
        <f t="shared" si="246"/>
        <v>が (助詞)</v>
      </c>
      <c r="E5259" s="2" t="s">
        <v>15</v>
      </c>
      <c r="F5259" s="2" t="s">
        <v>1307</v>
      </c>
      <c r="G5259" s="5">
        <v>39</v>
      </c>
      <c r="H5259" s="1" t="str">
        <f t="shared" si="247"/>
        <v>39-が (助詞)</v>
      </c>
      <c r="I5259" s="1">
        <f t="shared" si="248"/>
        <v>0</v>
      </c>
    </row>
    <row r="5260" spans="1:9">
      <c r="A5260" s="1">
        <v>6966</v>
      </c>
      <c r="B5260" s="2" t="s">
        <v>1384</v>
      </c>
      <c r="C5260" s="2" t="s">
        <v>33</v>
      </c>
      <c r="D5260" s="4" t="str">
        <f t="shared" si="246"/>
        <v>が (助詞)</v>
      </c>
      <c r="E5260" s="2" t="s">
        <v>15</v>
      </c>
      <c r="F5260" s="2" t="s">
        <v>1312</v>
      </c>
      <c r="G5260" s="5">
        <v>39</v>
      </c>
      <c r="H5260" s="1" t="str">
        <f t="shared" si="247"/>
        <v>39-が (助詞)</v>
      </c>
      <c r="I5260" s="1">
        <f t="shared" si="248"/>
        <v>0</v>
      </c>
    </row>
    <row r="5261" spans="1:9">
      <c r="A5261" s="1">
        <v>6996</v>
      </c>
      <c r="B5261" s="2" t="s">
        <v>1384</v>
      </c>
      <c r="C5261" s="2" t="s">
        <v>33</v>
      </c>
      <c r="D5261" s="4" t="str">
        <f t="shared" si="246"/>
        <v>が (助詞)</v>
      </c>
      <c r="E5261" s="2" t="s">
        <v>15</v>
      </c>
      <c r="F5261" s="2" t="s">
        <v>1312</v>
      </c>
      <c r="G5261" s="5">
        <v>39</v>
      </c>
      <c r="H5261" s="1" t="str">
        <f t="shared" si="247"/>
        <v>39-が (助詞)</v>
      </c>
      <c r="I5261" s="1">
        <f t="shared" si="248"/>
        <v>0</v>
      </c>
    </row>
    <row r="5262" spans="1:9">
      <c r="A5262" s="1">
        <v>6949</v>
      </c>
      <c r="B5262" s="2" t="s">
        <v>1384</v>
      </c>
      <c r="C5262" s="2" t="s">
        <v>1</v>
      </c>
      <c r="D5262" s="4" t="str">
        <f t="shared" si="246"/>
        <v>サービス (名詞)</v>
      </c>
      <c r="E5262" s="2" t="s">
        <v>10</v>
      </c>
      <c r="F5262" s="2" t="s">
        <v>1305</v>
      </c>
      <c r="G5262" s="5">
        <v>39</v>
      </c>
      <c r="H5262" s="1" t="str">
        <f t="shared" si="247"/>
        <v>39-サービス (名詞)</v>
      </c>
      <c r="I5262" s="1">
        <f t="shared" si="248"/>
        <v>1</v>
      </c>
    </row>
    <row r="5263" spans="1:9">
      <c r="A5263" s="1">
        <v>6909</v>
      </c>
      <c r="B5263" s="2" t="s">
        <v>1384</v>
      </c>
      <c r="C5263" s="2" t="s">
        <v>171</v>
      </c>
      <c r="D5263" s="4" t="str">
        <f t="shared" si="246"/>
        <v>すぐ (名詞)</v>
      </c>
      <c r="E5263" s="2" t="s">
        <v>10</v>
      </c>
      <c r="F5263" s="2" t="s">
        <v>1318</v>
      </c>
      <c r="G5263" s="5">
        <v>39</v>
      </c>
      <c r="H5263" s="1" t="str">
        <f t="shared" si="247"/>
        <v>39-すぐ (名詞)</v>
      </c>
      <c r="I5263" s="1">
        <f t="shared" si="248"/>
        <v>1</v>
      </c>
    </row>
    <row r="5264" spans="1:9">
      <c r="A5264" s="1">
        <v>6942</v>
      </c>
      <c r="B5264" s="2" t="s">
        <v>1384</v>
      </c>
      <c r="C5264" s="2" t="s">
        <v>280</v>
      </c>
      <c r="D5264" s="4" t="str">
        <f t="shared" si="246"/>
        <v>する (動詞)</v>
      </c>
      <c r="E5264" s="2" t="s">
        <v>24</v>
      </c>
      <c r="F5264" s="2" t="s">
        <v>1311</v>
      </c>
      <c r="G5264" s="5">
        <v>39</v>
      </c>
      <c r="H5264" s="1" t="str">
        <f t="shared" si="247"/>
        <v>39-する (動詞)</v>
      </c>
      <c r="I5264" s="1">
        <f t="shared" si="248"/>
        <v>1</v>
      </c>
    </row>
    <row r="5265" spans="1:9">
      <c r="A5265" s="1">
        <v>6927</v>
      </c>
      <c r="B5265" s="2" t="s">
        <v>1384</v>
      </c>
      <c r="C5265" s="2" t="s">
        <v>26</v>
      </c>
      <c r="D5265" s="4" t="str">
        <f t="shared" si="246"/>
        <v>た (助動詞)</v>
      </c>
      <c r="E5265" s="2" t="s">
        <v>25</v>
      </c>
      <c r="F5265" s="2"/>
      <c r="G5265" s="5">
        <v>39</v>
      </c>
      <c r="H5265" s="1" t="str">
        <f t="shared" si="247"/>
        <v>39-た (助動詞)</v>
      </c>
      <c r="I5265" s="1">
        <f t="shared" si="248"/>
        <v>1</v>
      </c>
    </row>
    <row r="5266" spans="1:9">
      <c r="A5266" s="1">
        <v>6944</v>
      </c>
      <c r="B5266" s="2" t="s">
        <v>1384</v>
      </c>
      <c r="C5266" s="2" t="s">
        <v>26</v>
      </c>
      <c r="D5266" s="4" t="str">
        <f t="shared" si="246"/>
        <v>た (助動詞)</v>
      </c>
      <c r="E5266" s="2" t="s">
        <v>25</v>
      </c>
      <c r="F5266" s="2"/>
      <c r="G5266" s="5">
        <v>39</v>
      </c>
      <c r="H5266" s="1" t="str">
        <f t="shared" si="247"/>
        <v>39-た (助動詞)</v>
      </c>
      <c r="I5266" s="1">
        <f t="shared" si="248"/>
        <v>0</v>
      </c>
    </row>
    <row r="5267" spans="1:9">
      <c r="A5267" s="1">
        <v>6951</v>
      </c>
      <c r="B5267" s="2" t="s">
        <v>1384</v>
      </c>
      <c r="C5267" s="2" t="s">
        <v>26</v>
      </c>
      <c r="D5267" s="4" t="str">
        <f t="shared" si="246"/>
        <v>た (助動詞)</v>
      </c>
      <c r="E5267" s="2" t="s">
        <v>25</v>
      </c>
      <c r="F5267" s="2"/>
      <c r="G5267" s="5">
        <v>39</v>
      </c>
      <c r="H5267" s="1" t="str">
        <f t="shared" si="247"/>
        <v>39-た (助動詞)</v>
      </c>
      <c r="I5267" s="1">
        <f t="shared" si="248"/>
        <v>0</v>
      </c>
    </row>
    <row r="5268" spans="1:9">
      <c r="A5268" s="1">
        <v>6965</v>
      </c>
      <c r="B5268" s="2" t="s">
        <v>1384</v>
      </c>
      <c r="C5268" s="2" t="s">
        <v>26</v>
      </c>
      <c r="D5268" s="4" t="str">
        <f t="shared" si="246"/>
        <v>た (助動詞)</v>
      </c>
      <c r="E5268" s="2" t="s">
        <v>25</v>
      </c>
      <c r="F5268" s="2"/>
      <c r="G5268" s="5">
        <v>39</v>
      </c>
      <c r="H5268" s="1" t="str">
        <f t="shared" si="247"/>
        <v>39-た (助動詞)</v>
      </c>
      <c r="I5268" s="1">
        <f t="shared" si="248"/>
        <v>0</v>
      </c>
    </row>
    <row r="5269" spans="1:9">
      <c r="A5269" s="1">
        <v>6972</v>
      </c>
      <c r="B5269" s="2" t="s">
        <v>1384</v>
      </c>
      <c r="C5269" s="2" t="s">
        <v>26</v>
      </c>
      <c r="D5269" s="4" t="str">
        <f t="shared" si="246"/>
        <v>た (助動詞)</v>
      </c>
      <c r="E5269" s="2" t="s">
        <v>25</v>
      </c>
      <c r="F5269" s="2"/>
      <c r="G5269" s="5">
        <v>39</v>
      </c>
      <c r="H5269" s="1" t="str">
        <f t="shared" si="247"/>
        <v>39-た (助動詞)</v>
      </c>
      <c r="I5269" s="1">
        <f t="shared" si="248"/>
        <v>0</v>
      </c>
    </row>
    <row r="5270" spans="1:9">
      <c r="A5270" s="1">
        <v>6984</v>
      </c>
      <c r="B5270" s="2" t="s">
        <v>1384</v>
      </c>
      <c r="C5270" s="2" t="s">
        <v>26</v>
      </c>
      <c r="D5270" s="4" t="str">
        <f t="shared" si="246"/>
        <v>た (助動詞)</v>
      </c>
      <c r="E5270" s="2" t="s">
        <v>25</v>
      </c>
      <c r="F5270" s="2"/>
      <c r="G5270" s="5">
        <v>39</v>
      </c>
      <c r="H5270" s="1" t="str">
        <f t="shared" si="247"/>
        <v>39-た (助動詞)</v>
      </c>
      <c r="I5270" s="1">
        <f t="shared" si="248"/>
        <v>0</v>
      </c>
    </row>
    <row r="5271" spans="1:9">
      <c r="A5271" s="1">
        <v>7004</v>
      </c>
      <c r="B5271" s="2" t="s">
        <v>1384</v>
      </c>
      <c r="C5271" s="2" t="s">
        <v>26</v>
      </c>
      <c r="D5271" s="4" t="str">
        <f t="shared" si="246"/>
        <v>た (助動詞)</v>
      </c>
      <c r="E5271" s="2" t="s">
        <v>25</v>
      </c>
      <c r="F5271" s="2"/>
      <c r="G5271" s="5">
        <v>39</v>
      </c>
      <c r="H5271" s="1" t="str">
        <f t="shared" si="247"/>
        <v>39-た (助動詞)</v>
      </c>
      <c r="I5271" s="1">
        <f t="shared" si="248"/>
        <v>0</v>
      </c>
    </row>
    <row r="5272" spans="1:9">
      <c r="A5272" s="1">
        <v>6913</v>
      </c>
      <c r="B5272" s="2" t="s">
        <v>1384</v>
      </c>
      <c r="C5272" s="2" t="s">
        <v>242</v>
      </c>
      <c r="D5272" s="4" t="str">
        <f t="shared" si="246"/>
        <v>ため (名詞)</v>
      </c>
      <c r="E5272" s="2" t="s">
        <v>10</v>
      </c>
      <c r="F5272" s="2" t="s">
        <v>1315</v>
      </c>
      <c r="G5272" s="5">
        <v>39</v>
      </c>
      <c r="H5272" s="1" t="str">
        <f t="shared" si="247"/>
        <v>39-ため (名詞)</v>
      </c>
      <c r="I5272" s="1">
        <f t="shared" si="248"/>
        <v>1</v>
      </c>
    </row>
    <row r="5273" spans="1:9">
      <c r="A5273" s="1">
        <v>6923</v>
      </c>
      <c r="B5273" s="2" t="s">
        <v>1384</v>
      </c>
      <c r="C5273" s="2" t="s">
        <v>36</v>
      </c>
      <c r="D5273" s="4" t="str">
        <f t="shared" si="246"/>
        <v>て (助詞)</v>
      </c>
      <c r="E5273" s="2" t="s">
        <v>15</v>
      </c>
      <c r="F5273" s="2" t="s">
        <v>1312</v>
      </c>
      <c r="G5273" s="5">
        <v>39</v>
      </c>
      <c r="H5273" s="1" t="str">
        <f t="shared" si="247"/>
        <v>39-て (助詞)</v>
      </c>
      <c r="I5273" s="1">
        <f t="shared" si="248"/>
        <v>1</v>
      </c>
    </row>
    <row r="5274" spans="1:9">
      <c r="A5274" s="1">
        <v>6980</v>
      </c>
      <c r="B5274" s="2" t="s">
        <v>1384</v>
      </c>
      <c r="C5274" s="2" t="s">
        <v>36</v>
      </c>
      <c r="D5274" s="4" t="str">
        <f t="shared" si="246"/>
        <v>て (助詞)</v>
      </c>
      <c r="E5274" s="2" t="s">
        <v>15</v>
      </c>
      <c r="F5274" s="2" t="s">
        <v>1312</v>
      </c>
      <c r="G5274" s="5">
        <v>39</v>
      </c>
      <c r="H5274" s="1" t="str">
        <f t="shared" si="247"/>
        <v>39-て (助詞)</v>
      </c>
      <c r="I5274" s="1">
        <f t="shared" si="248"/>
        <v>0</v>
      </c>
    </row>
    <row r="5275" spans="1:9">
      <c r="A5275" s="1">
        <v>6989</v>
      </c>
      <c r="B5275" s="2" t="s">
        <v>1384</v>
      </c>
      <c r="C5275" s="2" t="s">
        <v>40</v>
      </c>
      <c r="D5275" s="4" t="str">
        <f t="shared" si="246"/>
        <v>で (助詞)</v>
      </c>
      <c r="E5275" s="2" t="s">
        <v>15</v>
      </c>
      <c r="F5275" s="2" t="s">
        <v>1307</v>
      </c>
      <c r="G5275" s="5">
        <v>39</v>
      </c>
      <c r="H5275" s="1" t="str">
        <f t="shared" si="247"/>
        <v>39-で (助詞)</v>
      </c>
      <c r="I5275" s="1">
        <f t="shared" si="248"/>
        <v>1</v>
      </c>
    </row>
    <row r="5276" spans="1:9">
      <c r="A5276" s="1">
        <v>6926</v>
      </c>
      <c r="B5276" s="2" t="s">
        <v>1384</v>
      </c>
      <c r="C5276" s="2" t="s">
        <v>32</v>
      </c>
      <c r="D5276" s="4" t="str">
        <f t="shared" si="246"/>
        <v>です (助動詞)</v>
      </c>
      <c r="E5276" s="2" t="s">
        <v>25</v>
      </c>
      <c r="F5276" s="2"/>
      <c r="G5276" s="5">
        <v>39</v>
      </c>
      <c r="H5276" s="1" t="str">
        <f t="shared" si="247"/>
        <v>39-です (助動詞)</v>
      </c>
      <c r="I5276" s="1">
        <f t="shared" si="248"/>
        <v>1</v>
      </c>
    </row>
    <row r="5277" spans="1:9">
      <c r="A5277" s="1">
        <v>6950</v>
      </c>
      <c r="B5277" s="2" t="s">
        <v>1384</v>
      </c>
      <c r="C5277" s="2" t="s">
        <v>32</v>
      </c>
      <c r="D5277" s="4" t="str">
        <f t="shared" si="246"/>
        <v>です (助動詞)</v>
      </c>
      <c r="E5277" s="2" t="s">
        <v>25</v>
      </c>
      <c r="F5277" s="2"/>
      <c r="G5277" s="5">
        <v>39</v>
      </c>
      <c r="H5277" s="1" t="str">
        <f t="shared" si="247"/>
        <v>39-です (助動詞)</v>
      </c>
      <c r="I5277" s="1">
        <f t="shared" si="248"/>
        <v>0</v>
      </c>
    </row>
    <row r="5278" spans="1:9">
      <c r="A5278" s="1">
        <v>6964</v>
      </c>
      <c r="B5278" s="2" t="s">
        <v>1384</v>
      </c>
      <c r="C5278" s="2" t="s">
        <v>32</v>
      </c>
      <c r="D5278" s="4" t="str">
        <f t="shared" si="246"/>
        <v>です (助動詞)</v>
      </c>
      <c r="E5278" s="2" t="s">
        <v>25</v>
      </c>
      <c r="F5278" s="2"/>
      <c r="G5278" s="5">
        <v>39</v>
      </c>
      <c r="H5278" s="1" t="str">
        <f t="shared" si="247"/>
        <v>39-です (助動詞)</v>
      </c>
      <c r="I5278" s="1">
        <f t="shared" si="248"/>
        <v>0</v>
      </c>
    </row>
    <row r="5279" spans="1:9">
      <c r="A5279" s="1">
        <v>6971</v>
      </c>
      <c r="B5279" s="2" t="s">
        <v>1384</v>
      </c>
      <c r="C5279" s="2" t="s">
        <v>32</v>
      </c>
      <c r="D5279" s="4" t="str">
        <f t="shared" si="246"/>
        <v>です (助動詞)</v>
      </c>
      <c r="E5279" s="2" t="s">
        <v>25</v>
      </c>
      <c r="F5279" s="2"/>
      <c r="G5279" s="5">
        <v>39</v>
      </c>
      <c r="H5279" s="1" t="str">
        <f t="shared" si="247"/>
        <v>39-です (助動詞)</v>
      </c>
      <c r="I5279" s="1">
        <f t="shared" si="248"/>
        <v>0</v>
      </c>
    </row>
    <row r="5280" spans="1:9">
      <c r="A5280" s="1">
        <v>6995</v>
      </c>
      <c r="B5280" s="2" t="s">
        <v>1384</v>
      </c>
      <c r="C5280" s="2" t="s">
        <v>32</v>
      </c>
      <c r="D5280" s="4" t="str">
        <f t="shared" si="246"/>
        <v>です (助動詞)</v>
      </c>
      <c r="E5280" s="2" t="s">
        <v>25</v>
      </c>
      <c r="F5280" s="2"/>
      <c r="G5280" s="5">
        <v>39</v>
      </c>
      <c r="H5280" s="1" t="str">
        <f t="shared" si="247"/>
        <v>39-です (助動詞)</v>
      </c>
      <c r="I5280" s="1">
        <f t="shared" si="248"/>
        <v>0</v>
      </c>
    </row>
    <row r="5281" spans="1:9">
      <c r="A5281" s="1">
        <v>7003</v>
      </c>
      <c r="B5281" s="2" t="s">
        <v>1384</v>
      </c>
      <c r="C5281" s="2" t="s">
        <v>32</v>
      </c>
      <c r="D5281" s="4" t="str">
        <f t="shared" si="246"/>
        <v>です (助動詞)</v>
      </c>
      <c r="E5281" s="2" t="s">
        <v>25</v>
      </c>
      <c r="F5281" s="2"/>
      <c r="G5281" s="5">
        <v>39</v>
      </c>
      <c r="H5281" s="1" t="str">
        <f t="shared" si="247"/>
        <v>39-です (助動詞)</v>
      </c>
      <c r="I5281" s="1">
        <f t="shared" si="248"/>
        <v>0</v>
      </c>
    </row>
    <row r="5282" spans="1:9">
      <c r="A5282" s="1">
        <v>6906</v>
      </c>
      <c r="B5282" s="2" t="s">
        <v>1384</v>
      </c>
      <c r="C5282" s="2" t="s">
        <v>19</v>
      </c>
      <c r="D5282" s="4" t="str">
        <f t="shared" si="246"/>
        <v>と (助詞)</v>
      </c>
      <c r="E5282" s="2" t="s">
        <v>15</v>
      </c>
      <c r="F5282" s="2" t="s">
        <v>1323</v>
      </c>
      <c r="G5282" s="5">
        <v>39</v>
      </c>
      <c r="H5282" s="1" t="str">
        <f t="shared" si="247"/>
        <v>39-と (助詞)</v>
      </c>
      <c r="I5282" s="1">
        <f t="shared" si="248"/>
        <v>1</v>
      </c>
    </row>
    <row r="5283" spans="1:9">
      <c r="A5283" s="1">
        <v>6983</v>
      </c>
      <c r="B5283" s="2" t="s">
        <v>1384</v>
      </c>
      <c r="C5283" s="2" t="s">
        <v>129</v>
      </c>
      <c r="D5283" s="4" t="str">
        <f t="shared" si="246"/>
        <v>ない (形容詞)</v>
      </c>
      <c r="E5283" s="2" t="s">
        <v>29</v>
      </c>
      <c r="F5283" s="2" t="s">
        <v>1311</v>
      </c>
      <c r="G5283" s="5">
        <v>39</v>
      </c>
      <c r="H5283" s="1" t="str">
        <f t="shared" si="247"/>
        <v>39-ない (形容詞)</v>
      </c>
      <c r="I5283" s="1">
        <f t="shared" si="248"/>
        <v>1</v>
      </c>
    </row>
    <row r="5284" spans="1:9">
      <c r="A5284" s="1">
        <v>6962</v>
      </c>
      <c r="B5284" s="2" t="s">
        <v>1384</v>
      </c>
      <c r="C5284" s="2" t="s">
        <v>129</v>
      </c>
      <c r="D5284" s="4" t="str">
        <f t="shared" si="246"/>
        <v>ない (助動詞)</v>
      </c>
      <c r="E5284" s="2" t="s">
        <v>25</v>
      </c>
      <c r="F5284" s="2"/>
      <c r="G5284" s="5">
        <v>39</v>
      </c>
      <c r="H5284" s="1" t="str">
        <f t="shared" si="247"/>
        <v>39-ない (助動詞)</v>
      </c>
      <c r="I5284" s="1">
        <f t="shared" si="248"/>
        <v>1</v>
      </c>
    </row>
    <row r="5285" spans="1:9">
      <c r="A5285" s="1">
        <v>6947</v>
      </c>
      <c r="B5285" s="2" t="s">
        <v>1384</v>
      </c>
      <c r="C5285" s="2" t="s">
        <v>190</v>
      </c>
      <c r="D5285" s="4" t="str">
        <f t="shared" si="246"/>
        <v>など (助詞)</v>
      </c>
      <c r="E5285" s="2" t="s">
        <v>15</v>
      </c>
      <c r="F5285" s="2" t="s">
        <v>1320</v>
      </c>
      <c r="G5285" s="5">
        <v>39</v>
      </c>
      <c r="H5285" s="1" t="str">
        <f t="shared" si="247"/>
        <v>39-など (助詞)</v>
      </c>
      <c r="I5285" s="1">
        <f t="shared" si="248"/>
        <v>1</v>
      </c>
    </row>
    <row r="5286" spans="1:9">
      <c r="A5286" s="1">
        <v>6921</v>
      </c>
      <c r="B5286" s="2" t="s">
        <v>1384</v>
      </c>
      <c r="C5286" s="2" t="s">
        <v>14</v>
      </c>
      <c r="D5286" s="4" t="str">
        <f t="shared" si="246"/>
        <v>に (助詞)</v>
      </c>
      <c r="E5286" s="2" t="s">
        <v>15</v>
      </c>
      <c r="F5286" s="2" t="s">
        <v>1307</v>
      </c>
      <c r="G5286" s="5">
        <v>39</v>
      </c>
      <c r="H5286" s="1" t="str">
        <f t="shared" si="247"/>
        <v>39-に (助詞)</v>
      </c>
      <c r="I5286" s="1">
        <f t="shared" si="248"/>
        <v>1</v>
      </c>
    </row>
    <row r="5287" spans="1:9">
      <c r="A5287" s="1">
        <v>6940</v>
      </c>
      <c r="B5287" s="2" t="s">
        <v>1384</v>
      </c>
      <c r="C5287" s="2" t="s">
        <v>14</v>
      </c>
      <c r="D5287" s="4" t="str">
        <f t="shared" si="246"/>
        <v>に (助詞)</v>
      </c>
      <c r="E5287" s="2" t="s">
        <v>15</v>
      </c>
      <c r="F5287" s="2" t="s">
        <v>1307</v>
      </c>
      <c r="G5287" s="5">
        <v>39</v>
      </c>
      <c r="H5287" s="1" t="str">
        <f t="shared" si="247"/>
        <v>39-に (助詞)</v>
      </c>
      <c r="I5287" s="1">
        <f t="shared" si="248"/>
        <v>0</v>
      </c>
    </row>
    <row r="5288" spans="1:9">
      <c r="A5288" s="1">
        <v>6910</v>
      </c>
      <c r="B5288" s="2" t="s">
        <v>1384</v>
      </c>
      <c r="C5288" s="2" t="s">
        <v>17</v>
      </c>
      <c r="D5288" s="4" t="str">
        <f t="shared" si="246"/>
        <v>の (助詞)</v>
      </c>
      <c r="E5288" s="2" t="s">
        <v>15</v>
      </c>
      <c r="F5288" s="2" t="s">
        <v>1314</v>
      </c>
      <c r="G5288" s="5">
        <v>39</v>
      </c>
      <c r="H5288" s="1" t="str">
        <f t="shared" si="247"/>
        <v>39-の (助詞)</v>
      </c>
      <c r="I5288" s="1">
        <f t="shared" si="248"/>
        <v>1</v>
      </c>
    </row>
    <row r="5289" spans="1:9">
      <c r="A5289" s="1">
        <v>6912</v>
      </c>
      <c r="B5289" s="2" t="s">
        <v>1384</v>
      </c>
      <c r="C5289" s="2" t="s">
        <v>17</v>
      </c>
      <c r="D5289" s="4" t="str">
        <f t="shared" si="246"/>
        <v>の (助詞)</v>
      </c>
      <c r="E5289" s="2" t="s">
        <v>15</v>
      </c>
      <c r="F5289" s="2" t="s">
        <v>1314</v>
      </c>
      <c r="G5289" s="5">
        <v>39</v>
      </c>
      <c r="H5289" s="1" t="str">
        <f t="shared" si="247"/>
        <v>39-の (助詞)</v>
      </c>
      <c r="I5289" s="1">
        <f t="shared" si="248"/>
        <v>0</v>
      </c>
    </row>
    <row r="5290" spans="1:9">
      <c r="A5290" s="1">
        <v>6932</v>
      </c>
      <c r="B5290" s="2" t="s">
        <v>1384</v>
      </c>
      <c r="C5290" s="2" t="s">
        <v>17</v>
      </c>
      <c r="D5290" s="4" t="str">
        <f t="shared" si="246"/>
        <v>の (助詞)</v>
      </c>
      <c r="E5290" s="2" t="s">
        <v>15</v>
      </c>
      <c r="F5290" s="2" t="s">
        <v>1314</v>
      </c>
      <c r="G5290" s="5">
        <v>39</v>
      </c>
      <c r="H5290" s="1" t="str">
        <f t="shared" si="247"/>
        <v>39-の (助詞)</v>
      </c>
      <c r="I5290" s="1">
        <f t="shared" si="248"/>
        <v>0</v>
      </c>
    </row>
    <row r="5291" spans="1:9">
      <c r="A5291" s="1">
        <v>6934</v>
      </c>
      <c r="B5291" s="2" t="s">
        <v>1384</v>
      </c>
      <c r="C5291" s="2" t="s">
        <v>17</v>
      </c>
      <c r="D5291" s="4" t="str">
        <f t="shared" si="246"/>
        <v>の (助詞)</v>
      </c>
      <c r="E5291" s="2" t="s">
        <v>15</v>
      </c>
      <c r="F5291" s="2" t="s">
        <v>1314</v>
      </c>
      <c r="G5291" s="5">
        <v>39</v>
      </c>
      <c r="H5291" s="1" t="str">
        <f t="shared" si="247"/>
        <v>39-の (助詞)</v>
      </c>
      <c r="I5291" s="1">
        <f t="shared" si="248"/>
        <v>0</v>
      </c>
    </row>
    <row r="5292" spans="1:9">
      <c r="A5292" s="1">
        <v>6994</v>
      </c>
      <c r="B5292" s="2" t="s">
        <v>1384</v>
      </c>
      <c r="C5292" s="2" t="s">
        <v>17</v>
      </c>
      <c r="D5292" s="4" t="str">
        <f t="shared" si="246"/>
        <v>の (名詞)</v>
      </c>
      <c r="E5292" s="2" t="s">
        <v>10</v>
      </c>
      <c r="F5292" s="2" t="s">
        <v>1315</v>
      </c>
      <c r="G5292" s="5">
        <v>39</v>
      </c>
      <c r="H5292" s="1" t="str">
        <f t="shared" si="247"/>
        <v>39-の (名詞)</v>
      </c>
      <c r="I5292" s="1">
        <f t="shared" si="248"/>
        <v>1</v>
      </c>
    </row>
    <row r="5293" spans="1:9">
      <c r="A5293" s="1">
        <v>6985</v>
      </c>
      <c r="B5293" s="2" t="s">
        <v>1384</v>
      </c>
      <c r="C5293" s="2" t="s">
        <v>30</v>
      </c>
      <c r="D5293" s="4" t="str">
        <f t="shared" si="246"/>
        <v>ので (助詞)</v>
      </c>
      <c r="E5293" s="2" t="s">
        <v>15</v>
      </c>
      <c r="F5293" s="2" t="s">
        <v>1312</v>
      </c>
      <c r="G5293" s="5">
        <v>39</v>
      </c>
      <c r="H5293" s="1" t="str">
        <f t="shared" si="247"/>
        <v>39-ので (助詞)</v>
      </c>
      <c r="I5293" s="1">
        <f t="shared" si="248"/>
        <v>1</v>
      </c>
    </row>
    <row r="5294" spans="1:9">
      <c r="A5294" s="1">
        <v>7002</v>
      </c>
      <c r="B5294" s="2" t="s">
        <v>1384</v>
      </c>
      <c r="C5294" s="2" t="s">
        <v>379</v>
      </c>
      <c r="D5294" s="4" t="str">
        <f t="shared" si="246"/>
        <v>のみ (助詞)</v>
      </c>
      <c r="E5294" s="2" t="s">
        <v>15</v>
      </c>
      <c r="F5294" s="2" t="s">
        <v>1320</v>
      </c>
      <c r="G5294" s="5">
        <v>39</v>
      </c>
      <c r="H5294" s="1" t="str">
        <f t="shared" si="247"/>
        <v>39-のみ (助詞)</v>
      </c>
      <c r="I5294" s="1">
        <f t="shared" si="248"/>
        <v>1</v>
      </c>
    </row>
    <row r="5295" spans="1:9">
      <c r="A5295" s="1">
        <v>6922</v>
      </c>
      <c r="B5295" s="2" t="s">
        <v>1384</v>
      </c>
      <c r="C5295" s="2" t="s">
        <v>1367</v>
      </c>
      <c r="D5295" s="4" t="str">
        <f t="shared" si="246"/>
        <v>のれる (動詞)</v>
      </c>
      <c r="E5295" s="2" t="s">
        <v>24</v>
      </c>
      <c r="F5295" s="2" t="s">
        <v>1311</v>
      </c>
      <c r="G5295" s="5">
        <v>39</v>
      </c>
      <c r="H5295" s="1" t="str">
        <f t="shared" si="247"/>
        <v>39-のれる (動詞)</v>
      </c>
      <c r="I5295" s="1">
        <f t="shared" si="248"/>
        <v>1</v>
      </c>
    </row>
    <row r="5296" spans="1:9">
      <c r="A5296" s="1">
        <v>6916</v>
      </c>
      <c r="B5296" s="2" t="s">
        <v>1384</v>
      </c>
      <c r="C5296" s="2" t="s">
        <v>43</v>
      </c>
      <c r="D5296" s="4" t="str">
        <f t="shared" si="246"/>
        <v>は (助詞)</v>
      </c>
      <c r="E5296" s="2" t="s">
        <v>15</v>
      </c>
      <c r="F5296" s="2" t="s">
        <v>1306</v>
      </c>
      <c r="G5296" s="5">
        <v>39</v>
      </c>
      <c r="H5296" s="1" t="str">
        <f t="shared" si="247"/>
        <v>39-は (助詞)</v>
      </c>
      <c r="I5296" s="1">
        <f t="shared" si="248"/>
        <v>1</v>
      </c>
    </row>
    <row r="5297" spans="1:9">
      <c r="A5297" s="1">
        <v>6956</v>
      </c>
      <c r="B5297" s="2" t="s">
        <v>1384</v>
      </c>
      <c r="C5297" s="2" t="s">
        <v>43</v>
      </c>
      <c r="D5297" s="4" t="str">
        <f t="shared" si="246"/>
        <v>は (助詞)</v>
      </c>
      <c r="E5297" s="2" t="s">
        <v>15</v>
      </c>
      <c r="F5297" s="2" t="s">
        <v>1306</v>
      </c>
      <c r="G5297" s="5">
        <v>39</v>
      </c>
      <c r="H5297" s="1" t="str">
        <f t="shared" si="247"/>
        <v>39-は (助詞)</v>
      </c>
      <c r="I5297" s="1">
        <f t="shared" si="248"/>
        <v>0</v>
      </c>
    </row>
    <row r="5298" spans="1:9">
      <c r="A5298" s="1">
        <v>6969</v>
      </c>
      <c r="B5298" s="2" t="s">
        <v>1384</v>
      </c>
      <c r="C5298" s="2" t="s">
        <v>43</v>
      </c>
      <c r="D5298" s="4" t="str">
        <f t="shared" si="246"/>
        <v>は (助詞)</v>
      </c>
      <c r="E5298" s="2" t="s">
        <v>15</v>
      </c>
      <c r="F5298" s="2" t="s">
        <v>1306</v>
      </c>
      <c r="G5298" s="5">
        <v>39</v>
      </c>
      <c r="H5298" s="1" t="str">
        <f t="shared" si="247"/>
        <v>39-は (助詞)</v>
      </c>
      <c r="I5298" s="1">
        <f t="shared" si="248"/>
        <v>0</v>
      </c>
    </row>
    <row r="5299" spans="1:9">
      <c r="A5299" s="1">
        <v>6977</v>
      </c>
      <c r="B5299" s="2" t="s">
        <v>1384</v>
      </c>
      <c r="C5299" s="2" t="s">
        <v>43</v>
      </c>
      <c r="D5299" s="4" t="str">
        <f t="shared" si="246"/>
        <v>は (助詞)</v>
      </c>
      <c r="E5299" s="2" t="s">
        <v>15</v>
      </c>
      <c r="F5299" s="2" t="s">
        <v>1306</v>
      </c>
      <c r="G5299" s="5">
        <v>39</v>
      </c>
      <c r="H5299" s="1" t="str">
        <f t="shared" si="247"/>
        <v>39-は (助詞)</v>
      </c>
      <c r="I5299" s="1">
        <f t="shared" si="248"/>
        <v>0</v>
      </c>
    </row>
    <row r="5300" spans="1:9">
      <c r="A5300" s="1">
        <v>6990</v>
      </c>
      <c r="B5300" s="2" t="s">
        <v>1384</v>
      </c>
      <c r="C5300" s="2" t="s">
        <v>43</v>
      </c>
      <c r="D5300" s="4" t="str">
        <f t="shared" si="246"/>
        <v>は (助詞)</v>
      </c>
      <c r="E5300" s="2" t="s">
        <v>15</v>
      </c>
      <c r="F5300" s="2" t="s">
        <v>1306</v>
      </c>
      <c r="G5300" s="5">
        <v>39</v>
      </c>
      <c r="H5300" s="1" t="str">
        <f t="shared" si="247"/>
        <v>39-は (助詞)</v>
      </c>
      <c r="I5300" s="1">
        <f t="shared" si="248"/>
        <v>0</v>
      </c>
    </row>
    <row r="5301" spans="1:9">
      <c r="A5301" s="1">
        <v>6999</v>
      </c>
      <c r="B5301" s="2" t="s">
        <v>1384</v>
      </c>
      <c r="C5301" s="2" t="s">
        <v>43</v>
      </c>
      <c r="D5301" s="4" t="str">
        <f t="shared" si="246"/>
        <v>は (助詞)</v>
      </c>
      <c r="E5301" s="2" t="s">
        <v>15</v>
      </c>
      <c r="F5301" s="2" t="s">
        <v>1306</v>
      </c>
      <c r="G5301" s="5">
        <v>39</v>
      </c>
      <c r="H5301" s="1" t="str">
        <f t="shared" si="247"/>
        <v>39-は (助詞)</v>
      </c>
      <c r="I5301" s="1">
        <f t="shared" si="248"/>
        <v>0</v>
      </c>
    </row>
    <row r="5302" spans="1:9">
      <c r="A5302" s="1">
        <v>6968</v>
      </c>
      <c r="B5302" s="2" t="s">
        <v>1384</v>
      </c>
      <c r="C5302" s="2" t="s">
        <v>881</v>
      </c>
      <c r="D5302" s="4" t="str">
        <f t="shared" si="246"/>
        <v>ボリューム (名詞)</v>
      </c>
      <c r="E5302" s="2" t="s">
        <v>10</v>
      </c>
      <c r="F5302" s="2" t="s">
        <v>409</v>
      </c>
      <c r="G5302" s="5">
        <v>39</v>
      </c>
      <c r="H5302" s="1" t="str">
        <f t="shared" si="247"/>
        <v>39-ボリューム (名詞)</v>
      </c>
      <c r="I5302" s="1">
        <f t="shared" si="248"/>
        <v>1</v>
      </c>
    </row>
    <row r="5303" spans="1:9">
      <c r="A5303" s="1">
        <v>6982</v>
      </c>
      <c r="B5303" s="2" t="s">
        <v>1384</v>
      </c>
      <c r="C5303" s="2" t="s">
        <v>35</v>
      </c>
      <c r="D5303" s="4" t="str">
        <f t="shared" si="246"/>
        <v>も (助詞)</v>
      </c>
      <c r="E5303" s="2" t="s">
        <v>15</v>
      </c>
      <c r="F5303" s="2" t="s">
        <v>1306</v>
      </c>
      <c r="G5303" s="5">
        <v>39</v>
      </c>
      <c r="H5303" s="1" t="str">
        <f t="shared" si="247"/>
        <v>39-も (助詞)</v>
      </c>
      <c r="I5303" s="1">
        <f t="shared" si="248"/>
        <v>1</v>
      </c>
    </row>
    <row r="5304" spans="1:9">
      <c r="A5304" s="1">
        <v>6919</v>
      </c>
      <c r="B5304" s="2" t="s">
        <v>1384</v>
      </c>
      <c r="C5304" s="2" t="s">
        <v>141</v>
      </c>
      <c r="D5304" s="4" t="str">
        <f t="shared" si="246"/>
        <v>や (助詞)</v>
      </c>
      <c r="E5304" s="2" t="s">
        <v>15</v>
      </c>
      <c r="F5304" s="2" t="s">
        <v>1323</v>
      </c>
      <c r="G5304" s="5">
        <v>39</v>
      </c>
      <c r="H5304" s="1" t="str">
        <f t="shared" si="247"/>
        <v>39-や (助詞)</v>
      </c>
      <c r="I5304" s="1">
        <f t="shared" si="248"/>
        <v>1</v>
      </c>
    </row>
    <row r="5305" spans="1:9">
      <c r="A5305" s="1">
        <v>6936</v>
      </c>
      <c r="B5305" s="2" t="s">
        <v>1384</v>
      </c>
      <c r="C5305" s="2" t="s">
        <v>141</v>
      </c>
      <c r="D5305" s="4" t="str">
        <f t="shared" si="246"/>
        <v>や (助詞)</v>
      </c>
      <c r="E5305" s="2" t="s">
        <v>15</v>
      </c>
      <c r="F5305" s="2" t="s">
        <v>1323</v>
      </c>
      <c r="G5305" s="5">
        <v>39</v>
      </c>
      <c r="H5305" s="1" t="str">
        <f t="shared" si="247"/>
        <v>39-や (助詞)</v>
      </c>
      <c r="I5305" s="1">
        <f t="shared" si="248"/>
        <v>0</v>
      </c>
    </row>
    <row r="5306" spans="1:9">
      <c r="A5306" s="1">
        <v>6943</v>
      </c>
      <c r="B5306" s="2" t="s">
        <v>1384</v>
      </c>
      <c r="C5306" s="2" t="s">
        <v>342</v>
      </c>
      <c r="D5306" s="4" t="str">
        <f t="shared" si="246"/>
        <v>れる (動詞)</v>
      </c>
      <c r="E5306" s="2" t="s">
        <v>24</v>
      </c>
      <c r="F5306" s="2" t="s">
        <v>1313</v>
      </c>
      <c r="G5306" s="5">
        <v>39</v>
      </c>
      <c r="H5306" s="1" t="str">
        <f t="shared" si="247"/>
        <v>39-れる (動詞)</v>
      </c>
      <c r="I5306" s="1">
        <f t="shared" si="248"/>
        <v>1</v>
      </c>
    </row>
    <row r="5307" spans="1:9">
      <c r="A5307" s="1">
        <v>6917</v>
      </c>
      <c r="B5307" s="2" t="s">
        <v>1384</v>
      </c>
      <c r="C5307" s="2" t="s">
        <v>1064</v>
      </c>
      <c r="D5307" s="4" t="str">
        <f t="shared" si="246"/>
        <v>磯 (名詞)</v>
      </c>
      <c r="E5307" s="2" t="s">
        <v>10</v>
      </c>
      <c r="F5307" s="2" t="s">
        <v>409</v>
      </c>
      <c r="G5307" s="5">
        <v>39</v>
      </c>
      <c r="H5307" s="1" t="str">
        <f t="shared" si="247"/>
        <v>39-磯 (名詞)</v>
      </c>
      <c r="I5307" s="1">
        <f t="shared" si="248"/>
        <v>1</v>
      </c>
    </row>
    <row r="5308" spans="1:9">
      <c r="A5308" s="1">
        <v>7000</v>
      </c>
      <c r="B5308" s="2" t="s">
        <v>1384</v>
      </c>
      <c r="C5308" s="2" t="s">
        <v>98</v>
      </c>
      <c r="D5308" s="4" t="str">
        <f t="shared" si="246"/>
        <v>一 (名詞)</v>
      </c>
      <c r="E5308" s="2" t="s">
        <v>10</v>
      </c>
      <c r="F5308" s="2" t="s">
        <v>224</v>
      </c>
      <c r="G5308" s="5">
        <v>39</v>
      </c>
      <c r="H5308" s="1" t="str">
        <f t="shared" si="247"/>
        <v>39-一 (名詞)</v>
      </c>
      <c r="I5308" s="1">
        <f t="shared" si="248"/>
        <v>1</v>
      </c>
    </row>
    <row r="5309" spans="1:9">
      <c r="A5309" s="1">
        <v>6988</v>
      </c>
      <c r="B5309" s="2" t="s">
        <v>1384</v>
      </c>
      <c r="C5309" s="2" t="s">
        <v>471</v>
      </c>
      <c r="D5309" s="4" t="str">
        <f t="shared" si="246"/>
        <v>温泉 (名詞)</v>
      </c>
      <c r="E5309" s="2" t="s">
        <v>10</v>
      </c>
      <c r="F5309" s="2" t="s">
        <v>409</v>
      </c>
      <c r="G5309" s="5">
        <v>39</v>
      </c>
      <c r="H5309" s="1" t="str">
        <f t="shared" si="247"/>
        <v>39-温泉 (名詞)</v>
      </c>
      <c r="I5309" s="1">
        <f t="shared" si="248"/>
        <v>1</v>
      </c>
    </row>
    <row r="5310" spans="1:9">
      <c r="A5310" s="1">
        <v>6907</v>
      </c>
      <c r="B5310" s="2" t="s">
        <v>1384</v>
      </c>
      <c r="C5310" s="2" t="s">
        <v>765</v>
      </c>
      <c r="D5310" s="4" t="str">
        <f t="shared" si="246"/>
        <v>岩場 (名詞)</v>
      </c>
      <c r="E5310" s="2" t="s">
        <v>10</v>
      </c>
      <c r="F5310" s="2" t="s">
        <v>409</v>
      </c>
      <c r="G5310" s="5">
        <v>39</v>
      </c>
      <c r="H5310" s="1" t="str">
        <f t="shared" si="247"/>
        <v>39-岩場 (名詞)</v>
      </c>
      <c r="I5310" s="1">
        <f t="shared" si="248"/>
        <v>1</v>
      </c>
    </row>
    <row r="5311" spans="1:9">
      <c r="A5311" s="1">
        <v>6946</v>
      </c>
      <c r="B5311" s="2" t="s">
        <v>1384</v>
      </c>
      <c r="C5311" s="2" t="s">
        <v>1180</v>
      </c>
      <c r="D5311" s="4" t="str">
        <f t="shared" si="246"/>
        <v>靴下 (名詞)</v>
      </c>
      <c r="E5311" s="2" t="s">
        <v>10</v>
      </c>
      <c r="F5311" s="2" t="s">
        <v>409</v>
      </c>
      <c r="G5311" s="5">
        <v>39</v>
      </c>
      <c r="H5311" s="1" t="str">
        <f t="shared" si="247"/>
        <v>39-靴下 (名詞)</v>
      </c>
      <c r="I5311" s="1">
        <f t="shared" si="248"/>
        <v>1</v>
      </c>
    </row>
    <row r="5312" spans="1:9">
      <c r="A5312" s="1">
        <v>6979</v>
      </c>
      <c r="B5312" s="2" t="s">
        <v>1384</v>
      </c>
      <c r="C5312" s="2" t="s">
        <v>28</v>
      </c>
      <c r="D5312" s="4" t="str">
        <f t="shared" si="246"/>
        <v>古い (形容詞)</v>
      </c>
      <c r="E5312" s="2" t="s">
        <v>29</v>
      </c>
      <c r="F5312" s="2" t="s">
        <v>1311</v>
      </c>
      <c r="G5312" s="5">
        <v>39</v>
      </c>
      <c r="H5312" s="1" t="str">
        <f t="shared" si="247"/>
        <v>39-古い (形容詞)</v>
      </c>
      <c r="I5312" s="1">
        <f t="shared" si="248"/>
        <v>1</v>
      </c>
    </row>
    <row r="5313" spans="1:9">
      <c r="A5313" s="1">
        <v>6935</v>
      </c>
      <c r="B5313" s="2" t="s">
        <v>1384</v>
      </c>
      <c r="C5313" s="2" t="s">
        <v>857</v>
      </c>
      <c r="D5313" s="4" t="str">
        <f t="shared" si="246"/>
        <v>香り (名詞)</v>
      </c>
      <c r="E5313" s="2" t="s">
        <v>10</v>
      </c>
      <c r="F5313" s="2" t="s">
        <v>409</v>
      </c>
      <c r="G5313" s="5">
        <v>39</v>
      </c>
      <c r="H5313" s="1" t="str">
        <f t="shared" si="247"/>
        <v>39-香り (名詞)</v>
      </c>
      <c r="I5313" s="1">
        <f t="shared" si="248"/>
        <v>1</v>
      </c>
    </row>
    <row r="5314" spans="1:9">
      <c r="A5314" s="1">
        <v>6998</v>
      </c>
      <c r="B5314" s="2" t="s">
        <v>1384</v>
      </c>
      <c r="C5314" s="2" t="s">
        <v>233</v>
      </c>
      <c r="D5314" s="4" t="str">
        <f t="shared" ref="D5314:D5377" si="249">C5314&amp;" ("&amp;E5314&amp;")"</f>
        <v>今回 (名詞)</v>
      </c>
      <c r="E5314" s="2" t="s">
        <v>10</v>
      </c>
      <c r="F5314" s="2" t="s">
        <v>1322</v>
      </c>
      <c r="G5314" s="5">
        <v>39</v>
      </c>
      <c r="H5314" s="1" t="str">
        <f t="shared" ref="H5314:H5377" si="250">G5314&amp;"-"&amp;D5314</f>
        <v>39-今回 (名詞)</v>
      </c>
      <c r="I5314" s="1">
        <f t="shared" si="248"/>
        <v>1</v>
      </c>
    </row>
    <row r="5315" spans="1:9">
      <c r="A5315" s="1">
        <v>6963</v>
      </c>
      <c r="B5315" s="2" t="s">
        <v>1384</v>
      </c>
      <c r="C5315" s="2" t="s">
        <v>127</v>
      </c>
      <c r="D5315" s="4" t="str">
        <f t="shared" si="249"/>
        <v>残念 (名詞)</v>
      </c>
      <c r="E5315" s="2" t="s">
        <v>10</v>
      </c>
      <c r="F5315" s="2" t="s">
        <v>1318</v>
      </c>
      <c r="G5315" s="5">
        <v>39</v>
      </c>
      <c r="H5315" s="1" t="str">
        <f t="shared" si="250"/>
        <v>39-残念 (名詞)</v>
      </c>
      <c r="I5315" s="1">
        <f t="shared" ref="I5315:I5378" si="251">IF(H5314&lt;&gt;H5315,1,0)</f>
        <v>1</v>
      </c>
    </row>
    <row r="5316" spans="1:9">
      <c r="A5316" s="1">
        <v>6958</v>
      </c>
      <c r="B5316" s="2" t="s">
        <v>1384</v>
      </c>
      <c r="C5316" s="2" t="s">
        <v>47</v>
      </c>
      <c r="D5316" s="4" t="str">
        <f t="shared" si="249"/>
        <v>刺身 (名詞)</v>
      </c>
      <c r="E5316" s="2" t="s">
        <v>10</v>
      </c>
      <c r="F5316" s="2" t="s">
        <v>409</v>
      </c>
      <c r="G5316" s="5">
        <v>39</v>
      </c>
      <c r="H5316" s="1" t="str">
        <f t="shared" si="250"/>
        <v>39-刺身 (名詞)</v>
      </c>
      <c r="I5316" s="1">
        <f t="shared" si="251"/>
        <v>1</v>
      </c>
    </row>
    <row r="5317" spans="1:9">
      <c r="A5317" s="1">
        <v>6915</v>
      </c>
      <c r="B5317" s="2" t="s">
        <v>1384</v>
      </c>
      <c r="C5317" s="2" t="s">
        <v>18</v>
      </c>
      <c r="D5317" s="4" t="str">
        <f t="shared" si="249"/>
        <v>子供 (名詞)</v>
      </c>
      <c r="E5317" s="2" t="s">
        <v>10</v>
      </c>
      <c r="F5317" s="2" t="s">
        <v>409</v>
      </c>
      <c r="G5317" s="5">
        <v>39</v>
      </c>
      <c r="H5317" s="1" t="str">
        <f t="shared" si="250"/>
        <v>39-子供 (名詞)</v>
      </c>
      <c r="I5317" s="1">
        <f t="shared" si="251"/>
        <v>1</v>
      </c>
    </row>
    <row r="5318" spans="1:9">
      <c r="A5318" s="1">
        <v>6941</v>
      </c>
      <c r="B5318" s="2" t="s">
        <v>1384</v>
      </c>
      <c r="C5318" s="2" t="s">
        <v>189</v>
      </c>
      <c r="D5318" s="4" t="str">
        <f t="shared" si="249"/>
        <v>準備 (名詞)</v>
      </c>
      <c r="E5318" s="2" t="s">
        <v>10</v>
      </c>
      <c r="F5318" s="2" t="s">
        <v>1305</v>
      </c>
      <c r="G5318" s="5">
        <v>39</v>
      </c>
      <c r="H5318" s="1" t="str">
        <f t="shared" si="250"/>
        <v>39-準備 (名詞)</v>
      </c>
      <c r="I5318" s="1">
        <f t="shared" si="251"/>
        <v>1</v>
      </c>
    </row>
    <row r="5319" spans="1:9">
      <c r="A5319" s="1">
        <v>6938</v>
      </c>
      <c r="B5319" s="2" t="s">
        <v>1384</v>
      </c>
      <c r="C5319" s="2" t="s">
        <v>8</v>
      </c>
      <c r="D5319" s="4" t="str">
        <f t="shared" si="249"/>
        <v>女性 (名詞)</v>
      </c>
      <c r="E5319" s="2" t="s">
        <v>10</v>
      </c>
      <c r="F5319" s="2" t="s">
        <v>409</v>
      </c>
      <c r="G5319" s="5">
        <v>39</v>
      </c>
      <c r="H5319" s="1" t="str">
        <f t="shared" si="250"/>
        <v>39-女性 (名詞)</v>
      </c>
      <c r="I5319" s="1">
        <f t="shared" si="251"/>
        <v>1</v>
      </c>
    </row>
    <row r="5320" spans="1:9">
      <c r="A5320" s="1">
        <v>6955</v>
      </c>
      <c r="B5320" s="2" t="s">
        <v>1384</v>
      </c>
      <c r="C5320" s="2" t="s">
        <v>5</v>
      </c>
      <c r="D5320" s="4" t="str">
        <f t="shared" si="249"/>
        <v>食事 (名詞)</v>
      </c>
      <c r="E5320" s="2" t="s">
        <v>10</v>
      </c>
      <c r="F5320" s="2" t="s">
        <v>1305</v>
      </c>
      <c r="G5320" s="5">
        <v>39</v>
      </c>
      <c r="H5320" s="1" t="str">
        <f t="shared" si="250"/>
        <v>39-食事 (名詞)</v>
      </c>
      <c r="I5320" s="1">
        <f t="shared" si="251"/>
        <v>1</v>
      </c>
    </row>
    <row r="5321" spans="1:9">
      <c r="A5321" s="1">
        <v>6978</v>
      </c>
      <c r="B5321" s="2" t="s">
        <v>1384</v>
      </c>
      <c r="C5321" s="2" t="s">
        <v>793</v>
      </c>
      <c r="D5321" s="4" t="str">
        <f t="shared" si="249"/>
        <v>正直 (名詞)</v>
      </c>
      <c r="E5321" s="2" t="s">
        <v>10</v>
      </c>
      <c r="F5321" s="2" t="s">
        <v>1318</v>
      </c>
      <c r="G5321" s="5">
        <v>39</v>
      </c>
      <c r="H5321" s="1" t="str">
        <f t="shared" si="250"/>
        <v>39-正直 (名詞)</v>
      </c>
      <c r="I5321" s="1">
        <f t="shared" si="251"/>
        <v>1</v>
      </c>
    </row>
    <row r="5322" spans="1:9">
      <c r="A5322" s="1">
        <v>6920</v>
      </c>
      <c r="B5322" s="2" t="s">
        <v>1384</v>
      </c>
      <c r="C5322" s="2" t="s">
        <v>1090</v>
      </c>
      <c r="D5322" s="4" t="str">
        <f t="shared" si="249"/>
        <v>船 (名詞)</v>
      </c>
      <c r="E5322" s="2" t="s">
        <v>10</v>
      </c>
      <c r="F5322" s="2" t="s">
        <v>409</v>
      </c>
      <c r="G5322" s="5">
        <v>39</v>
      </c>
      <c r="H5322" s="1" t="str">
        <f t="shared" si="250"/>
        <v>39-船 (名詞)</v>
      </c>
      <c r="I5322" s="1">
        <f t="shared" si="251"/>
        <v>1</v>
      </c>
    </row>
    <row r="5323" spans="1:9">
      <c r="A5323" s="1">
        <v>6945</v>
      </c>
      <c r="B5323" s="2" t="s">
        <v>1384</v>
      </c>
      <c r="C5323" s="2" t="s">
        <v>860</v>
      </c>
      <c r="D5323" s="4" t="str">
        <f t="shared" si="249"/>
        <v>足袋 (名詞)</v>
      </c>
      <c r="E5323" s="2" t="s">
        <v>10</v>
      </c>
      <c r="F5323" s="2" t="s">
        <v>409</v>
      </c>
      <c r="G5323" s="5">
        <v>39</v>
      </c>
      <c r="H5323" s="1" t="str">
        <f t="shared" si="250"/>
        <v>39-足袋 (名詞)</v>
      </c>
      <c r="I5323" s="1">
        <f t="shared" si="251"/>
        <v>1</v>
      </c>
    </row>
    <row r="5324" spans="1:9">
      <c r="A5324" s="1">
        <v>6924</v>
      </c>
      <c r="B5324" s="2" t="s">
        <v>1384</v>
      </c>
      <c r="C5324" s="2" t="s">
        <v>135</v>
      </c>
      <c r="D5324" s="4" t="str">
        <f t="shared" si="249"/>
        <v>大 (接頭詞)</v>
      </c>
      <c r="E5324" s="2" t="s">
        <v>46</v>
      </c>
      <c r="F5324" s="2" t="s">
        <v>1317</v>
      </c>
      <c r="G5324" s="5">
        <v>39</v>
      </c>
      <c r="H5324" s="1" t="str">
        <f t="shared" si="250"/>
        <v>39-大 (接頭詞)</v>
      </c>
      <c r="I5324" s="1">
        <f t="shared" si="251"/>
        <v>1</v>
      </c>
    </row>
    <row r="5325" spans="1:9">
      <c r="A5325" s="1">
        <v>6992</v>
      </c>
      <c r="B5325" s="2" t="s">
        <v>1384</v>
      </c>
      <c r="C5325" s="2" t="s">
        <v>93</v>
      </c>
      <c r="D5325" s="4" t="str">
        <f t="shared" si="249"/>
        <v>度 (名詞)</v>
      </c>
      <c r="E5325" s="2" t="s">
        <v>10</v>
      </c>
      <c r="F5325" s="2" t="s">
        <v>1313</v>
      </c>
      <c r="G5325" s="5">
        <v>39</v>
      </c>
      <c r="H5325" s="1" t="str">
        <f t="shared" si="250"/>
        <v>39-度 (名詞)</v>
      </c>
      <c r="I5325" s="1">
        <f t="shared" si="251"/>
        <v>1</v>
      </c>
    </row>
    <row r="5326" spans="1:9">
      <c r="A5326" s="1">
        <v>7001</v>
      </c>
      <c r="B5326" s="2" t="s">
        <v>1384</v>
      </c>
      <c r="C5326" s="2" t="s">
        <v>93</v>
      </c>
      <c r="D5326" s="4" t="str">
        <f t="shared" si="249"/>
        <v>度 (名詞)</v>
      </c>
      <c r="E5326" s="2" t="s">
        <v>10</v>
      </c>
      <c r="F5326" s="2" t="s">
        <v>1313</v>
      </c>
      <c r="G5326" s="5">
        <v>39</v>
      </c>
      <c r="H5326" s="1" t="str">
        <f t="shared" si="250"/>
        <v>39-度 (名詞)</v>
      </c>
      <c r="I5326" s="1">
        <f t="shared" si="251"/>
        <v>0</v>
      </c>
    </row>
    <row r="5327" spans="1:9">
      <c r="A5327" s="1">
        <v>6905</v>
      </c>
      <c r="B5327" s="2" t="s">
        <v>1384</v>
      </c>
      <c r="C5327" s="2" t="s">
        <v>764</v>
      </c>
      <c r="D5327" s="4" t="str">
        <f t="shared" si="249"/>
        <v>灯台 (名詞)</v>
      </c>
      <c r="E5327" s="2" t="s">
        <v>10</v>
      </c>
      <c r="F5327" s="2" t="s">
        <v>409</v>
      </c>
      <c r="G5327" s="5">
        <v>39</v>
      </c>
      <c r="H5327" s="1" t="str">
        <f t="shared" si="250"/>
        <v>39-灯台 (名詞)</v>
      </c>
      <c r="I5327" s="1">
        <f t="shared" si="251"/>
        <v>1</v>
      </c>
    </row>
    <row r="5328" spans="1:9">
      <c r="A5328" s="1">
        <v>6981</v>
      </c>
      <c r="B5328" s="2" t="s">
        <v>1384</v>
      </c>
      <c r="C5328" s="2" t="s">
        <v>1162</v>
      </c>
      <c r="D5328" s="4" t="str">
        <f t="shared" si="249"/>
        <v>特徴 (名詞)</v>
      </c>
      <c r="E5328" s="2" t="s">
        <v>10</v>
      </c>
      <c r="F5328" s="2" t="s">
        <v>409</v>
      </c>
      <c r="G5328" s="5">
        <v>39</v>
      </c>
      <c r="H5328" s="1" t="str">
        <f t="shared" si="250"/>
        <v>39-特徴 (名詞)</v>
      </c>
      <c r="I5328" s="1">
        <f t="shared" si="251"/>
        <v>1</v>
      </c>
    </row>
    <row r="5329" spans="1:9">
      <c r="A5329" s="1">
        <v>6993</v>
      </c>
      <c r="B5329" s="2" t="s">
        <v>1384</v>
      </c>
      <c r="C5329" s="2" t="s">
        <v>322</v>
      </c>
      <c r="D5329" s="4" t="str">
        <f t="shared" si="249"/>
        <v>入る (動詞)</v>
      </c>
      <c r="E5329" s="2" t="s">
        <v>24</v>
      </c>
      <c r="F5329" s="2" t="s">
        <v>1311</v>
      </c>
      <c r="G5329" s="5">
        <v>39</v>
      </c>
      <c r="H5329" s="1" t="str">
        <f t="shared" si="250"/>
        <v>39-入る (動詞)</v>
      </c>
      <c r="I5329" s="1">
        <f t="shared" si="251"/>
        <v>1</v>
      </c>
    </row>
    <row r="5330" spans="1:9">
      <c r="A5330" s="1">
        <v>6931</v>
      </c>
      <c r="B5330" s="2" t="s">
        <v>1384</v>
      </c>
      <c r="C5330" s="2" t="s">
        <v>3</v>
      </c>
      <c r="D5330" s="4" t="str">
        <f t="shared" si="249"/>
        <v>部屋 (名詞)</v>
      </c>
      <c r="E5330" s="2" t="s">
        <v>10</v>
      </c>
      <c r="F5330" s="2" t="s">
        <v>409</v>
      </c>
      <c r="G5330" s="5">
        <v>39</v>
      </c>
      <c r="H5330" s="1" t="str">
        <f t="shared" si="250"/>
        <v>39-部屋 (名詞)</v>
      </c>
      <c r="I5330" s="1">
        <f t="shared" si="251"/>
        <v>1</v>
      </c>
    </row>
    <row r="5331" spans="1:9">
      <c r="A5331" s="1">
        <v>6976</v>
      </c>
      <c r="B5331" s="2" t="s">
        <v>1384</v>
      </c>
      <c r="C5331" s="2" t="s">
        <v>4</v>
      </c>
      <c r="D5331" s="4" t="str">
        <f t="shared" si="249"/>
        <v>風呂 (名詞)</v>
      </c>
      <c r="E5331" s="2" t="s">
        <v>10</v>
      </c>
      <c r="F5331" s="2" t="s">
        <v>409</v>
      </c>
      <c r="G5331" s="5">
        <v>39</v>
      </c>
      <c r="H5331" s="1" t="str">
        <f t="shared" si="250"/>
        <v>39-風呂 (名詞)</v>
      </c>
      <c r="I5331" s="1">
        <f t="shared" si="251"/>
        <v>1</v>
      </c>
    </row>
    <row r="5332" spans="1:9">
      <c r="A5332" s="1">
        <v>6925</v>
      </c>
      <c r="B5332" s="2" t="s">
        <v>1384</v>
      </c>
      <c r="C5332" s="2" t="s">
        <v>61</v>
      </c>
      <c r="D5332" s="4" t="str">
        <f t="shared" si="249"/>
        <v>満足 (名詞)</v>
      </c>
      <c r="E5332" s="2" t="s">
        <v>10</v>
      </c>
      <c r="F5332" s="2" t="s">
        <v>1305</v>
      </c>
      <c r="G5332" s="5">
        <v>39</v>
      </c>
      <c r="H5332" s="1" t="str">
        <f t="shared" si="250"/>
        <v>39-満足 (名詞)</v>
      </c>
      <c r="I5332" s="1">
        <f t="shared" si="251"/>
        <v>1</v>
      </c>
    </row>
    <row r="5333" spans="1:9">
      <c r="A5333" s="1">
        <v>6970</v>
      </c>
      <c r="B5333" s="2" t="s">
        <v>1384</v>
      </c>
      <c r="C5333" s="2" t="s">
        <v>849</v>
      </c>
      <c r="D5333" s="4" t="str">
        <f t="shared" si="249"/>
        <v>満点 (名詞)</v>
      </c>
      <c r="E5333" s="2" t="s">
        <v>10</v>
      </c>
      <c r="F5333" s="2" t="s">
        <v>409</v>
      </c>
      <c r="G5333" s="5">
        <v>39</v>
      </c>
      <c r="H5333" s="1" t="str">
        <f t="shared" si="250"/>
        <v>39-満点 (名詞)</v>
      </c>
      <c r="I5333" s="1">
        <f t="shared" si="251"/>
        <v>1</v>
      </c>
    </row>
    <row r="5334" spans="1:9">
      <c r="A5334" s="1">
        <v>6918</v>
      </c>
      <c r="B5334" s="2" t="s">
        <v>1384</v>
      </c>
      <c r="C5334" s="2" t="s">
        <v>525</v>
      </c>
      <c r="D5334" s="4" t="str">
        <f t="shared" si="249"/>
        <v>遊び (名詞)</v>
      </c>
      <c r="E5334" s="2" t="s">
        <v>10</v>
      </c>
      <c r="F5334" s="2" t="s">
        <v>1313</v>
      </c>
      <c r="G5334" s="5">
        <v>39</v>
      </c>
      <c r="H5334" s="1" t="str">
        <f t="shared" si="250"/>
        <v>39-遊び (名詞)</v>
      </c>
      <c r="I5334" s="1">
        <f t="shared" si="251"/>
        <v>1</v>
      </c>
    </row>
    <row r="5335" spans="1:9">
      <c r="A5335" s="1">
        <v>6939</v>
      </c>
      <c r="B5335" s="2" t="s">
        <v>1384</v>
      </c>
      <c r="C5335" s="2" t="s">
        <v>435</v>
      </c>
      <c r="D5335" s="4" t="str">
        <f t="shared" si="249"/>
        <v>用 (名詞)</v>
      </c>
      <c r="E5335" s="2" t="s">
        <v>10</v>
      </c>
      <c r="F5335" s="2" t="s">
        <v>1313</v>
      </c>
      <c r="G5335" s="5">
        <v>39</v>
      </c>
      <c r="H5335" s="1" t="str">
        <f t="shared" si="250"/>
        <v>39-用 (名詞)</v>
      </c>
      <c r="I5335" s="1">
        <f t="shared" si="251"/>
        <v>1</v>
      </c>
    </row>
    <row r="5336" spans="1:9">
      <c r="A5336" s="1">
        <v>6911</v>
      </c>
      <c r="B5336" s="2" t="s">
        <v>1384</v>
      </c>
      <c r="C5336" s="2" t="s">
        <v>2</v>
      </c>
      <c r="D5336" s="4" t="str">
        <f t="shared" si="249"/>
        <v>立地 (名詞)</v>
      </c>
      <c r="E5336" s="2" t="s">
        <v>10</v>
      </c>
      <c r="F5336" s="2" t="s">
        <v>409</v>
      </c>
      <c r="G5336" s="5">
        <v>39</v>
      </c>
      <c r="H5336" s="1" t="str">
        <f t="shared" si="250"/>
        <v>39-立地 (名詞)</v>
      </c>
      <c r="I5336" s="1">
        <f t="shared" si="251"/>
        <v>1</v>
      </c>
    </row>
    <row r="5337" spans="1:9">
      <c r="A5337" s="1">
        <v>6961</v>
      </c>
      <c r="B5337" s="2" t="s">
        <v>1384</v>
      </c>
      <c r="C5337" s="2" t="s">
        <v>521</v>
      </c>
      <c r="D5337" s="4" t="str">
        <f t="shared" si="249"/>
        <v>冷たい (形容詞)</v>
      </c>
      <c r="E5337" s="2" t="s">
        <v>29</v>
      </c>
      <c r="F5337" s="2" t="s">
        <v>1311</v>
      </c>
      <c r="G5337" s="5">
        <v>39</v>
      </c>
      <c r="H5337" s="1" t="str">
        <f t="shared" si="250"/>
        <v>39-冷たい (形容詞)</v>
      </c>
      <c r="I5337" s="1">
        <f t="shared" si="251"/>
        <v>1</v>
      </c>
    </row>
    <row r="5338" spans="1:9">
      <c r="A5338" s="1">
        <v>456</v>
      </c>
      <c r="B5338" s="1" t="s">
        <v>1383</v>
      </c>
      <c r="C5338" s="2" t="s">
        <v>16</v>
      </c>
      <c r="D5338" s="4" t="str">
        <f t="shared" si="249"/>
        <v>、 (記号)</v>
      </c>
      <c r="E5338" s="2" t="s">
        <v>12</v>
      </c>
      <c r="F5338" s="2" t="s">
        <v>1316</v>
      </c>
      <c r="G5338" s="5">
        <v>4</v>
      </c>
      <c r="H5338" s="1" t="str">
        <f t="shared" si="250"/>
        <v>4-、 (記号)</v>
      </c>
      <c r="I5338" s="1">
        <f t="shared" si="251"/>
        <v>1</v>
      </c>
    </row>
    <row r="5339" spans="1:9">
      <c r="A5339" s="1">
        <v>482</v>
      </c>
      <c r="B5339" s="1" t="s">
        <v>1383</v>
      </c>
      <c r="C5339" s="2" t="s">
        <v>16</v>
      </c>
      <c r="D5339" s="4" t="str">
        <f t="shared" si="249"/>
        <v>、 (記号)</v>
      </c>
      <c r="E5339" s="2" t="s">
        <v>12</v>
      </c>
      <c r="F5339" s="2" t="s">
        <v>1316</v>
      </c>
      <c r="G5339" s="5">
        <v>4</v>
      </c>
      <c r="H5339" s="1" t="str">
        <f t="shared" si="250"/>
        <v>4-、 (記号)</v>
      </c>
      <c r="I5339" s="1">
        <f t="shared" si="251"/>
        <v>0</v>
      </c>
    </row>
    <row r="5340" spans="1:9">
      <c r="A5340" s="1">
        <v>484</v>
      </c>
      <c r="B5340" s="1" t="s">
        <v>1383</v>
      </c>
      <c r="C5340" s="2" t="s">
        <v>16</v>
      </c>
      <c r="D5340" s="4" t="str">
        <f t="shared" si="249"/>
        <v>、 (記号)</v>
      </c>
      <c r="E5340" s="2" t="s">
        <v>12</v>
      </c>
      <c r="F5340" s="2" t="s">
        <v>1316</v>
      </c>
      <c r="G5340" s="5">
        <v>4</v>
      </c>
      <c r="H5340" s="1" t="str">
        <f t="shared" si="250"/>
        <v>4-、 (記号)</v>
      </c>
      <c r="I5340" s="1">
        <f t="shared" si="251"/>
        <v>0</v>
      </c>
    </row>
    <row r="5341" spans="1:9">
      <c r="A5341" s="1">
        <v>486</v>
      </c>
      <c r="B5341" s="1" t="s">
        <v>1383</v>
      </c>
      <c r="C5341" s="2" t="s">
        <v>16</v>
      </c>
      <c r="D5341" s="4" t="str">
        <f t="shared" si="249"/>
        <v>、 (記号)</v>
      </c>
      <c r="E5341" s="2" t="s">
        <v>12</v>
      </c>
      <c r="F5341" s="2" t="s">
        <v>1316</v>
      </c>
      <c r="G5341" s="5">
        <v>4</v>
      </c>
      <c r="H5341" s="1" t="str">
        <f t="shared" si="250"/>
        <v>4-、 (記号)</v>
      </c>
      <c r="I5341" s="1">
        <f t="shared" si="251"/>
        <v>0</v>
      </c>
    </row>
    <row r="5342" spans="1:9">
      <c r="A5342" s="1">
        <v>519</v>
      </c>
      <c r="B5342" s="1" t="s">
        <v>1383</v>
      </c>
      <c r="C5342" s="2" t="s">
        <v>16</v>
      </c>
      <c r="D5342" s="4" t="str">
        <f t="shared" si="249"/>
        <v>、 (記号)</v>
      </c>
      <c r="E5342" s="2" t="s">
        <v>12</v>
      </c>
      <c r="F5342" s="2" t="s">
        <v>1316</v>
      </c>
      <c r="G5342" s="5">
        <v>4</v>
      </c>
      <c r="H5342" s="1" t="str">
        <f t="shared" si="250"/>
        <v>4-、 (記号)</v>
      </c>
      <c r="I5342" s="1">
        <f t="shared" si="251"/>
        <v>0</v>
      </c>
    </row>
    <row r="5343" spans="1:9">
      <c r="A5343" s="1">
        <v>531</v>
      </c>
      <c r="B5343" s="1" t="s">
        <v>1383</v>
      </c>
      <c r="C5343" s="2" t="s">
        <v>16</v>
      </c>
      <c r="D5343" s="4" t="str">
        <f t="shared" si="249"/>
        <v>、 (記号)</v>
      </c>
      <c r="E5343" s="2" t="s">
        <v>12</v>
      </c>
      <c r="F5343" s="2" t="s">
        <v>1316</v>
      </c>
      <c r="G5343" s="5">
        <v>4</v>
      </c>
      <c r="H5343" s="1" t="str">
        <f t="shared" si="250"/>
        <v>4-、 (記号)</v>
      </c>
      <c r="I5343" s="1">
        <f t="shared" si="251"/>
        <v>0</v>
      </c>
    </row>
    <row r="5344" spans="1:9">
      <c r="A5344" s="1">
        <v>543</v>
      </c>
      <c r="B5344" s="1" t="s">
        <v>1383</v>
      </c>
      <c r="C5344" s="2" t="s">
        <v>16</v>
      </c>
      <c r="D5344" s="4" t="str">
        <f t="shared" si="249"/>
        <v>、 (記号)</v>
      </c>
      <c r="E5344" s="2" t="s">
        <v>12</v>
      </c>
      <c r="F5344" s="2" t="s">
        <v>1316</v>
      </c>
      <c r="G5344" s="5">
        <v>4</v>
      </c>
      <c r="H5344" s="1" t="str">
        <f t="shared" si="250"/>
        <v>4-、 (記号)</v>
      </c>
      <c r="I5344" s="1">
        <f t="shared" si="251"/>
        <v>0</v>
      </c>
    </row>
    <row r="5345" spans="1:9">
      <c r="A5345" s="1">
        <v>467</v>
      </c>
      <c r="B5345" s="1" t="s">
        <v>1383</v>
      </c>
      <c r="C5345" s="2" t="s">
        <v>27</v>
      </c>
      <c r="D5345" s="4" t="str">
        <f t="shared" si="249"/>
        <v>。 (記号)</v>
      </c>
      <c r="E5345" s="2" t="s">
        <v>12</v>
      </c>
      <c r="F5345" s="2" t="s">
        <v>1310</v>
      </c>
      <c r="G5345" s="5">
        <v>4</v>
      </c>
      <c r="H5345" s="1" t="str">
        <f t="shared" si="250"/>
        <v>4-。 (記号)</v>
      </c>
      <c r="I5345" s="1">
        <f t="shared" si="251"/>
        <v>1</v>
      </c>
    </row>
    <row r="5346" spans="1:9">
      <c r="A5346" s="1">
        <v>477</v>
      </c>
      <c r="B5346" s="1" t="s">
        <v>1383</v>
      </c>
      <c r="C5346" s="2" t="s">
        <v>27</v>
      </c>
      <c r="D5346" s="4" t="str">
        <f t="shared" si="249"/>
        <v>。 (記号)</v>
      </c>
      <c r="E5346" s="2" t="s">
        <v>12</v>
      </c>
      <c r="F5346" s="2" t="s">
        <v>1310</v>
      </c>
      <c r="G5346" s="5">
        <v>4</v>
      </c>
      <c r="H5346" s="1" t="str">
        <f t="shared" si="250"/>
        <v>4-。 (記号)</v>
      </c>
      <c r="I5346" s="1">
        <f t="shared" si="251"/>
        <v>0</v>
      </c>
    </row>
    <row r="5347" spans="1:9">
      <c r="A5347" s="1">
        <v>494</v>
      </c>
      <c r="B5347" s="1" t="s">
        <v>1383</v>
      </c>
      <c r="C5347" s="2" t="s">
        <v>27</v>
      </c>
      <c r="D5347" s="4" t="str">
        <f t="shared" si="249"/>
        <v>。 (記号)</v>
      </c>
      <c r="E5347" s="2" t="s">
        <v>12</v>
      </c>
      <c r="F5347" s="2" t="s">
        <v>1310</v>
      </c>
      <c r="G5347" s="5">
        <v>4</v>
      </c>
      <c r="H5347" s="1" t="str">
        <f t="shared" si="250"/>
        <v>4-。 (記号)</v>
      </c>
      <c r="I5347" s="1">
        <f t="shared" si="251"/>
        <v>0</v>
      </c>
    </row>
    <row r="5348" spans="1:9">
      <c r="A5348" s="1">
        <v>499</v>
      </c>
      <c r="B5348" s="1" t="s">
        <v>1383</v>
      </c>
      <c r="C5348" s="2" t="s">
        <v>27</v>
      </c>
      <c r="D5348" s="4" t="str">
        <f t="shared" si="249"/>
        <v>。 (記号)</v>
      </c>
      <c r="E5348" s="2" t="s">
        <v>12</v>
      </c>
      <c r="F5348" s="2" t="s">
        <v>1310</v>
      </c>
      <c r="G5348" s="5">
        <v>4</v>
      </c>
      <c r="H5348" s="1" t="str">
        <f t="shared" si="250"/>
        <v>4-。 (記号)</v>
      </c>
      <c r="I5348" s="1">
        <f t="shared" si="251"/>
        <v>0</v>
      </c>
    </row>
    <row r="5349" spans="1:9">
      <c r="A5349" s="1">
        <v>517</v>
      </c>
      <c r="B5349" s="1" t="s">
        <v>1383</v>
      </c>
      <c r="C5349" s="2" t="s">
        <v>27</v>
      </c>
      <c r="D5349" s="4" t="str">
        <f t="shared" si="249"/>
        <v>。 (記号)</v>
      </c>
      <c r="E5349" s="2" t="s">
        <v>12</v>
      </c>
      <c r="F5349" s="2" t="s">
        <v>1310</v>
      </c>
      <c r="G5349" s="5">
        <v>4</v>
      </c>
      <c r="H5349" s="1" t="str">
        <f t="shared" si="250"/>
        <v>4-。 (記号)</v>
      </c>
      <c r="I5349" s="1">
        <f t="shared" si="251"/>
        <v>0</v>
      </c>
    </row>
    <row r="5350" spans="1:9">
      <c r="A5350" s="1">
        <v>541</v>
      </c>
      <c r="B5350" s="1" t="s">
        <v>1383</v>
      </c>
      <c r="C5350" s="2" t="s">
        <v>27</v>
      </c>
      <c r="D5350" s="4" t="str">
        <f t="shared" si="249"/>
        <v>。 (記号)</v>
      </c>
      <c r="E5350" s="2" t="s">
        <v>12</v>
      </c>
      <c r="F5350" s="2" t="s">
        <v>1310</v>
      </c>
      <c r="G5350" s="5">
        <v>4</v>
      </c>
      <c r="H5350" s="1" t="str">
        <f t="shared" si="250"/>
        <v>4-。 (記号)</v>
      </c>
      <c r="I5350" s="1">
        <f t="shared" si="251"/>
        <v>0</v>
      </c>
    </row>
    <row r="5351" spans="1:9">
      <c r="A5351" s="1">
        <v>552</v>
      </c>
      <c r="B5351" s="1" t="s">
        <v>1383</v>
      </c>
      <c r="C5351" s="2" t="s">
        <v>27</v>
      </c>
      <c r="D5351" s="4" t="str">
        <f t="shared" si="249"/>
        <v>。 (記号)</v>
      </c>
      <c r="E5351" s="2" t="s">
        <v>12</v>
      </c>
      <c r="F5351" s="2" t="s">
        <v>1310</v>
      </c>
      <c r="G5351" s="5">
        <v>4</v>
      </c>
      <c r="H5351" s="1" t="str">
        <f t="shared" si="250"/>
        <v>4-。 (記号)</v>
      </c>
      <c r="I5351" s="1">
        <f t="shared" si="251"/>
        <v>0</v>
      </c>
    </row>
    <row r="5352" spans="1:9">
      <c r="A5352" s="1">
        <v>560</v>
      </c>
      <c r="B5352" s="1" t="s">
        <v>1383</v>
      </c>
      <c r="C5352" s="2" t="s">
        <v>27</v>
      </c>
      <c r="D5352" s="4" t="str">
        <f t="shared" si="249"/>
        <v>。 (記号)</v>
      </c>
      <c r="E5352" s="2" t="s">
        <v>12</v>
      </c>
      <c r="F5352" s="2" t="s">
        <v>1310</v>
      </c>
      <c r="G5352" s="5">
        <v>4</v>
      </c>
      <c r="H5352" s="1" t="str">
        <f t="shared" si="250"/>
        <v>4-。 (記号)</v>
      </c>
      <c r="I5352" s="1">
        <f t="shared" si="251"/>
        <v>0</v>
      </c>
    </row>
    <row r="5353" spans="1:9">
      <c r="A5353" s="1">
        <v>575</v>
      </c>
      <c r="B5353" s="1" t="s">
        <v>1383</v>
      </c>
      <c r="C5353" s="2" t="s">
        <v>27</v>
      </c>
      <c r="D5353" s="4" t="str">
        <f t="shared" si="249"/>
        <v>。 (記号)</v>
      </c>
      <c r="E5353" s="2" t="s">
        <v>12</v>
      </c>
      <c r="F5353" s="2" t="s">
        <v>1310</v>
      </c>
      <c r="G5353" s="5">
        <v>4</v>
      </c>
      <c r="H5353" s="1" t="str">
        <f t="shared" si="250"/>
        <v>4-。 (記号)</v>
      </c>
      <c r="I5353" s="1">
        <f t="shared" si="251"/>
        <v>0</v>
      </c>
    </row>
    <row r="5354" spans="1:9">
      <c r="A5354" s="1">
        <v>593</v>
      </c>
      <c r="B5354" s="1" t="s">
        <v>1383</v>
      </c>
      <c r="C5354" s="2" t="s">
        <v>27</v>
      </c>
      <c r="D5354" s="4" t="str">
        <f t="shared" si="249"/>
        <v>。 (記号)</v>
      </c>
      <c r="E5354" s="2" t="s">
        <v>12</v>
      </c>
      <c r="F5354" s="2" t="s">
        <v>1310</v>
      </c>
      <c r="G5354" s="5">
        <v>4</v>
      </c>
      <c r="H5354" s="1" t="str">
        <f t="shared" si="250"/>
        <v>4-。 (記号)</v>
      </c>
      <c r="I5354" s="1">
        <f t="shared" si="251"/>
        <v>0</v>
      </c>
    </row>
    <row r="5355" spans="1:9">
      <c r="A5355" s="1">
        <v>598</v>
      </c>
      <c r="B5355" s="1" t="s">
        <v>1383</v>
      </c>
      <c r="C5355" s="2" t="s">
        <v>27</v>
      </c>
      <c r="D5355" s="4" t="str">
        <f t="shared" si="249"/>
        <v>。 (記号)</v>
      </c>
      <c r="E5355" s="2" t="s">
        <v>12</v>
      </c>
      <c r="F5355" s="2" t="s">
        <v>1310</v>
      </c>
      <c r="G5355" s="5">
        <v>4</v>
      </c>
      <c r="H5355" s="1" t="str">
        <f t="shared" si="250"/>
        <v>4-。 (記号)</v>
      </c>
      <c r="I5355" s="1">
        <f t="shared" si="251"/>
        <v>0</v>
      </c>
    </row>
    <row r="5356" spans="1:9">
      <c r="A5356" s="1">
        <v>612</v>
      </c>
      <c r="B5356" s="1" t="s">
        <v>1383</v>
      </c>
      <c r="C5356" s="2" t="s">
        <v>27</v>
      </c>
      <c r="D5356" s="4" t="str">
        <f t="shared" si="249"/>
        <v>。 (記号)</v>
      </c>
      <c r="E5356" s="2" t="s">
        <v>12</v>
      </c>
      <c r="F5356" s="2" t="s">
        <v>1310</v>
      </c>
      <c r="G5356" s="5">
        <v>4</v>
      </c>
      <c r="H5356" s="1" t="str">
        <f t="shared" si="250"/>
        <v>4-。 (記号)</v>
      </c>
      <c r="I5356" s="1">
        <f t="shared" si="251"/>
        <v>0</v>
      </c>
    </row>
    <row r="5357" spans="1:9">
      <c r="A5357" s="1">
        <v>624</v>
      </c>
      <c r="B5357" s="1" t="s">
        <v>1383</v>
      </c>
      <c r="C5357" s="2" t="s">
        <v>27</v>
      </c>
      <c r="D5357" s="4" t="str">
        <f t="shared" si="249"/>
        <v>。 (記号)</v>
      </c>
      <c r="E5357" s="2" t="s">
        <v>12</v>
      </c>
      <c r="F5357" s="2" t="s">
        <v>1310</v>
      </c>
      <c r="G5357" s="5">
        <v>4</v>
      </c>
      <c r="H5357" s="1" t="str">
        <f t="shared" si="250"/>
        <v>4-。 (記号)</v>
      </c>
      <c r="I5357" s="1">
        <f t="shared" si="251"/>
        <v>0</v>
      </c>
    </row>
    <row r="5358" spans="1:9">
      <c r="A5358" s="1">
        <v>629</v>
      </c>
      <c r="B5358" s="1" t="s">
        <v>1383</v>
      </c>
      <c r="C5358" s="2" t="s">
        <v>27</v>
      </c>
      <c r="D5358" s="4" t="str">
        <f t="shared" si="249"/>
        <v>。 (記号)</v>
      </c>
      <c r="E5358" s="2" t="s">
        <v>12</v>
      </c>
      <c r="F5358" s="2" t="s">
        <v>1310</v>
      </c>
      <c r="G5358" s="5">
        <v>4</v>
      </c>
      <c r="H5358" s="1" t="str">
        <f t="shared" si="250"/>
        <v>4-。 (記号)</v>
      </c>
      <c r="I5358" s="1">
        <f t="shared" si="251"/>
        <v>0</v>
      </c>
    </row>
    <row r="5359" spans="1:9">
      <c r="A5359" s="1">
        <v>504</v>
      </c>
      <c r="B5359" s="1" t="s">
        <v>1383</v>
      </c>
      <c r="C5359" s="2" t="s">
        <v>1211</v>
      </c>
      <c r="D5359" s="4" t="str">
        <f t="shared" si="249"/>
        <v>０ (名詞)</v>
      </c>
      <c r="E5359" s="2" t="s">
        <v>10</v>
      </c>
      <c r="F5359" s="2" t="s">
        <v>224</v>
      </c>
      <c r="G5359" s="5">
        <v>4</v>
      </c>
      <c r="H5359" s="1" t="str">
        <f t="shared" si="250"/>
        <v>4-０ (名詞)</v>
      </c>
      <c r="I5359" s="1">
        <f t="shared" si="251"/>
        <v>1</v>
      </c>
    </row>
    <row r="5360" spans="1:9">
      <c r="A5360" s="1">
        <v>606</v>
      </c>
      <c r="B5360" s="1" t="s">
        <v>1383</v>
      </c>
      <c r="C5360" s="2" t="s">
        <v>1211</v>
      </c>
      <c r="D5360" s="4" t="str">
        <f t="shared" si="249"/>
        <v>０ (名詞)</v>
      </c>
      <c r="E5360" s="2" t="s">
        <v>10</v>
      </c>
      <c r="F5360" s="2" t="s">
        <v>224</v>
      </c>
      <c r="G5360" s="5">
        <v>4</v>
      </c>
      <c r="H5360" s="1" t="str">
        <f t="shared" si="250"/>
        <v>4-０ (名詞)</v>
      </c>
      <c r="I5360" s="1">
        <f t="shared" si="251"/>
        <v>0</v>
      </c>
    </row>
    <row r="5361" spans="1:9">
      <c r="A5361" s="1">
        <v>607</v>
      </c>
      <c r="B5361" s="1" t="s">
        <v>1383</v>
      </c>
      <c r="C5361" s="2" t="s">
        <v>1211</v>
      </c>
      <c r="D5361" s="4" t="str">
        <f t="shared" si="249"/>
        <v>０ (名詞)</v>
      </c>
      <c r="E5361" s="2" t="s">
        <v>10</v>
      </c>
      <c r="F5361" s="2" t="s">
        <v>224</v>
      </c>
      <c r="G5361" s="5">
        <v>4</v>
      </c>
      <c r="H5361" s="1" t="str">
        <f t="shared" si="250"/>
        <v>4-０ (名詞)</v>
      </c>
      <c r="I5361" s="1">
        <f t="shared" si="251"/>
        <v>0</v>
      </c>
    </row>
    <row r="5362" spans="1:9">
      <c r="A5362" s="1">
        <v>618</v>
      </c>
      <c r="B5362" s="1" t="s">
        <v>1383</v>
      </c>
      <c r="C5362" s="2" t="s">
        <v>1211</v>
      </c>
      <c r="D5362" s="4" t="str">
        <f t="shared" si="249"/>
        <v>０ (名詞)</v>
      </c>
      <c r="E5362" s="2" t="s">
        <v>10</v>
      </c>
      <c r="F5362" s="2" t="s">
        <v>224</v>
      </c>
      <c r="G5362" s="5">
        <v>4</v>
      </c>
      <c r="H5362" s="1" t="str">
        <f t="shared" si="250"/>
        <v>4-０ (名詞)</v>
      </c>
      <c r="I5362" s="1">
        <f t="shared" si="251"/>
        <v>0</v>
      </c>
    </row>
    <row r="5363" spans="1:9">
      <c r="A5363" s="1">
        <v>619</v>
      </c>
      <c r="B5363" s="1" t="s">
        <v>1383</v>
      </c>
      <c r="C5363" s="2" t="s">
        <v>1211</v>
      </c>
      <c r="D5363" s="4" t="str">
        <f t="shared" si="249"/>
        <v>０ (名詞)</v>
      </c>
      <c r="E5363" s="2" t="s">
        <v>10</v>
      </c>
      <c r="F5363" s="2" t="s">
        <v>224</v>
      </c>
      <c r="G5363" s="5">
        <v>4</v>
      </c>
      <c r="H5363" s="1" t="str">
        <f t="shared" si="250"/>
        <v>4-０ (名詞)</v>
      </c>
      <c r="I5363" s="1">
        <f t="shared" si="251"/>
        <v>0</v>
      </c>
    </row>
    <row r="5364" spans="1:9">
      <c r="A5364" s="1">
        <v>620</v>
      </c>
      <c r="B5364" s="1" t="s">
        <v>1383</v>
      </c>
      <c r="C5364" s="2" t="s">
        <v>1211</v>
      </c>
      <c r="D5364" s="4" t="str">
        <f t="shared" si="249"/>
        <v>０ (名詞)</v>
      </c>
      <c r="E5364" s="2" t="s">
        <v>10</v>
      </c>
      <c r="F5364" s="2" t="s">
        <v>224</v>
      </c>
      <c r="G5364" s="5">
        <v>4</v>
      </c>
      <c r="H5364" s="1" t="str">
        <f t="shared" si="250"/>
        <v>4-０ (名詞)</v>
      </c>
      <c r="I5364" s="1">
        <f t="shared" si="251"/>
        <v>0</v>
      </c>
    </row>
    <row r="5365" spans="1:9">
      <c r="A5365" s="1">
        <v>617</v>
      </c>
      <c r="B5365" s="1" t="s">
        <v>1383</v>
      </c>
      <c r="C5365" s="2" t="s">
        <v>1215</v>
      </c>
      <c r="D5365" s="4" t="str">
        <f t="shared" si="249"/>
        <v>１ (名詞)</v>
      </c>
      <c r="E5365" s="2" t="s">
        <v>10</v>
      </c>
      <c r="F5365" s="2" t="s">
        <v>224</v>
      </c>
      <c r="G5365" s="5">
        <v>4</v>
      </c>
      <c r="H5365" s="1" t="str">
        <f t="shared" si="250"/>
        <v>4-１ (名詞)</v>
      </c>
      <c r="I5365" s="1">
        <f t="shared" si="251"/>
        <v>1</v>
      </c>
    </row>
    <row r="5366" spans="1:9">
      <c r="A5366" s="1">
        <v>474</v>
      </c>
      <c r="B5366" s="1" t="s">
        <v>1383</v>
      </c>
      <c r="C5366" s="2" t="s">
        <v>1212</v>
      </c>
      <c r="D5366" s="4" t="str">
        <f t="shared" si="249"/>
        <v>３ (名詞)</v>
      </c>
      <c r="E5366" s="2" t="s">
        <v>10</v>
      </c>
      <c r="F5366" s="2" t="s">
        <v>224</v>
      </c>
      <c r="G5366" s="5">
        <v>4</v>
      </c>
      <c r="H5366" s="1" t="str">
        <f t="shared" si="250"/>
        <v>4-３ (名詞)</v>
      </c>
      <c r="I5366" s="1">
        <f t="shared" si="251"/>
        <v>1</v>
      </c>
    </row>
    <row r="5367" spans="1:9">
      <c r="A5367" s="1">
        <v>503</v>
      </c>
      <c r="B5367" s="1" t="s">
        <v>1383</v>
      </c>
      <c r="C5367" s="2" t="s">
        <v>1216</v>
      </c>
      <c r="D5367" s="4" t="str">
        <f t="shared" si="249"/>
        <v>４ (名詞)</v>
      </c>
      <c r="E5367" s="2" t="s">
        <v>10</v>
      </c>
      <c r="F5367" s="2" t="s">
        <v>224</v>
      </c>
      <c r="G5367" s="5">
        <v>4</v>
      </c>
      <c r="H5367" s="1" t="str">
        <f t="shared" si="250"/>
        <v>4-４ (名詞)</v>
      </c>
      <c r="I5367" s="1">
        <f t="shared" si="251"/>
        <v>1</v>
      </c>
    </row>
    <row r="5368" spans="1:9">
      <c r="A5368" s="1">
        <v>605</v>
      </c>
      <c r="B5368" s="1" t="s">
        <v>1383</v>
      </c>
      <c r="C5368" s="2" t="s">
        <v>1217</v>
      </c>
      <c r="D5368" s="4" t="str">
        <f t="shared" si="249"/>
        <v>６ (名詞)</v>
      </c>
      <c r="E5368" s="2" t="s">
        <v>10</v>
      </c>
      <c r="F5368" s="2" t="s">
        <v>224</v>
      </c>
      <c r="G5368" s="5">
        <v>4</v>
      </c>
      <c r="H5368" s="1" t="str">
        <f t="shared" si="250"/>
        <v>4-６ (名詞)</v>
      </c>
      <c r="I5368" s="1">
        <f t="shared" si="251"/>
        <v>1</v>
      </c>
    </row>
    <row r="5369" spans="1:9">
      <c r="A5369" s="1">
        <v>630</v>
      </c>
      <c r="B5369" s="1" t="s">
        <v>1383</v>
      </c>
      <c r="C5369" s="2" t="s">
        <v>65</v>
      </c>
      <c r="D5369" s="4" t="str">
        <f t="shared" si="249"/>
        <v>EOS ()</v>
      </c>
      <c r="E5369" s="2"/>
      <c r="F5369" s="2"/>
      <c r="G5369" s="5">
        <v>4</v>
      </c>
      <c r="H5369" s="1" t="str">
        <f t="shared" si="250"/>
        <v>4-EOS ()</v>
      </c>
      <c r="I5369" s="1">
        <f t="shared" si="251"/>
        <v>1</v>
      </c>
    </row>
    <row r="5370" spans="1:9">
      <c r="A5370" s="1">
        <v>626</v>
      </c>
      <c r="B5370" s="1" t="s">
        <v>1383</v>
      </c>
      <c r="C5370" s="2" t="s">
        <v>352</v>
      </c>
      <c r="D5370" s="4" t="str">
        <f t="shared" si="249"/>
        <v>アウト (名詞)</v>
      </c>
      <c r="E5370" s="2" t="s">
        <v>10</v>
      </c>
      <c r="F5370" s="2" t="s">
        <v>409</v>
      </c>
      <c r="G5370" s="5">
        <v>4</v>
      </c>
      <c r="H5370" s="1" t="str">
        <f t="shared" si="250"/>
        <v>4-アウト (名詞)</v>
      </c>
      <c r="I5370" s="1">
        <f t="shared" si="251"/>
        <v>1</v>
      </c>
    </row>
    <row r="5371" spans="1:9">
      <c r="A5371" s="1">
        <v>497</v>
      </c>
      <c r="B5371" s="1" t="s">
        <v>1383</v>
      </c>
      <c r="C5371" s="2" t="s">
        <v>523</v>
      </c>
      <c r="D5371" s="4" t="str">
        <f t="shared" si="249"/>
        <v>ありがたい (形容詞)</v>
      </c>
      <c r="E5371" s="2" t="s">
        <v>29</v>
      </c>
      <c r="F5371" s="2" t="s">
        <v>1311</v>
      </c>
      <c r="G5371" s="5">
        <v>4</v>
      </c>
      <c r="H5371" s="1" t="str">
        <f t="shared" si="250"/>
        <v>4-ありがたい (形容詞)</v>
      </c>
      <c r="I5371" s="1">
        <f t="shared" si="251"/>
        <v>1</v>
      </c>
    </row>
    <row r="5372" spans="1:9">
      <c r="A5372" s="1">
        <v>516</v>
      </c>
      <c r="B5372" s="1" t="s">
        <v>1383</v>
      </c>
      <c r="C5372" s="2" t="s">
        <v>138</v>
      </c>
      <c r="D5372" s="4" t="str">
        <f t="shared" si="249"/>
        <v>ある (動詞)</v>
      </c>
      <c r="E5372" s="2" t="s">
        <v>24</v>
      </c>
      <c r="F5372" s="2" t="s">
        <v>1311</v>
      </c>
      <c r="G5372" s="5">
        <v>4</v>
      </c>
      <c r="H5372" s="1" t="str">
        <f t="shared" si="250"/>
        <v>4-ある (動詞)</v>
      </c>
      <c r="I5372" s="1">
        <f t="shared" si="251"/>
        <v>1</v>
      </c>
    </row>
    <row r="5373" spans="1:9">
      <c r="A5373" s="1">
        <v>476</v>
      </c>
      <c r="B5373" s="1" t="s">
        <v>1383</v>
      </c>
      <c r="C5373" s="2" t="s">
        <v>340</v>
      </c>
      <c r="D5373" s="4" t="str">
        <f t="shared" si="249"/>
        <v>いただく (動詞)</v>
      </c>
      <c r="E5373" s="2" t="s">
        <v>24</v>
      </c>
      <c r="F5373" s="2" t="s">
        <v>1311</v>
      </c>
      <c r="G5373" s="5">
        <v>4</v>
      </c>
      <c r="H5373" s="1" t="str">
        <f t="shared" si="250"/>
        <v>4-いただく (動詞)</v>
      </c>
      <c r="I5373" s="1">
        <f t="shared" si="251"/>
        <v>1</v>
      </c>
    </row>
    <row r="5374" spans="1:9">
      <c r="A5374" s="1">
        <v>492</v>
      </c>
      <c r="B5374" s="1" t="s">
        <v>1383</v>
      </c>
      <c r="C5374" s="2" t="s">
        <v>340</v>
      </c>
      <c r="D5374" s="4" t="str">
        <f t="shared" si="249"/>
        <v>いただく (動詞)</v>
      </c>
      <c r="E5374" s="2" t="s">
        <v>24</v>
      </c>
      <c r="F5374" s="2" t="s">
        <v>1311</v>
      </c>
      <c r="G5374" s="5">
        <v>4</v>
      </c>
      <c r="H5374" s="1" t="str">
        <f t="shared" si="250"/>
        <v>4-いただく (動詞)</v>
      </c>
      <c r="I5374" s="1">
        <f t="shared" si="251"/>
        <v>0</v>
      </c>
    </row>
    <row r="5375" spans="1:9">
      <c r="A5375" s="1">
        <v>572</v>
      </c>
      <c r="B5375" s="1" t="s">
        <v>1383</v>
      </c>
      <c r="C5375" s="2" t="s">
        <v>41</v>
      </c>
      <c r="D5375" s="4" t="str">
        <f t="shared" si="249"/>
        <v>いる (動詞)</v>
      </c>
      <c r="E5375" s="2" t="s">
        <v>24</v>
      </c>
      <c r="F5375" s="2" t="s">
        <v>1315</v>
      </c>
      <c r="G5375" s="5">
        <v>4</v>
      </c>
      <c r="H5375" s="1" t="str">
        <f t="shared" si="250"/>
        <v>4-いる (動詞)</v>
      </c>
      <c r="I5375" s="1">
        <f t="shared" si="251"/>
        <v>1</v>
      </c>
    </row>
    <row r="5376" spans="1:9">
      <c r="A5376" s="1">
        <v>544</v>
      </c>
      <c r="B5376" s="1" t="s">
        <v>1383</v>
      </c>
      <c r="C5376" s="2" t="s">
        <v>990</v>
      </c>
      <c r="D5376" s="4" t="str">
        <f t="shared" si="249"/>
        <v>インテリア (名詞)</v>
      </c>
      <c r="E5376" s="2" t="s">
        <v>10</v>
      </c>
      <c r="F5376" s="2" t="s">
        <v>409</v>
      </c>
      <c r="G5376" s="5">
        <v>4</v>
      </c>
      <c r="H5376" s="1" t="str">
        <f t="shared" si="250"/>
        <v>4-インテリア (名詞)</v>
      </c>
      <c r="I5376" s="1">
        <f t="shared" si="251"/>
        <v>1</v>
      </c>
    </row>
    <row r="5377" spans="1:9">
      <c r="A5377" s="1">
        <v>489</v>
      </c>
      <c r="B5377" s="1" t="s">
        <v>1383</v>
      </c>
      <c r="C5377" s="2" t="s">
        <v>45</v>
      </c>
      <c r="D5377" s="4" t="str">
        <f t="shared" si="249"/>
        <v>お (接頭詞)</v>
      </c>
      <c r="E5377" s="2" t="s">
        <v>46</v>
      </c>
      <c r="F5377" s="2" t="s">
        <v>1317</v>
      </c>
      <c r="G5377" s="5">
        <v>4</v>
      </c>
      <c r="H5377" s="1" t="str">
        <f t="shared" si="250"/>
        <v>4-お (接頭詞)</v>
      </c>
      <c r="I5377" s="1">
        <f t="shared" si="251"/>
        <v>1</v>
      </c>
    </row>
    <row r="5378" spans="1:9">
      <c r="A5378" s="1">
        <v>455</v>
      </c>
      <c r="B5378" s="1" t="s">
        <v>1383</v>
      </c>
      <c r="C5378" s="2" t="s">
        <v>33</v>
      </c>
      <c r="D5378" s="4" t="str">
        <f t="shared" ref="D5378:D5441" si="252">C5378&amp;" ("&amp;E5378&amp;")"</f>
        <v>が (助詞)</v>
      </c>
      <c r="E5378" s="2" t="s">
        <v>15</v>
      </c>
      <c r="F5378" s="2" t="s">
        <v>1312</v>
      </c>
      <c r="G5378" s="5">
        <v>4</v>
      </c>
      <c r="H5378" s="1" t="str">
        <f t="shared" ref="H5378:H5441" si="253">G5378&amp;"-"&amp;D5378</f>
        <v>4-が (助詞)</v>
      </c>
      <c r="I5378" s="1">
        <f t="shared" si="251"/>
        <v>1</v>
      </c>
    </row>
    <row r="5379" spans="1:9">
      <c r="A5379" s="1">
        <v>460</v>
      </c>
      <c r="B5379" s="1" t="s">
        <v>1383</v>
      </c>
      <c r="C5379" s="2" t="s">
        <v>33</v>
      </c>
      <c r="D5379" s="4" t="str">
        <f t="shared" si="252"/>
        <v>が (助詞)</v>
      </c>
      <c r="E5379" s="2" t="s">
        <v>15</v>
      </c>
      <c r="F5379" s="2" t="s">
        <v>1307</v>
      </c>
      <c r="G5379" s="5">
        <v>4</v>
      </c>
      <c r="H5379" s="1" t="str">
        <f t="shared" si="253"/>
        <v>4-が (助詞)</v>
      </c>
      <c r="I5379" s="1">
        <f t="shared" ref="I5379:I5442" si="254">IF(H5378&lt;&gt;H5379,1,0)</f>
        <v>0</v>
      </c>
    </row>
    <row r="5380" spans="1:9">
      <c r="A5380" s="1">
        <v>496</v>
      </c>
      <c r="B5380" s="1" t="s">
        <v>1383</v>
      </c>
      <c r="C5380" s="2" t="s">
        <v>33</v>
      </c>
      <c r="D5380" s="4" t="str">
        <f t="shared" si="252"/>
        <v>が (助詞)</v>
      </c>
      <c r="E5380" s="2" t="s">
        <v>15</v>
      </c>
      <c r="F5380" s="2" t="s">
        <v>1307</v>
      </c>
      <c r="G5380" s="5">
        <v>4</v>
      </c>
      <c r="H5380" s="1" t="str">
        <f t="shared" si="253"/>
        <v>4-が (助詞)</v>
      </c>
      <c r="I5380" s="1">
        <f t="shared" si="254"/>
        <v>0</v>
      </c>
    </row>
    <row r="5381" spans="1:9">
      <c r="A5381" s="1">
        <v>530</v>
      </c>
      <c r="B5381" s="1" t="s">
        <v>1383</v>
      </c>
      <c r="C5381" s="2" t="s">
        <v>33</v>
      </c>
      <c r="D5381" s="4" t="str">
        <f t="shared" si="252"/>
        <v>が (助詞)</v>
      </c>
      <c r="E5381" s="2" t="s">
        <v>15</v>
      </c>
      <c r="F5381" s="2" t="s">
        <v>1312</v>
      </c>
      <c r="G5381" s="5">
        <v>4</v>
      </c>
      <c r="H5381" s="1" t="str">
        <f t="shared" si="253"/>
        <v>4-が (助詞)</v>
      </c>
      <c r="I5381" s="1">
        <f t="shared" si="254"/>
        <v>0</v>
      </c>
    </row>
    <row r="5382" spans="1:9">
      <c r="A5382" s="1">
        <v>548</v>
      </c>
      <c r="B5382" s="1" t="s">
        <v>1383</v>
      </c>
      <c r="C5382" s="2" t="s">
        <v>33</v>
      </c>
      <c r="D5382" s="4" t="str">
        <f t="shared" si="252"/>
        <v>が (助詞)</v>
      </c>
      <c r="E5382" s="2" t="s">
        <v>15</v>
      </c>
      <c r="F5382" s="2" t="s">
        <v>1307</v>
      </c>
      <c r="G5382" s="5">
        <v>4</v>
      </c>
      <c r="H5382" s="1" t="str">
        <f t="shared" si="253"/>
        <v>4-が (助詞)</v>
      </c>
      <c r="I5382" s="1">
        <f t="shared" si="254"/>
        <v>0</v>
      </c>
    </row>
    <row r="5383" spans="1:9">
      <c r="A5383" s="1">
        <v>623</v>
      </c>
      <c r="B5383" s="1" t="s">
        <v>1383</v>
      </c>
      <c r="C5383" s="2" t="s">
        <v>1015</v>
      </c>
      <c r="D5383" s="4" t="str">
        <f t="shared" si="252"/>
        <v>かかる (動詞)</v>
      </c>
      <c r="E5383" s="2" t="s">
        <v>24</v>
      </c>
      <c r="F5383" s="2" t="s">
        <v>1311</v>
      </c>
      <c r="G5383" s="5">
        <v>4</v>
      </c>
      <c r="H5383" s="1" t="str">
        <f t="shared" si="253"/>
        <v>4-かかる (動詞)</v>
      </c>
      <c r="I5383" s="1">
        <f t="shared" si="254"/>
        <v>1</v>
      </c>
    </row>
    <row r="5384" spans="1:9">
      <c r="A5384" s="1">
        <v>563</v>
      </c>
      <c r="B5384" s="1" t="s">
        <v>1383</v>
      </c>
      <c r="C5384" s="2" t="s">
        <v>383</v>
      </c>
      <c r="D5384" s="4" t="str">
        <f t="shared" si="252"/>
        <v>かなり (副詞)</v>
      </c>
      <c r="E5384" s="2" t="s">
        <v>31</v>
      </c>
      <c r="F5384" s="2" t="s">
        <v>1321</v>
      </c>
      <c r="G5384" s="5">
        <v>4</v>
      </c>
      <c r="H5384" s="1" t="str">
        <f t="shared" si="253"/>
        <v>4-かなり (副詞)</v>
      </c>
      <c r="I5384" s="1">
        <f t="shared" si="254"/>
        <v>1</v>
      </c>
    </row>
    <row r="5385" spans="1:9">
      <c r="A5385" s="1">
        <v>511</v>
      </c>
      <c r="B5385" s="1" t="s">
        <v>1383</v>
      </c>
      <c r="C5385" s="2" t="s">
        <v>128</v>
      </c>
      <c r="D5385" s="4" t="str">
        <f t="shared" si="252"/>
        <v>こと (名詞)</v>
      </c>
      <c r="E5385" s="2" t="s">
        <v>10</v>
      </c>
      <c r="F5385" s="2" t="s">
        <v>1315</v>
      </c>
      <c r="G5385" s="5">
        <v>4</v>
      </c>
      <c r="H5385" s="1" t="str">
        <f t="shared" si="253"/>
        <v>4-こと (名詞)</v>
      </c>
      <c r="I5385" s="1">
        <f t="shared" si="254"/>
        <v>1</v>
      </c>
    </row>
    <row r="5386" spans="1:9">
      <c r="A5386" s="1">
        <v>528</v>
      </c>
      <c r="B5386" s="1" t="s">
        <v>1383</v>
      </c>
      <c r="C5386" s="2" t="s">
        <v>128</v>
      </c>
      <c r="D5386" s="4" t="str">
        <f t="shared" si="252"/>
        <v>こと (名詞)</v>
      </c>
      <c r="E5386" s="2" t="s">
        <v>10</v>
      </c>
      <c r="F5386" s="2" t="s">
        <v>1315</v>
      </c>
      <c r="G5386" s="5">
        <v>4</v>
      </c>
      <c r="H5386" s="1" t="str">
        <f t="shared" si="253"/>
        <v>4-こと (名詞)</v>
      </c>
      <c r="I5386" s="1">
        <f t="shared" si="254"/>
        <v>0</v>
      </c>
    </row>
    <row r="5387" spans="1:9">
      <c r="A5387" s="1">
        <v>540</v>
      </c>
      <c r="B5387" s="1" t="s">
        <v>1383</v>
      </c>
      <c r="C5387" s="2" t="s">
        <v>128</v>
      </c>
      <c r="D5387" s="4" t="str">
        <f t="shared" si="252"/>
        <v>こと (名詞)</v>
      </c>
      <c r="E5387" s="2" t="s">
        <v>10</v>
      </c>
      <c r="F5387" s="2" t="s">
        <v>1315</v>
      </c>
      <c r="G5387" s="5">
        <v>4</v>
      </c>
      <c r="H5387" s="1" t="str">
        <f t="shared" si="253"/>
        <v>4-こと (名詞)</v>
      </c>
      <c r="I5387" s="1">
        <f t="shared" si="254"/>
        <v>0</v>
      </c>
    </row>
    <row r="5388" spans="1:9">
      <c r="A5388" s="1">
        <v>547</v>
      </c>
      <c r="B5388" s="1" t="s">
        <v>1383</v>
      </c>
      <c r="C5388" s="2" t="s">
        <v>731</v>
      </c>
      <c r="D5388" s="4" t="str">
        <f t="shared" si="252"/>
        <v>コンセプト (名詞)</v>
      </c>
      <c r="E5388" s="2" t="s">
        <v>10</v>
      </c>
      <c r="F5388" s="2" t="s">
        <v>409</v>
      </c>
      <c r="G5388" s="5">
        <v>4</v>
      </c>
      <c r="H5388" s="1" t="str">
        <f t="shared" si="253"/>
        <v>4-コンセプト (名詞)</v>
      </c>
      <c r="I5388" s="1">
        <f t="shared" si="254"/>
        <v>1</v>
      </c>
    </row>
    <row r="5389" spans="1:9">
      <c r="A5389" s="1">
        <v>603</v>
      </c>
      <c r="B5389" s="1" t="s">
        <v>1383</v>
      </c>
      <c r="C5389" s="2" t="s">
        <v>1014</v>
      </c>
      <c r="D5389" s="4" t="str">
        <f t="shared" si="252"/>
        <v>コンロ (名詞)</v>
      </c>
      <c r="E5389" s="2" t="s">
        <v>10</v>
      </c>
      <c r="F5389" s="2" t="s">
        <v>409</v>
      </c>
      <c r="G5389" s="5">
        <v>4</v>
      </c>
      <c r="H5389" s="1" t="str">
        <f t="shared" si="253"/>
        <v>4-コンロ (名詞)</v>
      </c>
      <c r="I5389" s="1">
        <f t="shared" si="254"/>
        <v>1</v>
      </c>
    </row>
    <row r="5390" spans="1:9">
      <c r="A5390" s="1">
        <v>463</v>
      </c>
      <c r="B5390" s="1" t="s">
        <v>1383</v>
      </c>
      <c r="C5390" s="2" t="s">
        <v>1006</v>
      </c>
      <c r="D5390" s="4" t="str">
        <f t="shared" si="252"/>
        <v>さして (副詞)</v>
      </c>
      <c r="E5390" s="2" t="s">
        <v>31</v>
      </c>
      <c r="F5390" s="2" t="s">
        <v>409</v>
      </c>
      <c r="G5390" s="5">
        <v>4</v>
      </c>
      <c r="H5390" s="1" t="str">
        <f t="shared" si="253"/>
        <v>4-さして (副詞)</v>
      </c>
      <c r="I5390" s="1">
        <f t="shared" si="254"/>
        <v>1</v>
      </c>
    </row>
    <row r="5391" spans="1:9">
      <c r="A5391" s="1">
        <v>518</v>
      </c>
      <c r="B5391" s="1" t="s">
        <v>1383</v>
      </c>
      <c r="C5391" s="2" t="s">
        <v>723</v>
      </c>
      <c r="D5391" s="4" t="str">
        <f t="shared" si="252"/>
        <v>しかし (接続詞)</v>
      </c>
      <c r="E5391" s="2" t="s">
        <v>95</v>
      </c>
      <c r="F5391" s="2"/>
      <c r="G5391" s="5">
        <v>4</v>
      </c>
      <c r="H5391" s="1" t="str">
        <f t="shared" si="253"/>
        <v>4-しかし (接続詞)</v>
      </c>
      <c r="I5391" s="1">
        <f t="shared" si="254"/>
        <v>1</v>
      </c>
    </row>
    <row r="5392" spans="1:9">
      <c r="A5392" s="1">
        <v>542</v>
      </c>
      <c r="B5392" s="1" t="s">
        <v>1383</v>
      </c>
      <c r="C5392" s="2" t="s">
        <v>723</v>
      </c>
      <c r="D5392" s="4" t="str">
        <f t="shared" si="252"/>
        <v>しかし (接続詞)</v>
      </c>
      <c r="E5392" s="2" t="s">
        <v>95</v>
      </c>
      <c r="F5392" s="2"/>
      <c r="G5392" s="5">
        <v>4</v>
      </c>
      <c r="H5392" s="1" t="str">
        <f t="shared" si="253"/>
        <v>4-しかし (接続詞)</v>
      </c>
      <c r="I5392" s="1">
        <f t="shared" si="254"/>
        <v>0</v>
      </c>
    </row>
    <row r="5393" spans="1:9">
      <c r="A5393" s="1">
        <v>483</v>
      </c>
      <c r="B5393" s="1" t="s">
        <v>1383</v>
      </c>
      <c r="C5393" s="2" t="s">
        <v>999</v>
      </c>
      <c r="D5393" s="4" t="str">
        <f t="shared" si="252"/>
        <v>ジャガイモ (名詞)</v>
      </c>
      <c r="E5393" s="2" t="s">
        <v>10</v>
      </c>
      <c r="F5393" s="2" t="s">
        <v>409</v>
      </c>
      <c r="G5393" s="5">
        <v>4</v>
      </c>
      <c r="H5393" s="1" t="str">
        <f t="shared" si="253"/>
        <v>4-ジャガイモ (名詞)</v>
      </c>
      <c r="I5393" s="1">
        <f t="shared" si="254"/>
        <v>1</v>
      </c>
    </row>
    <row r="5394" spans="1:9">
      <c r="A5394" s="1">
        <v>557</v>
      </c>
      <c r="B5394" s="1" t="s">
        <v>1383</v>
      </c>
      <c r="C5394" s="2" t="s">
        <v>280</v>
      </c>
      <c r="D5394" s="4" t="str">
        <f t="shared" si="252"/>
        <v>する (動詞)</v>
      </c>
      <c r="E5394" s="2" t="s">
        <v>24</v>
      </c>
      <c r="F5394" s="2" t="s">
        <v>1311</v>
      </c>
      <c r="G5394" s="5">
        <v>4</v>
      </c>
      <c r="H5394" s="1" t="str">
        <f t="shared" si="253"/>
        <v>4-する (動詞)</v>
      </c>
      <c r="I5394" s="1">
        <f t="shared" si="254"/>
        <v>1</v>
      </c>
    </row>
    <row r="5395" spans="1:9">
      <c r="A5395" s="1">
        <v>570</v>
      </c>
      <c r="B5395" s="1" t="s">
        <v>1383</v>
      </c>
      <c r="C5395" s="2" t="s">
        <v>280</v>
      </c>
      <c r="D5395" s="4" t="str">
        <f t="shared" si="252"/>
        <v>する (動詞)</v>
      </c>
      <c r="E5395" s="2" t="s">
        <v>24</v>
      </c>
      <c r="F5395" s="2" t="s">
        <v>1311</v>
      </c>
      <c r="G5395" s="5">
        <v>4</v>
      </c>
      <c r="H5395" s="1" t="str">
        <f t="shared" si="253"/>
        <v>4-する (動詞)</v>
      </c>
      <c r="I5395" s="1">
        <f t="shared" si="254"/>
        <v>0</v>
      </c>
    </row>
    <row r="5396" spans="1:9">
      <c r="A5396" s="1">
        <v>454</v>
      </c>
      <c r="B5396" s="1" t="s">
        <v>1383</v>
      </c>
      <c r="C5396" s="2" t="s">
        <v>26</v>
      </c>
      <c r="D5396" s="4" t="str">
        <f t="shared" si="252"/>
        <v>た (助動詞)</v>
      </c>
      <c r="E5396" s="2" t="s">
        <v>25</v>
      </c>
      <c r="F5396" s="2"/>
      <c r="G5396" s="5">
        <v>4</v>
      </c>
      <c r="H5396" s="1" t="str">
        <f t="shared" si="253"/>
        <v>4-た (助動詞)</v>
      </c>
      <c r="I5396" s="1">
        <f t="shared" si="254"/>
        <v>1</v>
      </c>
    </row>
    <row r="5397" spans="1:9">
      <c r="A5397" s="1">
        <v>493</v>
      </c>
      <c r="B5397" s="1" t="s">
        <v>1383</v>
      </c>
      <c r="C5397" s="2" t="s">
        <v>26</v>
      </c>
      <c r="D5397" s="4" t="str">
        <f t="shared" si="252"/>
        <v>た (助動詞)</v>
      </c>
      <c r="E5397" s="2" t="s">
        <v>25</v>
      </c>
      <c r="F5397" s="2"/>
      <c r="G5397" s="5">
        <v>4</v>
      </c>
      <c r="H5397" s="1" t="str">
        <f t="shared" si="253"/>
        <v>4-た (助動詞)</v>
      </c>
      <c r="I5397" s="1">
        <f t="shared" si="254"/>
        <v>0</v>
      </c>
    </row>
    <row r="5398" spans="1:9">
      <c r="A5398" s="1">
        <v>498</v>
      </c>
      <c r="B5398" s="1" t="s">
        <v>1383</v>
      </c>
      <c r="C5398" s="2" t="s">
        <v>26</v>
      </c>
      <c r="D5398" s="4" t="str">
        <f t="shared" si="252"/>
        <v>た (助動詞)</v>
      </c>
      <c r="E5398" s="2" t="s">
        <v>25</v>
      </c>
      <c r="F5398" s="2"/>
      <c r="G5398" s="5">
        <v>4</v>
      </c>
      <c r="H5398" s="1" t="str">
        <f t="shared" si="253"/>
        <v>4-た (助動詞)</v>
      </c>
      <c r="I5398" s="1">
        <f t="shared" si="254"/>
        <v>0</v>
      </c>
    </row>
    <row r="5399" spans="1:9">
      <c r="A5399" s="1">
        <v>525</v>
      </c>
      <c r="B5399" s="1" t="s">
        <v>1383</v>
      </c>
      <c r="C5399" s="2" t="s">
        <v>26</v>
      </c>
      <c r="D5399" s="4" t="str">
        <f t="shared" si="252"/>
        <v>た (助動詞)</v>
      </c>
      <c r="E5399" s="2" t="s">
        <v>25</v>
      </c>
      <c r="F5399" s="2"/>
      <c r="G5399" s="5">
        <v>4</v>
      </c>
      <c r="H5399" s="1" t="str">
        <f t="shared" si="253"/>
        <v>4-た (助動詞)</v>
      </c>
      <c r="I5399" s="1">
        <f t="shared" si="254"/>
        <v>0</v>
      </c>
    </row>
    <row r="5400" spans="1:9">
      <c r="A5400" s="1">
        <v>566</v>
      </c>
      <c r="B5400" s="1" t="s">
        <v>1383</v>
      </c>
      <c r="C5400" s="2" t="s">
        <v>26</v>
      </c>
      <c r="D5400" s="4" t="str">
        <f t="shared" si="252"/>
        <v>た (助動詞)</v>
      </c>
      <c r="E5400" s="2" t="s">
        <v>25</v>
      </c>
      <c r="F5400" s="2"/>
      <c r="G5400" s="5">
        <v>4</v>
      </c>
      <c r="H5400" s="1" t="str">
        <f t="shared" si="253"/>
        <v>4-た (助動詞)</v>
      </c>
      <c r="I5400" s="1">
        <f t="shared" si="254"/>
        <v>0</v>
      </c>
    </row>
    <row r="5401" spans="1:9">
      <c r="A5401" s="1">
        <v>583</v>
      </c>
      <c r="B5401" s="1" t="s">
        <v>1383</v>
      </c>
      <c r="C5401" s="2" t="s">
        <v>26</v>
      </c>
      <c r="D5401" s="4" t="str">
        <f t="shared" si="252"/>
        <v>た (助動詞)</v>
      </c>
      <c r="E5401" s="2" t="s">
        <v>25</v>
      </c>
      <c r="F5401" s="2"/>
      <c r="G5401" s="5">
        <v>4</v>
      </c>
      <c r="H5401" s="1" t="str">
        <f t="shared" si="253"/>
        <v>4-た (助動詞)</v>
      </c>
      <c r="I5401" s="1">
        <f t="shared" si="254"/>
        <v>0</v>
      </c>
    </row>
    <row r="5402" spans="1:9">
      <c r="A5402" s="1">
        <v>501</v>
      </c>
      <c r="B5402" s="1" t="s">
        <v>1383</v>
      </c>
      <c r="C5402" s="2" t="s">
        <v>158</v>
      </c>
      <c r="D5402" s="4" t="str">
        <f t="shared" si="252"/>
        <v>だ (助動詞)</v>
      </c>
      <c r="E5402" s="2" t="s">
        <v>25</v>
      </c>
      <c r="F5402" s="2"/>
      <c r="G5402" s="5">
        <v>4</v>
      </c>
      <c r="H5402" s="1" t="str">
        <f t="shared" si="253"/>
        <v>4-だ (助動詞)</v>
      </c>
      <c r="I5402" s="1">
        <f t="shared" si="254"/>
        <v>1</v>
      </c>
    </row>
    <row r="5403" spans="1:9">
      <c r="A5403" s="1">
        <v>524</v>
      </c>
      <c r="B5403" s="1" t="s">
        <v>1383</v>
      </c>
      <c r="C5403" s="2" t="s">
        <v>158</v>
      </c>
      <c r="D5403" s="4" t="str">
        <f t="shared" si="252"/>
        <v>だ (助動詞)</v>
      </c>
      <c r="E5403" s="2" t="s">
        <v>25</v>
      </c>
      <c r="F5403" s="2"/>
      <c r="G5403" s="5">
        <v>4</v>
      </c>
      <c r="H5403" s="1" t="str">
        <f t="shared" si="253"/>
        <v>4-だ (助動詞)</v>
      </c>
      <c r="I5403" s="1">
        <f t="shared" si="254"/>
        <v>0</v>
      </c>
    </row>
    <row r="5404" spans="1:9">
      <c r="A5404" s="1">
        <v>529</v>
      </c>
      <c r="B5404" s="1" t="s">
        <v>1383</v>
      </c>
      <c r="C5404" s="2" t="s">
        <v>158</v>
      </c>
      <c r="D5404" s="4" t="str">
        <f t="shared" si="252"/>
        <v>だ (助動詞)</v>
      </c>
      <c r="E5404" s="2" t="s">
        <v>25</v>
      </c>
      <c r="F5404" s="2"/>
      <c r="G5404" s="5">
        <v>4</v>
      </c>
      <c r="H5404" s="1" t="str">
        <f t="shared" si="253"/>
        <v>4-だ (助動詞)</v>
      </c>
      <c r="I5404" s="1">
        <f t="shared" si="254"/>
        <v>0</v>
      </c>
    </row>
    <row r="5405" spans="1:9">
      <c r="A5405" s="1">
        <v>574</v>
      </c>
      <c r="B5405" s="1" t="s">
        <v>1383</v>
      </c>
      <c r="C5405" s="2" t="s">
        <v>158</v>
      </c>
      <c r="D5405" s="4" t="str">
        <f t="shared" si="252"/>
        <v>だ (助動詞)</v>
      </c>
      <c r="E5405" s="2" t="s">
        <v>25</v>
      </c>
      <c r="F5405" s="2"/>
      <c r="G5405" s="5">
        <v>4</v>
      </c>
      <c r="H5405" s="1" t="str">
        <f t="shared" si="253"/>
        <v>4-だ (助動詞)</v>
      </c>
      <c r="I5405" s="1">
        <f t="shared" si="254"/>
        <v>0</v>
      </c>
    </row>
    <row r="5406" spans="1:9">
      <c r="A5406" s="1">
        <v>591</v>
      </c>
      <c r="B5406" s="1" t="s">
        <v>1383</v>
      </c>
      <c r="C5406" s="2" t="s">
        <v>158</v>
      </c>
      <c r="D5406" s="4" t="str">
        <f t="shared" si="252"/>
        <v>だ (助動詞)</v>
      </c>
      <c r="E5406" s="2" t="s">
        <v>25</v>
      </c>
      <c r="F5406" s="2"/>
      <c r="G5406" s="5">
        <v>4</v>
      </c>
      <c r="H5406" s="1" t="str">
        <f t="shared" si="253"/>
        <v>4-だ (助動詞)</v>
      </c>
      <c r="I5406" s="1">
        <f t="shared" si="254"/>
        <v>0</v>
      </c>
    </row>
    <row r="5407" spans="1:9">
      <c r="A5407" s="1">
        <v>485</v>
      </c>
      <c r="B5407" s="1" t="s">
        <v>1383</v>
      </c>
      <c r="C5407" s="2" t="s">
        <v>1009</v>
      </c>
      <c r="D5407" s="4" t="str">
        <f t="shared" si="252"/>
        <v>たまねぎ (名詞)</v>
      </c>
      <c r="E5407" s="2" t="s">
        <v>10</v>
      </c>
      <c r="F5407" s="2" t="s">
        <v>409</v>
      </c>
      <c r="G5407" s="5">
        <v>4</v>
      </c>
      <c r="H5407" s="1" t="str">
        <f t="shared" si="253"/>
        <v>4-たまねぎ (名詞)</v>
      </c>
      <c r="I5407" s="1">
        <f t="shared" si="254"/>
        <v>1</v>
      </c>
    </row>
    <row r="5408" spans="1:9">
      <c r="A5408" s="1">
        <v>625</v>
      </c>
      <c r="B5408" s="1" t="s">
        <v>1383</v>
      </c>
      <c r="C5408" s="2" t="s">
        <v>351</v>
      </c>
      <c r="D5408" s="4" t="str">
        <f t="shared" si="252"/>
        <v>チェック (名詞)</v>
      </c>
      <c r="E5408" s="2" t="s">
        <v>10</v>
      </c>
      <c r="F5408" s="2" t="s">
        <v>1305</v>
      </c>
      <c r="G5408" s="5">
        <v>4</v>
      </c>
      <c r="H5408" s="1" t="str">
        <f t="shared" si="253"/>
        <v>4-チェック (名詞)</v>
      </c>
      <c r="I5408" s="1">
        <f t="shared" si="254"/>
        <v>1</v>
      </c>
    </row>
    <row r="5409" spans="1:9">
      <c r="A5409" s="1">
        <v>571</v>
      </c>
      <c r="B5409" s="1" t="s">
        <v>1383</v>
      </c>
      <c r="C5409" s="2" t="s">
        <v>36</v>
      </c>
      <c r="D5409" s="4" t="str">
        <f t="shared" si="252"/>
        <v>て (助詞)</v>
      </c>
      <c r="E5409" s="2" t="s">
        <v>15</v>
      </c>
      <c r="F5409" s="2" t="s">
        <v>1312</v>
      </c>
      <c r="G5409" s="5">
        <v>4</v>
      </c>
      <c r="H5409" s="1" t="str">
        <f t="shared" si="253"/>
        <v>4-て (助詞)</v>
      </c>
      <c r="I5409" s="1">
        <f t="shared" si="254"/>
        <v>1</v>
      </c>
    </row>
    <row r="5410" spans="1:9">
      <c r="A5410" s="1">
        <v>512</v>
      </c>
      <c r="B5410" s="1" t="s">
        <v>1383</v>
      </c>
      <c r="C5410" s="2" t="s">
        <v>40</v>
      </c>
      <c r="D5410" s="4" t="str">
        <f t="shared" si="252"/>
        <v>で (助詞)</v>
      </c>
      <c r="E5410" s="2" t="s">
        <v>15</v>
      </c>
      <c r="F5410" s="2" t="s">
        <v>1307</v>
      </c>
      <c r="G5410" s="5">
        <v>4</v>
      </c>
      <c r="H5410" s="1" t="str">
        <f t="shared" si="253"/>
        <v>4-で (助詞)</v>
      </c>
      <c r="I5410" s="1">
        <f t="shared" si="254"/>
        <v>1</v>
      </c>
    </row>
    <row r="5411" spans="1:9">
      <c r="A5411" s="1">
        <v>595</v>
      </c>
      <c r="B5411" s="1" t="s">
        <v>1383</v>
      </c>
      <c r="C5411" s="2" t="s">
        <v>40</v>
      </c>
      <c r="D5411" s="4" t="str">
        <f t="shared" si="252"/>
        <v>で (助詞)</v>
      </c>
      <c r="E5411" s="2" t="s">
        <v>15</v>
      </c>
      <c r="F5411" s="2" t="s">
        <v>1307</v>
      </c>
      <c r="G5411" s="5">
        <v>4</v>
      </c>
      <c r="H5411" s="1" t="str">
        <f t="shared" si="253"/>
        <v>4-で (助詞)</v>
      </c>
      <c r="I5411" s="1">
        <f t="shared" si="254"/>
        <v>0</v>
      </c>
    </row>
    <row r="5412" spans="1:9">
      <c r="A5412" s="1">
        <v>627</v>
      </c>
      <c r="B5412" s="1" t="s">
        <v>1383</v>
      </c>
      <c r="C5412" s="2" t="s">
        <v>40</v>
      </c>
      <c r="D5412" s="4" t="str">
        <f t="shared" si="252"/>
        <v>で (助詞)</v>
      </c>
      <c r="E5412" s="2" t="s">
        <v>15</v>
      </c>
      <c r="F5412" s="2" t="s">
        <v>1307</v>
      </c>
      <c r="G5412" s="5">
        <v>4</v>
      </c>
      <c r="H5412" s="1" t="str">
        <f t="shared" si="253"/>
        <v>4-で (助詞)</v>
      </c>
      <c r="I5412" s="1">
        <f t="shared" si="254"/>
        <v>0</v>
      </c>
    </row>
    <row r="5413" spans="1:9">
      <c r="A5413" s="1">
        <v>453</v>
      </c>
      <c r="B5413" s="1" t="s">
        <v>1383</v>
      </c>
      <c r="C5413" s="2" t="s">
        <v>32</v>
      </c>
      <c r="D5413" s="4" t="str">
        <f t="shared" si="252"/>
        <v>です (助動詞)</v>
      </c>
      <c r="E5413" s="2" t="s">
        <v>25</v>
      </c>
      <c r="F5413" s="2"/>
      <c r="G5413" s="5">
        <v>4</v>
      </c>
      <c r="H5413" s="1" t="str">
        <f t="shared" si="253"/>
        <v>4-です (助動詞)</v>
      </c>
      <c r="I5413" s="1">
        <f t="shared" si="254"/>
        <v>1</v>
      </c>
    </row>
    <row r="5414" spans="1:9">
      <c r="A5414" s="1">
        <v>509</v>
      </c>
      <c r="B5414" s="1" t="s">
        <v>1383</v>
      </c>
      <c r="C5414" s="2" t="s">
        <v>19</v>
      </c>
      <c r="D5414" s="4" t="str">
        <f t="shared" si="252"/>
        <v>と (助詞)</v>
      </c>
      <c r="E5414" s="2" t="s">
        <v>15</v>
      </c>
      <c r="F5414" s="2" t="s">
        <v>1307</v>
      </c>
      <c r="G5414" s="5">
        <v>4</v>
      </c>
      <c r="H5414" s="1" t="str">
        <f t="shared" si="253"/>
        <v>4-と (助詞)</v>
      </c>
      <c r="I5414" s="1">
        <f t="shared" si="254"/>
        <v>1</v>
      </c>
    </row>
    <row r="5415" spans="1:9">
      <c r="A5415" s="1">
        <v>526</v>
      </c>
      <c r="B5415" s="1" t="s">
        <v>1383</v>
      </c>
      <c r="C5415" s="2" t="s">
        <v>19</v>
      </c>
      <c r="D5415" s="4" t="str">
        <f t="shared" si="252"/>
        <v>と (助詞)</v>
      </c>
      <c r="E5415" s="2" t="s">
        <v>15</v>
      </c>
      <c r="F5415" s="2" t="s">
        <v>1307</v>
      </c>
      <c r="G5415" s="5">
        <v>4</v>
      </c>
      <c r="H5415" s="1" t="str">
        <f t="shared" si="253"/>
        <v>4-と (助詞)</v>
      </c>
      <c r="I5415" s="1">
        <f t="shared" si="254"/>
        <v>0</v>
      </c>
    </row>
    <row r="5416" spans="1:9">
      <c r="A5416" s="1">
        <v>538</v>
      </c>
      <c r="B5416" s="1" t="s">
        <v>1383</v>
      </c>
      <c r="C5416" s="2" t="s">
        <v>19</v>
      </c>
      <c r="D5416" s="4" t="str">
        <f t="shared" si="252"/>
        <v>と (助詞)</v>
      </c>
      <c r="E5416" s="2" t="s">
        <v>15</v>
      </c>
      <c r="F5416" s="2" t="s">
        <v>1307</v>
      </c>
      <c r="G5416" s="5">
        <v>4</v>
      </c>
      <c r="H5416" s="1" t="str">
        <f t="shared" si="253"/>
        <v>4-と (助詞)</v>
      </c>
      <c r="I5416" s="1">
        <f t="shared" si="254"/>
        <v>0</v>
      </c>
    </row>
    <row r="5417" spans="1:9">
      <c r="A5417" s="1">
        <v>558</v>
      </c>
      <c r="B5417" s="1" t="s">
        <v>1383</v>
      </c>
      <c r="C5417" s="2" t="s">
        <v>19</v>
      </c>
      <c r="D5417" s="4" t="str">
        <f t="shared" si="252"/>
        <v>と (助詞)</v>
      </c>
      <c r="E5417" s="2" t="s">
        <v>15</v>
      </c>
      <c r="F5417" s="2" t="s">
        <v>1312</v>
      </c>
      <c r="G5417" s="5">
        <v>4</v>
      </c>
      <c r="H5417" s="1" t="str">
        <f t="shared" si="253"/>
        <v>4-と (助詞)</v>
      </c>
      <c r="I5417" s="1">
        <f t="shared" si="254"/>
        <v>0</v>
      </c>
    </row>
    <row r="5418" spans="1:9">
      <c r="A5418" s="1">
        <v>448</v>
      </c>
      <c r="B5418" s="1" t="s">
        <v>1383</v>
      </c>
      <c r="C5418" s="2" t="s">
        <v>487</v>
      </c>
      <c r="D5418" s="4" t="str">
        <f t="shared" si="252"/>
        <v>ところ (名詞)</v>
      </c>
      <c r="E5418" s="2" t="s">
        <v>10</v>
      </c>
      <c r="F5418" s="2" t="s">
        <v>1315</v>
      </c>
      <c r="G5418" s="5">
        <v>4</v>
      </c>
      <c r="H5418" s="1" t="str">
        <f t="shared" si="253"/>
        <v>4-ところ (名詞)</v>
      </c>
      <c r="I5418" s="1">
        <f t="shared" si="254"/>
        <v>1</v>
      </c>
    </row>
    <row r="5419" spans="1:9">
      <c r="A5419" s="1">
        <v>502</v>
      </c>
      <c r="B5419" s="1" t="s">
        <v>1383</v>
      </c>
      <c r="C5419" s="2" t="s">
        <v>487</v>
      </c>
      <c r="D5419" s="4" t="str">
        <f t="shared" si="252"/>
        <v>ところ (名詞)</v>
      </c>
      <c r="E5419" s="2" t="s">
        <v>10</v>
      </c>
      <c r="F5419" s="2" t="s">
        <v>1315</v>
      </c>
      <c r="G5419" s="5">
        <v>4</v>
      </c>
      <c r="H5419" s="1" t="str">
        <f t="shared" si="253"/>
        <v>4-ところ (名詞)</v>
      </c>
      <c r="I5419" s="1">
        <f t="shared" si="254"/>
        <v>0</v>
      </c>
    </row>
    <row r="5420" spans="1:9">
      <c r="A5420" s="1">
        <v>582</v>
      </c>
      <c r="B5420" s="1" t="s">
        <v>1383</v>
      </c>
      <c r="C5420" s="2" t="s">
        <v>129</v>
      </c>
      <c r="D5420" s="4" t="str">
        <f t="shared" si="252"/>
        <v>ない (助動詞)</v>
      </c>
      <c r="E5420" s="2" t="s">
        <v>25</v>
      </c>
      <c r="F5420" s="2"/>
      <c r="G5420" s="5">
        <v>4</v>
      </c>
      <c r="H5420" s="1" t="str">
        <f t="shared" si="253"/>
        <v>4-ない (助動詞)</v>
      </c>
      <c r="I5420" s="1">
        <f t="shared" si="254"/>
        <v>1</v>
      </c>
    </row>
    <row r="5421" spans="1:9">
      <c r="A5421" s="1">
        <v>597</v>
      </c>
      <c r="B5421" s="1" t="s">
        <v>1383</v>
      </c>
      <c r="C5421" s="2" t="s">
        <v>129</v>
      </c>
      <c r="D5421" s="4" t="str">
        <f t="shared" si="252"/>
        <v>ない (助動詞)</v>
      </c>
      <c r="E5421" s="2" t="s">
        <v>25</v>
      </c>
      <c r="F5421" s="2"/>
      <c r="G5421" s="5">
        <v>4</v>
      </c>
      <c r="H5421" s="1" t="str">
        <f t="shared" si="253"/>
        <v>4-ない (助動詞)</v>
      </c>
      <c r="I5421" s="1">
        <f t="shared" si="254"/>
        <v>0</v>
      </c>
    </row>
    <row r="5422" spans="1:9">
      <c r="A5422" s="1">
        <v>470</v>
      </c>
      <c r="B5422" s="1" t="s">
        <v>1383</v>
      </c>
      <c r="C5422" s="2" t="s">
        <v>14</v>
      </c>
      <c r="D5422" s="4" t="str">
        <f t="shared" si="252"/>
        <v>に (助詞)</v>
      </c>
      <c r="E5422" s="2" t="s">
        <v>15</v>
      </c>
      <c r="F5422" s="2" t="s">
        <v>1307</v>
      </c>
      <c r="G5422" s="5">
        <v>4</v>
      </c>
      <c r="H5422" s="1" t="str">
        <f t="shared" si="253"/>
        <v>4-に (助詞)</v>
      </c>
      <c r="I5422" s="1">
        <f t="shared" si="254"/>
        <v>1</v>
      </c>
    </row>
    <row r="5423" spans="1:9">
      <c r="A5423" s="1">
        <v>479</v>
      </c>
      <c r="B5423" s="1" t="s">
        <v>1383</v>
      </c>
      <c r="C5423" s="2" t="s">
        <v>14</v>
      </c>
      <c r="D5423" s="4" t="str">
        <f t="shared" si="252"/>
        <v>に (助詞)</v>
      </c>
      <c r="E5423" s="2" t="s">
        <v>15</v>
      </c>
      <c r="F5423" s="2" t="s">
        <v>1307</v>
      </c>
      <c r="G5423" s="5">
        <v>4</v>
      </c>
      <c r="H5423" s="1" t="str">
        <f t="shared" si="253"/>
        <v>4-に (助詞)</v>
      </c>
      <c r="I5423" s="1">
        <f t="shared" si="254"/>
        <v>0</v>
      </c>
    </row>
    <row r="5424" spans="1:9">
      <c r="A5424" s="1">
        <v>491</v>
      </c>
      <c r="B5424" s="1" t="s">
        <v>1383</v>
      </c>
      <c r="C5424" s="2" t="s">
        <v>14</v>
      </c>
      <c r="D5424" s="4" t="str">
        <f t="shared" si="252"/>
        <v>に (助詞)</v>
      </c>
      <c r="E5424" s="2" t="s">
        <v>15</v>
      </c>
      <c r="F5424" s="2" t="s">
        <v>1307</v>
      </c>
      <c r="G5424" s="5">
        <v>4</v>
      </c>
      <c r="H5424" s="1" t="str">
        <f t="shared" si="253"/>
        <v>4-に (助詞)</v>
      </c>
      <c r="I5424" s="1">
        <f t="shared" si="254"/>
        <v>0</v>
      </c>
    </row>
    <row r="5425" spans="1:9">
      <c r="A5425" s="1">
        <v>545</v>
      </c>
      <c r="B5425" s="1" t="s">
        <v>1383</v>
      </c>
      <c r="C5425" s="2" t="s">
        <v>14</v>
      </c>
      <c r="D5425" s="4" t="str">
        <f t="shared" si="252"/>
        <v>に (助詞)</v>
      </c>
      <c r="E5425" s="2" t="s">
        <v>15</v>
      </c>
      <c r="F5425" s="2" t="s">
        <v>1307</v>
      </c>
      <c r="G5425" s="5">
        <v>4</v>
      </c>
      <c r="H5425" s="1" t="str">
        <f t="shared" si="253"/>
        <v>4-に (助詞)</v>
      </c>
      <c r="I5425" s="1">
        <f t="shared" si="254"/>
        <v>0</v>
      </c>
    </row>
    <row r="5426" spans="1:9">
      <c r="A5426" s="1">
        <v>588</v>
      </c>
      <c r="B5426" s="1" t="s">
        <v>1383</v>
      </c>
      <c r="C5426" s="2" t="s">
        <v>14</v>
      </c>
      <c r="D5426" s="4" t="str">
        <f t="shared" si="252"/>
        <v>に (助詞)</v>
      </c>
      <c r="E5426" s="2" t="s">
        <v>15</v>
      </c>
      <c r="F5426" s="2" t="s">
        <v>1307</v>
      </c>
      <c r="G5426" s="5">
        <v>4</v>
      </c>
      <c r="H5426" s="1" t="str">
        <f t="shared" si="253"/>
        <v>4-に (助詞)</v>
      </c>
      <c r="I5426" s="1">
        <f t="shared" si="254"/>
        <v>0</v>
      </c>
    </row>
    <row r="5427" spans="1:9">
      <c r="A5427" s="1">
        <v>481</v>
      </c>
      <c r="B5427" s="1" t="s">
        <v>1383</v>
      </c>
      <c r="C5427" s="2" t="s">
        <v>978</v>
      </c>
      <c r="D5427" s="4" t="str">
        <f t="shared" si="252"/>
        <v>にんじん (名詞)</v>
      </c>
      <c r="E5427" s="2" t="s">
        <v>10</v>
      </c>
      <c r="F5427" s="2" t="s">
        <v>409</v>
      </c>
      <c r="G5427" s="5">
        <v>4</v>
      </c>
      <c r="H5427" s="1" t="str">
        <f t="shared" si="253"/>
        <v>4-にんじん (名詞)</v>
      </c>
      <c r="I5427" s="1">
        <f t="shared" si="254"/>
        <v>1</v>
      </c>
    </row>
    <row r="5428" spans="1:9">
      <c r="A5428" s="1">
        <v>550</v>
      </c>
      <c r="B5428" s="1" t="s">
        <v>1383</v>
      </c>
      <c r="C5428" s="2" t="s">
        <v>1002</v>
      </c>
      <c r="D5428" s="4" t="str">
        <f t="shared" si="252"/>
        <v>ぬ (助動詞)</v>
      </c>
      <c r="E5428" s="2" t="s">
        <v>25</v>
      </c>
      <c r="F5428" s="2"/>
      <c r="G5428" s="5">
        <v>4</v>
      </c>
      <c r="H5428" s="1" t="str">
        <f t="shared" si="253"/>
        <v>4-ぬ (助動詞)</v>
      </c>
      <c r="I5428" s="1">
        <f t="shared" si="254"/>
        <v>1</v>
      </c>
    </row>
    <row r="5429" spans="1:9">
      <c r="A5429" s="1">
        <v>458</v>
      </c>
      <c r="B5429" s="1" t="s">
        <v>1383</v>
      </c>
      <c r="C5429" s="2" t="s">
        <v>17</v>
      </c>
      <c r="D5429" s="4" t="str">
        <f t="shared" si="252"/>
        <v>の (助詞)</v>
      </c>
      <c r="E5429" s="2" t="s">
        <v>15</v>
      </c>
      <c r="F5429" s="2" t="s">
        <v>1314</v>
      </c>
      <c r="G5429" s="5">
        <v>4</v>
      </c>
      <c r="H5429" s="1" t="str">
        <f t="shared" si="253"/>
        <v>4-の (助詞)</v>
      </c>
      <c r="I5429" s="1">
        <f t="shared" si="254"/>
        <v>1</v>
      </c>
    </row>
    <row r="5430" spans="1:9">
      <c r="A5430" s="1">
        <v>507</v>
      </c>
      <c r="B5430" s="1" t="s">
        <v>1383</v>
      </c>
      <c r="C5430" s="2" t="s">
        <v>17</v>
      </c>
      <c r="D5430" s="4" t="str">
        <f t="shared" si="252"/>
        <v>の (助詞)</v>
      </c>
      <c r="E5430" s="2" t="s">
        <v>15</v>
      </c>
      <c r="F5430" s="2" t="s">
        <v>1314</v>
      </c>
      <c r="G5430" s="5">
        <v>4</v>
      </c>
      <c r="H5430" s="1" t="str">
        <f t="shared" si="253"/>
        <v>4-の (助詞)</v>
      </c>
      <c r="I5430" s="1">
        <f t="shared" si="254"/>
        <v>0</v>
      </c>
    </row>
    <row r="5431" spans="1:9">
      <c r="A5431" s="1">
        <v>510</v>
      </c>
      <c r="B5431" s="1" t="s">
        <v>1383</v>
      </c>
      <c r="C5431" s="2" t="s">
        <v>17</v>
      </c>
      <c r="D5431" s="4" t="str">
        <f t="shared" si="252"/>
        <v>の (助詞)</v>
      </c>
      <c r="E5431" s="2" t="s">
        <v>15</v>
      </c>
      <c r="F5431" s="2" t="s">
        <v>1314</v>
      </c>
      <c r="G5431" s="5">
        <v>4</v>
      </c>
      <c r="H5431" s="1" t="str">
        <f t="shared" si="253"/>
        <v>4-の (助詞)</v>
      </c>
      <c r="I5431" s="1">
        <f t="shared" si="254"/>
        <v>0</v>
      </c>
    </row>
    <row r="5432" spans="1:9">
      <c r="A5432" s="1">
        <v>527</v>
      </c>
      <c r="B5432" s="1" t="s">
        <v>1383</v>
      </c>
      <c r="C5432" s="2" t="s">
        <v>17</v>
      </c>
      <c r="D5432" s="4" t="str">
        <f t="shared" si="252"/>
        <v>の (助詞)</v>
      </c>
      <c r="E5432" s="2" t="s">
        <v>15</v>
      </c>
      <c r="F5432" s="2" t="s">
        <v>1314</v>
      </c>
      <c r="G5432" s="5">
        <v>4</v>
      </c>
      <c r="H5432" s="1" t="str">
        <f t="shared" si="253"/>
        <v>4-の (助詞)</v>
      </c>
      <c r="I5432" s="1">
        <f t="shared" si="254"/>
        <v>0</v>
      </c>
    </row>
    <row r="5433" spans="1:9">
      <c r="A5433" s="1">
        <v>536</v>
      </c>
      <c r="B5433" s="1" t="s">
        <v>1383</v>
      </c>
      <c r="C5433" s="2" t="s">
        <v>17</v>
      </c>
      <c r="D5433" s="4" t="str">
        <f t="shared" si="252"/>
        <v>の (助詞)</v>
      </c>
      <c r="E5433" s="2" t="s">
        <v>15</v>
      </c>
      <c r="F5433" s="2" t="s">
        <v>1314</v>
      </c>
      <c r="G5433" s="5">
        <v>4</v>
      </c>
      <c r="H5433" s="1" t="str">
        <f t="shared" si="253"/>
        <v>4-の (助詞)</v>
      </c>
      <c r="I5433" s="1">
        <f t="shared" si="254"/>
        <v>0</v>
      </c>
    </row>
    <row r="5434" spans="1:9">
      <c r="A5434" s="1">
        <v>539</v>
      </c>
      <c r="B5434" s="1" t="s">
        <v>1383</v>
      </c>
      <c r="C5434" s="2" t="s">
        <v>17</v>
      </c>
      <c r="D5434" s="4" t="str">
        <f t="shared" si="252"/>
        <v>の (助詞)</v>
      </c>
      <c r="E5434" s="2" t="s">
        <v>15</v>
      </c>
      <c r="F5434" s="2" t="s">
        <v>1314</v>
      </c>
      <c r="G5434" s="5">
        <v>4</v>
      </c>
      <c r="H5434" s="1" t="str">
        <f t="shared" si="253"/>
        <v>4-の (助詞)</v>
      </c>
      <c r="I5434" s="1">
        <f t="shared" si="254"/>
        <v>0</v>
      </c>
    </row>
    <row r="5435" spans="1:9">
      <c r="A5435" s="1">
        <v>586</v>
      </c>
      <c r="B5435" s="1" t="s">
        <v>1383</v>
      </c>
      <c r="C5435" s="2" t="s">
        <v>17</v>
      </c>
      <c r="D5435" s="4" t="str">
        <f t="shared" si="252"/>
        <v>の (助詞)</v>
      </c>
      <c r="E5435" s="2" t="s">
        <v>15</v>
      </c>
      <c r="F5435" s="2" t="s">
        <v>1314</v>
      </c>
      <c r="G5435" s="5">
        <v>4</v>
      </c>
      <c r="H5435" s="1" t="str">
        <f t="shared" si="253"/>
        <v>4-の (助詞)</v>
      </c>
      <c r="I5435" s="1">
        <f t="shared" si="254"/>
        <v>0</v>
      </c>
    </row>
    <row r="5436" spans="1:9">
      <c r="A5436" s="1">
        <v>600</v>
      </c>
      <c r="B5436" s="1" t="s">
        <v>1383</v>
      </c>
      <c r="C5436" s="2" t="s">
        <v>17</v>
      </c>
      <c r="D5436" s="4" t="str">
        <f t="shared" si="252"/>
        <v>の (助詞)</v>
      </c>
      <c r="E5436" s="2" t="s">
        <v>15</v>
      </c>
      <c r="F5436" s="2" t="s">
        <v>1314</v>
      </c>
      <c r="G5436" s="5">
        <v>4</v>
      </c>
      <c r="H5436" s="1" t="str">
        <f t="shared" si="253"/>
        <v>4-の (助詞)</v>
      </c>
      <c r="I5436" s="1">
        <f t="shared" si="254"/>
        <v>0</v>
      </c>
    </row>
    <row r="5437" spans="1:9">
      <c r="A5437" s="1">
        <v>602</v>
      </c>
      <c r="B5437" s="1" t="s">
        <v>1383</v>
      </c>
      <c r="C5437" s="2" t="s">
        <v>17</v>
      </c>
      <c r="D5437" s="4" t="str">
        <f t="shared" si="252"/>
        <v>の (助詞)</v>
      </c>
      <c r="E5437" s="2" t="s">
        <v>15</v>
      </c>
      <c r="F5437" s="2" t="s">
        <v>1314</v>
      </c>
      <c r="G5437" s="5">
        <v>4</v>
      </c>
      <c r="H5437" s="1" t="str">
        <f t="shared" si="253"/>
        <v>4-の (助詞)</v>
      </c>
      <c r="I5437" s="1">
        <f t="shared" si="254"/>
        <v>0</v>
      </c>
    </row>
    <row r="5438" spans="1:9">
      <c r="A5438" s="1">
        <v>614</v>
      </c>
      <c r="B5438" s="1" t="s">
        <v>1383</v>
      </c>
      <c r="C5438" s="2" t="s">
        <v>17</v>
      </c>
      <c r="D5438" s="4" t="str">
        <f t="shared" si="252"/>
        <v>の (助詞)</v>
      </c>
      <c r="E5438" s="2" t="s">
        <v>15</v>
      </c>
      <c r="F5438" s="2" t="s">
        <v>1314</v>
      </c>
      <c r="G5438" s="5">
        <v>4</v>
      </c>
      <c r="H5438" s="1" t="str">
        <f t="shared" si="253"/>
        <v>4-の (助詞)</v>
      </c>
      <c r="I5438" s="1">
        <f t="shared" si="254"/>
        <v>0</v>
      </c>
    </row>
    <row r="5439" spans="1:9">
      <c r="A5439" s="1">
        <v>584</v>
      </c>
      <c r="B5439" s="1" t="s">
        <v>1383</v>
      </c>
      <c r="C5439" s="2" t="s">
        <v>30</v>
      </c>
      <c r="D5439" s="4" t="str">
        <f t="shared" si="252"/>
        <v>ので (助詞)</v>
      </c>
      <c r="E5439" s="2" t="s">
        <v>15</v>
      </c>
      <c r="F5439" s="2" t="s">
        <v>1312</v>
      </c>
      <c r="G5439" s="5">
        <v>4</v>
      </c>
      <c r="H5439" s="1" t="str">
        <f t="shared" si="253"/>
        <v>4-ので (助詞)</v>
      </c>
      <c r="I5439" s="1">
        <f t="shared" si="254"/>
        <v>1</v>
      </c>
    </row>
    <row r="5440" spans="1:9">
      <c r="A5440" s="1">
        <v>451</v>
      </c>
      <c r="B5440" s="1" t="s">
        <v>1383</v>
      </c>
      <c r="C5440" s="2" t="s">
        <v>43</v>
      </c>
      <c r="D5440" s="4" t="str">
        <f t="shared" si="252"/>
        <v>は (助詞)</v>
      </c>
      <c r="E5440" s="2" t="s">
        <v>15</v>
      </c>
      <c r="F5440" s="2" t="s">
        <v>1306</v>
      </c>
      <c r="G5440" s="5">
        <v>4</v>
      </c>
      <c r="H5440" s="1" t="str">
        <f t="shared" si="253"/>
        <v>4-は (助詞)</v>
      </c>
      <c r="I5440" s="1">
        <f t="shared" si="254"/>
        <v>1</v>
      </c>
    </row>
    <row r="5441" spans="1:9">
      <c r="A5441" s="1">
        <v>471</v>
      </c>
      <c r="B5441" s="1" t="s">
        <v>1383</v>
      </c>
      <c r="C5441" s="2" t="s">
        <v>43</v>
      </c>
      <c r="D5441" s="4" t="str">
        <f t="shared" si="252"/>
        <v>は (助詞)</v>
      </c>
      <c r="E5441" s="2" t="s">
        <v>15</v>
      </c>
      <c r="F5441" s="2" t="s">
        <v>1306</v>
      </c>
      <c r="G5441" s="5">
        <v>4</v>
      </c>
      <c r="H5441" s="1" t="str">
        <f t="shared" si="253"/>
        <v>4-は (助詞)</v>
      </c>
      <c r="I5441" s="1">
        <f t="shared" si="254"/>
        <v>0</v>
      </c>
    </row>
    <row r="5442" spans="1:9">
      <c r="A5442" s="1">
        <v>480</v>
      </c>
      <c r="B5442" s="1" t="s">
        <v>1383</v>
      </c>
      <c r="C5442" s="2" t="s">
        <v>43</v>
      </c>
      <c r="D5442" s="4" t="str">
        <f t="shared" ref="D5442:D5505" si="255">C5442&amp;" ("&amp;E5442&amp;")"</f>
        <v>は (助詞)</v>
      </c>
      <c r="E5442" s="2" t="s">
        <v>15</v>
      </c>
      <c r="F5442" s="2" t="s">
        <v>1306</v>
      </c>
      <c r="G5442" s="5">
        <v>4</v>
      </c>
      <c r="H5442" s="1" t="str">
        <f t="shared" ref="H5442:H5505" si="256">G5442&amp;"-"&amp;D5442</f>
        <v>4-は (助詞)</v>
      </c>
      <c r="I5442" s="1">
        <f t="shared" si="254"/>
        <v>0</v>
      </c>
    </row>
    <row r="5443" spans="1:9">
      <c r="A5443" s="1">
        <v>514</v>
      </c>
      <c r="B5443" s="1" t="s">
        <v>1383</v>
      </c>
      <c r="C5443" s="2" t="s">
        <v>43</v>
      </c>
      <c r="D5443" s="4" t="str">
        <f t="shared" si="255"/>
        <v>は (助詞)</v>
      </c>
      <c r="E5443" s="2" t="s">
        <v>15</v>
      </c>
      <c r="F5443" s="2" t="s">
        <v>1306</v>
      </c>
      <c r="G5443" s="5">
        <v>4</v>
      </c>
      <c r="H5443" s="1" t="str">
        <f t="shared" si="256"/>
        <v>4-は (助詞)</v>
      </c>
      <c r="I5443" s="1">
        <f t="shared" ref="I5443:I5506" si="257">IF(H5442&lt;&gt;H5443,1,0)</f>
        <v>0</v>
      </c>
    </row>
    <row r="5444" spans="1:9">
      <c r="A5444" s="1">
        <v>521</v>
      </c>
      <c r="B5444" s="1" t="s">
        <v>1383</v>
      </c>
      <c r="C5444" s="2" t="s">
        <v>43</v>
      </c>
      <c r="D5444" s="4" t="str">
        <f t="shared" si="255"/>
        <v>は (助詞)</v>
      </c>
      <c r="E5444" s="2" t="s">
        <v>15</v>
      </c>
      <c r="F5444" s="2" t="s">
        <v>1306</v>
      </c>
      <c r="G5444" s="5">
        <v>4</v>
      </c>
      <c r="H5444" s="1" t="str">
        <f t="shared" si="256"/>
        <v>4-は (助詞)</v>
      </c>
      <c r="I5444" s="1">
        <f t="shared" si="257"/>
        <v>0</v>
      </c>
    </row>
    <row r="5445" spans="1:9">
      <c r="A5445" s="1">
        <v>533</v>
      </c>
      <c r="B5445" s="1" t="s">
        <v>1383</v>
      </c>
      <c r="C5445" s="2" t="s">
        <v>43</v>
      </c>
      <c r="D5445" s="4" t="str">
        <f t="shared" si="255"/>
        <v>は (助詞)</v>
      </c>
      <c r="E5445" s="2" t="s">
        <v>15</v>
      </c>
      <c r="F5445" s="2" t="s">
        <v>1306</v>
      </c>
      <c r="G5445" s="5">
        <v>4</v>
      </c>
      <c r="H5445" s="1" t="str">
        <f t="shared" si="256"/>
        <v>4-は (助詞)</v>
      </c>
      <c r="I5445" s="1">
        <f t="shared" si="257"/>
        <v>0</v>
      </c>
    </row>
    <row r="5446" spans="1:9">
      <c r="A5446" s="1">
        <v>546</v>
      </c>
      <c r="B5446" s="1" t="s">
        <v>1383</v>
      </c>
      <c r="C5446" s="2" t="s">
        <v>43</v>
      </c>
      <c r="D5446" s="4" t="str">
        <f t="shared" si="255"/>
        <v>は (助詞)</v>
      </c>
      <c r="E5446" s="2" t="s">
        <v>15</v>
      </c>
      <c r="F5446" s="2" t="s">
        <v>1306</v>
      </c>
      <c r="G5446" s="5">
        <v>4</v>
      </c>
      <c r="H5446" s="1" t="str">
        <f t="shared" si="256"/>
        <v>4-は (助詞)</v>
      </c>
      <c r="I5446" s="1">
        <f t="shared" si="257"/>
        <v>0</v>
      </c>
    </row>
    <row r="5447" spans="1:9">
      <c r="A5447" s="1">
        <v>562</v>
      </c>
      <c r="B5447" s="1" t="s">
        <v>1383</v>
      </c>
      <c r="C5447" s="2" t="s">
        <v>43</v>
      </c>
      <c r="D5447" s="4" t="str">
        <f t="shared" si="255"/>
        <v>は (助詞)</v>
      </c>
      <c r="E5447" s="2" t="s">
        <v>15</v>
      </c>
      <c r="F5447" s="2" t="s">
        <v>1306</v>
      </c>
      <c r="G5447" s="5">
        <v>4</v>
      </c>
      <c r="H5447" s="1" t="str">
        <f t="shared" si="256"/>
        <v>4-は (助詞)</v>
      </c>
      <c r="I5447" s="1">
        <f t="shared" si="257"/>
        <v>0</v>
      </c>
    </row>
    <row r="5448" spans="1:9">
      <c r="A5448" s="1">
        <v>577</v>
      </c>
      <c r="B5448" s="1" t="s">
        <v>1383</v>
      </c>
      <c r="C5448" s="2" t="s">
        <v>43</v>
      </c>
      <c r="D5448" s="4" t="str">
        <f t="shared" si="255"/>
        <v>は (助詞)</v>
      </c>
      <c r="E5448" s="2" t="s">
        <v>15</v>
      </c>
      <c r="F5448" s="2" t="s">
        <v>1306</v>
      </c>
      <c r="G5448" s="5">
        <v>4</v>
      </c>
      <c r="H5448" s="1" t="str">
        <f t="shared" si="256"/>
        <v>4-は (助詞)</v>
      </c>
      <c r="I5448" s="1">
        <f t="shared" si="257"/>
        <v>0</v>
      </c>
    </row>
    <row r="5449" spans="1:9">
      <c r="A5449" s="1">
        <v>596</v>
      </c>
      <c r="B5449" s="1" t="s">
        <v>1383</v>
      </c>
      <c r="C5449" s="2" t="s">
        <v>43</v>
      </c>
      <c r="D5449" s="4" t="str">
        <f t="shared" si="255"/>
        <v>は (助詞)</v>
      </c>
      <c r="E5449" s="2" t="s">
        <v>15</v>
      </c>
      <c r="F5449" s="2" t="s">
        <v>1306</v>
      </c>
      <c r="G5449" s="5">
        <v>4</v>
      </c>
      <c r="H5449" s="1" t="str">
        <f t="shared" si="256"/>
        <v>4-は (助詞)</v>
      </c>
      <c r="I5449" s="1">
        <f t="shared" si="257"/>
        <v>0</v>
      </c>
    </row>
    <row r="5450" spans="1:9">
      <c r="A5450" s="1">
        <v>609</v>
      </c>
      <c r="B5450" s="1" t="s">
        <v>1383</v>
      </c>
      <c r="C5450" s="2" t="s">
        <v>43</v>
      </c>
      <c r="D5450" s="4" t="str">
        <f t="shared" si="255"/>
        <v>は (助詞)</v>
      </c>
      <c r="E5450" s="2" t="s">
        <v>15</v>
      </c>
      <c r="F5450" s="2" t="s">
        <v>1306</v>
      </c>
      <c r="G5450" s="5">
        <v>4</v>
      </c>
      <c r="H5450" s="1" t="str">
        <f t="shared" si="256"/>
        <v>4-は (助詞)</v>
      </c>
      <c r="I5450" s="1">
        <f t="shared" si="257"/>
        <v>0</v>
      </c>
    </row>
    <row r="5451" spans="1:9">
      <c r="A5451" s="1">
        <v>487</v>
      </c>
      <c r="B5451" s="1" t="s">
        <v>1383</v>
      </c>
      <c r="C5451" s="2" t="s">
        <v>967</v>
      </c>
      <c r="D5451" s="4" t="str">
        <f t="shared" si="255"/>
        <v>ピーマン (名詞)</v>
      </c>
      <c r="E5451" s="2" t="s">
        <v>10</v>
      </c>
      <c r="F5451" s="2" t="s">
        <v>409</v>
      </c>
      <c r="G5451" s="5">
        <v>4</v>
      </c>
      <c r="H5451" s="1" t="str">
        <f t="shared" si="256"/>
        <v>4-ピーマン (名詞)</v>
      </c>
      <c r="I5451" s="1">
        <f t="shared" si="257"/>
        <v>1</v>
      </c>
    </row>
    <row r="5452" spans="1:9">
      <c r="A5452" s="1">
        <v>534</v>
      </c>
      <c r="B5452" s="1" t="s">
        <v>1383</v>
      </c>
      <c r="C5452" s="2" t="s">
        <v>301</v>
      </c>
      <c r="D5452" s="4" t="str">
        <f t="shared" si="255"/>
        <v>ファミリー (名詞)</v>
      </c>
      <c r="E5452" s="2" t="s">
        <v>10</v>
      </c>
      <c r="F5452" s="2" t="s">
        <v>409</v>
      </c>
      <c r="G5452" s="5">
        <v>4</v>
      </c>
      <c r="H5452" s="1" t="str">
        <f t="shared" si="256"/>
        <v>4-ファミリー (名詞)</v>
      </c>
      <c r="I5452" s="1">
        <f t="shared" si="257"/>
        <v>1</v>
      </c>
    </row>
    <row r="5453" spans="1:9">
      <c r="A5453" s="1">
        <v>523</v>
      </c>
      <c r="B5453" s="1" t="s">
        <v>1383</v>
      </c>
      <c r="C5453" s="2" t="s">
        <v>107</v>
      </c>
      <c r="D5453" s="4" t="str">
        <f t="shared" si="255"/>
        <v>ホテル (名詞)</v>
      </c>
      <c r="E5453" s="2" t="s">
        <v>10</v>
      </c>
      <c r="F5453" s="2" t="s">
        <v>409</v>
      </c>
      <c r="G5453" s="5">
        <v>4</v>
      </c>
      <c r="H5453" s="1" t="str">
        <f t="shared" si="256"/>
        <v>4-ホテル (名詞)</v>
      </c>
      <c r="I5453" s="1">
        <f t="shared" si="257"/>
        <v>1</v>
      </c>
    </row>
    <row r="5454" spans="1:9">
      <c r="A5454" s="1">
        <v>465</v>
      </c>
      <c r="B5454" s="1" t="s">
        <v>1383</v>
      </c>
      <c r="C5454" s="2" t="s">
        <v>108</v>
      </c>
      <c r="D5454" s="4" t="str">
        <f t="shared" si="255"/>
        <v>まで (助詞)</v>
      </c>
      <c r="E5454" s="2" t="s">
        <v>15</v>
      </c>
      <c r="F5454" s="2" t="s">
        <v>1320</v>
      </c>
      <c r="G5454" s="5">
        <v>4</v>
      </c>
      <c r="H5454" s="1" t="str">
        <f t="shared" si="256"/>
        <v>4-まで (助詞)</v>
      </c>
      <c r="I5454" s="1">
        <f t="shared" si="257"/>
        <v>1</v>
      </c>
    </row>
    <row r="5455" spans="1:9">
      <c r="A5455" s="1">
        <v>472</v>
      </c>
      <c r="B5455" s="1" t="s">
        <v>1383</v>
      </c>
      <c r="C5455" s="2" t="s">
        <v>1008</v>
      </c>
      <c r="D5455" s="4" t="str">
        <f t="shared" si="255"/>
        <v>みかん (名詞)</v>
      </c>
      <c r="E5455" s="2" t="s">
        <v>10</v>
      </c>
      <c r="F5455" s="2" t="s">
        <v>409</v>
      </c>
      <c r="G5455" s="5">
        <v>4</v>
      </c>
      <c r="H5455" s="1" t="str">
        <f t="shared" si="256"/>
        <v>4-みかん (名詞)</v>
      </c>
      <c r="I5455" s="1">
        <f t="shared" si="257"/>
        <v>1</v>
      </c>
    </row>
    <row r="5456" spans="1:9">
      <c r="A5456" s="1">
        <v>506</v>
      </c>
      <c r="B5456" s="1" t="s">
        <v>1383</v>
      </c>
      <c r="C5456" s="2" t="s">
        <v>35</v>
      </c>
      <c r="D5456" s="4" t="str">
        <f t="shared" si="255"/>
        <v>も (助詞)</v>
      </c>
      <c r="E5456" s="2" t="s">
        <v>15</v>
      </c>
      <c r="F5456" s="2" t="s">
        <v>1306</v>
      </c>
      <c r="G5456" s="5">
        <v>4</v>
      </c>
      <c r="H5456" s="1" t="str">
        <f t="shared" si="256"/>
        <v>4-も (助詞)</v>
      </c>
      <c r="I5456" s="1">
        <f t="shared" si="257"/>
        <v>1</v>
      </c>
    </row>
    <row r="5457" spans="1:9">
      <c r="A5457" s="1">
        <v>622</v>
      </c>
      <c r="B5457" s="1" t="s">
        <v>1383</v>
      </c>
      <c r="C5457" s="2" t="s">
        <v>35</v>
      </c>
      <c r="D5457" s="4" t="str">
        <f t="shared" si="255"/>
        <v>も (助詞)</v>
      </c>
      <c r="E5457" s="2" t="s">
        <v>15</v>
      </c>
      <c r="F5457" s="2" t="s">
        <v>1306</v>
      </c>
      <c r="G5457" s="5">
        <v>4</v>
      </c>
      <c r="H5457" s="1" t="str">
        <f t="shared" si="256"/>
        <v>4-も (助詞)</v>
      </c>
      <c r="I5457" s="1">
        <f t="shared" si="257"/>
        <v>0</v>
      </c>
    </row>
    <row r="5458" spans="1:9">
      <c r="A5458" s="1">
        <v>567</v>
      </c>
      <c r="B5458" s="1" t="s">
        <v>1383</v>
      </c>
      <c r="C5458" s="2" t="s">
        <v>106</v>
      </c>
      <c r="D5458" s="4" t="str">
        <f t="shared" si="255"/>
        <v>もの (名詞)</v>
      </c>
      <c r="E5458" s="2" t="s">
        <v>10</v>
      </c>
      <c r="F5458" s="2" t="s">
        <v>1315</v>
      </c>
      <c r="G5458" s="5">
        <v>4</v>
      </c>
      <c r="H5458" s="1" t="str">
        <f t="shared" si="256"/>
        <v>4-もの (名詞)</v>
      </c>
      <c r="I5458" s="1">
        <f t="shared" si="257"/>
        <v>1</v>
      </c>
    </row>
    <row r="5459" spans="1:9">
      <c r="A5459" s="1">
        <v>592</v>
      </c>
      <c r="B5459" s="1" t="s">
        <v>1383</v>
      </c>
      <c r="C5459" s="2" t="s">
        <v>106</v>
      </c>
      <c r="D5459" s="4" t="str">
        <f t="shared" si="255"/>
        <v>もの (名詞)</v>
      </c>
      <c r="E5459" s="2" t="s">
        <v>10</v>
      </c>
      <c r="F5459" s="2" t="s">
        <v>1315</v>
      </c>
      <c r="G5459" s="5">
        <v>4</v>
      </c>
      <c r="H5459" s="1" t="str">
        <f t="shared" si="256"/>
        <v>4-もの (名詞)</v>
      </c>
      <c r="I5459" s="1">
        <f t="shared" si="257"/>
        <v>0</v>
      </c>
    </row>
    <row r="5460" spans="1:9">
      <c r="A5460" s="1">
        <v>573</v>
      </c>
      <c r="B5460" s="1" t="s">
        <v>1383</v>
      </c>
      <c r="C5460" s="2" t="s">
        <v>137</v>
      </c>
      <c r="D5460" s="4" t="str">
        <f t="shared" si="255"/>
        <v>よう (名詞)</v>
      </c>
      <c r="E5460" s="2" t="s">
        <v>10</v>
      </c>
      <c r="F5460" s="2" t="s">
        <v>1315</v>
      </c>
      <c r="G5460" s="5">
        <v>4</v>
      </c>
      <c r="H5460" s="1" t="str">
        <f t="shared" si="256"/>
        <v>4-よう (名詞)</v>
      </c>
      <c r="I5460" s="1">
        <f t="shared" si="257"/>
        <v>1</v>
      </c>
    </row>
    <row r="5461" spans="1:9">
      <c r="A5461" s="1">
        <v>590</v>
      </c>
      <c r="B5461" s="1" t="s">
        <v>1383</v>
      </c>
      <c r="C5461" s="2" t="s">
        <v>137</v>
      </c>
      <c r="D5461" s="4" t="str">
        <f t="shared" si="255"/>
        <v>よう (名詞)</v>
      </c>
      <c r="E5461" s="2" t="s">
        <v>10</v>
      </c>
      <c r="F5461" s="2" t="s">
        <v>1315</v>
      </c>
      <c r="G5461" s="5">
        <v>4</v>
      </c>
      <c r="H5461" s="1" t="str">
        <f t="shared" si="256"/>
        <v>4-よう (名詞)</v>
      </c>
      <c r="I5461" s="1">
        <f t="shared" si="257"/>
        <v>0</v>
      </c>
    </row>
    <row r="5462" spans="1:9">
      <c r="A5462" s="1">
        <v>462</v>
      </c>
      <c r="B5462" s="1" t="s">
        <v>1383</v>
      </c>
      <c r="C5462" s="2" t="s">
        <v>90</v>
      </c>
      <c r="D5462" s="4" t="str">
        <f t="shared" si="255"/>
        <v>を (助詞)</v>
      </c>
      <c r="E5462" s="2" t="s">
        <v>15</v>
      </c>
      <c r="F5462" s="2" t="s">
        <v>1307</v>
      </c>
      <c r="G5462" s="5">
        <v>4</v>
      </c>
      <c r="H5462" s="1" t="str">
        <f t="shared" si="256"/>
        <v>4-を (助詞)</v>
      </c>
      <c r="I5462" s="1">
        <f t="shared" si="257"/>
        <v>1</v>
      </c>
    </row>
    <row r="5463" spans="1:9">
      <c r="A5463" s="1">
        <v>473</v>
      </c>
      <c r="B5463" s="1" t="s">
        <v>1383</v>
      </c>
      <c r="C5463" s="2" t="s">
        <v>90</v>
      </c>
      <c r="D5463" s="4" t="str">
        <f t="shared" si="255"/>
        <v>を (助詞)</v>
      </c>
      <c r="E5463" s="2" t="s">
        <v>15</v>
      </c>
      <c r="F5463" s="2" t="s">
        <v>1307</v>
      </c>
      <c r="G5463" s="5">
        <v>4</v>
      </c>
      <c r="H5463" s="1" t="str">
        <f t="shared" si="256"/>
        <v>4-を (助詞)</v>
      </c>
      <c r="I5463" s="1">
        <f t="shared" si="257"/>
        <v>0</v>
      </c>
    </row>
    <row r="5464" spans="1:9">
      <c r="A5464" s="1">
        <v>488</v>
      </c>
      <c r="B5464" s="1" t="s">
        <v>1383</v>
      </c>
      <c r="C5464" s="2" t="s">
        <v>90</v>
      </c>
      <c r="D5464" s="4" t="str">
        <f t="shared" si="255"/>
        <v>を (助詞)</v>
      </c>
      <c r="E5464" s="2" t="s">
        <v>15</v>
      </c>
      <c r="F5464" s="2" t="s">
        <v>1307</v>
      </c>
      <c r="G5464" s="5">
        <v>4</v>
      </c>
      <c r="H5464" s="1" t="str">
        <f t="shared" si="256"/>
        <v>4-を (助詞)</v>
      </c>
      <c r="I5464" s="1">
        <f t="shared" si="257"/>
        <v>0</v>
      </c>
    </row>
    <row r="5465" spans="1:9">
      <c r="A5465" s="1">
        <v>555</v>
      </c>
      <c r="B5465" s="1" t="s">
        <v>1383</v>
      </c>
      <c r="C5465" s="2" t="s">
        <v>90</v>
      </c>
      <c r="D5465" s="4" t="str">
        <f t="shared" si="255"/>
        <v>を (助詞)</v>
      </c>
      <c r="E5465" s="2" t="s">
        <v>15</v>
      </c>
      <c r="F5465" s="2" t="s">
        <v>1307</v>
      </c>
      <c r="G5465" s="5">
        <v>4</v>
      </c>
      <c r="H5465" s="1" t="str">
        <f t="shared" si="256"/>
        <v>4-を (助詞)</v>
      </c>
      <c r="I5465" s="1">
        <f t="shared" si="257"/>
        <v>0</v>
      </c>
    </row>
    <row r="5466" spans="1:9">
      <c r="A5466" s="1">
        <v>568</v>
      </c>
      <c r="B5466" s="1" t="s">
        <v>1383</v>
      </c>
      <c r="C5466" s="2" t="s">
        <v>90</v>
      </c>
      <c r="D5466" s="4" t="str">
        <f t="shared" si="255"/>
        <v>を (助詞)</v>
      </c>
      <c r="E5466" s="2" t="s">
        <v>15</v>
      </c>
      <c r="F5466" s="2" t="s">
        <v>1307</v>
      </c>
      <c r="G5466" s="5">
        <v>4</v>
      </c>
      <c r="H5466" s="1" t="str">
        <f t="shared" si="256"/>
        <v>4-を (助詞)</v>
      </c>
      <c r="I5466" s="1">
        <f t="shared" si="257"/>
        <v>0</v>
      </c>
    </row>
    <row r="5467" spans="1:9">
      <c r="A5467" s="1">
        <v>580</v>
      </c>
      <c r="B5467" s="1" t="s">
        <v>1383</v>
      </c>
      <c r="C5467" s="2" t="s">
        <v>90</v>
      </c>
      <c r="D5467" s="4" t="str">
        <f t="shared" si="255"/>
        <v>を (助詞)</v>
      </c>
      <c r="E5467" s="2" t="s">
        <v>15</v>
      </c>
      <c r="F5467" s="2" t="s">
        <v>1307</v>
      </c>
      <c r="G5467" s="5">
        <v>4</v>
      </c>
      <c r="H5467" s="1" t="str">
        <f t="shared" si="256"/>
        <v>4-を (助詞)</v>
      </c>
      <c r="I5467" s="1">
        <f t="shared" si="257"/>
        <v>0</v>
      </c>
    </row>
    <row r="5468" spans="1:9">
      <c r="A5468" s="1">
        <v>520</v>
      </c>
      <c r="B5468" s="1" t="s">
        <v>1383</v>
      </c>
      <c r="C5468" s="2" t="s">
        <v>232</v>
      </c>
      <c r="D5468" s="4" t="str">
        <f t="shared" si="255"/>
        <v>以前 (名詞)</v>
      </c>
      <c r="E5468" s="2" t="s">
        <v>10</v>
      </c>
      <c r="F5468" s="2" t="s">
        <v>1322</v>
      </c>
      <c r="G5468" s="5">
        <v>4</v>
      </c>
      <c r="H5468" s="1" t="str">
        <f t="shared" si="256"/>
        <v>4-以前 (名詞)</v>
      </c>
      <c r="I5468" s="1">
        <f t="shared" si="257"/>
        <v>1</v>
      </c>
    </row>
    <row r="5469" spans="1:9">
      <c r="A5469" s="1">
        <v>452</v>
      </c>
      <c r="B5469" s="1" t="s">
        <v>1383</v>
      </c>
      <c r="C5469" s="2" t="s">
        <v>166</v>
      </c>
      <c r="D5469" s="4" t="str">
        <f t="shared" si="255"/>
        <v>雨 (名詞)</v>
      </c>
      <c r="E5469" s="2" t="s">
        <v>10</v>
      </c>
      <c r="F5469" s="2" t="s">
        <v>409</v>
      </c>
      <c r="G5469" s="5">
        <v>4</v>
      </c>
      <c r="H5469" s="1" t="str">
        <f t="shared" si="256"/>
        <v>4-雨 (名詞)</v>
      </c>
      <c r="I5469" s="1">
        <f t="shared" si="257"/>
        <v>1</v>
      </c>
    </row>
    <row r="5470" spans="1:9">
      <c r="A5470" s="1">
        <v>608</v>
      </c>
      <c r="B5470" s="1" t="s">
        <v>1383</v>
      </c>
      <c r="C5470" s="2" t="s">
        <v>594</v>
      </c>
      <c r="D5470" s="4" t="str">
        <f t="shared" si="255"/>
        <v>円 (名詞)</v>
      </c>
      <c r="E5470" s="2" t="s">
        <v>10</v>
      </c>
      <c r="F5470" s="2" t="s">
        <v>1313</v>
      </c>
      <c r="G5470" s="5">
        <v>4</v>
      </c>
      <c r="H5470" s="1" t="str">
        <f t="shared" si="256"/>
        <v>4-円 (名詞)</v>
      </c>
      <c r="I5470" s="1">
        <f t="shared" si="257"/>
        <v>1</v>
      </c>
    </row>
    <row r="5471" spans="1:9">
      <c r="A5471" s="1">
        <v>621</v>
      </c>
      <c r="B5471" s="1" t="s">
        <v>1383</v>
      </c>
      <c r="C5471" s="2" t="s">
        <v>594</v>
      </c>
      <c r="D5471" s="4" t="str">
        <f t="shared" si="255"/>
        <v>円 (名詞)</v>
      </c>
      <c r="E5471" s="2" t="s">
        <v>10</v>
      </c>
      <c r="F5471" s="2" t="s">
        <v>1313</v>
      </c>
      <c r="G5471" s="5">
        <v>4</v>
      </c>
      <c r="H5471" s="1" t="str">
        <f t="shared" si="256"/>
        <v>4-円 (名詞)</v>
      </c>
      <c r="I5471" s="1">
        <f t="shared" si="257"/>
        <v>0</v>
      </c>
    </row>
    <row r="5472" spans="1:9">
      <c r="A5472" s="1">
        <v>594</v>
      </c>
      <c r="B5472" s="1" t="s">
        <v>1383</v>
      </c>
      <c r="C5472" s="2" t="s">
        <v>471</v>
      </c>
      <c r="D5472" s="4" t="str">
        <f t="shared" si="255"/>
        <v>温泉 (名詞)</v>
      </c>
      <c r="E5472" s="2" t="s">
        <v>10</v>
      </c>
      <c r="F5472" s="2" t="s">
        <v>409</v>
      </c>
      <c r="G5472" s="5">
        <v>4</v>
      </c>
      <c r="H5472" s="1" t="str">
        <f t="shared" si="256"/>
        <v>4-温泉 (名詞)</v>
      </c>
      <c r="I5472" s="1">
        <f t="shared" si="257"/>
        <v>1</v>
      </c>
    </row>
    <row r="5473" spans="1:9">
      <c r="A5473" s="1">
        <v>585</v>
      </c>
      <c r="B5473" s="1" t="s">
        <v>1383</v>
      </c>
      <c r="C5473" s="2" t="s">
        <v>294</v>
      </c>
      <c r="D5473" s="4" t="str">
        <f t="shared" si="255"/>
        <v>家庭 (名詞)</v>
      </c>
      <c r="E5473" s="2" t="s">
        <v>10</v>
      </c>
      <c r="F5473" s="2" t="s">
        <v>409</v>
      </c>
      <c r="G5473" s="5">
        <v>4</v>
      </c>
      <c r="H5473" s="1" t="str">
        <f t="shared" si="256"/>
        <v>4-家庭 (名詞)</v>
      </c>
      <c r="I5473" s="1">
        <f t="shared" si="257"/>
        <v>1</v>
      </c>
    </row>
    <row r="5474" spans="1:9">
      <c r="A5474" s="1">
        <v>522</v>
      </c>
      <c r="B5474" s="1" t="s">
        <v>1383</v>
      </c>
      <c r="C5474" s="2" t="s">
        <v>914</v>
      </c>
      <c r="D5474" s="4" t="str">
        <f t="shared" si="255"/>
        <v>割烹 (名詞)</v>
      </c>
      <c r="E5474" s="2" t="s">
        <v>10</v>
      </c>
      <c r="F5474" s="2" t="s">
        <v>409</v>
      </c>
      <c r="G5474" s="5">
        <v>4</v>
      </c>
      <c r="H5474" s="1" t="str">
        <f t="shared" si="256"/>
        <v>4-割烹 (名詞)</v>
      </c>
      <c r="I5474" s="1">
        <f t="shared" si="257"/>
        <v>1</v>
      </c>
    </row>
    <row r="5475" spans="1:9">
      <c r="A5475" s="1">
        <v>556</v>
      </c>
      <c r="B5475" s="1" t="s">
        <v>1383</v>
      </c>
      <c r="C5475" s="2" t="s">
        <v>183</v>
      </c>
      <c r="D5475" s="4" t="str">
        <f t="shared" si="255"/>
        <v>期待 (名詞)</v>
      </c>
      <c r="E5475" s="2" t="s">
        <v>10</v>
      </c>
      <c r="F5475" s="2" t="s">
        <v>1305</v>
      </c>
      <c r="G5475" s="5">
        <v>4</v>
      </c>
      <c r="H5475" s="1" t="str">
        <f t="shared" si="256"/>
        <v>4-期待 (名詞)</v>
      </c>
      <c r="I5475" s="1">
        <f t="shared" si="257"/>
        <v>1</v>
      </c>
    </row>
    <row r="5476" spans="1:9">
      <c r="A5476" s="1">
        <v>478</v>
      </c>
      <c r="B5476" s="1" t="s">
        <v>1383</v>
      </c>
      <c r="C5476" s="2" t="s">
        <v>961</v>
      </c>
      <c r="D5476" s="4" t="str">
        <f t="shared" si="255"/>
        <v>帰り際 (名詞)</v>
      </c>
      <c r="E5476" s="2" t="s">
        <v>10</v>
      </c>
      <c r="F5476" s="2" t="s">
        <v>409</v>
      </c>
      <c r="G5476" s="5">
        <v>4</v>
      </c>
      <c r="H5476" s="1" t="str">
        <f t="shared" si="256"/>
        <v>4-帰り際 (名詞)</v>
      </c>
      <c r="I5476" s="1">
        <f t="shared" si="257"/>
        <v>1</v>
      </c>
    </row>
    <row r="5477" spans="1:9">
      <c r="A5477" s="1">
        <v>508</v>
      </c>
      <c r="B5477" s="1" t="s">
        <v>1383</v>
      </c>
      <c r="C5477" s="2" t="s">
        <v>111</v>
      </c>
      <c r="D5477" s="4" t="str">
        <f t="shared" si="255"/>
        <v>建物 (名詞)</v>
      </c>
      <c r="E5477" s="2" t="s">
        <v>10</v>
      </c>
      <c r="F5477" s="2" t="s">
        <v>409</v>
      </c>
      <c r="G5477" s="5">
        <v>4</v>
      </c>
      <c r="H5477" s="1" t="str">
        <f t="shared" si="256"/>
        <v>4-建物 (名詞)</v>
      </c>
      <c r="I5477" s="1">
        <f t="shared" si="257"/>
        <v>1</v>
      </c>
    </row>
    <row r="5478" spans="1:9">
      <c r="A5478" s="1">
        <v>613</v>
      </c>
      <c r="B5478" s="1" t="s">
        <v>1383</v>
      </c>
      <c r="C5478" s="2" t="s">
        <v>704</v>
      </c>
      <c r="D5478" s="4" t="str">
        <f t="shared" si="255"/>
        <v>鍵 (名詞)</v>
      </c>
      <c r="E5478" s="2" t="s">
        <v>10</v>
      </c>
      <c r="F5478" s="2" t="s">
        <v>409</v>
      </c>
      <c r="G5478" s="5">
        <v>4</v>
      </c>
      <c r="H5478" s="1" t="str">
        <f t="shared" si="256"/>
        <v>4-鍵 (名詞)</v>
      </c>
      <c r="I5478" s="1">
        <f t="shared" si="257"/>
        <v>1</v>
      </c>
    </row>
    <row r="5479" spans="1:9">
      <c r="A5479" s="1">
        <v>559</v>
      </c>
      <c r="B5479" s="1" t="s">
        <v>1383</v>
      </c>
      <c r="C5479" s="2" t="s">
        <v>44</v>
      </c>
      <c r="D5479" s="4" t="str">
        <f t="shared" si="255"/>
        <v>厳しい (形容詞)</v>
      </c>
      <c r="E5479" s="2" t="s">
        <v>29</v>
      </c>
      <c r="F5479" s="2" t="s">
        <v>1311</v>
      </c>
      <c r="G5479" s="5">
        <v>4</v>
      </c>
      <c r="H5479" s="1" t="str">
        <f t="shared" si="256"/>
        <v>4-厳しい (形容詞)</v>
      </c>
      <c r="I5479" s="1">
        <f t="shared" si="257"/>
        <v>1</v>
      </c>
    </row>
    <row r="5480" spans="1:9">
      <c r="A5480" s="1">
        <v>532</v>
      </c>
      <c r="B5480" s="1" t="s">
        <v>1383</v>
      </c>
      <c r="C5480" s="2" t="s">
        <v>989</v>
      </c>
      <c r="D5480" s="4" t="str">
        <f t="shared" si="255"/>
        <v>現在 (名詞)</v>
      </c>
      <c r="E5480" s="2" t="s">
        <v>10</v>
      </c>
      <c r="F5480" s="2" t="s">
        <v>1322</v>
      </c>
      <c r="G5480" s="5">
        <v>4</v>
      </c>
      <c r="H5480" s="1" t="str">
        <f t="shared" si="256"/>
        <v>4-現在 (名詞)</v>
      </c>
      <c r="I5480" s="1">
        <f t="shared" si="257"/>
        <v>1</v>
      </c>
    </row>
    <row r="5481" spans="1:9">
      <c r="A5481" s="1">
        <v>475</v>
      </c>
      <c r="B5481" s="1" t="s">
        <v>1383</v>
      </c>
      <c r="C5481" s="2" t="s">
        <v>55</v>
      </c>
      <c r="D5481" s="4" t="str">
        <f t="shared" si="255"/>
        <v>個 (名詞)</v>
      </c>
      <c r="E5481" s="2" t="s">
        <v>10</v>
      </c>
      <c r="F5481" s="2" t="s">
        <v>1313</v>
      </c>
      <c r="G5481" s="5">
        <v>4</v>
      </c>
      <c r="H5481" s="1" t="str">
        <f t="shared" si="256"/>
        <v>4-個 (名詞)</v>
      </c>
      <c r="I5481" s="1">
        <f t="shared" si="257"/>
        <v>1</v>
      </c>
    </row>
    <row r="5482" spans="1:9">
      <c r="A5482" s="1">
        <v>535</v>
      </c>
      <c r="B5482" s="1" t="s">
        <v>1383</v>
      </c>
      <c r="C5482" s="2" t="s">
        <v>70</v>
      </c>
      <c r="D5482" s="4" t="str">
        <f t="shared" si="255"/>
        <v>向け (名詞)</v>
      </c>
      <c r="E5482" s="2" t="s">
        <v>10</v>
      </c>
      <c r="F5482" s="2" t="s">
        <v>1313</v>
      </c>
      <c r="G5482" s="5">
        <v>4</v>
      </c>
      <c r="H5482" s="1" t="str">
        <f t="shared" si="256"/>
        <v>4-向け (名詞)</v>
      </c>
      <c r="I5482" s="1">
        <f t="shared" si="257"/>
        <v>1</v>
      </c>
    </row>
    <row r="5483" spans="1:9">
      <c r="A5483" s="1">
        <v>565</v>
      </c>
      <c r="B5483" s="1" t="s">
        <v>1383</v>
      </c>
      <c r="C5483" s="2" t="s">
        <v>1344</v>
      </c>
      <c r="D5483" s="4" t="str">
        <f t="shared" si="255"/>
        <v>撮れる (動詞)</v>
      </c>
      <c r="E5483" s="2" t="s">
        <v>24</v>
      </c>
      <c r="F5483" s="2" t="s">
        <v>1311</v>
      </c>
      <c r="G5483" s="5">
        <v>4</v>
      </c>
      <c r="H5483" s="1" t="str">
        <f t="shared" si="256"/>
        <v>4-撮れる (動詞)</v>
      </c>
      <c r="I5483" s="1">
        <f t="shared" si="257"/>
        <v>1</v>
      </c>
    </row>
    <row r="5484" spans="1:9">
      <c r="A5484" s="1">
        <v>461</v>
      </c>
      <c r="B5484" s="1" t="s">
        <v>1383</v>
      </c>
      <c r="C5484" s="2" t="s">
        <v>662</v>
      </c>
      <c r="D5484" s="4" t="str">
        <f t="shared" si="255"/>
        <v>傘 (名詞)</v>
      </c>
      <c r="E5484" s="2" t="s">
        <v>10</v>
      </c>
      <c r="F5484" s="2" t="s">
        <v>409</v>
      </c>
      <c r="G5484" s="5">
        <v>4</v>
      </c>
      <c r="H5484" s="1" t="str">
        <f t="shared" si="256"/>
        <v>4-傘 (名詞)</v>
      </c>
      <c r="I5484" s="1">
        <f t="shared" si="257"/>
        <v>1</v>
      </c>
    </row>
    <row r="5485" spans="1:9">
      <c r="A5485" s="1">
        <v>500</v>
      </c>
      <c r="B5485" s="1" t="s">
        <v>1383</v>
      </c>
      <c r="C5485" s="2" t="s">
        <v>127</v>
      </c>
      <c r="D5485" s="4" t="str">
        <f t="shared" si="255"/>
        <v>残念 (名詞)</v>
      </c>
      <c r="E5485" s="2" t="s">
        <v>10</v>
      </c>
      <c r="F5485" s="2" t="s">
        <v>1318</v>
      </c>
      <c r="G5485" s="5">
        <v>4</v>
      </c>
      <c r="H5485" s="1" t="str">
        <f t="shared" si="256"/>
        <v>4-残念 (名詞)</v>
      </c>
      <c r="I5485" s="1">
        <f t="shared" si="257"/>
        <v>1</v>
      </c>
    </row>
    <row r="5486" spans="1:9">
      <c r="A5486" s="1">
        <v>569</v>
      </c>
      <c r="B5486" s="1" t="s">
        <v>1383</v>
      </c>
      <c r="C5486" s="2" t="s">
        <v>380</v>
      </c>
      <c r="D5486" s="4" t="str">
        <f t="shared" si="255"/>
        <v>使用 (名詞)</v>
      </c>
      <c r="E5486" s="2" t="s">
        <v>10</v>
      </c>
      <c r="F5486" s="2" t="s">
        <v>1305</v>
      </c>
      <c r="G5486" s="5">
        <v>4</v>
      </c>
      <c r="H5486" s="1" t="str">
        <f t="shared" si="256"/>
        <v>4-使用 (名詞)</v>
      </c>
      <c r="I5486" s="1">
        <f t="shared" si="257"/>
        <v>1</v>
      </c>
    </row>
    <row r="5487" spans="1:9">
      <c r="A5487" s="1">
        <v>537</v>
      </c>
      <c r="B5487" s="1" t="s">
        <v>1383</v>
      </c>
      <c r="C5487" s="2" t="s">
        <v>150</v>
      </c>
      <c r="D5487" s="4" t="str">
        <f t="shared" si="255"/>
        <v>施設 (名詞)</v>
      </c>
      <c r="E5487" s="2" t="s">
        <v>10</v>
      </c>
      <c r="F5487" s="2" t="s">
        <v>1305</v>
      </c>
      <c r="G5487" s="5">
        <v>4</v>
      </c>
      <c r="H5487" s="1" t="str">
        <f t="shared" si="256"/>
        <v>4-施設 (名詞)</v>
      </c>
      <c r="I5487" s="1">
        <f t="shared" si="257"/>
        <v>1</v>
      </c>
    </row>
    <row r="5488" spans="1:9">
      <c r="A5488" s="1">
        <v>553</v>
      </c>
      <c r="B5488" s="1" t="s">
        <v>1383</v>
      </c>
      <c r="C5488" s="2" t="s">
        <v>150</v>
      </c>
      <c r="D5488" s="4" t="str">
        <f t="shared" si="255"/>
        <v>施設 (名詞)</v>
      </c>
      <c r="E5488" s="2" t="s">
        <v>10</v>
      </c>
      <c r="F5488" s="2" t="s">
        <v>1305</v>
      </c>
      <c r="G5488" s="5">
        <v>4</v>
      </c>
      <c r="H5488" s="1" t="str">
        <f t="shared" si="256"/>
        <v>4-施設 (名詞)</v>
      </c>
      <c r="I5488" s="1">
        <f t="shared" si="257"/>
        <v>0</v>
      </c>
    </row>
    <row r="5489" spans="1:9">
      <c r="A5489" s="1">
        <v>561</v>
      </c>
      <c r="B5489" s="1" t="s">
        <v>1383</v>
      </c>
      <c r="C5489" s="2" t="s">
        <v>278</v>
      </c>
      <c r="D5489" s="4" t="str">
        <f t="shared" si="255"/>
        <v>写真 (名詞)</v>
      </c>
      <c r="E5489" s="2" t="s">
        <v>10</v>
      </c>
      <c r="F5489" s="2" t="s">
        <v>409</v>
      </c>
      <c r="G5489" s="5">
        <v>4</v>
      </c>
      <c r="H5489" s="1" t="str">
        <f t="shared" si="256"/>
        <v>4-写真 (名詞)</v>
      </c>
      <c r="I5489" s="1">
        <f t="shared" si="257"/>
        <v>1</v>
      </c>
    </row>
    <row r="5490" spans="1:9">
      <c r="A5490" s="1">
        <v>464</v>
      </c>
      <c r="B5490" s="1" t="s">
        <v>1383</v>
      </c>
      <c r="C5490" s="2" t="s">
        <v>595</v>
      </c>
      <c r="D5490" s="4" t="str">
        <f t="shared" si="255"/>
        <v>車 (名詞)</v>
      </c>
      <c r="E5490" s="2" t="s">
        <v>10</v>
      </c>
      <c r="F5490" s="2" t="s">
        <v>409</v>
      </c>
      <c r="G5490" s="5">
        <v>4</v>
      </c>
      <c r="H5490" s="1" t="str">
        <f t="shared" si="256"/>
        <v>4-車 (名詞)</v>
      </c>
      <c r="I5490" s="1">
        <f t="shared" si="257"/>
        <v>1</v>
      </c>
    </row>
    <row r="5491" spans="1:9">
      <c r="A5491" s="1">
        <v>457</v>
      </c>
      <c r="B5491" s="1" t="s">
        <v>1383</v>
      </c>
      <c r="C5491" s="2" t="s">
        <v>227</v>
      </c>
      <c r="D5491" s="4" t="str">
        <f t="shared" si="255"/>
        <v>宿 (名詞)</v>
      </c>
      <c r="E5491" s="2" t="s">
        <v>10</v>
      </c>
      <c r="F5491" s="2" t="s">
        <v>409</v>
      </c>
      <c r="G5491" s="5">
        <v>4</v>
      </c>
      <c r="H5491" s="1" t="str">
        <f t="shared" si="256"/>
        <v>4-宿 (名詞)</v>
      </c>
      <c r="I5491" s="1">
        <f t="shared" si="257"/>
        <v>1</v>
      </c>
    </row>
    <row r="5492" spans="1:9">
      <c r="A5492" s="1">
        <v>449</v>
      </c>
      <c r="B5492" s="1" t="s">
        <v>1383</v>
      </c>
      <c r="C5492" s="2" t="s">
        <v>163</v>
      </c>
      <c r="D5492" s="4" t="str">
        <f t="shared" si="255"/>
        <v>宿泊 (名詞)</v>
      </c>
      <c r="E5492" s="2" t="s">
        <v>10</v>
      </c>
      <c r="F5492" s="2" t="s">
        <v>1305</v>
      </c>
      <c r="G5492" s="5">
        <v>4</v>
      </c>
      <c r="H5492" s="1" t="str">
        <f t="shared" si="256"/>
        <v>4-宿泊 (名詞)</v>
      </c>
      <c r="I5492" s="1">
        <f t="shared" si="257"/>
        <v>1</v>
      </c>
    </row>
    <row r="5493" spans="1:9">
      <c r="A5493" s="1">
        <v>466</v>
      </c>
      <c r="B5493" s="1" t="s">
        <v>1383</v>
      </c>
      <c r="C5493" s="2" t="s">
        <v>896</v>
      </c>
      <c r="D5493" s="4" t="str">
        <f t="shared" si="255"/>
        <v>出迎え (名詞)</v>
      </c>
      <c r="E5493" s="2" t="s">
        <v>10</v>
      </c>
      <c r="F5493" s="2" t="s">
        <v>1305</v>
      </c>
      <c r="G5493" s="5">
        <v>4</v>
      </c>
      <c r="H5493" s="1" t="str">
        <f t="shared" si="256"/>
        <v>4-出迎え (名詞)</v>
      </c>
      <c r="I5493" s="1">
        <f t="shared" si="257"/>
        <v>1</v>
      </c>
    </row>
    <row r="5494" spans="1:9">
      <c r="A5494" s="1">
        <v>513</v>
      </c>
      <c r="B5494" s="1" t="s">
        <v>1383</v>
      </c>
      <c r="C5494" s="2" t="s">
        <v>1010</v>
      </c>
      <c r="D5494" s="4" t="str">
        <f t="shared" si="255"/>
        <v>傷み (名詞)</v>
      </c>
      <c r="E5494" s="2" t="s">
        <v>10</v>
      </c>
      <c r="F5494" s="2" t="s">
        <v>409</v>
      </c>
      <c r="G5494" s="5">
        <v>4</v>
      </c>
      <c r="H5494" s="1" t="str">
        <f t="shared" si="256"/>
        <v>4-傷み (名詞)</v>
      </c>
      <c r="I5494" s="1">
        <f t="shared" si="257"/>
        <v>1</v>
      </c>
    </row>
    <row r="5495" spans="1:9">
      <c r="A5495" s="1">
        <v>469</v>
      </c>
      <c r="B5495" s="1" t="s">
        <v>1383</v>
      </c>
      <c r="C5495" s="2" t="s">
        <v>1007</v>
      </c>
      <c r="D5495" s="4" t="str">
        <f t="shared" si="255"/>
        <v>上り (名詞)</v>
      </c>
      <c r="E5495" s="2" t="s">
        <v>10</v>
      </c>
      <c r="F5495" s="2" t="s">
        <v>409</v>
      </c>
      <c r="G5495" s="5">
        <v>4</v>
      </c>
      <c r="H5495" s="1" t="str">
        <f t="shared" si="256"/>
        <v>4-上り (名詞)</v>
      </c>
      <c r="I5495" s="1">
        <f t="shared" si="257"/>
        <v>1</v>
      </c>
    </row>
    <row r="5496" spans="1:9">
      <c r="A5496" s="1">
        <v>495</v>
      </c>
      <c r="B5496" s="1" t="s">
        <v>1383</v>
      </c>
      <c r="C5496" s="2" t="s">
        <v>528</v>
      </c>
      <c r="D5496" s="4" t="str">
        <f t="shared" si="255"/>
        <v>心遣い (名詞)</v>
      </c>
      <c r="E5496" s="2" t="s">
        <v>10</v>
      </c>
      <c r="F5496" s="2" t="s">
        <v>409</v>
      </c>
      <c r="G5496" s="5">
        <v>4</v>
      </c>
      <c r="H5496" s="1" t="str">
        <f t="shared" si="256"/>
        <v>4-心遣い (名詞)</v>
      </c>
      <c r="I5496" s="1">
        <f t="shared" si="257"/>
        <v>1</v>
      </c>
    </row>
    <row r="5497" spans="1:9">
      <c r="A5497" s="1">
        <v>554</v>
      </c>
      <c r="B5497" s="1" t="s">
        <v>1383</v>
      </c>
      <c r="C5497" s="2" t="s">
        <v>140</v>
      </c>
      <c r="D5497" s="4" t="str">
        <f t="shared" si="255"/>
        <v>設備 (名詞)</v>
      </c>
      <c r="E5497" s="2" t="s">
        <v>10</v>
      </c>
      <c r="F5497" s="2" t="s">
        <v>1305</v>
      </c>
      <c r="G5497" s="5">
        <v>4</v>
      </c>
      <c r="H5497" s="1" t="str">
        <f t="shared" si="256"/>
        <v>4-設備 (名詞)</v>
      </c>
      <c r="I5497" s="1">
        <f t="shared" si="257"/>
        <v>1</v>
      </c>
    </row>
    <row r="5498" spans="1:9">
      <c r="A5498" s="1">
        <v>515</v>
      </c>
      <c r="B5498" s="1" t="s">
        <v>1383</v>
      </c>
      <c r="C5498" s="2" t="s">
        <v>1011</v>
      </c>
      <c r="D5498" s="4" t="str">
        <f t="shared" si="255"/>
        <v>相当 (副詞)</v>
      </c>
      <c r="E5498" s="2" t="s">
        <v>31</v>
      </c>
      <c r="F5498" s="2" t="s">
        <v>409</v>
      </c>
      <c r="G5498" s="5">
        <v>4</v>
      </c>
      <c r="H5498" s="1" t="str">
        <f t="shared" si="256"/>
        <v>4-相当 (副詞)</v>
      </c>
      <c r="I5498" s="1">
        <f t="shared" si="257"/>
        <v>1</v>
      </c>
    </row>
    <row r="5499" spans="1:9">
      <c r="A5499" s="1">
        <v>604</v>
      </c>
      <c r="B5499" s="1" t="s">
        <v>1383</v>
      </c>
      <c r="C5499" s="2" t="s">
        <v>83</v>
      </c>
      <c r="D5499" s="4" t="str">
        <f t="shared" si="255"/>
        <v>代 (名詞)</v>
      </c>
      <c r="E5499" s="2" t="s">
        <v>10</v>
      </c>
      <c r="F5499" s="2" t="s">
        <v>1313</v>
      </c>
      <c r="G5499" s="5">
        <v>4</v>
      </c>
      <c r="H5499" s="1" t="str">
        <f t="shared" si="256"/>
        <v>4-代 (名詞)</v>
      </c>
      <c r="I5499" s="1">
        <f t="shared" si="257"/>
        <v>1</v>
      </c>
    </row>
    <row r="5500" spans="1:9">
      <c r="A5500" s="1">
        <v>616</v>
      </c>
      <c r="B5500" s="1" t="s">
        <v>1383</v>
      </c>
      <c r="C5500" s="2" t="s">
        <v>457</v>
      </c>
      <c r="D5500" s="4" t="str">
        <f t="shared" si="255"/>
        <v>代金 (名詞)</v>
      </c>
      <c r="E5500" s="2" t="s">
        <v>10</v>
      </c>
      <c r="F5500" s="2" t="s">
        <v>409</v>
      </c>
      <c r="G5500" s="5">
        <v>4</v>
      </c>
      <c r="H5500" s="1" t="str">
        <f t="shared" si="256"/>
        <v>4-代金 (名詞)</v>
      </c>
      <c r="I5500" s="1">
        <f t="shared" si="257"/>
        <v>1</v>
      </c>
    </row>
    <row r="5501" spans="1:9">
      <c r="A5501" s="1">
        <v>578</v>
      </c>
      <c r="B5501" s="1" t="s">
        <v>1383</v>
      </c>
      <c r="C5501" s="2" t="s">
        <v>667</v>
      </c>
      <c r="D5501" s="4" t="str">
        <f t="shared" si="255"/>
        <v>追加 (名詞)</v>
      </c>
      <c r="E5501" s="2" t="s">
        <v>10</v>
      </c>
      <c r="F5501" s="2" t="s">
        <v>1305</v>
      </c>
      <c r="G5501" s="5">
        <v>4</v>
      </c>
      <c r="H5501" s="1" t="str">
        <f t="shared" si="256"/>
        <v>4-追加 (名詞)</v>
      </c>
      <c r="I5501" s="1">
        <f t="shared" si="257"/>
        <v>1</v>
      </c>
    </row>
    <row r="5502" spans="1:9">
      <c r="A5502" s="1">
        <v>549</v>
      </c>
      <c r="B5502" s="1" t="s">
        <v>1383</v>
      </c>
      <c r="C5502" s="2" t="s">
        <v>1343</v>
      </c>
      <c r="D5502" s="4" t="str">
        <f t="shared" si="255"/>
        <v>定まる (動詞)</v>
      </c>
      <c r="E5502" s="2" t="s">
        <v>24</v>
      </c>
      <c r="F5502" s="2" t="s">
        <v>1311</v>
      </c>
      <c r="G5502" s="5">
        <v>4</v>
      </c>
      <c r="H5502" s="1" t="str">
        <f t="shared" si="256"/>
        <v>4-定まる (動詞)</v>
      </c>
      <c r="I5502" s="1">
        <f t="shared" si="257"/>
        <v>1</v>
      </c>
    </row>
    <row r="5503" spans="1:9">
      <c r="A5503" s="1">
        <v>490</v>
      </c>
      <c r="B5503" s="1" t="s">
        <v>1383</v>
      </c>
      <c r="C5503" s="2" t="s">
        <v>583</v>
      </c>
      <c r="D5503" s="4" t="str">
        <f t="shared" si="255"/>
        <v>土産 (名詞)</v>
      </c>
      <c r="E5503" s="2" t="s">
        <v>10</v>
      </c>
      <c r="F5503" s="2" t="s">
        <v>409</v>
      </c>
      <c r="G5503" s="5">
        <v>4</v>
      </c>
      <c r="H5503" s="1" t="str">
        <f t="shared" si="256"/>
        <v>4-土産 (名詞)</v>
      </c>
      <c r="I5503" s="1">
        <f t="shared" si="257"/>
        <v>1</v>
      </c>
    </row>
    <row r="5504" spans="1:9">
      <c r="A5504" s="1">
        <v>601</v>
      </c>
      <c r="B5504" s="1" t="s">
        <v>1383</v>
      </c>
      <c r="C5504" s="2" t="s">
        <v>1013</v>
      </c>
      <c r="D5504" s="4" t="str">
        <f t="shared" si="255"/>
        <v>鍋物 (名詞)</v>
      </c>
      <c r="E5504" s="2" t="s">
        <v>10</v>
      </c>
      <c r="F5504" s="2" t="s">
        <v>409</v>
      </c>
      <c r="G5504" s="5">
        <v>4</v>
      </c>
      <c r="H5504" s="1" t="str">
        <f t="shared" si="256"/>
        <v>4-鍋物 (名詞)</v>
      </c>
      <c r="I5504" s="1">
        <f t="shared" si="257"/>
        <v>1</v>
      </c>
    </row>
    <row r="5505" spans="1:9">
      <c r="A5505" s="1">
        <v>450</v>
      </c>
      <c r="B5505" s="1" t="s">
        <v>1383</v>
      </c>
      <c r="C5505" s="2" t="s">
        <v>11</v>
      </c>
      <c r="D5505" s="4" t="str">
        <f t="shared" si="255"/>
        <v>日 (名詞)</v>
      </c>
      <c r="E5505" s="2" t="s">
        <v>10</v>
      </c>
      <c r="F5505" s="2" t="s">
        <v>1313</v>
      </c>
      <c r="G5505" s="5">
        <v>4</v>
      </c>
      <c r="H5505" s="1" t="str">
        <f t="shared" si="256"/>
        <v>4-日 (名詞)</v>
      </c>
      <c r="I5505" s="1">
        <f t="shared" si="257"/>
        <v>1</v>
      </c>
    </row>
    <row r="5506" spans="1:9">
      <c r="A5506" s="1">
        <v>589</v>
      </c>
      <c r="B5506" s="1" t="s">
        <v>1383</v>
      </c>
      <c r="C5506" s="2" t="s">
        <v>322</v>
      </c>
      <c r="D5506" s="4" t="str">
        <f t="shared" ref="D5506:D5569" si="258">C5506&amp;" ("&amp;E5506&amp;")"</f>
        <v>入る (動詞)</v>
      </c>
      <c r="E5506" s="2" t="s">
        <v>24</v>
      </c>
      <c r="F5506" s="2" t="s">
        <v>1311</v>
      </c>
      <c r="G5506" s="5">
        <v>4</v>
      </c>
      <c r="H5506" s="1" t="str">
        <f t="shared" ref="H5506:H5569" si="259">G5506&amp;"-"&amp;D5506</f>
        <v>4-入る (動詞)</v>
      </c>
      <c r="I5506" s="1">
        <f t="shared" si="257"/>
        <v>1</v>
      </c>
    </row>
    <row r="5507" spans="1:9">
      <c r="A5507" s="1">
        <v>505</v>
      </c>
      <c r="B5507" s="1" t="s">
        <v>1383</v>
      </c>
      <c r="C5507" s="2" t="s">
        <v>366</v>
      </c>
      <c r="D5507" s="4" t="str">
        <f t="shared" si="258"/>
        <v>年 (名詞)</v>
      </c>
      <c r="E5507" s="2" t="s">
        <v>10</v>
      </c>
      <c r="F5507" s="2" t="s">
        <v>1313</v>
      </c>
      <c r="G5507" s="5">
        <v>4</v>
      </c>
      <c r="H5507" s="1" t="str">
        <f t="shared" si="259"/>
        <v>4-年 (名詞)</v>
      </c>
      <c r="I5507" s="1">
        <f t="shared" ref="I5507:I5570" si="260">IF(H5506&lt;&gt;H5507,1,0)</f>
        <v>1</v>
      </c>
    </row>
    <row r="5508" spans="1:9">
      <c r="A5508" s="1">
        <v>468</v>
      </c>
      <c r="B5508" s="1" t="s">
        <v>1383</v>
      </c>
      <c r="C5508" s="2" t="s">
        <v>4</v>
      </c>
      <c r="D5508" s="4" t="str">
        <f t="shared" si="258"/>
        <v>風呂 (名詞)</v>
      </c>
      <c r="E5508" s="2" t="s">
        <v>10</v>
      </c>
      <c r="F5508" s="2" t="s">
        <v>409</v>
      </c>
      <c r="G5508" s="5">
        <v>4</v>
      </c>
      <c r="H5508" s="1" t="str">
        <f t="shared" si="259"/>
        <v>4-風呂 (名詞)</v>
      </c>
      <c r="I5508" s="1">
        <f t="shared" si="260"/>
        <v>1</v>
      </c>
    </row>
    <row r="5509" spans="1:9">
      <c r="A5509" s="1">
        <v>576</v>
      </c>
      <c r="B5509" s="1" t="s">
        <v>1383</v>
      </c>
      <c r="C5509" s="2" t="s">
        <v>4</v>
      </c>
      <c r="D5509" s="4" t="str">
        <f t="shared" si="258"/>
        <v>風呂 (名詞)</v>
      </c>
      <c r="E5509" s="2" t="s">
        <v>10</v>
      </c>
      <c r="F5509" s="2" t="s">
        <v>409</v>
      </c>
      <c r="G5509" s="5">
        <v>4</v>
      </c>
      <c r="H5509" s="1" t="str">
        <f t="shared" si="259"/>
        <v>4-風呂 (名詞)</v>
      </c>
      <c r="I5509" s="1">
        <f t="shared" si="260"/>
        <v>0</v>
      </c>
    </row>
    <row r="5510" spans="1:9">
      <c r="A5510" s="1">
        <v>587</v>
      </c>
      <c r="B5510" s="1" t="s">
        <v>1383</v>
      </c>
      <c r="C5510" s="2" t="s">
        <v>4</v>
      </c>
      <c r="D5510" s="4" t="str">
        <f t="shared" si="258"/>
        <v>風呂 (名詞)</v>
      </c>
      <c r="E5510" s="2" t="s">
        <v>10</v>
      </c>
      <c r="F5510" s="2" t="s">
        <v>409</v>
      </c>
      <c r="G5510" s="5">
        <v>4</v>
      </c>
      <c r="H5510" s="1" t="str">
        <f t="shared" si="259"/>
        <v>4-風呂 (名詞)</v>
      </c>
      <c r="I5510" s="1">
        <f t="shared" si="260"/>
        <v>0</v>
      </c>
    </row>
    <row r="5511" spans="1:9">
      <c r="A5511" s="1">
        <v>581</v>
      </c>
      <c r="B5511" s="1" t="s">
        <v>1383</v>
      </c>
      <c r="C5511" s="2" t="s">
        <v>1080</v>
      </c>
      <c r="D5511" s="4" t="str">
        <f t="shared" si="258"/>
        <v>払う (動詞)</v>
      </c>
      <c r="E5511" s="2" t="s">
        <v>24</v>
      </c>
      <c r="F5511" s="2" t="s">
        <v>1311</v>
      </c>
      <c r="G5511" s="5">
        <v>4</v>
      </c>
      <c r="H5511" s="1" t="str">
        <f t="shared" si="259"/>
        <v>4-払う (動詞)</v>
      </c>
      <c r="I5511" s="1">
        <f t="shared" si="260"/>
        <v>1</v>
      </c>
    </row>
    <row r="5512" spans="1:9">
      <c r="A5512" s="1">
        <v>610</v>
      </c>
      <c r="B5512" s="1" t="s">
        <v>1383</v>
      </c>
      <c r="C5512" s="2" t="s">
        <v>680</v>
      </c>
      <c r="D5512" s="4" t="str">
        <f t="shared" si="258"/>
        <v>別 (接頭詞)</v>
      </c>
      <c r="E5512" s="2" t="s">
        <v>46</v>
      </c>
      <c r="F5512" s="2" t="s">
        <v>1317</v>
      </c>
      <c r="G5512" s="5">
        <v>4</v>
      </c>
      <c r="H5512" s="1" t="str">
        <f t="shared" si="259"/>
        <v>4-別 (接頭詞)</v>
      </c>
      <c r="I5512" s="1">
        <f t="shared" si="260"/>
        <v>1</v>
      </c>
    </row>
    <row r="5513" spans="1:9">
      <c r="A5513" s="1">
        <v>628</v>
      </c>
      <c r="B5513" s="1" t="s">
        <v>1383</v>
      </c>
      <c r="C5513" s="2" t="s">
        <v>1016</v>
      </c>
      <c r="D5513" s="4" t="str">
        <f t="shared" si="258"/>
        <v>返金 (名詞)</v>
      </c>
      <c r="E5513" s="2" t="s">
        <v>10</v>
      </c>
      <c r="F5513" s="2" t="s">
        <v>1305</v>
      </c>
      <c r="G5513" s="5">
        <v>4</v>
      </c>
      <c r="H5513" s="1" t="str">
        <f t="shared" si="259"/>
        <v>4-返金 (名詞)</v>
      </c>
      <c r="I5513" s="1">
        <f t="shared" si="260"/>
        <v>1</v>
      </c>
    </row>
    <row r="5514" spans="1:9">
      <c r="A5514" s="1">
        <v>459</v>
      </c>
      <c r="B5514" s="1" t="s">
        <v>1383</v>
      </c>
      <c r="C5514" s="2" t="s">
        <v>287</v>
      </c>
      <c r="D5514" s="4" t="str">
        <f t="shared" si="258"/>
        <v>方 (名詞)</v>
      </c>
      <c r="E5514" s="2" t="s">
        <v>10</v>
      </c>
      <c r="F5514" s="2" t="s">
        <v>1315</v>
      </c>
      <c r="G5514" s="5">
        <v>4</v>
      </c>
      <c r="H5514" s="1" t="str">
        <f t="shared" si="259"/>
        <v>4-方 (名詞)</v>
      </c>
      <c r="I5514" s="1">
        <f t="shared" si="260"/>
        <v>1</v>
      </c>
    </row>
    <row r="5515" spans="1:9">
      <c r="A5515" s="1">
        <v>551</v>
      </c>
      <c r="B5515" s="1" t="s">
        <v>1383</v>
      </c>
      <c r="C5515" s="2" t="s">
        <v>1012</v>
      </c>
      <c r="D5515" s="4" t="str">
        <f t="shared" si="258"/>
        <v>勿体無い (形容詞)</v>
      </c>
      <c r="E5515" s="2" t="s">
        <v>29</v>
      </c>
      <c r="F5515" s="2" t="s">
        <v>1311</v>
      </c>
      <c r="G5515" s="5">
        <v>4</v>
      </c>
      <c r="H5515" s="1" t="str">
        <f t="shared" si="259"/>
        <v>4-勿体無い (形容詞)</v>
      </c>
      <c r="I5515" s="1">
        <f t="shared" si="260"/>
        <v>1</v>
      </c>
    </row>
    <row r="5516" spans="1:9">
      <c r="A5516" s="1">
        <v>599</v>
      </c>
      <c r="B5516" s="1" t="s">
        <v>1383</v>
      </c>
      <c r="C5516" s="2" t="s">
        <v>74</v>
      </c>
      <c r="D5516" s="4" t="str">
        <f t="shared" si="258"/>
        <v>夕飯 (名詞)</v>
      </c>
      <c r="E5516" s="2" t="s">
        <v>10</v>
      </c>
      <c r="F5516" s="2" t="s">
        <v>409</v>
      </c>
      <c r="G5516" s="5">
        <v>4</v>
      </c>
      <c r="H5516" s="1" t="str">
        <f t="shared" si="259"/>
        <v>4-夕飯 (名詞)</v>
      </c>
      <c r="I5516" s="1">
        <f t="shared" si="260"/>
        <v>1</v>
      </c>
    </row>
    <row r="5517" spans="1:9">
      <c r="A5517" s="1">
        <v>615</v>
      </c>
      <c r="B5517" s="1" t="s">
        <v>1383</v>
      </c>
      <c r="C5517" s="2" t="s">
        <v>1209</v>
      </c>
      <c r="D5517" s="4" t="str">
        <f t="shared" si="258"/>
        <v>預かる (動詞)</v>
      </c>
      <c r="E5517" s="2" t="s">
        <v>24</v>
      </c>
      <c r="F5517" s="2" t="s">
        <v>1311</v>
      </c>
      <c r="G5517" s="5">
        <v>4</v>
      </c>
      <c r="H5517" s="1" t="str">
        <f t="shared" si="259"/>
        <v>4-預かる (動詞)</v>
      </c>
      <c r="I5517" s="1">
        <f t="shared" si="260"/>
        <v>1</v>
      </c>
    </row>
    <row r="5518" spans="1:9">
      <c r="A5518" s="1">
        <v>579</v>
      </c>
      <c r="B5518" s="1" t="s">
        <v>1383</v>
      </c>
      <c r="C5518" s="2" t="s">
        <v>480</v>
      </c>
      <c r="D5518" s="4" t="str">
        <f t="shared" si="258"/>
        <v>料金 (名詞)</v>
      </c>
      <c r="E5518" s="2" t="s">
        <v>10</v>
      </c>
      <c r="F5518" s="2" t="s">
        <v>409</v>
      </c>
      <c r="G5518" s="5">
        <v>4</v>
      </c>
      <c r="H5518" s="1" t="str">
        <f t="shared" si="259"/>
        <v>4-料金 (名詞)</v>
      </c>
      <c r="I5518" s="1">
        <f t="shared" si="260"/>
        <v>1</v>
      </c>
    </row>
    <row r="5519" spans="1:9">
      <c r="A5519" s="1">
        <v>611</v>
      </c>
      <c r="B5519" s="1" t="s">
        <v>1383</v>
      </c>
      <c r="C5519" s="2" t="s">
        <v>480</v>
      </c>
      <c r="D5519" s="4" t="str">
        <f t="shared" si="258"/>
        <v>料金 (名詞)</v>
      </c>
      <c r="E5519" s="2" t="s">
        <v>10</v>
      </c>
      <c r="F5519" s="2" t="s">
        <v>409</v>
      </c>
      <c r="G5519" s="5">
        <v>4</v>
      </c>
      <c r="H5519" s="1" t="str">
        <f t="shared" si="259"/>
        <v>4-料金 (名詞)</v>
      </c>
      <c r="I5519" s="1">
        <f t="shared" si="260"/>
        <v>0</v>
      </c>
    </row>
    <row r="5520" spans="1:9">
      <c r="A5520" s="1">
        <v>447</v>
      </c>
      <c r="B5520" s="1" t="s">
        <v>1383</v>
      </c>
      <c r="C5520" s="2" t="s">
        <v>314</v>
      </c>
      <c r="D5520" s="4" t="str">
        <f t="shared" si="258"/>
        <v>良い (形容詞)</v>
      </c>
      <c r="E5520" s="2" t="s">
        <v>29</v>
      </c>
      <c r="F5520" s="2" t="s">
        <v>1311</v>
      </c>
      <c r="G5520" s="5">
        <v>4</v>
      </c>
      <c r="H5520" s="1" t="str">
        <f t="shared" si="259"/>
        <v>4-良い (形容詞)</v>
      </c>
      <c r="I5520" s="1">
        <f t="shared" si="260"/>
        <v>1</v>
      </c>
    </row>
    <row r="5521" spans="1:9">
      <c r="A5521" s="1">
        <v>564</v>
      </c>
      <c r="B5521" s="1" t="s">
        <v>1383</v>
      </c>
      <c r="C5521" s="2" t="s">
        <v>314</v>
      </c>
      <c r="D5521" s="4" t="str">
        <f t="shared" si="258"/>
        <v>良い (形容詞)</v>
      </c>
      <c r="E5521" s="2" t="s">
        <v>29</v>
      </c>
      <c r="F5521" s="2" t="s">
        <v>1311</v>
      </c>
      <c r="G5521" s="5">
        <v>4</v>
      </c>
      <c r="H5521" s="1" t="str">
        <f t="shared" si="259"/>
        <v>4-良い (形容詞)</v>
      </c>
      <c r="I5521" s="1">
        <f t="shared" si="260"/>
        <v>0</v>
      </c>
    </row>
    <row r="5522" spans="1:9">
      <c r="A5522" s="1">
        <v>7048</v>
      </c>
      <c r="B5522" s="2" t="s">
        <v>1384</v>
      </c>
      <c r="C5522" s="2" t="s">
        <v>16</v>
      </c>
      <c r="D5522" s="4" t="str">
        <f t="shared" si="258"/>
        <v>、 (記号)</v>
      </c>
      <c r="E5522" s="2" t="s">
        <v>12</v>
      </c>
      <c r="F5522" s="2" t="s">
        <v>1316</v>
      </c>
      <c r="G5522" s="5">
        <v>40</v>
      </c>
      <c r="H5522" s="1" t="str">
        <f t="shared" si="259"/>
        <v>40-、 (記号)</v>
      </c>
      <c r="I5522" s="1">
        <f t="shared" si="260"/>
        <v>1</v>
      </c>
    </row>
    <row r="5523" spans="1:9">
      <c r="A5523" s="1">
        <v>7068</v>
      </c>
      <c r="B5523" s="2" t="s">
        <v>1384</v>
      </c>
      <c r="C5523" s="2" t="s">
        <v>16</v>
      </c>
      <c r="D5523" s="4" t="str">
        <f t="shared" si="258"/>
        <v>、 (記号)</v>
      </c>
      <c r="E5523" s="2" t="s">
        <v>12</v>
      </c>
      <c r="F5523" s="2" t="s">
        <v>1316</v>
      </c>
      <c r="G5523" s="5">
        <v>40</v>
      </c>
      <c r="H5523" s="1" t="str">
        <f t="shared" si="259"/>
        <v>40-、 (記号)</v>
      </c>
      <c r="I5523" s="1">
        <f t="shared" si="260"/>
        <v>0</v>
      </c>
    </row>
    <row r="5524" spans="1:9">
      <c r="A5524" s="1">
        <v>7084</v>
      </c>
      <c r="B5524" s="2" t="s">
        <v>1384</v>
      </c>
      <c r="C5524" s="2" t="s">
        <v>16</v>
      </c>
      <c r="D5524" s="4" t="str">
        <f t="shared" si="258"/>
        <v>、 (記号)</v>
      </c>
      <c r="E5524" s="2" t="s">
        <v>12</v>
      </c>
      <c r="F5524" s="2" t="s">
        <v>1316</v>
      </c>
      <c r="G5524" s="5">
        <v>40</v>
      </c>
      <c r="H5524" s="1" t="str">
        <f t="shared" si="259"/>
        <v>40-、 (記号)</v>
      </c>
      <c r="I5524" s="1">
        <f t="shared" si="260"/>
        <v>0</v>
      </c>
    </row>
    <row r="5525" spans="1:9">
      <c r="A5525" s="1">
        <v>7091</v>
      </c>
      <c r="B5525" s="2" t="s">
        <v>1384</v>
      </c>
      <c r="C5525" s="2" t="s">
        <v>16</v>
      </c>
      <c r="D5525" s="4" t="str">
        <f t="shared" si="258"/>
        <v>、 (記号)</v>
      </c>
      <c r="E5525" s="2" t="s">
        <v>12</v>
      </c>
      <c r="F5525" s="2" t="s">
        <v>1316</v>
      </c>
      <c r="G5525" s="5">
        <v>40</v>
      </c>
      <c r="H5525" s="1" t="str">
        <f t="shared" si="259"/>
        <v>40-、 (記号)</v>
      </c>
      <c r="I5525" s="1">
        <f t="shared" si="260"/>
        <v>0</v>
      </c>
    </row>
    <row r="5526" spans="1:9">
      <c r="A5526" s="1">
        <v>7102</v>
      </c>
      <c r="B5526" s="2" t="s">
        <v>1384</v>
      </c>
      <c r="C5526" s="2" t="s">
        <v>16</v>
      </c>
      <c r="D5526" s="4" t="str">
        <f t="shared" si="258"/>
        <v>、 (記号)</v>
      </c>
      <c r="E5526" s="2" t="s">
        <v>12</v>
      </c>
      <c r="F5526" s="2" t="s">
        <v>1316</v>
      </c>
      <c r="G5526" s="5">
        <v>40</v>
      </c>
      <c r="H5526" s="1" t="str">
        <f t="shared" si="259"/>
        <v>40-、 (記号)</v>
      </c>
      <c r="I5526" s="1">
        <f t="shared" si="260"/>
        <v>0</v>
      </c>
    </row>
    <row r="5527" spans="1:9">
      <c r="A5527" s="1">
        <v>7175</v>
      </c>
      <c r="B5527" s="2" t="s">
        <v>1384</v>
      </c>
      <c r="C5527" s="2" t="s">
        <v>16</v>
      </c>
      <c r="D5527" s="4" t="str">
        <f t="shared" si="258"/>
        <v>、 (記号)</v>
      </c>
      <c r="E5527" s="2" t="s">
        <v>12</v>
      </c>
      <c r="F5527" s="2" t="s">
        <v>1316</v>
      </c>
      <c r="G5527" s="5">
        <v>40</v>
      </c>
      <c r="H5527" s="1" t="str">
        <f t="shared" si="259"/>
        <v>40-、 (記号)</v>
      </c>
      <c r="I5527" s="1">
        <f t="shared" si="260"/>
        <v>0</v>
      </c>
    </row>
    <row r="5528" spans="1:9">
      <c r="A5528" s="1">
        <v>7200</v>
      </c>
      <c r="B5528" s="2" t="s">
        <v>1384</v>
      </c>
      <c r="C5528" s="2" t="s">
        <v>16</v>
      </c>
      <c r="D5528" s="4" t="str">
        <f t="shared" si="258"/>
        <v>、 (記号)</v>
      </c>
      <c r="E5528" s="2" t="s">
        <v>12</v>
      </c>
      <c r="F5528" s="2" t="s">
        <v>1316</v>
      </c>
      <c r="G5528" s="5">
        <v>40</v>
      </c>
      <c r="H5528" s="1" t="str">
        <f t="shared" si="259"/>
        <v>40-、 (記号)</v>
      </c>
      <c r="I5528" s="1">
        <f t="shared" si="260"/>
        <v>0</v>
      </c>
    </row>
    <row r="5529" spans="1:9">
      <c r="A5529" s="1">
        <v>7217</v>
      </c>
      <c r="B5529" s="2" t="s">
        <v>1384</v>
      </c>
      <c r="C5529" s="2" t="s">
        <v>16</v>
      </c>
      <c r="D5529" s="4" t="str">
        <f t="shared" si="258"/>
        <v>、 (記号)</v>
      </c>
      <c r="E5529" s="2" t="s">
        <v>12</v>
      </c>
      <c r="F5529" s="2" t="s">
        <v>1316</v>
      </c>
      <c r="G5529" s="5">
        <v>40</v>
      </c>
      <c r="H5529" s="1" t="str">
        <f t="shared" si="259"/>
        <v>40-、 (記号)</v>
      </c>
      <c r="I5529" s="1">
        <f t="shared" si="260"/>
        <v>0</v>
      </c>
    </row>
    <row r="5530" spans="1:9">
      <c r="A5530" s="1">
        <v>7246</v>
      </c>
      <c r="B5530" s="2" t="s">
        <v>1384</v>
      </c>
      <c r="C5530" s="2" t="s">
        <v>16</v>
      </c>
      <c r="D5530" s="4" t="str">
        <f t="shared" si="258"/>
        <v>、 (記号)</v>
      </c>
      <c r="E5530" s="2" t="s">
        <v>12</v>
      </c>
      <c r="F5530" s="2" t="s">
        <v>1316</v>
      </c>
      <c r="G5530" s="5">
        <v>40</v>
      </c>
      <c r="H5530" s="1" t="str">
        <f t="shared" si="259"/>
        <v>40-、 (記号)</v>
      </c>
      <c r="I5530" s="1">
        <f t="shared" si="260"/>
        <v>0</v>
      </c>
    </row>
    <row r="5531" spans="1:9">
      <c r="A5531" s="1">
        <v>7270</v>
      </c>
      <c r="B5531" s="2" t="s">
        <v>1384</v>
      </c>
      <c r="C5531" s="2" t="s">
        <v>16</v>
      </c>
      <c r="D5531" s="4" t="str">
        <f t="shared" si="258"/>
        <v>、 (記号)</v>
      </c>
      <c r="E5531" s="2" t="s">
        <v>12</v>
      </c>
      <c r="F5531" s="2" t="s">
        <v>1316</v>
      </c>
      <c r="G5531" s="5">
        <v>40</v>
      </c>
      <c r="H5531" s="1" t="str">
        <f t="shared" si="259"/>
        <v>40-、 (記号)</v>
      </c>
      <c r="I5531" s="1">
        <f t="shared" si="260"/>
        <v>0</v>
      </c>
    </row>
    <row r="5532" spans="1:9">
      <c r="A5532" s="1">
        <v>7302</v>
      </c>
      <c r="B5532" s="2" t="s">
        <v>1384</v>
      </c>
      <c r="C5532" s="2" t="s">
        <v>16</v>
      </c>
      <c r="D5532" s="4" t="str">
        <f t="shared" si="258"/>
        <v>、 (記号)</v>
      </c>
      <c r="E5532" s="2" t="s">
        <v>12</v>
      </c>
      <c r="F5532" s="2" t="s">
        <v>1316</v>
      </c>
      <c r="G5532" s="5">
        <v>40</v>
      </c>
      <c r="H5532" s="1" t="str">
        <f t="shared" si="259"/>
        <v>40-、 (記号)</v>
      </c>
      <c r="I5532" s="1">
        <f t="shared" si="260"/>
        <v>0</v>
      </c>
    </row>
    <row r="5533" spans="1:9">
      <c r="A5533" s="1">
        <v>7314</v>
      </c>
      <c r="B5533" s="2" t="s">
        <v>1384</v>
      </c>
      <c r="C5533" s="2" t="s">
        <v>16</v>
      </c>
      <c r="D5533" s="4" t="str">
        <f t="shared" si="258"/>
        <v>、 (記号)</v>
      </c>
      <c r="E5533" s="2" t="s">
        <v>12</v>
      </c>
      <c r="F5533" s="2" t="s">
        <v>1316</v>
      </c>
      <c r="G5533" s="5">
        <v>40</v>
      </c>
      <c r="H5533" s="1" t="str">
        <f t="shared" si="259"/>
        <v>40-、 (記号)</v>
      </c>
      <c r="I5533" s="1">
        <f t="shared" si="260"/>
        <v>0</v>
      </c>
    </row>
    <row r="5534" spans="1:9">
      <c r="A5534" s="1">
        <v>7345</v>
      </c>
      <c r="B5534" s="2" t="s">
        <v>1384</v>
      </c>
      <c r="C5534" s="2" t="s">
        <v>16</v>
      </c>
      <c r="D5534" s="4" t="str">
        <f t="shared" si="258"/>
        <v>、 (記号)</v>
      </c>
      <c r="E5534" s="2" t="s">
        <v>12</v>
      </c>
      <c r="F5534" s="2" t="s">
        <v>1316</v>
      </c>
      <c r="G5534" s="5">
        <v>40</v>
      </c>
      <c r="H5534" s="1" t="str">
        <f t="shared" si="259"/>
        <v>40-、 (記号)</v>
      </c>
      <c r="I5534" s="1">
        <f t="shared" si="260"/>
        <v>0</v>
      </c>
    </row>
    <row r="5535" spans="1:9">
      <c r="A5535" s="1">
        <v>7370</v>
      </c>
      <c r="B5535" s="2" t="s">
        <v>1384</v>
      </c>
      <c r="C5535" s="2" t="s">
        <v>16</v>
      </c>
      <c r="D5535" s="4" t="str">
        <f t="shared" si="258"/>
        <v>、 (記号)</v>
      </c>
      <c r="E5535" s="2" t="s">
        <v>12</v>
      </c>
      <c r="F5535" s="2" t="s">
        <v>1316</v>
      </c>
      <c r="G5535" s="5">
        <v>40</v>
      </c>
      <c r="H5535" s="1" t="str">
        <f t="shared" si="259"/>
        <v>40-、 (記号)</v>
      </c>
      <c r="I5535" s="1">
        <f t="shared" si="260"/>
        <v>0</v>
      </c>
    </row>
    <row r="5536" spans="1:9">
      <c r="A5536" s="1">
        <v>7407</v>
      </c>
      <c r="B5536" s="2" t="s">
        <v>1384</v>
      </c>
      <c r="C5536" s="2" t="s">
        <v>16</v>
      </c>
      <c r="D5536" s="4" t="str">
        <f t="shared" si="258"/>
        <v>、 (記号)</v>
      </c>
      <c r="E5536" s="2" t="s">
        <v>12</v>
      </c>
      <c r="F5536" s="2" t="s">
        <v>1316</v>
      </c>
      <c r="G5536" s="5">
        <v>40</v>
      </c>
      <c r="H5536" s="1" t="str">
        <f t="shared" si="259"/>
        <v>40-、 (記号)</v>
      </c>
      <c r="I5536" s="1">
        <f t="shared" si="260"/>
        <v>0</v>
      </c>
    </row>
    <row r="5537" spans="1:9">
      <c r="A5537" s="1">
        <v>7459</v>
      </c>
      <c r="B5537" s="2" t="s">
        <v>1384</v>
      </c>
      <c r="C5537" s="2" t="s">
        <v>16</v>
      </c>
      <c r="D5537" s="4" t="str">
        <f t="shared" si="258"/>
        <v>、 (記号)</v>
      </c>
      <c r="E5537" s="2" t="s">
        <v>12</v>
      </c>
      <c r="F5537" s="2" t="s">
        <v>1316</v>
      </c>
      <c r="G5537" s="5">
        <v>40</v>
      </c>
      <c r="H5537" s="1" t="str">
        <f t="shared" si="259"/>
        <v>40-、 (記号)</v>
      </c>
      <c r="I5537" s="1">
        <f t="shared" si="260"/>
        <v>0</v>
      </c>
    </row>
    <row r="5538" spans="1:9">
      <c r="A5538" s="1">
        <v>7486</v>
      </c>
      <c r="B5538" s="2" t="s">
        <v>1384</v>
      </c>
      <c r="C5538" s="2" t="s">
        <v>16</v>
      </c>
      <c r="D5538" s="4" t="str">
        <f t="shared" si="258"/>
        <v>、 (記号)</v>
      </c>
      <c r="E5538" s="2" t="s">
        <v>12</v>
      </c>
      <c r="F5538" s="2" t="s">
        <v>1316</v>
      </c>
      <c r="G5538" s="5">
        <v>40</v>
      </c>
      <c r="H5538" s="1" t="str">
        <f t="shared" si="259"/>
        <v>40-、 (記号)</v>
      </c>
      <c r="I5538" s="1">
        <f t="shared" si="260"/>
        <v>0</v>
      </c>
    </row>
    <row r="5539" spans="1:9">
      <c r="A5539" s="1">
        <v>7492</v>
      </c>
      <c r="B5539" s="2" t="s">
        <v>1384</v>
      </c>
      <c r="C5539" s="2" t="s">
        <v>16</v>
      </c>
      <c r="D5539" s="4" t="str">
        <f t="shared" si="258"/>
        <v>、 (記号)</v>
      </c>
      <c r="E5539" s="2" t="s">
        <v>12</v>
      </c>
      <c r="F5539" s="2" t="s">
        <v>1316</v>
      </c>
      <c r="G5539" s="5">
        <v>40</v>
      </c>
      <c r="H5539" s="1" t="str">
        <f t="shared" si="259"/>
        <v>40-、 (記号)</v>
      </c>
      <c r="I5539" s="1">
        <f t="shared" si="260"/>
        <v>0</v>
      </c>
    </row>
    <row r="5540" spans="1:9">
      <c r="A5540" s="1">
        <v>7524</v>
      </c>
      <c r="B5540" s="2" t="s">
        <v>1384</v>
      </c>
      <c r="C5540" s="2" t="s">
        <v>16</v>
      </c>
      <c r="D5540" s="4" t="str">
        <f t="shared" si="258"/>
        <v>、 (記号)</v>
      </c>
      <c r="E5540" s="2" t="s">
        <v>12</v>
      </c>
      <c r="F5540" s="2" t="s">
        <v>1316</v>
      </c>
      <c r="G5540" s="5">
        <v>40</v>
      </c>
      <c r="H5540" s="1" t="str">
        <f t="shared" si="259"/>
        <v>40-、 (記号)</v>
      </c>
      <c r="I5540" s="1">
        <f t="shared" si="260"/>
        <v>0</v>
      </c>
    </row>
    <row r="5541" spans="1:9">
      <c r="A5541" s="1">
        <v>7530</v>
      </c>
      <c r="B5541" s="2" t="s">
        <v>1384</v>
      </c>
      <c r="C5541" s="2" t="s">
        <v>16</v>
      </c>
      <c r="D5541" s="4" t="str">
        <f t="shared" si="258"/>
        <v>、 (記号)</v>
      </c>
      <c r="E5541" s="2" t="s">
        <v>12</v>
      </c>
      <c r="F5541" s="2" t="s">
        <v>1316</v>
      </c>
      <c r="G5541" s="5">
        <v>40</v>
      </c>
      <c r="H5541" s="1" t="str">
        <f t="shared" si="259"/>
        <v>40-、 (記号)</v>
      </c>
      <c r="I5541" s="1">
        <f t="shared" si="260"/>
        <v>0</v>
      </c>
    </row>
    <row r="5542" spans="1:9">
      <c r="A5542" s="1">
        <v>7554</v>
      </c>
      <c r="B5542" s="2" t="s">
        <v>1384</v>
      </c>
      <c r="C5542" s="2" t="s">
        <v>16</v>
      </c>
      <c r="D5542" s="4" t="str">
        <f t="shared" si="258"/>
        <v>、 (記号)</v>
      </c>
      <c r="E5542" s="2" t="s">
        <v>12</v>
      </c>
      <c r="F5542" s="2" t="s">
        <v>1316</v>
      </c>
      <c r="G5542" s="5">
        <v>40</v>
      </c>
      <c r="H5542" s="1" t="str">
        <f t="shared" si="259"/>
        <v>40-、 (記号)</v>
      </c>
      <c r="I5542" s="1">
        <f t="shared" si="260"/>
        <v>0</v>
      </c>
    </row>
    <row r="5543" spans="1:9">
      <c r="A5543" s="1">
        <v>7079</v>
      </c>
      <c r="B5543" s="2" t="s">
        <v>1384</v>
      </c>
      <c r="C5543" s="2" t="s">
        <v>123</v>
      </c>
      <c r="D5543" s="4" t="str">
        <f t="shared" si="258"/>
        <v>？ (記号)</v>
      </c>
      <c r="E5543" s="2" t="s">
        <v>12</v>
      </c>
      <c r="F5543" s="2" t="s">
        <v>409</v>
      </c>
      <c r="G5543" s="5">
        <v>40</v>
      </c>
      <c r="H5543" s="1" t="str">
        <f t="shared" si="259"/>
        <v>40-？ (記号)</v>
      </c>
      <c r="I5543" s="1">
        <f t="shared" si="260"/>
        <v>1</v>
      </c>
    </row>
    <row r="5544" spans="1:9">
      <c r="A5544" s="1">
        <v>7130</v>
      </c>
      <c r="B5544" s="2" t="s">
        <v>1384</v>
      </c>
      <c r="C5544" s="2" t="s">
        <v>123</v>
      </c>
      <c r="D5544" s="4" t="str">
        <f t="shared" si="258"/>
        <v>？ (記号)</v>
      </c>
      <c r="E5544" s="2" t="s">
        <v>12</v>
      </c>
      <c r="F5544" s="2" t="s">
        <v>409</v>
      </c>
      <c r="G5544" s="5">
        <v>40</v>
      </c>
      <c r="H5544" s="1" t="str">
        <f t="shared" si="259"/>
        <v>40-？ (記号)</v>
      </c>
      <c r="I5544" s="1">
        <f t="shared" si="260"/>
        <v>0</v>
      </c>
    </row>
    <row r="5545" spans="1:9">
      <c r="A5545" s="1">
        <v>7013</v>
      </c>
      <c r="B5545" s="2" t="s">
        <v>1384</v>
      </c>
      <c r="C5545" s="2" t="s">
        <v>27</v>
      </c>
      <c r="D5545" s="4" t="str">
        <f t="shared" si="258"/>
        <v>。 (記号)</v>
      </c>
      <c r="E5545" s="2" t="s">
        <v>12</v>
      </c>
      <c r="F5545" s="2" t="s">
        <v>1310</v>
      </c>
      <c r="G5545" s="5">
        <v>40</v>
      </c>
      <c r="H5545" s="1" t="str">
        <f t="shared" si="259"/>
        <v>40-。 (記号)</v>
      </c>
      <c r="I5545" s="1">
        <f t="shared" si="260"/>
        <v>1</v>
      </c>
    </row>
    <row r="5546" spans="1:9">
      <c r="A5546" s="1">
        <v>7017</v>
      </c>
      <c r="B5546" s="2" t="s">
        <v>1384</v>
      </c>
      <c r="C5546" s="2" t="s">
        <v>27</v>
      </c>
      <c r="D5546" s="4" t="str">
        <f t="shared" si="258"/>
        <v>。 (記号)</v>
      </c>
      <c r="E5546" s="2" t="s">
        <v>12</v>
      </c>
      <c r="F5546" s="2" t="s">
        <v>1310</v>
      </c>
      <c r="G5546" s="5">
        <v>40</v>
      </c>
      <c r="H5546" s="1" t="str">
        <f t="shared" si="259"/>
        <v>40-。 (記号)</v>
      </c>
      <c r="I5546" s="1">
        <f t="shared" si="260"/>
        <v>0</v>
      </c>
    </row>
    <row r="5547" spans="1:9">
      <c r="A5547" s="1">
        <v>7018</v>
      </c>
      <c r="B5547" s="2" t="s">
        <v>1384</v>
      </c>
      <c r="C5547" s="2" t="s">
        <v>27</v>
      </c>
      <c r="D5547" s="4" t="str">
        <f t="shared" si="258"/>
        <v>。 (記号)</v>
      </c>
      <c r="E5547" s="2" t="s">
        <v>12</v>
      </c>
      <c r="F5547" s="2" t="s">
        <v>1310</v>
      </c>
      <c r="G5547" s="5">
        <v>40</v>
      </c>
      <c r="H5547" s="1" t="str">
        <f t="shared" si="259"/>
        <v>40-。 (記号)</v>
      </c>
      <c r="I5547" s="1">
        <f t="shared" si="260"/>
        <v>0</v>
      </c>
    </row>
    <row r="5548" spans="1:9">
      <c r="A5548" s="1">
        <v>7019</v>
      </c>
      <c r="B5548" s="2" t="s">
        <v>1384</v>
      </c>
      <c r="C5548" s="2" t="s">
        <v>27</v>
      </c>
      <c r="D5548" s="4" t="str">
        <f t="shared" si="258"/>
        <v>。 (記号)</v>
      </c>
      <c r="E5548" s="2" t="s">
        <v>12</v>
      </c>
      <c r="F5548" s="2" t="s">
        <v>1310</v>
      </c>
      <c r="G5548" s="5">
        <v>40</v>
      </c>
      <c r="H5548" s="1" t="str">
        <f t="shared" si="259"/>
        <v>40-。 (記号)</v>
      </c>
      <c r="I5548" s="1">
        <f t="shared" si="260"/>
        <v>0</v>
      </c>
    </row>
    <row r="5549" spans="1:9">
      <c r="A5549" s="1">
        <v>7036</v>
      </c>
      <c r="B5549" s="2" t="s">
        <v>1384</v>
      </c>
      <c r="C5549" s="2" t="s">
        <v>27</v>
      </c>
      <c r="D5549" s="4" t="str">
        <f t="shared" si="258"/>
        <v>。 (記号)</v>
      </c>
      <c r="E5549" s="2" t="s">
        <v>12</v>
      </c>
      <c r="F5549" s="2" t="s">
        <v>1310</v>
      </c>
      <c r="G5549" s="5">
        <v>40</v>
      </c>
      <c r="H5549" s="1" t="str">
        <f t="shared" si="259"/>
        <v>40-。 (記号)</v>
      </c>
      <c r="I5549" s="1">
        <f t="shared" si="260"/>
        <v>0</v>
      </c>
    </row>
    <row r="5550" spans="1:9">
      <c r="A5550" s="1">
        <v>7037</v>
      </c>
      <c r="B5550" s="2" t="s">
        <v>1384</v>
      </c>
      <c r="C5550" s="2" t="s">
        <v>27</v>
      </c>
      <c r="D5550" s="4" t="str">
        <f t="shared" si="258"/>
        <v>。 (記号)</v>
      </c>
      <c r="E5550" s="2" t="s">
        <v>12</v>
      </c>
      <c r="F5550" s="2" t="s">
        <v>1310</v>
      </c>
      <c r="G5550" s="5">
        <v>40</v>
      </c>
      <c r="H5550" s="1" t="str">
        <f t="shared" si="259"/>
        <v>40-。 (記号)</v>
      </c>
      <c r="I5550" s="1">
        <f t="shared" si="260"/>
        <v>0</v>
      </c>
    </row>
    <row r="5551" spans="1:9">
      <c r="A5551" s="1">
        <v>7055</v>
      </c>
      <c r="B5551" s="2" t="s">
        <v>1384</v>
      </c>
      <c r="C5551" s="2" t="s">
        <v>27</v>
      </c>
      <c r="D5551" s="4" t="str">
        <f t="shared" si="258"/>
        <v>。 (記号)</v>
      </c>
      <c r="E5551" s="2" t="s">
        <v>12</v>
      </c>
      <c r="F5551" s="2" t="s">
        <v>1310</v>
      </c>
      <c r="G5551" s="5">
        <v>40</v>
      </c>
      <c r="H5551" s="1" t="str">
        <f t="shared" si="259"/>
        <v>40-。 (記号)</v>
      </c>
      <c r="I5551" s="1">
        <f t="shared" si="260"/>
        <v>0</v>
      </c>
    </row>
    <row r="5552" spans="1:9">
      <c r="A5552" s="1">
        <v>7116</v>
      </c>
      <c r="B5552" s="2" t="s">
        <v>1384</v>
      </c>
      <c r="C5552" s="2" t="s">
        <v>27</v>
      </c>
      <c r="D5552" s="4" t="str">
        <f t="shared" si="258"/>
        <v>。 (記号)</v>
      </c>
      <c r="E5552" s="2" t="s">
        <v>12</v>
      </c>
      <c r="F5552" s="2" t="s">
        <v>1310</v>
      </c>
      <c r="G5552" s="5">
        <v>40</v>
      </c>
      <c r="H5552" s="1" t="str">
        <f t="shared" si="259"/>
        <v>40-。 (記号)</v>
      </c>
      <c r="I5552" s="1">
        <f t="shared" si="260"/>
        <v>0</v>
      </c>
    </row>
    <row r="5553" spans="1:9">
      <c r="A5553" s="1">
        <v>7137</v>
      </c>
      <c r="B5553" s="2" t="s">
        <v>1384</v>
      </c>
      <c r="C5553" s="2" t="s">
        <v>27</v>
      </c>
      <c r="D5553" s="4" t="str">
        <f t="shared" si="258"/>
        <v>。 (記号)</v>
      </c>
      <c r="E5553" s="2" t="s">
        <v>12</v>
      </c>
      <c r="F5553" s="2" t="s">
        <v>1310</v>
      </c>
      <c r="G5553" s="5">
        <v>40</v>
      </c>
      <c r="H5553" s="1" t="str">
        <f t="shared" si="259"/>
        <v>40-。 (記号)</v>
      </c>
      <c r="I5553" s="1">
        <f t="shared" si="260"/>
        <v>0</v>
      </c>
    </row>
    <row r="5554" spans="1:9">
      <c r="A5554" s="1">
        <v>7161</v>
      </c>
      <c r="B5554" s="2" t="s">
        <v>1384</v>
      </c>
      <c r="C5554" s="2" t="s">
        <v>27</v>
      </c>
      <c r="D5554" s="4" t="str">
        <f t="shared" si="258"/>
        <v>。 (記号)</v>
      </c>
      <c r="E5554" s="2" t="s">
        <v>12</v>
      </c>
      <c r="F5554" s="2" t="s">
        <v>1310</v>
      </c>
      <c r="G5554" s="5">
        <v>40</v>
      </c>
      <c r="H5554" s="1" t="str">
        <f t="shared" si="259"/>
        <v>40-。 (記号)</v>
      </c>
      <c r="I5554" s="1">
        <f t="shared" si="260"/>
        <v>0</v>
      </c>
    </row>
    <row r="5555" spans="1:9">
      <c r="A5555" s="1">
        <v>7181</v>
      </c>
      <c r="B5555" s="2" t="s">
        <v>1384</v>
      </c>
      <c r="C5555" s="2" t="s">
        <v>27</v>
      </c>
      <c r="D5555" s="4" t="str">
        <f t="shared" si="258"/>
        <v>。 (記号)</v>
      </c>
      <c r="E5555" s="2" t="s">
        <v>12</v>
      </c>
      <c r="F5555" s="2" t="s">
        <v>1310</v>
      </c>
      <c r="G5555" s="5">
        <v>40</v>
      </c>
      <c r="H5555" s="1" t="str">
        <f t="shared" si="259"/>
        <v>40-。 (記号)</v>
      </c>
      <c r="I5555" s="1">
        <f t="shared" si="260"/>
        <v>0</v>
      </c>
    </row>
    <row r="5556" spans="1:9">
      <c r="A5556" s="1">
        <v>7192</v>
      </c>
      <c r="B5556" s="2" t="s">
        <v>1384</v>
      </c>
      <c r="C5556" s="2" t="s">
        <v>27</v>
      </c>
      <c r="D5556" s="4" t="str">
        <f t="shared" si="258"/>
        <v>。 (記号)</v>
      </c>
      <c r="E5556" s="2" t="s">
        <v>12</v>
      </c>
      <c r="F5556" s="2" t="s">
        <v>1310</v>
      </c>
      <c r="G5556" s="5">
        <v>40</v>
      </c>
      <c r="H5556" s="1" t="str">
        <f t="shared" si="259"/>
        <v>40-。 (記号)</v>
      </c>
      <c r="I5556" s="1">
        <f t="shared" si="260"/>
        <v>0</v>
      </c>
    </row>
    <row r="5557" spans="1:9">
      <c r="A5557" s="1">
        <v>7227</v>
      </c>
      <c r="B5557" s="2" t="s">
        <v>1384</v>
      </c>
      <c r="C5557" s="2" t="s">
        <v>27</v>
      </c>
      <c r="D5557" s="4" t="str">
        <f t="shared" si="258"/>
        <v>。 (記号)</v>
      </c>
      <c r="E5557" s="2" t="s">
        <v>12</v>
      </c>
      <c r="F5557" s="2" t="s">
        <v>1310</v>
      </c>
      <c r="G5557" s="5">
        <v>40</v>
      </c>
      <c r="H5557" s="1" t="str">
        <f t="shared" si="259"/>
        <v>40-。 (記号)</v>
      </c>
      <c r="I5557" s="1">
        <f t="shared" si="260"/>
        <v>0</v>
      </c>
    </row>
    <row r="5558" spans="1:9">
      <c r="A5558" s="1">
        <v>7231</v>
      </c>
      <c r="B5558" s="2" t="s">
        <v>1384</v>
      </c>
      <c r="C5558" s="2" t="s">
        <v>27</v>
      </c>
      <c r="D5558" s="4" t="str">
        <f t="shared" si="258"/>
        <v>。 (記号)</v>
      </c>
      <c r="E5558" s="2" t="s">
        <v>12</v>
      </c>
      <c r="F5558" s="2" t="s">
        <v>1310</v>
      </c>
      <c r="G5558" s="5">
        <v>40</v>
      </c>
      <c r="H5558" s="1" t="str">
        <f t="shared" si="259"/>
        <v>40-。 (記号)</v>
      </c>
      <c r="I5558" s="1">
        <f t="shared" si="260"/>
        <v>0</v>
      </c>
    </row>
    <row r="5559" spans="1:9">
      <c r="A5559" s="1">
        <v>7261</v>
      </c>
      <c r="B5559" s="2" t="s">
        <v>1384</v>
      </c>
      <c r="C5559" s="2" t="s">
        <v>27</v>
      </c>
      <c r="D5559" s="4" t="str">
        <f t="shared" si="258"/>
        <v>。 (記号)</v>
      </c>
      <c r="E5559" s="2" t="s">
        <v>12</v>
      </c>
      <c r="F5559" s="2" t="s">
        <v>1310</v>
      </c>
      <c r="G5559" s="5">
        <v>40</v>
      </c>
      <c r="H5559" s="1" t="str">
        <f t="shared" si="259"/>
        <v>40-。 (記号)</v>
      </c>
      <c r="I5559" s="1">
        <f t="shared" si="260"/>
        <v>0</v>
      </c>
    </row>
    <row r="5560" spans="1:9">
      <c r="A5560" s="1">
        <v>7283</v>
      </c>
      <c r="B5560" s="2" t="s">
        <v>1384</v>
      </c>
      <c r="C5560" s="2" t="s">
        <v>27</v>
      </c>
      <c r="D5560" s="4" t="str">
        <f t="shared" si="258"/>
        <v>。 (記号)</v>
      </c>
      <c r="E5560" s="2" t="s">
        <v>12</v>
      </c>
      <c r="F5560" s="2" t="s">
        <v>1310</v>
      </c>
      <c r="G5560" s="5">
        <v>40</v>
      </c>
      <c r="H5560" s="1" t="str">
        <f t="shared" si="259"/>
        <v>40-。 (記号)</v>
      </c>
      <c r="I5560" s="1">
        <f t="shared" si="260"/>
        <v>0</v>
      </c>
    </row>
    <row r="5561" spans="1:9">
      <c r="A5561" s="1">
        <v>7332</v>
      </c>
      <c r="B5561" s="2" t="s">
        <v>1384</v>
      </c>
      <c r="C5561" s="2" t="s">
        <v>27</v>
      </c>
      <c r="D5561" s="4" t="str">
        <f t="shared" si="258"/>
        <v>。 (記号)</v>
      </c>
      <c r="E5561" s="2" t="s">
        <v>12</v>
      </c>
      <c r="F5561" s="2" t="s">
        <v>1310</v>
      </c>
      <c r="G5561" s="5">
        <v>40</v>
      </c>
      <c r="H5561" s="1" t="str">
        <f t="shared" si="259"/>
        <v>40-。 (記号)</v>
      </c>
      <c r="I5561" s="1">
        <f t="shared" si="260"/>
        <v>0</v>
      </c>
    </row>
    <row r="5562" spans="1:9">
      <c r="A5562" s="1">
        <v>7351</v>
      </c>
      <c r="B5562" s="2" t="s">
        <v>1384</v>
      </c>
      <c r="C5562" s="2" t="s">
        <v>27</v>
      </c>
      <c r="D5562" s="4" t="str">
        <f t="shared" si="258"/>
        <v>。 (記号)</v>
      </c>
      <c r="E5562" s="2" t="s">
        <v>12</v>
      </c>
      <c r="F5562" s="2" t="s">
        <v>1310</v>
      </c>
      <c r="G5562" s="5">
        <v>40</v>
      </c>
      <c r="H5562" s="1" t="str">
        <f t="shared" si="259"/>
        <v>40-。 (記号)</v>
      </c>
      <c r="I5562" s="1">
        <f t="shared" si="260"/>
        <v>0</v>
      </c>
    </row>
    <row r="5563" spans="1:9">
      <c r="A5563" s="1">
        <v>7364</v>
      </c>
      <c r="B5563" s="2" t="s">
        <v>1384</v>
      </c>
      <c r="C5563" s="2" t="s">
        <v>27</v>
      </c>
      <c r="D5563" s="4" t="str">
        <f t="shared" si="258"/>
        <v>。 (記号)</v>
      </c>
      <c r="E5563" s="2" t="s">
        <v>12</v>
      </c>
      <c r="F5563" s="2" t="s">
        <v>1310</v>
      </c>
      <c r="G5563" s="5">
        <v>40</v>
      </c>
      <c r="H5563" s="1" t="str">
        <f t="shared" si="259"/>
        <v>40-。 (記号)</v>
      </c>
      <c r="I5563" s="1">
        <f t="shared" si="260"/>
        <v>0</v>
      </c>
    </row>
    <row r="5564" spans="1:9">
      <c r="A5564" s="1">
        <v>7365</v>
      </c>
      <c r="B5564" s="2" t="s">
        <v>1384</v>
      </c>
      <c r="C5564" s="2" t="s">
        <v>27</v>
      </c>
      <c r="D5564" s="4" t="str">
        <f t="shared" si="258"/>
        <v>。 (記号)</v>
      </c>
      <c r="E5564" s="2" t="s">
        <v>12</v>
      </c>
      <c r="F5564" s="2" t="s">
        <v>1310</v>
      </c>
      <c r="G5564" s="5">
        <v>40</v>
      </c>
      <c r="H5564" s="1" t="str">
        <f t="shared" si="259"/>
        <v>40-。 (記号)</v>
      </c>
      <c r="I5564" s="1">
        <f t="shared" si="260"/>
        <v>0</v>
      </c>
    </row>
    <row r="5565" spans="1:9">
      <c r="A5565" s="1">
        <v>7380</v>
      </c>
      <c r="B5565" s="2" t="s">
        <v>1384</v>
      </c>
      <c r="C5565" s="2" t="s">
        <v>27</v>
      </c>
      <c r="D5565" s="4" t="str">
        <f t="shared" si="258"/>
        <v>。 (記号)</v>
      </c>
      <c r="E5565" s="2" t="s">
        <v>12</v>
      </c>
      <c r="F5565" s="2" t="s">
        <v>1310</v>
      </c>
      <c r="G5565" s="5">
        <v>40</v>
      </c>
      <c r="H5565" s="1" t="str">
        <f t="shared" si="259"/>
        <v>40-。 (記号)</v>
      </c>
      <c r="I5565" s="1">
        <f t="shared" si="260"/>
        <v>0</v>
      </c>
    </row>
    <row r="5566" spans="1:9">
      <c r="A5566" s="1">
        <v>7381</v>
      </c>
      <c r="B5566" s="2" t="s">
        <v>1384</v>
      </c>
      <c r="C5566" s="2" t="s">
        <v>27</v>
      </c>
      <c r="D5566" s="4" t="str">
        <f t="shared" si="258"/>
        <v>。 (記号)</v>
      </c>
      <c r="E5566" s="2" t="s">
        <v>12</v>
      </c>
      <c r="F5566" s="2" t="s">
        <v>1310</v>
      </c>
      <c r="G5566" s="5">
        <v>40</v>
      </c>
      <c r="H5566" s="1" t="str">
        <f t="shared" si="259"/>
        <v>40-。 (記号)</v>
      </c>
      <c r="I5566" s="1">
        <f t="shared" si="260"/>
        <v>0</v>
      </c>
    </row>
    <row r="5567" spans="1:9">
      <c r="A5567" s="1">
        <v>7390</v>
      </c>
      <c r="B5567" s="2" t="s">
        <v>1384</v>
      </c>
      <c r="C5567" s="2" t="s">
        <v>27</v>
      </c>
      <c r="D5567" s="4" t="str">
        <f t="shared" si="258"/>
        <v>。 (記号)</v>
      </c>
      <c r="E5567" s="2" t="s">
        <v>12</v>
      </c>
      <c r="F5567" s="2" t="s">
        <v>1310</v>
      </c>
      <c r="G5567" s="5">
        <v>40</v>
      </c>
      <c r="H5567" s="1" t="str">
        <f t="shared" si="259"/>
        <v>40-。 (記号)</v>
      </c>
      <c r="I5567" s="1">
        <f t="shared" si="260"/>
        <v>0</v>
      </c>
    </row>
    <row r="5568" spans="1:9">
      <c r="A5568" s="1">
        <v>7391</v>
      </c>
      <c r="B5568" s="2" t="s">
        <v>1384</v>
      </c>
      <c r="C5568" s="2" t="s">
        <v>27</v>
      </c>
      <c r="D5568" s="4" t="str">
        <f t="shared" si="258"/>
        <v>。 (記号)</v>
      </c>
      <c r="E5568" s="2" t="s">
        <v>12</v>
      </c>
      <c r="F5568" s="2" t="s">
        <v>1310</v>
      </c>
      <c r="G5568" s="5">
        <v>40</v>
      </c>
      <c r="H5568" s="1" t="str">
        <f t="shared" si="259"/>
        <v>40-。 (記号)</v>
      </c>
      <c r="I5568" s="1">
        <f t="shared" si="260"/>
        <v>0</v>
      </c>
    </row>
    <row r="5569" spans="1:9">
      <c r="A5569" s="1">
        <v>7423</v>
      </c>
      <c r="B5569" s="2" t="s">
        <v>1384</v>
      </c>
      <c r="C5569" s="2" t="s">
        <v>27</v>
      </c>
      <c r="D5569" s="4" t="str">
        <f t="shared" si="258"/>
        <v>。 (記号)</v>
      </c>
      <c r="E5569" s="2" t="s">
        <v>12</v>
      </c>
      <c r="F5569" s="2" t="s">
        <v>1310</v>
      </c>
      <c r="G5569" s="5">
        <v>40</v>
      </c>
      <c r="H5569" s="1" t="str">
        <f t="shared" si="259"/>
        <v>40-。 (記号)</v>
      </c>
      <c r="I5569" s="1">
        <f t="shared" si="260"/>
        <v>0</v>
      </c>
    </row>
    <row r="5570" spans="1:9">
      <c r="A5570" s="1">
        <v>7447</v>
      </c>
      <c r="B5570" s="2" t="s">
        <v>1384</v>
      </c>
      <c r="C5570" s="2" t="s">
        <v>27</v>
      </c>
      <c r="D5570" s="4" t="str">
        <f t="shared" ref="D5570:D5633" si="261">C5570&amp;" ("&amp;E5570&amp;")"</f>
        <v>。 (記号)</v>
      </c>
      <c r="E5570" s="2" t="s">
        <v>12</v>
      </c>
      <c r="F5570" s="2" t="s">
        <v>1310</v>
      </c>
      <c r="G5570" s="5">
        <v>40</v>
      </c>
      <c r="H5570" s="1" t="str">
        <f t="shared" ref="H5570:H5633" si="262">G5570&amp;"-"&amp;D5570</f>
        <v>40-。 (記号)</v>
      </c>
      <c r="I5570" s="1">
        <f t="shared" si="260"/>
        <v>0</v>
      </c>
    </row>
    <row r="5571" spans="1:9">
      <c r="A5571" s="1">
        <v>7479</v>
      </c>
      <c r="B5571" s="2" t="s">
        <v>1384</v>
      </c>
      <c r="C5571" s="2" t="s">
        <v>27</v>
      </c>
      <c r="D5571" s="4" t="str">
        <f t="shared" si="261"/>
        <v>。 (記号)</v>
      </c>
      <c r="E5571" s="2" t="s">
        <v>12</v>
      </c>
      <c r="F5571" s="2" t="s">
        <v>1310</v>
      </c>
      <c r="G5571" s="5">
        <v>40</v>
      </c>
      <c r="H5571" s="1" t="str">
        <f t="shared" si="262"/>
        <v>40-。 (記号)</v>
      </c>
      <c r="I5571" s="1">
        <f t="shared" ref="I5571:I5634" si="263">IF(H5570&lt;&gt;H5571,1,0)</f>
        <v>0</v>
      </c>
    </row>
    <row r="5572" spans="1:9">
      <c r="A5572" s="1">
        <v>7501</v>
      </c>
      <c r="B5572" s="2" t="s">
        <v>1384</v>
      </c>
      <c r="C5572" s="2" t="s">
        <v>27</v>
      </c>
      <c r="D5572" s="4" t="str">
        <f t="shared" si="261"/>
        <v>。 (記号)</v>
      </c>
      <c r="E5572" s="2" t="s">
        <v>12</v>
      </c>
      <c r="F5572" s="2" t="s">
        <v>1310</v>
      </c>
      <c r="G5572" s="5">
        <v>40</v>
      </c>
      <c r="H5572" s="1" t="str">
        <f t="shared" si="262"/>
        <v>40-。 (記号)</v>
      </c>
      <c r="I5572" s="1">
        <f t="shared" si="263"/>
        <v>0</v>
      </c>
    </row>
    <row r="5573" spans="1:9">
      <c r="A5573" s="1">
        <v>7514</v>
      </c>
      <c r="B5573" s="2" t="s">
        <v>1384</v>
      </c>
      <c r="C5573" s="2" t="s">
        <v>27</v>
      </c>
      <c r="D5573" s="4" t="str">
        <f t="shared" si="261"/>
        <v>。 (記号)</v>
      </c>
      <c r="E5573" s="2" t="s">
        <v>12</v>
      </c>
      <c r="F5573" s="2" t="s">
        <v>1310</v>
      </c>
      <c r="G5573" s="5">
        <v>40</v>
      </c>
      <c r="H5573" s="1" t="str">
        <f t="shared" si="262"/>
        <v>40-。 (記号)</v>
      </c>
      <c r="I5573" s="1">
        <f t="shared" si="263"/>
        <v>0</v>
      </c>
    </row>
    <row r="5574" spans="1:9">
      <c r="A5574" s="1">
        <v>7542</v>
      </c>
      <c r="B5574" s="2" t="s">
        <v>1384</v>
      </c>
      <c r="C5574" s="2" t="s">
        <v>27</v>
      </c>
      <c r="D5574" s="4" t="str">
        <f t="shared" si="261"/>
        <v>。 (記号)</v>
      </c>
      <c r="E5574" s="2" t="s">
        <v>12</v>
      </c>
      <c r="F5574" s="2" t="s">
        <v>1310</v>
      </c>
      <c r="G5574" s="5">
        <v>40</v>
      </c>
      <c r="H5574" s="1" t="str">
        <f t="shared" si="262"/>
        <v>40-。 (記号)</v>
      </c>
      <c r="I5574" s="1">
        <f t="shared" si="263"/>
        <v>0</v>
      </c>
    </row>
    <row r="5575" spans="1:9">
      <c r="A5575" s="1">
        <v>7563</v>
      </c>
      <c r="B5575" s="2" t="s">
        <v>1384</v>
      </c>
      <c r="C5575" s="2" t="s">
        <v>27</v>
      </c>
      <c r="D5575" s="4" t="str">
        <f t="shared" si="261"/>
        <v>。 (記号)</v>
      </c>
      <c r="E5575" s="2" t="s">
        <v>12</v>
      </c>
      <c r="F5575" s="2" t="s">
        <v>1310</v>
      </c>
      <c r="G5575" s="5">
        <v>40</v>
      </c>
      <c r="H5575" s="1" t="str">
        <f t="shared" si="262"/>
        <v>40-。 (記号)</v>
      </c>
      <c r="I5575" s="1">
        <f t="shared" si="263"/>
        <v>0</v>
      </c>
    </row>
    <row r="5576" spans="1:9">
      <c r="A5576" s="1">
        <v>7569</v>
      </c>
      <c r="B5576" s="2" t="s">
        <v>1384</v>
      </c>
      <c r="C5576" s="2" t="s">
        <v>27</v>
      </c>
      <c r="D5576" s="4" t="str">
        <f t="shared" si="261"/>
        <v>。 (記号)</v>
      </c>
      <c r="E5576" s="2" t="s">
        <v>12</v>
      </c>
      <c r="F5576" s="2" t="s">
        <v>1310</v>
      </c>
      <c r="G5576" s="5">
        <v>40</v>
      </c>
      <c r="H5576" s="1" t="str">
        <f t="shared" si="262"/>
        <v>40-。 (記号)</v>
      </c>
      <c r="I5576" s="1">
        <f t="shared" si="263"/>
        <v>0</v>
      </c>
    </row>
    <row r="5577" spans="1:9">
      <c r="A5577" s="1">
        <v>7069</v>
      </c>
      <c r="B5577" s="2" t="s">
        <v>1384</v>
      </c>
      <c r="C5577" s="2" t="s">
        <v>244</v>
      </c>
      <c r="D5577" s="4" t="str">
        <f t="shared" si="261"/>
        <v>「 (記号)</v>
      </c>
      <c r="E5577" s="2" t="s">
        <v>12</v>
      </c>
      <c r="F5577" s="2" t="s">
        <v>1327</v>
      </c>
      <c r="G5577" s="5">
        <v>40</v>
      </c>
      <c r="H5577" s="1" t="str">
        <f t="shared" si="262"/>
        <v>40-「 (記号)</v>
      </c>
      <c r="I5577" s="1">
        <f t="shared" si="263"/>
        <v>1</v>
      </c>
    </row>
    <row r="5578" spans="1:9">
      <c r="A5578" s="1">
        <v>7080</v>
      </c>
      <c r="B5578" s="2" t="s">
        <v>1384</v>
      </c>
      <c r="C5578" s="2" t="s">
        <v>246</v>
      </c>
      <c r="D5578" s="4" t="str">
        <f t="shared" si="261"/>
        <v>」 (記号)</v>
      </c>
      <c r="E5578" s="2" t="s">
        <v>12</v>
      </c>
      <c r="F5578" s="2" t="s">
        <v>1328</v>
      </c>
      <c r="G5578" s="5">
        <v>40</v>
      </c>
      <c r="H5578" s="1" t="str">
        <f t="shared" si="262"/>
        <v>40-」 (記号)</v>
      </c>
      <c r="I5578" s="1">
        <f t="shared" si="263"/>
        <v>1</v>
      </c>
    </row>
    <row r="5579" spans="1:9">
      <c r="A5579" s="1">
        <v>7007</v>
      </c>
      <c r="B5579" s="2" t="s">
        <v>1384</v>
      </c>
      <c r="C5579" s="2" t="s">
        <v>786</v>
      </c>
      <c r="D5579" s="4" t="str">
        <f t="shared" si="261"/>
        <v>８月 (名詞)</v>
      </c>
      <c r="E5579" s="2" t="s">
        <v>10</v>
      </c>
      <c r="F5579" s="2" t="s">
        <v>1322</v>
      </c>
      <c r="G5579" s="5">
        <v>40</v>
      </c>
      <c r="H5579" s="1" t="str">
        <f t="shared" si="262"/>
        <v>40-８月 (名詞)</v>
      </c>
      <c r="I5579" s="1">
        <f t="shared" si="263"/>
        <v>1</v>
      </c>
    </row>
    <row r="5580" spans="1:9">
      <c r="A5580" s="1">
        <v>7570</v>
      </c>
      <c r="B5580" s="2" t="s">
        <v>1384</v>
      </c>
      <c r="C5580" s="2" t="s">
        <v>65</v>
      </c>
      <c r="D5580" s="4" t="str">
        <f t="shared" si="261"/>
        <v>EOS ()</v>
      </c>
      <c r="E5580" s="2"/>
      <c r="F5580" s="2"/>
      <c r="G5580" s="5">
        <v>40</v>
      </c>
      <c r="H5580" s="1" t="str">
        <f t="shared" si="262"/>
        <v>40-EOS ()</v>
      </c>
      <c r="I5580" s="1">
        <f t="shared" si="263"/>
        <v>1</v>
      </c>
    </row>
    <row r="5581" spans="1:9">
      <c r="A5581" s="1">
        <v>7431</v>
      </c>
      <c r="B5581" s="2" t="s">
        <v>1384</v>
      </c>
      <c r="C5581" s="2" t="s">
        <v>631</v>
      </c>
      <c r="D5581" s="4" t="str">
        <f t="shared" si="261"/>
        <v>ｗ (記号)</v>
      </c>
      <c r="E5581" s="2" t="s">
        <v>12</v>
      </c>
      <c r="F5581" s="2" t="s">
        <v>1331</v>
      </c>
      <c r="G5581" s="5">
        <v>40</v>
      </c>
      <c r="H5581" s="1" t="str">
        <f t="shared" si="262"/>
        <v>40-ｗ (記号)</v>
      </c>
      <c r="I5581" s="1">
        <f t="shared" si="263"/>
        <v>1</v>
      </c>
    </row>
    <row r="5582" spans="1:9">
      <c r="A5582" s="1">
        <v>7467</v>
      </c>
      <c r="B5582" s="2" t="s">
        <v>1384</v>
      </c>
      <c r="C5582" s="2" t="s">
        <v>631</v>
      </c>
      <c r="D5582" s="4" t="str">
        <f t="shared" si="261"/>
        <v>ｗ (記号)</v>
      </c>
      <c r="E5582" s="2" t="s">
        <v>12</v>
      </c>
      <c r="F5582" s="2" t="s">
        <v>1331</v>
      </c>
      <c r="G5582" s="5">
        <v>40</v>
      </c>
      <c r="H5582" s="1" t="str">
        <f t="shared" si="262"/>
        <v>40-ｗ (記号)</v>
      </c>
      <c r="I5582" s="1">
        <f t="shared" si="263"/>
        <v>0</v>
      </c>
    </row>
    <row r="5583" spans="1:9">
      <c r="A5583" s="1">
        <v>7094</v>
      </c>
      <c r="B5583" s="2" t="s">
        <v>1384</v>
      </c>
      <c r="C5583" s="2" t="s">
        <v>1300</v>
      </c>
      <c r="D5583" s="4" t="str">
        <f t="shared" si="261"/>
        <v>あっち (名詞)</v>
      </c>
      <c r="E5583" s="2" t="s">
        <v>10</v>
      </c>
      <c r="F5583" s="2" t="s">
        <v>1260</v>
      </c>
      <c r="G5583" s="5">
        <v>40</v>
      </c>
      <c r="H5583" s="1" t="str">
        <f t="shared" si="262"/>
        <v>40-あっち (名詞)</v>
      </c>
      <c r="I5583" s="1">
        <f t="shared" si="263"/>
        <v>1</v>
      </c>
    </row>
    <row r="5584" spans="1:9">
      <c r="A5584" s="1">
        <v>7182</v>
      </c>
      <c r="B5584" s="2" t="s">
        <v>1384</v>
      </c>
      <c r="C5584" s="2" t="s">
        <v>282</v>
      </c>
      <c r="D5584" s="4" t="str">
        <f t="shared" si="261"/>
        <v>あと (名詞)</v>
      </c>
      <c r="E5584" s="2" t="s">
        <v>10</v>
      </c>
      <c r="F5584" s="2" t="s">
        <v>409</v>
      </c>
      <c r="G5584" s="5">
        <v>40</v>
      </c>
      <c r="H5584" s="1" t="str">
        <f t="shared" si="262"/>
        <v>40-あと (名詞)</v>
      </c>
      <c r="I5584" s="1">
        <f t="shared" si="263"/>
        <v>1</v>
      </c>
    </row>
    <row r="5585" spans="1:9">
      <c r="A5585" s="1">
        <v>7134</v>
      </c>
      <c r="B5585" s="2" t="s">
        <v>1384</v>
      </c>
      <c r="C5585" s="2" t="s">
        <v>138</v>
      </c>
      <c r="D5585" s="4" t="str">
        <f t="shared" si="261"/>
        <v>ある (動詞)</v>
      </c>
      <c r="E5585" s="2" t="s">
        <v>24</v>
      </c>
      <c r="F5585" s="2" t="s">
        <v>1311</v>
      </c>
      <c r="G5585" s="5">
        <v>40</v>
      </c>
      <c r="H5585" s="1" t="str">
        <f t="shared" si="262"/>
        <v>40-ある (動詞)</v>
      </c>
      <c r="I5585" s="1">
        <f t="shared" si="263"/>
        <v>1</v>
      </c>
    </row>
    <row r="5586" spans="1:9">
      <c r="A5586" s="1">
        <v>7292</v>
      </c>
      <c r="B5586" s="2" t="s">
        <v>1384</v>
      </c>
      <c r="C5586" s="2" t="s">
        <v>138</v>
      </c>
      <c r="D5586" s="4" t="str">
        <f t="shared" si="261"/>
        <v>ある (動詞)</v>
      </c>
      <c r="E5586" s="2" t="s">
        <v>24</v>
      </c>
      <c r="F5586" s="2" t="s">
        <v>1315</v>
      </c>
      <c r="G5586" s="5">
        <v>40</v>
      </c>
      <c r="H5586" s="1" t="str">
        <f t="shared" si="262"/>
        <v>40-ある (動詞)</v>
      </c>
      <c r="I5586" s="1">
        <f t="shared" si="263"/>
        <v>0</v>
      </c>
    </row>
    <row r="5587" spans="1:9">
      <c r="A5587" s="1">
        <v>7015</v>
      </c>
      <c r="B5587" s="2" t="s">
        <v>1384</v>
      </c>
      <c r="C5587" s="2" t="s">
        <v>618</v>
      </c>
      <c r="D5587" s="4" t="str">
        <f t="shared" si="261"/>
        <v>いう (動詞)</v>
      </c>
      <c r="E5587" s="2" t="s">
        <v>24</v>
      </c>
      <c r="F5587" s="2" t="s">
        <v>1311</v>
      </c>
      <c r="G5587" s="5">
        <v>40</v>
      </c>
      <c r="H5587" s="1" t="str">
        <f t="shared" si="262"/>
        <v>40-いう (動詞)</v>
      </c>
      <c r="I5587" s="1">
        <f t="shared" si="263"/>
        <v>1</v>
      </c>
    </row>
    <row r="5588" spans="1:9">
      <c r="A5588" s="1">
        <v>7326</v>
      </c>
      <c r="B5588" s="2" t="s">
        <v>1384</v>
      </c>
      <c r="C5588" s="2" t="s">
        <v>618</v>
      </c>
      <c r="D5588" s="4" t="str">
        <f t="shared" si="261"/>
        <v>いう (動詞)</v>
      </c>
      <c r="E5588" s="2" t="s">
        <v>24</v>
      </c>
      <c r="F5588" s="2" t="s">
        <v>1311</v>
      </c>
      <c r="G5588" s="5">
        <v>40</v>
      </c>
      <c r="H5588" s="1" t="str">
        <f t="shared" si="262"/>
        <v>40-いう (動詞)</v>
      </c>
      <c r="I5588" s="1">
        <f t="shared" si="263"/>
        <v>0</v>
      </c>
    </row>
    <row r="5589" spans="1:9">
      <c r="A5589" s="1">
        <v>7045</v>
      </c>
      <c r="B5589" s="2" t="s">
        <v>1384</v>
      </c>
      <c r="C5589" s="2" t="s">
        <v>105</v>
      </c>
      <c r="D5589" s="4" t="str">
        <f t="shared" si="261"/>
        <v>いく (動詞)</v>
      </c>
      <c r="E5589" s="2" t="s">
        <v>24</v>
      </c>
      <c r="F5589" s="2" t="s">
        <v>1315</v>
      </c>
      <c r="G5589" s="5">
        <v>40</v>
      </c>
      <c r="H5589" s="1" t="str">
        <f t="shared" si="262"/>
        <v>40-いく (動詞)</v>
      </c>
      <c r="I5589" s="1">
        <f t="shared" si="263"/>
        <v>1</v>
      </c>
    </row>
    <row r="5590" spans="1:9">
      <c r="A5590" s="1">
        <v>7198</v>
      </c>
      <c r="B5590" s="2" t="s">
        <v>1384</v>
      </c>
      <c r="C5590" s="2" t="s">
        <v>105</v>
      </c>
      <c r="D5590" s="4" t="str">
        <f t="shared" si="261"/>
        <v>いく (動詞)</v>
      </c>
      <c r="E5590" s="2" t="s">
        <v>24</v>
      </c>
      <c r="F5590" s="2" t="s">
        <v>1311</v>
      </c>
      <c r="G5590" s="5">
        <v>40</v>
      </c>
      <c r="H5590" s="1" t="str">
        <f t="shared" si="262"/>
        <v>40-いく (動詞)</v>
      </c>
      <c r="I5590" s="1">
        <f t="shared" si="263"/>
        <v>0</v>
      </c>
    </row>
    <row r="5591" spans="1:9">
      <c r="A5591" s="1">
        <v>7528</v>
      </c>
      <c r="B5591" s="2" t="s">
        <v>1384</v>
      </c>
      <c r="C5591" s="2" t="s">
        <v>340</v>
      </c>
      <c r="D5591" s="4" t="str">
        <f t="shared" si="261"/>
        <v>いただく (動詞)</v>
      </c>
      <c r="E5591" s="2" t="s">
        <v>24</v>
      </c>
      <c r="F5591" s="2" t="s">
        <v>1311</v>
      </c>
      <c r="G5591" s="5">
        <v>40</v>
      </c>
      <c r="H5591" s="1" t="str">
        <f t="shared" si="262"/>
        <v>40-いただく (動詞)</v>
      </c>
      <c r="I5591" s="1">
        <f t="shared" si="263"/>
        <v>1</v>
      </c>
    </row>
    <row r="5592" spans="1:9">
      <c r="A5592" s="1">
        <v>7063</v>
      </c>
      <c r="B5592" s="2" t="s">
        <v>1384</v>
      </c>
      <c r="C5592" s="2" t="s">
        <v>41</v>
      </c>
      <c r="D5592" s="4" t="str">
        <f t="shared" si="261"/>
        <v>いる (動詞)</v>
      </c>
      <c r="E5592" s="2" t="s">
        <v>24</v>
      </c>
      <c r="F5592" s="2" t="s">
        <v>1315</v>
      </c>
      <c r="G5592" s="5">
        <v>40</v>
      </c>
      <c r="H5592" s="1" t="str">
        <f t="shared" si="262"/>
        <v>40-いる (動詞)</v>
      </c>
      <c r="I5592" s="1">
        <f t="shared" si="263"/>
        <v>1</v>
      </c>
    </row>
    <row r="5593" spans="1:9">
      <c r="A5593" s="1">
        <v>7089</v>
      </c>
      <c r="B5593" s="2" t="s">
        <v>1384</v>
      </c>
      <c r="C5593" s="2" t="s">
        <v>41</v>
      </c>
      <c r="D5593" s="4" t="str">
        <f t="shared" si="261"/>
        <v>いる (動詞)</v>
      </c>
      <c r="E5593" s="2" t="s">
        <v>24</v>
      </c>
      <c r="F5593" s="2" t="s">
        <v>1315</v>
      </c>
      <c r="G5593" s="5">
        <v>40</v>
      </c>
      <c r="H5593" s="1" t="str">
        <f t="shared" si="262"/>
        <v>40-いる (動詞)</v>
      </c>
      <c r="I5593" s="1">
        <f t="shared" si="263"/>
        <v>0</v>
      </c>
    </row>
    <row r="5594" spans="1:9">
      <c r="A5594" s="1">
        <v>7100</v>
      </c>
      <c r="B5594" s="2" t="s">
        <v>1384</v>
      </c>
      <c r="C5594" s="2" t="s">
        <v>41</v>
      </c>
      <c r="D5594" s="4" t="str">
        <f t="shared" si="261"/>
        <v>いる (動詞)</v>
      </c>
      <c r="E5594" s="2" t="s">
        <v>24</v>
      </c>
      <c r="F5594" s="2" t="s">
        <v>1315</v>
      </c>
      <c r="G5594" s="5">
        <v>40</v>
      </c>
      <c r="H5594" s="1" t="str">
        <f t="shared" si="262"/>
        <v>40-いる (動詞)</v>
      </c>
      <c r="I5594" s="1">
        <f t="shared" si="263"/>
        <v>0</v>
      </c>
    </row>
    <row r="5595" spans="1:9">
      <c r="A5595" s="1">
        <v>7126</v>
      </c>
      <c r="B5595" s="2" t="s">
        <v>1384</v>
      </c>
      <c r="C5595" s="2" t="s">
        <v>41</v>
      </c>
      <c r="D5595" s="4" t="str">
        <f t="shared" si="261"/>
        <v>いる (動詞)</v>
      </c>
      <c r="E5595" s="2" t="s">
        <v>24</v>
      </c>
      <c r="F5595" s="2" t="s">
        <v>1315</v>
      </c>
      <c r="G5595" s="5">
        <v>40</v>
      </c>
      <c r="H5595" s="1" t="str">
        <f t="shared" si="262"/>
        <v>40-いる (動詞)</v>
      </c>
      <c r="I5595" s="1">
        <f t="shared" si="263"/>
        <v>0</v>
      </c>
    </row>
    <row r="5596" spans="1:9">
      <c r="A5596" s="1">
        <v>7215</v>
      </c>
      <c r="B5596" s="2" t="s">
        <v>1384</v>
      </c>
      <c r="C5596" s="2" t="s">
        <v>41</v>
      </c>
      <c r="D5596" s="4" t="str">
        <f t="shared" si="261"/>
        <v>いる (動詞)</v>
      </c>
      <c r="E5596" s="2" t="s">
        <v>24</v>
      </c>
      <c r="F5596" s="2" t="s">
        <v>1315</v>
      </c>
      <c r="G5596" s="5">
        <v>40</v>
      </c>
      <c r="H5596" s="1" t="str">
        <f t="shared" si="262"/>
        <v>40-いる (動詞)</v>
      </c>
      <c r="I5596" s="1">
        <f t="shared" si="263"/>
        <v>0</v>
      </c>
    </row>
    <row r="5597" spans="1:9">
      <c r="A5597" s="1">
        <v>7373</v>
      </c>
      <c r="B5597" s="2" t="s">
        <v>1384</v>
      </c>
      <c r="C5597" s="2" t="s">
        <v>41</v>
      </c>
      <c r="D5597" s="4" t="str">
        <f t="shared" si="261"/>
        <v>いる (動詞)</v>
      </c>
      <c r="E5597" s="2" t="s">
        <v>24</v>
      </c>
      <c r="F5597" s="2" t="s">
        <v>1315</v>
      </c>
      <c r="G5597" s="5">
        <v>40</v>
      </c>
      <c r="H5597" s="1" t="str">
        <f t="shared" si="262"/>
        <v>40-いる (動詞)</v>
      </c>
      <c r="I5597" s="1">
        <f t="shared" si="263"/>
        <v>0</v>
      </c>
    </row>
    <row r="5598" spans="1:9">
      <c r="A5598" s="1">
        <v>7204</v>
      </c>
      <c r="B5598" s="2" t="s">
        <v>1384</v>
      </c>
      <c r="C5598" s="2" t="s">
        <v>756</v>
      </c>
      <c r="D5598" s="4" t="str">
        <f t="shared" si="261"/>
        <v>いろんな (連体詞)</v>
      </c>
      <c r="E5598" s="2" t="s">
        <v>102</v>
      </c>
      <c r="F5598" s="2"/>
      <c r="G5598" s="5">
        <v>40</v>
      </c>
      <c r="H5598" s="1" t="str">
        <f t="shared" si="262"/>
        <v>40-いろんな (連体詞)</v>
      </c>
      <c r="I5598" s="1">
        <f t="shared" si="263"/>
        <v>1</v>
      </c>
    </row>
    <row r="5599" spans="1:9">
      <c r="A5599" s="1">
        <v>7034</v>
      </c>
      <c r="B5599" s="2" t="s">
        <v>1384</v>
      </c>
      <c r="C5599" s="2" t="s">
        <v>355</v>
      </c>
      <c r="D5599" s="4" t="str">
        <f t="shared" si="261"/>
        <v>う (助動詞)</v>
      </c>
      <c r="E5599" s="2" t="s">
        <v>25</v>
      </c>
      <c r="F5599" s="2"/>
      <c r="G5599" s="5">
        <v>40</v>
      </c>
      <c r="H5599" s="1" t="str">
        <f t="shared" si="262"/>
        <v>40-う (助動詞)</v>
      </c>
      <c r="I5599" s="1">
        <f t="shared" si="263"/>
        <v>1</v>
      </c>
    </row>
    <row r="5600" spans="1:9">
      <c r="A5600" s="1">
        <v>7158</v>
      </c>
      <c r="B5600" s="2" t="s">
        <v>1384</v>
      </c>
      <c r="C5600" s="2" t="s">
        <v>1370</v>
      </c>
      <c r="D5600" s="4" t="str">
        <f t="shared" si="261"/>
        <v>うける (動詞)</v>
      </c>
      <c r="E5600" s="2" t="s">
        <v>24</v>
      </c>
      <c r="F5600" s="2" t="s">
        <v>1311</v>
      </c>
      <c r="G5600" s="5">
        <v>40</v>
      </c>
      <c r="H5600" s="1" t="str">
        <f t="shared" si="262"/>
        <v>40-うける (動詞)</v>
      </c>
      <c r="I5600" s="1">
        <f t="shared" si="263"/>
        <v>1</v>
      </c>
    </row>
    <row r="5601" spans="1:9">
      <c r="A5601" s="1">
        <v>7460</v>
      </c>
      <c r="B5601" s="2" t="s">
        <v>1384</v>
      </c>
      <c r="C5601" s="2" t="s">
        <v>358</v>
      </c>
      <c r="D5601" s="4" t="str">
        <f t="shared" si="261"/>
        <v>うち (名詞)</v>
      </c>
      <c r="E5601" s="2" t="s">
        <v>10</v>
      </c>
      <c r="F5601" s="2" t="s">
        <v>409</v>
      </c>
      <c r="G5601" s="5">
        <v>40</v>
      </c>
      <c r="H5601" s="1" t="str">
        <f t="shared" si="262"/>
        <v>40-うち (名詞)</v>
      </c>
      <c r="I5601" s="1">
        <f t="shared" si="263"/>
        <v>1</v>
      </c>
    </row>
    <row r="5602" spans="1:9">
      <c r="A5602" s="1">
        <v>7385</v>
      </c>
      <c r="B5602" s="2" t="s">
        <v>1384</v>
      </c>
      <c r="C5602" s="2" t="s">
        <v>608</v>
      </c>
      <c r="D5602" s="4" t="str">
        <f t="shared" si="261"/>
        <v>エアコン (名詞)</v>
      </c>
      <c r="E5602" s="2" t="s">
        <v>10</v>
      </c>
      <c r="F5602" s="2" t="s">
        <v>409</v>
      </c>
      <c r="G5602" s="5">
        <v>40</v>
      </c>
      <c r="H5602" s="1" t="str">
        <f t="shared" si="262"/>
        <v>40-エアコン (名詞)</v>
      </c>
      <c r="I5602" s="1">
        <f t="shared" si="263"/>
        <v>1</v>
      </c>
    </row>
    <row r="5603" spans="1:9">
      <c r="A5603" s="1">
        <v>7140</v>
      </c>
      <c r="B5603" s="2" t="s">
        <v>1384</v>
      </c>
      <c r="C5603" s="2" t="s">
        <v>45</v>
      </c>
      <c r="D5603" s="4" t="str">
        <f t="shared" si="261"/>
        <v>お (接頭詞)</v>
      </c>
      <c r="E5603" s="2" t="s">
        <v>46</v>
      </c>
      <c r="F5603" s="2" t="s">
        <v>1317</v>
      </c>
      <c r="G5603" s="5">
        <v>40</v>
      </c>
      <c r="H5603" s="1" t="str">
        <f t="shared" si="262"/>
        <v>40-お (接頭詞)</v>
      </c>
      <c r="I5603" s="1">
        <f t="shared" si="263"/>
        <v>1</v>
      </c>
    </row>
    <row r="5604" spans="1:9">
      <c r="A5604" s="1">
        <v>7237</v>
      </c>
      <c r="B5604" s="2" t="s">
        <v>1384</v>
      </c>
      <c r="C5604" s="2" t="s">
        <v>45</v>
      </c>
      <c r="D5604" s="4" t="str">
        <f t="shared" si="261"/>
        <v>お (接頭詞)</v>
      </c>
      <c r="E5604" s="2" t="s">
        <v>46</v>
      </c>
      <c r="F5604" s="2" t="s">
        <v>1317</v>
      </c>
      <c r="G5604" s="5">
        <v>40</v>
      </c>
      <c r="H5604" s="1" t="str">
        <f t="shared" si="262"/>
        <v>40-お (接頭詞)</v>
      </c>
      <c r="I5604" s="1">
        <f t="shared" si="263"/>
        <v>0</v>
      </c>
    </row>
    <row r="5605" spans="1:9">
      <c r="A5605" s="1">
        <v>7251</v>
      </c>
      <c r="B5605" s="2" t="s">
        <v>1384</v>
      </c>
      <c r="C5605" s="2" t="s">
        <v>45</v>
      </c>
      <c r="D5605" s="4" t="str">
        <f t="shared" si="261"/>
        <v>お (接頭詞)</v>
      </c>
      <c r="E5605" s="2" t="s">
        <v>46</v>
      </c>
      <c r="F5605" s="2" t="s">
        <v>1317</v>
      </c>
      <c r="G5605" s="5">
        <v>40</v>
      </c>
      <c r="H5605" s="1" t="str">
        <f t="shared" si="262"/>
        <v>40-お (接頭詞)</v>
      </c>
      <c r="I5605" s="1">
        <f t="shared" si="263"/>
        <v>0</v>
      </c>
    </row>
    <row r="5606" spans="1:9">
      <c r="A5606" s="1">
        <v>7262</v>
      </c>
      <c r="B5606" s="2" t="s">
        <v>1384</v>
      </c>
      <c r="C5606" s="2" t="s">
        <v>45</v>
      </c>
      <c r="D5606" s="4" t="str">
        <f t="shared" si="261"/>
        <v>お (接頭詞)</v>
      </c>
      <c r="E5606" s="2" t="s">
        <v>46</v>
      </c>
      <c r="F5606" s="2" t="s">
        <v>1317</v>
      </c>
      <c r="G5606" s="5">
        <v>40</v>
      </c>
      <c r="H5606" s="1" t="str">
        <f t="shared" si="262"/>
        <v>40-お (接頭詞)</v>
      </c>
      <c r="I5606" s="1">
        <f t="shared" si="263"/>
        <v>0</v>
      </c>
    </row>
    <row r="5607" spans="1:9">
      <c r="A5607" s="1">
        <v>7273</v>
      </c>
      <c r="B5607" s="2" t="s">
        <v>1384</v>
      </c>
      <c r="C5607" s="2" t="s">
        <v>45</v>
      </c>
      <c r="D5607" s="4" t="str">
        <f t="shared" si="261"/>
        <v>お (接頭詞)</v>
      </c>
      <c r="E5607" s="2" t="s">
        <v>46</v>
      </c>
      <c r="F5607" s="2" t="s">
        <v>1317</v>
      </c>
      <c r="G5607" s="5">
        <v>40</v>
      </c>
      <c r="H5607" s="1" t="str">
        <f t="shared" si="262"/>
        <v>40-お (接頭詞)</v>
      </c>
      <c r="I5607" s="1">
        <f t="shared" si="263"/>
        <v>0</v>
      </c>
    </row>
    <row r="5608" spans="1:9">
      <c r="A5608" s="1">
        <v>7418</v>
      </c>
      <c r="B5608" s="2" t="s">
        <v>1384</v>
      </c>
      <c r="C5608" s="2" t="s">
        <v>676</v>
      </c>
      <c r="D5608" s="4" t="str">
        <f t="shared" si="261"/>
        <v>オススメ (名詞)</v>
      </c>
      <c r="E5608" s="2" t="s">
        <v>10</v>
      </c>
      <c r="F5608" s="2" t="s">
        <v>1305</v>
      </c>
      <c r="G5608" s="5">
        <v>40</v>
      </c>
      <c r="H5608" s="1" t="str">
        <f t="shared" si="262"/>
        <v>40-オススメ (名詞)</v>
      </c>
      <c r="I5608" s="1">
        <f t="shared" si="263"/>
        <v>1</v>
      </c>
    </row>
    <row r="5609" spans="1:9">
      <c r="A5609" s="1">
        <v>7476</v>
      </c>
      <c r="B5609" s="2" t="s">
        <v>1384</v>
      </c>
      <c r="C5609" s="2" t="s">
        <v>1281</v>
      </c>
      <c r="D5609" s="4" t="str">
        <f t="shared" si="261"/>
        <v>おもう (動詞)</v>
      </c>
      <c r="E5609" s="2" t="s">
        <v>24</v>
      </c>
      <c r="F5609" s="2" t="s">
        <v>1311</v>
      </c>
      <c r="G5609" s="5">
        <v>40</v>
      </c>
      <c r="H5609" s="1" t="str">
        <f t="shared" si="262"/>
        <v>40-おもう (動詞)</v>
      </c>
      <c r="I5609" s="1">
        <f t="shared" si="263"/>
        <v>1</v>
      </c>
    </row>
    <row r="5610" spans="1:9">
      <c r="A5610" s="1">
        <v>7222</v>
      </c>
      <c r="B5610" s="2" t="s">
        <v>1384</v>
      </c>
      <c r="C5610" s="2" t="s">
        <v>159</v>
      </c>
      <c r="D5610" s="4" t="str">
        <f t="shared" si="261"/>
        <v>お願い (名詞)</v>
      </c>
      <c r="E5610" s="2" t="s">
        <v>10</v>
      </c>
      <c r="F5610" s="2" t="s">
        <v>1305</v>
      </c>
      <c r="G5610" s="5">
        <v>40</v>
      </c>
      <c r="H5610" s="1" t="str">
        <f t="shared" si="262"/>
        <v>40-お願い (名詞)</v>
      </c>
      <c r="I5610" s="1">
        <f t="shared" si="263"/>
        <v>1</v>
      </c>
    </row>
    <row r="5611" spans="1:9">
      <c r="A5611" s="1">
        <v>7564</v>
      </c>
      <c r="B5611" s="2" t="s">
        <v>1384</v>
      </c>
      <c r="C5611" s="2" t="s">
        <v>116</v>
      </c>
      <c r="D5611" s="4" t="str">
        <f t="shared" si="261"/>
        <v>お世話 (名詞)</v>
      </c>
      <c r="E5611" s="2" t="s">
        <v>10</v>
      </c>
      <c r="F5611" s="2" t="s">
        <v>1305</v>
      </c>
      <c r="G5611" s="5">
        <v>40</v>
      </c>
      <c r="H5611" s="1" t="str">
        <f t="shared" si="262"/>
        <v>40-お世話 (名詞)</v>
      </c>
      <c r="I5611" s="1">
        <f t="shared" si="263"/>
        <v>1</v>
      </c>
    </row>
    <row r="5612" spans="1:9">
      <c r="A5612" s="1">
        <v>7016</v>
      </c>
      <c r="B5612" s="2" t="s">
        <v>1384</v>
      </c>
      <c r="C5612" s="2" t="s">
        <v>72</v>
      </c>
      <c r="D5612" s="4" t="str">
        <f t="shared" si="261"/>
        <v>か (助詞)</v>
      </c>
      <c r="E5612" s="2" t="s">
        <v>15</v>
      </c>
      <c r="F5612" s="2" t="s">
        <v>1308</v>
      </c>
      <c r="G5612" s="5">
        <v>40</v>
      </c>
      <c r="H5612" s="1" t="str">
        <f t="shared" si="262"/>
        <v>40-か (助詞)</v>
      </c>
      <c r="I5612" s="1">
        <f t="shared" si="263"/>
        <v>1</v>
      </c>
    </row>
    <row r="5613" spans="1:9">
      <c r="A5613" s="1">
        <v>7035</v>
      </c>
      <c r="B5613" s="2" t="s">
        <v>1384</v>
      </c>
      <c r="C5613" s="2" t="s">
        <v>72</v>
      </c>
      <c r="D5613" s="4" t="str">
        <f t="shared" si="261"/>
        <v>か (助詞)</v>
      </c>
      <c r="E5613" s="2" t="s">
        <v>15</v>
      </c>
      <c r="F5613" s="2" t="s">
        <v>1308</v>
      </c>
      <c r="G5613" s="5">
        <v>40</v>
      </c>
      <c r="H5613" s="1" t="str">
        <f t="shared" si="262"/>
        <v>40-か (助詞)</v>
      </c>
      <c r="I5613" s="1">
        <f t="shared" si="263"/>
        <v>0</v>
      </c>
    </row>
    <row r="5614" spans="1:9">
      <c r="A5614" s="1">
        <v>7128</v>
      </c>
      <c r="B5614" s="2" t="s">
        <v>1384</v>
      </c>
      <c r="C5614" s="2" t="s">
        <v>72</v>
      </c>
      <c r="D5614" s="4" t="str">
        <f t="shared" si="261"/>
        <v>か (助詞)</v>
      </c>
      <c r="E5614" s="2" t="s">
        <v>15</v>
      </c>
      <c r="F5614" s="2" t="s">
        <v>1308</v>
      </c>
      <c r="G5614" s="5">
        <v>40</v>
      </c>
      <c r="H5614" s="1" t="str">
        <f t="shared" si="262"/>
        <v>40-か (助詞)</v>
      </c>
      <c r="I5614" s="1">
        <f t="shared" si="263"/>
        <v>0</v>
      </c>
    </row>
    <row r="5615" spans="1:9">
      <c r="A5615" s="1">
        <v>7153</v>
      </c>
      <c r="B5615" s="2" t="s">
        <v>1384</v>
      </c>
      <c r="C5615" s="2" t="s">
        <v>72</v>
      </c>
      <c r="D5615" s="4" t="str">
        <f t="shared" si="261"/>
        <v>か (助詞)</v>
      </c>
      <c r="E5615" s="2" t="s">
        <v>15</v>
      </c>
      <c r="F5615" s="2" t="s">
        <v>1308</v>
      </c>
      <c r="G5615" s="5">
        <v>40</v>
      </c>
      <c r="H5615" s="1" t="str">
        <f t="shared" si="262"/>
        <v>40-か (助詞)</v>
      </c>
      <c r="I5615" s="1">
        <f t="shared" si="263"/>
        <v>0</v>
      </c>
    </row>
    <row r="5616" spans="1:9">
      <c r="A5616" s="1">
        <v>7453</v>
      </c>
      <c r="B5616" s="2" t="s">
        <v>1384</v>
      </c>
      <c r="C5616" s="2" t="s">
        <v>72</v>
      </c>
      <c r="D5616" s="4" t="str">
        <f t="shared" si="261"/>
        <v>か (助詞)</v>
      </c>
      <c r="E5616" s="2" t="s">
        <v>15</v>
      </c>
      <c r="F5616" s="2" t="s">
        <v>1308</v>
      </c>
      <c r="G5616" s="5">
        <v>40</v>
      </c>
      <c r="H5616" s="1" t="str">
        <f t="shared" si="262"/>
        <v>40-か (助詞)</v>
      </c>
      <c r="I5616" s="1">
        <f t="shared" si="263"/>
        <v>0</v>
      </c>
    </row>
    <row r="5617" spans="1:9">
      <c r="A5617" s="1">
        <v>7546</v>
      </c>
      <c r="B5617" s="2" t="s">
        <v>1384</v>
      </c>
      <c r="C5617" s="2" t="s">
        <v>72</v>
      </c>
      <c r="D5617" s="4" t="str">
        <f t="shared" si="261"/>
        <v>か (助詞)</v>
      </c>
      <c r="E5617" s="2" t="s">
        <v>15</v>
      </c>
      <c r="F5617" s="2" t="s">
        <v>1308</v>
      </c>
      <c r="G5617" s="5">
        <v>40</v>
      </c>
      <c r="H5617" s="1" t="str">
        <f t="shared" si="262"/>
        <v>40-か (助詞)</v>
      </c>
      <c r="I5617" s="1">
        <f t="shared" si="263"/>
        <v>0</v>
      </c>
    </row>
    <row r="5618" spans="1:9">
      <c r="A5618" s="1">
        <v>7027</v>
      </c>
      <c r="B5618" s="2" t="s">
        <v>1384</v>
      </c>
      <c r="C5618" s="2" t="s">
        <v>33</v>
      </c>
      <c r="D5618" s="4" t="str">
        <f t="shared" si="261"/>
        <v>が (助詞)</v>
      </c>
      <c r="E5618" s="2" t="s">
        <v>15</v>
      </c>
      <c r="F5618" s="2" t="s">
        <v>1307</v>
      </c>
      <c r="G5618" s="5">
        <v>40</v>
      </c>
      <c r="H5618" s="1" t="str">
        <f t="shared" si="262"/>
        <v>40-が (助詞)</v>
      </c>
      <c r="I5618" s="1">
        <f t="shared" si="263"/>
        <v>1</v>
      </c>
    </row>
    <row r="5619" spans="1:9">
      <c r="A5619" s="1">
        <v>7051</v>
      </c>
      <c r="B5619" s="2" t="s">
        <v>1384</v>
      </c>
      <c r="C5619" s="2" t="s">
        <v>33</v>
      </c>
      <c r="D5619" s="4" t="str">
        <f t="shared" si="261"/>
        <v>が (助詞)</v>
      </c>
      <c r="E5619" s="2" t="s">
        <v>15</v>
      </c>
      <c r="F5619" s="2" t="s">
        <v>1307</v>
      </c>
      <c r="G5619" s="5">
        <v>40</v>
      </c>
      <c r="H5619" s="1" t="str">
        <f t="shared" si="262"/>
        <v>40-が (助詞)</v>
      </c>
      <c r="I5619" s="1">
        <f t="shared" si="263"/>
        <v>0</v>
      </c>
    </row>
    <row r="5620" spans="1:9">
      <c r="A5620" s="1">
        <v>7057</v>
      </c>
      <c r="B5620" s="2" t="s">
        <v>1384</v>
      </c>
      <c r="C5620" s="2" t="s">
        <v>33</v>
      </c>
      <c r="D5620" s="4" t="str">
        <f t="shared" si="261"/>
        <v>が (助詞)</v>
      </c>
      <c r="E5620" s="2" t="s">
        <v>15</v>
      </c>
      <c r="F5620" s="2" t="s">
        <v>1307</v>
      </c>
      <c r="G5620" s="5">
        <v>40</v>
      </c>
      <c r="H5620" s="1" t="str">
        <f t="shared" si="262"/>
        <v>40-が (助詞)</v>
      </c>
      <c r="I5620" s="1">
        <f t="shared" si="263"/>
        <v>0</v>
      </c>
    </row>
    <row r="5621" spans="1:9">
      <c r="A5621" s="1">
        <v>7067</v>
      </c>
      <c r="B5621" s="2" t="s">
        <v>1384</v>
      </c>
      <c r="C5621" s="2" t="s">
        <v>33</v>
      </c>
      <c r="D5621" s="4" t="str">
        <f t="shared" si="261"/>
        <v>が (助詞)</v>
      </c>
      <c r="E5621" s="2" t="s">
        <v>15</v>
      </c>
      <c r="F5621" s="2" t="s">
        <v>1312</v>
      </c>
      <c r="G5621" s="5">
        <v>40</v>
      </c>
      <c r="H5621" s="1" t="str">
        <f t="shared" si="262"/>
        <v>40-が (助詞)</v>
      </c>
      <c r="I5621" s="1">
        <f t="shared" si="263"/>
        <v>0</v>
      </c>
    </row>
    <row r="5622" spans="1:9">
      <c r="A5622" s="1">
        <v>7106</v>
      </c>
      <c r="B5622" s="2" t="s">
        <v>1384</v>
      </c>
      <c r="C5622" s="2" t="s">
        <v>33</v>
      </c>
      <c r="D5622" s="4" t="str">
        <f t="shared" si="261"/>
        <v>が (助詞)</v>
      </c>
      <c r="E5622" s="2" t="s">
        <v>15</v>
      </c>
      <c r="F5622" s="2" t="s">
        <v>1307</v>
      </c>
      <c r="G5622" s="5">
        <v>40</v>
      </c>
      <c r="H5622" s="1" t="str">
        <f t="shared" si="262"/>
        <v>40-が (助詞)</v>
      </c>
      <c r="I5622" s="1">
        <f t="shared" si="263"/>
        <v>0</v>
      </c>
    </row>
    <row r="5623" spans="1:9">
      <c r="A5623" s="1">
        <v>7111</v>
      </c>
      <c r="B5623" s="2" t="s">
        <v>1384</v>
      </c>
      <c r="C5623" s="2" t="s">
        <v>33</v>
      </c>
      <c r="D5623" s="4" t="str">
        <f t="shared" si="261"/>
        <v>が (助詞)</v>
      </c>
      <c r="E5623" s="2" t="s">
        <v>15</v>
      </c>
      <c r="F5623" s="2" t="s">
        <v>1307</v>
      </c>
      <c r="G5623" s="5">
        <v>40</v>
      </c>
      <c r="H5623" s="1" t="str">
        <f t="shared" si="262"/>
        <v>40-が (助詞)</v>
      </c>
      <c r="I5623" s="1">
        <f t="shared" si="263"/>
        <v>0</v>
      </c>
    </row>
    <row r="5624" spans="1:9">
      <c r="A5624" s="1">
        <v>7146</v>
      </c>
      <c r="B5624" s="2" t="s">
        <v>1384</v>
      </c>
      <c r="C5624" s="2" t="s">
        <v>33</v>
      </c>
      <c r="D5624" s="4" t="str">
        <f t="shared" si="261"/>
        <v>が (助詞)</v>
      </c>
      <c r="E5624" s="2" t="s">
        <v>15</v>
      </c>
      <c r="F5624" s="2" t="s">
        <v>1307</v>
      </c>
      <c r="G5624" s="5">
        <v>40</v>
      </c>
      <c r="H5624" s="1" t="str">
        <f t="shared" si="262"/>
        <v>40-が (助詞)</v>
      </c>
      <c r="I5624" s="1">
        <f t="shared" si="263"/>
        <v>0</v>
      </c>
    </row>
    <row r="5625" spans="1:9">
      <c r="A5625" s="1">
        <v>7245</v>
      </c>
      <c r="B5625" s="2" t="s">
        <v>1384</v>
      </c>
      <c r="C5625" s="2" t="s">
        <v>33</v>
      </c>
      <c r="D5625" s="4" t="str">
        <f t="shared" si="261"/>
        <v>が (助詞)</v>
      </c>
      <c r="E5625" s="2" t="s">
        <v>15</v>
      </c>
      <c r="F5625" s="2" t="s">
        <v>1312</v>
      </c>
      <c r="G5625" s="5">
        <v>40</v>
      </c>
      <c r="H5625" s="1" t="str">
        <f t="shared" si="262"/>
        <v>40-が (助詞)</v>
      </c>
      <c r="I5625" s="1">
        <f t="shared" si="263"/>
        <v>0</v>
      </c>
    </row>
    <row r="5626" spans="1:9">
      <c r="A5626" s="1">
        <v>7287</v>
      </c>
      <c r="B5626" s="2" t="s">
        <v>1384</v>
      </c>
      <c r="C5626" s="2" t="s">
        <v>33</v>
      </c>
      <c r="D5626" s="4" t="str">
        <f t="shared" si="261"/>
        <v>が (助詞)</v>
      </c>
      <c r="E5626" s="2" t="s">
        <v>15</v>
      </c>
      <c r="F5626" s="2" t="s">
        <v>1307</v>
      </c>
      <c r="G5626" s="5">
        <v>40</v>
      </c>
      <c r="H5626" s="1" t="str">
        <f t="shared" si="262"/>
        <v>40-が (助詞)</v>
      </c>
      <c r="I5626" s="1">
        <f t="shared" si="263"/>
        <v>0</v>
      </c>
    </row>
    <row r="5627" spans="1:9">
      <c r="A5627" s="1">
        <v>7301</v>
      </c>
      <c r="B5627" s="2" t="s">
        <v>1384</v>
      </c>
      <c r="C5627" s="2" t="s">
        <v>33</v>
      </c>
      <c r="D5627" s="4" t="str">
        <f t="shared" si="261"/>
        <v>が (助詞)</v>
      </c>
      <c r="E5627" s="2" t="s">
        <v>15</v>
      </c>
      <c r="F5627" s="2" t="s">
        <v>1312</v>
      </c>
      <c r="G5627" s="5">
        <v>40</v>
      </c>
      <c r="H5627" s="1" t="str">
        <f t="shared" si="262"/>
        <v>40-が (助詞)</v>
      </c>
      <c r="I5627" s="1">
        <f t="shared" si="263"/>
        <v>0</v>
      </c>
    </row>
    <row r="5628" spans="1:9">
      <c r="A5628" s="1">
        <v>7325</v>
      </c>
      <c r="B5628" s="2" t="s">
        <v>1384</v>
      </c>
      <c r="C5628" s="2" t="s">
        <v>33</v>
      </c>
      <c r="D5628" s="4" t="str">
        <f t="shared" si="261"/>
        <v>が (助詞)</v>
      </c>
      <c r="E5628" s="2" t="s">
        <v>15</v>
      </c>
      <c r="F5628" s="2" t="s">
        <v>1307</v>
      </c>
      <c r="G5628" s="5">
        <v>40</v>
      </c>
      <c r="H5628" s="1" t="str">
        <f t="shared" si="262"/>
        <v>40-が (助詞)</v>
      </c>
      <c r="I5628" s="1">
        <f t="shared" si="263"/>
        <v>0</v>
      </c>
    </row>
    <row r="5629" spans="1:9">
      <c r="A5629" s="1">
        <v>7367</v>
      </c>
      <c r="B5629" s="2" t="s">
        <v>1384</v>
      </c>
      <c r="C5629" s="2" t="s">
        <v>33</v>
      </c>
      <c r="D5629" s="4" t="str">
        <f t="shared" si="261"/>
        <v>が (助詞)</v>
      </c>
      <c r="E5629" s="2" t="s">
        <v>15</v>
      </c>
      <c r="F5629" s="2" t="s">
        <v>1307</v>
      </c>
      <c r="G5629" s="5">
        <v>40</v>
      </c>
      <c r="H5629" s="1" t="str">
        <f t="shared" si="262"/>
        <v>40-が (助詞)</v>
      </c>
      <c r="I5629" s="1">
        <f t="shared" si="263"/>
        <v>0</v>
      </c>
    </row>
    <row r="5630" spans="1:9">
      <c r="A5630" s="1">
        <v>7386</v>
      </c>
      <c r="B5630" s="2" t="s">
        <v>1384</v>
      </c>
      <c r="C5630" s="2" t="s">
        <v>33</v>
      </c>
      <c r="D5630" s="4" t="str">
        <f t="shared" si="261"/>
        <v>が (助詞)</v>
      </c>
      <c r="E5630" s="2" t="s">
        <v>15</v>
      </c>
      <c r="F5630" s="2" t="s">
        <v>1307</v>
      </c>
      <c r="G5630" s="5">
        <v>40</v>
      </c>
      <c r="H5630" s="1" t="str">
        <f t="shared" si="262"/>
        <v>40-が (助詞)</v>
      </c>
      <c r="I5630" s="1">
        <f t="shared" si="263"/>
        <v>0</v>
      </c>
    </row>
    <row r="5631" spans="1:9">
      <c r="A5631" s="1">
        <v>7393</v>
      </c>
      <c r="B5631" s="2" t="s">
        <v>1384</v>
      </c>
      <c r="C5631" s="2" t="s">
        <v>33</v>
      </c>
      <c r="D5631" s="4" t="str">
        <f t="shared" si="261"/>
        <v>が (助詞)</v>
      </c>
      <c r="E5631" s="2" t="s">
        <v>15</v>
      </c>
      <c r="F5631" s="2" t="s">
        <v>1307</v>
      </c>
      <c r="G5631" s="5">
        <v>40</v>
      </c>
      <c r="H5631" s="1" t="str">
        <f t="shared" si="262"/>
        <v>40-が (助詞)</v>
      </c>
      <c r="I5631" s="1">
        <f t="shared" si="263"/>
        <v>0</v>
      </c>
    </row>
    <row r="5632" spans="1:9">
      <c r="A5632" s="1">
        <v>7406</v>
      </c>
      <c r="B5632" s="2" t="s">
        <v>1384</v>
      </c>
      <c r="C5632" s="2" t="s">
        <v>33</v>
      </c>
      <c r="D5632" s="4" t="str">
        <f t="shared" si="261"/>
        <v>が (助詞)</v>
      </c>
      <c r="E5632" s="2" t="s">
        <v>15</v>
      </c>
      <c r="F5632" s="2" t="s">
        <v>1312</v>
      </c>
      <c r="G5632" s="5">
        <v>40</v>
      </c>
      <c r="H5632" s="1" t="str">
        <f t="shared" si="262"/>
        <v>40-が (助詞)</v>
      </c>
      <c r="I5632" s="1">
        <f t="shared" si="263"/>
        <v>0</v>
      </c>
    </row>
    <row r="5633" spans="1:9">
      <c r="A5633" s="1">
        <v>7417</v>
      </c>
      <c r="B5633" s="2" t="s">
        <v>1384</v>
      </c>
      <c r="C5633" s="2" t="s">
        <v>33</v>
      </c>
      <c r="D5633" s="4" t="str">
        <f t="shared" si="261"/>
        <v>が (助詞)</v>
      </c>
      <c r="E5633" s="2" t="s">
        <v>15</v>
      </c>
      <c r="F5633" s="2" t="s">
        <v>1307</v>
      </c>
      <c r="G5633" s="5">
        <v>40</v>
      </c>
      <c r="H5633" s="1" t="str">
        <f t="shared" si="262"/>
        <v>40-が (助詞)</v>
      </c>
      <c r="I5633" s="1">
        <f t="shared" si="263"/>
        <v>0</v>
      </c>
    </row>
    <row r="5634" spans="1:9">
      <c r="A5634" s="1">
        <v>7458</v>
      </c>
      <c r="B5634" s="2" t="s">
        <v>1384</v>
      </c>
      <c r="C5634" s="2" t="s">
        <v>33</v>
      </c>
      <c r="D5634" s="4" t="str">
        <f t="shared" ref="D5634:D5697" si="264">C5634&amp;" ("&amp;E5634&amp;")"</f>
        <v>が (助詞)</v>
      </c>
      <c r="E5634" s="2" t="s">
        <v>15</v>
      </c>
      <c r="F5634" s="2" t="s">
        <v>1312</v>
      </c>
      <c r="G5634" s="5">
        <v>40</v>
      </c>
      <c r="H5634" s="1" t="str">
        <f t="shared" ref="H5634:H5697" si="265">G5634&amp;"-"&amp;D5634</f>
        <v>40-が (助詞)</v>
      </c>
      <c r="I5634" s="1">
        <f t="shared" si="263"/>
        <v>0</v>
      </c>
    </row>
    <row r="5635" spans="1:9">
      <c r="A5635" s="1">
        <v>7538</v>
      </c>
      <c r="B5635" s="2" t="s">
        <v>1384</v>
      </c>
      <c r="C5635" s="2" t="s">
        <v>33</v>
      </c>
      <c r="D5635" s="4" t="str">
        <f t="shared" si="264"/>
        <v>が (助詞)</v>
      </c>
      <c r="E5635" s="2" t="s">
        <v>15</v>
      </c>
      <c r="F5635" s="2" t="s">
        <v>1307</v>
      </c>
      <c r="G5635" s="5">
        <v>40</v>
      </c>
      <c r="H5635" s="1" t="str">
        <f t="shared" si="265"/>
        <v>40-が (助詞)</v>
      </c>
      <c r="I5635" s="1">
        <f t="shared" ref="I5635:I5698" si="266">IF(H5634&lt;&gt;H5635,1,0)</f>
        <v>0</v>
      </c>
    </row>
    <row r="5636" spans="1:9">
      <c r="A5636" s="1">
        <v>7553</v>
      </c>
      <c r="B5636" s="2" t="s">
        <v>1384</v>
      </c>
      <c r="C5636" s="2" t="s">
        <v>33</v>
      </c>
      <c r="D5636" s="4" t="str">
        <f t="shared" si="264"/>
        <v>が (助詞)</v>
      </c>
      <c r="E5636" s="2" t="s">
        <v>15</v>
      </c>
      <c r="F5636" s="2" t="s">
        <v>1312</v>
      </c>
      <c r="G5636" s="5">
        <v>40</v>
      </c>
      <c r="H5636" s="1" t="str">
        <f t="shared" si="265"/>
        <v>40-が (助詞)</v>
      </c>
      <c r="I5636" s="1">
        <f t="shared" si="266"/>
        <v>0</v>
      </c>
    </row>
    <row r="5637" spans="1:9">
      <c r="A5637" s="1">
        <v>7327</v>
      </c>
      <c r="B5637" s="2" t="s">
        <v>1384</v>
      </c>
      <c r="C5637" s="2" t="s">
        <v>346</v>
      </c>
      <c r="D5637" s="4" t="str">
        <f t="shared" si="264"/>
        <v>かも (助詞)</v>
      </c>
      <c r="E5637" s="2" t="s">
        <v>15</v>
      </c>
      <c r="F5637" s="2" t="s">
        <v>1320</v>
      </c>
      <c r="G5637" s="5">
        <v>40</v>
      </c>
      <c r="H5637" s="1" t="str">
        <f t="shared" si="265"/>
        <v>40-かも (助詞)</v>
      </c>
      <c r="I5637" s="1">
        <f t="shared" si="266"/>
        <v>1</v>
      </c>
    </row>
    <row r="5638" spans="1:9">
      <c r="A5638" s="1">
        <v>7442</v>
      </c>
      <c r="B5638" s="2" t="s">
        <v>1384</v>
      </c>
      <c r="C5638" s="2" t="s">
        <v>346</v>
      </c>
      <c r="D5638" s="4" t="str">
        <f t="shared" si="264"/>
        <v>かも (助詞)</v>
      </c>
      <c r="E5638" s="2" t="s">
        <v>15</v>
      </c>
      <c r="F5638" s="2" t="s">
        <v>1320</v>
      </c>
      <c r="G5638" s="5">
        <v>40</v>
      </c>
      <c r="H5638" s="1" t="str">
        <f t="shared" si="265"/>
        <v>40-かも (助詞)</v>
      </c>
      <c r="I5638" s="1">
        <f t="shared" si="266"/>
        <v>0</v>
      </c>
    </row>
    <row r="5639" spans="1:9">
      <c r="A5639" s="1">
        <v>7073</v>
      </c>
      <c r="B5639" s="2" t="s">
        <v>1384</v>
      </c>
      <c r="C5639" s="2" t="s">
        <v>96</v>
      </c>
      <c r="D5639" s="4" t="str">
        <f t="shared" si="264"/>
        <v>から (助詞)</v>
      </c>
      <c r="E5639" s="2" t="s">
        <v>15</v>
      </c>
      <c r="F5639" s="2" t="s">
        <v>1307</v>
      </c>
      <c r="G5639" s="5">
        <v>40</v>
      </c>
      <c r="H5639" s="1" t="str">
        <f t="shared" si="265"/>
        <v>40-から (助詞)</v>
      </c>
      <c r="I5639" s="1">
        <f t="shared" si="266"/>
        <v>1</v>
      </c>
    </row>
    <row r="5640" spans="1:9">
      <c r="A5640" s="1">
        <v>7119</v>
      </c>
      <c r="B5640" s="2" t="s">
        <v>1384</v>
      </c>
      <c r="C5640" s="2" t="s">
        <v>96</v>
      </c>
      <c r="D5640" s="4" t="str">
        <f t="shared" si="264"/>
        <v>から (助詞)</v>
      </c>
      <c r="E5640" s="2" t="s">
        <v>15</v>
      </c>
      <c r="F5640" s="2" t="s">
        <v>1307</v>
      </c>
      <c r="G5640" s="5">
        <v>40</v>
      </c>
      <c r="H5640" s="1" t="str">
        <f t="shared" si="265"/>
        <v>40-から (助詞)</v>
      </c>
      <c r="I5640" s="1">
        <f t="shared" si="266"/>
        <v>0</v>
      </c>
    </row>
    <row r="5641" spans="1:9">
      <c r="A5641" s="1">
        <v>7266</v>
      </c>
      <c r="B5641" s="2" t="s">
        <v>1384</v>
      </c>
      <c r="C5641" s="2" t="s">
        <v>476</v>
      </c>
      <c r="D5641" s="4" t="str">
        <f t="shared" si="264"/>
        <v>きれい (名詞)</v>
      </c>
      <c r="E5641" s="2" t="s">
        <v>10</v>
      </c>
      <c r="F5641" s="2" t="s">
        <v>1318</v>
      </c>
      <c r="G5641" s="5">
        <v>40</v>
      </c>
      <c r="H5641" s="1" t="str">
        <f t="shared" si="265"/>
        <v>40-きれい (名詞)</v>
      </c>
      <c r="I5641" s="1">
        <f t="shared" si="266"/>
        <v>1</v>
      </c>
    </row>
    <row r="5642" spans="1:9">
      <c r="A5642" s="1">
        <v>7489</v>
      </c>
      <c r="B5642" s="2" t="s">
        <v>1384</v>
      </c>
      <c r="C5642" s="2" t="s">
        <v>476</v>
      </c>
      <c r="D5642" s="4" t="str">
        <f t="shared" si="264"/>
        <v>きれい (名詞)</v>
      </c>
      <c r="E5642" s="2" t="s">
        <v>10</v>
      </c>
      <c r="F5642" s="2" t="s">
        <v>1318</v>
      </c>
      <c r="G5642" s="5">
        <v>40</v>
      </c>
      <c r="H5642" s="1" t="str">
        <f t="shared" si="265"/>
        <v>40-きれい (名詞)</v>
      </c>
      <c r="I5642" s="1">
        <f t="shared" si="266"/>
        <v>0</v>
      </c>
    </row>
    <row r="5643" spans="1:9">
      <c r="A5643" s="1">
        <v>7449</v>
      </c>
      <c r="B5643" s="2" t="s">
        <v>1384</v>
      </c>
      <c r="C5643" s="2" t="s">
        <v>406</v>
      </c>
      <c r="D5643" s="4" t="str">
        <f t="shared" si="264"/>
        <v>ぐらい (助詞)</v>
      </c>
      <c r="E5643" s="2" t="s">
        <v>15</v>
      </c>
      <c r="F5643" s="2" t="s">
        <v>1320</v>
      </c>
      <c r="G5643" s="5">
        <v>40</v>
      </c>
      <c r="H5643" s="1" t="str">
        <f t="shared" si="265"/>
        <v>40-ぐらい (助詞)</v>
      </c>
      <c r="I5643" s="1">
        <f t="shared" si="266"/>
        <v>1</v>
      </c>
    </row>
    <row r="5644" spans="1:9">
      <c r="A5644" s="1">
        <v>7076</v>
      </c>
      <c r="B5644" s="2" t="s">
        <v>1384</v>
      </c>
      <c r="C5644" s="2" t="s">
        <v>173</v>
      </c>
      <c r="D5644" s="4" t="str">
        <f t="shared" si="264"/>
        <v>くる (動詞)</v>
      </c>
      <c r="E5644" s="2" t="s">
        <v>24</v>
      </c>
      <c r="F5644" s="2" t="s">
        <v>1315</v>
      </c>
      <c r="G5644" s="5">
        <v>40</v>
      </c>
      <c r="H5644" s="1" t="str">
        <f t="shared" si="265"/>
        <v>40-くる (動詞)</v>
      </c>
      <c r="I5644" s="1">
        <f t="shared" si="266"/>
        <v>1</v>
      </c>
    </row>
    <row r="5645" spans="1:9">
      <c r="A5645" s="1">
        <v>7280</v>
      </c>
      <c r="B5645" s="2" t="s">
        <v>1384</v>
      </c>
      <c r="C5645" s="2" t="s">
        <v>173</v>
      </c>
      <c r="D5645" s="4" t="str">
        <f t="shared" si="264"/>
        <v>くる (動詞)</v>
      </c>
      <c r="E5645" s="2" t="s">
        <v>24</v>
      </c>
      <c r="F5645" s="2" t="s">
        <v>1315</v>
      </c>
      <c r="G5645" s="5">
        <v>40</v>
      </c>
      <c r="H5645" s="1" t="str">
        <f t="shared" si="265"/>
        <v>40-くる (動詞)</v>
      </c>
      <c r="I5645" s="1">
        <f t="shared" si="266"/>
        <v>0</v>
      </c>
    </row>
    <row r="5646" spans="1:9">
      <c r="A5646" s="1">
        <v>7408</v>
      </c>
      <c r="B5646" s="2" t="s">
        <v>1384</v>
      </c>
      <c r="C5646" s="2" t="s">
        <v>260</v>
      </c>
      <c r="D5646" s="4" t="str">
        <f t="shared" si="264"/>
        <v>こちら (名詞)</v>
      </c>
      <c r="E5646" s="2" t="s">
        <v>10</v>
      </c>
      <c r="F5646" s="2" t="s">
        <v>1260</v>
      </c>
      <c r="G5646" s="5">
        <v>40</v>
      </c>
      <c r="H5646" s="1" t="str">
        <f t="shared" si="265"/>
        <v>40-こちら (名詞)</v>
      </c>
      <c r="I5646" s="1">
        <f t="shared" si="266"/>
        <v>1</v>
      </c>
    </row>
    <row r="5647" spans="1:9">
      <c r="A5647" s="1">
        <v>7095</v>
      </c>
      <c r="B5647" s="2" t="s">
        <v>1384</v>
      </c>
      <c r="C5647" s="2" t="s">
        <v>1151</v>
      </c>
      <c r="D5647" s="4" t="str">
        <f t="shared" si="264"/>
        <v>こっち (名詞)</v>
      </c>
      <c r="E5647" s="2" t="s">
        <v>10</v>
      </c>
      <c r="F5647" s="2" t="s">
        <v>1260</v>
      </c>
      <c r="G5647" s="5">
        <v>40</v>
      </c>
      <c r="H5647" s="1" t="str">
        <f t="shared" si="265"/>
        <v>40-こっち (名詞)</v>
      </c>
      <c r="I5647" s="1">
        <f t="shared" si="266"/>
        <v>1</v>
      </c>
    </row>
    <row r="5648" spans="1:9">
      <c r="A5648" s="1">
        <v>7396</v>
      </c>
      <c r="B5648" s="2" t="s">
        <v>1384</v>
      </c>
      <c r="C5648" s="2" t="s">
        <v>128</v>
      </c>
      <c r="D5648" s="4" t="str">
        <f t="shared" si="264"/>
        <v>こと (名詞)</v>
      </c>
      <c r="E5648" s="2" t="s">
        <v>10</v>
      </c>
      <c r="F5648" s="2" t="s">
        <v>1315</v>
      </c>
      <c r="G5648" s="5">
        <v>40</v>
      </c>
      <c r="H5648" s="1" t="str">
        <f t="shared" si="265"/>
        <v>40-こと (名詞)</v>
      </c>
      <c r="I5648" s="1">
        <f t="shared" si="266"/>
        <v>1</v>
      </c>
    </row>
    <row r="5649" spans="1:9">
      <c r="A5649" s="1">
        <v>7070</v>
      </c>
      <c r="B5649" s="2" t="s">
        <v>1384</v>
      </c>
      <c r="C5649" s="2" t="s">
        <v>390</v>
      </c>
      <c r="D5649" s="4" t="str">
        <f t="shared" si="264"/>
        <v>これ (名詞)</v>
      </c>
      <c r="E5649" s="2" t="s">
        <v>10</v>
      </c>
      <c r="F5649" s="2" t="s">
        <v>1260</v>
      </c>
      <c r="G5649" s="5">
        <v>40</v>
      </c>
      <c r="H5649" s="1" t="str">
        <f t="shared" si="265"/>
        <v>40-これ (名詞)</v>
      </c>
      <c r="I5649" s="1">
        <f t="shared" si="266"/>
        <v>1</v>
      </c>
    </row>
    <row r="5650" spans="1:9">
      <c r="A5650" s="1">
        <v>7414</v>
      </c>
      <c r="B5650" s="2" t="s">
        <v>1384</v>
      </c>
      <c r="C5650" s="2" t="s">
        <v>740</v>
      </c>
      <c r="D5650" s="4" t="str">
        <f t="shared" si="264"/>
        <v>ごろ (名詞)</v>
      </c>
      <c r="E5650" s="2" t="s">
        <v>10</v>
      </c>
      <c r="F5650" s="2" t="s">
        <v>1313</v>
      </c>
      <c r="G5650" s="5">
        <v>40</v>
      </c>
      <c r="H5650" s="1" t="str">
        <f t="shared" si="265"/>
        <v>40-ごろ (名詞)</v>
      </c>
      <c r="I5650" s="1">
        <f t="shared" si="266"/>
        <v>1</v>
      </c>
    </row>
    <row r="5651" spans="1:9">
      <c r="A5651" s="1">
        <v>7163</v>
      </c>
      <c r="B5651" s="2" t="s">
        <v>1384</v>
      </c>
      <c r="C5651" s="2" t="s">
        <v>1371</v>
      </c>
      <c r="D5651" s="4" t="str">
        <f t="shared" si="264"/>
        <v>さらう (動詞)</v>
      </c>
      <c r="E5651" s="2" t="s">
        <v>24</v>
      </c>
      <c r="F5651" s="2" t="s">
        <v>1311</v>
      </c>
      <c r="G5651" s="5">
        <v>40</v>
      </c>
      <c r="H5651" s="1" t="str">
        <f t="shared" si="265"/>
        <v>40-さらう (動詞)</v>
      </c>
      <c r="I5651" s="1">
        <f t="shared" si="266"/>
        <v>1</v>
      </c>
    </row>
    <row r="5652" spans="1:9">
      <c r="A5652" s="1">
        <v>7174</v>
      </c>
      <c r="B5652" s="2" t="s">
        <v>1384</v>
      </c>
      <c r="C5652" s="2" t="s">
        <v>23</v>
      </c>
      <c r="D5652" s="4" t="str">
        <f t="shared" si="264"/>
        <v>し (助詞)</v>
      </c>
      <c r="E5652" s="2" t="s">
        <v>15</v>
      </c>
      <c r="F5652" s="2" t="s">
        <v>1312</v>
      </c>
      <c r="G5652" s="5">
        <v>40</v>
      </c>
      <c r="H5652" s="1" t="str">
        <f t="shared" si="265"/>
        <v>40-し (助詞)</v>
      </c>
      <c r="I5652" s="1">
        <f t="shared" si="266"/>
        <v>1</v>
      </c>
    </row>
    <row r="5653" spans="1:9">
      <c r="A5653" s="1">
        <v>7269</v>
      </c>
      <c r="B5653" s="2" t="s">
        <v>1384</v>
      </c>
      <c r="C5653" s="2" t="s">
        <v>23</v>
      </c>
      <c r="D5653" s="4" t="str">
        <f t="shared" si="264"/>
        <v>し (助詞)</v>
      </c>
      <c r="E5653" s="2" t="s">
        <v>15</v>
      </c>
      <c r="F5653" s="2" t="s">
        <v>1312</v>
      </c>
      <c r="G5653" s="5">
        <v>40</v>
      </c>
      <c r="H5653" s="1" t="str">
        <f t="shared" si="265"/>
        <v>40-し (助詞)</v>
      </c>
      <c r="I5653" s="1">
        <f t="shared" si="266"/>
        <v>0</v>
      </c>
    </row>
    <row r="5654" spans="1:9">
      <c r="A5654" s="1">
        <v>7491</v>
      </c>
      <c r="B5654" s="2" t="s">
        <v>1384</v>
      </c>
      <c r="C5654" s="2" t="s">
        <v>23</v>
      </c>
      <c r="D5654" s="4" t="str">
        <f t="shared" si="264"/>
        <v>し (助詞)</v>
      </c>
      <c r="E5654" s="2" t="s">
        <v>15</v>
      </c>
      <c r="F5654" s="2" t="s">
        <v>1312</v>
      </c>
      <c r="G5654" s="5">
        <v>40</v>
      </c>
      <c r="H5654" s="1" t="str">
        <f t="shared" si="265"/>
        <v>40-し (助詞)</v>
      </c>
      <c r="I5654" s="1">
        <f t="shared" si="266"/>
        <v>0</v>
      </c>
    </row>
    <row r="5655" spans="1:9">
      <c r="A5655" s="1">
        <v>7143</v>
      </c>
      <c r="B5655" s="2" t="s">
        <v>1384</v>
      </c>
      <c r="C5655" s="2" t="s">
        <v>620</v>
      </c>
      <c r="D5655" s="4" t="str">
        <f t="shared" si="264"/>
        <v>シチュー (名詞)</v>
      </c>
      <c r="E5655" s="2" t="s">
        <v>10</v>
      </c>
      <c r="F5655" s="2" t="s">
        <v>409</v>
      </c>
      <c r="G5655" s="5">
        <v>40</v>
      </c>
      <c r="H5655" s="1" t="str">
        <f t="shared" si="265"/>
        <v>40-シチュー (名詞)</v>
      </c>
      <c r="I5655" s="1">
        <f t="shared" si="266"/>
        <v>1</v>
      </c>
    </row>
    <row r="5656" spans="1:9">
      <c r="A5656" s="1">
        <v>7167</v>
      </c>
      <c r="B5656" s="2" t="s">
        <v>1384</v>
      </c>
      <c r="C5656" s="2" t="s">
        <v>620</v>
      </c>
      <c r="D5656" s="4" t="str">
        <f t="shared" si="264"/>
        <v>シチュー (名詞)</v>
      </c>
      <c r="E5656" s="2" t="s">
        <v>10</v>
      </c>
      <c r="F5656" s="2" t="s">
        <v>409</v>
      </c>
      <c r="G5656" s="5">
        <v>40</v>
      </c>
      <c r="H5656" s="1" t="str">
        <f t="shared" si="265"/>
        <v>40-シチュー (名詞)</v>
      </c>
      <c r="I5656" s="1">
        <f t="shared" si="266"/>
        <v>0</v>
      </c>
    </row>
    <row r="5657" spans="1:9">
      <c r="A5657" s="1">
        <v>7031</v>
      </c>
      <c r="B5657" s="2" t="s">
        <v>1384</v>
      </c>
      <c r="C5657" s="2" t="s">
        <v>199</v>
      </c>
      <c r="D5657" s="4" t="str">
        <f t="shared" si="264"/>
        <v>しまう (動詞)</v>
      </c>
      <c r="E5657" s="2" t="s">
        <v>24</v>
      </c>
      <c r="F5657" s="2" t="s">
        <v>1315</v>
      </c>
      <c r="G5657" s="5">
        <v>40</v>
      </c>
      <c r="H5657" s="1" t="str">
        <f t="shared" si="265"/>
        <v>40-しまう (動詞)</v>
      </c>
      <c r="I5657" s="1">
        <f t="shared" si="266"/>
        <v>1</v>
      </c>
    </row>
    <row r="5658" spans="1:9">
      <c r="A5658" s="1">
        <v>7098</v>
      </c>
      <c r="B5658" s="2" t="s">
        <v>1384</v>
      </c>
      <c r="C5658" s="2" t="s">
        <v>199</v>
      </c>
      <c r="D5658" s="4" t="str">
        <f t="shared" si="264"/>
        <v>しまう (動詞)</v>
      </c>
      <c r="E5658" s="2" t="s">
        <v>24</v>
      </c>
      <c r="F5658" s="2" t="s">
        <v>1315</v>
      </c>
      <c r="G5658" s="5">
        <v>40</v>
      </c>
      <c r="H5658" s="1" t="str">
        <f t="shared" si="265"/>
        <v>40-しまう (動詞)</v>
      </c>
      <c r="I5658" s="1">
        <f t="shared" si="266"/>
        <v>0</v>
      </c>
    </row>
    <row r="5659" spans="1:9">
      <c r="A5659" s="1">
        <v>7124</v>
      </c>
      <c r="B5659" s="2" t="s">
        <v>1384</v>
      </c>
      <c r="C5659" s="2" t="s">
        <v>199</v>
      </c>
      <c r="D5659" s="4" t="str">
        <f t="shared" si="264"/>
        <v>しまう (動詞)</v>
      </c>
      <c r="E5659" s="2" t="s">
        <v>24</v>
      </c>
      <c r="F5659" s="2" t="s">
        <v>1315</v>
      </c>
      <c r="G5659" s="5">
        <v>40</v>
      </c>
      <c r="H5659" s="1" t="str">
        <f t="shared" si="265"/>
        <v>40-しまう (動詞)</v>
      </c>
      <c r="I5659" s="1">
        <f t="shared" si="266"/>
        <v>0</v>
      </c>
    </row>
    <row r="5660" spans="1:9">
      <c r="A5660" s="1">
        <v>7150</v>
      </c>
      <c r="B5660" s="2" t="s">
        <v>1384</v>
      </c>
      <c r="C5660" s="2" t="s">
        <v>199</v>
      </c>
      <c r="D5660" s="4" t="str">
        <f t="shared" si="264"/>
        <v>しまう (動詞)</v>
      </c>
      <c r="E5660" s="2" t="s">
        <v>24</v>
      </c>
      <c r="F5660" s="2" t="s">
        <v>1315</v>
      </c>
      <c r="G5660" s="5">
        <v>40</v>
      </c>
      <c r="H5660" s="1" t="str">
        <f t="shared" si="265"/>
        <v>40-しまう (動詞)</v>
      </c>
      <c r="I5660" s="1">
        <f t="shared" si="266"/>
        <v>0</v>
      </c>
    </row>
    <row r="5661" spans="1:9">
      <c r="A5661" s="1">
        <v>7340</v>
      </c>
      <c r="B5661" s="2" t="s">
        <v>1384</v>
      </c>
      <c r="C5661" s="2" t="s">
        <v>199</v>
      </c>
      <c r="D5661" s="4" t="str">
        <f t="shared" si="264"/>
        <v>しまう (動詞)</v>
      </c>
      <c r="E5661" s="2" t="s">
        <v>24</v>
      </c>
      <c r="F5661" s="2" t="s">
        <v>1315</v>
      </c>
      <c r="G5661" s="5">
        <v>40</v>
      </c>
      <c r="H5661" s="1" t="str">
        <f t="shared" si="265"/>
        <v>40-しまう (動詞)</v>
      </c>
      <c r="I5661" s="1">
        <f t="shared" si="266"/>
        <v>0</v>
      </c>
    </row>
    <row r="5662" spans="1:9">
      <c r="A5662" s="1">
        <v>7361</v>
      </c>
      <c r="B5662" s="2" t="s">
        <v>1384</v>
      </c>
      <c r="C5662" s="2" t="s">
        <v>199</v>
      </c>
      <c r="D5662" s="4" t="str">
        <f t="shared" si="264"/>
        <v>しまう (動詞)</v>
      </c>
      <c r="E5662" s="2" t="s">
        <v>24</v>
      </c>
      <c r="F5662" s="2" t="s">
        <v>1315</v>
      </c>
      <c r="G5662" s="5">
        <v>40</v>
      </c>
      <c r="H5662" s="1" t="str">
        <f t="shared" si="265"/>
        <v>40-しまう (動詞)</v>
      </c>
      <c r="I5662" s="1">
        <f t="shared" si="266"/>
        <v>0</v>
      </c>
    </row>
    <row r="5663" spans="1:9">
      <c r="A5663" s="1">
        <v>7521</v>
      </c>
      <c r="B5663" s="2" t="s">
        <v>1384</v>
      </c>
      <c r="C5663" s="2" t="s">
        <v>199</v>
      </c>
      <c r="D5663" s="4" t="str">
        <f t="shared" si="264"/>
        <v>しまう (動詞)</v>
      </c>
      <c r="E5663" s="2" t="s">
        <v>24</v>
      </c>
      <c r="F5663" s="2" t="s">
        <v>1315</v>
      </c>
      <c r="G5663" s="5">
        <v>40</v>
      </c>
      <c r="H5663" s="1" t="str">
        <f t="shared" si="265"/>
        <v>40-しまう (動詞)</v>
      </c>
      <c r="I5663" s="1">
        <f t="shared" si="266"/>
        <v>0</v>
      </c>
    </row>
    <row r="5664" spans="1:9">
      <c r="A5664" s="1">
        <v>7443</v>
      </c>
      <c r="B5664" s="2" t="s">
        <v>1384</v>
      </c>
      <c r="C5664" s="2" t="s">
        <v>1332</v>
      </c>
      <c r="D5664" s="4" t="str">
        <f t="shared" si="264"/>
        <v>しれる (動詞)</v>
      </c>
      <c r="E5664" s="2" t="s">
        <v>24</v>
      </c>
      <c r="F5664" s="2" t="s">
        <v>1311</v>
      </c>
      <c r="G5664" s="5">
        <v>40</v>
      </c>
      <c r="H5664" s="1" t="str">
        <f t="shared" si="265"/>
        <v>40-しれる (動詞)</v>
      </c>
      <c r="I5664" s="1">
        <f t="shared" si="266"/>
        <v>1</v>
      </c>
    </row>
    <row r="5665" spans="1:9">
      <c r="A5665" s="1">
        <v>7148</v>
      </c>
      <c r="B5665" s="2" t="s">
        <v>1384</v>
      </c>
      <c r="C5665" s="2" t="s">
        <v>891</v>
      </c>
      <c r="D5665" s="4" t="str">
        <f t="shared" si="264"/>
        <v>すぎる (動詞)</v>
      </c>
      <c r="E5665" s="2" t="s">
        <v>24</v>
      </c>
      <c r="F5665" s="2" t="s">
        <v>1315</v>
      </c>
      <c r="G5665" s="5">
        <v>40</v>
      </c>
      <c r="H5665" s="1" t="str">
        <f t="shared" si="265"/>
        <v>40-すぎる (動詞)</v>
      </c>
      <c r="I5665" s="1">
        <f t="shared" si="266"/>
        <v>1</v>
      </c>
    </row>
    <row r="5666" spans="1:9">
      <c r="A5666" s="1">
        <v>7368</v>
      </c>
      <c r="B5666" s="2" t="s">
        <v>1384</v>
      </c>
      <c r="C5666" s="2" t="s">
        <v>815</v>
      </c>
      <c r="D5666" s="4" t="str">
        <f t="shared" si="264"/>
        <v>すごい (形容詞)</v>
      </c>
      <c r="E5666" s="2" t="s">
        <v>29</v>
      </c>
      <c r="F5666" s="2" t="s">
        <v>1311</v>
      </c>
      <c r="G5666" s="5">
        <v>40</v>
      </c>
      <c r="H5666" s="1" t="str">
        <f t="shared" si="265"/>
        <v>40-すごい (形容詞)</v>
      </c>
      <c r="I5666" s="1">
        <f t="shared" si="266"/>
        <v>1</v>
      </c>
    </row>
    <row r="5667" spans="1:9">
      <c r="A5667" s="1">
        <v>7010</v>
      </c>
      <c r="B5667" s="2" t="s">
        <v>1384</v>
      </c>
      <c r="C5667" s="2" t="s">
        <v>280</v>
      </c>
      <c r="D5667" s="4" t="str">
        <f t="shared" si="264"/>
        <v>する (動詞)</v>
      </c>
      <c r="E5667" s="2" t="s">
        <v>24</v>
      </c>
      <c r="F5667" s="2" t="s">
        <v>1311</v>
      </c>
      <c r="G5667" s="5">
        <v>40</v>
      </c>
      <c r="H5667" s="1" t="str">
        <f t="shared" si="265"/>
        <v>40-する (動詞)</v>
      </c>
      <c r="I5667" s="1">
        <f t="shared" si="266"/>
        <v>1</v>
      </c>
    </row>
    <row r="5668" spans="1:9">
      <c r="A5668" s="1">
        <v>7043</v>
      </c>
      <c r="B5668" s="2" t="s">
        <v>1384</v>
      </c>
      <c r="C5668" s="2" t="s">
        <v>280</v>
      </c>
      <c r="D5668" s="4" t="str">
        <f t="shared" si="264"/>
        <v>する (動詞)</v>
      </c>
      <c r="E5668" s="2" t="s">
        <v>24</v>
      </c>
      <c r="F5668" s="2" t="s">
        <v>1311</v>
      </c>
      <c r="G5668" s="5">
        <v>40</v>
      </c>
      <c r="H5668" s="1" t="str">
        <f t="shared" si="265"/>
        <v>40-する (動詞)</v>
      </c>
      <c r="I5668" s="1">
        <f t="shared" si="266"/>
        <v>0</v>
      </c>
    </row>
    <row r="5669" spans="1:9">
      <c r="A5669" s="1">
        <v>7107</v>
      </c>
      <c r="B5669" s="2" t="s">
        <v>1384</v>
      </c>
      <c r="C5669" s="2" t="s">
        <v>280</v>
      </c>
      <c r="D5669" s="4" t="str">
        <f t="shared" si="264"/>
        <v>する (動詞)</v>
      </c>
      <c r="E5669" s="2" t="s">
        <v>24</v>
      </c>
      <c r="F5669" s="2" t="s">
        <v>1311</v>
      </c>
      <c r="G5669" s="5">
        <v>40</v>
      </c>
      <c r="H5669" s="1" t="str">
        <f t="shared" si="265"/>
        <v>40-する (動詞)</v>
      </c>
      <c r="I5669" s="1">
        <f t="shared" si="266"/>
        <v>0</v>
      </c>
    </row>
    <row r="5670" spans="1:9">
      <c r="A5670" s="1">
        <v>7165</v>
      </c>
      <c r="B5670" s="2" t="s">
        <v>1384</v>
      </c>
      <c r="C5670" s="2" t="s">
        <v>280</v>
      </c>
      <c r="D5670" s="4" t="str">
        <f t="shared" si="264"/>
        <v>する (動詞)</v>
      </c>
      <c r="E5670" s="2" t="s">
        <v>24</v>
      </c>
      <c r="F5670" s="2" t="s">
        <v>1311</v>
      </c>
      <c r="G5670" s="5">
        <v>40</v>
      </c>
      <c r="H5670" s="1" t="str">
        <f t="shared" si="265"/>
        <v>40-する (動詞)</v>
      </c>
      <c r="I5670" s="1">
        <f t="shared" si="266"/>
        <v>0</v>
      </c>
    </row>
    <row r="5671" spans="1:9">
      <c r="A5671" s="1">
        <v>7189</v>
      </c>
      <c r="B5671" s="2" t="s">
        <v>1384</v>
      </c>
      <c r="C5671" s="2" t="s">
        <v>280</v>
      </c>
      <c r="D5671" s="4" t="str">
        <f t="shared" si="264"/>
        <v>する (動詞)</v>
      </c>
      <c r="E5671" s="2" t="s">
        <v>24</v>
      </c>
      <c r="F5671" s="2" t="s">
        <v>1311</v>
      </c>
      <c r="G5671" s="5">
        <v>40</v>
      </c>
      <c r="H5671" s="1" t="str">
        <f t="shared" si="265"/>
        <v>40-する (動詞)</v>
      </c>
      <c r="I5671" s="1">
        <f t="shared" si="266"/>
        <v>0</v>
      </c>
    </row>
    <row r="5672" spans="1:9">
      <c r="A5672" s="1">
        <v>7196</v>
      </c>
      <c r="B5672" s="2" t="s">
        <v>1384</v>
      </c>
      <c r="C5672" s="2" t="s">
        <v>280</v>
      </c>
      <c r="D5672" s="4" t="str">
        <f t="shared" si="264"/>
        <v>する (動詞)</v>
      </c>
      <c r="E5672" s="2" t="s">
        <v>24</v>
      </c>
      <c r="F5672" s="2" t="s">
        <v>1311</v>
      </c>
      <c r="G5672" s="5">
        <v>40</v>
      </c>
      <c r="H5672" s="1" t="str">
        <f t="shared" si="265"/>
        <v>40-する (動詞)</v>
      </c>
      <c r="I5672" s="1">
        <f t="shared" si="266"/>
        <v>0</v>
      </c>
    </row>
    <row r="5673" spans="1:9">
      <c r="A5673" s="1">
        <v>7223</v>
      </c>
      <c r="B5673" s="2" t="s">
        <v>1384</v>
      </c>
      <c r="C5673" s="2" t="s">
        <v>280</v>
      </c>
      <c r="D5673" s="4" t="str">
        <f t="shared" si="264"/>
        <v>する (動詞)</v>
      </c>
      <c r="E5673" s="2" t="s">
        <v>24</v>
      </c>
      <c r="F5673" s="2" t="s">
        <v>1311</v>
      </c>
      <c r="G5673" s="5">
        <v>40</v>
      </c>
      <c r="H5673" s="1" t="str">
        <f t="shared" si="265"/>
        <v>40-する (動詞)</v>
      </c>
      <c r="I5673" s="1">
        <f t="shared" si="266"/>
        <v>0</v>
      </c>
    </row>
    <row r="5674" spans="1:9">
      <c r="A5674" s="1">
        <v>7278</v>
      </c>
      <c r="B5674" s="2" t="s">
        <v>1384</v>
      </c>
      <c r="C5674" s="2" t="s">
        <v>280</v>
      </c>
      <c r="D5674" s="4" t="str">
        <f t="shared" si="264"/>
        <v>する (動詞)</v>
      </c>
      <c r="E5674" s="2" t="s">
        <v>24</v>
      </c>
      <c r="F5674" s="2" t="s">
        <v>1311</v>
      </c>
      <c r="G5674" s="5">
        <v>40</v>
      </c>
      <c r="H5674" s="1" t="str">
        <f t="shared" si="265"/>
        <v>40-する (動詞)</v>
      </c>
      <c r="I5674" s="1">
        <f t="shared" si="266"/>
        <v>0</v>
      </c>
    </row>
    <row r="5675" spans="1:9">
      <c r="A5675" s="1">
        <v>7322</v>
      </c>
      <c r="B5675" s="2" t="s">
        <v>1384</v>
      </c>
      <c r="C5675" s="2" t="s">
        <v>280</v>
      </c>
      <c r="D5675" s="4" t="str">
        <f t="shared" si="264"/>
        <v>する (動詞)</v>
      </c>
      <c r="E5675" s="2" t="s">
        <v>24</v>
      </c>
      <c r="F5675" s="2" t="s">
        <v>1311</v>
      </c>
      <c r="G5675" s="5">
        <v>40</v>
      </c>
      <c r="H5675" s="1" t="str">
        <f t="shared" si="265"/>
        <v>40-する (動詞)</v>
      </c>
      <c r="I5675" s="1">
        <f t="shared" si="266"/>
        <v>0</v>
      </c>
    </row>
    <row r="5676" spans="1:9">
      <c r="A5676" s="1">
        <v>7402</v>
      </c>
      <c r="B5676" s="2" t="s">
        <v>1384</v>
      </c>
      <c r="C5676" s="2" t="s">
        <v>280</v>
      </c>
      <c r="D5676" s="4" t="str">
        <f t="shared" si="264"/>
        <v>する (動詞)</v>
      </c>
      <c r="E5676" s="2" t="s">
        <v>24</v>
      </c>
      <c r="F5676" s="2" t="s">
        <v>1311</v>
      </c>
      <c r="G5676" s="5">
        <v>40</v>
      </c>
      <c r="H5676" s="1" t="str">
        <f t="shared" si="265"/>
        <v>40-する (動詞)</v>
      </c>
      <c r="I5676" s="1">
        <f t="shared" si="266"/>
        <v>0</v>
      </c>
    </row>
    <row r="5677" spans="1:9">
      <c r="A5677" s="1">
        <v>7526</v>
      </c>
      <c r="B5677" s="2" t="s">
        <v>1384</v>
      </c>
      <c r="C5677" s="2" t="s">
        <v>280</v>
      </c>
      <c r="D5677" s="4" t="str">
        <f t="shared" si="264"/>
        <v>する (動詞)</v>
      </c>
      <c r="E5677" s="2" t="s">
        <v>24</v>
      </c>
      <c r="F5677" s="2" t="s">
        <v>1311</v>
      </c>
      <c r="G5677" s="5">
        <v>40</v>
      </c>
      <c r="H5677" s="1" t="str">
        <f t="shared" si="265"/>
        <v>40-する (動詞)</v>
      </c>
      <c r="I5677" s="1">
        <f t="shared" si="266"/>
        <v>0</v>
      </c>
    </row>
    <row r="5678" spans="1:9">
      <c r="A5678" s="1">
        <v>7545</v>
      </c>
      <c r="B5678" s="2" t="s">
        <v>1384</v>
      </c>
      <c r="C5678" s="2" t="s">
        <v>280</v>
      </c>
      <c r="D5678" s="4" t="str">
        <f t="shared" si="264"/>
        <v>する (動詞)</v>
      </c>
      <c r="E5678" s="2" t="s">
        <v>24</v>
      </c>
      <c r="F5678" s="2" t="s">
        <v>1311</v>
      </c>
      <c r="G5678" s="5">
        <v>40</v>
      </c>
      <c r="H5678" s="1" t="str">
        <f t="shared" si="265"/>
        <v>40-する (動詞)</v>
      </c>
      <c r="I5678" s="1">
        <f t="shared" si="266"/>
        <v>0</v>
      </c>
    </row>
    <row r="5679" spans="1:9">
      <c r="A5679" s="1">
        <v>7022</v>
      </c>
      <c r="B5679" s="2" t="s">
        <v>1384</v>
      </c>
      <c r="C5679" s="2" t="s">
        <v>647</v>
      </c>
      <c r="D5679" s="4" t="str">
        <f t="shared" si="264"/>
        <v>せい (名詞)</v>
      </c>
      <c r="E5679" s="2" t="s">
        <v>10</v>
      </c>
      <c r="F5679" s="2" t="s">
        <v>1315</v>
      </c>
      <c r="G5679" s="5">
        <v>40</v>
      </c>
      <c r="H5679" s="1" t="str">
        <f t="shared" si="265"/>
        <v>40-せい (名詞)</v>
      </c>
      <c r="I5679" s="1">
        <f t="shared" si="266"/>
        <v>1</v>
      </c>
    </row>
    <row r="5680" spans="1:9">
      <c r="A5680" s="1">
        <v>7193</v>
      </c>
      <c r="B5680" s="2" t="s">
        <v>1384</v>
      </c>
      <c r="C5680" s="2" t="s">
        <v>810</v>
      </c>
      <c r="D5680" s="4" t="str">
        <f t="shared" si="264"/>
        <v>せっかく (副詞)</v>
      </c>
      <c r="E5680" s="2" t="s">
        <v>31</v>
      </c>
      <c r="F5680" s="2" t="s">
        <v>409</v>
      </c>
      <c r="G5680" s="5">
        <v>40</v>
      </c>
      <c r="H5680" s="1" t="str">
        <f t="shared" si="265"/>
        <v>40-せっかく (副詞)</v>
      </c>
      <c r="I5680" s="1">
        <f t="shared" si="266"/>
        <v>1</v>
      </c>
    </row>
    <row r="5681" spans="1:9">
      <c r="A5681" s="1">
        <v>7341</v>
      </c>
      <c r="B5681" s="2" t="s">
        <v>1384</v>
      </c>
      <c r="C5681" s="2" t="s">
        <v>200</v>
      </c>
      <c r="D5681" s="4" t="str">
        <f t="shared" si="264"/>
        <v>そう (名詞)</v>
      </c>
      <c r="E5681" s="2" t="s">
        <v>10</v>
      </c>
      <c r="F5681" s="2" t="s">
        <v>1313</v>
      </c>
      <c r="G5681" s="5">
        <v>40</v>
      </c>
      <c r="H5681" s="1" t="str">
        <f t="shared" si="265"/>
        <v>40-そう (名詞)</v>
      </c>
      <c r="I5681" s="1">
        <f t="shared" si="266"/>
        <v>1</v>
      </c>
    </row>
    <row r="5682" spans="1:9">
      <c r="A5682" s="1">
        <v>7087</v>
      </c>
      <c r="B5682" s="2" t="s">
        <v>1384</v>
      </c>
      <c r="C5682" s="2" t="s">
        <v>1358</v>
      </c>
      <c r="D5682" s="4" t="str">
        <f t="shared" si="264"/>
        <v>そろう (動詞)</v>
      </c>
      <c r="E5682" s="2" t="s">
        <v>24</v>
      </c>
      <c r="F5682" s="2" t="s">
        <v>1311</v>
      </c>
      <c r="G5682" s="5">
        <v>40</v>
      </c>
      <c r="H5682" s="1" t="str">
        <f t="shared" si="265"/>
        <v>40-そろう (動詞)</v>
      </c>
      <c r="I5682" s="1">
        <f t="shared" si="266"/>
        <v>1</v>
      </c>
    </row>
    <row r="5683" spans="1:9">
      <c r="A5683" s="1">
        <v>7012</v>
      </c>
      <c r="B5683" s="2" t="s">
        <v>1384</v>
      </c>
      <c r="C5683" s="2" t="s">
        <v>26</v>
      </c>
      <c r="D5683" s="4" t="str">
        <f t="shared" si="264"/>
        <v>た (助動詞)</v>
      </c>
      <c r="E5683" s="2" t="s">
        <v>25</v>
      </c>
      <c r="F5683" s="2"/>
      <c r="G5683" s="5">
        <v>40</v>
      </c>
      <c r="H5683" s="1" t="str">
        <f t="shared" si="265"/>
        <v>40-た (助動詞)</v>
      </c>
      <c r="I5683" s="1">
        <f t="shared" si="266"/>
        <v>1</v>
      </c>
    </row>
    <row r="5684" spans="1:9">
      <c r="A5684" s="1">
        <v>7046</v>
      </c>
      <c r="B5684" s="2" t="s">
        <v>1384</v>
      </c>
      <c r="C5684" s="2" t="s">
        <v>26</v>
      </c>
      <c r="D5684" s="4" t="str">
        <f t="shared" si="264"/>
        <v>た (助動詞)</v>
      </c>
      <c r="E5684" s="2" t="s">
        <v>25</v>
      </c>
      <c r="F5684" s="2"/>
      <c r="G5684" s="5">
        <v>40</v>
      </c>
      <c r="H5684" s="1" t="str">
        <f t="shared" si="265"/>
        <v>40-た (助動詞)</v>
      </c>
      <c r="I5684" s="1">
        <f t="shared" si="266"/>
        <v>0</v>
      </c>
    </row>
    <row r="5685" spans="1:9">
      <c r="A5685" s="1">
        <v>7054</v>
      </c>
      <c r="B5685" s="2" t="s">
        <v>1384</v>
      </c>
      <c r="C5685" s="2" t="s">
        <v>26</v>
      </c>
      <c r="D5685" s="4" t="str">
        <f t="shared" si="264"/>
        <v>た (助動詞)</v>
      </c>
      <c r="E5685" s="2" t="s">
        <v>25</v>
      </c>
      <c r="F5685" s="2"/>
      <c r="G5685" s="5">
        <v>40</v>
      </c>
      <c r="H5685" s="1" t="str">
        <f t="shared" si="265"/>
        <v>40-た (助動詞)</v>
      </c>
      <c r="I5685" s="1">
        <f t="shared" si="266"/>
        <v>0</v>
      </c>
    </row>
    <row r="5686" spans="1:9">
      <c r="A5686" s="1">
        <v>7064</v>
      </c>
      <c r="B5686" s="2" t="s">
        <v>1384</v>
      </c>
      <c r="C5686" s="2" t="s">
        <v>26</v>
      </c>
      <c r="D5686" s="4" t="str">
        <f t="shared" si="264"/>
        <v>た (助動詞)</v>
      </c>
      <c r="E5686" s="2" t="s">
        <v>25</v>
      </c>
      <c r="F5686" s="2"/>
      <c r="G5686" s="5">
        <v>40</v>
      </c>
      <c r="H5686" s="1" t="str">
        <f t="shared" si="265"/>
        <v>40-た (助動詞)</v>
      </c>
      <c r="I5686" s="1">
        <f t="shared" si="266"/>
        <v>0</v>
      </c>
    </row>
    <row r="5687" spans="1:9">
      <c r="A5687" s="1">
        <v>7077</v>
      </c>
      <c r="B5687" s="2" t="s">
        <v>1384</v>
      </c>
      <c r="C5687" s="2" t="s">
        <v>26</v>
      </c>
      <c r="D5687" s="4" t="str">
        <f t="shared" si="264"/>
        <v>た (助動詞)</v>
      </c>
      <c r="E5687" s="2" t="s">
        <v>25</v>
      </c>
      <c r="F5687" s="2"/>
      <c r="G5687" s="5">
        <v>40</v>
      </c>
      <c r="H5687" s="1" t="str">
        <f t="shared" si="265"/>
        <v>40-た (助動詞)</v>
      </c>
      <c r="I5687" s="1">
        <f t="shared" si="266"/>
        <v>0</v>
      </c>
    </row>
    <row r="5688" spans="1:9">
      <c r="A5688" s="1">
        <v>7109</v>
      </c>
      <c r="B5688" s="2" t="s">
        <v>1384</v>
      </c>
      <c r="C5688" s="2" t="s">
        <v>26</v>
      </c>
      <c r="D5688" s="4" t="str">
        <f t="shared" si="264"/>
        <v>た (助動詞)</v>
      </c>
      <c r="E5688" s="2" t="s">
        <v>25</v>
      </c>
      <c r="F5688" s="2"/>
      <c r="G5688" s="5">
        <v>40</v>
      </c>
      <c r="H5688" s="1" t="str">
        <f t="shared" si="265"/>
        <v>40-た (助動詞)</v>
      </c>
      <c r="I5688" s="1">
        <f t="shared" si="266"/>
        <v>0</v>
      </c>
    </row>
    <row r="5689" spans="1:9">
      <c r="A5689" s="1">
        <v>7115</v>
      </c>
      <c r="B5689" s="2" t="s">
        <v>1384</v>
      </c>
      <c r="C5689" s="2" t="s">
        <v>26</v>
      </c>
      <c r="D5689" s="4" t="str">
        <f t="shared" si="264"/>
        <v>た (助動詞)</v>
      </c>
      <c r="E5689" s="2" t="s">
        <v>25</v>
      </c>
      <c r="F5689" s="2"/>
      <c r="G5689" s="5">
        <v>40</v>
      </c>
      <c r="H5689" s="1" t="str">
        <f t="shared" si="265"/>
        <v>40-た (助動詞)</v>
      </c>
      <c r="I5689" s="1">
        <f t="shared" si="266"/>
        <v>0</v>
      </c>
    </row>
    <row r="5690" spans="1:9">
      <c r="A5690" s="1">
        <v>7136</v>
      </c>
      <c r="B5690" s="2" t="s">
        <v>1384</v>
      </c>
      <c r="C5690" s="2" t="s">
        <v>26</v>
      </c>
      <c r="D5690" s="4" t="str">
        <f t="shared" si="264"/>
        <v>た (助動詞)</v>
      </c>
      <c r="E5690" s="2" t="s">
        <v>25</v>
      </c>
      <c r="F5690" s="2"/>
      <c r="G5690" s="5">
        <v>40</v>
      </c>
      <c r="H5690" s="1" t="str">
        <f t="shared" si="265"/>
        <v>40-た (助動詞)</v>
      </c>
      <c r="I5690" s="1">
        <f t="shared" si="266"/>
        <v>0</v>
      </c>
    </row>
    <row r="5691" spans="1:9">
      <c r="A5691" s="1">
        <v>7151</v>
      </c>
      <c r="B5691" s="2" t="s">
        <v>1384</v>
      </c>
      <c r="C5691" s="2" t="s">
        <v>26</v>
      </c>
      <c r="D5691" s="4" t="str">
        <f t="shared" si="264"/>
        <v>た (助動詞)</v>
      </c>
      <c r="E5691" s="2" t="s">
        <v>25</v>
      </c>
      <c r="F5691" s="2"/>
      <c r="G5691" s="5">
        <v>40</v>
      </c>
      <c r="H5691" s="1" t="str">
        <f t="shared" si="265"/>
        <v>40-た (助動詞)</v>
      </c>
      <c r="I5691" s="1">
        <f t="shared" si="266"/>
        <v>0</v>
      </c>
    </row>
    <row r="5692" spans="1:9">
      <c r="A5692" s="1">
        <v>7160</v>
      </c>
      <c r="B5692" s="2" t="s">
        <v>1384</v>
      </c>
      <c r="C5692" s="2" t="s">
        <v>26</v>
      </c>
      <c r="D5692" s="4" t="str">
        <f t="shared" si="264"/>
        <v>た (助動詞)</v>
      </c>
      <c r="E5692" s="2" t="s">
        <v>25</v>
      </c>
      <c r="F5692" s="2"/>
      <c r="G5692" s="5">
        <v>40</v>
      </c>
      <c r="H5692" s="1" t="str">
        <f t="shared" si="265"/>
        <v>40-た (助動詞)</v>
      </c>
      <c r="I5692" s="1">
        <f t="shared" si="266"/>
        <v>0</v>
      </c>
    </row>
    <row r="5693" spans="1:9">
      <c r="A5693" s="1">
        <v>7166</v>
      </c>
      <c r="B5693" s="2" t="s">
        <v>1384</v>
      </c>
      <c r="C5693" s="2" t="s">
        <v>26</v>
      </c>
      <c r="D5693" s="4" t="str">
        <f t="shared" si="264"/>
        <v>た (助動詞)</v>
      </c>
      <c r="E5693" s="2" t="s">
        <v>25</v>
      </c>
      <c r="F5693" s="2"/>
      <c r="G5693" s="5">
        <v>40</v>
      </c>
      <c r="H5693" s="1" t="str">
        <f t="shared" si="265"/>
        <v>40-た (助動詞)</v>
      </c>
      <c r="I5693" s="1">
        <f t="shared" si="266"/>
        <v>0</v>
      </c>
    </row>
    <row r="5694" spans="1:9">
      <c r="A5694" s="1">
        <v>7173</v>
      </c>
      <c r="B5694" s="2" t="s">
        <v>1384</v>
      </c>
      <c r="C5694" s="2" t="s">
        <v>26</v>
      </c>
      <c r="D5694" s="4" t="str">
        <f t="shared" si="264"/>
        <v>た (助動詞)</v>
      </c>
      <c r="E5694" s="2" t="s">
        <v>25</v>
      </c>
      <c r="F5694" s="2"/>
      <c r="G5694" s="5">
        <v>40</v>
      </c>
      <c r="H5694" s="1" t="str">
        <f t="shared" si="265"/>
        <v>40-た (助動詞)</v>
      </c>
      <c r="I5694" s="1">
        <f t="shared" si="266"/>
        <v>0</v>
      </c>
    </row>
    <row r="5695" spans="1:9">
      <c r="A5695" s="1">
        <v>7179</v>
      </c>
      <c r="B5695" s="2" t="s">
        <v>1384</v>
      </c>
      <c r="C5695" s="2" t="s">
        <v>26</v>
      </c>
      <c r="D5695" s="4" t="str">
        <f t="shared" si="264"/>
        <v>た (助動詞)</v>
      </c>
      <c r="E5695" s="2" t="s">
        <v>25</v>
      </c>
      <c r="F5695" s="2"/>
      <c r="G5695" s="5">
        <v>40</v>
      </c>
      <c r="H5695" s="1" t="str">
        <f t="shared" si="265"/>
        <v>40-た (助動詞)</v>
      </c>
      <c r="I5695" s="1">
        <f t="shared" si="266"/>
        <v>0</v>
      </c>
    </row>
    <row r="5696" spans="1:9">
      <c r="A5696" s="1">
        <v>7191</v>
      </c>
      <c r="B5696" s="2" t="s">
        <v>1384</v>
      </c>
      <c r="C5696" s="2" t="s">
        <v>26</v>
      </c>
      <c r="D5696" s="4" t="str">
        <f t="shared" si="264"/>
        <v>た (助動詞)</v>
      </c>
      <c r="E5696" s="2" t="s">
        <v>25</v>
      </c>
      <c r="F5696" s="2"/>
      <c r="G5696" s="5">
        <v>40</v>
      </c>
      <c r="H5696" s="1" t="str">
        <f t="shared" si="265"/>
        <v>40-た (助動詞)</v>
      </c>
      <c r="I5696" s="1">
        <f t="shared" si="266"/>
        <v>0</v>
      </c>
    </row>
    <row r="5697" spans="1:9">
      <c r="A5697" s="1">
        <v>7225</v>
      </c>
      <c r="B5697" s="2" t="s">
        <v>1384</v>
      </c>
      <c r="C5697" s="2" t="s">
        <v>26</v>
      </c>
      <c r="D5697" s="4" t="str">
        <f t="shared" si="264"/>
        <v>た (助動詞)</v>
      </c>
      <c r="E5697" s="2" t="s">
        <v>25</v>
      </c>
      <c r="F5697" s="2"/>
      <c r="G5697" s="5">
        <v>40</v>
      </c>
      <c r="H5697" s="1" t="str">
        <f t="shared" si="265"/>
        <v>40-た (助動詞)</v>
      </c>
      <c r="I5697" s="1">
        <f t="shared" si="266"/>
        <v>0</v>
      </c>
    </row>
    <row r="5698" spans="1:9">
      <c r="A5698" s="1">
        <v>7230</v>
      </c>
      <c r="B5698" s="2" t="s">
        <v>1384</v>
      </c>
      <c r="C5698" s="2" t="s">
        <v>26</v>
      </c>
      <c r="D5698" s="4" t="str">
        <f t="shared" ref="D5698:D5761" si="267">C5698&amp;" ("&amp;E5698&amp;")"</f>
        <v>た (助動詞)</v>
      </c>
      <c r="E5698" s="2" t="s">
        <v>25</v>
      </c>
      <c r="F5698" s="2"/>
      <c r="G5698" s="5">
        <v>40</v>
      </c>
      <c r="H5698" s="1" t="str">
        <f t="shared" ref="H5698:H5761" si="268">G5698&amp;"-"&amp;D5698</f>
        <v>40-た (助動詞)</v>
      </c>
      <c r="I5698" s="1">
        <f t="shared" si="266"/>
        <v>0</v>
      </c>
    </row>
    <row r="5699" spans="1:9">
      <c r="A5699" s="1">
        <v>7244</v>
      </c>
      <c r="B5699" s="2" t="s">
        <v>1384</v>
      </c>
      <c r="C5699" s="2" t="s">
        <v>26</v>
      </c>
      <c r="D5699" s="4" t="str">
        <f t="shared" si="267"/>
        <v>た (助動詞)</v>
      </c>
      <c r="E5699" s="2" t="s">
        <v>25</v>
      </c>
      <c r="F5699" s="2"/>
      <c r="G5699" s="5">
        <v>40</v>
      </c>
      <c r="H5699" s="1" t="str">
        <f t="shared" si="268"/>
        <v>40-た (助動詞)</v>
      </c>
      <c r="I5699" s="1">
        <f t="shared" ref="I5699:I5762" si="269">IF(H5698&lt;&gt;H5699,1,0)</f>
        <v>0</v>
      </c>
    </row>
    <row r="5700" spans="1:9">
      <c r="A5700" s="1">
        <v>7257</v>
      </c>
      <c r="B5700" s="2" t="s">
        <v>1384</v>
      </c>
      <c r="C5700" s="2" t="s">
        <v>26</v>
      </c>
      <c r="D5700" s="4" t="str">
        <f t="shared" si="267"/>
        <v>た (助動詞)</v>
      </c>
      <c r="E5700" s="2" t="s">
        <v>25</v>
      </c>
      <c r="F5700" s="2"/>
      <c r="G5700" s="5">
        <v>40</v>
      </c>
      <c r="H5700" s="1" t="str">
        <f t="shared" si="268"/>
        <v>40-た (助動詞)</v>
      </c>
      <c r="I5700" s="1">
        <f t="shared" si="269"/>
        <v>0</v>
      </c>
    </row>
    <row r="5701" spans="1:9">
      <c r="A5701" s="1">
        <v>7268</v>
      </c>
      <c r="B5701" s="2" t="s">
        <v>1384</v>
      </c>
      <c r="C5701" s="2" t="s">
        <v>26</v>
      </c>
      <c r="D5701" s="4" t="str">
        <f t="shared" si="267"/>
        <v>た (助動詞)</v>
      </c>
      <c r="E5701" s="2" t="s">
        <v>25</v>
      </c>
      <c r="F5701" s="2"/>
      <c r="G5701" s="5">
        <v>40</v>
      </c>
      <c r="H5701" s="1" t="str">
        <f t="shared" si="268"/>
        <v>40-た (助動詞)</v>
      </c>
      <c r="I5701" s="1">
        <f t="shared" si="269"/>
        <v>0</v>
      </c>
    </row>
    <row r="5702" spans="1:9">
      <c r="A5702" s="1">
        <v>7282</v>
      </c>
      <c r="B5702" s="2" t="s">
        <v>1384</v>
      </c>
      <c r="C5702" s="2" t="s">
        <v>26</v>
      </c>
      <c r="D5702" s="4" t="str">
        <f t="shared" si="267"/>
        <v>た (助動詞)</v>
      </c>
      <c r="E5702" s="2" t="s">
        <v>25</v>
      </c>
      <c r="F5702" s="2"/>
      <c r="G5702" s="5">
        <v>40</v>
      </c>
      <c r="H5702" s="1" t="str">
        <f t="shared" si="268"/>
        <v>40-た (助動詞)</v>
      </c>
      <c r="I5702" s="1">
        <f t="shared" si="269"/>
        <v>0</v>
      </c>
    </row>
    <row r="5703" spans="1:9">
      <c r="A5703" s="1">
        <v>7293</v>
      </c>
      <c r="B5703" s="2" t="s">
        <v>1384</v>
      </c>
      <c r="C5703" s="2" t="s">
        <v>26</v>
      </c>
      <c r="D5703" s="4" t="str">
        <f t="shared" si="267"/>
        <v>た (助動詞)</v>
      </c>
      <c r="E5703" s="2" t="s">
        <v>25</v>
      </c>
      <c r="F5703" s="2"/>
      <c r="G5703" s="5">
        <v>40</v>
      </c>
      <c r="H5703" s="1" t="str">
        <f t="shared" si="268"/>
        <v>40-た (助動詞)</v>
      </c>
      <c r="I5703" s="1">
        <f t="shared" si="269"/>
        <v>0</v>
      </c>
    </row>
    <row r="5704" spans="1:9">
      <c r="A5704" s="1">
        <v>7298</v>
      </c>
      <c r="B5704" s="2" t="s">
        <v>1384</v>
      </c>
      <c r="C5704" s="2" t="s">
        <v>26</v>
      </c>
      <c r="D5704" s="4" t="str">
        <f t="shared" si="267"/>
        <v>た (助動詞)</v>
      </c>
      <c r="E5704" s="2" t="s">
        <v>25</v>
      </c>
      <c r="F5704" s="2"/>
      <c r="G5704" s="5">
        <v>40</v>
      </c>
      <c r="H5704" s="1" t="str">
        <f t="shared" si="268"/>
        <v>40-た (助動詞)</v>
      </c>
      <c r="I5704" s="1">
        <f t="shared" si="269"/>
        <v>0</v>
      </c>
    </row>
    <row r="5705" spans="1:9">
      <c r="A5705" s="1">
        <v>7323</v>
      </c>
      <c r="B5705" s="2" t="s">
        <v>1384</v>
      </c>
      <c r="C5705" s="2" t="s">
        <v>26</v>
      </c>
      <c r="D5705" s="4" t="str">
        <f t="shared" si="267"/>
        <v>た (助動詞)</v>
      </c>
      <c r="E5705" s="2" t="s">
        <v>25</v>
      </c>
      <c r="F5705" s="2"/>
      <c r="G5705" s="5">
        <v>40</v>
      </c>
      <c r="H5705" s="1" t="str">
        <f t="shared" si="268"/>
        <v>40-た (助動詞)</v>
      </c>
      <c r="I5705" s="1">
        <f t="shared" si="269"/>
        <v>0</v>
      </c>
    </row>
    <row r="5706" spans="1:9">
      <c r="A5706" s="1">
        <v>7331</v>
      </c>
      <c r="B5706" s="2" t="s">
        <v>1384</v>
      </c>
      <c r="C5706" s="2" t="s">
        <v>26</v>
      </c>
      <c r="D5706" s="4" t="str">
        <f t="shared" si="267"/>
        <v>た (助動詞)</v>
      </c>
      <c r="E5706" s="2" t="s">
        <v>25</v>
      </c>
      <c r="F5706" s="2"/>
      <c r="G5706" s="5">
        <v>40</v>
      </c>
      <c r="H5706" s="1" t="str">
        <f t="shared" si="268"/>
        <v>40-た (助動詞)</v>
      </c>
      <c r="I5706" s="1">
        <f t="shared" si="269"/>
        <v>0</v>
      </c>
    </row>
    <row r="5707" spans="1:9">
      <c r="A5707" s="1">
        <v>7343</v>
      </c>
      <c r="B5707" s="2" t="s">
        <v>1384</v>
      </c>
      <c r="C5707" s="2" t="s">
        <v>26</v>
      </c>
      <c r="D5707" s="4" t="str">
        <f t="shared" si="267"/>
        <v>た (助動詞)</v>
      </c>
      <c r="E5707" s="2" t="s">
        <v>25</v>
      </c>
      <c r="F5707" s="2"/>
      <c r="G5707" s="5">
        <v>40</v>
      </c>
      <c r="H5707" s="1" t="str">
        <f t="shared" si="268"/>
        <v>40-た (助動詞)</v>
      </c>
      <c r="I5707" s="1">
        <f t="shared" si="269"/>
        <v>0</v>
      </c>
    </row>
    <row r="5708" spans="1:9">
      <c r="A5708" s="1">
        <v>7350</v>
      </c>
      <c r="B5708" s="2" t="s">
        <v>1384</v>
      </c>
      <c r="C5708" s="2" t="s">
        <v>26</v>
      </c>
      <c r="D5708" s="4" t="str">
        <f t="shared" si="267"/>
        <v>た (助動詞)</v>
      </c>
      <c r="E5708" s="2" t="s">
        <v>25</v>
      </c>
      <c r="F5708" s="2"/>
      <c r="G5708" s="5">
        <v>40</v>
      </c>
      <c r="H5708" s="1" t="str">
        <f t="shared" si="268"/>
        <v>40-た (助動詞)</v>
      </c>
      <c r="I5708" s="1">
        <f t="shared" si="269"/>
        <v>0</v>
      </c>
    </row>
    <row r="5709" spans="1:9">
      <c r="A5709" s="1">
        <v>7363</v>
      </c>
      <c r="B5709" s="2" t="s">
        <v>1384</v>
      </c>
      <c r="C5709" s="2" t="s">
        <v>26</v>
      </c>
      <c r="D5709" s="4" t="str">
        <f t="shared" si="267"/>
        <v>た (助動詞)</v>
      </c>
      <c r="E5709" s="2" t="s">
        <v>25</v>
      </c>
      <c r="F5709" s="2"/>
      <c r="G5709" s="5">
        <v>40</v>
      </c>
      <c r="H5709" s="1" t="str">
        <f t="shared" si="268"/>
        <v>40-た (助動詞)</v>
      </c>
      <c r="I5709" s="1">
        <f t="shared" si="269"/>
        <v>0</v>
      </c>
    </row>
    <row r="5710" spans="1:9">
      <c r="A5710" s="1">
        <v>7403</v>
      </c>
      <c r="B5710" s="2" t="s">
        <v>1384</v>
      </c>
      <c r="C5710" s="2" t="s">
        <v>26</v>
      </c>
      <c r="D5710" s="4" t="str">
        <f t="shared" si="267"/>
        <v>た (助動詞)</v>
      </c>
      <c r="E5710" s="2" t="s">
        <v>25</v>
      </c>
      <c r="F5710" s="2"/>
      <c r="G5710" s="5">
        <v>40</v>
      </c>
      <c r="H5710" s="1" t="str">
        <f t="shared" si="268"/>
        <v>40-た (助動詞)</v>
      </c>
      <c r="I5710" s="1">
        <f t="shared" si="269"/>
        <v>0</v>
      </c>
    </row>
    <row r="5711" spans="1:9">
      <c r="A5711" s="1">
        <v>7425</v>
      </c>
      <c r="B5711" s="2" t="s">
        <v>1384</v>
      </c>
      <c r="C5711" s="2" t="s">
        <v>26</v>
      </c>
      <c r="D5711" s="4" t="str">
        <f t="shared" si="267"/>
        <v>た (助動詞)</v>
      </c>
      <c r="E5711" s="2" t="s">
        <v>25</v>
      </c>
      <c r="F5711" s="2"/>
      <c r="G5711" s="5">
        <v>40</v>
      </c>
      <c r="H5711" s="1" t="str">
        <f t="shared" si="268"/>
        <v>40-た (助動詞)</v>
      </c>
      <c r="I5711" s="1">
        <f t="shared" si="269"/>
        <v>0</v>
      </c>
    </row>
    <row r="5712" spans="1:9">
      <c r="A5712" s="1">
        <v>7430</v>
      </c>
      <c r="B5712" s="2" t="s">
        <v>1384</v>
      </c>
      <c r="C5712" s="2" t="s">
        <v>26</v>
      </c>
      <c r="D5712" s="4" t="str">
        <f t="shared" si="267"/>
        <v>た (助動詞)</v>
      </c>
      <c r="E5712" s="2" t="s">
        <v>25</v>
      </c>
      <c r="F5712" s="2"/>
      <c r="G5712" s="5">
        <v>40</v>
      </c>
      <c r="H5712" s="1" t="str">
        <f t="shared" si="268"/>
        <v>40-た (助動詞)</v>
      </c>
      <c r="I5712" s="1">
        <f t="shared" si="269"/>
        <v>0</v>
      </c>
    </row>
    <row r="5713" spans="1:9">
      <c r="A5713" s="1">
        <v>7466</v>
      </c>
      <c r="B5713" s="2" t="s">
        <v>1384</v>
      </c>
      <c r="C5713" s="2" t="s">
        <v>26</v>
      </c>
      <c r="D5713" s="4" t="str">
        <f t="shared" si="267"/>
        <v>た (助動詞)</v>
      </c>
      <c r="E5713" s="2" t="s">
        <v>25</v>
      </c>
      <c r="F5713" s="2"/>
      <c r="G5713" s="5">
        <v>40</v>
      </c>
      <c r="H5713" s="1" t="str">
        <f t="shared" si="268"/>
        <v>40-た (助動詞)</v>
      </c>
      <c r="I5713" s="1">
        <f t="shared" si="269"/>
        <v>0</v>
      </c>
    </row>
    <row r="5714" spans="1:9">
      <c r="A5714" s="1">
        <v>7496</v>
      </c>
      <c r="B5714" s="2" t="s">
        <v>1384</v>
      </c>
      <c r="C5714" s="2" t="s">
        <v>26</v>
      </c>
      <c r="D5714" s="4" t="str">
        <f t="shared" si="267"/>
        <v>た (助動詞)</v>
      </c>
      <c r="E5714" s="2" t="s">
        <v>25</v>
      </c>
      <c r="F5714" s="2"/>
      <c r="G5714" s="5">
        <v>40</v>
      </c>
      <c r="H5714" s="1" t="str">
        <f t="shared" si="268"/>
        <v>40-た (助動詞)</v>
      </c>
      <c r="I5714" s="1">
        <f t="shared" si="269"/>
        <v>0</v>
      </c>
    </row>
    <row r="5715" spans="1:9">
      <c r="A5715" s="1">
        <v>7500</v>
      </c>
      <c r="B5715" s="2" t="s">
        <v>1384</v>
      </c>
      <c r="C5715" s="2" t="s">
        <v>26</v>
      </c>
      <c r="D5715" s="4" t="str">
        <f t="shared" si="267"/>
        <v>た (助動詞)</v>
      </c>
      <c r="E5715" s="2" t="s">
        <v>25</v>
      </c>
      <c r="F5715" s="2"/>
      <c r="G5715" s="5">
        <v>40</v>
      </c>
      <c r="H5715" s="1" t="str">
        <f t="shared" si="268"/>
        <v>40-た (助動詞)</v>
      </c>
      <c r="I5715" s="1">
        <f t="shared" si="269"/>
        <v>0</v>
      </c>
    </row>
    <row r="5716" spans="1:9">
      <c r="A5716" s="1">
        <v>7513</v>
      </c>
      <c r="B5716" s="2" t="s">
        <v>1384</v>
      </c>
      <c r="C5716" s="2" t="s">
        <v>26</v>
      </c>
      <c r="D5716" s="4" t="str">
        <f t="shared" si="267"/>
        <v>た (助動詞)</v>
      </c>
      <c r="E5716" s="2" t="s">
        <v>25</v>
      </c>
      <c r="F5716" s="2"/>
      <c r="G5716" s="5">
        <v>40</v>
      </c>
      <c r="H5716" s="1" t="str">
        <f t="shared" si="268"/>
        <v>40-た (助動詞)</v>
      </c>
      <c r="I5716" s="1">
        <f t="shared" si="269"/>
        <v>0</v>
      </c>
    </row>
    <row r="5717" spans="1:9">
      <c r="A5717" s="1">
        <v>7522</v>
      </c>
      <c r="B5717" s="2" t="s">
        <v>1384</v>
      </c>
      <c r="C5717" s="2" t="s">
        <v>26</v>
      </c>
      <c r="D5717" s="4" t="str">
        <f t="shared" si="267"/>
        <v>た (助動詞)</v>
      </c>
      <c r="E5717" s="2" t="s">
        <v>25</v>
      </c>
      <c r="F5717" s="2"/>
      <c r="G5717" s="5">
        <v>40</v>
      </c>
      <c r="H5717" s="1" t="str">
        <f t="shared" si="268"/>
        <v>40-た (助動詞)</v>
      </c>
      <c r="I5717" s="1">
        <f t="shared" si="269"/>
        <v>0</v>
      </c>
    </row>
    <row r="5718" spans="1:9">
      <c r="A5718" s="1">
        <v>7541</v>
      </c>
      <c r="B5718" s="2" t="s">
        <v>1384</v>
      </c>
      <c r="C5718" s="2" t="s">
        <v>26</v>
      </c>
      <c r="D5718" s="4" t="str">
        <f t="shared" si="267"/>
        <v>た (助動詞)</v>
      </c>
      <c r="E5718" s="2" t="s">
        <v>25</v>
      </c>
      <c r="F5718" s="2"/>
      <c r="G5718" s="5">
        <v>40</v>
      </c>
      <c r="H5718" s="1" t="str">
        <f t="shared" si="268"/>
        <v>40-た (助動詞)</v>
      </c>
      <c r="I5718" s="1">
        <f t="shared" si="269"/>
        <v>0</v>
      </c>
    </row>
    <row r="5719" spans="1:9">
      <c r="A5719" s="1">
        <v>7559</v>
      </c>
      <c r="B5719" s="2" t="s">
        <v>1384</v>
      </c>
      <c r="C5719" s="2" t="s">
        <v>26</v>
      </c>
      <c r="D5719" s="4" t="str">
        <f t="shared" si="267"/>
        <v>た (助動詞)</v>
      </c>
      <c r="E5719" s="2" t="s">
        <v>25</v>
      </c>
      <c r="F5719" s="2"/>
      <c r="G5719" s="5">
        <v>40</v>
      </c>
      <c r="H5719" s="1" t="str">
        <f t="shared" si="268"/>
        <v>40-た (助動詞)</v>
      </c>
      <c r="I5719" s="1">
        <f t="shared" si="269"/>
        <v>0</v>
      </c>
    </row>
    <row r="5720" spans="1:9">
      <c r="A5720" s="1">
        <v>7568</v>
      </c>
      <c r="B5720" s="2" t="s">
        <v>1384</v>
      </c>
      <c r="C5720" s="2" t="s">
        <v>26</v>
      </c>
      <c r="D5720" s="4" t="str">
        <f t="shared" si="267"/>
        <v>た (助動詞)</v>
      </c>
      <c r="E5720" s="2" t="s">
        <v>25</v>
      </c>
      <c r="F5720" s="2"/>
      <c r="G5720" s="5">
        <v>40</v>
      </c>
      <c r="H5720" s="1" t="str">
        <f t="shared" si="268"/>
        <v>40-た (助動詞)</v>
      </c>
      <c r="I5720" s="1">
        <f t="shared" si="269"/>
        <v>0</v>
      </c>
    </row>
    <row r="5721" spans="1:9">
      <c r="A5721" s="1">
        <v>7104</v>
      </c>
      <c r="B5721" s="2" t="s">
        <v>1384</v>
      </c>
      <c r="C5721" s="2" t="s">
        <v>158</v>
      </c>
      <c r="D5721" s="4" t="str">
        <f t="shared" si="267"/>
        <v>だ (助動詞)</v>
      </c>
      <c r="E5721" s="2" t="s">
        <v>25</v>
      </c>
      <c r="F5721" s="2"/>
      <c r="G5721" s="5">
        <v>40</v>
      </c>
      <c r="H5721" s="1" t="str">
        <f t="shared" si="268"/>
        <v>40-だ (助動詞)</v>
      </c>
      <c r="I5721" s="1">
        <f t="shared" si="269"/>
        <v>1</v>
      </c>
    </row>
    <row r="5722" spans="1:9">
      <c r="A5722" s="1">
        <v>7297</v>
      </c>
      <c r="B5722" s="2" t="s">
        <v>1384</v>
      </c>
      <c r="C5722" s="2" t="s">
        <v>158</v>
      </c>
      <c r="D5722" s="4" t="str">
        <f t="shared" si="267"/>
        <v>だ (助動詞)</v>
      </c>
      <c r="E5722" s="2" t="s">
        <v>25</v>
      </c>
      <c r="F5722" s="2"/>
      <c r="G5722" s="5">
        <v>40</v>
      </c>
      <c r="H5722" s="1" t="str">
        <f t="shared" si="268"/>
        <v>40-だ (助動詞)</v>
      </c>
      <c r="I5722" s="1">
        <f t="shared" si="269"/>
        <v>0</v>
      </c>
    </row>
    <row r="5723" spans="1:9">
      <c r="A5723" s="1">
        <v>7419</v>
      </c>
      <c r="B5723" s="2" t="s">
        <v>1384</v>
      </c>
      <c r="C5723" s="2" t="s">
        <v>158</v>
      </c>
      <c r="D5723" s="4" t="str">
        <f t="shared" si="267"/>
        <v>だ (助動詞)</v>
      </c>
      <c r="E5723" s="2" t="s">
        <v>25</v>
      </c>
      <c r="F5723" s="2"/>
      <c r="G5723" s="5">
        <v>40</v>
      </c>
      <c r="H5723" s="1" t="str">
        <f t="shared" si="268"/>
        <v>40-だ (助動詞)</v>
      </c>
      <c r="I5723" s="1">
        <f t="shared" si="269"/>
        <v>0</v>
      </c>
    </row>
    <row r="5724" spans="1:9">
      <c r="A5724" s="1">
        <v>7450</v>
      </c>
      <c r="B5724" s="2" t="s">
        <v>1384</v>
      </c>
      <c r="C5724" s="2" t="s">
        <v>158</v>
      </c>
      <c r="D5724" s="4" t="str">
        <f t="shared" si="267"/>
        <v>だ (助動詞)</v>
      </c>
      <c r="E5724" s="2" t="s">
        <v>25</v>
      </c>
      <c r="F5724" s="2"/>
      <c r="G5724" s="5">
        <v>40</v>
      </c>
      <c r="H5724" s="1" t="str">
        <f t="shared" si="268"/>
        <v>40-だ (助動詞)</v>
      </c>
      <c r="I5724" s="1">
        <f t="shared" si="269"/>
        <v>0</v>
      </c>
    </row>
    <row r="5725" spans="1:9">
      <c r="A5725" s="1">
        <v>7485</v>
      </c>
      <c r="B5725" s="2" t="s">
        <v>1384</v>
      </c>
      <c r="C5725" s="2" t="s">
        <v>158</v>
      </c>
      <c r="D5725" s="4" t="str">
        <f t="shared" si="267"/>
        <v>だ (助動詞)</v>
      </c>
      <c r="E5725" s="2" t="s">
        <v>25</v>
      </c>
      <c r="F5725" s="2"/>
      <c r="G5725" s="5">
        <v>40</v>
      </c>
      <c r="H5725" s="1" t="str">
        <f t="shared" si="268"/>
        <v>40-だ (助動詞)</v>
      </c>
      <c r="I5725" s="1">
        <f t="shared" si="269"/>
        <v>0</v>
      </c>
    </row>
    <row r="5726" spans="1:9">
      <c r="A5726" s="1">
        <v>7490</v>
      </c>
      <c r="B5726" s="2" t="s">
        <v>1384</v>
      </c>
      <c r="C5726" s="2" t="s">
        <v>158</v>
      </c>
      <c r="D5726" s="4" t="str">
        <f t="shared" si="267"/>
        <v>だ (助動詞)</v>
      </c>
      <c r="E5726" s="2" t="s">
        <v>25</v>
      </c>
      <c r="F5726" s="2"/>
      <c r="G5726" s="5">
        <v>40</v>
      </c>
      <c r="H5726" s="1" t="str">
        <f t="shared" si="268"/>
        <v>40-だ (助動詞)</v>
      </c>
      <c r="I5726" s="1">
        <f t="shared" si="269"/>
        <v>0</v>
      </c>
    </row>
    <row r="5727" spans="1:9">
      <c r="A5727" s="1">
        <v>7535</v>
      </c>
      <c r="B5727" s="2" t="s">
        <v>1384</v>
      </c>
      <c r="C5727" s="2" t="s">
        <v>158</v>
      </c>
      <c r="D5727" s="4" t="str">
        <f t="shared" si="267"/>
        <v>だ (助動詞)</v>
      </c>
      <c r="E5727" s="2" t="s">
        <v>25</v>
      </c>
      <c r="F5727" s="2"/>
      <c r="G5727" s="5">
        <v>40</v>
      </c>
      <c r="H5727" s="1" t="str">
        <f t="shared" si="268"/>
        <v>40-だ (助動詞)</v>
      </c>
      <c r="I5727" s="1">
        <f t="shared" si="269"/>
        <v>0</v>
      </c>
    </row>
    <row r="5728" spans="1:9">
      <c r="A5728" s="1">
        <v>7550</v>
      </c>
      <c r="B5728" s="2" t="s">
        <v>1384</v>
      </c>
      <c r="C5728" s="2" t="s">
        <v>158</v>
      </c>
      <c r="D5728" s="4" t="str">
        <f t="shared" si="267"/>
        <v>だ (助動詞)</v>
      </c>
      <c r="E5728" s="2" t="s">
        <v>25</v>
      </c>
      <c r="F5728" s="2"/>
      <c r="G5728" s="5">
        <v>40</v>
      </c>
      <c r="H5728" s="1" t="str">
        <f t="shared" si="268"/>
        <v>40-だ (助動詞)</v>
      </c>
      <c r="I5728" s="1">
        <f t="shared" si="269"/>
        <v>0</v>
      </c>
    </row>
    <row r="5729" spans="1:9">
      <c r="A5729" s="1">
        <v>7224</v>
      </c>
      <c r="B5729" s="2" t="s">
        <v>1384</v>
      </c>
      <c r="C5729" s="2" t="s">
        <v>87</v>
      </c>
      <c r="D5729" s="4" t="str">
        <f t="shared" si="267"/>
        <v>たい (助動詞)</v>
      </c>
      <c r="E5729" s="2" t="s">
        <v>25</v>
      </c>
      <c r="F5729" s="2"/>
      <c r="G5729" s="5">
        <v>40</v>
      </c>
      <c r="H5729" s="1" t="str">
        <f t="shared" si="268"/>
        <v>40-たい (助動詞)</v>
      </c>
      <c r="I5729" s="1">
        <f t="shared" si="269"/>
        <v>1</v>
      </c>
    </row>
    <row r="5730" spans="1:9">
      <c r="A5730" s="1">
        <v>7060</v>
      </c>
      <c r="B5730" s="2" t="s">
        <v>1384</v>
      </c>
      <c r="C5730" s="2" t="s">
        <v>126</v>
      </c>
      <c r="D5730" s="4" t="str">
        <f t="shared" si="267"/>
        <v>だけ (助詞)</v>
      </c>
      <c r="E5730" s="2" t="s">
        <v>15</v>
      </c>
      <c r="F5730" s="2" t="s">
        <v>1320</v>
      </c>
      <c r="G5730" s="5">
        <v>40</v>
      </c>
      <c r="H5730" s="1" t="str">
        <f t="shared" si="268"/>
        <v>40-だけ (助詞)</v>
      </c>
      <c r="I5730" s="1">
        <f t="shared" si="269"/>
        <v>1</v>
      </c>
    </row>
    <row r="5731" spans="1:9">
      <c r="A5731" s="1">
        <v>7529</v>
      </c>
      <c r="B5731" s="2" t="s">
        <v>1384</v>
      </c>
      <c r="C5731" s="2" t="s">
        <v>206</v>
      </c>
      <c r="D5731" s="4" t="str">
        <f t="shared" si="267"/>
        <v>たり (助詞)</v>
      </c>
      <c r="E5731" s="2" t="s">
        <v>15</v>
      </c>
      <c r="F5731" s="2" t="s">
        <v>1323</v>
      </c>
      <c r="G5731" s="5">
        <v>40</v>
      </c>
      <c r="H5731" s="1" t="str">
        <f t="shared" si="268"/>
        <v>40-たり (助詞)</v>
      </c>
      <c r="I5731" s="1">
        <f t="shared" si="269"/>
        <v>1</v>
      </c>
    </row>
    <row r="5732" spans="1:9">
      <c r="A5732" s="1">
        <v>7517</v>
      </c>
      <c r="B5732" s="2" t="s">
        <v>1384</v>
      </c>
      <c r="C5732" s="2" t="s">
        <v>382</v>
      </c>
      <c r="D5732" s="4" t="str">
        <f t="shared" si="267"/>
        <v>チェックイン (名詞)</v>
      </c>
      <c r="E5732" s="2" t="s">
        <v>10</v>
      </c>
      <c r="F5732" s="2" t="s">
        <v>1305</v>
      </c>
      <c r="G5732" s="5">
        <v>40</v>
      </c>
      <c r="H5732" s="1" t="str">
        <f t="shared" si="268"/>
        <v>40-チェックイン (名詞)</v>
      </c>
      <c r="I5732" s="1">
        <f t="shared" si="269"/>
        <v>1</v>
      </c>
    </row>
    <row r="5733" spans="1:9">
      <c r="A5733" s="1">
        <v>7335</v>
      </c>
      <c r="B5733" s="2" t="s">
        <v>1384</v>
      </c>
      <c r="C5733" s="2" t="s">
        <v>580</v>
      </c>
      <c r="D5733" s="4" t="str">
        <f t="shared" si="267"/>
        <v>ちょうど (副詞)</v>
      </c>
      <c r="E5733" s="2" t="s">
        <v>31</v>
      </c>
      <c r="F5733" s="2" t="s">
        <v>409</v>
      </c>
      <c r="G5733" s="5">
        <v>40</v>
      </c>
      <c r="H5733" s="1" t="str">
        <f t="shared" si="268"/>
        <v>40-ちょうど (副詞)</v>
      </c>
      <c r="I5733" s="1">
        <f t="shared" si="269"/>
        <v>1</v>
      </c>
    </row>
    <row r="5734" spans="1:9">
      <c r="A5734" s="1">
        <v>7024</v>
      </c>
      <c r="B5734" s="2" t="s">
        <v>1384</v>
      </c>
      <c r="C5734" s="2" t="s">
        <v>154</v>
      </c>
      <c r="D5734" s="4" t="str">
        <f t="shared" si="267"/>
        <v>ちょっと (副詞)</v>
      </c>
      <c r="E5734" s="2" t="s">
        <v>31</v>
      </c>
      <c r="F5734" s="2" t="s">
        <v>1321</v>
      </c>
      <c r="G5734" s="5">
        <v>40</v>
      </c>
      <c r="H5734" s="1" t="str">
        <f t="shared" si="268"/>
        <v>40-ちょっと (副詞)</v>
      </c>
      <c r="I5734" s="1">
        <f t="shared" si="269"/>
        <v>1</v>
      </c>
    </row>
    <row r="5735" spans="1:9">
      <c r="A5735" s="1">
        <v>7240</v>
      </c>
      <c r="B5735" s="2" t="s">
        <v>1384</v>
      </c>
      <c r="C5735" s="2" t="s">
        <v>154</v>
      </c>
      <c r="D5735" s="4" t="str">
        <f t="shared" si="267"/>
        <v>ちょっと (副詞)</v>
      </c>
      <c r="E5735" s="2" t="s">
        <v>31</v>
      </c>
      <c r="F5735" s="2" t="s">
        <v>1321</v>
      </c>
      <c r="G5735" s="5">
        <v>40</v>
      </c>
      <c r="H5735" s="1" t="str">
        <f t="shared" si="268"/>
        <v>40-ちょっと (副詞)</v>
      </c>
      <c r="I5735" s="1">
        <f t="shared" si="269"/>
        <v>0</v>
      </c>
    </row>
    <row r="5736" spans="1:9">
      <c r="A5736" s="1">
        <v>7358</v>
      </c>
      <c r="B5736" s="2" t="s">
        <v>1384</v>
      </c>
      <c r="C5736" s="2" t="s">
        <v>154</v>
      </c>
      <c r="D5736" s="4" t="str">
        <f t="shared" si="267"/>
        <v>ちょっと (副詞)</v>
      </c>
      <c r="E5736" s="2" t="s">
        <v>31</v>
      </c>
      <c r="F5736" s="2" t="s">
        <v>1321</v>
      </c>
      <c r="G5736" s="5">
        <v>40</v>
      </c>
      <c r="H5736" s="1" t="str">
        <f t="shared" si="268"/>
        <v>40-ちょっと (副詞)</v>
      </c>
      <c r="I5736" s="1">
        <f t="shared" si="269"/>
        <v>0</v>
      </c>
    </row>
    <row r="5737" spans="1:9">
      <c r="A5737" s="1">
        <v>7309</v>
      </c>
      <c r="B5737" s="2" t="s">
        <v>1384</v>
      </c>
      <c r="C5737" s="2" t="s">
        <v>493</v>
      </c>
      <c r="D5737" s="4" t="str">
        <f t="shared" si="267"/>
        <v>つく (動詞)</v>
      </c>
      <c r="E5737" s="2" t="s">
        <v>24</v>
      </c>
      <c r="F5737" s="2" t="s">
        <v>1311</v>
      </c>
      <c r="G5737" s="5">
        <v>40</v>
      </c>
      <c r="H5737" s="1" t="str">
        <f t="shared" si="268"/>
        <v>40-つく (動詞)</v>
      </c>
      <c r="I5737" s="1">
        <f t="shared" si="269"/>
        <v>1</v>
      </c>
    </row>
    <row r="5738" spans="1:9">
      <c r="A5738" s="1">
        <v>7030</v>
      </c>
      <c r="B5738" s="2" t="s">
        <v>1384</v>
      </c>
      <c r="C5738" s="2" t="s">
        <v>36</v>
      </c>
      <c r="D5738" s="4" t="str">
        <f t="shared" si="267"/>
        <v>て (助詞)</v>
      </c>
      <c r="E5738" s="2" t="s">
        <v>15</v>
      </c>
      <c r="F5738" s="2" t="s">
        <v>1312</v>
      </c>
      <c r="G5738" s="5">
        <v>40</v>
      </c>
      <c r="H5738" s="1" t="str">
        <f t="shared" si="268"/>
        <v>40-て (助詞)</v>
      </c>
      <c r="I5738" s="1">
        <f t="shared" si="269"/>
        <v>1</v>
      </c>
    </row>
    <row r="5739" spans="1:9">
      <c r="A5739" s="1">
        <v>7044</v>
      </c>
      <c r="B5739" s="2" t="s">
        <v>1384</v>
      </c>
      <c r="C5739" s="2" t="s">
        <v>36</v>
      </c>
      <c r="D5739" s="4" t="str">
        <f t="shared" si="267"/>
        <v>て (助詞)</v>
      </c>
      <c r="E5739" s="2" t="s">
        <v>15</v>
      </c>
      <c r="F5739" s="2" t="s">
        <v>1312</v>
      </c>
      <c r="G5739" s="5">
        <v>40</v>
      </c>
      <c r="H5739" s="1" t="str">
        <f t="shared" si="268"/>
        <v>40-て (助詞)</v>
      </c>
      <c r="I5739" s="1">
        <f t="shared" si="269"/>
        <v>0</v>
      </c>
    </row>
    <row r="5740" spans="1:9">
      <c r="A5740" s="1">
        <v>7062</v>
      </c>
      <c r="B5740" s="2" t="s">
        <v>1384</v>
      </c>
      <c r="C5740" s="2" t="s">
        <v>36</v>
      </c>
      <c r="D5740" s="4" t="str">
        <f t="shared" si="267"/>
        <v>て (助詞)</v>
      </c>
      <c r="E5740" s="2" t="s">
        <v>15</v>
      </c>
      <c r="F5740" s="2" t="s">
        <v>1312</v>
      </c>
      <c r="G5740" s="5">
        <v>40</v>
      </c>
      <c r="H5740" s="1" t="str">
        <f t="shared" si="268"/>
        <v>40-て (助詞)</v>
      </c>
      <c r="I5740" s="1">
        <f t="shared" si="269"/>
        <v>0</v>
      </c>
    </row>
    <row r="5741" spans="1:9">
      <c r="A5741" s="1">
        <v>7075</v>
      </c>
      <c r="B5741" s="2" t="s">
        <v>1384</v>
      </c>
      <c r="C5741" s="2" t="s">
        <v>36</v>
      </c>
      <c r="D5741" s="4" t="str">
        <f t="shared" si="267"/>
        <v>て (助詞)</v>
      </c>
      <c r="E5741" s="2" t="s">
        <v>15</v>
      </c>
      <c r="F5741" s="2" t="s">
        <v>1312</v>
      </c>
      <c r="G5741" s="5">
        <v>40</v>
      </c>
      <c r="H5741" s="1" t="str">
        <f t="shared" si="268"/>
        <v>40-て (助詞)</v>
      </c>
      <c r="I5741" s="1">
        <f t="shared" si="269"/>
        <v>0</v>
      </c>
    </row>
    <row r="5742" spans="1:9">
      <c r="A5742" s="1">
        <v>7088</v>
      </c>
      <c r="B5742" s="2" t="s">
        <v>1384</v>
      </c>
      <c r="C5742" s="2" t="s">
        <v>36</v>
      </c>
      <c r="D5742" s="4" t="str">
        <f t="shared" si="267"/>
        <v>て (助詞)</v>
      </c>
      <c r="E5742" s="2" t="s">
        <v>15</v>
      </c>
      <c r="F5742" s="2" t="s">
        <v>1312</v>
      </c>
      <c r="G5742" s="5">
        <v>40</v>
      </c>
      <c r="H5742" s="1" t="str">
        <f t="shared" si="268"/>
        <v>40-て (助詞)</v>
      </c>
      <c r="I5742" s="1">
        <f t="shared" si="269"/>
        <v>0</v>
      </c>
    </row>
    <row r="5743" spans="1:9">
      <c r="A5743" s="1">
        <v>7097</v>
      </c>
      <c r="B5743" s="2" t="s">
        <v>1384</v>
      </c>
      <c r="C5743" s="2" t="s">
        <v>36</v>
      </c>
      <c r="D5743" s="4" t="str">
        <f t="shared" si="267"/>
        <v>て (助詞)</v>
      </c>
      <c r="E5743" s="2" t="s">
        <v>15</v>
      </c>
      <c r="F5743" s="2" t="s">
        <v>1312</v>
      </c>
      <c r="G5743" s="5">
        <v>40</v>
      </c>
      <c r="H5743" s="1" t="str">
        <f t="shared" si="268"/>
        <v>40-て (助詞)</v>
      </c>
      <c r="I5743" s="1">
        <f t="shared" si="269"/>
        <v>0</v>
      </c>
    </row>
    <row r="5744" spans="1:9">
      <c r="A5744" s="1">
        <v>7099</v>
      </c>
      <c r="B5744" s="2" t="s">
        <v>1384</v>
      </c>
      <c r="C5744" s="2" t="s">
        <v>36</v>
      </c>
      <c r="D5744" s="4" t="str">
        <f t="shared" si="267"/>
        <v>て (助詞)</v>
      </c>
      <c r="E5744" s="2" t="s">
        <v>15</v>
      </c>
      <c r="F5744" s="2" t="s">
        <v>1312</v>
      </c>
      <c r="G5744" s="5">
        <v>40</v>
      </c>
      <c r="H5744" s="1" t="str">
        <f t="shared" si="268"/>
        <v>40-て (助詞)</v>
      </c>
      <c r="I5744" s="1">
        <f t="shared" si="269"/>
        <v>0</v>
      </c>
    </row>
    <row r="5745" spans="1:9">
      <c r="A5745" s="1">
        <v>7101</v>
      </c>
      <c r="B5745" s="2" t="s">
        <v>1384</v>
      </c>
      <c r="C5745" s="2" t="s">
        <v>36</v>
      </c>
      <c r="D5745" s="4" t="str">
        <f t="shared" si="267"/>
        <v>て (助詞)</v>
      </c>
      <c r="E5745" s="2" t="s">
        <v>15</v>
      </c>
      <c r="F5745" s="2" t="s">
        <v>1312</v>
      </c>
      <c r="G5745" s="5">
        <v>40</v>
      </c>
      <c r="H5745" s="1" t="str">
        <f t="shared" si="268"/>
        <v>40-て (助詞)</v>
      </c>
      <c r="I5745" s="1">
        <f t="shared" si="269"/>
        <v>0</v>
      </c>
    </row>
    <row r="5746" spans="1:9">
      <c r="A5746" s="1">
        <v>7118</v>
      </c>
      <c r="B5746" s="2" t="s">
        <v>1384</v>
      </c>
      <c r="C5746" s="2" t="s">
        <v>36</v>
      </c>
      <c r="D5746" s="4" t="str">
        <f t="shared" si="267"/>
        <v>て (助詞)</v>
      </c>
      <c r="E5746" s="2" t="s">
        <v>15</v>
      </c>
      <c r="F5746" s="2" t="s">
        <v>1312</v>
      </c>
      <c r="G5746" s="5">
        <v>40</v>
      </c>
      <c r="H5746" s="1" t="str">
        <f t="shared" si="268"/>
        <v>40-て (助詞)</v>
      </c>
      <c r="I5746" s="1">
        <f t="shared" si="269"/>
        <v>0</v>
      </c>
    </row>
    <row r="5747" spans="1:9">
      <c r="A5747" s="1">
        <v>7123</v>
      </c>
      <c r="B5747" s="2" t="s">
        <v>1384</v>
      </c>
      <c r="C5747" s="2" t="s">
        <v>36</v>
      </c>
      <c r="D5747" s="4" t="str">
        <f t="shared" si="267"/>
        <v>て (助詞)</v>
      </c>
      <c r="E5747" s="2" t="s">
        <v>15</v>
      </c>
      <c r="F5747" s="2" t="s">
        <v>1312</v>
      </c>
      <c r="G5747" s="5">
        <v>40</v>
      </c>
      <c r="H5747" s="1" t="str">
        <f t="shared" si="268"/>
        <v>40-て (助詞)</v>
      </c>
      <c r="I5747" s="1">
        <f t="shared" si="269"/>
        <v>0</v>
      </c>
    </row>
    <row r="5748" spans="1:9">
      <c r="A5748" s="1">
        <v>7125</v>
      </c>
      <c r="B5748" s="2" t="s">
        <v>1384</v>
      </c>
      <c r="C5748" s="2" t="s">
        <v>36</v>
      </c>
      <c r="D5748" s="4" t="str">
        <f t="shared" si="267"/>
        <v>て (助詞)</v>
      </c>
      <c r="E5748" s="2" t="s">
        <v>15</v>
      </c>
      <c r="F5748" s="2" t="s">
        <v>1312</v>
      </c>
      <c r="G5748" s="5">
        <v>40</v>
      </c>
      <c r="H5748" s="1" t="str">
        <f t="shared" si="268"/>
        <v>40-て (助詞)</v>
      </c>
      <c r="I5748" s="1">
        <f t="shared" si="269"/>
        <v>0</v>
      </c>
    </row>
    <row r="5749" spans="1:9">
      <c r="A5749" s="1">
        <v>7149</v>
      </c>
      <c r="B5749" s="2" t="s">
        <v>1384</v>
      </c>
      <c r="C5749" s="2" t="s">
        <v>36</v>
      </c>
      <c r="D5749" s="4" t="str">
        <f t="shared" si="267"/>
        <v>て (助詞)</v>
      </c>
      <c r="E5749" s="2" t="s">
        <v>15</v>
      </c>
      <c r="F5749" s="2" t="s">
        <v>1312</v>
      </c>
      <c r="G5749" s="5">
        <v>40</v>
      </c>
      <c r="H5749" s="1" t="str">
        <f t="shared" si="268"/>
        <v>40-て (助詞)</v>
      </c>
      <c r="I5749" s="1">
        <f t="shared" si="269"/>
        <v>0</v>
      </c>
    </row>
    <row r="5750" spans="1:9">
      <c r="A5750" s="1">
        <v>7177</v>
      </c>
      <c r="B5750" s="2" t="s">
        <v>1384</v>
      </c>
      <c r="C5750" s="2" t="s">
        <v>36</v>
      </c>
      <c r="D5750" s="4" t="str">
        <f t="shared" si="267"/>
        <v>て (助詞)</v>
      </c>
      <c r="E5750" s="2" t="s">
        <v>15</v>
      </c>
      <c r="F5750" s="2" t="s">
        <v>1312</v>
      </c>
      <c r="G5750" s="5">
        <v>40</v>
      </c>
      <c r="H5750" s="1" t="str">
        <f t="shared" si="268"/>
        <v>40-て (助詞)</v>
      </c>
      <c r="I5750" s="1">
        <f t="shared" si="269"/>
        <v>0</v>
      </c>
    </row>
    <row r="5751" spans="1:9">
      <c r="A5751" s="1">
        <v>7199</v>
      </c>
      <c r="B5751" s="2" t="s">
        <v>1384</v>
      </c>
      <c r="C5751" s="2" t="s">
        <v>36</v>
      </c>
      <c r="D5751" s="4" t="str">
        <f t="shared" si="267"/>
        <v>て (助詞)</v>
      </c>
      <c r="E5751" s="2" t="s">
        <v>15</v>
      </c>
      <c r="F5751" s="2" t="s">
        <v>1312</v>
      </c>
      <c r="G5751" s="5">
        <v>40</v>
      </c>
      <c r="H5751" s="1" t="str">
        <f t="shared" si="268"/>
        <v>40-て (助詞)</v>
      </c>
      <c r="I5751" s="1">
        <f t="shared" si="269"/>
        <v>0</v>
      </c>
    </row>
    <row r="5752" spans="1:9">
      <c r="A5752" s="1">
        <v>7208</v>
      </c>
      <c r="B5752" s="2" t="s">
        <v>1384</v>
      </c>
      <c r="C5752" s="2" t="s">
        <v>36</v>
      </c>
      <c r="D5752" s="4" t="str">
        <f t="shared" si="267"/>
        <v>て (助詞)</v>
      </c>
      <c r="E5752" s="2" t="s">
        <v>15</v>
      </c>
      <c r="F5752" s="2" t="s">
        <v>1312</v>
      </c>
      <c r="G5752" s="5">
        <v>40</v>
      </c>
      <c r="H5752" s="1" t="str">
        <f t="shared" si="268"/>
        <v>40-て (助詞)</v>
      </c>
      <c r="I5752" s="1">
        <f t="shared" si="269"/>
        <v>0</v>
      </c>
    </row>
    <row r="5753" spans="1:9">
      <c r="A5753" s="1">
        <v>7210</v>
      </c>
      <c r="B5753" s="2" t="s">
        <v>1384</v>
      </c>
      <c r="C5753" s="2" t="s">
        <v>36</v>
      </c>
      <c r="D5753" s="4" t="str">
        <f t="shared" si="267"/>
        <v>て (助詞)</v>
      </c>
      <c r="E5753" s="2" t="s">
        <v>15</v>
      </c>
      <c r="F5753" s="2" t="s">
        <v>1312</v>
      </c>
      <c r="G5753" s="5">
        <v>40</v>
      </c>
      <c r="H5753" s="1" t="str">
        <f t="shared" si="268"/>
        <v>40-て (助詞)</v>
      </c>
      <c r="I5753" s="1">
        <f t="shared" si="269"/>
        <v>0</v>
      </c>
    </row>
    <row r="5754" spans="1:9">
      <c r="A5754" s="1">
        <v>7212</v>
      </c>
      <c r="B5754" s="2" t="s">
        <v>1384</v>
      </c>
      <c r="C5754" s="2" t="s">
        <v>36</v>
      </c>
      <c r="D5754" s="4" t="str">
        <f t="shared" si="267"/>
        <v>て (助詞)</v>
      </c>
      <c r="E5754" s="2" t="s">
        <v>15</v>
      </c>
      <c r="F5754" s="2" t="s">
        <v>1312</v>
      </c>
      <c r="G5754" s="5">
        <v>40</v>
      </c>
      <c r="H5754" s="1" t="str">
        <f t="shared" si="268"/>
        <v>40-て (助詞)</v>
      </c>
      <c r="I5754" s="1">
        <f t="shared" si="269"/>
        <v>0</v>
      </c>
    </row>
    <row r="5755" spans="1:9">
      <c r="A5755" s="1">
        <v>7214</v>
      </c>
      <c r="B5755" s="2" t="s">
        <v>1384</v>
      </c>
      <c r="C5755" s="2" t="s">
        <v>36</v>
      </c>
      <c r="D5755" s="4" t="str">
        <f t="shared" si="267"/>
        <v>て (助詞)</v>
      </c>
      <c r="E5755" s="2" t="s">
        <v>15</v>
      </c>
      <c r="F5755" s="2" t="s">
        <v>1312</v>
      </c>
      <c r="G5755" s="5">
        <v>40</v>
      </c>
      <c r="H5755" s="1" t="str">
        <f t="shared" si="268"/>
        <v>40-て (助詞)</v>
      </c>
      <c r="I5755" s="1">
        <f t="shared" si="269"/>
        <v>0</v>
      </c>
    </row>
    <row r="5756" spans="1:9">
      <c r="A5756" s="1">
        <v>7279</v>
      </c>
      <c r="B5756" s="2" t="s">
        <v>1384</v>
      </c>
      <c r="C5756" s="2" t="s">
        <v>36</v>
      </c>
      <c r="D5756" s="4" t="str">
        <f t="shared" si="267"/>
        <v>て (助詞)</v>
      </c>
      <c r="E5756" s="2" t="s">
        <v>15</v>
      </c>
      <c r="F5756" s="2" t="s">
        <v>1312</v>
      </c>
      <c r="G5756" s="5">
        <v>40</v>
      </c>
      <c r="H5756" s="1" t="str">
        <f t="shared" si="268"/>
        <v>40-て (助詞)</v>
      </c>
      <c r="I5756" s="1">
        <f t="shared" si="269"/>
        <v>0</v>
      </c>
    </row>
    <row r="5757" spans="1:9">
      <c r="A5757" s="1">
        <v>7291</v>
      </c>
      <c r="B5757" s="2" t="s">
        <v>1384</v>
      </c>
      <c r="C5757" s="2" t="s">
        <v>36</v>
      </c>
      <c r="D5757" s="4" t="str">
        <f t="shared" si="267"/>
        <v>て (助詞)</v>
      </c>
      <c r="E5757" s="2" t="s">
        <v>15</v>
      </c>
      <c r="F5757" s="2" t="s">
        <v>1312</v>
      </c>
      <c r="G5757" s="5">
        <v>40</v>
      </c>
      <c r="H5757" s="1" t="str">
        <f t="shared" si="268"/>
        <v>40-て (助詞)</v>
      </c>
      <c r="I5757" s="1">
        <f t="shared" si="269"/>
        <v>0</v>
      </c>
    </row>
    <row r="5758" spans="1:9">
      <c r="A5758" s="1">
        <v>7339</v>
      </c>
      <c r="B5758" s="2" t="s">
        <v>1384</v>
      </c>
      <c r="C5758" s="2" t="s">
        <v>36</v>
      </c>
      <c r="D5758" s="4" t="str">
        <f t="shared" si="267"/>
        <v>て (助詞)</v>
      </c>
      <c r="E5758" s="2" t="s">
        <v>15</v>
      </c>
      <c r="F5758" s="2" t="s">
        <v>1312</v>
      </c>
      <c r="G5758" s="5">
        <v>40</v>
      </c>
      <c r="H5758" s="1" t="str">
        <f t="shared" si="268"/>
        <v>40-て (助詞)</v>
      </c>
      <c r="I5758" s="1">
        <f t="shared" si="269"/>
        <v>0</v>
      </c>
    </row>
    <row r="5759" spans="1:9">
      <c r="A5759" s="1">
        <v>7360</v>
      </c>
      <c r="B5759" s="2" t="s">
        <v>1384</v>
      </c>
      <c r="C5759" s="2" t="s">
        <v>36</v>
      </c>
      <c r="D5759" s="4" t="str">
        <f t="shared" si="267"/>
        <v>て (助詞)</v>
      </c>
      <c r="E5759" s="2" t="s">
        <v>15</v>
      </c>
      <c r="F5759" s="2" t="s">
        <v>1312</v>
      </c>
      <c r="G5759" s="5">
        <v>40</v>
      </c>
      <c r="H5759" s="1" t="str">
        <f t="shared" si="268"/>
        <v>40-て (助詞)</v>
      </c>
      <c r="I5759" s="1">
        <f t="shared" si="269"/>
        <v>0</v>
      </c>
    </row>
    <row r="5760" spans="1:9">
      <c r="A5760" s="1">
        <v>7369</v>
      </c>
      <c r="B5760" s="2" t="s">
        <v>1384</v>
      </c>
      <c r="C5760" s="2" t="s">
        <v>36</v>
      </c>
      <c r="D5760" s="4" t="str">
        <f t="shared" si="267"/>
        <v>て (助詞)</v>
      </c>
      <c r="E5760" s="2" t="s">
        <v>15</v>
      </c>
      <c r="F5760" s="2" t="s">
        <v>1312</v>
      </c>
      <c r="G5760" s="5">
        <v>40</v>
      </c>
      <c r="H5760" s="1" t="str">
        <f t="shared" si="268"/>
        <v>40-て (助詞)</v>
      </c>
      <c r="I5760" s="1">
        <f t="shared" si="269"/>
        <v>0</v>
      </c>
    </row>
    <row r="5761" spans="1:9">
      <c r="A5761" s="1">
        <v>7372</v>
      </c>
      <c r="B5761" s="2" t="s">
        <v>1384</v>
      </c>
      <c r="C5761" s="2" t="s">
        <v>36</v>
      </c>
      <c r="D5761" s="4" t="str">
        <f t="shared" si="267"/>
        <v>て (助詞)</v>
      </c>
      <c r="E5761" s="2" t="s">
        <v>15</v>
      </c>
      <c r="F5761" s="2" t="s">
        <v>1312</v>
      </c>
      <c r="G5761" s="5">
        <v>40</v>
      </c>
      <c r="H5761" s="1" t="str">
        <f t="shared" si="268"/>
        <v>40-て (助詞)</v>
      </c>
      <c r="I5761" s="1">
        <f t="shared" si="269"/>
        <v>0</v>
      </c>
    </row>
    <row r="5762" spans="1:9">
      <c r="A5762" s="1">
        <v>7455</v>
      </c>
      <c r="B5762" s="2" t="s">
        <v>1384</v>
      </c>
      <c r="C5762" s="2" t="s">
        <v>36</v>
      </c>
      <c r="D5762" s="4" t="str">
        <f t="shared" ref="D5762:D5825" si="270">C5762&amp;" ("&amp;E5762&amp;")"</f>
        <v>て (助詞)</v>
      </c>
      <c r="E5762" s="2" t="s">
        <v>15</v>
      </c>
      <c r="F5762" s="2" t="s">
        <v>1312</v>
      </c>
      <c r="G5762" s="5">
        <v>40</v>
      </c>
      <c r="H5762" s="1" t="str">
        <f t="shared" ref="H5762:H5825" si="271">G5762&amp;"-"&amp;D5762</f>
        <v>40-て (助詞)</v>
      </c>
      <c r="I5762" s="1">
        <f t="shared" si="269"/>
        <v>0</v>
      </c>
    </row>
    <row r="5763" spans="1:9">
      <c r="A5763" s="1">
        <v>7494</v>
      </c>
      <c r="B5763" s="2" t="s">
        <v>1384</v>
      </c>
      <c r="C5763" s="2" t="s">
        <v>36</v>
      </c>
      <c r="D5763" s="4" t="str">
        <f t="shared" si="270"/>
        <v>て (助詞)</v>
      </c>
      <c r="E5763" s="2" t="s">
        <v>15</v>
      </c>
      <c r="F5763" s="2" t="s">
        <v>1312</v>
      </c>
      <c r="G5763" s="5">
        <v>40</v>
      </c>
      <c r="H5763" s="1" t="str">
        <f t="shared" si="271"/>
        <v>40-て (助詞)</v>
      </c>
      <c r="I5763" s="1">
        <f t="shared" ref="I5763:I5826" si="272">IF(H5762&lt;&gt;H5763,1,0)</f>
        <v>0</v>
      </c>
    </row>
    <row r="5764" spans="1:9">
      <c r="A5764" s="1">
        <v>7520</v>
      </c>
      <c r="B5764" s="2" t="s">
        <v>1384</v>
      </c>
      <c r="C5764" s="2" t="s">
        <v>36</v>
      </c>
      <c r="D5764" s="4" t="str">
        <f t="shared" si="270"/>
        <v>て (助詞)</v>
      </c>
      <c r="E5764" s="2" t="s">
        <v>15</v>
      </c>
      <c r="F5764" s="2" t="s">
        <v>1312</v>
      </c>
      <c r="G5764" s="5">
        <v>40</v>
      </c>
      <c r="H5764" s="1" t="str">
        <f t="shared" si="271"/>
        <v>40-て (助詞)</v>
      </c>
      <c r="I5764" s="1">
        <f t="shared" si="272"/>
        <v>0</v>
      </c>
    </row>
    <row r="5765" spans="1:9">
      <c r="A5765" s="1">
        <v>7527</v>
      </c>
      <c r="B5765" s="2" t="s">
        <v>1384</v>
      </c>
      <c r="C5765" s="2" t="s">
        <v>36</v>
      </c>
      <c r="D5765" s="4" t="str">
        <f t="shared" si="270"/>
        <v>て (助詞)</v>
      </c>
      <c r="E5765" s="2" t="s">
        <v>15</v>
      </c>
      <c r="F5765" s="2" t="s">
        <v>1312</v>
      </c>
      <c r="G5765" s="5">
        <v>40</v>
      </c>
      <c r="H5765" s="1" t="str">
        <f t="shared" si="271"/>
        <v>40-て (助詞)</v>
      </c>
      <c r="I5765" s="1">
        <f t="shared" si="272"/>
        <v>0</v>
      </c>
    </row>
    <row r="5766" spans="1:9">
      <c r="A5766" s="1">
        <v>7023</v>
      </c>
      <c r="B5766" s="2" t="s">
        <v>1384</v>
      </c>
      <c r="C5766" s="2" t="s">
        <v>40</v>
      </c>
      <c r="D5766" s="4" t="str">
        <f t="shared" si="270"/>
        <v>で (助詞)</v>
      </c>
      <c r="E5766" s="2" t="s">
        <v>15</v>
      </c>
      <c r="F5766" s="2" t="s">
        <v>1307</v>
      </c>
      <c r="G5766" s="5">
        <v>40</v>
      </c>
      <c r="H5766" s="1" t="str">
        <f t="shared" si="271"/>
        <v>40-で (助詞)</v>
      </c>
      <c r="I5766" s="1">
        <f t="shared" si="272"/>
        <v>1</v>
      </c>
    </row>
    <row r="5767" spans="1:9">
      <c r="A5767" s="1">
        <v>7083</v>
      </c>
      <c r="B5767" s="2" t="s">
        <v>1384</v>
      </c>
      <c r="C5767" s="2" t="s">
        <v>40</v>
      </c>
      <c r="D5767" s="4" t="str">
        <f t="shared" si="270"/>
        <v>で (助詞)</v>
      </c>
      <c r="E5767" s="2" t="s">
        <v>15</v>
      </c>
      <c r="F5767" s="2" t="s">
        <v>1307</v>
      </c>
      <c r="G5767" s="5">
        <v>40</v>
      </c>
      <c r="H5767" s="1" t="str">
        <f t="shared" si="271"/>
        <v>40-で (助詞)</v>
      </c>
      <c r="I5767" s="1">
        <f t="shared" si="272"/>
        <v>0</v>
      </c>
    </row>
    <row r="5768" spans="1:9">
      <c r="A5768" s="1">
        <v>7168</v>
      </c>
      <c r="B5768" s="2" t="s">
        <v>1384</v>
      </c>
      <c r="C5768" s="2" t="s">
        <v>40</v>
      </c>
      <c r="D5768" s="4" t="str">
        <f t="shared" si="270"/>
        <v>で (助詞)</v>
      </c>
      <c r="E5768" s="2" t="s">
        <v>15</v>
      </c>
      <c r="F5768" s="2" t="s">
        <v>1307</v>
      </c>
      <c r="G5768" s="5">
        <v>40</v>
      </c>
      <c r="H5768" s="1" t="str">
        <f t="shared" si="271"/>
        <v>40-で (助詞)</v>
      </c>
      <c r="I5768" s="1">
        <f t="shared" si="272"/>
        <v>0</v>
      </c>
    </row>
    <row r="5769" spans="1:9">
      <c r="A5769" s="1">
        <v>7221</v>
      </c>
      <c r="B5769" s="2" t="s">
        <v>1384</v>
      </c>
      <c r="C5769" s="2" t="s">
        <v>40</v>
      </c>
      <c r="D5769" s="4" t="str">
        <f t="shared" si="270"/>
        <v>で (助詞)</v>
      </c>
      <c r="E5769" s="2" t="s">
        <v>15</v>
      </c>
      <c r="F5769" s="2" t="s">
        <v>1307</v>
      </c>
      <c r="G5769" s="5">
        <v>40</v>
      </c>
      <c r="H5769" s="1" t="str">
        <f t="shared" si="271"/>
        <v>40-で (助詞)</v>
      </c>
      <c r="I5769" s="1">
        <f t="shared" si="272"/>
        <v>0</v>
      </c>
    </row>
    <row r="5770" spans="1:9">
      <c r="A5770" s="1">
        <v>7234</v>
      </c>
      <c r="B5770" s="2" t="s">
        <v>1384</v>
      </c>
      <c r="C5770" s="2" t="s">
        <v>40</v>
      </c>
      <c r="D5770" s="4" t="str">
        <f t="shared" si="270"/>
        <v>で (助詞)</v>
      </c>
      <c r="E5770" s="2" t="s">
        <v>15</v>
      </c>
      <c r="F5770" s="2" t="s">
        <v>1307</v>
      </c>
      <c r="G5770" s="5">
        <v>40</v>
      </c>
      <c r="H5770" s="1" t="str">
        <f t="shared" si="271"/>
        <v>40-で (助詞)</v>
      </c>
      <c r="I5770" s="1">
        <f t="shared" si="272"/>
        <v>0</v>
      </c>
    </row>
    <row r="5771" spans="1:9">
      <c r="A5771" s="1">
        <v>7347</v>
      </c>
      <c r="B5771" s="2" t="s">
        <v>1384</v>
      </c>
      <c r="C5771" s="2" t="s">
        <v>40</v>
      </c>
      <c r="D5771" s="4" t="str">
        <f t="shared" si="270"/>
        <v>で (助詞)</v>
      </c>
      <c r="E5771" s="2" t="s">
        <v>15</v>
      </c>
      <c r="F5771" s="2" t="s">
        <v>1307</v>
      </c>
      <c r="G5771" s="5">
        <v>40</v>
      </c>
      <c r="H5771" s="1" t="str">
        <f t="shared" si="271"/>
        <v>40-で (助詞)</v>
      </c>
      <c r="I5771" s="1">
        <f t="shared" si="272"/>
        <v>0</v>
      </c>
    </row>
    <row r="5772" spans="1:9">
      <c r="A5772" s="1">
        <v>7397</v>
      </c>
      <c r="B5772" s="2" t="s">
        <v>1384</v>
      </c>
      <c r="C5772" s="2" t="s">
        <v>40</v>
      </c>
      <c r="D5772" s="4" t="str">
        <f t="shared" si="270"/>
        <v>で (助詞)</v>
      </c>
      <c r="E5772" s="2" t="s">
        <v>15</v>
      </c>
      <c r="F5772" s="2" t="s">
        <v>1307</v>
      </c>
      <c r="G5772" s="5">
        <v>40</v>
      </c>
      <c r="H5772" s="1" t="str">
        <f t="shared" si="271"/>
        <v>40-で (助詞)</v>
      </c>
      <c r="I5772" s="1">
        <f t="shared" si="272"/>
        <v>0</v>
      </c>
    </row>
    <row r="5773" spans="1:9">
      <c r="A5773" s="1">
        <v>7439</v>
      </c>
      <c r="B5773" s="2" t="s">
        <v>1384</v>
      </c>
      <c r="C5773" s="2" t="s">
        <v>40</v>
      </c>
      <c r="D5773" s="4" t="str">
        <f t="shared" si="270"/>
        <v>で (助詞)</v>
      </c>
      <c r="E5773" s="2" t="s">
        <v>15</v>
      </c>
      <c r="F5773" s="2" t="s">
        <v>1307</v>
      </c>
      <c r="G5773" s="5">
        <v>40</v>
      </c>
      <c r="H5773" s="1" t="str">
        <f t="shared" si="271"/>
        <v>40-で (助詞)</v>
      </c>
      <c r="I5773" s="1">
        <f t="shared" si="272"/>
        <v>0</v>
      </c>
    </row>
    <row r="5774" spans="1:9">
      <c r="A5774" s="1">
        <v>7509</v>
      </c>
      <c r="B5774" s="2" t="s">
        <v>1384</v>
      </c>
      <c r="C5774" s="2" t="s">
        <v>40</v>
      </c>
      <c r="D5774" s="4" t="str">
        <f t="shared" si="270"/>
        <v>で (助詞)</v>
      </c>
      <c r="E5774" s="2" t="s">
        <v>15</v>
      </c>
      <c r="F5774" s="2" t="s">
        <v>1307</v>
      </c>
      <c r="G5774" s="5">
        <v>40</v>
      </c>
      <c r="H5774" s="1" t="str">
        <f t="shared" si="271"/>
        <v>40-で (助詞)</v>
      </c>
      <c r="I5774" s="1">
        <f t="shared" si="272"/>
        <v>0</v>
      </c>
    </row>
    <row r="5775" spans="1:9">
      <c r="A5775" s="1">
        <v>7346</v>
      </c>
      <c r="B5775" s="2" t="s">
        <v>1384</v>
      </c>
      <c r="C5775" s="2" t="s">
        <v>1168</v>
      </c>
      <c r="D5775" s="4" t="str">
        <f t="shared" si="270"/>
        <v>ティッシュ (名詞)</v>
      </c>
      <c r="E5775" s="2" t="s">
        <v>10</v>
      </c>
      <c r="F5775" s="2" t="s">
        <v>409</v>
      </c>
      <c r="G5775" s="5">
        <v>40</v>
      </c>
      <c r="H5775" s="1" t="str">
        <f t="shared" si="271"/>
        <v>40-ティッシュ (名詞)</v>
      </c>
      <c r="I5775" s="1">
        <f t="shared" si="272"/>
        <v>1</v>
      </c>
    </row>
    <row r="5776" spans="1:9">
      <c r="A5776" s="1">
        <v>7033</v>
      </c>
      <c r="B5776" s="2" t="s">
        <v>1384</v>
      </c>
      <c r="C5776" s="2" t="s">
        <v>32</v>
      </c>
      <c r="D5776" s="4" t="str">
        <f t="shared" si="270"/>
        <v>です (助動詞)</v>
      </c>
      <c r="E5776" s="2" t="s">
        <v>25</v>
      </c>
      <c r="F5776" s="2"/>
      <c r="G5776" s="5">
        <v>40</v>
      </c>
      <c r="H5776" s="1" t="str">
        <f t="shared" si="271"/>
        <v>40-です (助動詞)</v>
      </c>
      <c r="I5776" s="1">
        <f t="shared" si="272"/>
        <v>1</v>
      </c>
    </row>
    <row r="5777" spans="1:9">
      <c r="A5777" s="1">
        <v>7053</v>
      </c>
      <c r="B5777" s="2" t="s">
        <v>1384</v>
      </c>
      <c r="C5777" s="2" t="s">
        <v>32</v>
      </c>
      <c r="D5777" s="4" t="str">
        <f t="shared" si="270"/>
        <v>です (助動詞)</v>
      </c>
      <c r="E5777" s="2" t="s">
        <v>25</v>
      </c>
      <c r="F5777" s="2"/>
      <c r="G5777" s="5">
        <v>40</v>
      </c>
      <c r="H5777" s="1" t="str">
        <f t="shared" si="271"/>
        <v>40-です (助動詞)</v>
      </c>
      <c r="I5777" s="1">
        <f t="shared" si="272"/>
        <v>0</v>
      </c>
    </row>
    <row r="5778" spans="1:9">
      <c r="A5778" s="1">
        <v>7066</v>
      </c>
      <c r="B5778" s="2" t="s">
        <v>1384</v>
      </c>
      <c r="C5778" s="2" t="s">
        <v>32</v>
      </c>
      <c r="D5778" s="4" t="str">
        <f t="shared" si="270"/>
        <v>です (助動詞)</v>
      </c>
      <c r="E5778" s="2" t="s">
        <v>25</v>
      </c>
      <c r="F5778" s="2"/>
      <c r="G5778" s="5">
        <v>40</v>
      </c>
      <c r="H5778" s="1" t="str">
        <f t="shared" si="271"/>
        <v>40-です (助動詞)</v>
      </c>
      <c r="I5778" s="1">
        <f t="shared" si="272"/>
        <v>0</v>
      </c>
    </row>
    <row r="5779" spans="1:9">
      <c r="A5779" s="1">
        <v>7114</v>
      </c>
      <c r="B5779" s="2" t="s">
        <v>1384</v>
      </c>
      <c r="C5779" s="2" t="s">
        <v>32</v>
      </c>
      <c r="D5779" s="4" t="str">
        <f t="shared" si="270"/>
        <v>です (助動詞)</v>
      </c>
      <c r="E5779" s="2" t="s">
        <v>25</v>
      </c>
      <c r="F5779" s="2"/>
      <c r="G5779" s="5">
        <v>40</v>
      </c>
      <c r="H5779" s="1" t="str">
        <f t="shared" si="271"/>
        <v>40-です (助動詞)</v>
      </c>
      <c r="I5779" s="1">
        <f t="shared" si="272"/>
        <v>0</v>
      </c>
    </row>
    <row r="5780" spans="1:9">
      <c r="A5780" s="1">
        <v>7172</v>
      </c>
      <c r="B5780" s="2" t="s">
        <v>1384</v>
      </c>
      <c r="C5780" s="2" t="s">
        <v>32</v>
      </c>
      <c r="D5780" s="4" t="str">
        <f t="shared" si="270"/>
        <v>です (助動詞)</v>
      </c>
      <c r="E5780" s="2" t="s">
        <v>25</v>
      </c>
      <c r="F5780" s="2"/>
      <c r="G5780" s="5">
        <v>40</v>
      </c>
      <c r="H5780" s="1" t="str">
        <f t="shared" si="271"/>
        <v>40-です (助動詞)</v>
      </c>
      <c r="I5780" s="1">
        <f t="shared" si="272"/>
        <v>0</v>
      </c>
    </row>
    <row r="5781" spans="1:9">
      <c r="A5781" s="1">
        <v>7180</v>
      </c>
      <c r="B5781" s="2" t="s">
        <v>1384</v>
      </c>
      <c r="C5781" s="2" t="s">
        <v>32</v>
      </c>
      <c r="D5781" s="4" t="str">
        <f t="shared" si="270"/>
        <v>です (助動詞)</v>
      </c>
      <c r="E5781" s="2" t="s">
        <v>25</v>
      </c>
      <c r="F5781" s="2"/>
      <c r="G5781" s="5">
        <v>40</v>
      </c>
      <c r="H5781" s="1" t="str">
        <f t="shared" si="271"/>
        <v>40-です (助動詞)</v>
      </c>
      <c r="I5781" s="1">
        <f t="shared" si="272"/>
        <v>0</v>
      </c>
    </row>
    <row r="5782" spans="1:9">
      <c r="A5782" s="1">
        <v>7226</v>
      </c>
      <c r="B5782" s="2" t="s">
        <v>1384</v>
      </c>
      <c r="C5782" s="2" t="s">
        <v>32</v>
      </c>
      <c r="D5782" s="4" t="str">
        <f t="shared" si="270"/>
        <v>です (助動詞)</v>
      </c>
      <c r="E5782" s="2" t="s">
        <v>25</v>
      </c>
      <c r="F5782" s="2"/>
      <c r="G5782" s="5">
        <v>40</v>
      </c>
      <c r="H5782" s="1" t="str">
        <f t="shared" si="271"/>
        <v>40-です (助動詞)</v>
      </c>
      <c r="I5782" s="1">
        <f t="shared" si="272"/>
        <v>0</v>
      </c>
    </row>
    <row r="5783" spans="1:9">
      <c r="A5783" s="1">
        <v>7229</v>
      </c>
      <c r="B5783" s="2" t="s">
        <v>1384</v>
      </c>
      <c r="C5783" s="2" t="s">
        <v>32</v>
      </c>
      <c r="D5783" s="4" t="str">
        <f t="shared" si="270"/>
        <v>です (助動詞)</v>
      </c>
      <c r="E5783" s="2" t="s">
        <v>25</v>
      </c>
      <c r="F5783" s="2"/>
      <c r="G5783" s="5">
        <v>40</v>
      </c>
      <c r="H5783" s="1" t="str">
        <f t="shared" si="271"/>
        <v>40-です (助動詞)</v>
      </c>
      <c r="I5783" s="1">
        <f t="shared" si="272"/>
        <v>0</v>
      </c>
    </row>
    <row r="5784" spans="1:9">
      <c r="A5784" s="1">
        <v>7243</v>
      </c>
      <c r="B5784" s="2" t="s">
        <v>1384</v>
      </c>
      <c r="C5784" s="2" t="s">
        <v>32</v>
      </c>
      <c r="D5784" s="4" t="str">
        <f t="shared" si="270"/>
        <v>です (助動詞)</v>
      </c>
      <c r="E5784" s="2" t="s">
        <v>25</v>
      </c>
      <c r="F5784" s="2"/>
      <c r="G5784" s="5">
        <v>40</v>
      </c>
      <c r="H5784" s="1" t="str">
        <f t="shared" si="271"/>
        <v>40-です (助動詞)</v>
      </c>
      <c r="I5784" s="1">
        <f t="shared" si="272"/>
        <v>0</v>
      </c>
    </row>
    <row r="5785" spans="1:9">
      <c r="A5785" s="1">
        <v>7267</v>
      </c>
      <c r="B5785" s="2" t="s">
        <v>1384</v>
      </c>
      <c r="C5785" s="2" t="s">
        <v>32</v>
      </c>
      <c r="D5785" s="4" t="str">
        <f t="shared" si="270"/>
        <v>です (助動詞)</v>
      </c>
      <c r="E5785" s="2" t="s">
        <v>25</v>
      </c>
      <c r="F5785" s="2"/>
      <c r="G5785" s="5">
        <v>40</v>
      </c>
      <c r="H5785" s="1" t="str">
        <f t="shared" si="271"/>
        <v>40-です (助動詞)</v>
      </c>
      <c r="I5785" s="1">
        <f t="shared" si="272"/>
        <v>0</v>
      </c>
    </row>
    <row r="5786" spans="1:9">
      <c r="A5786" s="1">
        <v>7300</v>
      </c>
      <c r="B5786" s="2" t="s">
        <v>1384</v>
      </c>
      <c r="C5786" s="2" t="s">
        <v>32</v>
      </c>
      <c r="D5786" s="4" t="str">
        <f t="shared" si="270"/>
        <v>です (助動詞)</v>
      </c>
      <c r="E5786" s="2" t="s">
        <v>25</v>
      </c>
      <c r="F5786" s="2"/>
      <c r="G5786" s="5">
        <v>40</v>
      </c>
      <c r="H5786" s="1" t="str">
        <f t="shared" si="271"/>
        <v>40-です (助動詞)</v>
      </c>
      <c r="I5786" s="1">
        <f t="shared" si="272"/>
        <v>0</v>
      </c>
    </row>
    <row r="5787" spans="1:9">
      <c r="A5787" s="1">
        <v>7342</v>
      </c>
      <c r="B5787" s="2" t="s">
        <v>1384</v>
      </c>
      <c r="C5787" s="2" t="s">
        <v>32</v>
      </c>
      <c r="D5787" s="4" t="str">
        <f t="shared" si="270"/>
        <v>です (助動詞)</v>
      </c>
      <c r="E5787" s="2" t="s">
        <v>25</v>
      </c>
      <c r="F5787" s="2"/>
      <c r="G5787" s="5">
        <v>40</v>
      </c>
      <c r="H5787" s="1" t="str">
        <f t="shared" si="271"/>
        <v>40-です (助動詞)</v>
      </c>
      <c r="I5787" s="1">
        <f t="shared" si="272"/>
        <v>0</v>
      </c>
    </row>
    <row r="5788" spans="1:9">
      <c r="A5788" s="1">
        <v>7405</v>
      </c>
      <c r="B5788" s="2" t="s">
        <v>1384</v>
      </c>
      <c r="C5788" s="2" t="s">
        <v>32</v>
      </c>
      <c r="D5788" s="4" t="str">
        <f t="shared" si="270"/>
        <v>です (助動詞)</v>
      </c>
      <c r="E5788" s="2" t="s">
        <v>25</v>
      </c>
      <c r="F5788" s="2"/>
      <c r="G5788" s="5">
        <v>40</v>
      </c>
      <c r="H5788" s="1" t="str">
        <f t="shared" si="271"/>
        <v>40-です (助動詞)</v>
      </c>
      <c r="I5788" s="1">
        <f t="shared" si="272"/>
        <v>0</v>
      </c>
    </row>
    <row r="5789" spans="1:9">
      <c r="A5789" s="1">
        <v>7429</v>
      </c>
      <c r="B5789" s="2" t="s">
        <v>1384</v>
      </c>
      <c r="C5789" s="2" t="s">
        <v>32</v>
      </c>
      <c r="D5789" s="4" t="str">
        <f t="shared" si="270"/>
        <v>です (助動詞)</v>
      </c>
      <c r="E5789" s="2" t="s">
        <v>25</v>
      </c>
      <c r="F5789" s="2"/>
      <c r="G5789" s="5">
        <v>40</v>
      </c>
      <c r="H5789" s="1" t="str">
        <f t="shared" si="271"/>
        <v>40-です (助動詞)</v>
      </c>
      <c r="I5789" s="1">
        <f t="shared" si="272"/>
        <v>0</v>
      </c>
    </row>
    <row r="5790" spans="1:9">
      <c r="A5790" s="1">
        <v>7457</v>
      </c>
      <c r="B5790" s="2" t="s">
        <v>1384</v>
      </c>
      <c r="C5790" s="2" t="s">
        <v>32</v>
      </c>
      <c r="D5790" s="4" t="str">
        <f t="shared" si="270"/>
        <v>です (助動詞)</v>
      </c>
      <c r="E5790" s="2" t="s">
        <v>25</v>
      </c>
      <c r="F5790" s="2"/>
      <c r="G5790" s="5">
        <v>40</v>
      </c>
      <c r="H5790" s="1" t="str">
        <f t="shared" si="271"/>
        <v>40-です (助動詞)</v>
      </c>
      <c r="I5790" s="1">
        <f t="shared" si="272"/>
        <v>0</v>
      </c>
    </row>
    <row r="5791" spans="1:9">
      <c r="A5791" s="1">
        <v>7512</v>
      </c>
      <c r="B5791" s="2" t="s">
        <v>1384</v>
      </c>
      <c r="C5791" s="2" t="s">
        <v>32</v>
      </c>
      <c r="D5791" s="4" t="str">
        <f t="shared" si="270"/>
        <v>です (助動詞)</v>
      </c>
      <c r="E5791" s="2" t="s">
        <v>25</v>
      </c>
      <c r="F5791" s="2"/>
      <c r="G5791" s="5">
        <v>40</v>
      </c>
      <c r="H5791" s="1" t="str">
        <f t="shared" si="271"/>
        <v>40-です (助動詞)</v>
      </c>
      <c r="I5791" s="1">
        <f t="shared" si="272"/>
        <v>0</v>
      </c>
    </row>
    <row r="5792" spans="1:9">
      <c r="A5792" s="1">
        <v>7552</v>
      </c>
      <c r="B5792" s="2" t="s">
        <v>1384</v>
      </c>
      <c r="C5792" s="2" t="s">
        <v>32</v>
      </c>
      <c r="D5792" s="4" t="str">
        <f t="shared" si="270"/>
        <v>です (助動詞)</v>
      </c>
      <c r="E5792" s="2" t="s">
        <v>25</v>
      </c>
      <c r="F5792" s="2"/>
      <c r="G5792" s="5">
        <v>40</v>
      </c>
      <c r="H5792" s="1" t="str">
        <f t="shared" si="271"/>
        <v>40-です (助動詞)</v>
      </c>
      <c r="I5792" s="1">
        <f t="shared" si="272"/>
        <v>0</v>
      </c>
    </row>
    <row r="5793" spans="1:9">
      <c r="A5793" s="1">
        <v>7162</v>
      </c>
      <c r="B5793" s="2" t="s">
        <v>1384</v>
      </c>
      <c r="C5793" s="2" t="s">
        <v>304</v>
      </c>
      <c r="D5793" s="4" t="str">
        <f t="shared" si="270"/>
        <v>でも (助詞)</v>
      </c>
      <c r="E5793" s="2" t="s">
        <v>15</v>
      </c>
      <c r="F5793" s="2" t="s">
        <v>1320</v>
      </c>
      <c r="G5793" s="5">
        <v>40</v>
      </c>
      <c r="H5793" s="1" t="str">
        <f t="shared" si="271"/>
        <v>40-でも (助詞)</v>
      </c>
      <c r="I5793" s="1">
        <f t="shared" si="272"/>
        <v>1</v>
      </c>
    </row>
    <row r="5794" spans="1:9">
      <c r="A5794" s="1">
        <v>7271</v>
      </c>
      <c r="B5794" s="2" t="s">
        <v>1384</v>
      </c>
      <c r="C5794" s="2" t="s">
        <v>839</v>
      </c>
      <c r="D5794" s="4" t="str">
        <f t="shared" si="270"/>
        <v>テラス (名詞)</v>
      </c>
      <c r="E5794" s="2" t="s">
        <v>10</v>
      </c>
      <c r="F5794" s="2" t="s">
        <v>409</v>
      </c>
      <c r="G5794" s="5">
        <v>40</v>
      </c>
      <c r="H5794" s="1" t="str">
        <f t="shared" si="271"/>
        <v>40-テラス (名詞)</v>
      </c>
      <c r="I5794" s="1">
        <f t="shared" si="272"/>
        <v>1</v>
      </c>
    </row>
    <row r="5795" spans="1:9">
      <c r="A5795" s="1">
        <v>7164</v>
      </c>
      <c r="B5795" s="2" t="s">
        <v>1384</v>
      </c>
      <c r="C5795" s="2" t="s">
        <v>19</v>
      </c>
      <c r="D5795" s="4" t="str">
        <f t="shared" si="270"/>
        <v>と (助詞)</v>
      </c>
      <c r="E5795" s="2" t="s">
        <v>15</v>
      </c>
      <c r="F5795" s="2" t="s">
        <v>1307</v>
      </c>
      <c r="G5795" s="5">
        <v>40</v>
      </c>
      <c r="H5795" s="1" t="str">
        <f t="shared" si="271"/>
        <v>40-と (助詞)</v>
      </c>
      <c r="I5795" s="1">
        <f t="shared" si="272"/>
        <v>1</v>
      </c>
    </row>
    <row r="5796" spans="1:9">
      <c r="A5796" s="1">
        <v>7253</v>
      </c>
      <c r="B5796" s="2" t="s">
        <v>1384</v>
      </c>
      <c r="C5796" s="2" t="s">
        <v>19</v>
      </c>
      <c r="D5796" s="4" t="str">
        <f t="shared" si="270"/>
        <v>と (助詞)</v>
      </c>
      <c r="E5796" s="2" t="s">
        <v>15</v>
      </c>
      <c r="F5796" s="2" t="s">
        <v>1307</v>
      </c>
      <c r="G5796" s="5">
        <v>40</v>
      </c>
      <c r="H5796" s="1" t="str">
        <f t="shared" si="271"/>
        <v>40-と (助詞)</v>
      </c>
      <c r="I5796" s="1">
        <f t="shared" si="272"/>
        <v>0</v>
      </c>
    </row>
    <row r="5797" spans="1:9">
      <c r="A5797" s="1">
        <v>7255</v>
      </c>
      <c r="B5797" s="2" t="s">
        <v>1384</v>
      </c>
      <c r="C5797" s="2" t="s">
        <v>19</v>
      </c>
      <c r="D5797" s="4" t="str">
        <f t="shared" si="270"/>
        <v>と (助詞)</v>
      </c>
      <c r="E5797" s="2" t="s">
        <v>15</v>
      </c>
      <c r="F5797" s="2" t="s">
        <v>1312</v>
      </c>
      <c r="G5797" s="5">
        <v>40</v>
      </c>
      <c r="H5797" s="1" t="str">
        <f t="shared" si="271"/>
        <v>40-と (助詞)</v>
      </c>
      <c r="I5797" s="1">
        <f t="shared" si="272"/>
        <v>0</v>
      </c>
    </row>
    <row r="5798" spans="1:9">
      <c r="A5798" s="1">
        <v>7258</v>
      </c>
      <c r="B5798" s="2" t="s">
        <v>1384</v>
      </c>
      <c r="C5798" s="2" t="s">
        <v>19</v>
      </c>
      <c r="D5798" s="4" t="str">
        <f t="shared" si="270"/>
        <v>と (助詞)</v>
      </c>
      <c r="E5798" s="2" t="s">
        <v>15</v>
      </c>
      <c r="F5798" s="2" t="s">
        <v>1307</v>
      </c>
      <c r="G5798" s="5">
        <v>40</v>
      </c>
      <c r="H5798" s="1" t="str">
        <f t="shared" si="271"/>
        <v>40-と (助詞)</v>
      </c>
      <c r="I5798" s="1">
        <f t="shared" si="272"/>
        <v>0</v>
      </c>
    </row>
    <row r="5799" spans="1:9">
      <c r="A5799" s="1">
        <v>7310</v>
      </c>
      <c r="B5799" s="2" t="s">
        <v>1384</v>
      </c>
      <c r="C5799" s="2" t="s">
        <v>19</v>
      </c>
      <c r="D5799" s="4" t="str">
        <f t="shared" si="270"/>
        <v>と (助詞)</v>
      </c>
      <c r="E5799" s="2" t="s">
        <v>15</v>
      </c>
      <c r="F5799" s="2" t="s">
        <v>1307</v>
      </c>
      <c r="G5799" s="5">
        <v>40</v>
      </c>
      <c r="H5799" s="1" t="str">
        <f t="shared" si="271"/>
        <v>40-と (助詞)</v>
      </c>
      <c r="I5799" s="1">
        <f t="shared" si="272"/>
        <v>0</v>
      </c>
    </row>
    <row r="5800" spans="1:9">
      <c r="A5800" s="1">
        <v>7328</v>
      </c>
      <c r="B5800" s="2" t="s">
        <v>1384</v>
      </c>
      <c r="C5800" s="2" t="s">
        <v>19</v>
      </c>
      <c r="D5800" s="4" t="str">
        <f t="shared" si="270"/>
        <v>と (助詞)</v>
      </c>
      <c r="E5800" s="2" t="s">
        <v>15</v>
      </c>
      <c r="F5800" s="2" t="s">
        <v>1307</v>
      </c>
      <c r="G5800" s="5">
        <v>40</v>
      </c>
      <c r="H5800" s="1" t="str">
        <f t="shared" si="271"/>
        <v>40-と (助詞)</v>
      </c>
      <c r="I5800" s="1">
        <f t="shared" si="272"/>
        <v>0</v>
      </c>
    </row>
    <row r="5801" spans="1:9">
      <c r="A5801" s="1">
        <v>7375</v>
      </c>
      <c r="B5801" s="2" t="s">
        <v>1384</v>
      </c>
      <c r="C5801" s="2" t="s">
        <v>19</v>
      </c>
      <c r="D5801" s="4" t="str">
        <f t="shared" si="270"/>
        <v>と (助詞)</v>
      </c>
      <c r="E5801" s="2" t="s">
        <v>15</v>
      </c>
      <c r="F5801" s="2" t="s">
        <v>1312</v>
      </c>
      <c r="G5801" s="5">
        <v>40</v>
      </c>
      <c r="H5801" s="1" t="str">
        <f t="shared" si="271"/>
        <v>40-と (助詞)</v>
      </c>
      <c r="I5801" s="1">
        <f t="shared" si="272"/>
        <v>0</v>
      </c>
    </row>
    <row r="5802" spans="1:9">
      <c r="A5802" s="1">
        <v>7420</v>
      </c>
      <c r="B5802" s="2" t="s">
        <v>1384</v>
      </c>
      <c r="C5802" s="2" t="s">
        <v>19</v>
      </c>
      <c r="D5802" s="4" t="str">
        <f t="shared" si="270"/>
        <v>と (助詞)</v>
      </c>
      <c r="E5802" s="2" t="s">
        <v>15</v>
      </c>
      <c r="F5802" s="2" t="s">
        <v>1307</v>
      </c>
      <c r="G5802" s="5">
        <v>40</v>
      </c>
      <c r="H5802" s="1" t="str">
        <f t="shared" si="271"/>
        <v>40-と (助詞)</v>
      </c>
      <c r="I5802" s="1">
        <f t="shared" si="272"/>
        <v>0</v>
      </c>
    </row>
    <row r="5803" spans="1:9">
      <c r="A5803" s="1">
        <v>7475</v>
      </c>
      <c r="B5803" s="2" t="s">
        <v>1384</v>
      </c>
      <c r="C5803" s="2" t="s">
        <v>19</v>
      </c>
      <c r="D5803" s="4" t="str">
        <f t="shared" si="270"/>
        <v>と (助詞)</v>
      </c>
      <c r="E5803" s="2" t="s">
        <v>15</v>
      </c>
      <c r="F5803" s="2" t="s">
        <v>1307</v>
      </c>
      <c r="G5803" s="5">
        <v>40</v>
      </c>
      <c r="H5803" s="1" t="str">
        <f t="shared" si="271"/>
        <v>40-と (助詞)</v>
      </c>
      <c r="I5803" s="1">
        <f t="shared" si="272"/>
        <v>0</v>
      </c>
    </row>
    <row r="5804" spans="1:9">
      <c r="A5804" s="1">
        <v>7497</v>
      </c>
      <c r="B5804" s="2" t="s">
        <v>1384</v>
      </c>
      <c r="C5804" s="2" t="s">
        <v>19</v>
      </c>
      <c r="D5804" s="4" t="str">
        <f t="shared" si="270"/>
        <v>と (助詞)</v>
      </c>
      <c r="E5804" s="2" t="s">
        <v>15</v>
      </c>
      <c r="F5804" s="2" t="s">
        <v>1307</v>
      </c>
      <c r="G5804" s="5">
        <v>40</v>
      </c>
      <c r="H5804" s="1" t="str">
        <f t="shared" si="271"/>
        <v>40-と (助詞)</v>
      </c>
      <c r="I5804" s="1">
        <f t="shared" si="272"/>
        <v>0</v>
      </c>
    </row>
    <row r="5805" spans="1:9">
      <c r="A5805" s="1">
        <v>7560</v>
      </c>
      <c r="B5805" s="2" t="s">
        <v>1384</v>
      </c>
      <c r="C5805" s="2" t="s">
        <v>19</v>
      </c>
      <c r="D5805" s="4" t="str">
        <f t="shared" si="270"/>
        <v>と (助詞)</v>
      </c>
      <c r="E5805" s="2" t="s">
        <v>15</v>
      </c>
      <c r="F5805" s="2" t="s">
        <v>1307</v>
      </c>
      <c r="G5805" s="5">
        <v>40</v>
      </c>
      <c r="H5805" s="1" t="str">
        <f t="shared" si="271"/>
        <v>40-と (助詞)</v>
      </c>
      <c r="I5805" s="1">
        <f t="shared" si="272"/>
        <v>0</v>
      </c>
    </row>
    <row r="5806" spans="1:9">
      <c r="A5806" s="1">
        <v>7081</v>
      </c>
      <c r="B5806" s="2" t="s">
        <v>1384</v>
      </c>
      <c r="C5806" s="2" t="s">
        <v>215</v>
      </c>
      <c r="D5806" s="4" t="str">
        <f t="shared" si="270"/>
        <v>という (助詞)</v>
      </c>
      <c r="E5806" s="2" t="s">
        <v>15</v>
      </c>
      <c r="F5806" s="2" t="s">
        <v>1307</v>
      </c>
      <c r="G5806" s="5">
        <v>40</v>
      </c>
      <c r="H5806" s="1" t="str">
        <f t="shared" si="271"/>
        <v>40-という (助詞)</v>
      </c>
      <c r="I5806" s="1">
        <f t="shared" si="272"/>
        <v>1</v>
      </c>
    </row>
    <row r="5807" spans="1:9">
      <c r="A5807" s="1">
        <v>7131</v>
      </c>
      <c r="B5807" s="2" t="s">
        <v>1384</v>
      </c>
      <c r="C5807" s="2" t="s">
        <v>215</v>
      </c>
      <c r="D5807" s="4" t="str">
        <f t="shared" si="270"/>
        <v>という (助詞)</v>
      </c>
      <c r="E5807" s="2" t="s">
        <v>15</v>
      </c>
      <c r="F5807" s="2" t="s">
        <v>1307</v>
      </c>
      <c r="G5807" s="5">
        <v>40</v>
      </c>
      <c r="H5807" s="1" t="str">
        <f t="shared" si="271"/>
        <v>40-という (助詞)</v>
      </c>
      <c r="I5807" s="1">
        <f t="shared" si="272"/>
        <v>0</v>
      </c>
    </row>
    <row r="5808" spans="1:9">
      <c r="A5808" s="1">
        <v>7232</v>
      </c>
      <c r="B5808" s="2" t="s">
        <v>1384</v>
      </c>
      <c r="C5808" s="2" t="s">
        <v>215</v>
      </c>
      <c r="D5808" s="4" t="str">
        <f t="shared" si="270"/>
        <v>という (助詞)</v>
      </c>
      <c r="E5808" s="2" t="s">
        <v>15</v>
      </c>
      <c r="F5808" s="2" t="s">
        <v>1307</v>
      </c>
      <c r="G5808" s="5">
        <v>40</v>
      </c>
      <c r="H5808" s="1" t="str">
        <f t="shared" si="271"/>
        <v>40-という (助詞)</v>
      </c>
      <c r="I5808" s="1">
        <f t="shared" si="272"/>
        <v>0</v>
      </c>
    </row>
    <row r="5809" spans="1:9">
      <c r="A5809" s="1">
        <v>7395</v>
      </c>
      <c r="B5809" s="2" t="s">
        <v>1384</v>
      </c>
      <c r="C5809" s="2" t="s">
        <v>215</v>
      </c>
      <c r="D5809" s="4" t="str">
        <f t="shared" si="270"/>
        <v>という (助詞)</v>
      </c>
      <c r="E5809" s="2" t="s">
        <v>15</v>
      </c>
      <c r="F5809" s="2" t="s">
        <v>1307</v>
      </c>
      <c r="G5809" s="5">
        <v>40</v>
      </c>
      <c r="H5809" s="1" t="str">
        <f t="shared" si="271"/>
        <v>40-という (助詞)</v>
      </c>
      <c r="I5809" s="1">
        <f t="shared" si="272"/>
        <v>0</v>
      </c>
    </row>
    <row r="5810" spans="1:9">
      <c r="A5810" s="1">
        <v>7155</v>
      </c>
      <c r="B5810" s="2" t="s">
        <v>1384</v>
      </c>
      <c r="C5810" s="2" t="s">
        <v>392</v>
      </c>
      <c r="D5810" s="4" t="str">
        <f t="shared" si="270"/>
        <v>といった (助詞)</v>
      </c>
      <c r="E5810" s="2" t="s">
        <v>15</v>
      </c>
      <c r="F5810" s="2" t="s">
        <v>1307</v>
      </c>
      <c r="G5810" s="5">
        <v>40</v>
      </c>
      <c r="H5810" s="1" t="str">
        <f t="shared" si="271"/>
        <v>40-といった (助詞)</v>
      </c>
      <c r="I5810" s="1">
        <f t="shared" si="272"/>
        <v>1</v>
      </c>
    </row>
    <row r="5811" spans="1:9">
      <c r="A5811" s="1">
        <v>7320</v>
      </c>
      <c r="B5811" s="2" t="s">
        <v>1384</v>
      </c>
      <c r="C5811" s="2" t="s">
        <v>281</v>
      </c>
      <c r="D5811" s="4" t="str">
        <f t="shared" si="270"/>
        <v>とか (助詞)</v>
      </c>
      <c r="E5811" s="2" t="s">
        <v>15</v>
      </c>
      <c r="F5811" s="2" t="s">
        <v>1323</v>
      </c>
      <c r="G5811" s="5">
        <v>40</v>
      </c>
      <c r="H5811" s="1" t="str">
        <f t="shared" si="271"/>
        <v>40-とか (助詞)</v>
      </c>
      <c r="I5811" s="1">
        <f t="shared" si="272"/>
        <v>1</v>
      </c>
    </row>
    <row r="5812" spans="1:9">
      <c r="A5812" s="1">
        <v>7072</v>
      </c>
      <c r="B5812" s="2" t="s">
        <v>1384</v>
      </c>
      <c r="C5812" s="2" t="s">
        <v>429</v>
      </c>
      <c r="D5812" s="4" t="str">
        <f t="shared" si="270"/>
        <v>どこ (名詞)</v>
      </c>
      <c r="E5812" s="2" t="s">
        <v>10</v>
      </c>
      <c r="F5812" s="2" t="s">
        <v>1260</v>
      </c>
      <c r="G5812" s="5">
        <v>40</v>
      </c>
      <c r="H5812" s="1" t="str">
        <f t="shared" si="271"/>
        <v>40-どこ (名詞)</v>
      </c>
      <c r="I5812" s="1">
        <f t="shared" si="272"/>
        <v>1</v>
      </c>
    </row>
    <row r="5813" spans="1:9">
      <c r="A5813" s="1">
        <v>7551</v>
      </c>
      <c r="B5813" s="2" t="s">
        <v>1384</v>
      </c>
      <c r="C5813" s="2" t="s">
        <v>487</v>
      </c>
      <c r="D5813" s="4" t="str">
        <f t="shared" si="270"/>
        <v>ところ (名詞)</v>
      </c>
      <c r="E5813" s="2" t="s">
        <v>10</v>
      </c>
      <c r="F5813" s="2" t="s">
        <v>1315</v>
      </c>
      <c r="G5813" s="5">
        <v>40</v>
      </c>
      <c r="H5813" s="1" t="str">
        <f t="shared" si="271"/>
        <v>40-ところ (名詞)</v>
      </c>
      <c r="I5813" s="1">
        <f t="shared" si="272"/>
        <v>1</v>
      </c>
    </row>
    <row r="5814" spans="1:9">
      <c r="A5814" s="1">
        <v>7049</v>
      </c>
      <c r="B5814" s="2" t="s">
        <v>1384</v>
      </c>
      <c r="C5814" s="2" t="s">
        <v>79</v>
      </c>
      <c r="D5814" s="4" t="str">
        <f t="shared" si="270"/>
        <v>とても (副詞)</v>
      </c>
      <c r="E5814" s="2" t="s">
        <v>31</v>
      </c>
      <c r="F5814" s="2" t="s">
        <v>1321</v>
      </c>
      <c r="G5814" s="5">
        <v>40</v>
      </c>
      <c r="H5814" s="1" t="str">
        <f t="shared" si="271"/>
        <v>40-とても (副詞)</v>
      </c>
      <c r="I5814" s="1">
        <f t="shared" si="272"/>
        <v>1</v>
      </c>
    </row>
    <row r="5815" spans="1:9">
      <c r="A5815" s="1">
        <v>7112</v>
      </c>
      <c r="B5815" s="2" t="s">
        <v>1384</v>
      </c>
      <c r="C5815" s="2" t="s">
        <v>79</v>
      </c>
      <c r="D5815" s="4" t="str">
        <f t="shared" si="270"/>
        <v>とても (副詞)</v>
      </c>
      <c r="E5815" s="2" t="s">
        <v>31</v>
      </c>
      <c r="F5815" s="2" t="s">
        <v>1321</v>
      </c>
      <c r="G5815" s="5">
        <v>40</v>
      </c>
      <c r="H5815" s="1" t="str">
        <f t="shared" si="271"/>
        <v>40-とても (副詞)</v>
      </c>
      <c r="I5815" s="1">
        <f t="shared" si="272"/>
        <v>0</v>
      </c>
    </row>
    <row r="5816" spans="1:9">
      <c r="A5816" s="1">
        <v>7265</v>
      </c>
      <c r="B5816" s="2" t="s">
        <v>1384</v>
      </c>
      <c r="C5816" s="2" t="s">
        <v>79</v>
      </c>
      <c r="D5816" s="4" t="str">
        <f t="shared" si="270"/>
        <v>とても (副詞)</v>
      </c>
      <c r="E5816" s="2" t="s">
        <v>31</v>
      </c>
      <c r="F5816" s="2" t="s">
        <v>1321</v>
      </c>
      <c r="G5816" s="5">
        <v>40</v>
      </c>
      <c r="H5816" s="1" t="str">
        <f t="shared" si="271"/>
        <v>40-とても (副詞)</v>
      </c>
      <c r="I5816" s="1">
        <f t="shared" si="272"/>
        <v>0</v>
      </c>
    </row>
    <row r="5817" spans="1:9">
      <c r="A5817" s="1">
        <v>7536</v>
      </c>
      <c r="B5817" s="2" t="s">
        <v>1384</v>
      </c>
      <c r="C5817" s="2" t="s">
        <v>79</v>
      </c>
      <c r="D5817" s="4" t="str">
        <f t="shared" si="270"/>
        <v>とても (副詞)</v>
      </c>
      <c r="E5817" s="2" t="s">
        <v>31</v>
      </c>
      <c r="F5817" s="2" t="s">
        <v>1321</v>
      </c>
      <c r="G5817" s="5">
        <v>40</v>
      </c>
      <c r="H5817" s="1" t="str">
        <f t="shared" si="271"/>
        <v>40-とても (副詞)</v>
      </c>
      <c r="I5817" s="1">
        <f t="shared" si="272"/>
        <v>0</v>
      </c>
    </row>
    <row r="5818" spans="1:9">
      <c r="A5818" s="1">
        <v>7557</v>
      </c>
      <c r="B5818" s="2" t="s">
        <v>1384</v>
      </c>
      <c r="C5818" s="2" t="s">
        <v>79</v>
      </c>
      <c r="D5818" s="4" t="str">
        <f t="shared" si="270"/>
        <v>とても (副詞)</v>
      </c>
      <c r="E5818" s="2" t="s">
        <v>31</v>
      </c>
      <c r="F5818" s="2" t="s">
        <v>1321</v>
      </c>
      <c r="G5818" s="5">
        <v>40</v>
      </c>
      <c r="H5818" s="1" t="str">
        <f t="shared" si="271"/>
        <v>40-とても (副詞)</v>
      </c>
      <c r="I5818" s="1">
        <f t="shared" si="272"/>
        <v>0</v>
      </c>
    </row>
    <row r="5819" spans="1:9">
      <c r="A5819" s="1">
        <v>7129</v>
      </c>
      <c r="B5819" s="2" t="s">
        <v>1384</v>
      </c>
      <c r="C5819" s="2" t="s">
        <v>71</v>
      </c>
      <c r="D5819" s="4" t="str">
        <f t="shared" si="270"/>
        <v>な (助詞)</v>
      </c>
      <c r="E5819" s="2" t="s">
        <v>15</v>
      </c>
      <c r="F5819" s="2" t="s">
        <v>1309</v>
      </c>
      <c r="G5819" s="5">
        <v>40</v>
      </c>
      <c r="H5819" s="1" t="str">
        <f t="shared" si="271"/>
        <v>40-な (助詞)</v>
      </c>
      <c r="I5819" s="1">
        <f t="shared" si="272"/>
        <v>1</v>
      </c>
    </row>
    <row r="5820" spans="1:9">
      <c r="A5820" s="1">
        <v>7154</v>
      </c>
      <c r="B5820" s="2" t="s">
        <v>1384</v>
      </c>
      <c r="C5820" s="2" t="s">
        <v>561</v>
      </c>
      <c r="D5820" s="4" t="str">
        <f t="shared" si="270"/>
        <v>なあ (助詞)</v>
      </c>
      <c r="E5820" s="2" t="s">
        <v>15</v>
      </c>
      <c r="F5820" s="2" t="s">
        <v>1309</v>
      </c>
      <c r="G5820" s="5">
        <v>40</v>
      </c>
      <c r="H5820" s="1" t="str">
        <f t="shared" si="271"/>
        <v>40-なあ (助詞)</v>
      </c>
      <c r="I5820" s="1">
        <f t="shared" si="272"/>
        <v>1</v>
      </c>
    </row>
    <row r="5821" spans="1:9">
      <c r="A5821" s="1">
        <v>7387</v>
      </c>
      <c r="B5821" s="2" t="s">
        <v>1384</v>
      </c>
      <c r="C5821" s="2" t="s">
        <v>129</v>
      </c>
      <c r="D5821" s="4" t="str">
        <f t="shared" si="270"/>
        <v>ない (形容詞)</v>
      </c>
      <c r="E5821" s="2" t="s">
        <v>29</v>
      </c>
      <c r="F5821" s="2" t="s">
        <v>1311</v>
      </c>
      <c r="G5821" s="5">
        <v>40</v>
      </c>
      <c r="H5821" s="1" t="str">
        <f t="shared" si="271"/>
        <v>40-ない (形容詞)</v>
      </c>
      <c r="I5821" s="1">
        <f t="shared" si="272"/>
        <v>1</v>
      </c>
    </row>
    <row r="5822" spans="1:9">
      <c r="A5822" s="1">
        <v>7090</v>
      </c>
      <c r="B5822" s="2" t="s">
        <v>1384</v>
      </c>
      <c r="C5822" s="2" t="s">
        <v>129</v>
      </c>
      <c r="D5822" s="4" t="str">
        <f t="shared" si="270"/>
        <v>ない (助動詞)</v>
      </c>
      <c r="E5822" s="2" t="s">
        <v>25</v>
      </c>
      <c r="F5822" s="2"/>
      <c r="G5822" s="5">
        <v>40</v>
      </c>
      <c r="H5822" s="1" t="str">
        <f t="shared" si="271"/>
        <v>40-ない (助動詞)</v>
      </c>
      <c r="I5822" s="1">
        <f t="shared" si="272"/>
        <v>1</v>
      </c>
    </row>
    <row r="5823" spans="1:9">
      <c r="A5823" s="1">
        <v>7108</v>
      </c>
      <c r="B5823" s="2" t="s">
        <v>1384</v>
      </c>
      <c r="C5823" s="2" t="s">
        <v>129</v>
      </c>
      <c r="D5823" s="4" t="str">
        <f t="shared" si="270"/>
        <v>ない (助動詞)</v>
      </c>
      <c r="E5823" s="2" t="s">
        <v>25</v>
      </c>
      <c r="F5823" s="2"/>
      <c r="G5823" s="5">
        <v>40</v>
      </c>
      <c r="H5823" s="1" t="str">
        <f t="shared" si="271"/>
        <v>40-ない (助動詞)</v>
      </c>
      <c r="I5823" s="1">
        <f t="shared" si="272"/>
        <v>0</v>
      </c>
    </row>
    <row r="5824" spans="1:9">
      <c r="A5824" s="1">
        <v>7312</v>
      </c>
      <c r="B5824" s="2" t="s">
        <v>1384</v>
      </c>
      <c r="C5824" s="2" t="s">
        <v>129</v>
      </c>
      <c r="D5824" s="4" t="str">
        <f t="shared" si="270"/>
        <v>ない (助動詞)</v>
      </c>
      <c r="E5824" s="2" t="s">
        <v>25</v>
      </c>
      <c r="F5824" s="2"/>
      <c r="G5824" s="5">
        <v>40</v>
      </c>
      <c r="H5824" s="1" t="str">
        <f t="shared" si="271"/>
        <v>40-ない (助動詞)</v>
      </c>
      <c r="I5824" s="1">
        <f t="shared" si="272"/>
        <v>0</v>
      </c>
    </row>
    <row r="5825" spans="1:9">
      <c r="A5825" s="1">
        <v>7374</v>
      </c>
      <c r="B5825" s="2" t="s">
        <v>1384</v>
      </c>
      <c r="C5825" s="2" t="s">
        <v>129</v>
      </c>
      <c r="D5825" s="4" t="str">
        <f t="shared" si="270"/>
        <v>ない (助動詞)</v>
      </c>
      <c r="E5825" s="2" t="s">
        <v>25</v>
      </c>
      <c r="F5825" s="2"/>
      <c r="G5825" s="5">
        <v>40</v>
      </c>
      <c r="H5825" s="1" t="str">
        <f t="shared" si="271"/>
        <v>40-ない (助動詞)</v>
      </c>
      <c r="I5825" s="1">
        <f t="shared" si="272"/>
        <v>0</v>
      </c>
    </row>
    <row r="5826" spans="1:9">
      <c r="A5826" s="1">
        <v>7029</v>
      </c>
      <c r="B5826" s="2" t="s">
        <v>1384</v>
      </c>
      <c r="C5826" s="2" t="s">
        <v>501</v>
      </c>
      <c r="D5826" s="4" t="str">
        <f t="shared" ref="D5826:D5889" si="273">C5826&amp;" ("&amp;E5826&amp;")"</f>
        <v>なる (動詞)</v>
      </c>
      <c r="E5826" s="2" t="s">
        <v>24</v>
      </c>
      <c r="F5826" s="2" t="s">
        <v>1311</v>
      </c>
      <c r="G5826" s="5">
        <v>40</v>
      </c>
      <c r="H5826" s="1" t="str">
        <f t="shared" ref="H5826:H5889" si="274">G5826&amp;"-"&amp;D5826</f>
        <v>40-なる (動詞)</v>
      </c>
      <c r="I5826" s="1">
        <f t="shared" si="272"/>
        <v>1</v>
      </c>
    </row>
    <row r="5827" spans="1:9">
      <c r="A5827" s="1">
        <v>7452</v>
      </c>
      <c r="B5827" s="2" t="s">
        <v>1384</v>
      </c>
      <c r="C5827" s="2" t="s">
        <v>501</v>
      </c>
      <c r="D5827" s="4" t="str">
        <f t="shared" si="273"/>
        <v>なる (動詞)</v>
      </c>
      <c r="E5827" s="2" t="s">
        <v>24</v>
      </c>
      <c r="F5827" s="2" t="s">
        <v>1311</v>
      </c>
      <c r="G5827" s="5">
        <v>40</v>
      </c>
      <c r="H5827" s="1" t="str">
        <f t="shared" si="274"/>
        <v>40-なる (動詞)</v>
      </c>
      <c r="I5827" s="1">
        <f t="shared" ref="I5827:I5890" si="275">IF(H5826&lt;&gt;H5827,1,0)</f>
        <v>0</v>
      </c>
    </row>
    <row r="5828" spans="1:9">
      <c r="A5828" s="1">
        <v>7454</v>
      </c>
      <c r="B5828" s="2" t="s">
        <v>1384</v>
      </c>
      <c r="C5828" s="2" t="s">
        <v>501</v>
      </c>
      <c r="D5828" s="4" t="str">
        <f t="shared" si="273"/>
        <v>なる (動詞)</v>
      </c>
      <c r="E5828" s="2" t="s">
        <v>24</v>
      </c>
      <c r="F5828" s="2" t="s">
        <v>1311</v>
      </c>
      <c r="G5828" s="5">
        <v>40</v>
      </c>
      <c r="H5828" s="1" t="str">
        <f t="shared" si="274"/>
        <v>40-なる (動詞)</v>
      </c>
      <c r="I5828" s="1">
        <f t="shared" si="275"/>
        <v>0</v>
      </c>
    </row>
    <row r="5829" spans="1:9">
      <c r="A5829" s="1">
        <v>7519</v>
      </c>
      <c r="B5829" s="2" t="s">
        <v>1384</v>
      </c>
      <c r="C5829" s="2" t="s">
        <v>501</v>
      </c>
      <c r="D5829" s="4" t="str">
        <f t="shared" si="273"/>
        <v>なる (動詞)</v>
      </c>
      <c r="E5829" s="2" t="s">
        <v>24</v>
      </c>
      <c r="F5829" s="2" t="s">
        <v>1311</v>
      </c>
      <c r="G5829" s="5">
        <v>40</v>
      </c>
      <c r="H5829" s="1" t="str">
        <f t="shared" si="274"/>
        <v>40-なる (動詞)</v>
      </c>
      <c r="I5829" s="1">
        <f t="shared" si="275"/>
        <v>0</v>
      </c>
    </row>
    <row r="5830" spans="1:9">
      <c r="A5830" s="1">
        <v>7566</v>
      </c>
      <c r="B5830" s="2" t="s">
        <v>1384</v>
      </c>
      <c r="C5830" s="2" t="s">
        <v>501</v>
      </c>
      <c r="D5830" s="4" t="str">
        <f t="shared" si="273"/>
        <v>なる (動詞)</v>
      </c>
      <c r="E5830" s="2" t="s">
        <v>24</v>
      </c>
      <c r="F5830" s="2" t="s">
        <v>1311</v>
      </c>
      <c r="G5830" s="5">
        <v>40</v>
      </c>
      <c r="H5830" s="1" t="str">
        <f t="shared" si="274"/>
        <v>40-なる (動詞)</v>
      </c>
      <c r="I5830" s="1">
        <f t="shared" si="275"/>
        <v>0</v>
      </c>
    </row>
    <row r="5831" spans="1:9">
      <c r="A5831" s="1">
        <v>7472</v>
      </c>
      <c r="B5831" s="2" t="s">
        <v>1384</v>
      </c>
      <c r="C5831" s="2" t="s">
        <v>894</v>
      </c>
      <c r="D5831" s="4" t="str">
        <f t="shared" si="273"/>
        <v>なんか (助詞)</v>
      </c>
      <c r="E5831" s="2" t="s">
        <v>15</v>
      </c>
      <c r="F5831" s="2" t="s">
        <v>1320</v>
      </c>
      <c r="G5831" s="5">
        <v>40</v>
      </c>
      <c r="H5831" s="1" t="str">
        <f t="shared" si="274"/>
        <v>40-なんか (助詞)</v>
      </c>
      <c r="I5831" s="1">
        <f t="shared" si="275"/>
        <v>1</v>
      </c>
    </row>
    <row r="5832" spans="1:9">
      <c r="A5832" s="1">
        <v>7014</v>
      </c>
      <c r="B5832" s="2" t="s">
        <v>1384</v>
      </c>
      <c r="C5832" s="2" t="s">
        <v>370</v>
      </c>
      <c r="D5832" s="4" t="str">
        <f t="shared" si="273"/>
        <v>なんと (副詞)</v>
      </c>
      <c r="E5832" s="2" t="s">
        <v>31</v>
      </c>
      <c r="F5832" s="2" t="s">
        <v>409</v>
      </c>
      <c r="G5832" s="5">
        <v>40</v>
      </c>
      <c r="H5832" s="1" t="str">
        <f t="shared" si="274"/>
        <v>40-なんと (副詞)</v>
      </c>
      <c r="I5832" s="1">
        <f t="shared" si="275"/>
        <v>1</v>
      </c>
    </row>
    <row r="5833" spans="1:9">
      <c r="A5833" s="1">
        <v>7451</v>
      </c>
      <c r="B5833" s="2" t="s">
        <v>1384</v>
      </c>
      <c r="C5833" s="2" t="s">
        <v>1302</v>
      </c>
      <c r="D5833" s="4" t="str">
        <f t="shared" si="273"/>
        <v>なんとか (名詞)</v>
      </c>
      <c r="E5833" s="2" t="s">
        <v>10</v>
      </c>
      <c r="F5833" s="2" t="s">
        <v>1322</v>
      </c>
      <c r="G5833" s="5">
        <v>40</v>
      </c>
      <c r="H5833" s="1" t="str">
        <f t="shared" si="274"/>
        <v>40-なんとか (名詞)</v>
      </c>
      <c r="I5833" s="1">
        <f t="shared" si="275"/>
        <v>1</v>
      </c>
    </row>
    <row r="5834" spans="1:9">
      <c r="A5834" s="1">
        <v>7008</v>
      </c>
      <c r="B5834" s="2" t="s">
        <v>1384</v>
      </c>
      <c r="C5834" s="2" t="s">
        <v>14</v>
      </c>
      <c r="D5834" s="4" t="str">
        <f t="shared" si="273"/>
        <v>に (助詞)</v>
      </c>
      <c r="E5834" s="2" t="s">
        <v>15</v>
      </c>
      <c r="F5834" s="2" t="s">
        <v>1307</v>
      </c>
      <c r="G5834" s="5">
        <v>40</v>
      </c>
      <c r="H5834" s="1" t="str">
        <f t="shared" si="274"/>
        <v>40-に (助詞)</v>
      </c>
      <c r="I5834" s="1">
        <f t="shared" si="275"/>
        <v>1</v>
      </c>
    </row>
    <row r="5835" spans="1:9">
      <c r="A5835" s="1">
        <v>7042</v>
      </c>
      <c r="B5835" s="2" t="s">
        <v>1384</v>
      </c>
      <c r="C5835" s="2" t="s">
        <v>14</v>
      </c>
      <c r="D5835" s="4" t="str">
        <f t="shared" si="273"/>
        <v>に (助詞)</v>
      </c>
      <c r="E5835" s="2" t="s">
        <v>15</v>
      </c>
      <c r="F5835" s="2" t="s">
        <v>1307</v>
      </c>
      <c r="G5835" s="5">
        <v>40</v>
      </c>
      <c r="H5835" s="1" t="str">
        <f t="shared" si="274"/>
        <v>40-に (助詞)</v>
      </c>
      <c r="I5835" s="1">
        <f t="shared" si="275"/>
        <v>0</v>
      </c>
    </row>
    <row r="5836" spans="1:9">
      <c r="A5836" s="1">
        <v>7187</v>
      </c>
      <c r="B5836" s="2" t="s">
        <v>1384</v>
      </c>
      <c r="C5836" s="2" t="s">
        <v>14</v>
      </c>
      <c r="D5836" s="4" t="str">
        <f t="shared" si="273"/>
        <v>に (助詞)</v>
      </c>
      <c r="E5836" s="2" t="s">
        <v>15</v>
      </c>
      <c r="F5836" s="2" t="s">
        <v>1307</v>
      </c>
      <c r="G5836" s="5">
        <v>40</v>
      </c>
      <c r="H5836" s="1" t="str">
        <f t="shared" si="274"/>
        <v>40-に (助詞)</v>
      </c>
      <c r="I5836" s="1">
        <f t="shared" si="275"/>
        <v>0</v>
      </c>
    </row>
    <row r="5837" spans="1:9">
      <c r="A5837" s="1">
        <v>7197</v>
      </c>
      <c r="B5837" s="2" t="s">
        <v>1384</v>
      </c>
      <c r="C5837" s="2" t="s">
        <v>14</v>
      </c>
      <c r="D5837" s="4" t="str">
        <f t="shared" si="273"/>
        <v>に (助詞)</v>
      </c>
      <c r="E5837" s="2" t="s">
        <v>15</v>
      </c>
      <c r="F5837" s="2" t="s">
        <v>1307</v>
      </c>
      <c r="G5837" s="5">
        <v>40</v>
      </c>
      <c r="H5837" s="1" t="str">
        <f t="shared" si="274"/>
        <v>40-に (助詞)</v>
      </c>
      <c r="I5837" s="1">
        <f t="shared" si="275"/>
        <v>0</v>
      </c>
    </row>
    <row r="5838" spans="1:9">
      <c r="A5838" s="1">
        <v>7202</v>
      </c>
      <c r="B5838" s="2" t="s">
        <v>1384</v>
      </c>
      <c r="C5838" s="2" t="s">
        <v>14</v>
      </c>
      <c r="D5838" s="4" t="str">
        <f t="shared" si="273"/>
        <v>に (助詞)</v>
      </c>
      <c r="E5838" s="2" t="s">
        <v>15</v>
      </c>
      <c r="F5838" s="2" t="s">
        <v>1307</v>
      </c>
      <c r="G5838" s="5">
        <v>40</v>
      </c>
      <c r="H5838" s="1" t="str">
        <f t="shared" si="274"/>
        <v>40-に (助詞)</v>
      </c>
      <c r="I5838" s="1">
        <f t="shared" si="275"/>
        <v>0</v>
      </c>
    </row>
    <row r="5839" spans="1:9">
      <c r="A5839" s="1">
        <v>7289</v>
      </c>
      <c r="B5839" s="2" t="s">
        <v>1384</v>
      </c>
      <c r="C5839" s="2" t="s">
        <v>14</v>
      </c>
      <c r="D5839" s="4" t="str">
        <f t="shared" si="273"/>
        <v>に (助詞)</v>
      </c>
      <c r="E5839" s="2" t="s">
        <v>15</v>
      </c>
      <c r="F5839" s="2" t="s">
        <v>1307</v>
      </c>
      <c r="G5839" s="5">
        <v>40</v>
      </c>
      <c r="H5839" s="1" t="str">
        <f t="shared" si="274"/>
        <v>40-に (助詞)</v>
      </c>
      <c r="I5839" s="1">
        <f t="shared" si="275"/>
        <v>0</v>
      </c>
    </row>
    <row r="5840" spans="1:9">
      <c r="A5840" s="1">
        <v>7308</v>
      </c>
      <c r="B5840" s="2" t="s">
        <v>1384</v>
      </c>
      <c r="C5840" s="2" t="s">
        <v>14</v>
      </c>
      <c r="D5840" s="4" t="str">
        <f t="shared" si="273"/>
        <v>に (助詞)</v>
      </c>
      <c r="E5840" s="2" t="s">
        <v>15</v>
      </c>
      <c r="F5840" s="2" t="s">
        <v>1307</v>
      </c>
      <c r="G5840" s="5">
        <v>40</v>
      </c>
      <c r="H5840" s="1" t="str">
        <f t="shared" si="274"/>
        <v>40-に (助詞)</v>
      </c>
      <c r="I5840" s="1">
        <f t="shared" si="275"/>
        <v>0</v>
      </c>
    </row>
    <row r="5841" spans="1:9">
      <c r="A5841" s="1">
        <v>7317</v>
      </c>
      <c r="B5841" s="2" t="s">
        <v>1384</v>
      </c>
      <c r="C5841" s="2" t="s">
        <v>14</v>
      </c>
      <c r="D5841" s="4" t="str">
        <f t="shared" si="273"/>
        <v>に (助詞)</v>
      </c>
      <c r="E5841" s="2" t="s">
        <v>15</v>
      </c>
      <c r="F5841" s="2" t="s">
        <v>1307</v>
      </c>
      <c r="G5841" s="5">
        <v>40</v>
      </c>
      <c r="H5841" s="1" t="str">
        <f t="shared" si="274"/>
        <v>40-に (助詞)</v>
      </c>
      <c r="I5841" s="1">
        <f t="shared" si="275"/>
        <v>0</v>
      </c>
    </row>
    <row r="5842" spans="1:9">
      <c r="A5842" s="1">
        <v>7337</v>
      </c>
      <c r="B5842" s="2" t="s">
        <v>1384</v>
      </c>
      <c r="C5842" s="2" t="s">
        <v>14</v>
      </c>
      <c r="D5842" s="4" t="str">
        <f t="shared" si="273"/>
        <v>に (助詞)</v>
      </c>
      <c r="E5842" s="2" t="s">
        <v>15</v>
      </c>
      <c r="F5842" s="2" t="s">
        <v>1307</v>
      </c>
      <c r="G5842" s="5">
        <v>40</v>
      </c>
      <c r="H5842" s="1" t="str">
        <f t="shared" si="274"/>
        <v>40-に (助詞)</v>
      </c>
      <c r="I5842" s="1">
        <f t="shared" si="275"/>
        <v>0</v>
      </c>
    </row>
    <row r="5843" spans="1:9">
      <c r="A5843" s="1">
        <v>7356</v>
      </c>
      <c r="B5843" s="2" t="s">
        <v>1384</v>
      </c>
      <c r="C5843" s="2" t="s">
        <v>14</v>
      </c>
      <c r="D5843" s="4" t="str">
        <f t="shared" si="273"/>
        <v>に (助詞)</v>
      </c>
      <c r="E5843" s="2" t="s">
        <v>15</v>
      </c>
      <c r="F5843" s="2" t="s">
        <v>1307</v>
      </c>
      <c r="G5843" s="5">
        <v>40</v>
      </c>
      <c r="H5843" s="1" t="str">
        <f t="shared" si="274"/>
        <v>40-に (助詞)</v>
      </c>
      <c r="I5843" s="1">
        <f t="shared" si="275"/>
        <v>0</v>
      </c>
    </row>
    <row r="5844" spans="1:9">
      <c r="A5844" s="1">
        <v>7427</v>
      </c>
      <c r="B5844" s="2" t="s">
        <v>1384</v>
      </c>
      <c r="C5844" s="2" t="s">
        <v>14</v>
      </c>
      <c r="D5844" s="4" t="str">
        <f t="shared" si="273"/>
        <v>に (助詞)</v>
      </c>
      <c r="E5844" s="2" t="s">
        <v>15</v>
      </c>
      <c r="F5844" s="2" t="s">
        <v>1307</v>
      </c>
      <c r="G5844" s="5">
        <v>40</v>
      </c>
      <c r="H5844" s="1" t="str">
        <f t="shared" si="274"/>
        <v>40-に (助詞)</v>
      </c>
      <c r="I5844" s="1">
        <f t="shared" si="275"/>
        <v>0</v>
      </c>
    </row>
    <row r="5845" spans="1:9">
      <c r="A5845" s="1">
        <v>7518</v>
      </c>
      <c r="B5845" s="2" t="s">
        <v>1384</v>
      </c>
      <c r="C5845" s="2" t="s">
        <v>14</v>
      </c>
      <c r="D5845" s="4" t="str">
        <f t="shared" si="273"/>
        <v>に (助詞)</v>
      </c>
      <c r="E5845" s="2" t="s">
        <v>15</v>
      </c>
      <c r="F5845" s="2" t="s">
        <v>1307</v>
      </c>
      <c r="G5845" s="5">
        <v>40</v>
      </c>
      <c r="H5845" s="1" t="str">
        <f t="shared" si="274"/>
        <v>40-に (助詞)</v>
      </c>
      <c r="I5845" s="1">
        <f t="shared" si="275"/>
        <v>0</v>
      </c>
    </row>
    <row r="5846" spans="1:9">
      <c r="A5846" s="1">
        <v>7532</v>
      </c>
      <c r="B5846" s="2" t="s">
        <v>1384</v>
      </c>
      <c r="C5846" s="2" t="s">
        <v>14</v>
      </c>
      <c r="D5846" s="4" t="str">
        <f t="shared" si="273"/>
        <v>に (助詞)</v>
      </c>
      <c r="E5846" s="2" t="s">
        <v>15</v>
      </c>
      <c r="F5846" s="2" t="s">
        <v>1307</v>
      </c>
      <c r="G5846" s="5">
        <v>40</v>
      </c>
      <c r="H5846" s="1" t="str">
        <f t="shared" si="274"/>
        <v>40-に (助詞)</v>
      </c>
      <c r="I5846" s="1">
        <f t="shared" si="275"/>
        <v>0</v>
      </c>
    </row>
    <row r="5847" spans="1:9">
      <c r="A5847" s="1">
        <v>7565</v>
      </c>
      <c r="B5847" s="2" t="s">
        <v>1384</v>
      </c>
      <c r="C5847" s="2" t="s">
        <v>14</v>
      </c>
      <c r="D5847" s="4" t="str">
        <f t="shared" si="273"/>
        <v>に (助詞)</v>
      </c>
      <c r="E5847" s="2" t="s">
        <v>15</v>
      </c>
      <c r="F5847" s="2" t="s">
        <v>1307</v>
      </c>
      <c r="G5847" s="5">
        <v>40</v>
      </c>
      <c r="H5847" s="1" t="str">
        <f t="shared" si="274"/>
        <v>40-に (助詞)</v>
      </c>
      <c r="I5847" s="1">
        <f t="shared" si="275"/>
        <v>0</v>
      </c>
    </row>
    <row r="5848" spans="1:9">
      <c r="A5848" s="1">
        <v>7379</v>
      </c>
      <c r="B5848" s="2" t="s">
        <v>1384</v>
      </c>
      <c r="C5848" s="2" t="s">
        <v>1002</v>
      </c>
      <c r="D5848" s="4" t="str">
        <f t="shared" si="273"/>
        <v>ぬ (助動詞)</v>
      </c>
      <c r="E5848" s="2" t="s">
        <v>25</v>
      </c>
      <c r="F5848" s="2"/>
      <c r="G5848" s="5">
        <v>40</v>
      </c>
      <c r="H5848" s="1" t="str">
        <f t="shared" si="274"/>
        <v>40-ぬ (助動詞)</v>
      </c>
      <c r="I5848" s="1">
        <f t="shared" si="275"/>
        <v>1</v>
      </c>
    </row>
    <row r="5849" spans="1:9">
      <c r="A5849" s="1">
        <v>7446</v>
      </c>
      <c r="B5849" s="2" t="s">
        <v>1384</v>
      </c>
      <c r="C5849" s="2" t="s">
        <v>133</v>
      </c>
      <c r="D5849" s="4" t="str">
        <f t="shared" si="273"/>
        <v>ね (助詞)</v>
      </c>
      <c r="E5849" s="2" t="s">
        <v>15</v>
      </c>
      <c r="F5849" s="2" t="s">
        <v>1309</v>
      </c>
      <c r="G5849" s="5">
        <v>40</v>
      </c>
      <c r="H5849" s="1" t="str">
        <f t="shared" si="274"/>
        <v>40-ね (助詞)</v>
      </c>
      <c r="I5849" s="1">
        <f t="shared" si="275"/>
        <v>1</v>
      </c>
    </row>
    <row r="5850" spans="1:9">
      <c r="A5850" s="1">
        <v>7021</v>
      </c>
      <c r="B5850" s="2" t="s">
        <v>1384</v>
      </c>
      <c r="C5850" s="2" t="s">
        <v>17</v>
      </c>
      <c r="D5850" s="4" t="str">
        <f t="shared" si="273"/>
        <v>の (助詞)</v>
      </c>
      <c r="E5850" s="2" t="s">
        <v>15</v>
      </c>
      <c r="F5850" s="2" t="s">
        <v>1314</v>
      </c>
      <c r="G5850" s="5">
        <v>40</v>
      </c>
      <c r="H5850" s="1" t="str">
        <f t="shared" si="274"/>
        <v>40-の (助詞)</v>
      </c>
      <c r="I5850" s="1">
        <f t="shared" si="275"/>
        <v>1</v>
      </c>
    </row>
    <row r="5851" spans="1:9">
      <c r="A5851" s="1">
        <v>7078</v>
      </c>
      <c r="B5851" s="2" t="s">
        <v>1384</v>
      </c>
      <c r="C5851" s="2" t="s">
        <v>17</v>
      </c>
      <c r="D5851" s="4" t="str">
        <f t="shared" si="273"/>
        <v>の (助詞)</v>
      </c>
      <c r="E5851" s="2" t="s">
        <v>15</v>
      </c>
      <c r="F5851" s="2" t="s">
        <v>1309</v>
      </c>
      <c r="G5851" s="5">
        <v>40</v>
      </c>
      <c r="H5851" s="1" t="str">
        <f t="shared" si="274"/>
        <v>40-の (助詞)</v>
      </c>
      <c r="I5851" s="1">
        <f t="shared" si="275"/>
        <v>0</v>
      </c>
    </row>
    <row r="5852" spans="1:9">
      <c r="A5852" s="1">
        <v>7139</v>
      </c>
      <c r="B5852" s="2" t="s">
        <v>1384</v>
      </c>
      <c r="C5852" s="2" t="s">
        <v>17</v>
      </c>
      <c r="D5852" s="4" t="str">
        <f t="shared" si="273"/>
        <v>の (助詞)</v>
      </c>
      <c r="E5852" s="2" t="s">
        <v>15</v>
      </c>
      <c r="F5852" s="2" t="s">
        <v>1314</v>
      </c>
      <c r="G5852" s="5">
        <v>40</v>
      </c>
      <c r="H5852" s="1" t="str">
        <f t="shared" si="274"/>
        <v>40-の (助詞)</v>
      </c>
      <c r="I5852" s="1">
        <f t="shared" si="275"/>
        <v>0</v>
      </c>
    </row>
    <row r="5853" spans="1:9">
      <c r="A5853" s="1">
        <v>7185</v>
      </c>
      <c r="B5853" s="2" t="s">
        <v>1384</v>
      </c>
      <c r="C5853" s="2" t="s">
        <v>17</v>
      </c>
      <c r="D5853" s="4" t="str">
        <f t="shared" si="273"/>
        <v>の (助詞)</v>
      </c>
      <c r="E5853" s="2" t="s">
        <v>15</v>
      </c>
      <c r="F5853" s="2" t="s">
        <v>1314</v>
      </c>
      <c r="G5853" s="5">
        <v>40</v>
      </c>
      <c r="H5853" s="1" t="str">
        <f t="shared" si="274"/>
        <v>40-の (助詞)</v>
      </c>
      <c r="I5853" s="1">
        <f t="shared" si="275"/>
        <v>0</v>
      </c>
    </row>
    <row r="5854" spans="1:9">
      <c r="A5854" s="1">
        <v>7219</v>
      </c>
      <c r="B5854" s="2" t="s">
        <v>1384</v>
      </c>
      <c r="C5854" s="2" t="s">
        <v>17</v>
      </c>
      <c r="D5854" s="4" t="str">
        <f t="shared" si="273"/>
        <v>の (助詞)</v>
      </c>
      <c r="E5854" s="2" t="s">
        <v>15</v>
      </c>
      <c r="F5854" s="2" t="s">
        <v>1314</v>
      </c>
      <c r="G5854" s="5">
        <v>40</v>
      </c>
      <c r="H5854" s="1" t="str">
        <f t="shared" si="274"/>
        <v>40-の (助詞)</v>
      </c>
      <c r="I5854" s="1">
        <f t="shared" si="275"/>
        <v>0</v>
      </c>
    </row>
    <row r="5855" spans="1:9">
      <c r="A5855" s="1">
        <v>7236</v>
      </c>
      <c r="B5855" s="2" t="s">
        <v>1384</v>
      </c>
      <c r="C5855" s="2" t="s">
        <v>17</v>
      </c>
      <c r="D5855" s="4" t="str">
        <f t="shared" si="273"/>
        <v>の (助詞)</v>
      </c>
      <c r="E5855" s="2" t="s">
        <v>15</v>
      </c>
      <c r="F5855" s="2" t="s">
        <v>1314</v>
      </c>
      <c r="G5855" s="5">
        <v>40</v>
      </c>
      <c r="H5855" s="1" t="str">
        <f t="shared" si="274"/>
        <v>40-の (助詞)</v>
      </c>
      <c r="I5855" s="1">
        <f t="shared" si="275"/>
        <v>0</v>
      </c>
    </row>
    <row r="5856" spans="1:9">
      <c r="A5856" s="1">
        <v>7250</v>
      </c>
      <c r="B5856" s="2" t="s">
        <v>1384</v>
      </c>
      <c r="C5856" s="2" t="s">
        <v>17</v>
      </c>
      <c r="D5856" s="4" t="str">
        <f t="shared" si="273"/>
        <v>の (助詞)</v>
      </c>
      <c r="E5856" s="2" t="s">
        <v>15</v>
      </c>
      <c r="F5856" s="2" t="s">
        <v>1314</v>
      </c>
      <c r="G5856" s="5">
        <v>40</v>
      </c>
      <c r="H5856" s="1" t="str">
        <f t="shared" si="274"/>
        <v>40-の (助詞)</v>
      </c>
      <c r="I5856" s="1">
        <f t="shared" si="275"/>
        <v>0</v>
      </c>
    </row>
    <row r="5857" spans="1:9">
      <c r="A5857" s="1">
        <v>7272</v>
      </c>
      <c r="B5857" s="2" t="s">
        <v>1384</v>
      </c>
      <c r="C5857" s="2" t="s">
        <v>17</v>
      </c>
      <c r="D5857" s="4" t="str">
        <f t="shared" si="273"/>
        <v>の (助詞)</v>
      </c>
      <c r="E5857" s="2" t="s">
        <v>15</v>
      </c>
      <c r="F5857" s="2" t="s">
        <v>1314</v>
      </c>
      <c r="G5857" s="5">
        <v>40</v>
      </c>
      <c r="H5857" s="1" t="str">
        <f t="shared" si="274"/>
        <v>40-の (助詞)</v>
      </c>
      <c r="I5857" s="1">
        <f t="shared" si="275"/>
        <v>0</v>
      </c>
    </row>
    <row r="5858" spans="1:9">
      <c r="A5858" s="1">
        <v>7285</v>
      </c>
      <c r="B5858" s="2" t="s">
        <v>1384</v>
      </c>
      <c r="C5858" s="2" t="s">
        <v>17</v>
      </c>
      <c r="D5858" s="4" t="str">
        <f t="shared" si="273"/>
        <v>の (助詞)</v>
      </c>
      <c r="E5858" s="2" t="s">
        <v>15</v>
      </c>
      <c r="F5858" s="2" t="s">
        <v>1314</v>
      </c>
      <c r="G5858" s="5">
        <v>40</v>
      </c>
      <c r="H5858" s="1" t="str">
        <f t="shared" si="274"/>
        <v>40-の (助詞)</v>
      </c>
      <c r="I5858" s="1">
        <f t="shared" si="275"/>
        <v>0</v>
      </c>
    </row>
    <row r="5859" spans="1:9">
      <c r="A5859" s="1">
        <v>7304</v>
      </c>
      <c r="B5859" s="2" t="s">
        <v>1384</v>
      </c>
      <c r="C5859" s="2" t="s">
        <v>17</v>
      </c>
      <c r="D5859" s="4" t="str">
        <f t="shared" si="273"/>
        <v>の (助詞)</v>
      </c>
      <c r="E5859" s="2" t="s">
        <v>15</v>
      </c>
      <c r="F5859" s="2" t="s">
        <v>1314</v>
      </c>
      <c r="G5859" s="5">
        <v>40</v>
      </c>
      <c r="H5859" s="1" t="str">
        <f t="shared" si="274"/>
        <v>40-の (助詞)</v>
      </c>
      <c r="I5859" s="1">
        <f t="shared" si="275"/>
        <v>0</v>
      </c>
    </row>
    <row r="5860" spans="1:9">
      <c r="A5860" s="1">
        <v>7353</v>
      </c>
      <c r="B5860" s="2" t="s">
        <v>1384</v>
      </c>
      <c r="C5860" s="2" t="s">
        <v>17</v>
      </c>
      <c r="D5860" s="4" t="str">
        <f t="shared" si="273"/>
        <v>の (助詞)</v>
      </c>
      <c r="E5860" s="2" t="s">
        <v>15</v>
      </c>
      <c r="F5860" s="2" t="s">
        <v>1314</v>
      </c>
      <c r="G5860" s="5">
        <v>40</v>
      </c>
      <c r="H5860" s="1" t="str">
        <f t="shared" si="274"/>
        <v>40-の (助詞)</v>
      </c>
      <c r="I5860" s="1">
        <f t="shared" si="275"/>
        <v>0</v>
      </c>
    </row>
    <row r="5861" spans="1:9">
      <c r="A5861" s="1">
        <v>7399</v>
      </c>
      <c r="B5861" s="2" t="s">
        <v>1384</v>
      </c>
      <c r="C5861" s="2" t="s">
        <v>17</v>
      </c>
      <c r="D5861" s="4" t="str">
        <f t="shared" si="273"/>
        <v>の (助詞)</v>
      </c>
      <c r="E5861" s="2" t="s">
        <v>15</v>
      </c>
      <c r="F5861" s="2" t="s">
        <v>1314</v>
      </c>
      <c r="G5861" s="5">
        <v>40</v>
      </c>
      <c r="H5861" s="1" t="str">
        <f t="shared" si="274"/>
        <v>40-の (助詞)</v>
      </c>
      <c r="I5861" s="1">
        <f t="shared" si="275"/>
        <v>0</v>
      </c>
    </row>
    <row r="5862" spans="1:9">
      <c r="A5862" s="1">
        <v>7411</v>
      </c>
      <c r="B5862" s="2" t="s">
        <v>1384</v>
      </c>
      <c r="C5862" s="2" t="s">
        <v>17</v>
      </c>
      <c r="D5862" s="4" t="str">
        <f t="shared" si="273"/>
        <v>の (助詞)</v>
      </c>
      <c r="E5862" s="2" t="s">
        <v>15</v>
      </c>
      <c r="F5862" s="2" t="s">
        <v>1307</v>
      </c>
      <c r="G5862" s="5">
        <v>40</v>
      </c>
      <c r="H5862" s="1" t="str">
        <f t="shared" si="274"/>
        <v>40-の (助詞)</v>
      </c>
      <c r="I5862" s="1">
        <f t="shared" si="275"/>
        <v>0</v>
      </c>
    </row>
    <row r="5863" spans="1:9">
      <c r="A5863" s="1">
        <v>7415</v>
      </c>
      <c r="B5863" s="2" t="s">
        <v>1384</v>
      </c>
      <c r="C5863" s="2" t="s">
        <v>17</v>
      </c>
      <c r="D5863" s="4" t="str">
        <f t="shared" si="273"/>
        <v>の (助詞)</v>
      </c>
      <c r="E5863" s="2" t="s">
        <v>15</v>
      </c>
      <c r="F5863" s="2" t="s">
        <v>1314</v>
      </c>
      <c r="G5863" s="5">
        <v>40</v>
      </c>
      <c r="H5863" s="1" t="str">
        <f t="shared" si="274"/>
        <v>40-の (助詞)</v>
      </c>
      <c r="I5863" s="1">
        <f t="shared" si="275"/>
        <v>0</v>
      </c>
    </row>
    <row r="5864" spans="1:9">
      <c r="A5864" s="1">
        <v>7434</v>
      </c>
      <c r="B5864" s="2" t="s">
        <v>1384</v>
      </c>
      <c r="C5864" s="2" t="s">
        <v>17</v>
      </c>
      <c r="D5864" s="4" t="str">
        <f t="shared" si="273"/>
        <v>の (助詞)</v>
      </c>
      <c r="E5864" s="2" t="s">
        <v>15</v>
      </c>
      <c r="F5864" s="2" t="s">
        <v>1314</v>
      </c>
      <c r="G5864" s="5">
        <v>40</v>
      </c>
      <c r="H5864" s="1" t="str">
        <f t="shared" si="274"/>
        <v>40-の (助詞)</v>
      </c>
      <c r="I5864" s="1">
        <f t="shared" si="275"/>
        <v>0</v>
      </c>
    </row>
    <row r="5865" spans="1:9">
      <c r="A5865" s="1">
        <v>7461</v>
      </c>
      <c r="B5865" s="2" t="s">
        <v>1384</v>
      </c>
      <c r="C5865" s="2" t="s">
        <v>17</v>
      </c>
      <c r="D5865" s="4" t="str">
        <f t="shared" si="273"/>
        <v>の (助詞)</v>
      </c>
      <c r="E5865" s="2" t="s">
        <v>15</v>
      </c>
      <c r="F5865" s="2" t="s">
        <v>1314</v>
      </c>
      <c r="G5865" s="5">
        <v>40</v>
      </c>
      <c r="H5865" s="1" t="str">
        <f t="shared" si="274"/>
        <v>40-の (助詞)</v>
      </c>
      <c r="I5865" s="1">
        <f t="shared" si="275"/>
        <v>0</v>
      </c>
    </row>
    <row r="5866" spans="1:9">
      <c r="A5866" s="1">
        <v>7470</v>
      </c>
      <c r="B5866" s="2" t="s">
        <v>1384</v>
      </c>
      <c r="C5866" s="2" t="s">
        <v>17</v>
      </c>
      <c r="D5866" s="4" t="str">
        <f t="shared" si="273"/>
        <v>の (助詞)</v>
      </c>
      <c r="E5866" s="2" t="s">
        <v>15</v>
      </c>
      <c r="F5866" s="2" t="s">
        <v>1314</v>
      </c>
      <c r="G5866" s="5">
        <v>40</v>
      </c>
      <c r="H5866" s="1" t="str">
        <f t="shared" si="274"/>
        <v>40-の (助詞)</v>
      </c>
      <c r="I5866" s="1">
        <f t="shared" si="275"/>
        <v>0</v>
      </c>
    </row>
    <row r="5867" spans="1:9">
      <c r="A5867" s="1">
        <v>7483</v>
      </c>
      <c r="B5867" s="2" t="s">
        <v>1384</v>
      </c>
      <c r="C5867" s="2" t="s">
        <v>17</v>
      </c>
      <c r="D5867" s="4" t="str">
        <f t="shared" si="273"/>
        <v>の (助詞)</v>
      </c>
      <c r="E5867" s="2" t="s">
        <v>15</v>
      </c>
      <c r="F5867" s="2" t="s">
        <v>1314</v>
      </c>
      <c r="G5867" s="5">
        <v>40</v>
      </c>
      <c r="H5867" s="1" t="str">
        <f t="shared" si="274"/>
        <v>40-の (助詞)</v>
      </c>
      <c r="I5867" s="1">
        <f t="shared" si="275"/>
        <v>0</v>
      </c>
    </row>
    <row r="5868" spans="1:9">
      <c r="A5868" s="1">
        <v>7504</v>
      </c>
      <c r="B5868" s="2" t="s">
        <v>1384</v>
      </c>
      <c r="C5868" s="2" t="s">
        <v>17</v>
      </c>
      <c r="D5868" s="4" t="str">
        <f t="shared" si="273"/>
        <v>の (助詞)</v>
      </c>
      <c r="E5868" s="2" t="s">
        <v>15</v>
      </c>
      <c r="F5868" s="2" t="s">
        <v>1314</v>
      </c>
      <c r="G5868" s="5">
        <v>40</v>
      </c>
      <c r="H5868" s="1" t="str">
        <f t="shared" si="274"/>
        <v>40-の (助詞)</v>
      </c>
      <c r="I5868" s="1">
        <f t="shared" si="275"/>
        <v>0</v>
      </c>
    </row>
    <row r="5869" spans="1:9">
      <c r="A5869" s="1">
        <v>7516</v>
      </c>
      <c r="B5869" s="2" t="s">
        <v>1384</v>
      </c>
      <c r="C5869" s="2" t="s">
        <v>17</v>
      </c>
      <c r="D5869" s="4" t="str">
        <f t="shared" si="273"/>
        <v>の (助詞)</v>
      </c>
      <c r="E5869" s="2" t="s">
        <v>15</v>
      </c>
      <c r="F5869" s="2" t="s">
        <v>1314</v>
      </c>
      <c r="G5869" s="5">
        <v>40</v>
      </c>
      <c r="H5869" s="1" t="str">
        <f t="shared" si="274"/>
        <v>40-の (助詞)</v>
      </c>
      <c r="I5869" s="1">
        <f t="shared" si="275"/>
        <v>0</v>
      </c>
    </row>
    <row r="5870" spans="1:9">
      <c r="A5870" s="1">
        <v>7032</v>
      </c>
      <c r="B5870" s="2" t="s">
        <v>1384</v>
      </c>
      <c r="C5870" s="2" t="s">
        <v>17</v>
      </c>
      <c r="D5870" s="4" t="str">
        <f t="shared" si="273"/>
        <v>の (名詞)</v>
      </c>
      <c r="E5870" s="2" t="s">
        <v>10</v>
      </c>
      <c r="F5870" s="2" t="s">
        <v>1315</v>
      </c>
      <c r="G5870" s="5">
        <v>40</v>
      </c>
      <c r="H5870" s="1" t="str">
        <f t="shared" si="274"/>
        <v>40-の (名詞)</v>
      </c>
      <c r="I5870" s="1">
        <f t="shared" si="275"/>
        <v>1</v>
      </c>
    </row>
    <row r="5871" spans="1:9">
      <c r="A5871" s="1">
        <v>7065</v>
      </c>
      <c r="B5871" s="2" t="s">
        <v>1384</v>
      </c>
      <c r="C5871" s="2" t="s">
        <v>17</v>
      </c>
      <c r="D5871" s="4" t="str">
        <f t="shared" si="273"/>
        <v>の (名詞)</v>
      </c>
      <c r="E5871" s="2" t="s">
        <v>10</v>
      </c>
      <c r="F5871" s="2" t="s">
        <v>1315</v>
      </c>
      <c r="G5871" s="5">
        <v>40</v>
      </c>
      <c r="H5871" s="1" t="str">
        <f t="shared" si="274"/>
        <v>40-の (名詞)</v>
      </c>
      <c r="I5871" s="1">
        <f t="shared" si="275"/>
        <v>0</v>
      </c>
    </row>
    <row r="5872" spans="1:9">
      <c r="A5872" s="1">
        <v>7110</v>
      </c>
      <c r="B5872" s="2" t="s">
        <v>1384</v>
      </c>
      <c r="C5872" s="2" t="s">
        <v>17</v>
      </c>
      <c r="D5872" s="4" t="str">
        <f t="shared" si="273"/>
        <v>の (名詞)</v>
      </c>
      <c r="E5872" s="2" t="s">
        <v>10</v>
      </c>
      <c r="F5872" s="2" t="s">
        <v>1315</v>
      </c>
      <c r="G5872" s="5">
        <v>40</v>
      </c>
      <c r="H5872" s="1" t="str">
        <f t="shared" si="274"/>
        <v>40-の (名詞)</v>
      </c>
      <c r="I5872" s="1">
        <f t="shared" si="275"/>
        <v>0</v>
      </c>
    </row>
    <row r="5873" spans="1:9">
      <c r="A5873" s="1">
        <v>7127</v>
      </c>
      <c r="B5873" s="2" t="s">
        <v>1384</v>
      </c>
      <c r="C5873" s="2" t="s">
        <v>17</v>
      </c>
      <c r="D5873" s="4" t="str">
        <f t="shared" si="273"/>
        <v>の (名詞)</v>
      </c>
      <c r="E5873" s="2" t="s">
        <v>10</v>
      </c>
      <c r="F5873" s="2" t="s">
        <v>1315</v>
      </c>
      <c r="G5873" s="5">
        <v>40</v>
      </c>
      <c r="H5873" s="1" t="str">
        <f t="shared" si="274"/>
        <v>40-の (名詞)</v>
      </c>
      <c r="I5873" s="1">
        <f t="shared" si="275"/>
        <v>0</v>
      </c>
    </row>
    <row r="5874" spans="1:9">
      <c r="A5874" s="1">
        <v>7152</v>
      </c>
      <c r="B5874" s="2" t="s">
        <v>1384</v>
      </c>
      <c r="C5874" s="2" t="s">
        <v>17</v>
      </c>
      <c r="D5874" s="4" t="str">
        <f t="shared" si="273"/>
        <v>の (名詞)</v>
      </c>
      <c r="E5874" s="2" t="s">
        <v>10</v>
      </c>
      <c r="F5874" s="2" t="s">
        <v>1315</v>
      </c>
      <c r="G5874" s="5">
        <v>40</v>
      </c>
      <c r="H5874" s="1" t="str">
        <f t="shared" si="274"/>
        <v>40-の (名詞)</v>
      </c>
      <c r="I5874" s="1">
        <f t="shared" si="275"/>
        <v>0</v>
      </c>
    </row>
    <row r="5875" spans="1:9">
      <c r="A5875" s="1">
        <v>7294</v>
      </c>
      <c r="B5875" s="2" t="s">
        <v>1384</v>
      </c>
      <c r="C5875" s="2" t="s">
        <v>17</v>
      </c>
      <c r="D5875" s="4" t="str">
        <f t="shared" si="273"/>
        <v>の (名詞)</v>
      </c>
      <c r="E5875" s="2" t="s">
        <v>10</v>
      </c>
      <c r="F5875" s="2" t="s">
        <v>1315</v>
      </c>
      <c r="G5875" s="5">
        <v>40</v>
      </c>
      <c r="H5875" s="1" t="str">
        <f t="shared" si="274"/>
        <v>40-の (名詞)</v>
      </c>
      <c r="I5875" s="1">
        <f t="shared" si="275"/>
        <v>0</v>
      </c>
    </row>
    <row r="5876" spans="1:9">
      <c r="A5876" s="1">
        <v>7299</v>
      </c>
      <c r="B5876" s="2" t="s">
        <v>1384</v>
      </c>
      <c r="C5876" s="2" t="s">
        <v>17</v>
      </c>
      <c r="D5876" s="4" t="str">
        <f t="shared" si="273"/>
        <v>の (名詞)</v>
      </c>
      <c r="E5876" s="2" t="s">
        <v>10</v>
      </c>
      <c r="F5876" s="2" t="s">
        <v>1315</v>
      </c>
      <c r="G5876" s="5">
        <v>40</v>
      </c>
      <c r="H5876" s="1" t="str">
        <f t="shared" si="274"/>
        <v>40-の (名詞)</v>
      </c>
      <c r="I5876" s="1">
        <f t="shared" si="275"/>
        <v>0</v>
      </c>
    </row>
    <row r="5877" spans="1:9">
      <c r="A5877" s="1">
        <v>7404</v>
      </c>
      <c r="B5877" s="2" t="s">
        <v>1384</v>
      </c>
      <c r="C5877" s="2" t="s">
        <v>17</v>
      </c>
      <c r="D5877" s="4" t="str">
        <f t="shared" si="273"/>
        <v>の (名詞)</v>
      </c>
      <c r="E5877" s="2" t="s">
        <v>10</v>
      </c>
      <c r="F5877" s="2" t="s">
        <v>1315</v>
      </c>
      <c r="G5877" s="5">
        <v>40</v>
      </c>
      <c r="H5877" s="1" t="str">
        <f t="shared" si="274"/>
        <v>40-の (名詞)</v>
      </c>
      <c r="I5877" s="1">
        <f t="shared" si="275"/>
        <v>0</v>
      </c>
    </row>
    <row r="5878" spans="1:9">
      <c r="A5878" s="1">
        <v>7313</v>
      </c>
      <c r="B5878" s="2" t="s">
        <v>1384</v>
      </c>
      <c r="C5878" s="2" t="s">
        <v>30</v>
      </c>
      <c r="D5878" s="4" t="str">
        <f t="shared" si="273"/>
        <v>ので (助詞)</v>
      </c>
      <c r="E5878" s="2" t="s">
        <v>15</v>
      </c>
      <c r="F5878" s="2" t="s">
        <v>1312</v>
      </c>
      <c r="G5878" s="5">
        <v>40</v>
      </c>
      <c r="H5878" s="1" t="str">
        <f t="shared" si="274"/>
        <v>40-ので (助詞)</v>
      </c>
      <c r="I5878" s="1">
        <f t="shared" si="275"/>
        <v>1</v>
      </c>
    </row>
    <row r="5879" spans="1:9">
      <c r="A5879" s="1">
        <v>7344</v>
      </c>
      <c r="B5879" s="2" t="s">
        <v>1384</v>
      </c>
      <c r="C5879" s="2" t="s">
        <v>30</v>
      </c>
      <c r="D5879" s="4" t="str">
        <f t="shared" si="273"/>
        <v>ので (助詞)</v>
      </c>
      <c r="E5879" s="2" t="s">
        <v>15</v>
      </c>
      <c r="F5879" s="2" t="s">
        <v>1312</v>
      </c>
      <c r="G5879" s="5">
        <v>40</v>
      </c>
      <c r="H5879" s="1" t="str">
        <f t="shared" si="274"/>
        <v>40-ので (助詞)</v>
      </c>
      <c r="I5879" s="1">
        <f t="shared" si="275"/>
        <v>0</v>
      </c>
    </row>
    <row r="5880" spans="1:9">
      <c r="A5880" s="1">
        <v>7388</v>
      </c>
      <c r="B5880" s="2" t="s">
        <v>1384</v>
      </c>
      <c r="C5880" s="2" t="s">
        <v>30</v>
      </c>
      <c r="D5880" s="4" t="str">
        <f t="shared" si="273"/>
        <v>ので (助詞)</v>
      </c>
      <c r="E5880" s="2" t="s">
        <v>15</v>
      </c>
      <c r="F5880" s="2" t="s">
        <v>1312</v>
      </c>
      <c r="G5880" s="5">
        <v>40</v>
      </c>
      <c r="H5880" s="1" t="str">
        <f t="shared" si="274"/>
        <v>40-ので (助詞)</v>
      </c>
      <c r="I5880" s="1">
        <f t="shared" si="275"/>
        <v>0</v>
      </c>
    </row>
    <row r="5881" spans="1:9">
      <c r="A5881" s="1">
        <v>7047</v>
      </c>
      <c r="B5881" s="2" t="s">
        <v>1384</v>
      </c>
      <c r="C5881" s="2" t="s">
        <v>291</v>
      </c>
      <c r="D5881" s="4" t="str">
        <f t="shared" si="273"/>
        <v>のに (助詞)</v>
      </c>
      <c r="E5881" s="2" t="s">
        <v>15</v>
      </c>
      <c r="F5881" s="2" t="s">
        <v>1312</v>
      </c>
      <c r="G5881" s="5">
        <v>40</v>
      </c>
      <c r="H5881" s="1" t="str">
        <f t="shared" si="274"/>
        <v>40-のに (助詞)</v>
      </c>
      <c r="I5881" s="1">
        <f t="shared" si="275"/>
        <v>1</v>
      </c>
    </row>
    <row r="5882" spans="1:9">
      <c r="A5882" s="1">
        <v>7216</v>
      </c>
      <c r="B5882" s="2" t="s">
        <v>1384</v>
      </c>
      <c r="C5882" s="2" t="s">
        <v>291</v>
      </c>
      <c r="D5882" s="4" t="str">
        <f t="shared" si="273"/>
        <v>のに (助詞)</v>
      </c>
      <c r="E5882" s="2" t="s">
        <v>15</v>
      </c>
      <c r="F5882" s="2" t="s">
        <v>1312</v>
      </c>
      <c r="G5882" s="5">
        <v>40</v>
      </c>
      <c r="H5882" s="1" t="str">
        <f t="shared" si="274"/>
        <v>40-のに (助詞)</v>
      </c>
      <c r="I5882" s="1">
        <f t="shared" si="275"/>
        <v>0</v>
      </c>
    </row>
    <row r="5883" spans="1:9">
      <c r="A5883" s="1">
        <v>7523</v>
      </c>
      <c r="B5883" s="2" t="s">
        <v>1384</v>
      </c>
      <c r="C5883" s="2" t="s">
        <v>291</v>
      </c>
      <c r="D5883" s="4" t="str">
        <f t="shared" si="273"/>
        <v>のに (助詞)</v>
      </c>
      <c r="E5883" s="2" t="s">
        <v>15</v>
      </c>
      <c r="F5883" s="2" t="s">
        <v>1312</v>
      </c>
      <c r="G5883" s="5">
        <v>40</v>
      </c>
      <c r="H5883" s="1" t="str">
        <f t="shared" si="274"/>
        <v>40-のに (助詞)</v>
      </c>
      <c r="I5883" s="1">
        <f t="shared" si="275"/>
        <v>0</v>
      </c>
    </row>
    <row r="5884" spans="1:9">
      <c r="A5884" s="1">
        <v>7071</v>
      </c>
      <c r="B5884" s="2" t="s">
        <v>1384</v>
      </c>
      <c r="C5884" s="2" t="s">
        <v>43</v>
      </c>
      <c r="D5884" s="4" t="str">
        <f t="shared" si="273"/>
        <v>は (助詞)</v>
      </c>
      <c r="E5884" s="2" t="s">
        <v>15</v>
      </c>
      <c r="F5884" s="2" t="s">
        <v>1306</v>
      </c>
      <c r="G5884" s="5">
        <v>40</v>
      </c>
      <c r="H5884" s="1" t="str">
        <f t="shared" si="274"/>
        <v>40-は (助詞)</v>
      </c>
      <c r="I5884" s="1">
        <f t="shared" si="275"/>
        <v>1</v>
      </c>
    </row>
    <row r="5885" spans="1:9">
      <c r="A5885" s="1">
        <v>7183</v>
      </c>
      <c r="B5885" s="2" t="s">
        <v>1384</v>
      </c>
      <c r="C5885" s="2" t="s">
        <v>43</v>
      </c>
      <c r="D5885" s="4" t="str">
        <f t="shared" si="273"/>
        <v>は (助詞)</v>
      </c>
      <c r="E5885" s="2" t="s">
        <v>15</v>
      </c>
      <c r="F5885" s="2" t="s">
        <v>1306</v>
      </c>
      <c r="G5885" s="5">
        <v>40</v>
      </c>
      <c r="H5885" s="1" t="str">
        <f t="shared" si="274"/>
        <v>40-は (助詞)</v>
      </c>
      <c r="I5885" s="1">
        <f t="shared" si="275"/>
        <v>0</v>
      </c>
    </row>
    <row r="5886" spans="1:9">
      <c r="A5886" s="1">
        <v>7239</v>
      </c>
      <c r="B5886" s="2" t="s">
        <v>1384</v>
      </c>
      <c r="C5886" s="2" t="s">
        <v>43</v>
      </c>
      <c r="D5886" s="4" t="str">
        <f t="shared" si="273"/>
        <v>は (助詞)</v>
      </c>
      <c r="E5886" s="2" t="s">
        <v>15</v>
      </c>
      <c r="F5886" s="2" t="s">
        <v>1306</v>
      </c>
      <c r="G5886" s="5">
        <v>40</v>
      </c>
      <c r="H5886" s="1" t="str">
        <f t="shared" si="274"/>
        <v>40-は (助詞)</v>
      </c>
      <c r="I5886" s="1">
        <f t="shared" si="275"/>
        <v>0</v>
      </c>
    </row>
    <row r="5887" spans="1:9">
      <c r="A5887" s="1">
        <v>7248</v>
      </c>
      <c r="B5887" s="2" t="s">
        <v>1384</v>
      </c>
      <c r="C5887" s="2" t="s">
        <v>43</v>
      </c>
      <c r="D5887" s="4" t="str">
        <f t="shared" si="273"/>
        <v>は (助詞)</v>
      </c>
      <c r="E5887" s="2" t="s">
        <v>15</v>
      </c>
      <c r="F5887" s="2" t="s">
        <v>1306</v>
      </c>
      <c r="G5887" s="5">
        <v>40</v>
      </c>
      <c r="H5887" s="1" t="str">
        <f t="shared" si="274"/>
        <v>40-は (助詞)</v>
      </c>
      <c r="I5887" s="1">
        <f t="shared" si="275"/>
        <v>0</v>
      </c>
    </row>
    <row r="5888" spans="1:9">
      <c r="A5888" s="1">
        <v>7264</v>
      </c>
      <c r="B5888" s="2" t="s">
        <v>1384</v>
      </c>
      <c r="C5888" s="2" t="s">
        <v>43</v>
      </c>
      <c r="D5888" s="4" t="str">
        <f t="shared" si="273"/>
        <v>は (助詞)</v>
      </c>
      <c r="E5888" s="2" t="s">
        <v>15</v>
      </c>
      <c r="F5888" s="2" t="s">
        <v>1306</v>
      </c>
      <c r="G5888" s="5">
        <v>40</v>
      </c>
      <c r="H5888" s="1" t="str">
        <f t="shared" si="274"/>
        <v>40-は (助詞)</v>
      </c>
      <c r="I5888" s="1">
        <f t="shared" si="275"/>
        <v>0</v>
      </c>
    </row>
    <row r="5889" spans="1:9">
      <c r="A5889" s="1">
        <v>7295</v>
      </c>
      <c r="B5889" s="2" t="s">
        <v>1384</v>
      </c>
      <c r="C5889" s="2" t="s">
        <v>43</v>
      </c>
      <c r="D5889" s="4" t="str">
        <f t="shared" si="273"/>
        <v>は (助詞)</v>
      </c>
      <c r="E5889" s="2" t="s">
        <v>15</v>
      </c>
      <c r="F5889" s="2" t="s">
        <v>1306</v>
      </c>
      <c r="G5889" s="5">
        <v>40</v>
      </c>
      <c r="H5889" s="1" t="str">
        <f t="shared" si="274"/>
        <v>40-は (助詞)</v>
      </c>
      <c r="I5889" s="1">
        <f t="shared" si="275"/>
        <v>0</v>
      </c>
    </row>
    <row r="5890" spans="1:9">
      <c r="A5890" s="1">
        <v>7306</v>
      </c>
      <c r="B5890" s="2" t="s">
        <v>1384</v>
      </c>
      <c r="C5890" s="2" t="s">
        <v>43</v>
      </c>
      <c r="D5890" s="4" t="str">
        <f t="shared" ref="D5890:D5953" si="276">C5890&amp;" ("&amp;E5890&amp;")"</f>
        <v>は (助詞)</v>
      </c>
      <c r="E5890" s="2" t="s">
        <v>15</v>
      </c>
      <c r="F5890" s="2" t="s">
        <v>1306</v>
      </c>
      <c r="G5890" s="5">
        <v>40</v>
      </c>
      <c r="H5890" s="1" t="str">
        <f t="shared" ref="H5890:H5953" si="277">G5890&amp;"-"&amp;D5890</f>
        <v>40-は (助詞)</v>
      </c>
      <c r="I5890" s="1">
        <f t="shared" si="275"/>
        <v>0</v>
      </c>
    </row>
    <row r="5891" spans="1:9">
      <c r="A5891" s="1">
        <v>7334</v>
      </c>
      <c r="B5891" s="2" t="s">
        <v>1384</v>
      </c>
      <c r="C5891" s="2" t="s">
        <v>43</v>
      </c>
      <c r="D5891" s="4" t="str">
        <f t="shared" si="276"/>
        <v>は (助詞)</v>
      </c>
      <c r="E5891" s="2" t="s">
        <v>15</v>
      </c>
      <c r="F5891" s="2" t="s">
        <v>1306</v>
      </c>
      <c r="G5891" s="5">
        <v>40</v>
      </c>
      <c r="H5891" s="1" t="str">
        <f t="shared" si="277"/>
        <v>40-は (助詞)</v>
      </c>
      <c r="I5891" s="1">
        <f t="shared" ref="I5891:I5954" si="278">IF(H5890&lt;&gt;H5891,1,0)</f>
        <v>0</v>
      </c>
    </row>
    <row r="5892" spans="1:9">
      <c r="A5892" s="1">
        <v>7357</v>
      </c>
      <c r="B5892" s="2" t="s">
        <v>1384</v>
      </c>
      <c r="C5892" s="2" t="s">
        <v>43</v>
      </c>
      <c r="D5892" s="4" t="str">
        <f t="shared" si="276"/>
        <v>は (助詞)</v>
      </c>
      <c r="E5892" s="2" t="s">
        <v>15</v>
      </c>
      <c r="F5892" s="2" t="s">
        <v>1306</v>
      </c>
      <c r="G5892" s="5">
        <v>40</v>
      </c>
      <c r="H5892" s="1" t="str">
        <f t="shared" si="277"/>
        <v>40-は (助詞)</v>
      </c>
      <c r="I5892" s="1">
        <f t="shared" si="278"/>
        <v>0</v>
      </c>
    </row>
    <row r="5893" spans="1:9">
      <c r="A5893" s="1">
        <v>7384</v>
      </c>
      <c r="B5893" s="2" t="s">
        <v>1384</v>
      </c>
      <c r="C5893" s="2" t="s">
        <v>43</v>
      </c>
      <c r="D5893" s="4" t="str">
        <f t="shared" si="276"/>
        <v>は (助詞)</v>
      </c>
      <c r="E5893" s="2" t="s">
        <v>15</v>
      </c>
      <c r="F5893" s="2" t="s">
        <v>1306</v>
      </c>
      <c r="G5893" s="5">
        <v>40</v>
      </c>
      <c r="H5893" s="1" t="str">
        <f t="shared" si="277"/>
        <v>40-は (助詞)</v>
      </c>
      <c r="I5893" s="1">
        <f t="shared" si="278"/>
        <v>0</v>
      </c>
    </row>
    <row r="5894" spans="1:9">
      <c r="A5894" s="1">
        <v>7409</v>
      </c>
      <c r="B5894" s="2" t="s">
        <v>1384</v>
      </c>
      <c r="C5894" s="2" t="s">
        <v>43</v>
      </c>
      <c r="D5894" s="4" t="str">
        <f t="shared" si="276"/>
        <v>は (助詞)</v>
      </c>
      <c r="E5894" s="2" t="s">
        <v>15</v>
      </c>
      <c r="F5894" s="2" t="s">
        <v>1306</v>
      </c>
      <c r="G5894" s="5">
        <v>40</v>
      </c>
      <c r="H5894" s="1" t="str">
        <f t="shared" si="277"/>
        <v>40-は (助詞)</v>
      </c>
      <c r="I5894" s="1">
        <f t="shared" si="278"/>
        <v>0</v>
      </c>
    </row>
    <row r="5895" spans="1:9">
      <c r="A5895" s="1">
        <v>7436</v>
      </c>
      <c r="B5895" s="2" t="s">
        <v>1384</v>
      </c>
      <c r="C5895" s="2" t="s">
        <v>43</v>
      </c>
      <c r="D5895" s="4" t="str">
        <f t="shared" si="276"/>
        <v>は (助詞)</v>
      </c>
      <c r="E5895" s="2" t="s">
        <v>15</v>
      </c>
      <c r="F5895" s="2" t="s">
        <v>1306</v>
      </c>
      <c r="G5895" s="5">
        <v>40</v>
      </c>
      <c r="H5895" s="1" t="str">
        <f t="shared" si="277"/>
        <v>40-は (助詞)</v>
      </c>
      <c r="I5895" s="1">
        <f t="shared" si="278"/>
        <v>0</v>
      </c>
    </row>
    <row r="5896" spans="1:9">
      <c r="A5896" s="1">
        <v>7440</v>
      </c>
      <c r="B5896" s="2" t="s">
        <v>1384</v>
      </c>
      <c r="C5896" s="2" t="s">
        <v>43</v>
      </c>
      <c r="D5896" s="4" t="str">
        <f t="shared" si="276"/>
        <v>は (助詞)</v>
      </c>
      <c r="E5896" s="2" t="s">
        <v>15</v>
      </c>
      <c r="F5896" s="2" t="s">
        <v>1306</v>
      </c>
      <c r="G5896" s="5">
        <v>40</v>
      </c>
      <c r="H5896" s="1" t="str">
        <f t="shared" si="277"/>
        <v>40-は (助詞)</v>
      </c>
      <c r="I5896" s="1">
        <f t="shared" si="278"/>
        <v>0</v>
      </c>
    </row>
    <row r="5897" spans="1:9">
      <c r="A5897" s="1">
        <v>7463</v>
      </c>
      <c r="B5897" s="2" t="s">
        <v>1384</v>
      </c>
      <c r="C5897" s="2" t="s">
        <v>43</v>
      </c>
      <c r="D5897" s="4" t="str">
        <f t="shared" si="276"/>
        <v>は (助詞)</v>
      </c>
      <c r="E5897" s="2" t="s">
        <v>15</v>
      </c>
      <c r="F5897" s="2" t="s">
        <v>1306</v>
      </c>
      <c r="G5897" s="5">
        <v>40</v>
      </c>
      <c r="H5897" s="1" t="str">
        <f t="shared" si="277"/>
        <v>40-は (助詞)</v>
      </c>
      <c r="I5897" s="1">
        <f t="shared" si="278"/>
        <v>0</v>
      </c>
    </row>
    <row r="5898" spans="1:9">
      <c r="A5898" s="1">
        <v>7473</v>
      </c>
      <c r="B5898" s="2" t="s">
        <v>1384</v>
      </c>
      <c r="C5898" s="2" t="s">
        <v>43</v>
      </c>
      <c r="D5898" s="4" t="str">
        <f t="shared" si="276"/>
        <v>は (助詞)</v>
      </c>
      <c r="E5898" s="2" t="s">
        <v>15</v>
      </c>
      <c r="F5898" s="2" t="s">
        <v>1306</v>
      </c>
      <c r="G5898" s="5">
        <v>40</v>
      </c>
      <c r="H5898" s="1" t="str">
        <f t="shared" si="277"/>
        <v>40-は (助詞)</v>
      </c>
      <c r="I5898" s="1">
        <f t="shared" si="278"/>
        <v>0</v>
      </c>
    </row>
    <row r="5899" spans="1:9">
      <c r="A5899" s="1">
        <v>7481</v>
      </c>
      <c r="B5899" s="2" t="s">
        <v>1384</v>
      </c>
      <c r="C5899" s="2" t="s">
        <v>43</v>
      </c>
      <c r="D5899" s="4" t="str">
        <f t="shared" si="276"/>
        <v>は (助詞)</v>
      </c>
      <c r="E5899" s="2" t="s">
        <v>15</v>
      </c>
      <c r="F5899" s="2" t="s">
        <v>1306</v>
      </c>
      <c r="G5899" s="5">
        <v>40</v>
      </c>
      <c r="H5899" s="1" t="str">
        <f t="shared" si="277"/>
        <v>40-は (助詞)</v>
      </c>
      <c r="I5899" s="1">
        <f t="shared" si="278"/>
        <v>0</v>
      </c>
    </row>
    <row r="5900" spans="1:9">
      <c r="A5900" s="1">
        <v>7506</v>
      </c>
      <c r="B5900" s="2" t="s">
        <v>1384</v>
      </c>
      <c r="C5900" s="2" t="s">
        <v>43</v>
      </c>
      <c r="D5900" s="4" t="str">
        <f t="shared" si="276"/>
        <v>は (助詞)</v>
      </c>
      <c r="E5900" s="2" t="s">
        <v>15</v>
      </c>
      <c r="F5900" s="2" t="s">
        <v>1306</v>
      </c>
      <c r="G5900" s="5">
        <v>40</v>
      </c>
      <c r="H5900" s="1" t="str">
        <f t="shared" si="277"/>
        <v>40-は (助詞)</v>
      </c>
      <c r="I5900" s="1">
        <f t="shared" si="278"/>
        <v>0</v>
      </c>
    </row>
    <row r="5901" spans="1:9">
      <c r="A5901" s="1">
        <v>7547</v>
      </c>
      <c r="B5901" s="2" t="s">
        <v>1384</v>
      </c>
      <c r="C5901" s="2" t="s">
        <v>43</v>
      </c>
      <c r="D5901" s="4" t="str">
        <f t="shared" si="276"/>
        <v>は (助詞)</v>
      </c>
      <c r="E5901" s="2" t="s">
        <v>15</v>
      </c>
      <c r="F5901" s="2" t="s">
        <v>1306</v>
      </c>
      <c r="G5901" s="5">
        <v>40</v>
      </c>
      <c r="H5901" s="1" t="str">
        <f t="shared" si="277"/>
        <v>40-は (助詞)</v>
      </c>
      <c r="I5901" s="1">
        <f t="shared" si="278"/>
        <v>0</v>
      </c>
    </row>
    <row r="5902" spans="1:9">
      <c r="A5902" s="1">
        <v>7556</v>
      </c>
      <c r="B5902" s="2" t="s">
        <v>1384</v>
      </c>
      <c r="C5902" s="2" t="s">
        <v>43</v>
      </c>
      <c r="D5902" s="4" t="str">
        <f t="shared" si="276"/>
        <v>は (助詞)</v>
      </c>
      <c r="E5902" s="2" t="s">
        <v>15</v>
      </c>
      <c r="F5902" s="2" t="s">
        <v>1306</v>
      </c>
      <c r="G5902" s="5">
        <v>40</v>
      </c>
      <c r="H5902" s="1" t="str">
        <f t="shared" si="277"/>
        <v>40-は (助詞)</v>
      </c>
      <c r="I5902" s="1">
        <f t="shared" si="278"/>
        <v>0</v>
      </c>
    </row>
    <row r="5903" spans="1:9">
      <c r="A5903" s="1">
        <v>7242</v>
      </c>
      <c r="B5903" s="2" t="s">
        <v>1384</v>
      </c>
      <c r="C5903" s="2" t="s">
        <v>1035</v>
      </c>
      <c r="D5903" s="4" t="str">
        <f t="shared" si="276"/>
        <v>はずれ (名詞)</v>
      </c>
      <c r="E5903" s="2" t="s">
        <v>10</v>
      </c>
      <c r="F5903" s="2" t="s">
        <v>409</v>
      </c>
      <c r="G5903" s="5">
        <v>40</v>
      </c>
      <c r="H5903" s="1" t="str">
        <f t="shared" si="277"/>
        <v>40-はずれ (名詞)</v>
      </c>
      <c r="I5903" s="1">
        <f t="shared" si="278"/>
        <v>1</v>
      </c>
    </row>
    <row r="5904" spans="1:9">
      <c r="A5904" s="1">
        <v>7188</v>
      </c>
      <c r="B5904" s="2" t="s">
        <v>1384</v>
      </c>
      <c r="C5904" s="2" t="s">
        <v>538</v>
      </c>
      <c r="D5904" s="4" t="str">
        <f t="shared" si="276"/>
        <v>びっくり (名詞)</v>
      </c>
      <c r="E5904" s="2" t="s">
        <v>10</v>
      </c>
      <c r="F5904" s="2" t="s">
        <v>1305</v>
      </c>
      <c r="G5904" s="5">
        <v>40</v>
      </c>
      <c r="H5904" s="1" t="str">
        <f t="shared" si="277"/>
        <v>40-びっくり (名詞)</v>
      </c>
      <c r="I5904" s="1">
        <f t="shared" si="278"/>
        <v>1</v>
      </c>
    </row>
    <row r="5905" spans="1:9">
      <c r="A5905" s="1">
        <v>7482</v>
      </c>
      <c r="B5905" s="2" t="s">
        <v>1384</v>
      </c>
      <c r="C5905" s="2" t="s">
        <v>1239</v>
      </c>
      <c r="D5905" s="4" t="str">
        <f t="shared" si="276"/>
        <v>プライベートビーチ (未知語)</v>
      </c>
      <c r="E5905" s="2" t="s">
        <v>1220</v>
      </c>
      <c r="F5905" s="2"/>
      <c r="G5905" s="5">
        <v>40</v>
      </c>
      <c r="H5905" s="1" t="str">
        <f t="shared" si="277"/>
        <v>40-プライベートビーチ (未知語)</v>
      </c>
      <c r="I5905" s="1">
        <f t="shared" si="278"/>
        <v>1</v>
      </c>
    </row>
    <row r="5906" spans="1:9">
      <c r="A5906" s="1">
        <v>7324</v>
      </c>
      <c r="B5906" s="2" t="s">
        <v>1384</v>
      </c>
      <c r="C5906" s="2" t="s">
        <v>424</v>
      </c>
      <c r="D5906" s="4" t="str">
        <f t="shared" si="276"/>
        <v>ほう (名詞)</v>
      </c>
      <c r="E5906" s="2" t="s">
        <v>10</v>
      </c>
      <c r="F5906" s="2" t="s">
        <v>1315</v>
      </c>
      <c r="G5906" s="5">
        <v>40</v>
      </c>
      <c r="H5906" s="1" t="str">
        <f t="shared" si="277"/>
        <v>40-ほう (名詞)</v>
      </c>
      <c r="I5906" s="1">
        <f t="shared" si="278"/>
        <v>1</v>
      </c>
    </row>
    <row r="5907" spans="1:9">
      <c r="A5907" s="1">
        <v>7209</v>
      </c>
      <c r="B5907" s="2" t="s">
        <v>1384</v>
      </c>
      <c r="C5907" s="2" t="s">
        <v>408</v>
      </c>
      <c r="D5907" s="4" t="str">
        <f t="shared" si="276"/>
        <v>ほしい (形容詞)</v>
      </c>
      <c r="E5907" s="2" t="s">
        <v>29</v>
      </c>
      <c r="F5907" s="2" t="s">
        <v>1315</v>
      </c>
      <c r="G5907" s="5">
        <v>40</v>
      </c>
      <c r="H5907" s="1" t="str">
        <f t="shared" si="277"/>
        <v>40-ほしい (形容詞)</v>
      </c>
      <c r="I5907" s="1">
        <f t="shared" si="278"/>
        <v>1</v>
      </c>
    </row>
    <row r="5908" spans="1:9">
      <c r="A5908" s="1">
        <v>7056</v>
      </c>
      <c r="B5908" s="2" t="s">
        <v>1384</v>
      </c>
      <c r="C5908" s="2" t="s">
        <v>1043</v>
      </c>
      <c r="D5908" s="4" t="str">
        <f t="shared" si="276"/>
        <v>まぐろ (名詞)</v>
      </c>
      <c r="E5908" s="2" t="s">
        <v>10</v>
      </c>
      <c r="F5908" s="2" t="s">
        <v>409</v>
      </c>
      <c r="G5908" s="5">
        <v>40</v>
      </c>
      <c r="H5908" s="1" t="str">
        <f t="shared" si="277"/>
        <v>40-まぐろ (名詞)</v>
      </c>
      <c r="I5908" s="1">
        <f t="shared" si="278"/>
        <v>1</v>
      </c>
    </row>
    <row r="5909" spans="1:9">
      <c r="A5909" s="1">
        <v>7011</v>
      </c>
      <c r="B5909" s="2" t="s">
        <v>1384</v>
      </c>
      <c r="C5909" s="2" t="s">
        <v>64</v>
      </c>
      <c r="D5909" s="4" t="str">
        <f t="shared" si="276"/>
        <v>ます (助動詞)</v>
      </c>
      <c r="E5909" s="2" t="s">
        <v>25</v>
      </c>
      <c r="F5909" s="2"/>
      <c r="G5909" s="5">
        <v>40</v>
      </c>
      <c r="H5909" s="1" t="str">
        <f t="shared" si="277"/>
        <v>40-ます (助動詞)</v>
      </c>
      <c r="I5909" s="1">
        <f t="shared" si="278"/>
        <v>1</v>
      </c>
    </row>
    <row r="5910" spans="1:9">
      <c r="A5910" s="1">
        <v>7135</v>
      </c>
      <c r="B5910" s="2" t="s">
        <v>1384</v>
      </c>
      <c r="C5910" s="2" t="s">
        <v>64</v>
      </c>
      <c r="D5910" s="4" t="str">
        <f t="shared" si="276"/>
        <v>ます (助動詞)</v>
      </c>
      <c r="E5910" s="2" t="s">
        <v>25</v>
      </c>
      <c r="F5910" s="2"/>
      <c r="G5910" s="5">
        <v>40</v>
      </c>
      <c r="H5910" s="1" t="str">
        <f t="shared" si="277"/>
        <v>40-ます (助動詞)</v>
      </c>
      <c r="I5910" s="1">
        <f t="shared" si="278"/>
        <v>0</v>
      </c>
    </row>
    <row r="5911" spans="1:9">
      <c r="A5911" s="1">
        <v>7159</v>
      </c>
      <c r="B5911" s="2" t="s">
        <v>1384</v>
      </c>
      <c r="C5911" s="2" t="s">
        <v>64</v>
      </c>
      <c r="D5911" s="4" t="str">
        <f t="shared" si="276"/>
        <v>ます (助動詞)</v>
      </c>
      <c r="E5911" s="2" t="s">
        <v>25</v>
      </c>
      <c r="F5911" s="2"/>
      <c r="G5911" s="5">
        <v>40</v>
      </c>
      <c r="H5911" s="1" t="str">
        <f t="shared" si="277"/>
        <v>40-ます (助動詞)</v>
      </c>
      <c r="I5911" s="1">
        <f t="shared" si="278"/>
        <v>0</v>
      </c>
    </row>
    <row r="5912" spans="1:9">
      <c r="A5912" s="1">
        <v>7190</v>
      </c>
      <c r="B5912" s="2" t="s">
        <v>1384</v>
      </c>
      <c r="C5912" s="2" t="s">
        <v>64</v>
      </c>
      <c r="D5912" s="4" t="str">
        <f t="shared" si="276"/>
        <v>ます (助動詞)</v>
      </c>
      <c r="E5912" s="2" t="s">
        <v>25</v>
      </c>
      <c r="F5912" s="2"/>
      <c r="G5912" s="5">
        <v>40</v>
      </c>
      <c r="H5912" s="1" t="str">
        <f t="shared" si="277"/>
        <v>40-ます (助動詞)</v>
      </c>
      <c r="I5912" s="1">
        <f t="shared" si="278"/>
        <v>0</v>
      </c>
    </row>
    <row r="5913" spans="1:9">
      <c r="A5913" s="1">
        <v>7260</v>
      </c>
      <c r="B5913" s="2" t="s">
        <v>1384</v>
      </c>
      <c r="C5913" s="2" t="s">
        <v>64</v>
      </c>
      <c r="D5913" s="4" t="str">
        <f t="shared" si="276"/>
        <v>ます (助動詞)</v>
      </c>
      <c r="E5913" s="2" t="s">
        <v>25</v>
      </c>
      <c r="F5913" s="2"/>
      <c r="G5913" s="5">
        <v>40</v>
      </c>
      <c r="H5913" s="1" t="str">
        <f t="shared" si="277"/>
        <v>40-ます (助動詞)</v>
      </c>
      <c r="I5913" s="1">
        <f t="shared" si="278"/>
        <v>0</v>
      </c>
    </row>
    <row r="5914" spans="1:9">
      <c r="A5914" s="1">
        <v>7281</v>
      </c>
      <c r="B5914" s="2" t="s">
        <v>1384</v>
      </c>
      <c r="C5914" s="2" t="s">
        <v>64</v>
      </c>
      <c r="D5914" s="4" t="str">
        <f t="shared" si="276"/>
        <v>ます (助動詞)</v>
      </c>
      <c r="E5914" s="2" t="s">
        <v>25</v>
      </c>
      <c r="F5914" s="2"/>
      <c r="G5914" s="5">
        <v>40</v>
      </c>
      <c r="H5914" s="1" t="str">
        <f t="shared" si="277"/>
        <v>40-ます (助動詞)</v>
      </c>
      <c r="I5914" s="1">
        <f t="shared" si="278"/>
        <v>0</v>
      </c>
    </row>
    <row r="5915" spans="1:9">
      <c r="A5915" s="1">
        <v>7330</v>
      </c>
      <c r="B5915" s="2" t="s">
        <v>1384</v>
      </c>
      <c r="C5915" s="2" t="s">
        <v>64</v>
      </c>
      <c r="D5915" s="4" t="str">
        <f t="shared" si="276"/>
        <v>ます (助動詞)</v>
      </c>
      <c r="E5915" s="2" t="s">
        <v>25</v>
      </c>
      <c r="F5915" s="2"/>
      <c r="G5915" s="5">
        <v>40</v>
      </c>
      <c r="H5915" s="1" t="str">
        <f t="shared" si="277"/>
        <v>40-ます (助動詞)</v>
      </c>
      <c r="I5915" s="1">
        <f t="shared" si="278"/>
        <v>0</v>
      </c>
    </row>
    <row r="5916" spans="1:9">
      <c r="A5916" s="1">
        <v>7349</v>
      </c>
      <c r="B5916" s="2" t="s">
        <v>1384</v>
      </c>
      <c r="C5916" s="2" t="s">
        <v>64</v>
      </c>
      <c r="D5916" s="4" t="str">
        <f t="shared" si="276"/>
        <v>ます (助動詞)</v>
      </c>
      <c r="E5916" s="2" t="s">
        <v>25</v>
      </c>
      <c r="F5916" s="2"/>
      <c r="G5916" s="5">
        <v>40</v>
      </c>
      <c r="H5916" s="1" t="str">
        <f t="shared" si="277"/>
        <v>40-ます (助動詞)</v>
      </c>
      <c r="I5916" s="1">
        <f t="shared" si="278"/>
        <v>0</v>
      </c>
    </row>
    <row r="5917" spans="1:9">
      <c r="A5917" s="1">
        <v>7362</v>
      </c>
      <c r="B5917" s="2" t="s">
        <v>1384</v>
      </c>
      <c r="C5917" s="2" t="s">
        <v>64</v>
      </c>
      <c r="D5917" s="4" t="str">
        <f t="shared" si="276"/>
        <v>ます (助動詞)</v>
      </c>
      <c r="E5917" s="2" t="s">
        <v>25</v>
      </c>
      <c r="F5917" s="2"/>
      <c r="G5917" s="5">
        <v>40</v>
      </c>
      <c r="H5917" s="1" t="str">
        <f t="shared" si="277"/>
        <v>40-ます (助動詞)</v>
      </c>
      <c r="I5917" s="1">
        <f t="shared" si="278"/>
        <v>0</v>
      </c>
    </row>
    <row r="5918" spans="1:9">
      <c r="A5918" s="1">
        <v>7422</v>
      </c>
      <c r="B5918" s="2" t="s">
        <v>1384</v>
      </c>
      <c r="C5918" s="2" t="s">
        <v>64</v>
      </c>
      <c r="D5918" s="4" t="str">
        <f t="shared" si="276"/>
        <v>ます (助動詞)</v>
      </c>
      <c r="E5918" s="2" t="s">
        <v>25</v>
      </c>
      <c r="F5918" s="2"/>
      <c r="G5918" s="5">
        <v>40</v>
      </c>
      <c r="H5918" s="1" t="str">
        <f t="shared" si="277"/>
        <v>40-ます (助動詞)</v>
      </c>
      <c r="I5918" s="1">
        <f t="shared" si="278"/>
        <v>0</v>
      </c>
    </row>
    <row r="5919" spans="1:9">
      <c r="A5919" s="1">
        <v>7444</v>
      </c>
      <c r="B5919" s="2" t="s">
        <v>1384</v>
      </c>
      <c r="C5919" s="2" t="s">
        <v>64</v>
      </c>
      <c r="D5919" s="4" t="str">
        <f t="shared" si="276"/>
        <v>ます (助動詞)</v>
      </c>
      <c r="E5919" s="2" t="s">
        <v>25</v>
      </c>
      <c r="F5919" s="2"/>
      <c r="G5919" s="5">
        <v>40</v>
      </c>
      <c r="H5919" s="1" t="str">
        <f t="shared" si="277"/>
        <v>40-ます (助動詞)</v>
      </c>
      <c r="I5919" s="1">
        <f t="shared" si="278"/>
        <v>0</v>
      </c>
    </row>
    <row r="5920" spans="1:9">
      <c r="A5920" s="1">
        <v>7465</v>
      </c>
      <c r="B5920" s="2" t="s">
        <v>1384</v>
      </c>
      <c r="C5920" s="2" t="s">
        <v>64</v>
      </c>
      <c r="D5920" s="4" t="str">
        <f t="shared" si="276"/>
        <v>ます (助動詞)</v>
      </c>
      <c r="E5920" s="2" t="s">
        <v>25</v>
      </c>
      <c r="F5920" s="2"/>
      <c r="G5920" s="5">
        <v>40</v>
      </c>
      <c r="H5920" s="1" t="str">
        <f t="shared" si="277"/>
        <v>40-ます (助動詞)</v>
      </c>
      <c r="I5920" s="1">
        <f t="shared" si="278"/>
        <v>0</v>
      </c>
    </row>
    <row r="5921" spans="1:9">
      <c r="A5921" s="1">
        <v>7477</v>
      </c>
      <c r="B5921" s="2" t="s">
        <v>1384</v>
      </c>
      <c r="C5921" s="2" t="s">
        <v>64</v>
      </c>
      <c r="D5921" s="4" t="str">
        <f t="shared" si="276"/>
        <v>ます (助動詞)</v>
      </c>
      <c r="E5921" s="2" t="s">
        <v>25</v>
      </c>
      <c r="F5921" s="2"/>
      <c r="G5921" s="5">
        <v>40</v>
      </c>
      <c r="H5921" s="1" t="str">
        <f t="shared" si="277"/>
        <v>40-ます (助動詞)</v>
      </c>
      <c r="I5921" s="1">
        <f t="shared" si="278"/>
        <v>0</v>
      </c>
    </row>
    <row r="5922" spans="1:9">
      <c r="A5922" s="1">
        <v>7499</v>
      </c>
      <c r="B5922" s="2" t="s">
        <v>1384</v>
      </c>
      <c r="C5922" s="2" t="s">
        <v>64</v>
      </c>
      <c r="D5922" s="4" t="str">
        <f t="shared" si="276"/>
        <v>ます (助動詞)</v>
      </c>
      <c r="E5922" s="2" t="s">
        <v>25</v>
      </c>
      <c r="F5922" s="2"/>
      <c r="G5922" s="5">
        <v>40</v>
      </c>
      <c r="H5922" s="1" t="str">
        <f t="shared" si="277"/>
        <v>40-ます (助動詞)</v>
      </c>
      <c r="I5922" s="1">
        <f t="shared" si="278"/>
        <v>0</v>
      </c>
    </row>
    <row r="5923" spans="1:9">
      <c r="A5923" s="1">
        <v>7540</v>
      </c>
      <c r="B5923" s="2" t="s">
        <v>1384</v>
      </c>
      <c r="C5923" s="2" t="s">
        <v>64</v>
      </c>
      <c r="D5923" s="4" t="str">
        <f t="shared" si="276"/>
        <v>ます (助動詞)</v>
      </c>
      <c r="E5923" s="2" t="s">
        <v>25</v>
      </c>
      <c r="F5923" s="2"/>
      <c r="G5923" s="5">
        <v>40</v>
      </c>
      <c r="H5923" s="1" t="str">
        <f t="shared" si="277"/>
        <v>40-ます (助動詞)</v>
      </c>
      <c r="I5923" s="1">
        <f t="shared" si="278"/>
        <v>0</v>
      </c>
    </row>
    <row r="5924" spans="1:9">
      <c r="A5924" s="1">
        <v>7562</v>
      </c>
      <c r="B5924" s="2" t="s">
        <v>1384</v>
      </c>
      <c r="C5924" s="2" t="s">
        <v>64</v>
      </c>
      <c r="D5924" s="4" t="str">
        <f t="shared" si="276"/>
        <v>ます (助動詞)</v>
      </c>
      <c r="E5924" s="2" t="s">
        <v>25</v>
      </c>
      <c r="F5924" s="2"/>
      <c r="G5924" s="5">
        <v>40</v>
      </c>
      <c r="H5924" s="1" t="str">
        <f t="shared" si="277"/>
        <v>40-ます (助動詞)</v>
      </c>
      <c r="I5924" s="1">
        <f t="shared" si="278"/>
        <v>0</v>
      </c>
    </row>
    <row r="5925" spans="1:9">
      <c r="A5925" s="1">
        <v>7567</v>
      </c>
      <c r="B5925" s="2" t="s">
        <v>1384</v>
      </c>
      <c r="C5925" s="2" t="s">
        <v>64</v>
      </c>
      <c r="D5925" s="4" t="str">
        <f t="shared" si="276"/>
        <v>ます (助動詞)</v>
      </c>
      <c r="E5925" s="2" t="s">
        <v>25</v>
      </c>
      <c r="F5925" s="2"/>
      <c r="G5925" s="5">
        <v>40</v>
      </c>
      <c r="H5925" s="1" t="str">
        <f t="shared" si="277"/>
        <v>40-ます (助動詞)</v>
      </c>
      <c r="I5925" s="1">
        <f t="shared" si="278"/>
        <v>0</v>
      </c>
    </row>
    <row r="5926" spans="1:9">
      <c r="A5926" s="1">
        <v>7433</v>
      </c>
      <c r="B5926" s="2" t="s">
        <v>1384</v>
      </c>
      <c r="C5926" s="2" t="s">
        <v>108</v>
      </c>
      <c r="D5926" s="4" t="str">
        <f t="shared" si="276"/>
        <v>まで (助詞)</v>
      </c>
      <c r="E5926" s="2" t="s">
        <v>15</v>
      </c>
      <c r="F5926" s="2" t="s">
        <v>1320</v>
      </c>
      <c r="G5926" s="5">
        <v>40</v>
      </c>
      <c r="H5926" s="1" t="str">
        <f t="shared" si="277"/>
        <v>40-まで (助詞)</v>
      </c>
      <c r="I5926" s="1">
        <f t="shared" si="278"/>
        <v>1</v>
      </c>
    </row>
    <row r="5927" spans="1:9">
      <c r="A5927" s="1">
        <v>7507</v>
      </c>
      <c r="B5927" s="2" t="s">
        <v>1384</v>
      </c>
      <c r="C5927" s="2" t="s">
        <v>1094</v>
      </c>
      <c r="D5927" s="4" t="str">
        <f t="shared" si="276"/>
        <v>みな (名詞)</v>
      </c>
      <c r="E5927" s="2" t="s">
        <v>10</v>
      </c>
      <c r="F5927" s="2" t="s">
        <v>1260</v>
      </c>
      <c r="G5927" s="5">
        <v>40</v>
      </c>
      <c r="H5927" s="1" t="str">
        <f t="shared" si="277"/>
        <v>40-みな (名詞)</v>
      </c>
      <c r="I5927" s="1">
        <f t="shared" si="278"/>
        <v>1</v>
      </c>
    </row>
    <row r="5928" spans="1:9">
      <c r="A5928" s="1">
        <v>7096</v>
      </c>
      <c r="B5928" s="2" t="s">
        <v>1384</v>
      </c>
      <c r="C5928" s="2" t="s">
        <v>1368</v>
      </c>
      <c r="D5928" s="4" t="str">
        <f t="shared" si="276"/>
        <v>むく (動詞)</v>
      </c>
      <c r="E5928" s="2" t="s">
        <v>24</v>
      </c>
      <c r="F5928" s="2" t="s">
        <v>1311</v>
      </c>
      <c r="G5928" s="5">
        <v>40</v>
      </c>
      <c r="H5928" s="1" t="str">
        <f t="shared" si="277"/>
        <v>40-むく (動詞)</v>
      </c>
      <c r="I5928" s="1">
        <f t="shared" si="278"/>
        <v>1</v>
      </c>
    </row>
    <row r="5929" spans="1:9">
      <c r="A5929" s="1">
        <v>7086</v>
      </c>
      <c r="B5929" s="2" t="s">
        <v>1384</v>
      </c>
      <c r="C5929" s="2" t="s">
        <v>35</v>
      </c>
      <c r="D5929" s="4" t="str">
        <f t="shared" si="276"/>
        <v>も (助詞)</v>
      </c>
      <c r="E5929" s="2" t="s">
        <v>15</v>
      </c>
      <c r="F5929" s="2" t="s">
        <v>1306</v>
      </c>
      <c r="G5929" s="5">
        <v>40</v>
      </c>
      <c r="H5929" s="1" t="str">
        <f t="shared" si="277"/>
        <v>40-も (助詞)</v>
      </c>
      <c r="I5929" s="1">
        <f t="shared" si="278"/>
        <v>1</v>
      </c>
    </row>
    <row r="5930" spans="1:9">
      <c r="A5930" s="1">
        <v>7093</v>
      </c>
      <c r="B5930" s="2" t="s">
        <v>1384</v>
      </c>
      <c r="C5930" s="2" t="s">
        <v>35</v>
      </c>
      <c r="D5930" s="4" t="str">
        <f t="shared" si="276"/>
        <v>も (助詞)</v>
      </c>
      <c r="E5930" s="2" t="s">
        <v>15</v>
      </c>
      <c r="F5930" s="2" t="s">
        <v>1306</v>
      </c>
      <c r="G5930" s="5">
        <v>40</v>
      </c>
      <c r="H5930" s="1" t="str">
        <f t="shared" si="277"/>
        <v>40-も (助詞)</v>
      </c>
      <c r="I5930" s="1">
        <f t="shared" si="278"/>
        <v>0</v>
      </c>
    </row>
    <row r="5931" spans="1:9">
      <c r="A5931" s="1">
        <v>7121</v>
      </c>
      <c r="B5931" s="2" t="s">
        <v>1384</v>
      </c>
      <c r="C5931" s="2" t="s">
        <v>35</v>
      </c>
      <c r="D5931" s="4" t="str">
        <f t="shared" si="276"/>
        <v>も (助詞)</v>
      </c>
      <c r="E5931" s="2" t="s">
        <v>15</v>
      </c>
      <c r="F5931" s="2" t="s">
        <v>1306</v>
      </c>
      <c r="G5931" s="5">
        <v>40</v>
      </c>
      <c r="H5931" s="1" t="str">
        <f t="shared" si="277"/>
        <v>40-も (助詞)</v>
      </c>
      <c r="I5931" s="1">
        <f t="shared" si="278"/>
        <v>0</v>
      </c>
    </row>
    <row r="5932" spans="1:9">
      <c r="A5932" s="1">
        <v>7133</v>
      </c>
      <c r="B5932" s="2" t="s">
        <v>1384</v>
      </c>
      <c r="C5932" s="2" t="s">
        <v>35</v>
      </c>
      <c r="D5932" s="4" t="str">
        <f t="shared" si="276"/>
        <v>も (助詞)</v>
      </c>
      <c r="E5932" s="2" t="s">
        <v>15</v>
      </c>
      <c r="F5932" s="2" t="s">
        <v>1306</v>
      </c>
      <c r="G5932" s="5">
        <v>40</v>
      </c>
      <c r="H5932" s="1" t="str">
        <f t="shared" si="277"/>
        <v>40-も (助詞)</v>
      </c>
      <c r="I5932" s="1">
        <f t="shared" si="278"/>
        <v>0</v>
      </c>
    </row>
    <row r="5933" spans="1:9">
      <c r="A5933" s="1">
        <v>7142</v>
      </c>
      <c r="B5933" s="2" t="s">
        <v>1384</v>
      </c>
      <c r="C5933" s="2" t="s">
        <v>35</v>
      </c>
      <c r="D5933" s="4" t="str">
        <f t="shared" si="276"/>
        <v>も (助詞)</v>
      </c>
      <c r="E5933" s="2" t="s">
        <v>15</v>
      </c>
      <c r="F5933" s="2" t="s">
        <v>1306</v>
      </c>
      <c r="G5933" s="5">
        <v>40</v>
      </c>
      <c r="H5933" s="1" t="str">
        <f t="shared" si="277"/>
        <v>40-も (助詞)</v>
      </c>
      <c r="I5933" s="1">
        <f t="shared" si="278"/>
        <v>0</v>
      </c>
    </row>
    <row r="5934" spans="1:9">
      <c r="A5934" s="1">
        <v>7144</v>
      </c>
      <c r="B5934" s="2" t="s">
        <v>1384</v>
      </c>
      <c r="C5934" s="2" t="s">
        <v>35</v>
      </c>
      <c r="D5934" s="4" t="str">
        <f t="shared" si="276"/>
        <v>も (助詞)</v>
      </c>
      <c r="E5934" s="2" t="s">
        <v>15</v>
      </c>
      <c r="F5934" s="2" t="s">
        <v>1306</v>
      </c>
      <c r="G5934" s="5">
        <v>40</v>
      </c>
      <c r="H5934" s="1" t="str">
        <f t="shared" si="277"/>
        <v>40-も (助詞)</v>
      </c>
      <c r="I5934" s="1">
        <f t="shared" si="278"/>
        <v>0</v>
      </c>
    </row>
    <row r="5935" spans="1:9">
      <c r="A5935" s="1">
        <v>7203</v>
      </c>
      <c r="B5935" s="2" t="s">
        <v>1384</v>
      </c>
      <c r="C5935" s="2" t="s">
        <v>35</v>
      </c>
      <c r="D5935" s="4" t="str">
        <f t="shared" si="276"/>
        <v>も (助詞)</v>
      </c>
      <c r="E5935" s="2" t="s">
        <v>15</v>
      </c>
      <c r="F5935" s="2" t="s">
        <v>1306</v>
      </c>
      <c r="G5935" s="5">
        <v>40</v>
      </c>
      <c r="H5935" s="1" t="str">
        <f t="shared" si="277"/>
        <v>40-も (助詞)</v>
      </c>
      <c r="I5935" s="1">
        <f t="shared" si="278"/>
        <v>0</v>
      </c>
    </row>
    <row r="5936" spans="1:9">
      <c r="A5936" s="1">
        <v>7275</v>
      </c>
      <c r="B5936" s="2" t="s">
        <v>1384</v>
      </c>
      <c r="C5936" s="2" t="s">
        <v>35</v>
      </c>
      <c r="D5936" s="4" t="str">
        <f t="shared" si="276"/>
        <v>も (助詞)</v>
      </c>
      <c r="E5936" s="2" t="s">
        <v>15</v>
      </c>
      <c r="F5936" s="2" t="s">
        <v>1306</v>
      </c>
      <c r="G5936" s="5">
        <v>40</v>
      </c>
      <c r="H5936" s="1" t="str">
        <f t="shared" si="277"/>
        <v>40-も (助詞)</v>
      </c>
      <c r="I5936" s="1">
        <f t="shared" si="278"/>
        <v>0</v>
      </c>
    </row>
    <row r="5937" spans="1:9">
      <c r="A5937" s="1">
        <v>7377</v>
      </c>
      <c r="B5937" s="2" t="s">
        <v>1384</v>
      </c>
      <c r="C5937" s="2" t="s">
        <v>35</v>
      </c>
      <c r="D5937" s="4" t="str">
        <f t="shared" si="276"/>
        <v>も (助詞)</v>
      </c>
      <c r="E5937" s="2" t="s">
        <v>15</v>
      </c>
      <c r="F5937" s="2" t="s">
        <v>1306</v>
      </c>
      <c r="G5937" s="5">
        <v>40</v>
      </c>
      <c r="H5937" s="1" t="str">
        <f t="shared" si="277"/>
        <v>40-も (助詞)</v>
      </c>
      <c r="I5937" s="1">
        <f t="shared" si="278"/>
        <v>0</v>
      </c>
    </row>
    <row r="5938" spans="1:9">
      <c r="A5938" s="1">
        <v>7488</v>
      </c>
      <c r="B5938" s="2" t="s">
        <v>1384</v>
      </c>
      <c r="C5938" s="2" t="s">
        <v>35</v>
      </c>
      <c r="D5938" s="4" t="str">
        <f t="shared" si="276"/>
        <v>も (助詞)</v>
      </c>
      <c r="E5938" s="2" t="s">
        <v>15</v>
      </c>
      <c r="F5938" s="2" t="s">
        <v>1306</v>
      </c>
      <c r="G5938" s="5">
        <v>40</v>
      </c>
      <c r="H5938" s="1" t="str">
        <f t="shared" si="277"/>
        <v>40-も (助詞)</v>
      </c>
      <c r="I5938" s="1">
        <f t="shared" si="278"/>
        <v>0</v>
      </c>
    </row>
    <row r="5939" spans="1:9">
      <c r="A5939" s="1">
        <v>7533</v>
      </c>
      <c r="B5939" s="2" t="s">
        <v>1384</v>
      </c>
      <c r="C5939" s="2" t="s">
        <v>35</v>
      </c>
      <c r="D5939" s="4" t="str">
        <f t="shared" si="276"/>
        <v>も (助詞)</v>
      </c>
      <c r="E5939" s="2" t="s">
        <v>15</v>
      </c>
      <c r="F5939" s="2" t="s">
        <v>1306</v>
      </c>
      <c r="G5939" s="5">
        <v>40</v>
      </c>
      <c r="H5939" s="1" t="str">
        <f t="shared" si="277"/>
        <v>40-も (助詞)</v>
      </c>
      <c r="I5939" s="1">
        <f t="shared" si="278"/>
        <v>0</v>
      </c>
    </row>
    <row r="5940" spans="1:9">
      <c r="A5940" s="1">
        <v>7315</v>
      </c>
      <c r="B5940" s="2" t="s">
        <v>1384</v>
      </c>
      <c r="C5940" s="2" t="s">
        <v>417</v>
      </c>
      <c r="D5940" s="4" t="str">
        <f t="shared" si="276"/>
        <v>もう少し (副詞)</v>
      </c>
      <c r="E5940" s="2" t="s">
        <v>31</v>
      </c>
      <c r="F5940" s="2" t="s">
        <v>1321</v>
      </c>
      <c r="G5940" s="5">
        <v>40</v>
      </c>
      <c r="H5940" s="1" t="str">
        <f t="shared" si="277"/>
        <v>40-もう少し (副詞)</v>
      </c>
      <c r="I5940" s="1">
        <f t="shared" si="278"/>
        <v>1</v>
      </c>
    </row>
    <row r="5941" spans="1:9">
      <c r="A5941" s="1">
        <v>7074</v>
      </c>
      <c r="B5941" s="2" t="s">
        <v>1384</v>
      </c>
      <c r="C5941" s="2" t="s">
        <v>1155</v>
      </c>
      <c r="D5941" s="4" t="str">
        <f t="shared" si="276"/>
        <v>もつ (動詞)</v>
      </c>
      <c r="E5941" s="2" t="s">
        <v>24</v>
      </c>
      <c r="F5941" s="2" t="s">
        <v>1311</v>
      </c>
      <c r="G5941" s="5">
        <v>40</v>
      </c>
      <c r="H5941" s="1" t="str">
        <f t="shared" si="277"/>
        <v>40-もつ (動詞)</v>
      </c>
      <c r="I5941" s="1">
        <f t="shared" si="278"/>
        <v>1</v>
      </c>
    </row>
    <row r="5942" spans="1:9">
      <c r="A5942" s="1">
        <v>7539</v>
      </c>
      <c r="B5942" s="2" t="s">
        <v>1384</v>
      </c>
      <c r="C5942" s="2" t="s">
        <v>1262</v>
      </c>
      <c r="D5942" s="4" t="str">
        <f t="shared" si="276"/>
        <v>もてる (動詞)</v>
      </c>
      <c r="E5942" s="2" t="s">
        <v>24</v>
      </c>
      <c r="F5942" s="2" t="s">
        <v>1311</v>
      </c>
      <c r="G5942" s="5">
        <v>40</v>
      </c>
      <c r="H5942" s="1" t="str">
        <f t="shared" si="277"/>
        <v>40-もてる (動詞)</v>
      </c>
      <c r="I5942" s="1">
        <f t="shared" si="278"/>
        <v>1</v>
      </c>
    </row>
    <row r="5943" spans="1:9">
      <c r="A5943" s="1">
        <v>7220</v>
      </c>
      <c r="B5943" s="2" t="s">
        <v>1384</v>
      </c>
      <c r="C5943" s="2" t="s">
        <v>106</v>
      </c>
      <c r="D5943" s="4" t="str">
        <f t="shared" si="276"/>
        <v>もの (名詞)</v>
      </c>
      <c r="E5943" s="2" t="s">
        <v>10</v>
      </c>
      <c r="F5943" s="2" t="s">
        <v>1315</v>
      </c>
      <c r="G5943" s="5">
        <v>40</v>
      </c>
      <c r="H5943" s="1" t="str">
        <f t="shared" si="277"/>
        <v>40-もの (名詞)</v>
      </c>
      <c r="I5943" s="1">
        <f t="shared" si="278"/>
        <v>1</v>
      </c>
    </row>
    <row r="5944" spans="1:9">
      <c r="A5944" s="1">
        <v>7284</v>
      </c>
      <c r="B5944" s="2" t="s">
        <v>1384</v>
      </c>
      <c r="C5944" s="2" t="s">
        <v>1301</v>
      </c>
      <c r="D5944" s="4" t="str">
        <f t="shared" si="276"/>
        <v>ゆり (名詞)</v>
      </c>
      <c r="E5944" s="2" t="s">
        <v>10</v>
      </c>
      <c r="F5944" s="2" t="s">
        <v>409</v>
      </c>
      <c r="G5944" s="5">
        <v>40</v>
      </c>
      <c r="H5944" s="1" t="str">
        <f t="shared" si="277"/>
        <v>40-ゆり (名詞)</v>
      </c>
      <c r="I5944" s="1">
        <f t="shared" si="278"/>
        <v>1</v>
      </c>
    </row>
    <row r="5945" spans="1:9">
      <c r="A5945" s="1">
        <v>7303</v>
      </c>
      <c r="B5945" s="2" t="s">
        <v>1384</v>
      </c>
      <c r="C5945" s="2" t="s">
        <v>1301</v>
      </c>
      <c r="D5945" s="4" t="str">
        <f t="shared" si="276"/>
        <v>ゆり (名詞)</v>
      </c>
      <c r="E5945" s="2" t="s">
        <v>10</v>
      </c>
      <c r="F5945" s="2" t="s">
        <v>409</v>
      </c>
      <c r="G5945" s="5">
        <v>40</v>
      </c>
      <c r="H5945" s="1" t="str">
        <f t="shared" si="277"/>
        <v>40-ゆり (名詞)</v>
      </c>
      <c r="I5945" s="1">
        <f t="shared" si="278"/>
        <v>0</v>
      </c>
    </row>
    <row r="5946" spans="1:9">
      <c r="A5946" s="1">
        <v>7478</v>
      </c>
      <c r="B5946" s="2" t="s">
        <v>1384</v>
      </c>
      <c r="C5946" s="2" t="s">
        <v>37</v>
      </c>
      <c r="D5946" s="4" t="str">
        <f t="shared" si="276"/>
        <v>よ (助詞)</v>
      </c>
      <c r="E5946" s="2" t="s">
        <v>15</v>
      </c>
      <c r="F5946" s="2" t="s">
        <v>1309</v>
      </c>
      <c r="G5946" s="5">
        <v>40</v>
      </c>
      <c r="H5946" s="1" t="str">
        <f t="shared" si="277"/>
        <v>40-よ (助詞)</v>
      </c>
      <c r="I5946" s="1">
        <f t="shared" si="278"/>
        <v>1</v>
      </c>
    </row>
    <row r="5947" spans="1:9">
      <c r="A5947" s="1">
        <v>7178</v>
      </c>
      <c r="B5947" s="2" t="s">
        <v>1384</v>
      </c>
      <c r="C5947" s="2" t="s">
        <v>344</v>
      </c>
      <c r="D5947" s="4" t="str">
        <f t="shared" si="276"/>
        <v>よい (形容詞)</v>
      </c>
      <c r="E5947" s="2" t="s">
        <v>29</v>
      </c>
      <c r="F5947" s="2" t="s">
        <v>1315</v>
      </c>
      <c r="G5947" s="5">
        <v>40</v>
      </c>
      <c r="H5947" s="1" t="str">
        <f t="shared" si="277"/>
        <v>40-よい (形容詞)</v>
      </c>
      <c r="I5947" s="1">
        <f t="shared" si="278"/>
        <v>1</v>
      </c>
    </row>
    <row r="5948" spans="1:9">
      <c r="A5948" s="1">
        <v>7256</v>
      </c>
      <c r="B5948" s="2" t="s">
        <v>1384</v>
      </c>
      <c r="C5948" s="2" t="s">
        <v>344</v>
      </c>
      <c r="D5948" s="4" t="str">
        <f t="shared" si="276"/>
        <v>よい (形容詞)</v>
      </c>
      <c r="E5948" s="2" t="s">
        <v>29</v>
      </c>
      <c r="F5948" s="2" t="s">
        <v>1315</v>
      </c>
      <c r="G5948" s="5">
        <v>40</v>
      </c>
      <c r="H5948" s="1" t="str">
        <f t="shared" si="277"/>
        <v>40-よい (形容詞)</v>
      </c>
      <c r="I5948" s="1">
        <f t="shared" si="278"/>
        <v>0</v>
      </c>
    </row>
    <row r="5949" spans="1:9">
      <c r="A5949" s="1">
        <v>7495</v>
      </c>
      <c r="B5949" s="2" t="s">
        <v>1384</v>
      </c>
      <c r="C5949" s="2" t="s">
        <v>344</v>
      </c>
      <c r="D5949" s="4" t="str">
        <f t="shared" si="276"/>
        <v>よい (形容詞)</v>
      </c>
      <c r="E5949" s="2" t="s">
        <v>29</v>
      </c>
      <c r="F5949" s="2" t="s">
        <v>1315</v>
      </c>
      <c r="G5949" s="5">
        <v>40</v>
      </c>
      <c r="H5949" s="1" t="str">
        <f t="shared" si="277"/>
        <v>40-よい (形容詞)</v>
      </c>
      <c r="I5949" s="1">
        <f t="shared" si="278"/>
        <v>0</v>
      </c>
    </row>
    <row r="5950" spans="1:9">
      <c r="A5950" s="1">
        <v>7558</v>
      </c>
      <c r="B5950" s="2" t="s">
        <v>1384</v>
      </c>
      <c r="C5950" s="2" t="s">
        <v>344</v>
      </c>
      <c r="D5950" s="4" t="str">
        <f t="shared" si="276"/>
        <v>よい (形容詞)</v>
      </c>
      <c r="E5950" s="2" t="s">
        <v>29</v>
      </c>
      <c r="F5950" s="2" t="s">
        <v>1311</v>
      </c>
      <c r="G5950" s="5">
        <v>40</v>
      </c>
      <c r="H5950" s="1" t="str">
        <f t="shared" si="277"/>
        <v>40-よい (形容詞)</v>
      </c>
      <c r="I5950" s="1">
        <f t="shared" si="278"/>
        <v>0</v>
      </c>
    </row>
    <row r="5951" spans="1:9">
      <c r="A5951" s="1">
        <v>7484</v>
      </c>
      <c r="B5951" s="2" t="s">
        <v>1384</v>
      </c>
      <c r="C5951" s="2" t="s">
        <v>137</v>
      </c>
      <c r="D5951" s="4" t="str">
        <f t="shared" si="276"/>
        <v>よう (名詞)</v>
      </c>
      <c r="E5951" s="2" t="s">
        <v>10</v>
      </c>
      <c r="F5951" s="2" t="s">
        <v>1315</v>
      </c>
      <c r="G5951" s="5">
        <v>40</v>
      </c>
      <c r="H5951" s="1" t="str">
        <f t="shared" si="277"/>
        <v>40-よう (名詞)</v>
      </c>
      <c r="I5951" s="1">
        <f t="shared" si="278"/>
        <v>1</v>
      </c>
    </row>
    <row r="5952" spans="1:9">
      <c r="A5952" s="1">
        <v>7319</v>
      </c>
      <c r="B5952" s="2" t="s">
        <v>1384</v>
      </c>
      <c r="C5952" s="2" t="s">
        <v>342</v>
      </c>
      <c r="D5952" s="4" t="str">
        <f t="shared" si="276"/>
        <v>れる (動詞)</v>
      </c>
      <c r="E5952" s="2" t="s">
        <v>24</v>
      </c>
      <c r="F5952" s="2" t="s">
        <v>1313</v>
      </c>
      <c r="G5952" s="5">
        <v>40</v>
      </c>
      <c r="H5952" s="1" t="str">
        <f t="shared" si="277"/>
        <v>40-れる (動詞)</v>
      </c>
      <c r="I5952" s="1">
        <f t="shared" si="278"/>
        <v>1</v>
      </c>
    </row>
    <row r="5953" spans="1:9">
      <c r="A5953" s="1">
        <v>7233</v>
      </c>
      <c r="B5953" s="2" t="s">
        <v>1384</v>
      </c>
      <c r="C5953" s="2" t="s">
        <v>1034</v>
      </c>
      <c r="D5953" s="4" t="str">
        <f t="shared" si="276"/>
        <v>わけ (名詞)</v>
      </c>
      <c r="E5953" s="2" t="s">
        <v>10</v>
      </c>
      <c r="F5953" s="2" t="s">
        <v>1315</v>
      </c>
      <c r="G5953" s="5">
        <v>40</v>
      </c>
      <c r="H5953" s="1" t="str">
        <f t="shared" si="277"/>
        <v>40-わけ (名詞)</v>
      </c>
      <c r="I5953" s="1">
        <f t="shared" si="278"/>
        <v>1</v>
      </c>
    </row>
    <row r="5954" spans="1:9">
      <c r="A5954" s="1">
        <v>7040</v>
      </c>
      <c r="B5954" s="2" t="s">
        <v>1384</v>
      </c>
      <c r="C5954" s="2" t="s">
        <v>90</v>
      </c>
      <c r="D5954" s="4" t="str">
        <f t="shared" ref="D5954:D6017" si="279">C5954&amp;" ("&amp;E5954&amp;")"</f>
        <v>を (助詞)</v>
      </c>
      <c r="E5954" s="2" t="s">
        <v>15</v>
      </c>
      <c r="F5954" s="2" t="s">
        <v>1307</v>
      </c>
      <c r="G5954" s="5">
        <v>40</v>
      </c>
      <c r="H5954" s="1" t="str">
        <f t="shared" ref="H5954:H6017" si="280">G5954&amp;"-"&amp;D5954</f>
        <v>40-を (助詞)</v>
      </c>
      <c r="I5954" s="1">
        <f t="shared" si="278"/>
        <v>1</v>
      </c>
    </row>
    <row r="5955" spans="1:9">
      <c r="A5955" s="1">
        <v>7157</v>
      </c>
      <c r="B5955" s="2" t="s">
        <v>1384</v>
      </c>
      <c r="C5955" s="2" t="s">
        <v>90</v>
      </c>
      <c r="D5955" s="4" t="str">
        <f t="shared" si="279"/>
        <v>を (助詞)</v>
      </c>
      <c r="E5955" s="2" t="s">
        <v>15</v>
      </c>
      <c r="F5955" s="2" t="s">
        <v>1307</v>
      </c>
      <c r="G5955" s="5">
        <v>40</v>
      </c>
      <c r="H5955" s="1" t="str">
        <f t="shared" si="280"/>
        <v>40-を (助詞)</v>
      </c>
      <c r="I5955" s="1">
        <f t="shared" ref="I5955:I6018" si="281">IF(H5954&lt;&gt;H5955,1,0)</f>
        <v>0</v>
      </c>
    </row>
    <row r="5956" spans="1:9">
      <c r="A5956" s="1">
        <v>7195</v>
      </c>
      <c r="B5956" s="2" t="s">
        <v>1384</v>
      </c>
      <c r="C5956" s="2" t="s">
        <v>90</v>
      </c>
      <c r="D5956" s="4" t="str">
        <f t="shared" si="279"/>
        <v>を (助詞)</v>
      </c>
      <c r="E5956" s="2" t="s">
        <v>15</v>
      </c>
      <c r="F5956" s="2" t="s">
        <v>1307</v>
      </c>
      <c r="G5956" s="5">
        <v>40</v>
      </c>
      <c r="H5956" s="1" t="str">
        <f t="shared" si="280"/>
        <v>40-を (助詞)</v>
      </c>
      <c r="I5956" s="1">
        <f t="shared" si="281"/>
        <v>0</v>
      </c>
    </row>
    <row r="5957" spans="1:9">
      <c r="A5957" s="1">
        <v>7206</v>
      </c>
      <c r="B5957" s="2" t="s">
        <v>1384</v>
      </c>
      <c r="C5957" s="2" t="s">
        <v>90</v>
      </c>
      <c r="D5957" s="4" t="str">
        <f t="shared" si="279"/>
        <v>を (助詞)</v>
      </c>
      <c r="E5957" s="2" t="s">
        <v>15</v>
      </c>
      <c r="F5957" s="2" t="s">
        <v>1307</v>
      </c>
      <c r="G5957" s="5">
        <v>40</v>
      </c>
      <c r="H5957" s="1" t="str">
        <f t="shared" si="280"/>
        <v>40-を (助詞)</v>
      </c>
      <c r="I5957" s="1">
        <f t="shared" si="281"/>
        <v>0</v>
      </c>
    </row>
    <row r="5958" spans="1:9">
      <c r="A5958" s="1">
        <v>7401</v>
      </c>
      <c r="B5958" s="2" t="s">
        <v>1384</v>
      </c>
      <c r="C5958" s="2" t="s">
        <v>90</v>
      </c>
      <c r="D5958" s="4" t="str">
        <f t="shared" si="279"/>
        <v>を (助詞)</v>
      </c>
      <c r="E5958" s="2" t="s">
        <v>15</v>
      </c>
      <c r="F5958" s="2" t="s">
        <v>1307</v>
      </c>
      <c r="G5958" s="5">
        <v>40</v>
      </c>
      <c r="H5958" s="1" t="str">
        <f t="shared" si="280"/>
        <v>40-を (助詞)</v>
      </c>
      <c r="I5958" s="1">
        <f t="shared" si="281"/>
        <v>0</v>
      </c>
    </row>
    <row r="5959" spans="1:9">
      <c r="A5959" s="1">
        <v>7445</v>
      </c>
      <c r="B5959" s="2" t="s">
        <v>1384</v>
      </c>
      <c r="C5959" s="2" t="s">
        <v>152</v>
      </c>
      <c r="D5959" s="4" t="str">
        <f t="shared" si="279"/>
        <v>ん (助動詞)</v>
      </c>
      <c r="E5959" s="2" t="s">
        <v>25</v>
      </c>
      <c r="F5959" s="2"/>
      <c r="G5959" s="5">
        <v>40</v>
      </c>
      <c r="H5959" s="1" t="str">
        <f t="shared" si="280"/>
        <v>40-ん (助動詞)</v>
      </c>
      <c r="I5959" s="1">
        <f t="shared" si="281"/>
        <v>1</v>
      </c>
    </row>
    <row r="5960" spans="1:9">
      <c r="A5960" s="1">
        <v>7426</v>
      </c>
      <c r="B5960" s="2" t="s">
        <v>1384</v>
      </c>
      <c r="C5960" s="2" t="s">
        <v>496</v>
      </c>
      <c r="D5960" s="4" t="str">
        <f t="shared" si="279"/>
        <v>以上 (名詞)</v>
      </c>
      <c r="E5960" s="2" t="s">
        <v>10</v>
      </c>
      <c r="F5960" s="2" t="s">
        <v>1315</v>
      </c>
      <c r="G5960" s="5">
        <v>40</v>
      </c>
      <c r="H5960" s="1" t="str">
        <f t="shared" si="280"/>
        <v>40-以上 (名詞)</v>
      </c>
      <c r="I5960" s="1">
        <f t="shared" si="281"/>
        <v>1</v>
      </c>
    </row>
    <row r="5961" spans="1:9">
      <c r="A5961" s="1">
        <v>7132</v>
      </c>
      <c r="B5961" s="2" t="s">
        <v>1384</v>
      </c>
      <c r="C5961" s="2" t="s">
        <v>258</v>
      </c>
      <c r="D5961" s="4" t="str">
        <f t="shared" si="279"/>
        <v>印象 (名詞)</v>
      </c>
      <c r="E5961" s="2" t="s">
        <v>10</v>
      </c>
      <c r="F5961" s="2" t="s">
        <v>409</v>
      </c>
      <c r="G5961" s="5">
        <v>40</v>
      </c>
      <c r="H5961" s="1" t="str">
        <f t="shared" si="280"/>
        <v>40-印象 (名詞)</v>
      </c>
      <c r="I5961" s="1">
        <f t="shared" si="281"/>
        <v>1</v>
      </c>
    </row>
    <row r="5962" spans="1:9">
      <c r="A5962" s="1">
        <v>7503</v>
      </c>
      <c r="B5962" s="2" t="s">
        <v>1384</v>
      </c>
      <c r="C5962" s="2" t="s">
        <v>223</v>
      </c>
      <c r="D5962" s="4" t="str">
        <f t="shared" si="279"/>
        <v>員 (名詞)</v>
      </c>
      <c r="E5962" s="2" t="s">
        <v>10</v>
      </c>
      <c r="F5962" s="2" t="s">
        <v>1313</v>
      </c>
      <c r="G5962" s="5">
        <v>40</v>
      </c>
      <c r="H5962" s="1" t="str">
        <f t="shared" si="280"/>
        <v>40-員 (名詞)</v>
      </c>
      <c r="I5962" s="1">
        <f t="shared" si="281"/>
        <v>1</v>
      </c>
    </row>
    <row r="5963" spans="1:9">
      <c r="A5963" s="1">
        <v>7316</v>
      </c>
      <c r="B5963" s="2" t="s">
        <v>1384</v>
      </c>
      <c r="C5963" s="2" t="s">
        <v>814</v>
      </c>
      <c r="D5963" s="4" t="str">
        <f t="shared" si="279"/>
        <v>奥 (名詞)</v>
      </c>
      <c r="E5963" s="2" t="s">
        <v>10</v>
      </c>
      <c r="F5963" s="2" t="s">
        <v>409</v>
      </c>
      <c r="G5963" s="5">
        <v>40</v>
      </c>
      <c r="H5963" s="1" t="str">
        <f t="shared" si="280"/>
        <v>40-奥 (名詞)</v>
      </c>
      <c r="I5963" s="1">
        <f t="shared" si="281"/>
        <v>1</v>
      </c>
    </row>
    <row r="5964" spans="1:9">
      <c r="A5964" s="1">
        <v>7176</v>
      </c>
      <c r="B5964" s="2" t="s">
        <v>1384</v>
      </c>
      <c r="C5964" s="2" t="s">
        <v>270</v>
      </c>
      <c r="D5964" s="4" t="str">
        <f t="shared" si="279"/>
        <v>温かい (形容詞)</v>
      </c>
      <c r="E5964" s="2" t="s">
        <v>29</v>
      </c>
      <c r="F5964" s="2" t="s">
        <v>1311</v>
      </c>
      <c r="G5964" s="5">
        <v>40</v>
      </c>
      <c r="H5964" s="1" t="str">
        <f t="shared" si="280"/>
        <v>40-温かい (形容詞)</v>
      </c>
      <c r="I5964" s="1">
        <f t="shared" si="281"/>
        <v>1</v>
      </c>
    </row>
    <row r="5965" spans="1:9">
      <c r="A5965" s="1">
        <v>7398</v>
      </c>
      <c r="B5965" s="2" t="s">
        <v>1384</v>
      </c>
      <c r="C5965" s="2" t="s">
        <v>625</v>
      </c>
      <c r="D5965" s="4" t="str">
        <f t="shared" si="279"/>
        <v>夏 (名詞)</v>
      </c>
      <c r="E5965" s="2" t="s">
        <v>10</v>
      </c>
      <c r="F5965" s="2" t="s">
        <v>409</v>
      </c>
      <c r="G5965" s="5">
        <v>40</v>
      </c>
      <c r="H5965" s="1" t="str">
        <f t="shared" si="280"/>
        <v>40-夏 (名詞)</v>
      </c>
      <c r="I5965" s="1">
        <f t="shared" si="281"/>
        <v>1</v>
      </c>
    </row>
    <row r="5966" spans="1:9">
      <c r="A5966" s="1">
        <v>7354</v>
      </c>
      <c r="B5966" s="2" t="s">
        <v>1384</v>
      </c>
      <c r="C5966" s="2" t="s">
        <v>7</v>
      </c>
      <c r="D5966" s="4" t="str">
        <f t="shared" si="279"/>
        <v>家族 (名詞)</v>
      </c>
      <c r="E5966" s="2" t="s">
        <v>10</v>
      </c>
      <c r="F5966" s="2" t="s">
        <v>409</v>
      </c>
      <c r="G5966" s="5">
        <v>40</v>
      </c>
      <c r="H5966" s="1" t="str">
        <f t="shared" si="280"/>
        <v>40-家族 (名詞)</v>
      </c>
      <c r="I5966" s="1">
        <f t="shared" si="281"/>
        <v>1</v>
      </c>
    </row>
    <row r="5967" spans="1:9">
      <c r="A5967" s="1">
        <v>7286</v>
      </c>
      <c r="B5967" s="2" t="s">
        <v>1384</v>
      </c>
      <c r="C5967" s="2" t="s">
        <v>951</v>
      </c>
      <c r="D5967" s="4" t="str">
        <f t="shared" si="279"/>
        <v>花 (名詞)</v>
      </c>
      <c r="E5967" s="2" t="s">
        <v>10</v>
      </c>
      <c r="F5967" s="2" t="s">
        <v>409</v>
      </c>
      <c r="G5967" s="5">
        <v>40</v>
      </c>
      <c r="H5967" s="1" t="str">
        <f t="shared" si="280"/>
        <v>40-花 (名詞)</v>
      </c>
      <c r="I5967" s="1">
        <f t="shared" si="281"/>
        <v>1</v>
      </c>
    </row>
    <row r="5968" spans="1:9">
      <c r="A5968" s="1">
        <v>7305</v>
      </c>
      <c r="B5968" s="2" t="s">
        <v>1384</v>
      </c>
      <c r="C5968" s="2" t="s">
        <v>1261</v>
      </c>
      <c r="D5968" s="4" t="str">
        <f t="shared" si="279"/>
        <v>花粉 (名詞)</v>
      </c>
      <c r="E5968" s="2" t="s">
        <v>10</v>
      </c>
      <c r="F5968" s="2" t="s">
        <v>409</v>
      </c>
      <c r="G5968" s="5">
        <v>40</v>
      </c>
      <c r="H5968" s="1" t="str">
        <f t="shared" si="280"/>
        <v>40-花粉 (名詞)</v>
      </c>
      <c r="I5968" s="1">
        <f t="shared" si="281"/>
        <v>1</v>
      </c>
    </row>
    <row r="5969" spans="1:9">
      <c r="A5969" s="1">
        <v>7366</v>
      </c>
      <c r="B5969" s="2" t="s">
        <v>1384</v>
      </c>
      <c r="C5969" s="2" t="s">
        <v>977</v>
      </c>
      <c r="D5969" s="4" t="str">
        <f t="shared" si="279"/>
        <v>蚊 (名詞)</v>
      </c>
      <c r="E5969" s="2" t="s">
        <v>10</v>
      </c>
      <c r="F5969" s="2" t="s">
        <v>409</v>
      </c>
      <c r="G5969" s="5">
        <v>40</v>
      </c>
      <c r="H5969" s="1" t="str">
        <f t="shared" si="280"/>
        <v>40-蚊 (名詞)</v>
      </c>
      <c r="I5969" s="1">
        <f t="shared" si="281"/>
        <v>1</v>
      </c>
    </row>
    <row r="5970" spans="1:9">
      <c r="A5970" s="1">
        <v>7333</v>
      </c>
      <c r="B5970" s="2" t="s">
        <v>1384</v>
      </c>
      <c r="C5970" s="2" t="s">
        <v>712</v>
      </c>
      <c r="D5970" s="4" t="str">
        <f t="shared" si="279"/>
        <v>我が家 (名詞)</v>
      </c>
      <c r="E5970" s="2" t="s">
        <v>10</v>
      </c>
      <c r="F5970" s="2" t="s">
        <v>409</v>
      </c>
      <c r="G5970" s="5">
        <v>40</v>
      </c>
      <c r="H5970" s="1" t="str">
        <f t="shared" si="280"/>
        <v>40-我が家 (名詞)</v>
      </c>
      <c r="I5970" s="1">
        <f t="shared" si="281"/>
        <v>1</v>
      </c>
    </row>
    <row r="5971" spans="1:9">
      <c r="A5971" s="1">
        <v>7392</v>
      </c>
      <c r="B5971" s="2" t="s">
        <v>1384</v>
      </c>
      <c r="C5971" s="2" t="s">
        <v>38</v>
      </c>
      <c r="D5971" s="4" t="str">
        <f t="shared" si="279"/>
        <v>海 (名詞)</v>
      </c>
      <c r="E5971" s="2" t="s">
        <v>10</v>
      </c>
      <c r="F5971" s="2" t="s">
        <v>409</v>
      </c>
      <c r="G5971" s="5">
        <v>40</v>
      </c>
      <c r="H5971" s="1" t="str">
        <f t="shared" si="280"/>
        <v>40-海 (名詞)</v>
      </c>
      <c r="I5971" s="1">
        <f t="shared" si="281"/>
        <v>1</v>
      </c>
    </row>
    <row r="5972" spans="1:9">
      <c r="A5972" s="1">
        <v>7432</v>
      </c>
      <c r="B5972" s="2" t="s">
        <v>1384</v>
      </c>
      <c r="C5972" s="2" t="s">
        <v>38</v>
      </c>
      <c r="D5972" s="4" t="str">
        <f t="shared" si="279"/>
        <v>海 (名詞)</v>
      </c>
      <c r="E5972" s="2" t="s">
        <v>10</v>
      </c>
      <c r="F5972" s="2" t="s">
        <v>409</v>
      </c>
      <c r="G5972" s="5">
        <v>40</v>
      </c>
      <c r="H5972" s="1" t="str">
        <f t="shared" si="280"/>
        <v>40-海 (名詞)</v>
      </c>
      <c r="I5972" s="1">
        <f t="shared" si="281"/>
        <v>0</v>
      </c>
    </row>
    <row r="5973" spans="1:9">
      <c r="A5973" s="1">
        <v>7480</v>
      </c>
      <c r="B5973" s="2" t="s">
        <v>1384</v>
      </c>
      <c r="C5973" s="2" t="s">
        <v>38</v>
      </c>
      <c r="D5973" s="4" t="str">
        <f t="shared" si="279"/>
        <v>海 (名詞)</v>
      </c>
      <c r="E5973" s="2" t="s">
        <v>10</v>
      </c>
      <c r="F5973" s="2" t="s">
        <v>409</v>
      </c>
      <c r="G5973" s="5">
        <v>40</v>
      </c>
      <c r="H5973" s="1" t="str">
        <f t="shared" si="280"/>
        <v>40-海 (名詞)</v>
      </c>
      <c r="I5973" s="1">
        <f t="shared" si="281"/>
        <v>0</v>
      </c>
    </row>
    <row r="5974" spans="1:9">
      <c r="A5974" s="1">
        <v>7474</v>
      </c>
      <c r="B5974" s="2" t="s">
        <v>1384</v>
      </c>
      <c r="C5974" s="2" t="s">
        <v>251</v>
      </c>
      <c r="D5974" s="4" t="str">
        <f t="shared" si="279"/>
        <v>楽しい (形容詞)</v>
      </c>
      <c r="E5974" s="2" t="s">
        <v>29</v>
      </c>
      <c r="F5974" s="2" t="s">
        <v>1311</v>
      </c>
      <c r="G5974" s="5">
        <v>40</v>
      </c>
      <c r="H5974" s="1" t="str">
        <f t="shared" si="280"/>
        <v>40-楽しい (形容詞)</v>
      </c>
      <c r="I5974" s="1">
        <f t="shared" si="281"/>
        <v>1</v>
      </c>
    </row>
    <row r="5975" spans="1:9">
      <c r="A5975" s="1">
        <v>7041</v>
      </c>
      <c r="B5975" s="2" t="s">
        <v>1384</v>
      </c>
      <c r="C5975" s="2" t="s">
        <v>393</v>
      </c>
      <c r="D5975" s="4" t="str">
        <f t="shared" si="279"/>
        <v>楽しみ (名詞)</v>
      </c>
      <c r="E5975" s="2" t="s">
        <v>10</v>
      </c>
      <c r="F5975" s="2" t="s">
        <v>409</v>
      </c>
      <c r="G5975" s="5">
        <v>40</v>
      </c>
      <c r="H5975" s="1" t="str">
        <f t="shared" si="280"/>
        <v>40-楽しみ (名詞)</v>
      </c>
      <c r="I5975" s="1">
        <f t="shared" si="281"/>
        <v>1</v>
      </c>
    </row>
    <row r="5976" spans="1:9">
      <c r="A5976" s="1">
        <v>7082</v>
      </c>
      <c r="B5976" s="2" t="s">
        <v>1384</v>
      </c>
      <c r="C5976" s="2" t="s">
        <v>120</v>
      </c>
      <c r="D5976" s="4" t="str">
        <f t="shared" si="279"/>
        <v>感じ (名詞)</v>
      </c>
      <c r="E5976" s="2" t="s">
        <v>10</v>
      </c>
      <c r="F5976" s="2" t="s">
        <v>409</v>
      </c>
      <c r="G5976" s="5">
        <v>40</v>
      </c>
      <c r="H5976" s="1" t="str">
        <f t="shared" si="280"/>
        <v>40-感じ (名詞)</v>
      </c>
      <c r="I5976" s="1">
        <f t="shared" si="281"/>
        <v>1</v>
      </c>
    </row>
    <row r="5977" spans="1:9">
      <c r="A5977" s="1">
        <v>7105</v>
      </c>
      <c r="B5977" s="2" t="s">
        <v>1384</v>
      </c>
      <c r="C5977" s="2" t="s">
        <v>120</v>
      </c>
      <c r="D5977" s="4" t="str">
        <f t="shared" si="279"/>
        <v>感じ (名詞)</v>
      </c>
      <c r="E5977" s="2" t="s">
        <v>10</v>
      </c>
      <c r="F5977" s="2" t="s">
        <v>409</v>
      </c>
      <c r="G5977" s="5">
        <v>40</v>
      </c>
      <c r="H5977" s="1" t="str">
        <f t="shared" si="280"/>
        <v>40-感じ (名詞)</v>
      </c>
      <c r="I5977" s="1">
        <f t="shared" si="281"/>
        <v>0</v>
      </c>
    </row>
    <row r="5978" spans="1:9">
      <c r="A5978" s="1">
        <v>7156</v>
      </c>
      <c r="B5978" s="2" t="s">
        <v>1384</v>
      </c>
      <c r="C5978" s="2" t="s">
        <v>120</v>
      </c>
      <c r="D5978" s="4" t="str">
        <f t="shared" si="279"/>
        <v>感じ (名詞)</v>
      </c>
      <c r="E5978" s="2" t="s">
        <v>10</v>
      </c>
      <c r="F5978" s="2" t="s">
        <v>409</v>
      </c>
      <c r="G5978" s="5">
        <v>40</v>
      </c>
      <c r="H5978" s="1" t="str">
        <f t="shared" si="280"/>
        <v>40-感じ (名詞)</v>
      </c>
      <c r="I5978" s="1">
        <f t="shared" si="281"/>
        <v>0</v>
      </c>
    </row>
    <row r="5979" spans="1:9">
      <c r="A5979" s="1">
        <v>7456</v>
      </c>
      <c r="B5979" s="2" t="s">
        <v>1384</v>
      </c>
      <c r="C5979" s="2" t="s">
        <v>120</v>
      </c>
      <c r="D5979" s="4" t="str">
        <f t="shared" si="279"/>
        <v>感じ (名詞)</v>
      </c>
      <c r="E5979" s="2" t="s">
        <v>10</v>
      </c>
      <c r="F5979" s="2" t="s">
        <v>409</v>
      </c>
      <c r="G5979" s="5">
        <v>40</v>
      </c>
      <c r="H5979" s="1" t="str">
        <f t="shared" si="280"/>
        <v>40-感じ (名詞)</v>
      </c>
      <c r="I5979" s="1">
        <f t="shared" si="281"/>
        <v>0</v>
      </c>
    </row>
    <row r="5980" spans="1:9">
      <c r="A5980" s="1">
        <v>7329</v>
      </c>
      <c r="B5980" s="2" t="s">
        <v>1384</v>
      </c>
      <c r="C5980" s="2" t="s">
        <v>411</v>
      </c>
      <c r="D5980" s="4" t="str">
        <f t="shared" si="279"/>
        <v>感じる (動詞)</v>
      </c>
      <c r="E5980" s="2" t="s">
        <v>24</v>
      </c>
      <c r="F5980" s="2" t="s">
        <v>1311</v>
      </c>
      <c r="G5980" s="5">
        <v>40</v>
      </c>
      <c r="H5980" s="1" t="str">
        <f t="shared" si="280"/>
        <v>40-感じる (動詞)</v>
      </c>
      <c r="I5980" s="1">
        <f t="shared" si="281"/>
        <v>1</v>
      </c>
    </row>
    <row r="5981" spans="1:9">
      <c r="A5981" s="1">
        <v>7441</v>
      </c>
      <c r="B5981" s="2" t="s">
        <v>1384</v>
      </c>
      <c r="C5981" s="2" t="s">
        <v>1041</v>
      </c>
      <c r="D5981" s="4" t="str">
        <f t="shared" si="279"/>
        <v>危険 (名詞)</v>
      </c>
      <c r="E5981" s="2" t="s">
        <v>10</v>
      </c>
      <c r="F5981" s="2" t="s">
        <v>1318</v>
      </c>
      <c r="G5981" s="5">
        <v>40</v>
      </c>
      <c r="H5981" s="1" t="str">
        <f t="shared" si="280"/>
        <v>40-危険 (名詞)</v>
      </c>
      <c r="I5981" s="1">
        <f t="shared" si="281"/>
        <v>1</v>
      </c>
    </row>
    <row r="5982" spans="1:9">
      <c r="A5982" s="1">
        <v>7145</v>
      </c>
      <c r="B5982" s="2" t="s">
        <v>1384</v>
      </c>
      <c r="C5982" s="2" t="s">
        <v>183</v>
      </c>
      <c r="D5982" s="4" t="str">
        <f t="shared" si="279"/>
        <v>期待 (名詞)</v>
      </c>
      <c r="E5982" s="2" t="s">
        <v>10</v>
      </c>
      <c r="F5982" s="2" t="s">
        <v>1305</v>
      </c>
      <c r="G5982" s="5">
        <v>40</v>
      </c>
      <c r="H5982" s="1" t="str">
        <f t="shared" si="280"/>
        <v>40-期待 (名詞)</v>
      </c>
      <c r="I5982" s="1">
        <f t="shared" si="281"/>
        <v>1</v>
      </c>
    </row>
    <row r="5983" spans="1:9">
      <c r="A5983" s="1">
        <v>7241</v>
      </c>
      <c r="B5983" s="2" t="s">
        <v>1384</v>
      </c>
      <c r="C5983" s="2" t="s">
        <v>183</v>
      </c>
      <c r="D5983" s="4" t="str">
        <f t="shared" si="279"/>
        <v>期待 (名詞)</v>
      </c>
      <c r="E5983" s="2" t="s">
        <v>10</v>
      </c>
      <c r="F5983" s="2" t="s">
        <v>1305</v>
      </c>
      <c r="G5983" s="5">
        <v>40</v>
      </c>
      <c r="H5983" s="1" t="str">
        <f t="shared" si="280"/>
        <v>40-期待 (名詞)</v>
      </c>
      <c r="I5983" s="1">
        <f t="shared" si="281"/>
        <v>0</v>
      </c>
    </row>
    <row r="5984" spans="1:9">
      <c r="A5984" s="1">
        <v>7276</v>
      </c>
      <c r="B5984" s="2" t="s">
        <v>1384</v>
      </c>
      <c r="C5984" s="2" t="s">
        <v>1102</v>
      </c>
      <c r="D5984" s="4" t="str">
        <f t="shared" si="279"/>
        <v>気持ちよい (形容詞)</v>
      </c>
      <c r="E5984" s="2" t="s">
        <v>29</v>
      </c>
      <c r="F5984" s="2" t="s">
        <v>1311</v>
      </c>
      <c r="G5984" s="5">
        <v>40</v>
      </c>
      <c r="H5984" s="1" t="str">
        <f t="shared" si="280"/>
        <v>40-気持ちよい (形容詞)</v>
      </c>
      <c r="I5984" s="1">
        <f t="shared" si="281"/>
        <v>1</v>
      </c>
    </row>
    <row r="5985" spans="1:9">
      <c r="A5985" s="1">
        <v>7394</v>
      </c>
      <c r="B5985" s="2" t="s">
        <v>1384</v>
      </c>
      <c r="C5985" s="2" t="s">
        <v>201</v>
      </c>
      <c r="D5985" s="4" t="str">
        <f t="shared" si="279"/>
        <v>近い (形容詞)</v>
      </c>
      <c r="E5985" s="2" t="s">
        <v>29</v>
      </c>
      <c r="F5985" s="2" t="s">
        <v>1311</v>
      </c>
      <c r="G5985" s="5">
        <v>40</v>
      </c>
      <c r="H5985" s="1" t="str">
        <f t="shared" si="280"/>
        <v>40-近い (形容詞)</v>
      </c>
      <c r="I5985" s="1">
        <f t="shared" si="281"/>
        <v>1</v>
      </c>
    </row>
    <row r="5986" spans="1:9">
      <c r="A5986" s="1">
        <v>7122</v>
      </c>
      <c r="B5986" s="2" t="s">
        <v>1384</v>
      </c>
      <c r="C5986" s="2" t="s">
        <v>1198</v>
      </c>
      <c r="D5986" s="4" t="str">
        <f t="shared" si="279"/>
        <v>経つ (動詞)</v>
      </c>
      <c r="E5986" s="2" t="s">
        <v>24</v>
      </c>
      <c r="F5986" s="2" t="s">
        <v>1311</v>
      </c>
      <c r="G5986" s="5">
        <v>40</v>
      </c>
      <c r="H5986" s="1" t="str">
        <f t="shared" si="280"/>
        <v>40-経つ (動詞)</v>
      </c>
      <c r="I5986" s="1">
        <f t="shared" si="281"/>
        <v>1</v>
      </c>
    </row>
    <row r="5987" spans="1:9">
      <c r="A5987" s="1">
        <v>7025</v>
      </c>
      <c r="B5987" s="2" t="s">
        <v>1384</v>
      </c>
      <c r="C5987" s="2" t="s">
        <v>257</v>
      </c>
      <c r="D5987" s="4" t="str">
        <f t="shared" si="279"/>
        <v>見る (動詞)</v>
      </c>
      <c r="E5987" s="2" t="s">
        <v>24</v>
      </c>
      <c r="F5987" s="2" t="s">
        <v>1311</v>
      </c>
      <c r="G5987" s="5">
        <v>40</v>
      </c>
      <c r="H5987" s="1" t="str">
        <f t="shared" si="280"/>
        <v>40-見る (動詞)</v>
      </c>
      <c r="I5987" s="1">
        <f t="shared" si="281"/>
        <v>1</v>
      </c>
    </row>
    <row r="5988" spans="1:9">
      <c r="A5988" s="1">
        <v>7371</v>
      </c>
      <c r="B5988" s="2" t="s">
        <v>1384</v>
      </c>
      <c r="C5988" s="2" t="s">
        <v>1241</v>
      </c>
      <c r="D5988" s="4" t="str">
        <f t="shared" si="279"/>
        <v>見張る (動詞)</v>
      </c>
      <c r="E5988" s="2" t="s">
        <v>24</v>
      </c>
      <c r="F5988" s="2" t="s">
        <v>1311</v>
      </c>
      <c r="G5988" s="5">
        <v>40</v>
      </c>
      <c r="H5988" s="1" t="str">
        <f t="shared" si="280"/>
        <v>40-見張る (動詞)</v>
      </c>
      <c r="I5988" s="1">
        <f t="shared" si="281"/>
        <v>1</v>
      </c>
    </row>
    <row r="5989" spans="1:9">
      <c r="A5989" s="1">
        <v>7028</v>
      </c>
      <c r="B5989" s="2" t="s">
        <v>1384</v>
      </c>
      <c r="C5989" s="2" t="s">
        <v>44</v>
      </c>
      <c r="D5989" s="4" t="str">
        <f t="shared" si="279"/>
        <v>厳しい (形容詞)</v>
      </c>
      <c r="E5989" s="2" t="s">
        <v>29</v>
      </c>
      <c r="F5989" s="2" t="s">
        <v>1311</v>
      </c>
      <c r="G5989" s="5">
        <v>40</v>
      </c>
      <c r="H5989" s="1" t="str">
        <f t="shared" si="280"/>
        <v>40-厳しい (形容詞)</v>
      </c>
      <c r="I5989" s="1">
        <f t="shared" si="281"/>
        <v>1</v>
      </c>
    </row>
    <row r="5990" spans="1:9">
      <c r="A5990" s="1">
        <v>7092</v>
      </c>
      <c r="B5990" s="2" t="s">
        <v>1384</v>
      </c>
      <c r="C5990" s="2" t="s">
        <v>787</v>
      </c>
      <c r="D5990" s="4" t="str">
        <f t="shared" si="279"/>
        <v>向き (名詞)</v>
      </c>
      <c r="E5990" s="2" t="s">
        <v>10</v>
      </c>
      <c r="F5990" s="2" t="s">
        <v>409</v>
      </c>
      <c r="G5990" s="5">
        <v>40</v>
      </c>
      <c r="H5990" s="1" t="str">
        <f t="shared" si="280"/>
        <v>40-向き (名詞)</v>
      </c>
      <c r="I5990" s="1">
        <f t="shared" si="281"/>
        <v>1</v>
      </c>
    </row>
    <row r="5991" spans="1:9">
      <c r="A5991" s="1">
        <v>7469</v>
      </c>
      <c r="B5991" s="2" t="s">
        <v>1384</v>
      </c>
      <c r="C5991" s="2" t="s">
        <v>444</v>
      </c>
      <c r="D5991" s="4" t="str">
        <f t="shared" si="279"/>
        <v>好き (名詞)</v>
      </c>
      <c r="E5991" s="2" t="s">
        <v>10</v>
      </c>
      <c r="F5991" s="2" t="s">
        <v>1313</v>
      </c>
      <c r="G5991" s="5">
        <v>40</v>
      </c>
      <c r="H5991" s="1" t="str">
        <f t="shared" si="280"/>
        <v>40-好き (名詞)</v>
      </c>
      <c r="I5991" s="1">
        <f t="shared" si="281"/>
        <v>1</v>
      </c>
    </row>
    <row r="5992" spans="1:9">
      <c r="A5992" s="1">
        <v>7537</v>
      </c>
      <c r="B5992" s="2" t="s">
        <v>1384</v>
      </c>
      <c r="C5992" s="2" t="s">
        <v>629</v>
      </c>
      <c r="D5992" s="4" t="str">
        <f t="shared" si="279"/>
        <v>好感 (名詞)</v>
      </c>
      <c r="E5992" s="2" t="s">
        <v>10</v>
      </c>
      <c r="F5992" s="2" t="s">
        <v>409</v>
      </c>
      <c r="G5992" s="5">
        <v>40</v>
      </c>
      <c r="H5992" s="1" t="str">
        <f t="shared" si="280"/>
        <v>40-好感 (名詞)</v>
      </c>
      <c r="I5992" s="1">
        <f t="shared" si="281"/>
        <v>1</v>
      </c>
    </row>
    <row r="5993" spans="1:9">
      <c r="A5993" s="1">
        <v>7321</v>
      </c>
      <c r="B5993" s="2" t="s">
        <v>1384</v>
      </c>
      <c r="C5993" s="2" t="s">
        <v>469</v>
      </c>
      <c r="D5993" s="4" t="str">
        <f t="shared" si="279"/>
        <v>工夫 (名詞)</v>
      </c>
      <c r="E5993" s="2" t="s">
        <v>10</v>
      </c>
      <c r="F5993" s="2" t="s">
        <v>1305</v>
      </c>
      <c r="G5993" s="5">
        <v>40</v>
      </c>
      <c r="H5993" s="1" t="str">
        <f t="shared" si="280"/>
        <v>40-工夫 (名詞)</v>
      </c>
      <c r="I5993" s="1">
        <f t="shared" si="281"/>
        <v>1</v>
      </c>
    </row>
    <row r="5994" spans="1:9">
      <c r="A5994" s="1">
        <v>7493</v>
      </c>
      <c r="B5994" s="2" t="s">
        <v>1384</v>
      </c>
      <c r="C5994" s="2" t="s">
        <v>1082</v>
      </c>
      <c r="D5994" s="4" t="str">
        <f t="shared" si="279"/>
        <v>行う (動詞)</v>
      </c>
      <c r="E5994" s="2" t="s">
        <v>24</v>
      </c>
      <c r="F5994" s="2" t="s">
        <v>1311</v>
      </c>
      <c r="G5994" s="5">
        <v>40</v>
      </c>
      <c r="H5994" s="1" t="str">
        <f t="shared" si="280"/>
        <v>40-行う (動詞)</v>
      </c>
      <c r="I5994" s="1">
        <f t="shared" si="281"/>
        <v>1</v>
      </c>
    </row>
    <row r="5995" spans="1:9">
      <c r="A5995" s="1">
        <v>7147</v>
      </c>
      <c r="B5995" s="2" t="s">
        <v>1384</v>
      </c>
      <c r="C5995" s="2" t="s">
        <v>441</v>
      </c>
      <c r="D5995" s="4" t="str">
        <f t="shared" si="279"/>
        <v>高い (形容詞)</v>
      </c>
      <c r="E5995" s="2" t="s">
        <v>29</v>
      </c>
      <c r="F5995" s="2" t="s">
        <v>1311</v>
      </c>
      <c r="G5995" s="5">
        <v>40</v>
      </c>
      <c r="H5995" s="1" t="str">
        <f t="shared" si="280"/>
        <v>40-高い (形容詞)</v>
      </c>
      <c r="I5995" s="1">
        <f t="shared" si="281"/>
        <v>1</v>
      </c>
    </row>
    <row r="5996" spans="1:9">
      <c r="A5996" s="1">
        <v>7113</v>
      </c>
      <c r="B5996" s="2" t="s">
        <v>1384</v>
      </c>
      <c r="C5996" s="2" t="s">
        <v>127</v>
      </c>
      <c r="D5996" s="4" t="str">
        <f t="shared" si="279"/>
        <v>残念 (名詞)</v>
      </c>
      <c r="E5996" s="2" t="s">
        <v>10</v>
      </c>
      <c r="F5996" s="2" t="s">
        <v>1318</v>
      </c>
      <c r="G5996" s="5">
        <v>40</v>
      </c>
      <c r="H5996" s="1" t="str">
        <f t="shared" si="280"/>
        <v>40-残念 (名詞)</v>
      </c>
      <c r="I5996" s="1">
        <f t="shared" si="281"/>
        <v>1</v>
      </c>
    </row>
    <row r="5997" spans="1:9">
      <c r="A5997" s="1">
        <v>7228</v>
      </c>
      <c r="B5997" s="2" t="s">
        <v>1384</v>
      </c>
      <c r="C5997" s="2" t="s">
        <v>127</v>
      </c>
      <c r="D5997" s="4" t="str">
        <f t="shared" si="279"/>
        <v>残念 (名詞)</v>
      </c>
      <c r="E5997" s="2" t="s">
        <v>10</v>
      </c>
      <c r="F5997" s="2" t="s">
        <v>1318</v>
      </c>
      <c r="G5997" s="5">
        <v>40</v>
      </c>
      <c r="H5997" s="1" t="str">
        <f t="shared" si="280"/>
        <v>40-残念 (名詞)</v>
      </c>
      <c r="I5997" s="1">
        <f t="shared" si="281"/>
        <v>0</v>
      </c>
    </row>
    <row r="5998" spans="1:9">
      <c r="A5998" s="1">
        <v>7184</v>
      </c>
      <c r="B5998" s="2" t="s">
        <v>1384</v>
      </c>
      <c r="C5998" s="2" t="s">
        <v>18</v>
      </c>
      <c r="D5998" s="4" t="str">
        <f t="shared" si="279"/>
        <v>子供 (名詞)</v>
      </c>
      <c r="E5998" s="2" t="s">
        <v>10</v>
      </c>
      <c r="F5998" s="2" t="s">
        <v>409</v>
      </c>
      <c r="G5998" s="5">
        <v>40</v>
      </c>
      <c r="H5998" s="1" t="str">
        <f t="shared" si="280"/>
        <v>40-子供 (名詞)</v>
      </c>
      <c r="I5998" s="1">
        <f t="shared" si="281"/>
        <v>1</v>
      </c>
    </row>
    <row r="5999" spans="1:9">
      <c r="A5999" s="1">
        <v>7201</v>
      </c>
      <c r="B5999" s="2" t="s">
        <v>1384</v>
      </c>
      <c r="C5999" s="2" t="s">
        <v>18</v>
      </c>
      <c r="D5999" s="4" t="str">
        <f t="shared" si="279"/>
        <v>子供 (名詞)</v>
      </c>
      <c r="E5999" s="2" t="s">
        <v>10</v>
      </c>
      <c r="F5999" s="2" t="s">
        <v>409</v>
      </c>
      <c r="G5999" s="5">
        <v>40</v>
      </c>
      <c r="H5999" s="1" t="str">
        <f t="shared" si="280"/>
        <v>40-子供 (名詞)</v>
      </c>
      <c r="I5999" s="1">
        <f t="shared" si="281"/>
        <v>0</v>
      </c>
    </row>
    <row r="6000" spans="1:9">
      <c r="A6000" s="1">
        <v>7438</v>
      </c>
      <c r="B6000" s="2" t="s">
        <v>1384</v>
      </c>
      <c r="C6000" s="2" t="s">
        <v>18</v>
      </c>
      <c r="D6000" s="4" t="str">
        <f t="shared" si="279"/>
        <v>子供 (名詞)</v>
      </c>
      <c r="E6000" s="2" t="s">
        <v>10</v>
      </c>
      <c r="F6000" s="2" t="s">
        <v>409</v>
      </c>
      <c r="G6000" s="5">
        <v>40</v>
      </c>
      <c r="H6000" s="1" t="str">
        <f t="shared" si="280"/>
        <v>40-子供 (名詞)</v>
      </c>
      <c r="I6000" s="1">
        <f t="shared" si="281"/>
        <v>0</v>
      </c>
    </row>
    <row r="6001" spans="1:9">
      <c r="A6001" s="1">
        <v>7462</v>
      </c>
      <c r="B6001" s="2" t="s">
        <v>1384</v>
      </c>
      <c r="C6001" s="2" t="s">
        <v>18</v>
      </c>
      <c r="D6001" s="4" t="str">
        <f t="shared" si="279"/>
        <v>子供 (名詞)</v>
      </c>
      <c r="E6001" s="2" t="s">
        <v>10</v>
      </c>
      <c r="F6001" s="2" t="s">
        <v>409</v>
      </c>
      <c r="G6001" s="5">
        <v>40</v>
      </c>
      <c r="H6001" s="1" t="str">
        <f t="shared" si="280"/>
        <v>40-子供 (名詞)</v>
      </c>
      <c r="I6001" s="1">
        <f t="shared" si="281"/>
        <v>0</v>
      </c>
    </row>
    <row r="6002" spans="1:9">
      <c r="A6002" s="1">
        <v>7531</v>
      </c>
      <c r="B6002" s="2" t="s">
        <v>1384</v>
      </c>
      <c r="C6002" s="2" t="s">
        <v>18</v>
      </c>
      <c r="D6002" s="4" t="str">
        <f t="shared" si="279"/>
        <v>子供 (名詞)</v>
      </c>
      <c r="E6002" s="2" t="s">
        <v>10</v>
      </c>
      <c r="F6002" s="2" t="s">
        <v>409</v>
      </c>
      <c r="G6002" s="5">
        <v>40</v>
      </c>
      <c r="H6002" s="1" t="str">
        <f t="shared" si="280"/>
        <v>40-子供 (名詞)</v>
      </c>
      <c r="I6002" s="1">
        <f t="shared" si="281"/>
        <v>0</v>
      </c>
    </row>
    <row r="6003" spans="1:9">
      <c r="A6003" s="1">
        <v>7259</v>
      </c>
      <c r="B6003" s="2" t="s">
        <v>1384</v>
      </c>
      <c r="C6003" s="2" t="s">
        <v>139</v>
      </c>
      <c r="D6003" s="4" t="str">
        <f t="shared" si="279"/>
        <v>思う (動詞)</v>
      </c>
      <c r="E6003" s="2" t="s">
        <v>24</v>
      </c>
      <c r="F6003" s="2" t="s">
        <v>1311</v>
      </c>
      <c r="G6003" s="5">
        <v>40</v>
      </c>
      <c r="H6003" s="1" t="str">
        <f t="shared" si="280"/>
        <v>40-思う (動詞)</v>
      </c>
      <c r="I6003" s="1">
        <f t="shared" si="281"/>
        <v>1</v>
      </c>
    </row>
    <row r="6004" spans="1:9">
      <c r="A6004" s="1">
        <v>7421</v>
      </c>
      <c r="B6004" s="2" t="s">
        <v>1384</v>
      </c>
      <c r="C6004" s="2" t="s">
        <v>139</v>
      </c>
      <c r="D6004" s="4" t="str">
        <f t="shared" si="279"/>
        <v>思う (動詞)</v>
      </c>
      <c r="E6004" s="2" t="s">
        <v>24</v>
      </c>
      <c r="F6004" s="2" t="s">
        <v>1311</v>
      </c>
      <c r="G6004" s="5">
        <v>40</v>
      </c>
      <c r="H6004" s="1" t="str">
        <f t="shared" si="280"/>
        <v>40-思う (動詞)</v>
      </c>
      <c r="I6004" s="1">
        <f t="shared" si="281"/>
        <v>0</v>
      </c>
    </row>
    <row r="6005" spans="1:9">
      <c r="A6005" s="1">
        <v>7424</v>
      </c>
      <c r="B6005" s="2" t="s">
        <v>1384</v>
      </c>
      <c r="C6005" s="2" t="s">
        <v>139</v>
      </c>
      <c r="D6005" s="4" t="str">
        <f t="shared" si="279"/>
        <v>思う (動詞)</v>
      </c>
      <c r="E6005" s="2" t="s">
        <v>24</v>
      </c>
      <c r="F6005" s="2" t="s">
        <v>1311</v>
      </c>
      <c r="G6005" s="5">
        <v>40</v>
      </c>
      <c r="H6005" s="1" t="str">
        <f t="shared" si="280"/>
        <v>40-思う (動詞)</v>
      </c>
      <c r="I6005" s="1">
        <f t="shared" si="281"/>
        <v>0</v>
      </c>
    </row>
    <row r="6006" spans="1:9">
      <c r="A6006" s="1">
        <v>7498</v>
      </c>
      <c r="B6006" s="2" t="s">
        <v>1384</v>
      </c>
      <c r="C6006" s="2" t="s">
        <v>139</v>
      </c>
      <c r="D6006" s="4" t="str">
        <f t="shared" si="279"/>
        <v>思う (動詞)</v>
      </c>
      <c r="E6006" s="2" t="s">
        <v>24</v>
      </c>
      <c r="F6006" s="2" t="s">
        <v>1311</v>
      </c>
      <c r="G6006" s="5">
        <v>40</v>
      </c>
      <c r="H6006" s="1" t="str">
        <f t="shared" si="280"/>
        <v>40-思う (動詞)</v>
      </c>
      <c r="I6006" s="1">
        <f t="shared" si="281"/>
        <v>0</v>
      </c>
    </row>
    <row r="6007" spans="1:9">
      <c r="A6007" s="1">
        <v>7561</v>
      </c>
      <c r="B6007" s="2" t="s">
        <v>1384</v>
      </c>
      <c r="C6007" s="2" t="s">
        <v>139</v>
      </c>
      <c r="D6007" s="4" t="str">
        <f t="shared" si="279"/>
        <v>思う (動詞)</v>
      </c>
      <c r="E6007" s="2" t="s">
        <v>24</v>
      </c>
      <c r="F6007" s="2" t="s">
        <v>1311</v>
      </c>
      <c r="G6007" s="5">
        <v>40</v>
      </c>
      <c r="H6007" s="1" t="str">
        <f t="shared" si="280"/>
        <v>40-思う (動詞)</v>
      </c>
      <c r="I6007" s="1">
        <f t="shared" si="281"/>
        <v>0</v>
      </c>
    </row>
    <row r="6008" spans="1:9">
      <c r="A6008" s="1">
        <v>7120</v>
      </c>
      <c r="B6008" s="2" t="s">
        <v>1384</v>
      </c>
      <c r="C6008" s="2" t="s">
        <v>82</v>
      </c>
      <c r="D6008" s="4" t="str">
        <f t="shared" si="279"/>
        <v>時間 (名詞)</v>
      </c>
      <c r="E6008" s="2" t="s">
        <v>10</v>
      </c>
      <c r="F6008" s="2" t="s">
        <v>1322</v>
      </c>
      <c r="G6008" s="5">
        <v>40</v>
      </c>
      <c r="H6008" s="1" t="str">
        <f t="shared" si="280"/>
        <v>40-時間 (名詞)</v>
      </c>
      <c r="I6008" s="1">
        <f t="shared" si="281"/>
        <v>1</v>
      </c>
    </row>
    <row r="6009" spans="1:9">
      <c r="A6009" s="1">
        <v>7543</v>
      </c>
      <c r="B6009" s="2" t="s">
        <v>1384</v>
      </c>
      <c r="C6009" s="2" t="s">
        <v>530</v>
      </c>
      <c r="D6009" s="4" t="str">
        <f t="shared" si="279"/>
        <v>次回 (名詞)</v>
      </c>
      <c r="E6009" s="2" t="s">
        <v>10</v>
      </c>
      <c r="F6009" s="2" t="s">
        <v>1322</v>
      </c>
      <c r="G6009" s="5">
        <v>40</v>
      </c>
      <c r="H6009" s="1" t="str">
        <f t="shared" si="280"/>
        <v>40-次回 (名詞)</v>
      </c>
      <c r="I6009" s="1">
        <f t="shared" si="281"/>
        <v>1</v>
      </c>
    </row>
    <row r="6010" spans="1:9">
      <c r="A6010" s="1">
        <v>7348</v>
      </c>
      <c r="B6010" s="2" t="s">
        <v>1384</v>
      </c>
      <c r="C6010" s="2" t="s">
        <v>1372</v>
      </c>
      <c r="D6010" s="4" t="str">
        <f t="shared" si="279"/>
        <v>取り除く (動詞)</v>
      </c>
      <c r="E6010" s="2" t="s">
        <v>24</v>
      </c>
      <c r="F6010" s="2" t="s">
        <v>1311</v>
      </c>
      <c r="G6010" s="5">
        <v>40</v>
      </c>
      <c r="H6010" s="1" t="str">
        <f t="shared" si="280"/>
        <v>40-取り除く (動詞)</v>
      </c>
      <c r="I6010" s="1">
        <f t="shared" si="281"/>
        <v>1</v>
      </c>
    </row>
    <row r="6011" spans="1:9">
      <c r="A6011" s="1">
        <v>7311</v>
      </c>
      <c r="B6011" s="2" t="s">
        <v>1384</v>
      </c>
      <c r="C6011" s="2" t="s">
        <v>940</v>
      </c>
      <c r="D6011" s="4" t="str">
        <f t="shared" si="279"/>
        <v>取れる (動詞)</v>
      </c>
      <c r="E6011" s="2" t="s">
        <v>24</v>
      </c>
      <c r="F6011" s="2" t="s">
        <v>1311</v>
      </c>
      <c r="G6011" s="5">
        <v>40</v>
      </c>
      <c r="H6011" s="1" t="str">
        <f t="shared" si="280"/>
        <v>40-取れる (動詞)</v>
      </c>
      <c r="I6011" s="1">
        <f t="shared" si="281"/>
        <v>1</v>
      </c>
    </row>
    <row r="6012" spans="1:9">
      <c r="A6012" s="1">
        <v>7218</v>
      </c>
      <c r="B6012" s="2" t="s">
        <v>1384</v>
      </c>
      <c r="C6012" s="2" t="s">
        <v>537</v>
      </c>
      <c r="D6012" s="4" t="str">
        <f t="shared" si="279"/>
        <v>手作り (名詞)</v>
      </c>
      <c r="E6012" s="2" t="s">
        <v>10</v>
      </c>
      <c r="F6012" s="2" t="s">
        <v>409</v>
      </c>
      <c r="G6012" s="5">
        <v>40</v>
      </c>
      <c r="H6012" s="1" t="str">
        <f t="shared" si="280"/>
        <v>40-手作り (名詞)</v>
      </c>
      <c r="I6012" s="1">
        <f t="shared" si="281"/>
        <v>1</v>
      </c>
    </row>
    <row r="6013" spans="1:9">
      <c r="A6013" s="1">
        <v>7413</v>
      </c>
      <c r="B6013" s="2" t="s">
        <v>1384</v>
      </c>
      <c r="C6013" s="2" t="s">
        <v>85</v>
      </c>
      <c r="D6013" s="4" t="str">
        <f t="shared" si="279"/>
        <v>秋 (名詞)</v>
      </c>
      <c r="E6013" s="2" t="s">
        <v>10</v>
      </c>
      <c r="F6013" s="2" t="s">
        <v>409</v>
      </c>
      <c r="G6013" s="5">
        <v>40</v>
      </c>
      <c r="H6013" s="1" t="str">
        <f t="shared" si="280"/>
        <v>40-秋 (名詞)</v>
      </c>
      <c r="I6013" s="1">
        <f t="shared" si="281"/>
        <v>1</v>
      </c>
    </row>
    <row r="6014" spans="1:9">
      <c r="A6014" s="1">
        <v>7502</v>
      </c>
      <c r="B6014" s="2" t="s">
        <v>1384</v>
      </c>
      <c r="C6014" s="2" t="s">
        <v>222</v>
      </c>
      <c r="D6014" s="4" t="str">
        <f t="shared" si="279"/>
        <v>従業 (名詞)</v>
      </c>
      <c r="E6014" s="2" t="s">
        <v>10</v>
      </c>
      <c r="F6014" s="2" t="s">
        <v>1305</v>
      </c>
      <c r="G6014" s="5">
        <v>40</v>
      </c>
      <c r="H6014" s="1" t="str">
        <f t="shared" si="280"/>
        <v>40-従業 (名詞)</v>
      </c>
      <c r="I6014" s="1">
        <f t="shared" si="281"/>
        <v>1</v>
      </c>
    </row>
    <row r="6015" spans="1:9">
      <c r="A6015" s="1">
        <v>7252</v>
      </c>
      <c r="B6015" s="2" t="s">
        <v>1384</v>
      </c>
      <c r="C6015" s="2" t="s">
        <v>227</v>
      </c>
      <c r="D6015" s="4" t="str">
        <f t="shared" si="279"/>
        <v>宿 (名詞)</v>
      </c>
      <c r="E6015" s="2" t="s">
        <v>10</v>
      </c>
      <c r="F6015" s="2" t="s">
        <v>409</v>
      </c>
      <c r="G6015" s="5">
        <v>40</v>
      </c>
      <c r="H6015" s="1" t="str">
        <f t="shared" si="280"/>
        <v>40-宿 (名詞)</v>
      </c>
      <c r="I6015" s="1">
        <f t="shared" si="281"/>
        <v>1</v>
      </c>
    </row>
    <row r="6016" spans="1:9">
      <c r="A6016" s="1">
        <v>7383</v>
      </c>
      <c r="B6016" s="2" t="s">
        <v>1384</v>
      </c>
      <c r="C6016" s="2" t="s">
        <v>332</v>
      </c>
      <c r="D6016" s="4" t="str">
        <f t="shared" si="279"/>
        <v>所 (名詞)</v>
      </c>
      <c r="E6016" s="2" t="s">
        <v>10</v>
      </c>
      <c r="F6016" s="2" t="s">
        <v>1313</v>
      </c>
      <c r="G6016" s="5">
        <v>40</v>
      </c>
      <c r="H6016" s="1" t="str">
        <f t="shared" si="280"/>
        <v>40-所 (名詞)</v>
      </c>
      <c r="I6016" s="1">
        <f t="shared" si="281"/>
        <v>1</v>
      </c>
    </row>
    <row r="6017" spans="1:9">
      <c r="A6017" s="1">
        <v>7508</v>
      </c>
      <c r="B6017" s="2" t="s">
        <v>1384</v>
      </c>
      <c r="C6017" s="2" t="s">
        <v>8</v>
      </c>
      <c r="D6017" s="4" t="str">
        <f t="shared" si="279"/>
        <v>女性 (名詞)</v>
      </c>
      <c r="E6017" s="2" t="s">
        <v>10</v>
      </c>
      <c r="F6017" s="2" t="s">
        <v>409</v>
      </c>
      <c r="G6017" s="5">
        <v>40</v>
      </c>
      <c r="H6017" s="1" t="str">
        <f t="shared" si="280"/>
        <v>40-女性 (名詞)</v>
      </c>
      <c r="I6017" s="1">
        <f t="shared" si="281"/>
        <v>1</v>
      </c>
    </row>
    <row r="6018" spans="1:9">
      <c r="A6018" s="1">
        <v>7437</v>
      </c>
      <c r="B6018" s="2" t="s">
        <v>1384</v>
      </c>
      <c r="C6018" s="2" t="s">
        <v>313</v>
      </c>
      <c r="D6018" s="4" t="str">
        <f t="shared" ref="D6018:D6081" si="282">C6018&amp;" ("&amp;E6018&amp;")"</f>
        <v>小さい (形容詞)</v>
      </c>
      <c r="E6018" s="2" t="s">
        <v>29</v>
      </c>
      <c r="F6018" s="2" t="s">
        <v>1311</v>
      </c>
      <c r="G6018" s="5">
        <v>40</v>
      </c>
      <c r="H6018" s="1" t="str">
        <f t="shared" ref="H6018:H6081" si="283">G6018&amp;"-"&amp;D6018</f>
        <v>40-小さい (形容詞)</v>
      </c>
      <c r="I6018" s="1">
        <f t="shared" si="281"/>
        <v>1</v>
      </c>
    </row>
    <row r="6019" spans="1:9">
      <c r="A6019" s="1">
        <v>7548</v>
      </c>
      <c r="B6019" s="2" t="s">
        <v>1384</v>
      </c>
      <c r="C6019" s="2" t="s">
        <v>69</v>
      </c>
      <c r="D6019" s="4" t="str">
        <f t="shared" si="282"/>
        <v>少し (副詞)</v>
      </c>
      <c r="E6019" s="2" t="s">
        <v>31</v>
      </c>
      <c r="F6019" s="2" t="s">
        <v>409</v>
      </c>
      <c r="G6019" s="5">
        <v>40</v>
      </c>
      <c r="H6019" s="1" t="str">
        <f t="shared" si="283"/>
        <v>40-少し (副詞)</v>
      </c>
      <c r="I6019" s="1">
        <f t="shared" ref="I6019:I6082" si="284">IF(H6018&lt;&gt;H6019,1,0)</f>
        <v>1</v>
      </c>
    </row>
    <row r="6020" spans="1:9">
      <c r="A6020" s="1">
        <v>7412</v>
      </c>
      <c r="B6020" s="2" t="s">
        <v>1384</v>
      </c>
      <c r="C6020" s="2" t="s">
        <v>225</v>
      </c>
      <c r="D6020" s="4" t="str">
        <f t="shared" si="282"/>
        <v>少ない (形容詞)</v>
      </c>
      <c r="E6020" s="2" t="s">
        <v>29</v>
      </c>
      <c r="F6020" s="2" t="s">
        <v>1311</v>
      </c>
      <c r="G6020" s="5">
        <v>40</v>
      </c>
      <c r="H6020" s="1" t="str">
        <f t="shared" si="283"/>
        <v>40-少ない (形容詞)</v>
      </c>
      <c r="I6020" s="1">
        <f t="shared" si="284"/>
        <v>1</v>
      </c>
    </row>
    <row r="6021" spans="1:9">
      <c r="A6021" s="1">
        <v>7288</v>
      </c>
      <c r="B6021" s="2" t="s">
        <v>1384</v>
      </c>
      <c r="C6021" s="2" t="s">
        <v>1240</v>
      </c>
      <c r="D6021" s="4" t="str">
        <f t="shared" si="282"/>
        <v>床の間 (名詞)</v>
      </c>
      <c r="E6021" s="2" t="s">
        <v>10</v>
      </c>
      <c r="F6021" s="2" t="s">
        <v>409</v>
      </c>
      <c r="G6021" s="5">
        <v>40</v>
      </c>
      <c r="H6021" s="1" t="str">
        <f t="shared" si="283"/>
        <v>40-床の間 (名詞)</v>
      </c>
      <c r="I6021" s="1">
        <f t="shared" si="284"/>
        <v>1</v>
      </c>
    </row>
    <row r="6022" spans="1:9">
      <c r="A6022" s="1">
        <v>7389</v>
      </c>
      <c r="B6022" s="2" t="s">
        <v>1384</v>
      </c>
      <c r="C6022" s="2" t="s">
        <v>1145</v>
      </c>
      <c r="D6022" s="4" t="str">
        <f t="shared" si="282"/>
        <v>蒸し風呂 (名詞)</v>
      </c>
      <c r="E6022" s="2" t="s">
        <v>10</v>
      </c>
      <c r="F6022" s="2" t="s">
        <v>409</v>
      </c>
      <c r="G6022" s="5">
        <v>40</v>
      </c>
      <c r="H6022" s="1" t="str">
        <f t="shared" si="283"/>
        <v>40-蒸し風呂 (名詞)</v>
      </c>
      <c r="I6022" s="1">
        <f t="shared" si="284"/>
        <v>1</v>
      </c>
    </row>
    <row r="6023" spans="1:9">
      <c r="A6023" s="1">
        <v>7290</v>
      </c>
      <c r="B6023" s="2" t="s">
        <v>1384</v>
      </c>
      <c r="C6023" s="2" t="s">
        <v>1259</v>
      </c>
      <c r="D6023" s="4" t="str">
        <f t="shared" si="282"/>
        <v>飾る (動詞)</v>
      </c>
      <c r="E6023" s="2" t="s">
        <v>24</v>
      </c>
      <c r="F6023" s="2" t="s">
        <v>1311</v>
      </c>
      <c r="G6023" s="5">
        <v>40</v>
      </c>
      <c r="H6023" s="1" t="str">
        <f t="shared" si="283"/>
        <v>40-飾る (動詞)</v>
      </c>
      <c r="I6023" s="1">
        <f t="shared" si="284"/>
        <v>1</v>
      </c>
    </row>
    <row r="6024" spans="1:9">
      <c r="A6024" s="1">
        <v>7318</v>
      </c>
      <c r="B6024" s="2" t="s">
        <v>1384</v>
      </c>
      <c r="C6024" s="2" t="s">
        <v>1259</v>
      </c>
      <c r="D6024" s="4" t="str">
        <f t="shared" si="282"/>
        <v>飾る (動詞)</v>
      </c>
      <c r="E6024" s="2" t="s">
        <v>24</v>
      </c>
      <c r="F6024" s="2" t="s">
        <v>1311</v>
      </c>
      <c r="G6024" s="5">
        <v>40</v>
      </c>
      <c r="H6024" s="1" t="str">
        <f t="shared" si="283"/>
        <v>40-飾る (動詞)</v>
      </c>
      <c r="I6024" s="1">
        <f t="shared" si="284"/>
        <v>0</v>
      </c>
    </row>
    <row r="6025" spans="1:9">
      <c r="A6025" s="1">
        <v>7338</v>
      </c>
      <c r="B6025" s="2" t="s">
        <v>1384</v>
      </c>
      <c r="C6025" s="2" t="s">
        <v>1244</v>
      </c>
      <c r="D6025" s="4" t="str">
        <f t="shared" si="282"/>
        <v>触れる (動詞)</v>
      </c>
      <c r="E6025" s="2" t="s">
        <v>24</v>
      </c>
      <c r="F6025" s="2" t="s">
        <v>1311</v>
      </c>
      <c r="G6025" s="5">
        <v>40</v>
      </c>
      <c r="H6025" s="1" t="str">
        <f t="shared" si="283"/>
        <v>40-触れる (動詞)</v>
      </c>
      <c r="I6025" s="1">
        <f t="shared" si="284"/>
        <v>1</v>
      </c>
    </row>
    <row r="6026" spans="1:9">
      <c r="A6026" s="1">
        <v>7186</v>
      </c>
      <c r="B6026" s="2" t="s">
        <v>1384</v>
      </c>
      <c r="C6026" s="2" t="s">
        <v>5</v>
      </c>
      <c r="D6026" s="4" t="str">
        <f t="shared" si="282"/>
        <v>食事 (名詞)</v>
      </c>
      <c r="E6026" s="2" t="s">
        <v>10</v>
      </c>
      <c r="F6026" s="2" t="s">
        <v>1305</v>
      </c>
      <c r="G6026" s="5">
        <v>40</v>
      </c>
      <c r="H6026" s="1" t="str">
        <f t="shared" si="283"/>
        <v>40-食事 (名詞)</v>
      </c>
      <c r="I6026" s="1">
        <f t="shared" si="284"/>
        <v>1</v>
      </c>
    </row>
    <row r="6027" spans="1:9">
      <c r="A6027" s="1">
        <v>7238</v>
      </c>
      <c r="B6027" s="2" t="s">
        <v>1384</v>
      </c>
      <c r="C6027" s="2" t="s">
        <v>5</v>
      </c>
      <c r="D6027" s="4" t="str">
        <f t="shared" si="282"/>
        <v>食事 (名詞)</v>
      </c>
      <c r="E6027" s="2" t="s">
        <v>10</v>
      </c>
      <c r="F6027" s="2" t="s">
        <v>1305</v>
      </c>
      <c r="G6027" s="5">
        <v>40</v>
      </c>
      <c r="H6027" s="1" t="str">
        <f t="shared" si="283"/>
        <v>40-食事 (名詞)</v>
      </c>
      <c r="I6027" s="1">
        <f t="shared" si="284"/>
        <v>0</v>
      </c>
    </row>
    <row r="6028" spans="1:9">
      <c r="A6028" s="1">
        <v>7511</v>
      </c>
      <c r="B6028" s="2" t="s">
        <v>1384</v>
      </c>
      <c r="C6028" s="2" t="s">
        <v>80</v>
      </c>
      <c r="D6028" s="4" t="str">
        <f t="shared" si="282"/>
        <v>親切 (名詞)</v>
      </c>
      <c r="E6028" s="2" t="s">
        <v>10</v>
      </c>
      <c r="F6028" s="2" t="s">
        <v>1318</v>
      </c>
      <c r="G6028" s="5">
        <v>40</v>
      </c>
      <c r="H6028" s="1" t="str">
        <f t="shared" si="283"/>
        <v>40-親切 (名詞)</v>
      </c>
      <c r="I6028" s="1">
        <f t="shared" si="284"/>
        <v>1</v>
      </c>
    </row>
    <row r="6029" spans="1:9">
      <c r="A6029" s="1">
        <v>7534</v>
      </c>
      <c r="B6029" s="2" t="s">
        <v>1384</v>
      </c>
      <c r="C6029" s="2" t="s">
        <v>80</v>
      </c>
      <c r="D6029" s="4" t="str">
        <f t="shared" si="282"/>
        <v>親切 (名詞)</v>
      </c>
      <c r="E6029" s="2" t="s">
        <v>10</v>
      </c>
      <c r="F6029" s="2" t="s">
        <v>1318</v>
      </c>
      <c r="G6029" s="5">
        <v>40</v>
      </c>
      <c r="H6029" s="1" t="str">
        <f t="shared" si="283"/>
        <v>40-親切 (名詞)</v>
      </c>
      <c r="I6029" s="1">
        <f t="shared" si="284"/>
        <v>0</v>
      </c>
    </row>
    <row r="6030" spans="1:9">
      <c r="A6030" s="1">
        <v>7376</v>
      </c>
      <c r="B6030" s="2" t="s">
        <v>1384</v>
      </c>
      <c r="C6030" s="2" t="s">
        <v>889</v>
      </c>
      <c r="D6030" s="4" t="str">
        <f t="shared" si="282"/>
        <v>身体 (名詞)</v>
      </c>
      <c r="E6030" s="2" t="s">
        <v>10</v>
      </c>
      <c r="F6030" s="2" t="s">
        <v>409</v>
      </c>
      <c r="G6030" s="5">
        <v>40</v>
      </c>
      <c r="H6030" s="1" t="str">
        <f t="shared" si="283"/>
        <v>40-身体 (名詞)</v>
      </c>
      <c r="I6030" s="1">
        <f t="shared" si="284"/>
        <v>1</v>
      </c>
    </row>
    <row r="6031" spans="1:9">
      <c r="A6031" s="1">
        <v>7487</v>
      </c>
      <c r="B6031" s="2" t="s">
        <v>1384</v>
      </c>
      <c r="C6031" s="2" t="s">
        <v>522</v>
      </c>
      <c r="D6031" s="4" t="str">
        <f t="shared" si="282"/>
        <v>水 (名詞)</v>
      </c>
      <c r="E6031" s="2" t="s">
        <v>10</v>
      </c>
      <c r="F6031" s="2" t="s">
        <v>409</v>
      </c>
      <c r="G6031" s="5">
        <v>40</v>
      </c>
      <c r="H6031" s="1" t="str">
        <f t="shared" si="283"/>
        <v>40-水 (名詞)</v>
      </c>
      <c r="I6031" s="1">
        <f t="shared" si="284"/>
        <v>1</v>
      </c>
    </row>
    <row r="6032" spans="1:9">
      <c r="A6032" s="1">
        <v>7039</v>
      </c>
      <c r="B6032" s="2" t="s">
        <v>1384</v>
      </c>
      <c r="C6032" s="2" t="s">
        <v>952</v>
      </c>
      <c r="D6032" s="4" t="str">
        <f t="shared" si="282"/>
        <v>盛り (名詞)</v>
      </c>
      <c r="E6032" s="2" t="s">
        <v>10</v>
      </c>
      <c r="F6032" s="2" t="s">
        <v>1313</v>
      </c>
      <c r="G6032" s="5">
        <v>40</v>
      </c>
      <c r="H6032" s="1" t="str">
        <f t="shared" si="283"/>
        <v>40-盛り (名詞)</v>
      </c>
      <c r="I6032" s="1">
        <f t="shared" si="284"/>
        <v>1</v>
      </c>
    </row>
    <row r="6033" spans="1:9">
      <c r="A6033" s="1">
        <v>7085</v>
      </c>
      <c r="B6033" s="2" t="s">
        <v>1384</v>
      </c>
      <c r="C6033" s="2" t="s">
        <v>1299</v>
      </c>
      <c r="D6033" s="4" t="str">
        <f t="shared" si="282"/>
        <v>切り目 (名詞)</v>
      </c>
      <c r="E6033" s="2" t="s">
        <v>10</v>
      </c>
      <c r="F6033" s="2" t="s">
        <v>409</v>
      </c>
      <c r="G6033" s="5">
        <v>40</v>
      </c>
      <c r="H6033" s="1" t="str">
        <f t="shared" si="283"/>
        <v>40-切り目 (名詞)</v>
      </c>
      <c r="I6033" s="1">
        <f t="shared" si="284"/>
        <v>1</v>
      </c>
    </row>
    <row r="6034" spans="1:9">
      <c r="A6034" s="1">
        <v>7059</v>
      </c>
      <c r="B6034" s="2" t="s">
        <v>1384</v>
      </c>
      <c r="C6034" s="2" t="s">
        <v>633</v>
      </c>
      <c r="D6034" s="4" t="str">
        <f t="shared" si="282"/>
        <v>切れ (名詞)</v>
      </c>
      <c r="E6034" s="2" t="s">
        <v>10</v>
      </c>
      <c r="F6034" s="2" t="s">
        <v>1313</v>
      </c>
      <c r="G6034" s="5">
        <v>40</v>
      </c>
      <c r="H6034" s="1" t="str">
        <f t="shared" si="283"/>
        <v>40-切れ (名詞)</v>
      </c>
      <c r="I6034" s="1">
        <f t="shared" si="284"/>
        <v>1</v>
      </c>
    </row>
    <row r="6035" spans="1:9">
      <c r="A6035" s="1">
        <v>7555</v>
      </c>
      <c r="B6035" s="2" t="s">
        <v>1384</v>
      </c>
      <c r="C6035" s="2" t="s">
        <v>551</v>
      </c>
      <c r="D6035" s="4" t="str">
        <f t="shared" si="282"/>
        <v>接客 (名詞)</v>
      </c>
      <c r="E6035" s="2" t="s">
        <v>10</v>
      </c>
      <c r="F6035" s="2" t="s">
        <v>1305</v>
      </c>
      <c r="G6035" s="5">
        <v>40</v>
      </c>
      <c r="H6035" s="1" t="str">
        <f t="shared" si="283"/>
        <v>40-接客 (名詞)</v>
      </c>
      <c r="I6035" s="1">
        <f t="shared" si="284"/>
        <v>1</v>
      </c>
    </row>
    <row r="6036" spans="1:9">
      <c r="A6036" s="1">
        <v>7378</v>
      </c>
      <c r="B6036" s="2" t="s">
        <v>1384</v>
      </c>
      <c r="C6036" s="2" t="s">
        <v>1247</v>
      </c>
      <c r="D6036" s="4" t="str">
        <f t="shared" si="282"/>
        <v>洗える (動詞)</v>
      </c>
      <c r="E6036" s="2" t="s">
        <v>24</v>
      </c>
      <c r="F6036" s="2" t="s">
        <v>1311</v>
      </c>
      <c r="G6036" s="5">
        <v>40</v>
      </c>
      <c r="H6036" s="1" t="str">
        <f t="shared" si="283"/>
        <v>40-洗える (動詞)</v>
      </c>
      <c r="I6036" s="1">
        <f t="shared" si="284"/>
        <v>1</v>
      </c>
    </row>
    <row r="6037" spans="1:9">
      <c r="A6037" s="1">
        <v>7038</v>
      </c>
      <c r="B6037" s="2" t="s">
        <v>1384</v>
      </c>
      <c r="C6037" s="2" t="s">
        <v>1090</v>
      </c>
      <c r="D6037" s="4" t="str">
        <f t="shared" si="282"/>
        <v>船 (名詞)</v>
      </c>
      <c r="E6037" s="2" t="s">
        <v>10</v>
      </c>
      <c r="F6037" s="2" t="s">
        <v>409</v>
      </c>
      <c r="G6037" s="5">
        <v>40</v>
      </c>
      <c r="H6037" s="1" t="str">
        <f t="shared" si="283"/>
        <v>40-船 (名詞)</v>
      </c>
      <c r="I6037" s="1">
        <f t="shared" si="284"/>
        <v>1</v>
      </c>
    </row>
    <row r="6038" spans="1:9">
      <c r="A6038" s="1">
        <v>7052</v>
      </c>
      <c r="B6038" s="2" t="s">
        <v>1384</v>
      </c>
      <c r="C6038" s="2" t="s">
        <v>1298</v>
      </c>
      <c r="D6038" s="4" t="str">
        <f t="shared" si="282"/>
        <v>粗雑 (名詞)</v>
      </c>
      <c r="E6038" s="2" t="s">
        <v>10</v>
      </c>
      <c r="F6038" s="2" t="s">
        <v>1318</v>
      </c>
      <c r="G6038" s="5">
        <v>40</v>
      </c>
      <c r="H6038" s="1" t="str">
        <f t="shared" si="283"/>
        <v>40-粗雑 (名詞)</v>
      </c>
      <c r="I6038" s="1">
        <f t="shared" si="284"/>
        <v>1</v>
      </c>
    </row>
    <row r="6039" spans="1:9">
      <c r="A6039" s="1">
        <v>7296</v>
      </c>
      <c r="B6039" s="2" t="s">
        <v>1384</v>
      </c>
      <c r="C6039" s="2" t="s">
        <v>324</v>
      </c>
      <c r="D6039" s="4" t="str">
        <f t="shared" si="282"/>
        <v>素敵 (名詞)</v>
      </c>
      <c r="E6039" s="2" t="s">
        <v>10</v>
      </c>
      <c r="F6039" s="2" t="s">
        <v>1318</v>
      </c>
      <c r="G6039" s="5">
        <v>40</v>
      </c>
      <c r="H6039" s="1" t="str">
        <f t="shared" si="283"/>
        <v>40-素敵 (名詞)</v>
      </c>
      <c r="I6039" s="1">
        <f t="shared" si="284"/>
        <v>1</v>
      </c>
    </row>
    <row r="6040" spans="1:9">
      <c r="A6040" s="1">
        <v>7515</v>
      </c>
      <c r="B6040" s="2" t="s">
        <v>1384</v>
      </c>
      <c r="C6040" s="2" t="s">
        <v>550</v>
      </c>
      <c r="D6040" s="4" t="str">
        <f t="shared" si="282"/>
        <v>早め (名詞)</v>
      </c>
      <c r="E6040" s="2" t="s">
        <v>10</v>
      </c>
      <c r="F6040" s="2" t="s">
        <v>409</v>
      </c>
      <c r="G6040" s="5">
        <v>40</v>
      </c>
      <c r="H6040" s="1" t="str">
        <f t="shared" si="283"/>
        <v>40-早め (名詞)</v>
      </c>
      <c r="I6040" s="1">
        <f t="shared" si="284"/>
        <v>1</v>
      </c>
    </row>
    <row r="6041" spans="1:9">
      <c r="A6041" s="1">
        <v>7050</v>
      </c>
      <c r="B6041" s="2" t="s">
        <v>1384</v>
      </c>
      <c r="C6041" s="2" t="s">
        <v>884</v>
      </c>
      <c r="D6041" s="4" t="str">
        <f t="shared" si="282"/>
        <v>造り (名詞)</v>
      </c>
      <c r="E6041" s="2" t="s">
        <v>10</v>
      </c>
      <c r="F6041" s="2" t="s">
        <v>409</v>
      </c>
      <c r="G6041" s="5">
        <v>40</v>
      </c>
      <c r="H6041" s="1" t="str">
        <f t="shared" si="283"/>
        <v>40-造り (名詞)</v>
      </c>
      <c r="I6041" s="1">
        <f t="shared" si="284"/>
        <v>1</v>
      </c>
    </row>
    <row r="6042" spans="1:9">
      <c r="A6042" s="1">
        <v>7117</v>
      </c>
      <c r="B6042" s="2" t="s">
        <v>1384</v>
      </c>
      <c r="C6042" s="2" t="s">
        <v>1369</v>
      </c>
      <c r="D6042" s="4" t="str">
        <f t="shared" si="282"/>
        <v>造る (動詞)</v>
      </c>
      <c r="E6042" s="2" t="s">
        <v>24</v>
      </c>
      <c r="F6042" s="2" t="s">
        <v>1311</v>
      </c>
      <c r="G6042" s="5">
        <v>40</v>
      </c>
      <c r="H6042" s="1" t="str">
        <f t="shared" si="283"/>
        <v>40-造る (動詞)</v>
      </c>
      <c r="I6042" s="1">
        <f t="shared" si="284"/>
        <v>1</v>
      </c>
    </row>
    <row r="6043" spans="1:9">
      <c r="A6043" s="1">
        <v>7138</v>
      </c>
      <c r="B6043" s="2" t="s">
        <v>1384</v>
      </c>
      <c r="C6043" s="2" t="s">
        <v>203</v>
      </c>
      <c r="D6043" s="4" t="str">
        <f t="shared" si="282"/>
        <v>他 (名詞)</v>
      </c>
      <c r="E6043" s="2" t="s">
        <v>10</v>
      </c>
      <c r="F6043" s="2" t="s">
        <v>409</v>
      </c>
      <c r="G6043" s="5">
        <v>40</v>
      </c>
      <c r="H6043" s="1" t="str">
        <f t="shared" si="283"/>
        <v>40-他 (名詞)</v>
      </c>
      <c r="I6043" s="1">
        <f t="shared" si="284"/>
        <v>1</v>
      </c>
    </row>
    <row r="6044" spans="1:9">
      <c r="A6044" s="1">
        <v>7525</v>
      </c>
      <c r="B6044" s="2" t="s">
        <v>1384</v>
      </c>
      <c r="C6044" s="2" t="s">
        <v>192</v>
      </c>
      <c r="D6044" s="4" t="str">
        <f t="shared" si="282"/>
        <v>対応 (名詞)</v>
      </c>
      <c r="E6044" s="2" t="s">
        <v>10</v>
      </c>
      <c r="F6044" s="2" t="s">
        <v>1305</v>
      </c>
      <c r="G6044" s="5">
        <v>40</v>
      </c>
      <c r="H6044" s="1" t="str">
        <f t="shared" si="283"/>
        <v>40-対応 (名詞)</v>
      </c>
      <c r="I6044" s="1">
        <f t="shared" si="284"/>
        <v>1</v>
      </c>
    </row>
    <row r="6045" spans="1:9">
      <c r="A6045" s="1">
        <v>7169</v>
      </c>
      <c r="B6045" s="2" t="s">
        <v>1384</v>
      </c>
      <c r="C6045" s="2" t="s">
        <v>52</v>
      </c>
      <c r="D6045" s="4" t="str">
        <f t="shared" si="282"/>
        <v>大変 (名詞)</v>
      </c>
      <c r="E6045" s="2" t="s">
        <v>10</v>
      </c>
      <c r="F6045" s="2" t="s">
        <v>1318</v>
      </c>
      <c r="G6045" s="5">
        <v>40</v>
      </c>
      <c r="H6045" s="1" t="str">
        <f t="shared" si="283"/>
        <v>40-大変 (名詞)</v>
      </c>
      <c r="I6045" s="1">
        <f t="shared" si="284"/>
        <v>1</v>
      </c>
    </row>
    <row r="6046" spans="1:9">
      <c r="A6046" s="1">
        <v>7428</v>
      </c>
      <c r="B6046" s="2" t="s">
        <v>1384</v>
      </c>
      <c r="C6046" s="2" t="s">
        <v>52</v>
      </c>
      <c r="D6046" s="4" t="str">
        <f t="shared" si="282"/>
        <v>大変 (名詞)</v>
      </c>
      <c r="E6046" s="2" t="s">
        <v>10</v>
      </c>
      <c r="F6046" s="2" t="s">
        <v>1318</v>
      </c>
      <c r="G6046" s="5">
        <v>40</v>
      </c>
      <c r="H6046" s="1" t="str">
        <f t="shared" si="283"/>
        <v>40-大変 (名詞)</v>
      </c>
      <c r="I6046" s="1">
        <f t="shared" si="284"/>
        <v>0</v>
      </c>
    </row>
    <row r="6047" spans="1:9">
      <c r="A6047" s="1">
        <v>7510</v>
      </c>
      <c r="B6047" s="2" t="s">
        <v>1384</v>
      </c>
      <c r="C6047" s="2" t="s">
        <v>52</v>
      </c>
      <c r="D6047" s="4" t="str">
        <f t="shared" si="282"/>
        <v>大変 (名詞)</v>
      </c>
      <c r="E6047" s="2" t="s">
        <v>10</v>
      </c>
      <c r="F6047" s="2" t="s">
        <v>1318</v>
      </c>
      <c r="G6047" s="5">
        <v>40</v>
      </c>
      <c r="H6047" s="1" t="str">
        <f t="shared" si="283"/>
        <v>40-大変 (名詞)</v>
      </c>
      <c r="I6047" s="1">
        <f t="shared" si="284"/>
        <v>0</v>
      </c>
    </row>
    <row r="6048" spans="1:9">
      <c r="A6048" s="1">
        <v>7382</v>
      </c>
      <c r="B6048" s="2" t="s">
        <v>1384</v>
      </c>
      <c r="C6048" s="2" t="s">
        <v>453</v>
      </c>
      <c r="D6048" s="4" t="str">
        <f t="shared" si="282"/>
        <v>脱衣 (名詞)</v>
      </c>
      <c r="E6048" s="2" t="s">
        <v>10</v>
      </c>
      <c r="F6048" s="2" t="s">
        <v>1305</v>
      </c>
      <c r="G6048" s="5">
        <v>40</v>
      </c>
      <c r="H6048" s="1" t="str">
        <f t="shared" si="283"/>
        <v>40-脱衣 (名詞)</v>
      </c>
      <c r="I6048" s="1">
        <f t="shared" si="284"/>
        <v>1</v>
      </c>
    </row>
    <row r="6049" spans="1:9">
      <c r="A6049" s="1">
        <v>7468</v>
      </c>
      <c r="B6049" s="2" t="s">
        <v>1384</v>
      </c>
      <c r="C6049" s="2" t="s">
        <v>245</v>
      </c>
      <c r="D6049" s="4" t="str">
        <f t="shared" si="282"/>
        <v>探検 (名詞)</v>
      </c>
      <c r="E6049" s="2" t="s">
        <v>10</v>
      </c>
      <c r="F6049" s="2" t="s">
        <v>1305</v>
      </c>
      <c r="G6049" s="5">
        <v>40</v>
      </c>
      <c r="H6049" s="1" t="str">
        <f t="shared" si="283"/>
        <v>40-探検 (名詞)</v>
      </c>
      <c r="I6049" s="1">
        <f t="shared" si="284"/>
        <v>1</v>
      </c>
    </row>
    <row r="6050" spans="1:9">
      <c r="A6050" s="1">
        <v>7471</v>
      </c>
      <c r="B6050" s="2" t="s">
        <v>1384</v>
      </c>
      <c r="C6050" s="2" t="s">
        <v>745</v>
      </c>
      <c r="D6050" s="4" t="str">
        <f t="shared" si="282"/>
        <v>男の子 (名詞)</v>
      </c>
      <c r="E6050" s="2" t="s">
        <v>10</v>
      </c>
      <c r="F6050" s="2" t="s">
        <v>409</v>
      </c>
      <c r="G6050" s="5">
        <v>40</v>
      </c>
      <c r="H6050" s="1" t="str">
        <f t="shared" si="283"/>
        <v>40-男の子 (名詞)</v>
      </c>
      <c r="I6050" s="1">
        <f t="shared" si="284"/>
        <v>1</v>
      </c>
    </row>
    <row r="6051" spans="1:9">
      <c r="A6051" s="1">
        <v>7020</v>
      </c>
      <c r="B6051" s="2" t="s">
        <v>1384</v>
      </c>
      <c r="C6051" s="2" t="s">
        <v>117</v>
      </c>
      <c r="D6051" s="4" t="str">
        <f t="shared" si="282"/>
        <v>値段 (名詞)</v>
      </c>
      <c r="E6051" s="2" t="s">
        <v>10</v>
      </c>
      <c r="F6051" s="2" t="s">
        <v>409</v>
      </c>
      <c r="G6051" s="5">
        <v>40</v>
      </c>
      <c r="H6051" s="1" t="str">
        <f t="shared" si="283"/>
        <v>40-値段 (名詞)</v>
      </c>
      <c r="I6051" s="1">
        <f t="shared" si="284"/>
        <v>1</v>
      </c>
    </row>
    <row r="6052" spans="1:9">
      <c r="A6052" s="1">
        <v>7207</v>
      </c>
      <c r="B6052" s="2" t="s">
        <v>1384</v>
      </c>
      <c r="C6052" s="2" t="s">
        <v>1126</v>
      </c>
      <c r="D6052" s="4" t="str">
        <f t="shared" si="282"/>
        <v>知る (動詞)</v>
      </c>
      <c r="E6052" s="2" t="s">
        <v>24</v>
      </c>
      <c r="F6052" s="2" t="s">
        <v>1311</v>
      </c>
      <c r="G6052" s="5">
        <v>40</v>
      </c>
      <c r="H6052" s="1" t="str">
        <f t="shared" si="283"/>
        <v>40-知る (動詞)</v>
      </c>
      <c r="I6052" s="1">
        <f t="shared" si="284"/>
        <v>1</v>
      </c>
    </row>
    <row r="6053" spans="1:9">
      <c r="A6053" s="1">
        <v>7410</v>
      </c>
      <c r="B6053" s="2" t="s">
        <v>1384</v>
      </c>
      <c r="C6053" s="2" t="s">
        <v>652</v>
      </c>
      <c r="D6053" s="4" t="str">
        <f t="shared" si="282"/>
        <v>虫 (名詞)</v>
      </c>
      <c r="E6053" s="2" t="s">
        <v>10</v>
      </c>
      <c r="F6053" s="2" t="s">
        <v>409</v>
      </c>
      <c r="G6053" s="5">
        <v>40</v>
      </c>
      <c r="H6053" s="1" t="str">
        <f t="shared" si="283"/>
        <v>40-虫 (名詞)</v>
      </c>
      <c r="I6053" s="1">
        <f t="shared" si="284"/>
        <v>1</v>
      </c>
    </row>
    <row r="6054" spans="1:9">
      <c r="A6054" s="1">
        <v>7103</v>
      </c>
      <c r="B6054" s="2" t="s">
        <v>1384</v>
      </c>
      <c r="C6054" s="2" t="s">
        <v>416</v>
      </c>
      <c r="D6054" s="4" t="str">
        <f t="shared" si="282"/>
        <v>丁寧 (名詞)</v>
      </c>
      <c r="E6054" s="2" t="s">
        <v>10</v>
      </c>
      <c r="F6054" s="2" t="s">
        <v>1318</v>
      </c>
      <c r="G6054" s="5">
        <v>40</v>
      </c>
      <c r="H6054" s="1" t="str">
        <f t="shared" si="283"/>
        <v>40-丁寧 (名詞)</v>
      </c>
      <c r="I6054" s="1">
        <f t="shared" si="284"/>
        <v>1</v>
      </c>
    </row>
    <row r="6055" spans="1:9">
      <c r="A6055" s="1">
        <v>7247</v>
      </c>
      <c r="B6055" s="2" t="s">
        <v>1384</v>
      </c>
      <c r="C6055" s="2" t="s">
        <v>49</v>
      </c>
      <c r="D6055" s="4" t="str">
        <f t="shared" si="282"/>
        <v>朝 (名詞)</v>
      </c>
      <c r="E6055" s="2" t="s">
        <v>10</v>
      </c>
      <c r="F6055" s="2" t="s">
        <v>1322</v>
      </c>
      <c r="G6055" s="5">
        <v>40</v>
      </c>
      <c r="H6055" s="1" t="str">
        <f t="shared" si="283"/>
        <v>40-朝 (名詞)</v>
      </c>
      <c r="I6055" s="1">
        <f t="shared" si="284"/>
        <v>1</v>
      </c>
    </row>
    <row r="6056" spans="1:9">
      <c r="A6056" s="1">
        <v>7171</v>
      </c>
      <c r="B6056" s="2" t="s">
        <v>1384</v>
      </c>
      <c r="C6056" s="2" t="s">
        <v>239</v>
      </c>
      <c r="D6056" s="4" t="str">
        <f t="shared" si="282"/>
        <v>的 (名詞)</v>
      </c>
      <c r="E6056" s="2" t="s">
        <v>10</v>
      </c>
      <c r="F6056" s="2" t="s">
        <v>1313</v>
      </c>
      <c r="G6056" s="5">
        <v>40</v>
      </c>
      <c r="H6056" s="1" t="str">
        <f t="shared" si="283"/>
        <v>40-的 (名詞)</v>
      </c>
      <c r="I6056" s="1">
        <f t="shared" si="284"/>
        <v>1</v>
      </c>
    </row>
    <row r="6057" spans="1:9">
      <c r="A6057" s="1">
        <v>7464</v>
      </c>
      <c r="B6057" s="2" t="s">
        <v>1384</v>
      </c>
      <c r="C6057" s="2" t="s">
        <v>751</v>
      </c>
      <c r="D6057" s="4" t="str">
        <f t="shared" si="282"/>
        <v>転ぶ (動詞)</v>
      </c>
      <c r="E6057" s="2" t="s">
        <v>24</v>
      </c>
      <c r="F6057" s="2" t="s">
        <v>1311</v>
      </c>
      <c r="G6057" s="5">
        <v>40</v>
      </c>
      <c r="H6057" s="1" t="str">
        <f t="shared" si="283"/>
        <v>40-転ぶ (動詞)</v>
      </c>
      <c r="I6057" s="1">
        <f t="shared" si="284"/>
        <v>1</v>
      </c>
    </row>
    <row r="6058" spans="1:9">
      <c r="A6058" s="1">
        <v>7435</v>
      </c>
      <c r="B6058" s="2" t="s">
        <v>1384</v>
      </c>
      <c r="C6058" s="2" t="s">
        <v>979</v>
      </c>
      <c r="D6058" s="4" t="str">
        <f t="shared" si="282"/>
        <v>道のり (名詞)</v>
      </c>
      <c r="E6058" s="2" t="s">
        <v>10</v>
      </c>
      <c r="F6058" s="2" t="s">
        <v>409</v>
      </c>
      <c r="G6058" s="5">
        <v>40</v>
      </c>
      <c r="H6058" s="1" t="str">
        <f t="shared" si="283"/>
        <v>40-道のり (名詞)</v>
      </c>
      <c r="I6058" s="1">
        <f t="shared" si="284"/>
        <v>1</v>
      </c>
    </row>
    <row r="6059" spans="1:9">
      <c r="A6059" s="1">
        <v>7058</v>
      </c>
      <c r="B6059" s="2" t="s">
        <v>1384</v>
      </c>
      <c r="C6059" s="2" t="s">
        <v>374</v>
      </c>
      <c r="D6059" s="4" t="str">
        <f t="shared" si="282"/>
        <v>二 (名詞)</v>
      </c>
      <c r="E6059" s="2" t="s">
        <v>10</v>
      </c>
      <c r="F6059" s="2" t="s">
        <v>224</v>
      </c>
      <c r="G6059" s="5">
        <v>40</v>
      </c>
      <c r="H6059" s="1" t="str">
        <f t="shared" si="283"/>
        <v>40-二 (名詞)</v>
      </c>
      <c r="I6059" s="1">
        <f t="shared" si="284"/>
        <v>1</v>
      </c>
    </row>
    <row r="6060" spans="1:9">
      <c r="A6060" s="1">
        <v>7061</v>
      </c>
      <c r="B6060" s="2" t="s">
        <v>1384</v>
      </c>
      <c r="C6060" s="2" t="s">
        <v>322</v>
      </c>
      <c r="D6060" s="4" t="str">
        <f t="shared" si="282"/>
        <v>入る (動詞)</v>
      </c>
      <c r="E6060" s="2" t="s">
        <v>24</v>
      </c>
      <c r="F6060" s="2" t="s">
        <v>1311</v>
      </c>
      <c r="G6060" s="5">
        <v>40</v>
      </c>
      <c r="H6060" s="1" t="str">
        <f t="shared" si="283"/>
        <v>40-入る (動詞)</v>
      </c>
      <c r="I6060" s="1">
        <f t="shared" si="284"/>
        <v>1</v>
      </c>
    </row>
    <row r="6061" spans="1:9">
      <c r="A6061" s="1">
        <v>7254</v>
      </c>
      <c r="B6061" s="2" t="s">
        <v>1384</v>
      </c>
      <c r="C6061" s="2" t="s">
        <v>204</v>
      </c>
      <c r="D6061" s="4" t="str">
        <f t="shared" si="282"/>
        <v>比べる (動詞)</v>
      </c>
      <c r="E6061" s="2" t="s">
        <v>24</v>
      </c>
      <c r="F6061" s="2" t="s">
        <v>1311</v>
      </c>
      <c r="G6061" s="5">
        <v>40</v>
      </c>
      <c r="H6061" s="1" t="str">
        <f t="shared" si="283"/>
        <v>40-比べる (動詞)</v>
      </c>
      <c r="I6061" s="1">
        <f t="shared" si="284"/>
        <v>1</v>
      </c>
    </row>
    <row r="6062" spans="1:9">
      <c r="A6062" s="1">
        <v>7359</v>
      </c>
      <c r="B6062" s="2" t="s">
        <v>1384</v>
      </c>
      <c r="C6062" s="2" t="s">
        <v>1100</v>
      </c>
      <c r="D6062" s="4" t="str">
        <f t="shared" si="282"/>
        <v>疲れる (動詞)</v>
      </c>
      <c r="E6062" s="2" t="s">
        <v>24</v>
      </c>
      <c r="F6062" s="2" t="s">
        <v>1311</v>
      </c>
      <c r="G6062" s="5">
        <v>40</v>
      </c>
      <c r="H6062" s="1" t="str">
        <f t="shared" si="283"/>
        <v>40-疲れる (動詞)</v>
      </c>
      <c r="I6062" s="1">
        <f t="shared" si="284"/>
        <v>1</v>
      </c>
    </row>
    <row r="6063" spans="1:9">
      <c r="A6063" s="1">
        <v>7549</v>
      </c>
      <c r="B6063" s="2" t="s">
        <v>1384</v>
      </c>
      <c r="C6063" s="2" t="s">
        <v>981</v>
      </c>
      <c r="D6063" s="4" t="str">
        <f t="shared" si="282"/>
        <v>微妙 (名詞)</v>
      </c>
      <c r="E6063" s="2" t="s">
        <v>10</v>
      </c>
      <c r="F6063" s="2" t="s">
        <v>1318</v>
      </c>
      <c r="G6063" s="5">
        <v>40</v>
      </c>
      <c r="H6063" s="1" t="str">
        <f t="shared" si="283"/>
        <v>40-微妙 (名詞)</v>
      </c>
      <c r="I6063" s="1">
        <f t="shared" si="284"/>
        <v>1</v>
      </c>
    </row>
    <row r="6064" spans="1:9">
      <c r="A6064" s="1">
        <v>7249</v>
      </c>
      <c r="B6064" s="2" t="s">
        <v>1384</v>
      </c>
      <c r="C6064" s="2" t="s">
        <v>124</v>
      </c>
      <c r="D6064" s="4" t="str">
        <f t="shared" si="282"/>
        <v>普通 (名詞)</v>
      </c>
      <c r="E6064" s="2" t="s">
        <v>10</v>
      </c>
      <c r="F6064" s="2" t="s">
        <v>1318</v>
      </c>
      <c r="G6064" s="5">
        <v>40</v>
      </c>
      <c r="H6064" s="1" t="str">
        <f t="shared" si="283"/>
        <v>40-普通 (名詞)</v>
      </c>
      <c r="I6064" s="1">
        <f t="shared" si="284"/>
        <v>1</v>
      </c>
    </row>
    <row r="6065" spans="1:9">
      <c r="A6065" s="1">
        <v>7263</v>
      </c>
      <c r="B6065" s="2" t="s">
        <v>1384</v>
      </c>
      <c r="C6065" s="2" t="s">
        <v>3</v>
      </c>
      <c r="D6065" s="4" t="str">
        <f t="shared" si="282"/>
        <v>部屋 (名詞)</v>
      </c>
      <c r="E6065" s="2" t="s">
        <v>10</v>
      </c>
      <c r="F6065" s="2" t="s">
        <v>409</v>
      </c>
      <c r="G6065" s="5">
        <v>40</v>
      </c>
      <c r="H6065" s="1" t="str">
        <f t="shared" si="283"/>
        <v>40-部屋 (名詞)</v>
      </c>
      <c r="I6065" s="1">
        <f t="shared" si="284"/>
        <v>1</v>
      </c>
    </row>
    <row r="6066" spans="1:9">
      <c r="A6066" s="1">
        <v>7274</v>
      </c>
      <c r="B6066" s="2" t="s">
        <v>1384</v>
      </c>
      <c r="C6066" s="2" t="s">
        <v>4</v>
      </c>
      <c r="D6066" s="4" t="str">
        <f t="shared" si="282"/>
        <v>風呂 (名詞)</v>
      </c>
      <c r="E6066" s="2" t="s">
        <v>10</v>
      </c>
      <c r="F6066" s="2" t="s">
        <v>409</v>
      </c>
      <c r="G6066" s="5">
        <v>40</v>
      </c>
      <c r="H6066" s="1" t="str">
        <f t="shared" si="283"/>
        <v>40-風呂 (名詞)</v>
      </c>
      <c r="I6066" s="1">
        <f t="shared" si="284"/>
        <v>1</v>
      </c>
    </row>
    <row r="6067" spans="1:9">
      <c r="A6067" s="1">
        <v>7355</v>
      </c>
      <c r="B6067" s="2" t="s">
        <v>1384</v>
      </c>
      <c r="C6067" s="2" t="s">
        <v>4</v>
      </c>
      <c r="D6067" s="4" t="str">
        <f t="shared" si="282"/>
        <v>風呂 (名詞)</v>
      </c>
      <c r="E6067" s="2" t="s">
        <v>10</v>
      </c>
      <c r="F6067" s="2" t="s">
        <v>1313</v>
      </c>
      <c r="G6067" s="5">
        <v>40</v>
      </c>
      <c r="H6067" s="1" t="str">
        <f t="shared" si="283"/>
        <v>40-風呂 (名詞)</v>
      </c>
      <c r="I6067" s="1">
        <f t="shared" si="284"/>
        <v>0</v>
      </c>
    </row>
    <row r="6068" spans="1:9">
      <c r="A6068" s="1">
        <v>7307</v>
      </c>
      <c r="B6068" s="2" t="s">
        <v>1384</v>
      </c>
      <c r="C6068" s="2" t="s">
        <v>949</v>
      </c>
      <c r="D6068" s="4" t="str">
        <f t="shared" si="282"/>
        <v>服 (名詞)</v>
      </c>
      <c r="E6068" s="2" t="s">
        <v>10</v>
      </c>
      <c r="F6068" s="2" t="s">
        <v>409</v>
      </c>
      <c r="G6068" s="5">
        <v>40</v>
      </c>
      <c r="H6068" s="1" t="str">
        <f t="shared" si="283"/>
        <v>40-服 (名詞)</v>
      </c>
      <c r="I6068" s="1">
        <f t="shared" si="284"/>
        <v>1</v>
      </c>
    </row>
    <row r="6069" spans="1:9">
      <c r="A6069" s="1">
        <v>7336</v>
      </c>
      <c r="B6069" s="2" t="s">
        <v>1384</v>
      </c>
      <c r="C6069" s="2" t="s">
        <v>949</v>
      </c>
      <c r="D6069" s="4" t="str">
        <f t="shared" si="282"/>
        <v>服 (名詞)</v>
      </c>
      <c r="E6069" s="2" t="s">
        <v>10</v>
      </c>
      <c r="F6069" s="2" t="s">
        <v>409</v>
      </c>
      <c r="G6069" s="5">
        <v>40</v>
      </c>
      <c r="H6069" s="1" t="str">
        <f t="shared" si="283"/>
        <v>40-服 (名詞)</v>
      </c>
      <c r="I6069" s="1">
        <f t="shared" si="284"/>
        <v>0</v>
      </c>
    </row>
    <row r="6070" spans="1:9">
      <c r="A6070" s="1">
        <v>7213</v>
      </c>
      <c r="B6070" s="2" t="s">
        <v>1384</v>
      </c>
      <c r="C6070" s="2" t="s">
        <v>984</v>
      </c>
      <c r="D6070" s="4" t="str">
        <f t="shared" si="282"/>
        <v>歩く (動詞)</v>
      </c>
      <c r="E6070" s="2" t="s">
        <v>24</v>
      </c>
      <c r="F6070" s="2" t="s">
        <v>1311</v>
      </c>
      <c r="G6070" s="5">
        <v>40</v>
      </c>
      <c r="H6070" s="1" t="str">
        <f t="shared" si="283"/>
        <v>40-歩く (動詞)</v>
      </c>
      <c r="I6070" s="1">
        <f t="shared" si="284"/>
        <v>1</v>
      </c>
    </row>
    <row r="6071" spans="1:9">
      <c r="A6071" s="1">
        <v>7416</v>
      </c>
      <c r="B6071" s="2" t="s">
        <v>1384</v>
      </c>
      <c r="C6071" s="2" t="s">
        <v>287</v>
      </c>
      <c r="D6071" s="4" t="str">
        <f t="shared" si="282"/>
        <v>方 (名詞)</v>
      </c>
      <c r="E6071" s="2" t="s">
        <v>10</v>
      </c>
      <c r="F6071" s="2" t="s">
        <v>1315</v>
      </c>
      <c r="G6071" s="5">
        <v>40</v>
      </c>
      <c r="H6071" s="1" t="str">
        <f t="shared" si="283"/>
        <v>40-方 (名詞)</v>
      </c>
      <c r="I6071" s="1">
        <f t="shared" si="284"/>
        <v>1</v>
      </c>
    </row>
    <row r="6072" spans="1:9">
      <c r="A6072" s="1">
        <v>7505</v>
      </c>
      <c r="B6072" s="2" t="s">
        <v>1384</v>
      </c>
      <c r="C6072" s="2" t="s">
        <v>287</v>
      </c>
      <c r="D6072" s="4" t="str">
        <f t="shared" si="282"/>
        <v>方 (名詞)</v>
      </c>
      <c r="E6072" s="2" t="s">
        <v>10</v>
      </c>
      <c r="F6072" s="2" t="s">
        <v>1315</v>
      </c>
      <c r="G6072" s="5">
        <v>40</v>
      </c>
      <c r="H6072" s="1" t="str">
        <f t="shared" si="283"/>
        <v>40-方 (名詞)</v>
      </c>
      <c r="I6072" s="1">
        <f t="shared" si="284"/>
        <v>0</v>
      </c>
    </row>
    <row r="6073" spans="1:9">
      <c r="A6073" s="1">
        <v>7170</v>
      </c>
      <c r="B6073" s="2" t="s">
        <v>1384</v>
      </c>
      <c r="C6073" s="2" t="s">
        <v>1148</v>
      </c>
      <c r="D6073" s="4" t="str">
        <f t="shared" si="282"/>
        <v>本格 (名詞)</v>
      </c>
      <c r="E6073" s="2" t="s">
        <v>10</v>
      </c>
      <c r="F6073" s="2" t="s">
        <v>409</v>
      </c>
      <c r="G6073" s="5">
        <v>40</v>
      </c>
      <c r="H6073" s="1" t="str">
        <f t="shared" si="283"/>
        <v>40-本格 (名詞)</v>
      </c>
      <c r="I6073" s="1">
        <f t="shared" si="284"/>
        <v>1</v>
      </c>
    </row>
    <row r="6074" spans="1:9">
      <c r="A6074" s="1">
        <v>7205</v>
      </c>
      <c r="B6074" s="2" t="s">
        <v>1384</v>
      </c>
      <c r="C6074" s="2" t="s">
        <v>387</v>
      </c>
      <c r="D6074" s="4" t="str">
        <f t="shared" si="282"/>
        <v>味 (名詞)</v>
      </c>
      <c r="E6074" s="2" t="s">
        <v>10</v>
      </c>
      <c r="F6074" s="2" t="s">
        <v>409</v>
      </c>
      <c r="G6074" s="5">
        <v>40</v>
      </c>
      <c r="H6074" s="1" t="str">
        <f t="shared" si="283"/>
        <v>40-味 (名詞)</v>
      </c>
      <c r="I6074" s="1">
        <f t="shared" si="284"/>
        <v>1</v>
      </c>
    </row>
    <row r="6075" spans="1:9">
      <c r="A6075" s="1">
        <v>7026</v>
      </c>
      <c r="B6075" s="2" t="s">
        <v>1384</v>
      </c>
      <c r="C6075" s="2" t="s">
        <v>286</v>
      </c>
      <c r="D6075" s="4" t="str">
        <f t="shared" si="282"/>
        <v>目 (名詞)</v>
      </c>
      <c r="E6075" s="2" t="s">
        <v>10</v>
      </c>
      <c r="F6075" s="2" t="s">
        <v>409</v>
      </c>
      <c r="G6075" s="5">
        <v>40</v>
      </c>
      <c r="H6075" s="1" t="str">
        <f t="shared" si="283"/>
        <v>40-目 (名詞)</v>
      </c>
      <c r="I6075" s="1">
        <f t="shared" si="284"/>
        <v>1</v>
      </c>
    </row>
    <row r="6076" spans="1:9">
      <c r="A6076" s="1">
        <v>7235</v>
      </c>
      <c r="B6076" s="2" t="s">
        <v>1384</v>
      </c>
      <c r="C6076" s="2" t="s">
        <v>57</v>
      </c>
      <c r="D6076" s="4" t="str">
        <f t="shared" si="282"/>
        <v>夜 (名詞)</v>
      </c>
      <c r="E6076" s="2" t="s">
        <v>10</v>
      </c>
      <c r="F6076" s="2" t="s">
        <v>1322</v>
      </c>
      <c r="G6076" s="5">
        <v>40</v>
      </c>
      <c r="H6076" s="1" t="str">
        <f t="shared" si="283"/>
        <v>40-夜 (名詞)</v>
      </c>
      <c r="I6076" s="1">
        <f t="shared" si="284"/>
        <v>1</v>
      </c>
    </row>
    <row r="6077" spans="1:9">
      <c r="A6077" s="1">
        <v>7448</v>
      </c>
      <c r="B6077" s="2" t="s">
        <v>1384</v>
      </c>
      <c r="C6077" s="2" t="s">
        <v>971</v>
      </c>
      <c r="D6077" s="4" t="str">
        <f t="shared" si="282"/>
        <v>幼稚園 (名詞)</v>
      </c>
      <c r="E6077" s="2" t="s">
        <v>10</v>
      </c>
      <c r="F6077" s="2" t="s">
        <v>409</v>
      </c>
      <c r="G6077" s="5">
        <v>40</v>
      </c>
      <c r="H6077" s="1" t="str">
        <f t="shared" si="283"/>
        <v>40-幼稚園 (名詞)</v>
      </c>
      <c r="I6077" s="1">
        <f t="shared" si="284"/>
        <v>1</v>
      </c>
    </row>
    <row r="6078" spans="1:9">
      <c r="A6078" s="1">
        <v>7009</v>
      </c>
      <c r="B6078" s="2" t="s">
        <v>1384</v>
      </c>
      <c r="C6078" s="2" t="s">
        <v>91</v>
      </c>
      <c r="D6078" s="4" t="str">
        <f t="shared" si="282"/>
        <v>利用 (名詞)</v>
      </c>
      <c r="E6078" s="2" t="s">
        <v>10</v>
      </c>
      <c r="F6078" s="2" t="s">
        <v>1305</v>
      </c>
      <c r="G6078" s="5">
        <v>40</v>
      </c>
      <c r="H6078" s="1" t="str">
        <f t="shared" si="283"/>
        <v>40-利用 (名詞)</v>
      </c>
      <c r="I6078" s="1">
        <f t="shared" si="284"/>
        <v>1</v>
      </c>
    </row>
    <row r="6079" spans="1:9">
      <c r="A6079" s="1">
        <v>7277</v>
      </c>
      <c r="B6079" s="2" t="s">
        <v>1384</v>
      </c>
      <c r="C6079" s="2" t="s">
        <v>91</v>
      </c>
      <c r="D6079" s="4" t="str">
        <f t="shared" si="282"/>
        <v>利用 (名詞)</v>
      </c>
      <c r="E6079" s="2" t="s">
        <v>10</v>
      </c>
      <c r="F6079" s="2" t="s">
        <v>1305</v>
      </c>
      <c r="G6079" s="5">
        <v>40</v>
      </c>
      <c r="H6079" s="1" t="str">
        <f t="shared" si="283"/>
        <v>40-利用 (名詞)</v>
      </c>
      <c r="I6079" s="1">
        <f t="shared" si="284"/>
        <v>0</v>
      </c>
    </row>
    <row r="6080" spans="1:9">
      <c r="A6080" s="1">
        <v>7400</v>
      </c>
      <c r="B6080" s="2" t="s">
        <v>1384</v>
      </c>
      <c r="C6080" s="2" t="s">
        <v>91</v>
      </c>
      <c r="D6080" s="4" t="str">
        <f t="shared" si="282"/>
        <v>利用 (名詞)</v>
      </c>
      <c r="E6080" s="2" t="s">
        <v>10</v>
      </c>
      <c r="F6080" s="2" t="s">
        <v>1305</v>
      </c>
      <c r="G6080" s="5">
        <v>40</v>
      </c>
      <c r="H6080" s="1" t="str">
        <f t="shared" si="283"/>
        <v>40-利用 (名詞)</v>
      </c>
      <c r="I6080" s="1">
        <f t="shared" si="284"/>
        <v>0</v>
      </c>
    </row>
    <row r="6081" spans="1:9">
      <c r="A6081" s="1">
        <v>7544</v>
      </c>
      <c r="B6081" s="2" t="s">
        <v>1384</v>
      </c>
      <c r="C6081" s="2" t="s">
        <v>91</v>
      </c>
      <c r="D6081" s="4" t="str">
        <f t="shared" si="282"/>
        <v>利用 (名詞)</v>
      </c>
      <c r="E6081" s="2" t="s">
        <v>10</v>
      </c>
      <c r="F6081" s="2" t="s">
        <v>1305</v>
      </c>
      <c r="G6081" s="5">
        <v>40</v>
      </c>
      <c r="H6081" s="1" t="str">
        <f t="shared" si="283"/>
        <v>40-利用 (名詞)</v>
      </c>
      <c r="I6081" s="1">
        <f t="shared" si="284"/>
        <v>0</v>
      </c>
    </row>
    <row r="6082" spans="1:9">
      <c r="A6082" s="1">
        <v>7141</v>
      </c>
      <c r="B6082" s="2" t="s">
        <v>1384</v>
      </c>
      <c r="C6082" s="2" t="s">
        <v>309</v>
      </c>
      <c r="D6082" s="4" t="str">
        <f t="shared" ref="D6082:D6145" si="285">C6082&amp;" ("&amp;E6082&amp;")"</f>
        <v>料理 (名詞)</v>
      </c>
      <c r="E6082" s="2" t="s">
        <v>10</v>
      </c>
      <c r="F6082" s="2" t="s">
        <v>1305</v>
      </c>
      <c r="G6082" s="5">
        <v>40</v>
      </c>
      <c r="H6082" s="1" t="str">
        <f t="shared" ref="H6082:H6145" si="286">G6082&amp;"-"&amp;D6082</f>
        <v>40-料理 (名詞)</v>
      </c>
      <c r="I6082" s="1">
        <f t="shared" si="284"/>
        <v>1</v>
      </c>
    </row>
    <row r="6083" spans="1:9">
      <c r="A6083" s="1">
        <v>7211</v>
      </c>
      <c r="B6083" s="2" t="s">
        <v>1384</v>
      </c>
      <c r="C6083" s="2" t="s">
        <v>1325</v>
      </c>
      <c r="D6083" s="4" t="str">
        <f t="shared" si="285"/>
        <v>連れる (動詞)</v>
      </c>
      <c r="E6083" s="2" t="s">
        <v>24</v>
      </c>
      <c r="F6083" s="2" t="s">
        <v>1311</v>
      </c>
      <c r="G6083" s="5">
        <v>40</v>
      </c>
      <c r="H6083" s="1" t="str">
        <f t="shared" si="286"/>
        <v>40-連れる (動詞)</v>
      </c>
      <c r="I6083" s="1">
        <f t="shared" ref="I6083:I6146" si="287">IF(H6082&lt;&gt;H6083,1,0)</f>
        <v>1</v>
      </c>
    </row>
    <row r="6084" spans="1:9">
      <c r="A6084" s="1">
        <v>7352</v>
      </c>
      <c r="B6084" s="2" t="s">
        <v>1384</v>
      </c>
      <c r="C6084" s="2" t="s">
        <v>844</v>
      </c>
      <c r="D6084" s="4" t="str">
        <f t="shared" si="285"/>
        <v>露天 (名詞)</v>
      </c>
      <c r="E6084" s="2" t="s">
        <v>10</v>
      </c>
      <c r="F6084" s="2" t="s">
        <v>409</v>
      </c>
      <c r="G6084" s="5">
        <v>40</v>
      </c>
      <c r="H6084" s="1" t="str">
        <f t="shared" si="286"/>
        <v>40-露天 (名詞)</v>
      </c>
      <c r="I6084" s="1">
        <f t="shared" si="287"/>
        <v>1</v>
      </c>
    </row>
    <row r="6085" spans="1:9">
      <c r="A6085" s="1">
        <v>7194</v>
      </c>
      <c r="B6085" s="2" t="s">
        <v>1384</v>
      </c>
      <c r="C6085" s="2" t="s">
        <v>349</v>
      </c>
      <c r="D6085" s="4" t="str">
        <f t="shared" si="285"/>
        <v>贅沢 (名詞)</v>
      </c>
      <c r="E6085" s="2" t="s">
        <v>10</v>
      </c>
      <c r="F6085" s="2" t="s">
        <v>1318</v>
      </c>
      <c r="G6085" s="5">
        <v>40</v>
      </c>
      <c r="H6085" s="1" t="str">
        <f t="shared" si="286"/>
        <v>40-贅沢 (名詞)</v>
      </c>
      <c r="I6085" s="1">
        <f t="shared" si="287"/>
        <v>1</v>
      </c>
    </row>
    <row r="6086" spans="1:9">
      <c r="A6086" s="1">
        <v>7655</v>
      </c>
      <c r="B6086" s="2" t="s">
        <v>1384</v>
      </c>
      <c r="C6086" s="2" t="s">
        <v>155</v>
      </c>
      <c r="D6086" s="4" t="str">
        <f t="shared" si="285"/>
        <v>・ (記号)</v>
      </c>
      <c r="E6086" s="2" t="s">
        <v>12</v>
      </c>
      <c r="F6086" s="2" t="s">
        <v>409</v>
      </c>
      <c r="G6086" s="5">
        <v>41</v>
      </c>
      <c r="H6086" s="1" t="str">
        <f t="shared" si="286"/>
        <v>41-・ (記号)</v>
      </c>
      <c r="I6086" s="1">
        <f t="shared" si="287"/>
        <v>1</v>
      </c>
    </row>
    <row r="6087" spans="1:9">
      <c r="A6087" s="1">
        <v>7656</v>
      </c>
      <c r="B6087" s="2" t="s">
        <v>1384</v>
      </c>
      <c r="C6087" s="2" t="s">
        <v>155</v>
      </c>
      <c r="D6087" s="4" t="str">
        <f t="shared" si="285"/>
        <v>・ (記号)</v>
      </c>
      <c r="E6087" s="2" t="s">
        <v>12</v>
      </c>
      <c r="F6087" s="2" t="s">
        <v>409</v>
      </c>
      <c r="G6087" s="5">
        <v>41</v>
      </c>
      <c r="H6087" s="1" t="str">
        <f t="shared" si="286"/>
        <v>41-・ (記号)</v>
      </c>
      <c r="I6087" s="1">
        <f t="shared" si="287"/>
        <v>0</v>
      </c>
    </row>
    <row r="6088" spans="1:9">
      <c r="A6088" s="1">
        <v>7657</v>
      </c>
      <c r="B6088" s="2" t="s">
        <v>1384</v>
      </c>
      <c r="C6088" s="2" t="s">
        <v>155</v>
      </c>
      <c r="D6088" s="4" t="str">
        <f t="shared" si="285"/>
        <v>・ (記号)</v>
      </c>
      <c r="E6088" s="2" t="s">
        <v>12</v>
      </c>
      <c r="F6088" s="2" t="s">
        <v>409</v>
      </c>
      <c r="G6088" s="5">
        <v>41</v>
      </c>
      <c r="H6088" s="1" t="str">
        <f t="shared" si="286"/>
        <v>41-・ (記号)</v>
      </c>
      <c r="I6088" s="1">
        <f t="shared" si="287"/>
        <v>0</v>
      </c>
    </row>
    <row r="6089" spans="1:9">
      <c r="A6089" s="1">
        <v>7578</v>
      </c>
      <c r="B6089" s="2" t="s">
        <v>1384</v>
      </c>
      <c r="C6089" s="2" t="s">
        <v>16</v>
      </c>
      <c r="D6089" s="4" t="str">
        <f t="shared" si="285"/>
        <v>、 (記号)</v>
      </c>
      <c r="E6089" s="2" t="s">
        <v>12</v>
      </c>
      <c r="F6089" s="2" t="s">
        <v>1316</v>
      </c>
      <c r="G6089" s="5">
        <v>41</v>
      </c>
      <c r="H6089" s="1" t="str">
        <f t="shared" si="286"/>
        <v>41-、 (記号)</v>
      </c>
      <c r="I6089" s="1">
        <f t="shared" si="287"/>
        <v>1</v>
      </c>
    </row>
    <row r="6090" spans="1:9">
      <c r="A6090" s="1">
        <v>7598</v>
      </c>
      <c r="B6090" s="2" t="s">
        <v>1384</v>
      </c>
      <c r="C6090" s="2" t="s">
        <v>16</v>
      </c>
      <c r="D6090" s="4" t="str">
        <f t="shared" si="285"/>
        <v>、 (記号)</v>
      </c>
      <c r="E6090" s="2" t="s">
        <v>12</v>
      </c>
      <c r="F6090" s="2" t="s">
        <v>1316</v>
      </c>
      <c r="G6090" s="5">
        <v>41</v>
      </c>
      <c r="H6090" s="1" t="str">
        <f t="shared" si="286"/>
        <v>41-、 (記号)</v>
      </c>
      <c r="I6090" s="1">
        <f t="shared" si="287"/>
        <v>0</v>
      </c>
    </row>
    <row r="6091" spans="1:9">
      <c r="A6091" s="1">
        <v>7613</v>
      </c>
      <c r="B6091" s="2" t="s">
        <v>1384</v>
      </c>
      <c r="C6091" s="2" t="s">
        <v>16</v>
      </c>
      <c r="D6091" s="4" t="str">
        <f t="shared" si="285"/>
        <v>、 (記号)</v>
      </c>
      <c r="E6091" s="2" t="s">
        <v>12</v>
      </c>
      <c r="F6091" s="2" t="s">
        <v>1316</v>
      </c>
      <c r="G6091" s="5">
        <v>41</v>
      </c>
      <c r="H6091" s="1" t="str">
        <f t="shared" si="286"/>
        <v>41-、 (記号)</v>
      </c>
      <c r="I6091" s="1">
        <f t="shared" si="287"/>
        <v>0</v>
      </c>
    </row>
    <row r="6092" spans="1:9">
      <c r="A6092" s="1">
        <v>7619</v>
      </c>
      <c r="B6092" s="2" t="s">
        <v>1384</v>
      </c>
      <c r="C6092" s="2" t="s">
        <v>16</v>
      </c>
      <c r="D6092" s="4" t="str">
        <f t="shared" si="285"/>
        <v>、 (記号)</v>
      </c>
      <c r="E6092" s="2" t="s">
        <v>12</v>
      </c>
      <c r="F6092" s="2" t="s">
        <v>1316</v>
      </c>
      <c r="G6092" s="5">
        <v>41</v>
      </c>
      <c r="H6092" s="1" t="str">
        <f t="shared" si="286"/>
        <v>41-、 (記号)</v>
      </c>
      <c r="I6092" s="1">
        <f t="shared" si="287"/>
        <v>0</v>
      </c>
    </row>
    <row r="6093" spans="1:9">
      <c r="A6093" s="1">
        <v>7624</v>
      </c>
      <c r="B6093" s="2" t="s">
        <v>1384</v>
      </c>
      <c r="C6093" s="2" t="s">
        <v>16</v>
      </c>
      <c r="D6093" s="4" t="str">
        <f t="shared" si="285"/>
        <v>、 (記号)</v>
      </c>
      <c r="E6093" s="2" t="s">
        <v>12</v>
      </c>
      <c r="F6093" s="2" t="s">
        <v>1316</v>
      </c>
      <c r="G6093" s="5">
        <v>41</v>
      </c>
      <c r="H6093" s="1" t="str">
        <f t="shared" si="286"/>
        <v>41-、 (記号)</v>
      </c>
      <c r="I6093" s="1">
        <f t="shared" si="287"/>
        <v>0</v>
      </c>
    </row>
    <row r="6094" spans="1:9">
      <c r="A6094" s="1">
        <v>7648</v>
      </c>
      <c r="B6094" s="2" t="s">
        <v>1384</v>
      </c>
      <c r="C6094" s="2" t="s">
        <v>16</v>
      </c>
      <c r="D6094" s="4" t="str">
        <f t="shared" si="285"/>
        <v>、 (記号)</v>
      </c>
      <c r="E6094" s="2" t="s">
        <v>12</v>
      </c>
      <c r="F6094" s="2" t="s">
        <v>1316</v>
      </c>
      <c r="G6094" s="5">
        <v>41</v>
      </c>
      <c r="H6094" s="1" t="str">
        <f t="shared" si="286"/>
        <v>41-、 (記号)</v>
      </c>
      <c r="I6094" s="1">
        <f t="shared" si="287"/>
        <v>0</v>
      </c>
    </row>
    <row r="6095" spans="1:9">
      <c r="A6095" s="1">
        <v>7667</v>
      </c>
      <c r="B6095" s="2" t="s">
        <v>1384</v>
      </c>
      <c r="C6095" s="2" t="s">
        <v>16</v>
      </c>
      <c r="D6095" s="4" t="str">
        <f t="shared" si="285"/>
        <v>、 (記号)</v>
      </c>
      <c r="E6095" s="2" t="s">
        <v>12</v>
      </c>
      <c r="F6095" s="2" t="s">
        <v>1316</v>
      </c>
      <c r="G6095" s="5">
        <v>41</v>
      </c>
      <c r="H6095" s="1" t="str">
        <f t="shared" si="286"/>
        <v>41-、 (記号)</v>
      </c>
      <c r="I6095" s="1">
        <f t="shared" si="287"/>
        <v>0</v>
      </c>
    </row>
    <row r="6096" spans="1:9">
      <c r="A6096" s="1">
        <v>7672</v>
      </c>
      <c r="B6096" s="2" t="s">
        <v>1384</v>
      </c>
      <c r="C6096" s="2" t="s">
        <v>16</v>
      </c>
      <c r="D6096" s="4" t="str">
        <f t="shared" si="285"/>
        <v>、 (記号)</v>
      </c>
      <c r="E6096" s="2" t="s">
        <v>12</v>
      </c>
      <c r="F6096" s="2" t="s">
        <v>1316</v>
      </c>
      <c r="G6096" s="5">
        <v>41</v>
      </c>
      <c r="H6096" s="1" t="str">
        <f t="shared" si="286"/>
        <v>41-、 (記号)</v>
      </c>
      <c r="I6096" s="1">
        <f t="shared" si="287"/>
        <v>0</v>
      </c>
    </row>
    <row r="6097" spans="1:9">
      <c r="A6097" s="1">
        <v>7694</v>
      </c>
      <c r="B6097" s="2" t="s">
        <v>1384</v>
      </c>
      <c r="C6097" s="2" t="s">
        <v>16</v>
      </c>
      <c r="D6097" s="4" t="str">
        <f t="shared" si="285"/>
        <v>、 (記号)</v>
      </c>
      <c r="E6097" s="2" t="s">
        <v>12</v>
      </c>
      <c r="F6097" s="2" t="s">
        <v>1316</v>
      </c>
      <c r="G6097" s="5">
        <v>41</v>
      </c>
      <c r="H6097" s="1" t="str">
        <f t="shared" si="286"/>
        <v>41-、 (記号)</v>
      </c>
      <c r="I6097" s="1">
        <f t="shared" si="287"/>
        <v>0</v>
      </c>
    </row>
    <row r="6098" spans="1:9">
      <c r="A6098" s="1">
        <v>7708</v>
      </c>
      <c r="B6098" s="2" t="s">
        <v>1384</v>
      </c>
      <c r="C6098" s="2" t="s">
        <v>48</v>
      </c>
      <c r="D6098" s="4" t="str">
        <f t="shared" si="285"/>
        <v>！ (記号)</v>
      </c>
      <c r="E6098" s="2" t="s">
        <v>12</v>
      </c>
      <c r="F6098" s="2" t="s">
        <v>409</v>
      </c>
      <c r="G6098" s="5">
        <v>41</v>
      </c>
      <c r="H6098" s="1" t="str">
        <f t="shared" si="286"/>
        <v>41-！ (記号)</v>
      </c>
      <c r="I6098" s="1">
        <f t="shared" si="287"/>
        <v>1</v>
      </c>
    </row>
    <row r="6099" spans="1:9">
      <c r="A6099" s="1">
        <v>7709</v>
      </c>
      <c r="B6099" s="2" t="s">
        <v>1384</v>
      </c>
      <c r="C6099" s="2" t="s">
        <v>48</v>
      </c>
      <c r="D6099" s="4" t="str">
        <f t="shared" si="285"/>
        <v>！ (記号)</v>
      </c>
      <c r="E6099" s="2" t="s">
        <v>12</v>
      </c>
      <c r="F6099" s="2" t="s">
        <v>409</v>
      </c>
      <c r="G6099" s="5">
        <v>41</v>
      </c>
      <c r="H6099" s="1" t="str">
        <f t="shared" si="286"/>
        <v>41-！ (記号)</v>
      </c>
      <c r="I6099" s="1">
        <f t="shared" si="287"/>
        <v>0</v>
      </c>
    </row>
    <row r="6100" spans="1:9">
      <c r="A6100" s="1">
        <v>7594</v>
      </c>
      <c r="B6100" s="2" t="s">
        <v>1384</v>
      </c>
      <c r="C6100" s="2" t="s">
        <v>27</v>
      </c>
      <c r="D6100" s="4" t="str">
        <f t="shared" si="285"/>
        <v>。 (記号)</v>
      </c>
      <c r="E6100" s="2" t="s">
        <v>12</v>
      </c>
      <c r="F6100" s="2" t="s">
        <v>1310</v>
      </c>
      <c r="G6100" s="5">
        <v>41</v>
      </c>
      <c r="H6100" s="1" t="str">
        <f t="shared" si="286"/>
        <v>41-。 (記号)</v>
      </c>
      <c r="I6100" s="1">
        <f t="shared" si="287"/>
        <v>1</v>
      </c>
    </row>
    <row r="6101" spans="1:9">
      <c r="A6101" s="1">
        <v>7633</v>
      </c>
      <c r="B6101" s="2" t="s">
        <v>1384</v>
      </c>
      <c r="C6101" s="2" t="s">
        <v>27</v>
      </c>
      <c r="D6101" s="4" t="str">
        <f t="shared" si="285"/>
        <v>。 (記号)</v>
      </c>
      <c r="E6101" s="2" t="s">
        <v>12</v>
      </c>
      <c r="F6101" s="2" t="s">
        <v>1310</v>
      </c>
      <c r="G6101" s="5">
        <v>41</v>
      </c>
      <c r="H6101" s="1" t="str">
        <f t="shared" si="286"/>
        <v>41-。 (記号)</v>
      </c>
      <c r="I6101" s="1">
        <f t="shared" si="287"/>
        <v>0</v>
      </c>
    </row>
    <row r="6102" spans="1:9">
      <c r="A6102" s="1">
        <v>7670</v>
      </c>
      <c r="B6102" s="2" t="s">
        <v>1384</v>
      </c>
      <c r="C6102" s="2" t="s">
        <v>27</v>
      </c>
      <c r="D6102" s="4" t="str">
        <f t="shared" si="285"/>
        <v>。 (記号)</v>
      </c>
      <c r="E6102" s="2" t="s">
        <v>12</v>
      </c>
      <c r="F6102" s="2" t="s">
        <v>1310</v>
      </c>
      <c r="G6102" s="5">
        <v>41</v>
      </c>
      <c r="H6102" s="1" t="str">
        <f t="shared" si="286"/>
        <v>41-。 (記号)</v>
      </c>
      <c r="I6102" s="1">
        <f t="shared" si="287"/>
        <v>0</v>
      </c>
    </row>
    <row r="6103" spans="1:9">
      <c r="A6103" s="1">
        <v>7683</v>
      </c>
      <c r="B6103" s="2" t="s">
        <v>1384</v>
      </c>
      <c r="C6103" s="2" t="s">
        <v>27</v>
      </c>
      <c r="D6103" s="4" t="str">
        <f t="shared" si="285"/>
        <v>。 (記号)</v>
      </c>
      <c r="E6103" s="2" t="s">
        <v>12</v>
      </c>
      <c r="F6103" s="2" t="s">
        <v>1310</v>
      </c>
      <c r="G6103" s="5">
        <v>41</v>
      </c>
      <c r="H6103" s="1" t="str">
        <f t="shared" si="286"/>
        <v>41-。 (記号)</v>
      </c>
      <c r="I6103" s="1">
        <f t="shared" si="287"/>
        <v>0</v>
      </c>
    </row>
    <row r="6104" spans="1:9">
      <c r="A6104" s="1">
        <v>7684</v>
      </c>
      <c r="B6104" s="2" t="s">
        <v>1384</v>
      </c>
      <c r="C6104" s="2" t="s">
        <v>27</v>
      </c>
      <c r="D6104" s="4" t="str">
        <f t="shared" si="285"/>
        <v>。 (記号)</v>
      </c>
      <c r="E6104" s="2" t="s">
        <v>12</v>
      </c>
      <c r="F6104" s="2" t="s">
        <v>1310</v>
      </c>
      <c r="G6104" s="5">
        <v>41</v>
      </c>
      <c r="H6104" s="1" t="str">
        <f t="shared" si="286"/>
        <v>41-。 (記号)</v>
      </c>
      <c r="I6104" s="1">
        <f t="shared" si="287"/>
        <v>0</v>
      </c>
    </row>
    <row r="6105" spans="1:9">
      <c r="A6105" s="1">
        <v>7685</v>
      </c>
      <c r="B6105" s="2" t="s">
        <v>1384</v>
      </c>
      <c r="C6105" s="2" t="s">
        <v>27</v>
      </c>
      <c r="D6105" s="4" t="str">
        <f t="shared" si="285"/>
        <v>。 (記号)</v>
      </c>
      <c r="E6105" s="2" t="s">
        <v>12</v>
      </c>
      <c r="F6105" s="2" t="s">
        <v>1310</v>
      </c>
      <c r="G6105" s="5">
        <v>41</v>
      </c>
      <c r="H6105" s="1" t="str">
        <f t="shared" si="286"/>
        <v>41-。 (記号)</v>
      </c>
      <c r="I6105" s="1">
        <f t="shared" si="287"/>
        <v>0</v>
      </c>
    </row>
    <row r="6106" spans="1:9">
      <c r="A6106" s="1">
        <v>7699</v>
      </c>
      <c r="B6106" s="2" t="s">
        <v>1384</v>
      </c>
      <c r="C6106" s="2" t="s">
        <v>27</v>
      </c>
      <c r="D6106" s="4" t="str">
        <f t="shared" si="285"/>
        <v>。 (記号)</v>
      </c>
      <c r="E6106" s="2" t="s">
        <v>12</v>
      </c>
      <c r="F6106" s="2" t="s">
        <v>1310</v>
      </c>
      <c r="G6106" s="5">
        <v>41</v>
      </c>
      <c r="H6106" s="1" t="str">
        <f t="shared" si="286"/>
        <v>41-。 (記号)</v>
      </c>
      <c r="I6106" s="1">
        <f t="shared" si="287"/>
        <v>0</v>
      </c>
    </row>
    <row r="6107" spans="1:9">
      <c r="A6107" s="1">
        <v>7717</v>
      </c>
      <c r="B6107" s="2" t="s">
        <v>1384</v>
      </c>
      <c r="C6107" s="2" t="s">
        <v>27</v>
      </c>
      <c r="D6107" s="4" t="str">
        <f t="shared" si="285"/>
        <v>。 (記号)</v>
      </c>
      <c r="E6107" s="2" t="s">
        <v>12</v>
      </c>
      <c r="F6107" s="2" t="s">
        <v>1310</v>
      </c>
      <c r="G6107" s="5">
        <v>41</v>
      </c>
      <c r="H6107" s="1" t="str">
        <f t="shared" si="286"/>
        <v>41-。 (記号)</v>
      </c>
      <c r="I6107" s="1">
        <f t="shared" si="287"/>
        <v>0</v>
      </c>
    </row>
    <row r="6108" spans="1:9">
      <c r="A6108" s="1">
        <v>7587</v>
      </c>
      <c r="B6108" s="2" t="s">
        <v>1384</v>
      </c>
      <c r="C6108" s="2" t="s">
        <v>1210</v>
      </c>
      <c r="D6108" s="4" t="str">
        <f t="shared" si="285"/>
        <v>２ (名詞)</v>
      </c>
      <c r="E6108" s="2" t="s">
        <v>10</v>
      </c>
      <c r="F6108" s="2" t="s">
        <v>224</v>
      </c>
      <c r="G6108" s="5">
        <v>41</v>
      </c>
      <c r="H6108" s="1" t="str">
        <f t="shared" si="286"/>
        <v>41-２ (名詞)</v>
      </c>
      <c r="I6108" s="1">
        <f t="shared" si="287"/>
        <v>1</v>
      </c>
    </row>
    <row r="6109" spans="1:9">
      <c r="A6109" s="1">
        <v>7718</v>
      </c>
      <c r="B6109" s="2" t="s">
        <v>1384</v>
      </c>
      <c r="C6109" s="2" t="s">
        <v>65</v>
      </c>
      <c r="D6109" s="4" t="str">
        <f t="shared" si="285"/>
        <v>EOS ()</v>
      </c>
      <c r="E6109" s="2"/>
      <c r="F6109" s="2"/>
      <c r="G6109" s="5">
        <v>41</v>
      </c>
      <c r="H6109" s="1" t="str">
        <f t="shared" si="286"/>
        <v>41-EOS ()</v>
      </c>
      <c r="I6109" s="1">
        <f t="shared" si="287"/>
        <v>1</v>
      </c>
    </row>
    <row r="6110" spans="1:9">
      <c r="A6110" s="1">
        <v>7637</v>
      </c>
      <c r="B6110" s="2" t="s">
        <v>1384</v>
      </c>
      <c r="C6110" s="2" t="s">
        <v>778</v>
      </c>
      <c r="D6110" s="4" t="str">
        <f t="shared" si="285"/>
        <v>あらかじめ (副詞)</v>
      </c>
      <c r="E6110" s="2" t="s">
        <v>31</v>
      </c>
      <c r="F6110" s="2" t="s">
        <v>409</v>
      </c>
      <c r="G6110" s="5">
        <v>41</v>
      </c>
      <c r="H6110" s="1" t="str">
        <f t="shared" si="286"/>
        <v>41-あらかじめ (副詞)</v>
      </c>
      <c r="I6110" s="1">
        <f t="shared" si="287"/>
        <v>1</v>
      </c>
    </row>
    <row r="6111" spans="1:9">
      <c r="A6111" s="1">
        <v>7691</v>
      </c>
      <c r="B6111" s="2" t="s">
        <v>1384</v>
      </c>
      <c r="C6111" s="2" t="s">
        <v>138</v>
      </c>
      <c r="D6111" s="4" t="str">
        <f t="shared" si="285"/>
        <v>ある (動詞)</v>
      </c>
      <c r="E6111" s="2" t="s">
        <v>24</v>
      </c>
      <c r="F6111" s="2" t="s">
        <v>1311</v>
      </c>
      <c r="G6111" s="5">
        <v>41</v>
      </c>
      <c r="H6111" s="1" t="str">
        <f t="shared" si="286"/>
        <v>41-ある (動詞)</v>
      </c>
      <c r="I6111" s="1">
        <f t="shared" si="287"/>
        <v>1</v>
      </c>
    </row>
    <row r="6112" spans="1:9">
      <c r="A6112" s="1">
        <v>7644</v>
      </c>
      <c r="B6112" s="2" t="s">
        <v>1384</v>
      </c>
      <c r="C6112" s="2" t="s">
        <v>41</v>
      </c>
      <c r="D6112" s="4" t="str">
        <f t="shared" si="285"/>
        <v>いる (動詞)</v>
      </c>
      <c r="E6112" s="2" t="s">
        <v>24</v>
      </c>
      <c r="F6112" s="2" t="s">
        <v>1315</v>
      </c>
      <c r="G6112" s="5">
        <v>41</v>
      </c>
      <c r="H6112" s="1" t="str">
        <f t="shared" si="286"/>
        <v>41-いる (動詞)</v>
      </c>
      <c r="I6112" s="1">
        <f t="shared" si="287"/>
        <v>1</v>
      </c>
    </row>
    <row r="6113" spans="1:9">
      <c r="A6113" s="1">
        <v>7652</v>
      </c>
      <c r="B6113" s="2" t="s">
        <v>1384</v>
      </c>
      <c r="C6113" s="2" t="s">
        <v>41</v>
      </c>
      <c r="D6113" s="4" t="str">
        <f t="shared" si="285"/>
        <v>いる (動詞)</v>
      </c>
      <c r="E6113" s="2" t="s">
        <v>24</v>
      </c>
      <c r="F6113" s="2" t="s">
        <v>1315</v>
      </c>
      <c r="G6113" s="5">
        <v>41</v>
      </c>
      <c r="H6113" s="1" t="str">
        <f t="shared" si="286"/>
        <v>41-いる (動詞)</v>
      </c>
      <c r="I6113" s="1">
        <f t="shared" si="287"/>
        <v>0</v>
      </c>
    </row>
    <row r="6114" spans="1:9">
      <c r="A6114" s="1">
        <v>7634</v>
      </c>
      <c r="B6114" s="2" t="s">
        <v>1384</v>
      </c>
      <c r="C6114" s="2" t="s">
        <v>45</v>
      </c>
      <c r="D6114" s="4" t="str">
        <f t="shared" si="285"/>
        <v>お (接頭詞)</v>
      </c>
      <c r="E6114" s="2" t="s">
        <v>46</v>
      </c>
      <c r="F6114" s="2" t="s">
        <v>1317</v>
      </c>
      <c r="G6114" s="5">
        <v>41</v>
      </c>
      <c r="H6114" s="1" t="str">
        <f t="shared" si="286"/>
        <v>41-お (接頭詞)</v>
      </c>
      <c r="I6114" s="1">
        <f t="shared" si="287"/>
        <v>1</v>
      </c>
    </row>
    <row r="6115" spans="1:9">
      <c r="A6115" s="1">
        <v>7714</v>
      </c>
      <c r="B6115" s="2" t="s">
        <v>1384</v>
      </c>
      <c r="C6115" s="2" t="s">
        <v>45</v>
      </c>
      <c r="D6115" s="4" t="str">
        <f t="shared" si="285"/>
        <v>お (接頭詞)</v>
      </c>
      <c r="E6115" s="2" t="s">
        <v>46</v>
      </c>
      <c r="F6115" s="2" t="s">
        <v>1317</v>
      </c>
      <c r="G6115" s="5">
        <v>41</v>
      </c>
      <c r="H6115" s="1" t="str">
        <f t="shared" si="286"/>
        <v>41-お (接頭詞)</v>
      </c>
      <c r="I6115" s="1">
        <f t="shared" si="287"/>
        <v>0</v>
      </c>
    </row>
    <row r="6116" spans="1:9">
      <c r="A6116" s="1">
        <v>7638</v>
      </c>
      <c r="B6116" s="2" t="s">
        <v>1384</v>
      </c>
      <c r="C6116" s="2" t="s">
        <v>626</v>
      </c>
      <c r="D6116" s="4" t="str">
        <f t="shared" si="285"/>
        <v>お湯 (名詞)</v>
      </c>
      <c r="E6116" s="2" t="s">
        <v>10</v>
      </c>
      <c r="F6116" s="2" t="s">
        <v>409</v>
      </c>
      <c r="G6116" s="5">
        <v>41</v>
      </c>
      <c r="H6116" s="1" t="str">
        <f t="shared" si="286"/>
        <v>41-お湯 (名詞)</v>
      </c>
      <c r="I6116" s="1">
        <f t="shared" si="287"/>
        <v>1</v>
      </c>
    </row>
    <row r="6117" spans="1:9">
      <c r="A6117" s="1">
        <v>7577</v>
      </c>
      <c r="B6117" s="2" t="s">
        <v>1384</v>
      </c>
      <c r="C6117" s="2" t="s">
        <v>33</v>
      </c>
      <c r="D6117" s="4" t="str">
        <f t="shared" si="285"/>
        <v>が (助詞)</v>
      </c>
      <c r="E6117" s="2" t="s">
        <v>15</v>
      </c>
      <c r="F6117" s="2" t="s">
        <v>1312</v>
      </c>
      <c r="G6117" s="5">
        <v>41</v>
      </c>
      <c r="H6117" s="1" t="str">
        <f t="shared" si="286"/>
        <v>41-が (助詞)</v>
      </c>
      <c r="I6117" s="1">
        <f t="shared" si="287"/>
        <v>1</v>
      </c>
    </row>
    <row r="6118" spans="1:9">
      <c r="A6118" s="1">
        <v>7612</v>
      </c>
      <c r="B6118" s="2" t="s">
        <v>1384</v>
      </c>
      <c r="C6118" s="2" t="s">
        <v>33</v>
      </c>
      <c r="D6118" s="4" t="str">
        <f t="shared" si="285"/>
        <v>が (助詞)</v>
      </c>
      <c r="E6118" s="2" t="s">
        <v>15</v>
      </c>
      <c r="F6118" s="2" t="s">
        <v>1312</v>
      </c>
      <c r="G6118" s="5">
        <v>41</v>
      </c>
      <c r="H6118" s="1" t="str">
        <f t="shared" si="286"/>
        <v>41-が (助詞)</v>
      </c>
      <c r="I6118" s="1">
        <f t="shared" si="287"/>
        <v>0</v>
      </c>
    </row>
    <row r="6119" spans="1:9">
      <c r="A6119" s="1">
        <v>7647</v>
      </c>
      <c r="B6119" s="2" t="s">
        <v>1384</v>
      </c>
      <c r="C6119" s="2" t="s">
        <v>33</v>
      </c>
      <c r="D6119" s="4" t="str">
        <f t="shared" si="285"/>
        <v>が (助詞)</v>
      </c>
      <c r="E6119" s="2" t="s">
        <v>15</v>
      </c>
      <c r="F6119" s="2" t="s">
        <v>1312</v>
      </c>
      <c r="G6119" s="5">
        <v>41</v>
      </c>
      <c r="H6119" s="1" t="str">
        <f t="shared" si="286"/>
        <v>41-が (助詞)</v>
      </c>
      <c r="I6119" s="1">
        <f t="shared" si="287"/>
        <v>0</v>
      </c>
    </row>
    <row r="6120" spans="1:9">
      <c r="A6120" s="1">
        <v>7676</v>
      </c>
      <c r="B6120" s="2" t="s">
        <v>1384</v>
      </c>
      <c r="C6120" s="2" t="s">
        <v>33</v>
      </c>
      <c r="D6120" s="4" t="str">
        <f t="shared" si="285"/>
        <v>が (助詞)</v>
      </c>
      <c r="E6120" s="2" t="s">
        <v>15</v>
      </c>
      <c r="F6120" s="2" t="s">
        <v>1307</v>
      </c>
      <c r="G6120" s="5">
        <v>41</v>
      </c>
      <c r="H6120" s="1" t="str">
        <f t="shared" si="286"/>
        <v>41-が (助詞)</v>
      </c>
      <c r="I6120" s="1">
        <f t="shared" si="287"/>
        <v>0</v>
      </c>
    </row>
    <row r="6121" spans="1:9">
      <c r="A6121" s="1">
        <v>7680</v>
      </c>
      <c r="B6121" s="2" t="s">
        <v>1384</v>
      </c>
      <c r="C6121" s="2" t="s">
        <v>33</v>
      </c>
      <c r="D6121" s="4" t="str">
        <f t="shared" si="285"/>
        <v>が (助詞)</v>
      </c>
      <c r="E6121" s="2" t="s">
        <v>15</v>
      </c>
      <c r="F6121" s="2" t="s">
        <v>1307</v>
      </c>
      <c r="G6121" s="5">
        <v>41</v>
      </c>
      <c r="H6121" s="1" t="str">
        <f t="shared" si="286"/>
        <v>41-が (助詞)</v>
      </c>
      <c r="I6121" s="1">
        <f t="shared" si="287"/>
        <v>0</v>
      </c>
    </row>
    <row r="6122" spans="1:9">
      <c r="A6122" s="1">
        <v>7688</v>
      </c>
      <c r="B6122" s="2" t="s">
        <v>1384</v>
      </c>
      <c r="C6122" s="2" t="s">
        <v>33</v>
      </c>
      <c r="D6122" s="4" t="str">
        <f t="shared" si="285"/>
        <v>が (助詞)</v>
      </c>
      <c r="E6122" s="2" t="s">
        <v>15</v>
      </c>
      <c r="F6122" s="2" t="s">
        <v>1312</v>
      </c>
      <c r="G6122" s="5">
        <v>41</v>
      </c>
      <c r="H6122" s="1" t="str">
        <f t="shared" si="286"/>
        <v>41-が (助詞)</v>
      </c>
      <c r="I6122" s="1">
        <f t="shared" si="287"/>
        <v>0</v>
      </c>
    </row>
    <row r="6123" spans="1:9">
      <c r="A6123" s="1">
        <v>7596</v>
      </c>
      <c r="B6123" s="2" t="s">
        <v>1384</v>
      </c>
      <c r="C6123" s="2" t="s">
        <v>96</v>
      </c>
      <c r="D6123" s="4" t="str">
        <f t="shared" si="285"/>
        <v>から (助詞)</v>
      </c>
      <c r="E6123" s="2" t="s">
        <v>15</v>
      </c>
      <c r="F6123" s="2" t="s">
        <v>1307</v>
      </c>
      <c r="G6123" s="5">
        <v>41</v>
      </c>
      <c r="H6123" s="1" t="str">
        <f t="shared" si="286"/>
        <v>41-から (助詞)</v>
      </c>
      <c r="I6123" s="1">
        <f t="shared" si="287"/>
        <v>1</v>
      </c>
    </row>
    <row r="6124" spans="1:9">
      <c r="A6124" s="1">
        <v>7675</v>
      </c>
      <c r="B6124" s="2" t="s">
        <v>1384</v>
      </c>
      <c r="C6124" s="2" t="s">
        <v>1294</v>
      </c>
      <c r="D6124" s="4" t="str">
        <f t="shared" si="285"/>
        <v>カレー (名詞)</v>
      </c>
      <c r="E6124" s="2" t="s">
        <v>10</v>
      </c>
      <c r="F6124" s="2" t="s">
        <v>409</v>
      </c>
      <c r="G6124" s="5">
        <v>41</v>
      </c>
      <c r="H6124" s="1" t="str">
        <f t="shared" si="286"/>
        <v>41-カレー (名詞)</v>
      </c>
      <c r="I6124" s="1">
        <f t="shared" si="287"/>
        <v>1</v>
      </c>
    </row>
    <row r="6125" spans="1:9">
      <c r="A6125" s="1">
        <v>7663</v>
      </c>
      <c r="B6125" s="2" t="s">
        <v>1384</v>
      </c>
      <c r="C6125" s="2" t="s">
        <v>173</v>
      </c>
      <c r="D6125" s="4" t="str">
        <f t="shared" si="285"/>
        <v>くる (動詞)</v>
      </c>
      <c r="E6125" s="2" t="s">
        <v>24</v>
      </c>
      <c r="F6125" s="2" t="s">
        <v>1315</v>
      </c>
      <c r="G6125" s="5">
        <v>41</v>
      </c>
      <c r="H6125" s="1" t="str">
        <f t="shared" si="286"/>
        <v>41-くる (動詞)</v>
      </c>
      <c r="I6125" s="1">
        <f t="shared" si="287"/>
        <v>1</v>
      </c>
    </row>
    <row r="6126" spans="1:9">
      <c r="A6126" s="1">
        <v>7642</v>
      </c>
      <c r="B6126" s="2" t="s">
        <v>1384</v>
      </c>
      <c r="C6126" s="2" t="s">
        <v>385</v>
      </c>
      <c r="D6126" s="4" t="str">
        <f t="shared" si="285"/>
        <v>くれる (動詞)</v>
      </c>
      <c r="E6126" s="2" t="s">
        <v>24</v>
      </c>
      <c r="F6126" s="2" t="s">
        <v>1315</v>
      </c>
      <c r="G6126" s="5">
        <v>41</v>
      </c>
      <c r="H6126" s="1" t="str">
        <f t="shared" si="286"/>
        <v>41-くれる (動詞)</v>
      </c>
      <c r="I6126" s="1">
        <f t="shared" si="287"/>
        <v>1</v>
      </c>
    </row>
    <row r="6127" spans="1:9">
      <c r="A6127" s="1">
        <v>7713</v>
      </c>
      <c r="B6127" s="2" t="s">
        <v>1384</v>
      </c>
      <c r="C6127" s="2" t="s">
        <v>649</v>
      </c>
      <c r="D6127" s="4" t="str">
        <f t="shared" si="285"/>
        <v>ずっと (副詞)</v>
      </c>
      <c r="E6127" s="2" t="s">
        <v>31</v>
      </c>
      <c r="F6127" s="2" t="s">
        <v>409</v>
      </c>
      <c r="G6127" s="5">
        <v>41</v>
      </c>
      <c r="H6127" s="1" t="str">
        <f t="shared" si="286"/>
        <v>41-ずっと (副詞)</v>
      </c>
      <c r="I6127" s="1">
        <f t="shared" si="287"/>
        <v>1</v>
      </c>
    </row>
    <row r="6128" spans="1:9">
      <c r="A6128" s="1">
        <v>7649</v>
      </c>
      <c r="B6128" s="2" t="s">
        <v>1384</v>
      </c>
      <c r="C6128" s="2" t="s">
        <v>871</v>
      </c>
      <c r="D6128" s="4" t="str">
        <f t="shared" si="285"/>
        <v>すでに (副詞)</v>
      </c>
      <c r="E6128" s="2" t="s">
        <v>31</v>
      </c>
      <c r="F6128" s="2" t="s">
        <v>409</v>
      </c>
      <c r="G6128" s="5">
        <v>41</v>
      </c>
      <c r="H6128" s="1" t="str">
        <f t="shared" si="286"/>
        <v>41-すでに (副詞)</v>
      </c>
      <c r="I6128" s="1">
        <f t="shared" si="287"/>
        <v>1</v>
      </c>
    </row>
    <row r="6129" spans="1:9">
      <c r="A6129" s="1">
        <v>7584</v>
      </c>
      <c r="B6129" s="2" t="s">
        <v>1384</v>
      </c>
      <c r="C6129" s="2" t="s">
        <v>280</v>
      </c>
      <c r="D6129" s="4" t="str">
        <f t="shared" si="285"/>
        <v>する (動詞)</v>
      </c>
      <c r="E6129" s="2" t="s">
        <v>24</v>
      </c>
      <c r="F6129" s="2" t="s">
        <v>1311</v>
      </c>
      <c r="G6129" s="5">
        <v>41</v>
      </c>
      <c r="H6129" s="1" t="str">
        <f t="shared" si="286"/>
        <v>41-する (動詞)</v>
      </c>
      <c r="I6129" s="1">
        <f t="shared" si="287"/>
        <v>1</v>
      </c>
    </row>
    <row r="6130" spans="1:9">
      <c r="A6130" s="1">
        <v>7591</v>
      </c>
      <c r="B6130" s="2" t="s">
        <v>1384</v>
      </c>
      <c r="C6130" s="2" t="s">
        <v>280</v>
      </c>
      <c r="D6130" s="4" t="str">
        <f t="shared" si="285"/>
        <v>する (動詞)</v>
      </c>
      <c r="E6130" s="2" t="s">
        <v>24</v>
      </c>
      <c r="F6130" s="2" t="s">
        <v>1311</v>
      </c>
      <c r="G6130" s="5">
        <v>41</v>
      </c>
      <c r="H6130" s="1" t="str">
        <f t="shared" si="286"/>
        <v>41-する (動詞)</v>
      </c>
      <c r="I6130" s="1">
        <f t="shared" si="287"/>
        <v>0</v>
      </c>
    </row>
    <row r="6131" spans="1:9">
      <c r="A6131" s="1">
        <v>7617</v>
      </c>
      <c r="B6131" s="2" t="s">
        <v>1384</v>
      </c>
      <c r="C6131" s="2" t="s">
        <v>280</v>
      </c>
      <c r="D6131" s="4" t="str">
        <f t="shared" si="285"/>
        <v>する (動詞)</v>
      </c>
      <c r="E6131" s="2" t="s">
        <v>24</v>
      </c>
      <c r="F6131" s="2" t="s">
        <v>1311</v>
      </c>
      <c r="G6131" s="5">
        <v>41</v>
      </c>
      <c r="H6131" s="1" t="str">
        <f t="shared" si="286"/>
        <v>41-する (動詞)</v>
      </c>
      <c r="I6131" s="1">
        <f t="shared" si="287"/>
        <v>0</v>
      </c>
    </row>
    <row r="6132" spans="1:9">
      <c r="A6132" s="1">
        <v>7599</v>
      </c>
      <c r="B6132" s="2" t="s">
        <v>1384</v>
      </c>
      <c r="C6132" s="2" t="s">
        <v>559</v>
      </c>
      <c r="D6132" s="4" t="str">
        <f t="shared" si="285"/>
        <v>そこ (名詞)</v>
      </c>
      <c r="E6132" s="2" t="s">
        <v>10</v>
      </c>
      <c r="F6132" s="2" t="s">
        <v>1260</v>
      </c>
      <c r="G6132" s="5">
        <v>41</v>
      </c>
      <c r="H6132" s="1" t="str">
        <f t="shared" si="286"/>
        <v>41-そこ (名詞)</v>
      </c>
      <c r="I6132" s="1">
        <f t="shared" si="287"/>
        <v>1</v>
      </c>
    </row>
    <row r="6133" spans="1:9">
      <c r="A6133" s="1">
        <v>7593</v>
      </c>
      <c r="B6133" s="2" t="s">
        <v>1384</v>
      </c>
      <c r="C6133" s="2" t="s">
        <v>26</v>
      </c>
      <c r="D6133" s="4" t="str">
        <f t="shared" si="285"/>
        <v>た (助動詞)</v>
      </c>
      <c r="E6133" s="2" t="s">
        <v>25</v>
      </c>
      <c r="F6133" s="2"/>
      <c r="G6133" s="5">
        <v>41</v>
      </c>
      <c r="H6133" s="1" t="str">
        <f t="shared" si="286"/>
        <v>41-た (助動詞)</v>
      </c>
      <c r="I6133" s="1">
        <f t="shared" si="287"/>
        <v>1</v>
      </c>
    </row>
    <row r="6134" spans="1:9">
      <c r="A6134" s="1">
        <v>7611</v>
      </c>
      <c r="B6134" s="2" t="s">
        <v>1384</v>
      </c>
      <c r="C6134" s="2" t="s">
        <v>26</v>
      </c>
      <c r="D6134" s="4" t="str">
        <f t="shared" si="285"/>
        <v>た (助動詞)</v>
      </c>
      <c r="E6134" s="2" t="s">
        <v>25</v>
      </c>
      <c r="F6134" s="2"/>
      <c r="G6134" s="5">
        <v>41</v>
      </c>
      <c r="H6134" s="1" t="str">
        <f t="shared" si="286"/>
        <v>41-た (助動詞)</v>
      </c>
      <c r="I6134" s="1">
        <f t="shared" si="287"/>
        <v>0</v>
      </c>
    </row>
    <row r="6135" spans="1:9">
      <c r="A6135" s="1">
        <v>7618</v>
      </c>
      <c r="B6135" s="2" t="s">
        <v>1384</v>
      </c>
      <c r="C6135" s="2" t="s">
        <v>26</v>
      </c>
      <c r="D6135" s="4" t="str">
        <f t="shared" si="285"/>
        <v>た (助動詞)</v>
      </c>
      <c r="E6135" s="2" t="s">
        <v>25</v>
      </c>
      <c r="F6135" s="2"/>
      <c r="G6135" s="5">
        <v>41</v>
      </c>
      <c r="H6135" s="1" t="str">
        <f t="shared" si="286"/>
        <v>41-た (助動詞)</v>
      </c>
      <c r="I6135" s="1">
        <f t="shared" si="287"/>
        <v>0</v>
      </c>
    </row>
    <row r="6136" spans="1:9">
      <c r="A6136" s="1">
        <v>7631</v>
      </c>
      <c r="B6136" s="2" t="s">
        <v>1384</v>
      </c>
      <c r="C6136" s="2" t="s">
        <v>26</v>
      </c>
      <c r="D6136" s="4" t="str">
        <f t="shared" si="285"/>
        <v>た (助動詞)</v>
      </c>
      <c r="E6136" s="2" t="s">
        <v>25</v>
      </c>
      <c r="F6136" s="2"/>
      <c r="G6136" s="5">
        <v>41</v>
      </c>
      <c r="H6136" s="1" t="str">
        <f t="shared" si="286"/>
        <v>41-た (助動詞)</v>
      </c>
      <c r="I6136" s="1">
        <f t="shared" si="287"/>
        <v>0</v>
      </c>
    </row>
    <row r="6137" spans="1:9">
      <c r="A6137" s="1">
        <v>7646</v>
      </c>
      <c r="B6137" s="2" t="s">
        <v>1384</v>
      </c>
      <c r="C6137" s="2" t="s">
        <v>26</v>
      </c>
      <c r="D6137" s="4" t="str">
        <f t="shared" si="285"/>
        <v>た (助動詞)</v>
      </c>
      <c r="E6137" s="2" t="s">
        <v>25</v>
      </c>
      <c r="F6137" s="2"/>
      <c r="G6137" s="5">
        <v>41</v>
      </c>
      <c r="H6137" s="1" t="str">
        <f t="shared" si="286"/>
        <v>41-た (助動詞)</v>
      </c>
      <c r="I6137" s="1">
        <f t="shared" si="287"/>
        <v>0</v>
      </c>
    </row>
    <row r="6138" spans="1:9">
      <c r="A6138" s="1">
        <v>7654</v>
      </c>
      <c r="B6138" s="2" t="s">
        <v>1384</v>
      </c>
      <c r="C6138" s="2" t="s">
        <v>26</v>
      </c>
      <c r="D6138" s="4" t="str">
        <f t="shared" si="285"/>
        <v>た (助動詞)</v>
      </c>
      <c r="E6138" s="2" t="s">
        <v>25</v>
      </c>
      <c r="F6138" s="2"/>
      <c r="G6138" s="5">
        <v>41</v>
      </c>
      <c r="H6138" s="1" t="str">
        <f t="shared" si="286"/>
        <v>41-た (助動詞)</v>
      </c>
      <c r="I6138" s="1">
        <f t="shared" si="287"/>
        <v>0</v>
      </c>
    </row>
    <row r="6139" spans="1:9">
      <c r="A6139" s="1">
        <v>7665</v>
      </c>
      <c r="B6139" s="2" t="s">
        <v>1384</v>
      </c>
      <c r="C6139" s="2" t="s">
        <v>26</v>
      </c>
      <c r="D6139" s="4" t="str">
        <f t="shared" si="285"/>
        <v>た (助動詞)</v>
      </c>
      <c r="E6139" s="2" t="s">
        <v>25</v>
      </c>
      <c r="F6139" s="2"/>
      <c r="G6139" s="5">
        <v>41</v>
      </c>
      <c r="H6139" s="1" t="str">
        <f t="shared" si="286"/>
        <v>41-た (助動詞)</v>
      </c>
      <c r="I6139" s="1">
        <f t="shared" si="287"/>
        <v>0</v>
      </c>
    </row>
    <row r="6140" spans="1:9">
      <c r="A6140" s="1">
        <v>7678</v>
      </c>
      <c r="B6140" s="2" t="s">
        <v>1384</v>
      </c>
      <c r="C6140" s="2" t="s">
        <v>26</v>
      </c>
      <c r="D6140" s="4" t="str">
        <f t="shared" si="285"/>
        <v>た (助動詞)</v>
      </c>
      <c r="E6140" s="2" t="s">
        <v>25</v>
      </c>
      <c r="F6140" s="2"/>
      <c r="G6140" s="5">
        <v>41</v>
      </c>
      <c r="H6140" s="1" t="str">
        <f t="shared" si="286"/>
        <v>41-た (助動詞)</v>
      </c>
      <c r="I6140" s="1">
        <f t="shared" si="287"/>
        <v>0</v>
      </c>
    </row>
    <row r="6141" spans="1:9">
      <c r="A6141" s="1">
        <v>7692</v>
      </c>
      <c r="B6141" s="2" t="s">
        <v>1384</v>
      </c>
      <c r="C6141" s="2" t="s">
        <v>26</v>
      </c>
      <c r="D6141" s="4" t="str">
        <f t="shared" si="285"/>
        <v>た (助動詞)</v>
      </c>
      <c r="E6141" s="2" t="s">
        <v>25</v>
      </c>
      <c r="F6141" s="2"/>
      <c r="G6141" s="5">
        <v>41</v>
      </c>
      <c r="H6141" s="1" t="str">
        <f t="shared" si="286"/>
        <v>41-た (助動詞)</v>
      </c>
      <c r="I6141" s="1">
        <f t="shared" si="287"/>
        <v>0</v>
      </c>
    </row>
    <row r="6142" spans="1:9">
      <c r="A6142" s="1">
        <v>7698</v>
      </c>
      <c r="B6142" s="2" t="s">
        <v>1384</v>
      </c>
      <c r="C6142" s="2" t="s">
        <v>26</v>
      </c>
      <c r="D6142" s="4" t="str">
        <f t="shared" si="285"/>
        <v>た (助動詞)</v>
      </c>
      <c r="E6142" s="2" t="s">
        <v>25</v>
      </c>
      <c r="F6142" s="2"/>
      <c r="G6142" s="5">
        <v>41</v>
      </c>
      <c r="H6142" s="1" t="str">
        <f t="shared" si="286"/>
        <v>41-た (助動詞)</v>
      </c>
      <c r="I6142" s="1">
        <f t="shared" si="287"/>
        <v>0</v>
      </c>
    </row>
    <row r="6143" spans="1:9">
      <c r="A6143" s="1">
        <v>7706</v>
      </c>
      <c r="B6143" s="2" t="s">
        <v>1384</v>
      </c>
      <c r="C6143" s="2" t="s">
        <v>26</v>
      </c>
      <c r="D6143" s="4" t="str">
        <f t="shared" si="285"/>
        <v>た (助動詞)</v>
      </c>
      <c r="E6143" s="2" t="s">
        <v>25</v>
      </c>
      <c r="F6143" s="2"/>
      <c r="G6143" s="5">
        <v>41</v>
      </c>
      <c r="H6143" s="1" t="str">
        <f t="shared" si="286"/>
        <v>41-た (助動詞)</v>
      </c>
      <c r="I6143" s="1">
        <f t="shared" si="287"/>
        <v>0</v>
      </c>
    </row>
    <row r="6144" spans="1:9">
      <c r="A6144" s="1">
        <v>7602</v>
      </c>
      <c r="B6144" s="2" t="s">
        <v>1384</v>
      </c>
      <c r="C6144" s="2" t="s">
        <v>158</v>
      </c>
      <c r="D6144" s="4" t="str">
        <f t="shared" si="285"/>
        <v>だ (助動詞)</v>
      </c>
      <c r="E6144" s="2" t="s">
        <v>25</v>
      </c>
      <c r="F6144" s="2"/>
      <c r="G6144" s="5">
        <v>41</v>
      </c>
      <c r="H6144" s="1" t="str">
        <f t="shared" si="286"/>
        <v>41-だ (助動詞)</v>
      </c>
      <c r="I6144" s="1">
        <f t="shared" si="287"/>
        <v>1</v>
      </c>
    </row>
    <row r="6145" spans="1:9">
      <c r="A6145" s="1">
        <v>7629</v>
      </c>
      <c r="B6145" s="2" t="s">
        <v>1384</v>
      </c>
      <c r="C6145" s="2" t="s">
        <v>158</v>
      </c>
      <c r="D6145" s="4" t="str">
        <f t="shared" si="285"/>
        <v>だ (助動詞)</v>
      </c>
      <c r="E6145" s="2" t="s">
        <v>25</v>
      </c>
      <c r="F6145" s="2"/>
      <c r="G6145" s="5">
        <v>41</v>
      </c>
      <c r="H6145" s="1" t="str">
        <f t="shared" si="286"/>
        <v>41-だ (助動詞)</v>
      </c>
      <c r="I6145" s="1">
        <f t="shared" si="287"/>
        <v>0</v>
      </c>
    </row>
    <row r="6146" spans="1:9">
      <c r="A6146" s="1">
        <v>7585</v>
      </c>
      <c r="B6146" s="2" t="s">
        <v>1384</v>
      </c>
      <c r="C6146" s="2" t="s">
        <v>242</v>
      </c>
      <c r="D6146" s="4" t="str">
        <f t="shared" ref="D6146:D6209" si="288">C6146&amp;" ("&amp;E6146&amp;")"</f>
        <v>ため (名詞)</v>
      </c>
      <c r="E6146" s="2" t="s">
        <v>10</v>
      </c>
      <c r="F6146" s="2" t="s">
        <v>1315</v>
      </c>
      <c r="G6146" s="5">
        <v>41</v>
      </c>
      <c r="H6146" s="1" t="str">
        <f t="shared" ref="H6146:H6209" si="289">G6146&amp;"-"&amp;D6146</f>
        <v>41-ため (名詞)</v>
      </c>
      <c r="I6146" s="1">
        <f t="shared" si="287"/>
        <v>1</v>
      </c>
    </row>
    <row r="6147" spans="1:9">
      <c r="A6147" s="1">
        <v>7681</v>
      </c>
      <c r="B6147" s="2" t="s">
        <v>1384</v>
      </c>
      <c r="C6147" s="2" t="s">
        <v>154</v>
      </c>
      <c r="D6147" s="4" t="str">
        <f t="shared" si="288"/>
        <v>ちょっと (副詞)</v>
      </c>
      <c r="E6147" s="2" t="s">
        <v>31</v>
      </c>
      <c r="F6147" s="2" t="s">
        <v>1321</v>
      </c>
      <c r="G6147" s="5">
        <v>41</v>
      </c>
      <c r="H6147" s="1" t="str">
        <f t="shared" si="289"/>
        <v>41-ちょっと (副詞)</v>
      </c>
      <c r="I6147" s="1">
        <f t="shared" ref="I6147:I6210" si="290">IF(H6146&lt;&gt;H6147,1,0)</f>
        <v>1</v>
      </c>
    </row>
    <row r="6148" spans="1:9">
      <c r="A6148" s="1">
        <v>7641</v>
      </c>
      <c r="B6148" s="2" t="s">
        <v>1384</v>
      </c>
      <c r="C6148" s="2" t="s">
        <v>36</v>
      </c>
      <c r="D6148" s="4" t="str">
        <f t="shared" si="288"/>
        <v>て (助詞)</v>
      </c>
      <c r="E6148" s="2" t="s">
        <v>15</v>
      </c>
      <c r="F6148" s="2" t="s">
        <v>1312</v>
      </c>
      <c r="G6148" s="5">
        <v>41</v>
      </c>
      <c r="H6148" s="1" t="str">
        <f t="shared" si="289"/>
        <v>41-て (助詞)</v>
      </c>
      <c r="I6148" s="1">
        <f t="shared" si="290"/>
        <v>1</v>
      </c>
    </row>
    <row r="6149" spans="1:9">
      <c r="A6149" s="1">
        <v>7643</v>
      </c>
      <c r="B6149" s="2" t="s">
        <v>1384</v>
      </c>
      <c r="C6149" s="2" t="s">
        <v>36</v>
      </c>
      <c r="D6149" s="4" t="str">
        <f t="shared" si="288"/>
        <v>て (助詞)</v>
      </c>
      <c r="E6149" s="2" t="s">
        <v>15</v>
      </c>
      <c r="F6149" s="2" t="s">
        <v>1312</v>
      </c>
      <c r="G6149" s="5">
        <v>41</v>
      </c>
      <c r="H6149" s="1" t="str">
        <f t="shared" si="289"/>
        <v>41-て (助詞)</v>
      </c>
      <c r="I6149" s="1">
        <f t="shared" si="290"/>
        <v>0</v>
      </c>
    </row>
    <row r="6150" spans="1:9">
      <c r="A6150" s="1">
        <v>7651</v>
      </c>
      <c r="B6150" s="2" t="s">
        <v>1384</v>
      </c>
      <c r="C6150" s="2" t="s">
        <v>36</v>
      </c>
      <c r="D6150" s="4" t="str">
        <f t="shared" si="288"/>
        <v>て (助詞)</v>
      </c>
      <c r="E6150" s="2" t="s">
        <v>15</v>
      </c>
      <c r="F6150" s="2" t="s">
        <v>1312</v>
      </c>
      <c r="G6150" s="5">
        <v>41</v>
      </c>
      <c r="H6150" s="1" t="str">
        <f t="shared" si="289"/>
        <v>41-て (助詞)</v>
      </c>
      <c r="I6150" s="1">
        <f t="shared" si="290"/>
        <v>0</v>
      </c>
    </row>
    <row r="6151" spans="1:9">
      <c r="A6151" s="1">
        <v>7662</v>
      </c>
      <c r="B6151" s="2" t="s">
        <v>1384</v>
      </c>
      <c r="C6151" s="2" t="s">
        <v>36</v>
      </c>
      <c r="D6151" s="4" t="str">
        <f t="shared" si="288"/>
        <v>て (助詞)</v>
      </c>
      <c r="E6151" s="2" t="s">
        <v>15</v>
      </c>
      <c r="F6151" s="2" t="s">
        <v>1312</v>
      </c>
      <c r="G6151" s="5">
        <v>41</v>
      </c>
      <c r="H6151" s="1" t="str">
        <f t="shared" si="289"/>
        <v>41-て (助詞)</v>
      </c>
      <c r="I6151" s="1">
        <f t="shared" si="290"/>
        <v>0</v>
      </c>
    </row>
    <row r="6152" spans="1:9">
      <c r="A6152" s="1">
        <v>7589</v>
      </c>
      <c r="B6152" s="2" t="s">
        <v>1384</v>
      </c>
      <c r="C6152" s="2" t="s">
        <v>40</v>
      </c>
      <c r="D6152" s="4" t="str">
        <f t="shared" si="288"/>
        <v>で (助詞)</v>
      </c>
      <c r="E6152" s="2" t="s">
        <v>15</v>
      </c>
      <c r="F6152" s="2" t="s">
        <v>1307</v>
      </c>
      <c r="G6152" s="5">
        <v>41</v>
      </c>
      <c r="H6152" s="1" t="str">
        <f t="shared" si="289"/>
        <v>41-で (助詞)</v>
      </c>
      <c r="I6152" s="1">
        <f t="shared" si="290"/>
        <v>1</v>
      </c>
    </row>
    <row r="6153" spans="1:9">
      <c r="A6153" s="1">
        <v>7576</v>
      </c>
      <c r="B6153" s="2" t="s">
        <v>1384</v>
      </c>
      <c r="C6153" s="2" t="s">
        <v>32</v>
      </c>
      <c r="D6153" s="4" t="str">
        <f t="shared" si="288"/>
        <v>です (助動詞)</v>
      </c>
      <c r="E6153" s="2" t="s">
        <v>25</v>
      </c>
      <c r="F6153" s="2"/>
      <c r="G6153" s="5">
        <v>41</v>
      </c>
      <c r="H6153" s="1" t="str">
        <f t="shared" si="289"/>
        <v>41-です (助動詞)</v>
      </c>
      <c r="I6153" s="1">
        <f t="shared" si="290"/>
        <v>1</v>
      </c>
    </row>
    <row r="6154" spans="1:9">
      <c r="A6154" s="1">
        <v>7610</v>
      </c>
      <c r="B6154" s="2" t="s">
        <v>1384</v>
      </c>
      <c r="C6154" s="2" t="s">
        <v>32</v>
      </c>
      <c r="D6154" s="4" t="str">
        <f t="shared" si="288"/>
        <v>です (助動詞)</v>
      </c>
      <c r="E6154" s="2" t="s">
        <v>25</v>
      </c>
      <c r="F6154" s="2"/>
      <c r="G6154" s="5">
        <v>41</v>
      </c>
      <c r="H6154" s="1" t="str">
        <f t="shared" si="289"/>
        <v>41-です (助動詞)</v>
      </c>
      <c r="I6154" s="1">
        <f t="shared" si="290"/>
        <v>0</v>
      </c>
    </row>
    <row r="6155" spans="1:9">
      <c r="A6155" s="1">
        <v>7632</v>
      </c>
      <c r="B6155" s="2" t="s">
        <v>1384</v>
      </c>
      <c r="C6155" s="2" t="s">
        <v>32</v>
      </c>
      <c r="D6155" s="4" t="str">
        <f t="shared" si="288"/>
        <v>です (助動詞)</v>
      </c>
      <c r="E6155" s="2" t="s">
        <v>25</v>
      </c>
      <c r="F6155" s="2"/>
      <c r="G6155" s="5">
        <v>41</v>
      </c>
      <c r="H6155" s="1" t="str">
        <f t="shared" si="289"/>
        <v>41-です (助動詞)</v>
      </c>
      <c r="I6155" s="1">
        <f t="shared" si="290"/>
        <v>0</v>
      </c>
    </row>
    <row r="6156" spans="1:9">
      <c r="A6156" s="1">
        <v>7669</v>
      </c>
      <c r="B6156" s="2" t="s">
        <v>1384</v>
      </c>
      <c r="C6156" s="2" t="s">
        <v>32</v>
      </c>
      <c r="D6156" s="4" t="str">
        <f t="shared" si="288"/>
        <v>です (助動詞)</v>
      </c>
      <c r="E6156" s="2" t="s">
        <v>25</v>
      </c>
      <c r="F6156" s="2"/>
      <c r="G6156" s="5">
        <v>41</v>
      </c>
      <c r="H6156" s="1" t="str">
        <f t="shared" si="289"/>
        <v>41-です (助動詞)</v>
      </c>
      <c r="I6156" s="1">
        <f t="shared" si="290"/>
        <v>0</v>
      </c>
    </row>
    <row r="6157" spans="1:9">
      <c r="A6157" s="1">
        <v>7687</v>
      </c>
      <c r="B6157" s="2" t="s">
        <v>1384</v>
      </c>
      <c r="C6157" s="2" t="s">
        <v>32</v>
      </c>
      <c r="D6157" s="4" t="str">
        <f t="shared" si="288"/>
        <v>です (助動詞)</v>
      </c>
      <c r="E6157" s="2" t="s">
        <v>25</v>
      </c>
      <c r="F6157" s="2"/>
      <c r="G6157" s="5">
        <v>41</v>
      </c>
      <c r="H6157" s="1" t="str">
        <f t="shared" si="289"/>
        <v>41-です (助動詞)</v>
      </c>
      <c r="I6157" s="1">
        <f t="shared" si="290"/>
        <v>0</v>
      </c>
    </row>
    <row r="6158" spans="1:9">
      <c r="A6158" s="1">
        <v>7697</v>
      </c>
      <c r="B6158" s="2" t="s">
        <v>1384</v>
      </c>
      <c r="C6158" s="2" t="s">
        <v>32</v>
      </c>
      <c r="D6158" s="4" t="str">
        <f t="shared" si="288"/>
        <v>です (助動詞)</v>
      </c>
      <c r="E6158" s="2" t="s">
        <v>25</v>
      </c>
      <c r="F6158" s="2"/>
      <c r="G6158" s="5">
        <v>41</v>
      </c>
      <c r="H6158" s="1" t="str">
        <f t="shared" si="289"/>
        <v>41-です (助動詞)</v>
      </c>
      <c r="I6158" s="1">
        <f t="shared" si="290"/>
        <v>0</v>
      </c>
    </row>
    <row r="6159" spans="1:9">
      <c r="A6159" s="1">
        <v>7707</v>
      </c>
      <c r="B6159" s="2" t="s">
        <v>1384</v>
      </c>
      <c r="C6159" s="2" t="s">
        <v>32</v>
      </c>
      <c r="D6159" s="4" t="str">
        <f t="shared" si="288"/>
        <v>です (助動詞)</v>
      </c>
      <c r="E6159" s="2" t="s">
        <v>25</v>
      </c>
      <c r="F6159" s="2"/>
      <c r="G6159" s="5">
        <v>41</v>
      </c>
      <c r="H6159" s="1" t="str">
        <f t="shared" si="289"/>
        <v>41-です (助動詞)</v>
      </c>
      <c r="I6159" s="1">
        <f t="shared" si="290"/>
        <v>0</v>
      </c>
    </row>
    <row r="6160" spans="1:9">
      <c r="A6160" s="1">
        <v>7716</v>
      </c>
      <c r="B6160" s="2" t="s">
        <v>1384</v>
      </c>
      <c r="C6160" s="2" t="s">
        <v>32</v>
      </c>
      <c r="D6160" s="4" t="str">
        <f t="shared" si="288"/>
        <v>です (助動詞)</v>
      </c>
      <c r="E6160" s="2" t="s">
        <v>25</v>
      </c>
      <c r="F6160" s="2"/>
      <c r="G6160" s="5">
        <v>41</v>
      </c>
      <c r="H6160" s="1" t="str">
        <f t="shared" si="289"/>
        <v>41-です (助動詞)</v>
      </c>
      <c r="I6160" s="1">
        <f t="shared" si="290"/>
        <v>0</v>
      </c>
    </row>
    <row r="6161" spans="1:9">
      <c r="A6161" s="1">
        <v>7671</v>
      </c>
      <c r="B6161" s="2" t="s">
        <v>1384</v>
      </c>
      <c r="C6161" s="2" t="s">
        <v>304</v>
      </c>
      <c r="D6161" s="4" t="str">
        <f t="shared" si="288"/>
        <v>でも (接続詞)</v>
      </c>
      <c r="E6161" s="2" t="s">
        <v>95</v>
      </c>
      <c r="F6161" s="2"/>
      <c r="G6161" s="5">
        <v>41</v>
      </c>
      <c r="H6161" s="1" t="str">
        <f t="shared" si="289"/>
        <v>41-でも (接続詞)</v>
      </c>
      <c r="I6161" s="1">
        <f t="shared" si="290"/>
        <v>1</v>
      </c>
    </row>
    <row r="6162" spans="1:9">
      <c r="A6162" s="1">
        <v>7604</v>
      </c>
      <c r="B6162" s="2" t="s">
        <v>1384</v>
      </c>
      <c r="C6162" s="2" t="s">
        <v>19</v>
      </c>
      <c r="D6162" s="4" t="str">
        <f t="shared" si="288"/>
        <v>と (助詞)</v>
      </c>
      <c r="E6162" s="2" t="s">
        <v>15</v>
      </c>
      <c r="F6162" s="2" t="s">
        <v>1307</v>
      </c>
      <c r="G6162" s="5">
        <v>41</v>
      </c>
      <c r="H6162" s="1" t="str">
        <f t="shared" si="289"/>
        <v>41-と (助詞)</v>
      </c>
      <c r="I6162" s="1">
        <f t="shared" si="290"/>
        <v>1</v>
      </c>
    </row>
    <row r="6163" spans="1:9">
      <c r="A6163" s="1">
        <v>7622</v>
      </c>
      <c r="B6163" s="2" t="s">
        <v>1384</v>
      </c>
      <c r="C6163" s="2" t="s">
        <v>389</v>
      </c>
      <c r="D6163" s="4" t="str">
        <f t="shared" si="288"/>
        <v>トイレ (名詞)</v>
      </c>
      <c r="E6163" s="2" t="s">
        <v>10</v>
      </c>
      <c r="F6163" s="2" t="s">
        <v>409</v>
      </c>
      <c r="G6163" s="5">
        <v>41</v>
      </c>
      <c r="H6163" s="1" t="str">
        <f t="shared" si="289"/>
        <v>41-トイレ (名詞)</v>
      </c>
      <c r="I6163" s="1">
        <f t="shared" si="290"/>
        <v>1</v>
      </c>
    </row>
    <row r="6164" spans="1:9">
      <c r="A6164" s="1">
        <v>7695</v>
      </c>
      <c r="B6164" s="2" t="s">
        <v>1384</v>
      </c>
      <c r="C6164" s="2" t="s">
        <v>323</v>
      </c>
      <c r="D6164" s="4" t="str">
        <f t="shared" si="288"/>
        <v>とっても (副詞)</v>
      </c>
      <c r="E6164" s="2" t="s">
        <v>31</v>
      </c>
      <c r="F6164" s="2" t="s">
        <v>409</v>
      </c>
      <c r="G6164" s="5">
        <v>41</v>
      </c>
      <c r="H6164" s="1" t="str">
        <f t="shared" si="289"/>
        <v>41-とっても (副詞)</v>
      </c>
      <c r="I6164" s="1">
        <f t="shared" si="290"/>
        <v>1</v>
      </c>
    </row>
    <row r="6165" spans="1:9">
      <c r="A6165" s="1">
        <v>7704</v>
      </c>
      <c r="B6165" s="2" t="s">
        <v>1384</v>
      </c>
      <c r="C6165" s="2" t="s">
        <v>323</v>
      </c>
      <c r="D6165" s="4" t="str">
        <f t="shared" si="288"/>
        <v>とっても (副詞)</v>
      </c>
      <c r="E6165" s="2" t="s">
        <v>31</v>
      </c>
      <c r="F6165" s="2" t="s">
        <v>409</v>
      </c>
      <c r="G6165" s="5">
        <v>41</v>
      </c>
      <c r="H6165" s="1" t="str">
        <f t="shared" si="289"/>
        <v>41-とっても (副詞)</v>
      </c>
      <c r="I6165" s="1">
        <f t="shared" si="290"/>
        <v>0</v>
      </c>
    </row>
    <row r="6166" spans="1:9">
      <c r="A6166" s="1">
        <v>7586</v>
      </c>
      <c r="B6166" s="2" t="s">
        <v>1384</v>
      </c>
      <c r="C6166" s="2" t="s">
        <v>14</v>
      </c>
      <c r="D6166" s="4" t="str">
        <f t="shared" si="288"/>
        <v>に (助詞)</v>
      </c>
      <c r="E6166" s="2" t="s">
        <v>15</v>
      </c>
      <c r="F6166" s="2" t="s">
        <v>1307</v>
      </c>
      <c r="G6166" s="5">
        <v>41</v>
      </c>
      <c r="H6166" s="1" t="str">
        <f t="shared" si="289"/>
        <v>41-に (助詞)</v>
      </c>
      <c r="I6166" s="1">
        <f t="shared" si="290"/>
        <v>1</v>
      </c>
    </row>
    <row r="6167" spans="1:9">
      <c r="A6167" s="1">
        <v>7615</v>
      </c>
      <c r="B6167" s="2" t="s">
        <v>1384</v>
      </c>
      <c r="C6167" s="2" t="s">
        <v>14</v>
      </c>
      <c r="D6167" s="4" t="str">
        <f t="shared" si="288"/>
        <v>に (助詞)</v>
      </c>
      <c r="E6167" s="2" t="s">
        <v>15</v>
      </c>
      <c r="F6167" s="2" t="s">
        <v>1307</v>
      </c>
      <c r="G6167" s="5">
        <v>41</v>
      </c>
      <c r="H6167" s="1" t="str">
        <f t="shared" si="289"/>
        <v>41-に (助詞)</v>
      </c>
      <c r="I6167" s="1">
        <f t="shared" si="290"/>
        <v>0</v>
      </c>
    </row>
    <row r="6168" spans="1:9">
      <c r="A6168" s="1">
        <v>7702</v>
      </c>
      <c r="B6168" s="2" t="s">
        <v>1384</v>
      </c>
      <c r="C6168" s="2" t="s">
        <v>14</v>
      </c>
      <c r="D6168" s="4" t="str">
        <f t="shared" si="288"/>
        <v>に (助詞)</v>
      </c>
      <c r="E6168" s="2" t="s">
        <v>15</v>
      </c>
      <c r="F6168" s="2" t="s">
        <v>1307</v>
      </c>
      <c r="G6168" s="5">
        <v>41</v>
      </c>
      <c r="H6168" s="1" t="str">
        <f t="shared" si="289"/>
        <v>41-に (助詞)</v>
      </c>
      <c r="I6168" s="1">
        <f t="shared" si="290"/>
        <v>0</v>
      </c>
    </row>
    <row r="6169" spans="1:9">
      <c r="A6169" s="1">
        <v>7574</v>
      </c>
      <c r="B6169" s="2" t="s">
        <v>1384</v>
      </c>
      <c r="C6169" s="2" t="s">
        <v>17</v>
      </c>
      <c r="D6169" s="4" t="str">
        <f t="shared" si="288"/>
        <v>の (助詞)</v>
      </c>
      <c r="E6169" s="2" t="s">
        <v>15</v>
      </c>
      <c r="F6169" s="2" t="s">
        <v>1314</v>
      </c>
      <c r="G6169" s="5">
        <v>41</v>
      </c>
      <c r="H6169" s="1" t="str">
        <f t="shared" si="289"/>
        <v>41-の (助詞)</v>
      </c>
      <c r="I6169" s="1">
        <f t="shared" si="290"/>
        <v>1</v>
      </c>
    </row>
    <row r="6170" spans="1:9">
      <c r="A6170" s="1">
        <v>7580</v>
      </c>
      <c r="B6170" s="2" t="s">
        <v>1384</v>
      </c>
      <c r="C6170" s="2" t="s">
        <v>17</v>
      </c>
      <c r="D6170" s="4" t="str">
        <f t="shared" si="288"/>
        <v>の (助詞)</v>
      </c>
      <c r="E6170" s="2" t="s">
        <v>15</v>
      </c>
      <c r="F6170" s="2" t="s">
        <v>1314</v>
      </c>
      <c r="G6170" s="5">
        <v>41</v>
      </c>
      <c r="H6170" s="1" t="str">
        <f t="shared" si="289"/>
        <v>41-の (助詞)</v>
      </c>
      <c r="I6170" s="1">
        <f t="shared" si="290"/>
        <v>0</v>
      </c>
    </row>
    <row r="6171" spans="1:9">
      <c r="A6171" s="1">
        <v>7674</v>
      </c>
      <c r="B6171" s="2" t="s">
        <v>1384</v>
      </c>
      <c r="C6171" s="2" t="s">
        <v>17</v>
      </c>
      <c r="D6171" s="4" t="str">
        <f t="shared" si="288"/>
        <v>の (助詞)</v>
      </c>
      <c r="E6171" s="2" t="s">
        <v>15</v>
      </c>
      <c r="F6171" s="2" t="s">
        <v>1314</v>
      </c>
      <c r="G6171" s="5">
        <v>41</v>
      </c>
      <c r="H6171" s="1" t="str">
        <f t="shared" si="289"/>
        <v>41-の (助詞)</v>
      </c>
      <c r="I6171" s="1">
        <f t="shared" si="290"/>
        <v>0</v>
      </c>
    </row>
    <row r="6172" spans="1:9">
      <c r="A6172" s="1">
        <v>7679</v>
      </c>
      <c r="B6172" s="2" t="s">
        <v>1384</v>
      </c>
      <c r="C6172" s="2" t="s">
        <v>17</v>
      </c>
      <c r="D6172" s="4" t="str">
        <f t="shared" si="288"/>
        <v>の (名詞)</v>
      </c>
      <c r="E6172" s="2" t="s">
        <v>10</v>
      </c>
      <c r="F6172" s="2" t="s">
        <v>1315</v>
      </c>
      <c r="G6172" s="5">
        <v>41</v>
      </c>
      <c r="H6172" s="1" t="str">
        <f t="shared" si="289"/>
        <v>41-の (名詞)</v>
      </c>
      <c r="I6172" s="1">
        <f t="shared" si="290"/>
        <v>1</v>
      </c>
    </row>
    <row r="6173" spans="1:9">
      <c r="A6173" s="1">
        <v>7666</v>
      </c>
      <c r="B6173" s="2" t="s">
        <v>1384</v>
      </c>
      <c r="C6173" s="2" t="s">
        <v>30</v>
      </c>
      <c r="D6173" s="4" t="str">
        <f t="shared" si="288"/>
        <v>ので (助詞)</v>
      </c>
      <c r="E6173" s="2" t="s">
        <v>15</v>
      </c>
      <c r="F6173" s="2" t="s">
        <v>1312</v>
      </c>
      <c r="G6173" s="5">
        <v>41</v>
      </c>
      <c r="H6173" s="1" t="str">
        <f t="shared" si="289"/>
        <v>41-ので (助詞)</v>
      </c>
      <c r="I6173" s="1">
        <f t="shared" si="290"/>
        <v>1</v>
      </c>
    </row>
    <row r="6174" spans="1:9">
      <c r="A6174" s="1">
        <v>7693</v>
      </c>
      <c r="B6174" s="2" t="s">
        <v>1384</v>
      </c>
      <c r="C6174" s="2" t="s">
        <v>30</v>
      </c>
      <c r="D6174" s="4" t="str">
        <f t="shared" si="288"/>
        <v>ので (助詞)</v>
      </c>
      <c r="E6174" s="2" t="s">
        <v>15</v>
      </c>
      <c r="F6174" s="2" t="s">
        <v>1312</v>
      </c>
      <c r="G6174" s="5">
        <v>41</v>
      </c>
      <c r="H6174" s="1" t="str">
        <f t="shared" si="289"/>
        <v>41-ので (助詞)</v>
      </c>
      <c r="I6174" s="1">
        <f t="shared" si="290"/>
        <v>0</v>
      </c>
    </row>
    <row r="6175" spans="1:9">
      <c r="A6175" s="1">
        <v>7572</v>
      </c>
      <c r="B6175" s="2" t="s">
        <v>1384</v>
      </c>
      <c r="C6175" s="2" t="s">
        <v>43</v>
      </c>
      <c r="D6175" s="4" t="str">
        <f t="shared" si="288"/>
        <v>は (助詞)</v>
      </c>
      <c r="E6175" s="2" t="s">
        <v>15</v>
      </c>
      <c r="F6175" s="2" t="s">
        <v>1306</v>
      </c>
      <c r="G6175" s="5">
        <v>41</v>
      </c>
      <c r="H6175" s="1" t="str">
        <f t="shared" si="289"/>
        <v>41-は (助詞)</v>
      </c>
      <c r="I6175" s="1">
        <f t="shared" si="290"/>
        <v>1</v>
      </c>
    </row>
    <row r="6176" spans="1:9">
      <c r="A6176" s="1">
        <v>7597</v>
      </c>
      <c r="B6176" s="2" t="s">
        <v>1384</v>
      </c>
      <c r="C6176" s="2" t="s">
        <v>43</v>
      </c>
      <c r="D6176" s="4" t="str">
        <f t="shared" si="288"/>
        <v>は (助詞)</v>
      </c>
      <c r="E6176" s="2" t="s">
        <v>15</v>
      </c>
      <c r="F6176" s="2" t="s">
        <v>1306</v>
      </c>
      <c r="G6176" s="5">
        <v>41</v>
      </c>
      <c r="H6176" s="1" t="str">
        <f t="shared" si="289"/>
        <v>41-は (助詞)</v>
      </c>
      <c r="I6176" s="1">
        <f t="shared" si="290"/>
        <v>0</v>
      </c>
    </row>
    <row r="6177" spans="1:9">
      <c r="A6177" s="1">
        <v>7605</v>
      </c>
      <c r="B6177" s="2" t="s">
        <v>1384</v>
      </c>
      <c r="C6177" s="2" t="s">
        <v>43</v>
      </c>
      <c r="D6177" s="4" t="str">
        <f t="shared" si="288"/>
        <v>は (助詞)</v>
      </c>
      <c r="E6177" s="2" t="s">
        <v>15</v>
      </c>
      <c r="F6177" s="2" t="s">
        <v>1306</v>
      </c>
      <c r="G6177" s="5">
        <v>41</v>
      </c>
      <c r="H6177" s="1" t="str">
        <f t="shared" si="289"/>
        <v>41-は (助詞)</v>
      </c>
      <c r="I6177" s="1">
        <f t="shared" si="290"/>
        <v>0</v>
      </c>
    </row>
    <row r="6178" spans="1:9">
      <c r="A6178" s="1">
        <v>7636</v>
      </c>
      <c r="B6178" s="2" t="s">
        <v>1384</v>
      </c>
      <c r="C6178" s="2" t="s">
        <v>43</v>
      </c>
      <c r="D6178" s="4" t="str">
        <f t="shared" si="288"/>
        <v>は (助詞)</v>
      </c>
      <c r="E6178" s="2" t="s">
        <v>15</v>
      </c>
      <c r="F6178" s="2" t="s">
        <v>1306</v>
      </c>
      <c r="G6178" s="5">
        <v>41</v>
      </c>
      <c r="H6178" s="1" t="str">
        <f t="shared" si="289"/>
        <v>41-は (助詞)</v>
      </c>
      <c r="I6178" s="1">
        <f t="shared" si="290"/>
        <v>0</v>
      </c>
    </row>
    <row r="6179" spans="1:9">
      <c r="A6179" s="1">
        <v>7659</v>
      </c>
      <c r="B6179" s="2" t="s">
        <v>1384</v>
      </c>
      <c r="C6179" s="2" t="s">
        <v>43</v>
      </c>
      <c r="D6179" s="4" t="str">
        <f t="shared" si="288"/>
        <v>は (助詞)</v>
      </c>
      <c r="E6179" s="2" t="s">
        <v>15</v>
      </c>
      <c r="F6179" s="2" t="s">
        <v>1306</v>
      </c>
      <c r="G6179" s="5">
        <v>41</v>
      </c>
      <c r="H6179" s="1" t="str">
        <f t="shared" si="289"/>
        <v>41-は (助詞)</v>
      </c>
      <c r="I6179" s="1">
        <f t="shared" si="290"/>
        <v>0</v>
      </c>
    </row>
    <row r="6180" spans="1:9">
      <c r="A6180" s="1">
        <v>7703</v>
      </c>
      <c r="B6180" s="2" t="s">
        <v>1384</v>
      </c>
      <c r="C6180" s="2" t="s">
        <v>43</v>
      </c>
      <c r="D6180" s="4" t="str">
        <f t="shared" si="288"/>
        <v>は (助詞)</v>
      </c>
      <c r="E6180" s="2" t="s">
        <v>15</v>
      </c>
      <c r="F6180" s="2" t="s">
        <v>1306</v>
      </c>
      <c r="G6180" s="5">
        <v>41</v>
      </c>
      <c r="H6180" s="1" t="str">
        <f t="shared" si="289"/>
        <v>41-は (助詞)</v>
      </c>
      <c r="I6180" s="1">
        <f t="shared" si="290"/>
        <v>0</v>
      </c>
    </row>
    <row r="6181" spans="1:9">
      <c r="A6181" s="1">
        <v>7711</v>
      </c>
      <c r="B6181" s="2" t="s">
        <v>1384</v>
      </c>
      <c r="C6181" s="2" t="s">
        <v>107</v>
      </c>
      <c r="D6181" s="4" t="str">
        <f t="shared" si="288"/>
        <v>ホテル (名詞)</v>
      </c>
      <c r="E6181" s="2" t="s">
        <v>10</v>
      </c>
      <c r="F6181" s="2" t="s">
        <v>409</v>
      </c>
      <c r="G6181" s="5">
        <v>41</v>
      </c>
      <c r="H6181" s="1" t="str">
        <f t="shared" si="289"/>
        <v>41-ホテル (名詞)</v>
      </c>
      <c r="I6181" s="1">
        <f t="shared" si="290"/>
        <v>1</v>
      </c>
    </row>
    <row r="6182" spans="1:9">
      <c r="A6182" s="1">
        <v>7592</v>
      </c>
      <c r="B6182" s="2" t="s">
        <v>1384</v>
      </c>
      <c r="C6182" s="2" t="s">
        <v>64</v>
      </c>
      <c r="D6182" s="4" t="str">
        <f t="shared" si="288"/>
        <v>ます (助動詞)</v>
      </c>
      <c r="E6182" s="2" t="s">
        <v>25</v>
      </c>
      <c r="F6182" s="2"/>
      <c r="G6182" s="5">
        <v>41</v>
      </c>
      <c r="H6182" s="1" t="str">
        <f t="shared" si="289"/>
        <v>41-ます (助動詞)</v>
      </c>
      <c r="I6182" s="1">
        <f t="shared" si="290"/>
        <v>1</v>
      </c>
    </row>
    <row r="6183" spans="1:9">
      <c r="A6183" s="1">
        <v>7608</v>
      </c>
      <c r="B6183" s="2" t="s">
        <v>1384</v>
      </c>
      <c r="C6183" s="2" t="s">
        <v>64</v>
      </c>
      <c r="D6183" s="4" t="str">
        <f t="shared" si="288"/>
        <v>ます (助動詞)</v>
      </c>
      <c r="E6183" s="2" t="s">
        <v>25</v>
      </c>
      <c r="F6183" s="2"/>
      <c r="G6183" s="5">
        <v>41</v>
      </c>
      <c r="H6183" s="1" t="str">
        <f t="shared" si="289"/>
        <v>41-ます (助動詞)</v>
      </c>
      <c r="I6183" s="1">
        <f t="shared" si="290"/>
        <v>0</v>
      </c>
    </row>
    <row r="6184" spans="1:9">
      <c r="A6184" s="1">
        <v>7645</v>
      </c>
      <c r="B6184" s="2" t="s">
        <v>1384</v>
      </c>
      <c r="C6184" s="2" t="s">
        <v>64</v>
      </c>
      <c r="D6184" s="4" t="str">
        <f t="shared" si="288"/>
        <v>ます (助動詞)</v>
      </c>
      <c r="E6184" s="2" t="s">
        <v>25</v>
      </c>
      <c r="F6184" s="2"/>
      <c r="G6184" s="5">
        <v>41</v>
      </c>
      <c r="H6184" s="1" t="str">
        <f t="shared" si="289"/>
        <v>41-ます (助動詞)</v>
      </c>
      <c r="I6184" s="1">
        <f t="shared" si="290"/>
        <v>0</v>
      </c>
    </row>
    <row r="6185" spans="1:9">
      <c r="A6185" s="1">
        <v>7653</v>
      </c>
      <c r="B6185" s="2" t="s">
        <v>1384</v>
      </c>
      <c r="C6185" s="2" t="s">
        <v>64</v>
      </c>
      <c r="D6185" s="4" t="str">
        <f t="shared" si="288"/>
        <v>ます (助動詞)</v>
      </c>
      <c r="E6185" s="2" t="s">
        <v>25</v>
      </c>
      <c r="F6185" s="2"/>
      <c r="G6185" s="5">
        <v>41</v>
      </c>
      <c r="H6185" s="1" t="str">
        <f t="shared" si="289"/>
        <v>41-ます (助動詞)</v>
      </c>
      <c r="I6185" s="1">
        <f t="shared" si="290"/>
        <v>0</v>
      </c>
    </row>
    <row r="6186" spans="1:9">
      <c r="A6186" s="1">
        <v>7664</v>
      </c>
      <c r="B6186" s="2" t="s">
        <v>1384</v>
      </c>
      <c r="C6186" s="2" t="s">
        <v>64</v>
      </c>
      <c r="D6186" s="4" t="str">
        <f t="shared" si="288"/>
        <v>ます (助動詞)</v>
      </c>
      <c r="E6186" s="2" t="s">
        <v>25</v>
      </c>
      <c r="F6186" s="2"/>
      <c r="G6186" s="5">
        <v>41</v>
      </c>
      <c r="H6186" s="1" t="str">
        <f t="shared" si="289"/>
        <v>41-ます (助動詞)</v>
      </c>
      <c r="I6186" s="1">
        <f t="shared" si="290"/>
        <v>0</v>
      </c>
    </row>
    <row r="6187" spans="1:9">
      <c r="A6187" s="1">
        <v>7600</v>
      </c>
      <c r="B6187" s="2" t="s">
        <v>1384</v>
      </c>
      <c r="C6187" s="2" t="s">
        <v>108</v>
      </c>
      <c r="D6187" s="4" t="str">
        <f t="shared" si="288"/>
        <v>まで (助詞)</v>
      </c>
      <c r="E6187" s="2" t="s">
        <v>15</v>
      </c>
      <c r="F6187" s="2" t="s">
        <v>1320</v>
      </c>
      <c r="G6187" s="5">
        <v>41</v>
      </c>
      <c r="H6187" s="1" t="str">
        <f t="shared" si="289"/>
        <v>41-まで (助詞)</v>
      </c>
      <c r="I6187" s="1">
        <f t="shared" si="290"/>
        <v>1</v>
      </c>
    </row>
    <row r="6188" spans="1:9">
      <c r="A6188" s="1">
        <v>7621</v>
      </c>
      <c r="B6188" s="2" t="s">
        <v>1384</v>
      </c>
      <c r="C6188" s="2" t="s">
        <v>35</v>
      </c>
      <c r="D6188" s="4" t="str">
        <f t="shared" si="288"/>
        <v>も (助詞)</v>
      </c>
      <c r="E6188" s="2" t="s">
        <v>15</v>
      </c>
      <c r="F6188" s="2" t="s">
        <v>1306</v>
      </c>
      <c r="G6188" s="5">
        <v>41</v>
      </c>
      <c r="H6188" s="1" t="str">
        <f t="shared" si="289"/>
        <v>41-も (助詞)</v>
      </c>
      <c r="I6188" s="1">
        <f t="shared" si="290"/>
        <v>1</v>
      </c>
    </row>
    <row r="6189" spans="1:9">
      <c r="A6189" s="1">
        <v>7623</v>
      </c>
      <c r="B6189" s="2" t="s">
        <v>1384</v>
      </c>
      <c r="C6189" s="2" t="s">
        <v>35</v>
      </c>
      <c r="D6189" s="4" t="str">
        <f t="shared" si="288"/>
        <v>も (助詞)</v>
      </c>
      <c r="E6189" s="2" t="s">
        <v>15</v>
      </c>
      <c r="F6189" s="2" t="s">
        <v>1306</v>
      </c>
      <c r="G6189" s="5">
        <v>41</v>
      </c>
      <c r="H6189" s="1" t="str">
        <f t="shared" si="289"/>
        <v>41-も (助詞)</v>
      </c>
      <c r="I6189" s="1">
        <f t="shared" si="290"/>
        <v>0</v>
      </c>
    </row>
    <row r="6190" spans="1:9">
      <c r="A6190" s="1">
        <v>7626</v>
      </c>
      <c r="B6190" s="2" t="s">
        <v>1384</v>
      </c>
      <c r="C6190" s="2" t="s">
        <v>35</v>
      </c>
      <c r="D6190" s="4" t="str">
        <f t="shared" si="288"/>
        <v>も (助詞)</v>
      </c>
      <c r="E6190" s="2" t="s">
        <v>15</v>
      </c>
      <c r="F6190" s="2" t="s">
        <v>1306</v>
      </c>
      <c r="G6190" s="5">
        <v>41</v>
      </c>
      <c r="H6190" s="1" t="str">
        <f t="shared" si="289"/>
        <v>41-も (助詞)</v>
      </c>
      <c r="I6190" s="1">
        <f t="shared" si="290"/>
        <v>0</v>
      </c>
    </row>
    <row r="6191" spans="1:9">
      <c r="A6191" s="1">
        <v>7690</v>
      </c>
      <c r="B6191" s="2" t="s">
        <v>1384</v>
      </c>
      <c r="C6191" s="2" t="s">
        <v>35</v>
      </c>
      <c r="D6191" s="4" t="str">
        <f t="shared" si="288"/>
        <v>も (助詞)</v>
      </c>
      <c r="E6191" s="2" t="s">
        <v>15</v>
      </c>
      <c r="F6191" s="2" t="s">
        <v>1306</v>
      </c>
      <c r="G6191" s="5">
        <v>41</v>
      </c>
      <c r="H6191" s="1" t="str">
        <f t="shared" si="289"/>
        <v>41-も (助詞)</v>
      </c>
      <c r="I6191" s="1">
        <f t="shared" si="290"/>
        <v>0</v>
      </c>
    </row>
    <row r="6192" spans="1:9">
      <c r="A6192" s="1">
        <v>7705</v>
      </c>
      <c r="B6192" s="2" t="s">
        <v>1384</v>
      </c>
      <c r="C6192" s="2" t="s">
        <v>344</v>
      </c>
      <c r="D6192" s="4" t="str">
        <f t="shared" si="288"/>
        <v>よい (形容詞)</v>
      </c>
      <c r="E6192" s="2" t="s">
        <v>29</v>
      </c>
      <c r="F6192" s="2" t="s">
        <v>1311</v>
      </c>
      <c r="G6192" s="5">
        <v>41</v>
      </c>
      <c r="H6192" s="1" t="str">
        <f t="shared" si="289"/>
        <v>41-よい (形容詞)</v>
      </c>
      <c r="I6192" s="1">
        <f t="shared" si="290"/>
        <v>1</v>
      </c>
    </row>
    <row r="6193" spans="1:9">
      <c r="A6193" s="1">
        <v>7712</v>
      </c>
      <c r="B6193" s="2" t="s">
        <v>1384</v>
      </c>
      <c r="C6193" s="2" t="s">
        <v>231</v>
      </c>
      <c r="D6193" s="4" t="str">
        <f t="shared" si="288"/>
        <v>より (助詞)</v>
      </c>
      <c r="E6193" s="2" t="s">
        <v>15</v>
      </c>
      <c r="F6193" s="2" t="s">
        <v>1307</v>
      </c>
      <c r="G6193" s="5">
        <v>41</v>
      </c>
      <c r="H6193" s="1" t="str">
        <f t="shared" si="289"/>
        <v>41-より (助詞)</v>
      </c>
      <c r="I6193" s="1">
        <f t="shared" si="290"/>
        <v>1</v>
      </c>
    </row>
    <row r="6194" spans="1:9">
      <c r="A6194" s="1">
        <v>7607</v>
      </c>
      <c r="B6194" s="2" t="s">
        <v>1384</v>
      </c>
      <c r="C6194" s="2" t="s">
        <v>448</v>
      </c>
      <c r="D6194" s="4" t="str">
        <f t="shared" si="288"/>
        <v>られる (動詞)</v>
      </c>
      <c r="E6194" s="2" t="s">
        <v>24</v>
      </c>
      <c r="F6194" s="2" t="s">
        <v>1313</v>
      </c>
      <c r="G6194" s="5">
        <v>41</v>
      </c>
      <c r="H6194" s="1" t="str">
        <f t="shared" si="289"/>
        <v>41-られる (動詞)</v>
      </c>
      <c r="I6194" s="1">
        <f t="shared" si="290"/>
        <v>1</v>
      </c>
    </row>
    <row r="6195" spans="1:9">
      <c r="A6195" s="1">
        <v>7582</v>
      </c>
      <c r="B6195" s="2" t="s">
        <v>1384</v>
      </c>
      <c r="C6195" s="2" t="s">
        <v>90</v>
      </c>
      <c r="D6195" s="4" t="str">
        <f t="shared" si="288"/>
        <v>を (助詞)</v>
      </c>
      <c r="E6195" s="2" t="s">
        <v>15</v>
      </c>
      <c r="F6195" s="2" t="s">
        <v>1307</v>
      </c>
      <c r="G6195" s="5">
        <v>41</v>
      </c>
      <c r="H6195" s="1" t="str">
        <f t="shared" si="289"/>
        <v>41-を (助詞)</v>
      </c>
      <c r="I6195" s="1">
        <f t="shared" si="290"/>
        <v>1</v>
      </c>
    </row>
    <row r="6196" spans="1:9">
      <c r="A6196" s="1">
        <v>7639</v>
      </c>
      <c r="B6196" s="2" t="s">
        <v>1384</v>
      </c>
      <c r="C6196" s="2" t="s">
        <v>90</v>
      </c>
      <c r="D6196" s="4" t="str">
        <f t="shared" si="288"/>
        <v>を (助詞)</v>
      </c>
      <c r="E6196" s="2" t="s">
        <v>15</v>
      </c>
      <c r="F6196" s="2" t="s">
        <v>1307</v>
      </c>
      <c r="G6196" s="5">
        <v>41</v>
      </c>
      <c r="H6196" s="1" t="str">
        <f t="shared" si="289"/>
        <v>41-を (助詞)</v>
      </c>
      <c r="I6196" s="1">
        <f t="shared" si="290"/>
        <v>0</v>
      </c>
    </row>
    <row r="6197" spans="1:9">
      <c r="A6197" s="1">
        <v>7609</v>
      </c>
      <c r="B6197" s="2" t="s">
        <v>1384</v>
      </c>
      <c r="C6197" s="2" t="s">
        <v>152</v>
      </c>
      <c r="D6197" s="4" t="str">
        <f t="shared" si="288"/>
        <v>ん (助動詞)</v>
      </c>
      <c r="E6197" s="2" t="s">
        <v>25</v>
      </c>
      <c r="F6197" s="2"/>
      <c r="G6197" s="5">
        <v>41</v>
      </c>
      <c r="H6197" s="1" t="str">
        <f t="shared" si="289"/>
        <v>41-ん (助動詞)</v>
      </c>
      <c r="I6197" s="1">
        <f t="shared" si="290"/>
        <v>1</v>
      </c>
    </row>
    <row r="6198" spans="1:9">
      <c r="A6198" s="1">
        <v>7583</v>
      </c>
      <c r="B6198" s="2" t="s">
        <v>1384</v>
      </c>
      <c r="C6198" s="2" t="s">
        <v>412</v>
      </c>
      <c r="D6198" s="4" t="str">
        <f t="shared" si="288"/>
        <v>案内 (名詞)</v>
      </c>
      <c r="E6198" s="2" t="s">
        <v>10</v>
      </c>
      <c r="F6198" s="2" t="s">
        <v>1305</v>
      </c>
      <c r="G6198" s="5">
        <v>41</v>
      </c>
      <c r="H6198" s="1" t="str">
        <f t="shared" si="289"/>
        <v>41-案内 (名詞)</v>
      </c>
      <c r="I6198" s="1">
        <f t="shared" si="290"/>
        <v>1</v>
      </c>
    </row>
    <row r="6199" spans="1:9">
      <c r="A6199" s="1">
        <v>7588</v>
      </c>
      <c r="B6199" s="2" t="s">
        <v>1384</v>
      </c>
      <c r="C6199" s="2" t="s">
        <v>7</v>
      </c>
      <c r="D6199" s="4" t="str">
        <f t="shared" si="288"/>
        <v>家族 (名詞)</v>
      </c>
      <c r="E6199" s="2" t="s">
        <v>10</v>
      </c>
      <c r="F6199" s="2" t="s">
        <v>409</v>
      </c>
      <c r="G6199" s="5">
        <v>41</v>
      </c>
      <c r="H6199" s="1" t="str">
        <f t="shared" si="289"/>
        <v>41-家族 (名詞)</v>
      </c>
      <c r="I6199" s="1">
        <f t="shared" si="290"/>
        <v>1</v>
      </c>
    </row>
    <row r="6200" spans="1:9">
      <c r="A6200" s="1">
        <v>7715</v>
      </c>
      <c r="B6200" s="2" t="s">
        <v>1384</v>
      </c>
      <c r="C6200" s="2" t="s">
        <v>557</v>
      </c>
      <c r="D6200" s="4" t="str">
        <f t="shared" si="288"/>
        <v>勧め (名詞)</v>
      </c>
      <c r="E6200" s="2" t="s">
        <v>10</v>
      </c>
      <c r="F6200" s="2" t="s">
        <v>409</v>
      </c>
      <c r="G6200" s="5">
        <v>41</v>
      </c>
      <c r="H6200" s="1" t="str">
        <f t="shared" si="289"/>
        <v>41-勧め (名詞)</v>
      </c>
      <c r="I6200" s="1">
        <f t="shared" si="290"/>
        <v>1</v>
      </c>
    </row>
    <row r="6201" spans="1:9">
      <c r="A6201" s="1">
        <v>7710</v>
      </c>
      <c r="B6201" s="2" t="s">
        <v>1384</v>
      </c>
      <c r="C6201" s="2" t="s">
        <v>413</v>
      </c>
      <c r="D6201" s="4" t="str">
        <f t="shared" si="288"/>
        <v>観光 (名詞)</v>
      </c>
      <c r="E6201" s="2" t="s">
        <v>10</v>
      </c>
      <c r="F6201" s="2" t="s">
        <v>1305</v>
      </c>
      <c r="G6201" s="5">
        <v>41</v>
      </c>
      <c r="H6201" s="1" t="str">
        <f t="shared" si="289"/>
        <v>41-観光 (名詞)</v>
      </c>
      <c r="I6201" s="1">
        <f t="shared" si="290"/>
        <v>1</v>
      </c>
    </row>
    <row r="6202" spans="1:9">
      <c r="A6202" s="1">
        <v>7686</v>
      </c>
      <c r="B6202" s="2" t="s">
        <v>1384</v>
      </c>
      <c r="C6202" s="2" t="s">
        <v>1303</v>
      </c>
      <c r="D6202" s="4" t="str">
        <f t="shared" si="288"/>
        <v>供用 (名詞)</v>
      </c>
      <c r="E6202" s="2" t="s">
        <v>10</v>
      </c>
      <c r="F6202" s="2" t="s">
        <v>1305</v>
      </c>
      <c r="G6202" s="5">
        <v>41</v>
      </c>
      <c r="H6202" s="1" t="str">
        <f t="shared" si="289"/>
        <v>41-供用 (名詞)</v>
      </c>
      <c r="I6202" s="1">
        <f t="shared" si="290"/>
        <v>1</v>
      </c>
    </row>
    <row r="6203" spans="1:9">
      <c r="A6203" s="1">
        <v>7606</v>
      </c>
      <c r="B6203" s="2" t="s">
        <v>1384</v>
      </c>
      <c r="C6203" s="2" t="s">
        <v>1345</v>
      </c>
      <c r="D6203" s="4" t="str">
        <f t="shared" si="288"/>
        <v>見受ける (動詞)</v>
      </c>
      <c r="E6203" s="2" t="s">
        <v>24</v>
      </c>
      <c r="F6203" s="2" t="s">
        <v>1311</v>
      </c>
      <c r="G6203" s="5">
        <v>41</v>
      </c>
      <c r="H6203" s="1" t="str">
        <f t="shared" si="289"/>
        <v>41-見受ける (動詞)</v>
      </c>
      <c r="I6203" s="1">
        <f t="shared" si="290"/>
        <v>1</v>
      </c>
    </row>
    <row r="6204" spans="1:9">
      <c r="A6204" s="1">
        <v>7682</v>
      </c>
      <c r="B6204" s="2" t="s">
        <v>1384</v>
      </c>
      <c r="C6204" s="2" t="s">
        <v>127</v>
      </c>
      <c r="D6204" s="4" t="str">
        <f t="shared" si="288"/>
        <v>残念 (名詞)</v>
      </c>
      <c r="E6204" s="2" t="s">
        <v>10</v>
      </c>
      <c r="F6204" s="2" t="s">
        <v>1318</v>
      </c>
      <c r="G6204" s="5">
        <v>41</v>
      </c>
      <c r="H6204" s="1" t="str">
        <f t="shared" si="289"/>
        <v>41-残念 (名詞)</v>
      </c>
      <c r="I6204" s="1">
        <f t="shared" si="290"/>
        <v>1</v>
      </c>
    </row>
    <row r="6205" spans="1:9">
      <c r="A6205" s="1">
        <v>7673</v>
      </c>
      <c r="B6205" s="2" t="s">
        <v>1384</v>
      </c>
      <c r="C6205" s="2" t="s">
        <v>18</v>
      </c>
      <c r="D6205" s="4" t="str">
        <f t="shared" si="288"/>
        <v>子供 (名詞)</v>
      </c>
      <c r="E6205" s="2" t="s">
        <v>10</v>
      </c>
      <c r="F6205" s="2" t="s">
        <v>409</v>
      </c>
      <c r="G6205" s="5">
        <v>41</v>
      </c>
      <c r="H6205" s="1" t="str">
        <f t="shared" si="289"/>
        <v>41-子供 (名詞)</v>
      </c>
      <c r="I6205" s="1">
        <f t="shared" si="290"/>
        <v>1</v>
      </c>
    </row>
    <row r="6206" spans="1:9">
      <c r="A6206" s="1">
        <v>7603</v>
      </c>
      <c r="B6206" s="2" t="s">
        <v>1384</v>
      </c>
      <c r="C6206" s="2" t="s">
        <v>150</v>
      </c>
      <c r="D6206" s="4" t="str">
        <f t="shared" si="288"/>
        <v>施設 (名詞)</v>
      </c>
      <c r="E6206" s="2" t="s">
        <v>10</v>
      </c>
      <c r="F6206" s="2" t="s">
        <v>1305</v>
      </c>
      <c r="G6206" s="5">
        <v>41</v>
      </c>
      <c r="H6206" s="1" t="str">
        <f t="shared" si="289"/>
        <v>41-施設 (名詞)</v>
      </c>
      <c r="I6206" s="1">
        <f t="shared" si="290"/>
        <v>1</v>
      </c>
    </row>
    <row r="6207" spans="1:9">
      <c r="A6207" s="1">
        <v>7571</v>
      </c>
      <c r="B6207" s="2" t="s">
        <v>1384</v>
      </c>
      <c r="C6207" s="2" t="s">
        <v>20</v>
      </c>
      <c r="D6207" s="4" t="str">
        <f t="shared" si="288"/>
        <v>私 (名詞)</v>
      </c>
      <c r="E6207" s="2" t="s">
        <v>10</v>
      </c>
      <c r="F6207" s="2" t="s">
        <v>1260</v>
      </c>
      <c r="G6207" s="5">
        <v>41</v>
      </c>
      <c r="H6207" s="1" t="str">
        <f t="shared" si="289"/>
        <v>41-私 (名詞)</v>
      </c>
      <c r="I6207" s="1">
        <f t="shared" si="290"/>
        <v>1</v>
      </c>
    </row>
    <row r="6208" spans="1:9">
      <c r="A6208" s="1">
        <v>7614</v>
      </c>
      <c r="B6208" s="2" t="s">
        <v>1384</v>
      </c>
      <c r="C6208" s="2" t="s">
        <v>236</v>
      </c>
      <c r="D6208" s="4" t="str">
        <f t="shared" si="288"/>
        <v>実際 (名詞)</v>
      </c>
      <c r="E6208" s="2" t="s">
        <v>10</v>
      </c>
      <c r="F6208" s="2" t="s">
        <v>409</v>
      </c>
      <c r="G6208" s="5">
        <v>41</v>
      </c>
      <c r="H6208" s="1" t="str">
        <f t="shared" si="289"/>
        <v>41-実際 (名詞)</v>
      </c>
      <c r="I6208" s="1">
        <f t="shared" si="290"/>
        <v>1</v>
      </c>
    </row>
    <row r="6209" spans="1:9">
      <c r="A6209" s="1">
        <v>7595</v>
      </c>
      <c r="B6209" s="2" t="s">
        <v>1384</v>
      </c>
      <c r="C6209" s="2" t="s">
        <v>278</v>
      </c>
      <c r="D6209" s="4" t="str">
        <f t="shared" si="288"/>
        <v>写真 (名詞)</v>
      </c>
      <c r="E6209" s="2" t="s">
        <v>10</v>
      </c>
      <c r="F6209" s="2" t="s">
        <v>409</v>
      </c>
      <c r="G6209" s="5">
        <v>41</v>
      </c>
      <c r="H6209" s="1" t="str">
        <f t="shared" si="289"/>
        <v>41-写真 (名詞)</v>
      </c>
      <c r="I6209" s="1">
        <f t="shared" si="290"/>
        <v>1</v>
      </c>
    </row>
    <row r="6210" spans="1:9">
      <c r="A6210" s="1">
        <v>7590</v>
      </c>
      <c r="B6210" s="2" t="s">
        <v>1384</v>
      </c>
      <c r="C6210" s="2" t="s">
        <v>163</v>
      </c>
      <c r="D6210" s="4" t="str">
        <f t="shared" ref="D6210:D6273" si="291">C6210&amp;" ("&amp;E6210&amp;")"</f>
        <v>宿泊 (名詞)</v>
      </c>
      <c r="E6210" s="2" t="s">
        <v>10</v>
      </c>
      <c r="F6210" s="2" t="s">
        <v>1305</v>
      </c>
      <c r="G6210" s="5">
        <v>41</v>
      </c>
      <c r="H6210" s="1" t="str">
        <f t="shared" ref="H6210:H6273" si="292">G6210&amp;"-"&amp;D6210</f>
        <v>41-宿泊 (名詞)</v>
      </c>
      <c r="I6210" s="1">
        <f t="shared" si="290"/>
        <v>1</v>
      </c>
    </row>
    <row r="6211" spans="1:9">
      <c r="A6211" s="1">
        <v>7661</v>
      </c>
      <c r="B6211" s="2" t="s">
        <v>1384</v>
      </c>
      <c r="C6211" s="2" t="s">
        <v>361</v>
      </c>
      <c r="D6211" s="4" t="str">
        <f t="shared" si="291"/>
        <v>出る (動詞)</v>
      </c>
      <c r="E6211" s="2" t="s">
        <v>24</v>
      </c>
      <c r="F6211" s="2" t="s">
        <v>1311</v>
      </c>
      <c r="G6211" s="5">
        <v>41</v>
      </c>
      <c r="H6211" s="1" t="str">
        <f t="shared" si="292"/>
        <v>41-出る (動詞)</v>
      </c>
      <c r="I6211" s="1">
        <f t="shared" ref="I6211:I6274" si="293">IF(H6210&lt;&gt;H6211,1,0)</f>
        <v>1</v>
      </c>
    </row>
    <row r="6212" spans="1:9">
      <c r="A6212" s="1">
        <v>7677</v>
      </c>
      <c r="B6212" s="2" t="s">
        <v>1384</v>
      </c>
      <c r="C6212" s="2" t="s">
        <v>1373</v>
      </c>
      <c r="D6212" s="4" t="str">
        <f t="shared" si="291"/>
        <v>焦げくさい (形容詞)</v>
      </c>
      <c r="E6212" s="2" t="s">
        <v>29</v>
      </c>
      <c r="F6212" s="2" t="s">
        <v>1311</v>
      </c>
      <c r="G6212" s="5">
        <v>41</v>
      </c>
      <c r="H6212" s="1" t="str">
        <f t="shared" si="292"/>
        <v>41-焦げくさい (形容詞)</v>
      </c>
      <c r="I6212" s="1">
        <f t="shared" si="293"/>
        <v>1</v>
      </c>
    </row>
    <row r="6213" spans="1:9">
      <c r="A6213" s="1">
        <v>7575</v>
      </c>
      <c r="B6213" s="2" t="s">
        <v>1384</v>
      </c>
      <c r="C6213" s="2" t="s">
        <v>568</v>
      </c>
      <c r="D6213" s="4" t="str">
        <f t="shared" si="291"/>
        <v>人間 (名詞)</v>
      </c>
      <c r="E6213" s="2" t="s">
        <v>10</v>
      </c>
      <c r="F6213" s="2" t="s">
        <v>409</v>
      </c>
      <c r="G6213" s="5">
        <v>41</v>
      </c>
      <c r="H6213" s="1" t="str">
        <f t="shared" si="292"/>
        <v>41-人間 (名詞)</v>
      </c>
      <c r="I6213" s="1">
        <f t="shared" si="293"/>
        <v>1</v>
      </c>
    </row>
    <row r="6214" spans="1:9">
      <c r="A6214" s="1">
        <v>7620</v>
      </c>
      <c r="B6214" s="2" t="s">
        <v>1384</v>
      </c>
      <c r="C6214" s="2" t="s">
        <v>576</v>
      </c>
      <c r="D6214" s="4" t="str">
        <f t="shared" si="291"/>
        <v>洗面所 (名詞)</v>
      </c>
      <c r="E6214" s="2" t="s">
        <v>10</v>
      </c>
      <c r="F6214" s="2" t="s">
        <v>409</v>
      </c>
      <c r="G6214" s="5">
        <v>41</v>
      </c>
      <c r="H6214" s="1" t="str">
        <f t="shared" si="292"/>
        <v>41-洗面所 (名詞)</v>
      </c>
      <c r="I6214" s="1">
        <f t="shared" si="293"/>
        <v>1</v>
      </c>
    </row>
    <row r="6215" spans="1:9">
      <c r="A6215" s="1">
        <v>7627</v>
      </c>
      <c r="B6215" s="2" t="s">
        <v>1384</v>
      </c>
      <c r="C6215" s="2" t="s">
        <v>229</v>
      </c>
      <c r="D6215" s="4" t="str">
        <f t="shared" si="291"/>
        <v>全て (名詞)</v>
      </c>
      <c r="E6215" s="2" t="s">
        <v>10</v>
      </c>
      <c r="F6215" s="2" t="s">
        <v>1322</v>
      </c>
      <c r="G6215" s="5">
        <v>41</v>
      </c>
      <c r="H6215" s="1" t="str">
        <f t="shared" si="292"/>
        <v>41-全て (名詞)</v>
      </c>
      <c r="I6215" s="1">
        <f t="shared" si="293"/>
        <v>1</v>
      </c>
    </row>
    <row r="6216" spans="1:9">
      <c r="A6216" s="1">
        <v>7700</v>
      </c>
      <c r="B6216" s="2" t="s">
        <v>1384</v>
      </c>
      <c r="C6216" s="2" t="s">
        <v>0</v>
      </c>
      <c r="D6216" s="4" t="str">
        <f t="shared" si="291"/>
        <v>総合 (名詞)</v>
      </c>
      <c r="E6216" s="2" t="s">
        <v>10</v>
      </c>
      <c r="F6216" s="2" t="s">
        <v>1305</v>
      </c>
      <c r="G6216" s="5">
        <v>41</v>
      </c>
      <c r="H6216" s="1" t="str">
        <f t="shared" si="292"/>
        <v>41-総合 (名詞)</v>
      </c>
      <c r="I6216" s="1">
        <f t="shared" si="293"/>
        <v>1</v>
      </c>
    </row>
    <row r="6217" spans="1:9">
      <c r="A6217" s="1">
        <v>7660</v>
      </c>
      <c r="B6217" s="2" t="s">
        <v>1384</v>
      </c>
      <c r="C6217" s="2" t="s">
        <v>68</v>
      </c>
      <c r="D6217" s="4" t="str">
        <f t="shared" si="291"/>
        <v>沢山 (名詞)</v>
      </c>
      <c r="E6217" s="2" t="s">
        <v>10</v>
      </c>
      <c r="F6217" s="2" t="s">
        <v>1322</v>
      </c>
      <c r="G6217" s="5">
        <v>41</v>
      </c>
      <c r="H6217" s="1" t="str">
        <f t="shared" si="292"/>
        <v>41-沢山 (名詞)</v>
      </c>
      <c r="I6217" s="1">
        <f t="shared" si="293"/>
        <v>1</v>
      </c>
    </row>
    <row r="6218" spans="1:9">
      <c r="A6218" s="1">
        <v>7573</v>
      </c>
      <c r="B6218" s="2" t="s">
        <v>1384</v>
      </c>
      <c r="C6218" s="2" t="s">
        <v>658</v>
      </c>
      <c r="D6218" s="4" t="str">
        <f t="shared" si="291"/>
        <v>地元 (名詞)</v>
      </c>
      <c r="E6218" s="2" t="s">
        <v>10</v>
      </c>
      <c r="F6218" s="2" t="s">
        <v>409</v>
      </c>
      <c r="G6218" s="5">
        <v>41</v>
      </c>
      <c r="H6218" s="1" t="str">
        <f t="shared" si="292"/>
        <v>41-地元 (名詞)</v>
      </c>
      <c r="I6218" s="1">
        <f t="shared" si="293"/>
        <v>1</v>
      </c>
    </row>
    <row r="6219" spans="1:9">
      <c r="A6219" s="1">
        <v>7640</v>
      </c>
      <c r="B6219" s="2" t="s">
        <v>1384</v>
      </c>
      <c r="C6219" s="2" t="s">
        <v>1174</v>
      </c>
      <c r="D6219" s="4" t="str">
        <f t="shared" si="291"/>
        <v>貯める (動詞)</v>
      </c>
      <c r="E6219" s="2" t="s">
        <v>24</v>
      </c>
      <c r="F6219" s="2" t="s">
        <v>1311</v>
      </c>
      <c r="G6219" s="5">
        <v>41</v>
      </c>
      <c r="H6219" s="1" t="str">
        <f t="shared" si="292"/>
        <v>41-貯める (動詞)</v>
      </c>
      <c r="I6219" s="1">
        <f t="shared" si="293"/>
        <v>1</v>
      </c>
    </row>
    <row r="6220" spans="1:9">
      <c r="A6220" s="1">
        <v>7701</v>
      </c>
      <c r="B6220" s="2" t="s">
        <v>1384</v>
      </c>
      <c r="C6220" s="2" t="s">
        <v>239</v>
      </c>
      <c r="D6220" s="4" t="str">
        <f t="shared" si="291"/>
        <v>的 (名詞)</v>
      </c>
      <c r="E6220" s="2" t="s">
        <v>10</v>
      </c>
      <c r="F6220" s="2" t="s">
        <v>1313</v>
      </c>
      <c r="G6220" s="5">
        <v>41</v>
      </c>
      <c r="H6220" s="1" t="str">
        <f t="shared" si="292"/>
        <v>41-的 (名詞)</v>
      </c>
      <c r="I6220" s="1">
        <f t="shared" si="293"/>
        <v>1</v>
      </c>
    </row>
    <row r="6221" spans="1:9">
      <c r="A6221" s="1">
        <v>7579</v>
      </c>
      <c r="B6221" s="2" t="s">
        <v>1384</v>
      </c>
      <c r="C6221" s="2" t="s">
        <v>485</v>
      </c>
      <c r="D6221" s="4" t="str">
        <f t="shared" si="291"/>
        <v>夫 (名詞)</v>
      </c>
      <c r="E6221" s="2" t="s">
        <v>10</v>
      </c>
      <c r="F6221" s="2" t="s">
        <v>409</v>
      </c>
      <c r="G6221" s="5">
        <v>41</v>
      </c>
      <c r="H6221" s="1" t="str">
        <f t="shared" si="292"/>
        <v>41-夫 (名詞)</v>
      </c>
      <c r="I6221" s="1">
        <f t="shared" si="293"/>
        <v>1</v>
      </c>
    </row>
    <row r="6222" spans="1:9">
      <c r="A6222" s="1">
        <v>7625</v>
      </c>
      <c r="B6222" s="2" t="s">
        <v>1384</v>
      </c>
      <c r="C6222" s="2" t="s">
        <v>3</v>
      </c>
      <c r="D6222" s="4" t="str">
        <f t="shared" si="291"/>
        <v>部屋 (名詞)</v>
      </c>
      <c r="E6222" s="2" t="s">
        <v>10</v>
      </c>
      <c r="F6222" s="2" t="s">
        <v>409</v>
      </c>
      <c r="G6222" s="5">
        <v>41</v>
      </c>
      <c r="H6222" s="1" t="str">
        <f t="shared" si="292"/>
        <v>41-部屋 (名詞)</v>
      </c>
      <c r="I6222" s="1">
        <f t="shared" si="293"/>
        <v>1</v>
      </c>
    </row>
    <row r="6223" spans="1:9">
      <c r="A6223" s="1">
        <v>7635</v>
      </c>
      <c r="B6223" s="2" t="s">
        <v>1384</v>
      </c>
      <c r="C6223" s="2" t="s">
        <v>4</v>
      </c>
      <c r="D6223" s="4" t="str">
        <f t="shared" si="291"/>
        <v>風呂 (名詞)</v>
      </c>
      <c r="E6223" s="2" t="s">
        <v>10</v>
      </c>
      <c r="F6223" s="2" t="s">
        <v>409</v>
      </c>
      <c r="G6223" s="5">
        <v>41</v>
      </c>
      <c r="H6223" s="1" t="str">
        <f t="shared" si="292"/>
        <v>41-風呂 (名詞)</v>
      </c>
      <c r="I6223" s="1">
        <f t="shared" si="293"/>
        <v>1</v>
      </c>
    </row>
    <row r="6224" spans="1:9">
      <c r="A6224" s="1">
        <v>7696</v>
      </c>
      <c r="B6224" s="2" t="s">
        <v>1384</v>
      </c>
      <c r="C6224" s="2" t="s">
        <v>94</v>
      </c>
      <c r="D6224" s="4" t="str">
        <f t="shared" si="291"/>
        <v>便利 (名詞)</v>
      </c>
      <c r="E6224" s="2" t="s">
        <v>10</v>
      </c>
      <c r="F6224" s="2" t="s">
        <v>1318</v>
      </c>
      <c r="G6224" s="5">
        <v>41</v>
      </c>
      <c r="H6224" s="1" t="str">
        <f t="shared" si="292"/>
        <v>41-便利 (名詞)</v>
      </c>
      <c r="I6224" s="1">
        <f t="shared" si="293"/>
        <v>1</v>
      </c>
    </row>
    <row r="6225" spans="1:9">
      <c r="A6225" s="1">
        <v>7668</v>
      </c>
      <c r="B6225" s="2" t="s">
        <v>1384</v>
      </c>
      <c r="C6225" s="2" t="s">
        <v>61</v>
      </c>
      <c r="D6225" s="4" t="str">
        <f t="shared" si="291"/>
        <v>満足 (名詞)</v>
      </c>
      <c r="E6225" s="2" t="s">
        <v>10</v>
      </c>
      <c r="F6225" s="2" t="s">
        <v>1318</v>
      </c>
      <c r="G6225" s="5">
        <v>41</v>
      </c>
      <c r="H6225" s="1" t="str">
        <f t="shared" si="292"/>
        <v>41-満足 (名詞)</v>
      </c>
      <c r="I6225" s="1">
        <f t="shared" si="293"/>
        <v>1</v>
      </c>
    </row>
    <row r="6226" spans="1:9">
      <c r="A6226" s="1">
        <v>7581</v>
      </c>
      <c r="B6226" s="2" t="s">
        <v>1384</v>
      </c>
      <c r="C6226" s="2" t="s">
        <v>593</v>
      </c>
      <c r="D6226" s="4" t="str">
        <f t="shared" si="291"/>
        <v>友人 (名詞)</v>
      </c>
      <c r="E6226" s="2" t="s">
        <v>10</v>
      </c>
      <c r="F6226" s="2" t="s">
        <v>409</v>
      </c>
      <c r="G6226" s="5">
        <v>41</v>
      </c>
      <c r="H6226" s="1" t="str">
        <f t="shared" si="292"/>
        <v>41-友人 (名詞)</v>
      </c>
      <c r="I6226" s="1">
        <f t="shared" si="293"/>
        <v>1</v>
      </c>
    </row>
    <row r="6227" spans="1:9">
      <c r="A6227" s="1">
        <v>7616</v>
      </c>
      <c r="B6227" s="2" t="s">
        <v>1384</v>
      </c>
      <c r="C6227" s="2" t="s">
        <v>91</v>
      </c>
      <c r="D6227" s="4" t="str">
        <f t="shared" si="291"/>
        <v>利用 (名詞)</v>
      </c>
      <c r="E6227" s="2" t="s">
        <v>10</v>
      </c>
      <c r="F6227" s="2" t="s">
        <v>1305</v>
      </c>
      <c r="G6227" s="5">
        <v>41</v>
      </c>
      <c r="H6227" s="1" t="str">
        <f t="shared" si="292"/>
        <v>41-利用 (名詞)</v>
      </c>
      <c r="I6227" s="1">
        <f t="shared" si="293"/>
        <v>1</v>
      </c>
    </row>
    <row r="6228" spans="1:9">
      <c r="A6228" s="1">
        <v>7658</v>
      </c>
      <c r="B6228" s="2" t="s">
        <v>1384</v>
      </c>
      <c r="C6228" s="2" t="s">
        <v>309</v>
      </c>
      <c r="D6228" s="4" t="str">
        <f t="shared" si="291"/>
        <v>料理 (名詞)</v>
      </c>
      <c r="E6228" s="2" t="s">
        <v>10</v>
      </c>
      <c r="F6228" s="2" t="s">
        <v>1305</v>
      </c>
      <c r="G6228" s="5">
        <v>41</v>
      </c>
      <c r="H6228" s="1" t="str">
        <f t="shared" si="292"/>
        <v>41-料理 (名詞)</v>
      </c>
      <c r="I6228" s="1">
        <f t="shared" si="293"/>
        <v>1</v>
      </c>
    </row>
    <row r="6229" spans="1:9">
      <c r="A6229" s="1">
        <v>7630</v>
      </c>
      <c r="B6229" s="2" t="s">
        <v>1384</v>
      </c>
      <c r="C6229" s="2" t="s">
        <v>314</v>
      </c>
      <c r="D6229" s="4" t="str">
        <f t="shared" si="291"/>
        <v>良い (形容詞)</v>
      </c>
      <c r="E6229" s="2" t="s">
        <v>29</v>
      </c>
      <c r="F6229" s="2" t="s">
        <v>1315</v>
      </c>
      <c r="G6229" s="5">
        <v>41</v>
      </c>
      <c r="H6229" s="1" t="str">
        <f t="shared" si="292"/>
        <v>41-良い (形容詞)</v>
      </c>
      <c r="I6229" s="1">
        <f t="shared" si="293"/>
        <v>1</v>
      </c>
    </row>
    <row r="6230" spans="1:9">
      <c r="A6230" s="1">
        <v>7650</v>
      </c>
      <c r="B6230" s="2" t="s">
        <v>1384</v>
      </c>
      <c r="C6230" s="2" t="s">
        <v>1272</v>
      </c>
      <c r="D6230" s="4" t="str">
        <f t="shared" si="291"/>
        <v>冷める (動詞)</v>
      </c>
      <c r="E6230" s="2" t="s">
        <v>24</v>
      </c>
      <c r="F6230" s="2" t="s">
        <v>1311</v>
      </c>
      <c r="G6230" s="5">
        <v>41</v>
      </c>
      <c r="H6230" s="1" t="str">
        <f t="shared" si="292"/>
        <v>41-冷める (動詞)</v>
      </c>
      <c r="I6230" s="1">
        <f t="shared" si="293"/>
        <v>1</v>
      </c>
    </row>
    <row r="6231" spans="1:9">
      <c r="A6231" s="1">
        <v>7689</v>
      </c>
      <c r="B6231" s="2" t="s">
        <v>1384</v>
      </c>
      <c r="C6231" s="2" t="s">
        <v>616</v>
      </c>
      <c r="D6231" s="4" t="str">
        <f t="shared" si="291"/>
        <v>冷蔵庫 (名詞)</v>
      </c>
      <c r="E6231" s="2" t="s">
        <v>10</v>
      </c>
      <c r="F6231" s="2" t="s">
        <v>409</v>
      </c>
      <c r="G6231" s="5">
        <v>41</v>
      </c>
      <c r="H6231" s="1" t="str">
        <f t="shared" si="292"/>
        <v>41-冷蔵庫 (名詞)</v>
      </c>
      <c r="I6231" s="1">
        <f t="shared" si="293"/>
        <v>1</v>
      </c>
    </row>
    <row r="6232" spans="1:9">
      <c r="A6232" s="1">
        <v>7601</v>
      </c>
      <c r="B6232" s="2" t="s">
        <v>1384</v>
      </c>
      <c r="C6232" s="2" t="s">
        <v>113</v>
      </c>
      <c r="D6232" s="4" t="str">
        <f t="shared" si="291"/>
        <v>綺麗 (名詞)</v>
      </c>
      <c r="E6232" s="2" t="s">
        <v>10</v>
      </c>
      <c r="F6232" s="2" t="s">
        <v>1318</v>
      </c>
      <c r="G6232" s="5">
        <v>41</v>
      </c>
      <c r="H6232" s="1" t="str">
        <f t="shared" si="292"/>
        <v>41-綺麗 (名詞)</v>
      </c>
      <c r="I6232" s="1">
        <f t="shared" si="293"/>
        <v>1</v>
      </c>
    </row>
    <row r="6233" spans="1:9">
      <c r="A6233" s="1">
        <v>7628</v>
      </c>
      <c r="B6233" s="2" t="s">
        <v>1384</v>
      </c>
      <c r="C6233" s="2" t="s">
        <v>113</v>
      </c>
      <c r="D6233" s="4" t="str">
        <f t="shared" si="291"/>
        <v>綺麗 (名詞)</v>
      </c>
      <c r="E6233" s="2" t="s">
        <v>10</v>
      </c>
      <c r="F6233" s="2" t="s">
        <v>1318</v>
      </c>
      <c r="G6233" s="5">
        <v>41</v>
      </c>
      <c r="H6233" s="1" t="str">
        <f t="shared" si="292"/>
        <v>41-綺麗 (名詞)</v>
      </c>
      <c r="I6233" s="1">
        <f t="shared" si="293"/>
        <v>0</v>
      </c>
    </row>
    <row r="6234" spans="1:9">
      <c r="A6234" s="1">
        <v>7803</v>
      </c>
      <c r="B6234" s="2" t="s">
        <v>1384</v>
      </c>
      <c r="C6234" s="2" t="s">
        <v>155</v>
      </c>
      <c r="D6234" s="4" t="str">
        <f t="shared" si="291"/>
        <v>・ (記号)</v>
      </c>
      <c r="E6234" s="2" t="s">
        <v>12</v>
      </c>
      <c r="F6234" s="2" t="s">
        <v>409</v>
      </c>
      <c r="G6234" s="5">
        <v>42</v>
      </c>
      <c r="H6234" s="1" t="str">
        <f t="shared" si="292"/>
        <v>42-・ (記号)</v>
      </c>
      <c r="I6234" s="1">
        <f t="shared" si="293"/>
        <v>1</v>
      </c>
    </row>
    <row r="6235" spans="1:9">
      <c r="A6235" s="1">
        <v>7804</v>
      </c>
      <c r="B6235" s="2" t="s">
        <v>1384</v>
      </c>
      <c r="C6235" s="2" t="s">
        <v>155</v>
      </c>
      <c r="D6235" s="4" t="str">
        <f t="shared" si="291"/>
        <v>・ (記号)</v>
      </c>
      <c r="E6235" s="2" t="s">
        <v>12</v>
      </c>
      <c r="F6235" s="2" t="s">
        <v>409</v>
      </c>
      <c r="G6235" s="5">
        <v>42</v>
      </c>
      <c r="H6235" s="1" t="str">
        <f t="shared" si="292"/>
        <v>42-・ (記号)</v>
      </c>
      <c r="I6235" s="1">
        <f t="shared" si="293"/>
        <v>0</v>
      </c>
    </row>
    <row r="6236" spans="1:9">
      <c r="A6236" s="1">
        <v>7805</v>
      </c>
      <c r="B6236" s="2" t="s">
        <v>1384</v>
      </c>
      <c r="C6236" s="2" t="s">
        <v>155</v>
      </c>
      <c r="D6236" s="4" t="str">
        <f t="shared" si="291"/>
        <v>・ (記号)</v>
      </c>
      <c r="E6236" s="2" t="s">
        <v>12</v>
      </c>
      <c r="F6236" s="2" t="s">
        <v>409</v>
      </c>
      <c r="G6236" s="5">
        <v>42</v>
      </c>
      <c r="H6236" s="1" t="str">
        <f t="shared" si="292"/>
        <v>42-・ (記号)</v>
      </c>
      <c r="I6236" s="1">
        <f t="shared" si="293"/>
        <v>0</v>
      </c>
    </row>
    <row r="6237" spans="1:9">
      <c r="A6237" s="1">
        <v>7726</v>
      </c>
      <c r="B6237" s="2" t="s">
        <v>1384</v>
      </c>
      <c r="C6237" s="2" t="s">
        <v>16</v>
      </c>
      <c r="D6237" s="4" t="str">
        <f t="shared" si="291"/>
        <v>、 (記号)</v>
      </c>
      <c r="E6237" s="2" t="s">
        <v>12</v>
      </c>
      <c r="F6237" s="2" t="s">
        <v>1316</v>
      </c>
      <c r="G6237" s="5">
        <v>42</v>
      </c>
      <c r="H6237" s="1" t="str">
        <f t="shared" si="292"/>
        <v>42-、 (記号)</v>
      </c>
      <c r="I6237" s="1">
        <f t="shared" si="293"/>
        <v>1</v>
      </c>
    </row>
    <row r="6238" spans="1:9">
      <c r="A6238" s="1">
        <v>7746</v>
      </c>
      <c r="B6238" s="2" t="s">
        <v>1384</v>
      </c>
      <c r="C6238" s="2" t="s">
        <v>16</v>
      </c>
      <c r="D6238" s="4" t="str">
        <f t="shared" si="291"/>
        <v>、 (記号)</v>
      </c>
      <c r="E6238" s="2" t="s">
        <v>12</v>
      </c>
      <c r="F6238" s="2" t="s">
        <v>1316</v>
      </c>
      <c r="G6238" s="5">
        <v>42</v>
      </c>
      <c r="H6238" s="1" t="str">
        <f t="shared" si="292"/>
        <v>42-、 (記号)</v>
      </c>
      <c r="I6238" s="1">
        <f t="shared" si="293"/>
        <v>0</v>
      </c>
    </row>
    <row r="6239" spans="1:9">
      <c r="A6239" s="1">
        <v>7761</v>
      </c>
      <c r="B6239" s="2" t="s">
        <v>1384</v>
      </c>
      <c r="C6239" s="2" t="s">
        <v>16</v>
      </c>
      <c r="D6239" s="4" t="str">
        <f t="shared" si="291"/>
        <v>、 (記号)</v>
      </c>
      <c r="E6239" s="2" t="s">
        <v>12</v>
      </c>
      <c r="F6239" s="2" t="s">
        <v>1316</v>
      </c>
      <c r="G6239" s="5">
        <v>42</v>
      </c>
      <c r="H6239" s="1" t="str">
        <f t="shared" si="292"/>
        <v>42-、 (記号)</v>
      </c>
      <c r="I6239" s="1">
        <f t="shared" si="293"/>
        <v>0</v>
      </c>
    </row>
    <row r="6240" spans="1:9">
      <c r="A6240" s="1">
        <v>7767</v>
      </c>
      <c r="B6240" s="2" t="s">
        <v>1384</v>
      </c>
      <c r="C6240" s="2" t="s">
        <v>16</v>
      </c>
      <c r="D6240" s="4" t="str">
        <f t="shared" si="291"/>
        <v>、 (記号)</v>
      </c>
      <c r="E6240" s="2" t="s">
        <v>12</v>
      </c>
      <c r="F6240" s="2" t="s">
        <v>1316</v>
      </c>
      <c r="G6240" s="5">
        <v>42</v>
      </c>
      <c r="H6240" s="1" t="str">
        <f t="shared" si="292"/>
        <v>42-、 (記号)</v>
      </c>
      <c r="I6240" s="1">
        <f t="shared" si="293"/>
        <v>0</v>
      </c>
    </row>
    <row r="6241" spans="1:9">
      <c r="A6241" s="1">
        <v>7772</v>
      </c>
      <c r="B6241" s="2" t="s">
        <v>1384</v>
      </c>
      <c r="C6241" s="2" t="s">
        <v>16</v>
      </c>
      <c r="D6241" s="4" t="str">
        <f t="shared" si="291"/>
        <v>、 (記号)</v>
      </c>
      <c r="E6241" s="2" t="s">
        <v>12</v>
      </c>
      <c r="F6241" s="2" t="s">
        <v>1316</v>
      </c>
      <c r="G6241" s="5">
        <v>42</v>
      </c>
      <c r="H6241" s="1" t="str">
        <f t="shared" si="292"/>
        <v>42-、 (記号)</v>
      </c>
      <c r="I6241" s="1">
        <f t="shared" si="293"/>
        <v>0</v>
      </c>
    </row>
    <row r="6242" spans="1:9">
      <c r="A6242" s="1">
        <v>7796</v>
      </c>
      <c r="B6242" s="2" t="s">
        <v>1384</v>
      </c>
      <c r="C6242" s="2" t="s">
        <v>16</v>
      </c>
      <c r="D6242" s="4" t="str">
        <f t="shared" si="291"/>
        <v>、 (記号)</v>
      </c>
      <c r="E6242" s="2" t="s">
        <v>12</v>
      </c>
      <c r="F6242" s="2" t="s">
        <v>1316</v>
      </c>
      <c r="G6242" s="5">
        <v>42</v>
      </c>
      <c r="H6242" s="1" t="str">
        <f t="shared" si="292"/>
        <v>42-、 (記号)</v>
      </c>
      <c r="I6242" s="1">
        <f t="shared" si="293"/>
        <v>0</v>
      </c>
    </row>
    <row r="6243" spans="1:9">
      <c r="A6243" s="1">
        <v>7815</v>
      </c>
      <c r="B6243" s="2" t="s">
        <v>1384</v>
      </c>
      <c r="C6243" s="2" t="s">
        <v>16</v>
      </c>
      <c r="D6243" s="4" t="str">
        <f t="shared" si="291"/>
        <v>、 (記号)</v>
      </c>
      <c r="E6243" s="2" t="s">
        <v>12</v>
      </c>
      <c r="F6243" s="2" t="s">
        <v>1316</v>
      </c>
      <c r="G6243" s="5">
        <v>42</v>
      </c>
      <c r="H6243" s="1" t="str">
        <f t="shared" si="292"/>
        <v>42-、 (記号)</v>
      </c>
      <c r="I6243" s="1">
        <f t="shared" si="293"/>
        <v>0</v>
      </c>
    </row>
    <row r="6244" spans="1:9">
      <c r="A6244" s="1">
        <v>7820</v>
      </c>
      <c r="B6244" s="2" t="s">
        <v>1384</v>
      </c>
      <c r="C6244" s="2" t="s">
        <v>16</v>
      </c>
      <c r="D6244" s="4" t="str">
        <f t="shared" si="291"/>
        <v>、 (記号)</v>
      </c>
      <c r="E6244" s="2" t="s">
        <v>12</v>
      </c>
      <c r="F6244" s="2" t="s">
        <v>1316</v>
      </c>
      <c r="G6244" s="5">
        <v>42</v>
      </c>
      <c r="H6244" s="1" t="str">
        <f t="shared" si="292"/>
        <v>42-、 (記号)</v>
      </c>
      <c r="I6244" s="1">
        <f t="shared" si="293"/>
        <v>0</v>
      </c>
    </row>
    <row r="6245" spans="1:9">
      <c r="A6245" s="1">
        <v>7842</v>
      </c>
      <c r="B6245" s="2" t="s">
        <v>1384</v>
      </c>
      <c r="C6245" s="2" t="s">
        <v>16</v>
      </c>
      <c r="D6245" s="4" t="str">
        <f t="shared" si="291"/>
        <v>、 (記号)</v>
      </c>
      <c r="E6245" s="2" t="s">
        <v>12</v>
      </c>
      <c r="F6245" s="2" t="s">
        <v>1316</v>
      </c>
      <c r="G6245" s="5">
        <v>42</v>
      </c>
      <c r="H6245" s="1" t="str">
        <f t="shared" si="292"/>
        <v>42-、 (記号)</v>
      </c>
      <c r="I6245" s="1">
        <f t="shared" si="293"/>
        <v>0</v>
      </c>
    </row>
    <row r="6246" spans="1:9">
      <c r="A6246" s="1">
        <v>7856</v>
      </c>
      <c r="B6246" s="2" t="s">
        <v>1384</v>
      </c>
      <c r="C6246" s="2" t="s">
        <v>48</v>
      </c>
      <c r="D6246" s="4" t="str">
        <f t="shared" si="291"/>
        <v>！ (記号)</v>
      </c>
      <c r="E6246" s="2" t="s">
        <v>12</v>
      </c>
      <c r="F6246" s="2" t="s">
        <v>409</v>
      </c>
      <c r="G6246" s="5">
        <v>42</v>
      </c>
      <c r="H6246" s="1" t="str">
        <f t="shared" si="292"/>
        <v>42-！ (記号)</v>
      </c>
      <c r="I6246" s="1">
        <f t="shared" si="293"/>
        <v>1</v>
      </c>
    </row>
    <row r="6247" spans="1:9">
      <c r="A6247" s="1">
        <v>7857</v>
      </c>
      <c r="B6247" s="2" t="s">
        <v>1384</v>
      </c>
      <c r="C6247" s="2" t="s">
        <v>48</v>
      </c>
      <c r="D6247" s="4" t="str">
        <f t="shared" si="291"/>
        <v>！ (記号)</v>
      </c>
      <c r="E6247" s="2" t="s">
        <v>12</v>
      </c>
      <c r="F6247" s="2" t="s">
        <v>409</v>
      </c>
      <c r="G6247" s="5">
        <v>42</v>
      </c>
      <c r="H6247" s="1" t="str">
        <f t="shared" si="292"/>
        <v>42-！ (記号)</v>
      </c>
      <c r="I6247" s="1">
        <f t="shared" si="293"/>
        <v>0</v>
      </c>
    </row>
    <row r="6248" spans="1:9">
      <c r="A6248" s="1">
        <v>7742</v>
      </c>
      <c r="B6248" s="2" t="s">
        <v>1384</v>
      </c>
      <c r="C6248" s="2" t="s">
        <v>27</v>
      </c>
      <c r="D6248" s="4" t="str">
        <f t="shared" si="291"/>
        <v>。 (記号)</v>
      </c>
      <c r="E6248" s="2" t="s">
        <v>12</v>
      </c>
      <c r="F6248" s="2" t="s">
        <v>1310</v>
      </c>
      <c r="G6248" s="5">
        <v>42</v>
      </c>
      <c r="H6248" s="1" t="str">
        <f t="shared" si="292"/>
        <v>42-。 (記号)</v>
      </c>
      <c r="I6248" s="1">
        <f t="shared" si="293"/>
        <v>1</v>
      </c>
    </row>
    <row r="6249" spans="1:9">
      <c r="A6249" s="1">
        <v>7781</v>
      </c>
      <c r="B6249" s="2" t="s">
        <v>1384</v>
      </c>
      <c r="C6249" s="2" t="s">
        <v>27</v>
      </c>
      <c r="D6249" s="4" t="str">
        <f t="shared" si="291"/>
        <v>。 (記号)</v>
      </c>
      <c r="E6249" s="2" t="s">
        <v>12</v>
      </c>
      <c r="F6249" s="2" t="s">
        <v>1310</v>
      </c>
      <c r="G6249" s="5">
        <v>42</v>
      </c>
      <c r="H6249" s="1" t="str">
        <f t="shared" si="292"/>
        <v>42-。 (記号)</v>
      </c>
      <c r="I6249" s="1">
        <f t="shared" si="293"/>
        <v>0</v>
      </c>
    </row>
    <row r="6250" spans="1:9">
      <c r="A6250" s="1">
        <v>7818</v>
      </c>
      <c r="B6250" s="2" t="s">
        <v>1384</v>
      </c>
      <c r="C6250" s="2" t="s">
        <v>27</v>
      </c>
      <c r="D6250" s="4" t="str">
        <f t="shared" si="291"/>
        <v>。 (記号)</v>
      </c>
      <c r="E6250" s="2" t="s">
        <v>12</v>
      </c>
      <c r="F6250" s="2" t="s">
        <v>1310</v>
      </c>
      <c r="G6250" s="5">
        <v>42</v>
      </c>
      <c r="H6250" s="1" t="str">
        <f t="shared" si="292"/>
        <v>42-。 (記号)</v>
      </c>
      <c r="I6250" s="1">
        <f t="shared" si="293"/>
        <v>0</v>
      </c>
    </row>
    <row r="6251" spans="1:9">
      <c r="A6251" s="1">
        <v>7831</v>
      </c>
      <c r="B6251" s="2" t="s">
        <v>1384</v>
      </c>
      <c r="C6251" s="2" t="s">
        <v>27</v>
      </c>
      <c r="D6251" s="4" t="str">
        <f t="shared" si="291"/>
        <v>。 (記号)</v>
      </c>
      <c r="E6251" s="2" t="s">
        <v>12</v>
      </c>
      <c r="F6251" s="2" t="s">
        <v>1310</v>
      </c>
      <c r="G6251" s="5">
        <v>42</v>
      </c>
      <c r="H6251" s="1" t="str">
        <f t="shared" si="292"/>
        <v>42-。 (記号)</v>
      </c>
      <c r="I6251" s="1">
        <f t="shared" si="293"/>
        <v>0</v>
      </c>
    </row>
    <row r="6252" spans="1:9">
      <c r="A6252" s="1">
        <v>7832</v>
      </c>
      <c r="B6252" s="2" t="s">
        <v>1384</v>
      </c>
      <c r="C6252" s="2" t="s">
        <v>27</v>
      </c>
      <c r="D6252" s="4" t="str">
        <f t="shared" si="291"/>
        <v>。 (記号)</v>
      </c>
      <c r="E6252" s="2" t="s">
        <v>12</v>
      </c>
      <c r="F6252" s="2" t="s">
        <v>1310</v>
      </c>
      <c r="G6252" s="5">
        <v>42</v>
      </c>
      <c r="H6252" s="1" t="str">
        <f t="shared" si="292"/>
        <v>42-。 (記号)</v>
      </c>
      <c r="I6252" s="1">
        <f t="shared" si="293"/>
        <v>0</v>
      </c>
    </row>
    <row r="6253" spans="1:9">
      <c r="A6253" s="1">
        <v>7833</v>
      </c>
      <c r="B6253" s="2" t="s">
        <v>1384</v>
      </c>
      <c r="C6253" s="2" t="s">
        <v>27</v>
      </c>
      <c r="D6253" s="4" t="str">
        <f t="shared" si="291"/>
        <v>。 (記号)</v>
      </c>
      <c r="E6253" s="2" t="s">
        <v>12</v>
      </c>
      <c r="F6253" s="2" t="s">
        <v>1310</v>
      </c>
      <c r="G6253" s="5">
        <v>42</v>
      </c>
      <c r="H6253" s="1" t="str">
        <f t="shared" si="292"/>
        <v>42-。 (記号)</v>
      </c>
      <c r="I6253" s="1">
        <f t="shared" si="293"/>
        <v>0</v>
      </c>
    </row>
    <row r="6254" spans="1:9">
      <c r="A6254" s="1">
        <v>7847</v>
      </c>
      <c r="B6254" s="2" t="s">
        <v>1384</v>
      </c>
      <c r="C6254" s="2" t="s">
        <v>27</v>
      </c>
      <c r="D6254" s="4" t="str">
        <f t="shared" si="291"/>
        <v>。 (記号)</v>
      </c>
      <c r="E6254" s="2" t="s">
        <v>12</v>
      </c>
      <c r="F6254" s="2" t="s">
        <v>1310</v>
      </c>
      <c r="G6254" s="5">
        <v>42</v>
      </c>
      <c r="H6254" s="1" t="str">
        <f t="shared" si="292"/>
        <v>42-。 (記号)</v>
      </c>
      <c r="I6254" s="1">
        <f t="shared" si="293"/>
        <v>0</v>
      </c>
    </row>
    <row r="6255" spans="1:9">
      <c r="A6255" s="1">
        <v>7865</v>
      </c>
      <c r="B6255" s="2" t="s">
        <v>1384</v>
      </c>
      <c r="C6255" s="2" t="s">
        <v>27</v>
      </c>
      <c r="D6255" s="4" t="str">
        <f t="shared" si="291"/>
        <v>。 (記号)</v>
      </c>
      <c r="E6255" s="2" t="s">
        <v>12</v>
      </c>
      <c r="F6255" s="2" t="s">
        <v>1310</v>
      </c>
      <c r="G6255" s="5">
        <v>42</v>
      </c>
      <c r="H6255" s="1" t="str">
        <f t="shared" si="292"/>
        <v>42-。 (記号)</v>
      </c>
      <c r="I6255" s="1">
        <f t="shared" si="293"/>
        <v>0</v>
      </c>
    </row>
    <row r="6256" spans="1:9">
      <c r="A6256" s="1">
        <v>7735</v>
      </c>
      <c r="B6256" s="2" t="s">
        <v>1384</v>
      </c>
      <c r="C6256" s="2" t="s">
        <v>1210</v>
      </c>
      <c r="D6256" s="4" t="str">
        <f t="shared" si="291"/>
        <v>２ (名詞)</v>
      </c>
      <c r="E6256" s="2" t="s">
        <v>10</v>
      </c>
      <c r="F6256" s="2" t="s">
        <v>224</v>
      </c>
      <c r="G6256" s="5">
        <v>42</v>
      </c>
      <c r="H6256" s="1" t="str">
        <f t="shared" si="292"/>
        <v>42-２ (名詞)</v>
      </c>
      <c r="I6256" s="1">
        <f t="shared" si="293"/>
        <v>1</v>
      </c>
    </row>
    <row r="6257" spans="1:9">
      <c r="A6257" s="1">
        <v>7866</v>
      </c>
      <c r="B6257" s="2" t="s">
        <v>1384</v>
      </c>
      <c r="C6257" s="2" t="s">
        <v>65</v>
      </c>
      <c r="D6257" s="4" t="str">
        <f t="shared" si="291"/>
        <v>EOS ()</v>
      </c>
      <c r="E6257" s="2"/>
      <c r="F6257" s="2"/>
      <c r="G6257" s="5">
        <v>42</v>
      </c>
      <c r="H6257" s="1" t="str">
        <f t="shared" si="292"/>
        <v>42-EOS ()</v>
      </c>
      <c r="I6257" s="1">
        <f t="shared" si="293"/>
        <v>1</v>
      </c>
    </row>
    <row r="6258" spans="1:9">
      <c r="A6258" s="1">
        <v>7785</v>
      </c>
      <c r="B6258" s="2" t="s">
        <v>1384</v>
      </c>
      <c r="C6258" s="2" t="s">
        <v>778</v>
      </c>
      <c r="D6258" s="4" t="str">
        <f t="shared" si="291"/>
        <v>あらかじめ (副詞)</v>
      </c>
      <c r="E6258" s="2" t="s">
        <v>31</v>
      </c>
      <c r="F6258" s="2" t="s">
        <v>409</v>
      </c>
      <c r="G6258" s="5">
        <v>42</v>
      </c>
      <c r="H6258" s="1" t="str">
        <f t="shared" si="292"/>
        <v>42-あらかじめ (副詞)</v>
      </c>
      <c r="I6258" s="1">
        <f t="shared" si="293"/>
        <v>1</v>
      </c>
    </row>
    <row r="6259" spans="1:9">
      <c r="A6259" s="1">
        <v>7839</v>
      </c>
      <c r="B6259" s="2" t="s">
        <v>1384</v>
      </c>
      <c r="C6259" s="2" t="s">
        <v>138</v>
      </c>
      <c r="D6259" s="4" t="str">
        <f t="shared" si="291"/>
        <v>ある (動詞)</v>
      </c>
      <c r="E6259" s="2" t="s">
        <v>24</v>
      </c>
      <c r="F6259" s="2" t="s">
        <v>1311</v>
      </c>
      <c r="G6259" s="5">
        <v>42</v>
      </c>
      <c r="H6259" s="1" t="str">
        <f t="shared" si="292"/>
        <v>42-ある (動詞)</v>
      </c>
      <c r="I6259" s="1">
        <f t="shared" si="293"/>
        <v>1</v>
      </c>
    </row>
    <row r="6260" spans="1:9">
      <c r="A6260" s="1">
        <v>7792</v>
      </c>
      <c r="B6260" s="2" t="s">
        <v>1384</v>
      </c>
      <c r="C6260" s="2" t="s">
        <v>41</v>
      </c>
      <c r="D6260" s="4" t="str">
        <f t="shared" si="291"/>
        <v>いる (動詞)</v>
      </c>
      <c r="E6260" s="2" t="s">
        <v>24</v>
      </c>
      <c r="F6260" s="2" t="s">
        <v>1315</v>
      </c>
      <c r="G6260" s="5">
        <v>42</v>
      </c>
      <c r="H6260" s="1" t="str">
        <f t="shared" si="292"/>
        <v>42-いる (動詞)</v>
      </c>
      <c r="I6260" s="1">
        <f t="shared" si="293"/>
        <v>1</v>
      </c>
    </row>
    <row r="6261" spans="1:9">
      <c r="A6261" s="1">
        <v>7800</v>
      </c>
      <c r="B6261" s="2" t="s">
        <v>1384</v>
      </c>
      <c r="C6261" s="2" t="s">
        <v>41</v>
      </c>
      <c r="D6261" s="4" t="str">
        <f t="shared" si="291"/>
        <v>いる (動詞)</v>
      </c>
      <c r="E6261" s="2" t="s">
        <v>24</v>
      </c>
      <c r="F6261" s="2" t="s">
        <v>1315</v>
      </c>
      <c r="G6261" s="5">
        <v>42</v>
      </c>
      <c r="H6261" s="1" t="str">
        <f t="shared" si="292"/>
        <v>42-いる (動詞)</v>
      </c>
      <c r="I6261" s="1">
        <f t="shared" si="293"/>
        <v>0</v>
      </c>
    </row>
    <row r="6262" spans="1:9">
      <c r="A6262" s="1">
        <v>7782</v>
      </c>
      <c r="B6262" s="2" t="s">
        <v>1384</v>
      </c>
      <c r="C6262" s="2" t="s">
        <v>45</v>
      </c>
      <c r="D6262" s="4" t="str">
        <f t="shared" si="291"/>
        <v>お (接頭詞)</v>
      </c>
      <c r="E6262" s="2" t="s">
        <v>46</v>
      </c>
      <c r="F6262" s="2" t="s">
        <v>1317</v>
      </c>
      <c r="G6262" s="5">
        <v>42</v>
      </c>
      <c r="H6262" s="1" t="str">
        <f t="shared" si="292"/>
        <v>42-お (接頭詞)</v>
      </c>
      <c r="I6262" s="1">
        <f t="shared" si="293"/>
        <v>1</v>
      </c>
    </row>
    <row r="6263" spans="1:9">
      <c r="A6263" s="1">
        <v>7862</v>
      </c>
      <c r="B6263" s="2" t="s">
        <v>1384</v>
      </c>
      <c r="C6263" s="2" t="s">
        <v>45</v>
      </c>
      <c r="D6263" s="4" t="str">
        <f t="shared" si="291"/>
        <v>お (接頭詞)</v>
      </c>
      <c r="E6263" s="2" t="s">
        <v>46</v>
      </c>
      <c r="F6263" s="2" t="s">
        <v>1317</v>
      </c>
      <c r="G6263" s="5">
        <v>42</v>
      </c>
      <c r="H6263" s="1" t="str">
        <f t="shared" si="292"/>
        <v>42-お (接頭詞)</v>
      </c>
      <c r="I6263" s="1">
        <f t="shared" si="293"/>
        <v>0</v>
      </c>
    </row>
    <row r="6264" spans="1:9">
      <c r="A6264" s="1">
        <v>7786</v>
      </c>
      <c r="B6264" s="2" t="s">
        <v>1384</v>
      </c>
      <c r="C6264" s="2" t="s">
        <v>626</v>
      </c>
      <c r="D6264" s="4" t="str">
        <f t="shared" si="291"/>
        <v>お湯 (名詞)</v>
      </c>
      <c r="E6264" s="2" t="s">
        <v>10</v>
      </c>
      <c r="F6264" s="2" t="s">
        <v>409</v>
      </c>
      <c r="G6264" s="5">
        <v>42</v>
      </c>
      <c r="H6264" s="1" t="str">
        <f t="shared" si="292"/>
        <v>42-お湯 (名詞)</v>
      </c>
      <c r="I6264" s="1">
        <f t="shared" si="293"/>
        <v>1</v>
      </c>
    </row>
    <row r="6265" spans="1:9">
      <c r="A6265" s="1">
        <v>7725</v>
      </c>
      <c r="B6265" s="2" t="s">
        <v>1384</v>
      </c>
      <c r="C6265" s="2" t="s">
        <v>33</v>
      </c>
      <c r="D6265" s="4" t="str">
        <f t="shared" si="291"/>
        <v>が (助詞)</v>
      </c>
      <c r="E6265" s="2" t="s">
        <v>15</v>
      </c>
      <c r="F6265" s="2" t="s">
        <v>1312</v>
      </c>
      <c r="G6265" s="5">
        <v>42</v>
      </c>
      <c r="H6265" s="1" t="str">
        <f t="shared" si="292"/>
        <v>42-が (助詞)</v>
      </c>
      <c r="I6265" s="1">
        <f t="shared" si="293"/>
        <v>1</v>
      </c>
    </row>
    <row r="6266" spans="1:9">
      <c r="A6266" s="1">
        <v>7760</v>
      </c>
      <c r="B6266" s="2" t="s">
        <v>1384</v>
      </c>
      <c r="C6266" s="2" t="s">
        <v>33</v>
      </c>
      <c r="D6266" s="4" t="str">
        <f t="shared" si="291"/>
        <v>が (助詞)</v>
      </c>
      <c r="E6266" s="2" t="s">
        <v>15</v>
      </c>
      <c r="F6266" s="2" t="s">
        <v>1312</v>
      </c>
      <c r="G6266" s="5">
        <v>42</v>
      </c>
      <c r="H6266" s="1" t="str">
        <f t="shared" si="292"/>
        <v>42-が (助詞)</v>
      </c>
      <c r="I6266" s="1">
        <f t="shared" si="293"/>
        <v>0</v>
      </c>
    </row>
    <row r="6267" spans="1:9">
      <c r="A6267" s="1">
        <v>7795</v>
      </c>
      <c r="B6267" s="2" t="s">
        <v>1384</v>
      </c>
      <c r="C6267" s="2" t="s">
        <v>33</v>
      </c>
      <c r="D6267" s="4" t="str">
        <f t="shared" si="291"/>
        <v>が (助詞)</v>
      </c>
      <c r="E6267" s="2" t="s">
        <v>15</v>
      </c>
      <c r="F6267" s="2" t="s">
        <v>1312</v>
      </c>
      <c r="G6267" s="5">
        <v>42</v>
      </c>
      <c r="H6267" s="1" t="str">
        <f t="shared" si="292"/>
        <v>42-が (助詞)</v>
      </c>
      <c r="I6267" s="1">
        <f t="shared" si="293"/>
        <v>0</v>
      </c>
    </row>
    <row r="6268" spans="1:9">
      <c r="A6268" s="1">
        <v>7824</v>
      </c>
      <c r="B6268" s="2" t="s">
        <v>1384</v>
      </c>
      <c r="C6268" s="2" t="s">
        <v>33</v>
      </c>
      <c r="D6268" s="4" t="str">
        <f t="shared" si="291"/>
        <v>が (助詞)</v>
      </c>
      <c r="E6268" s="2" t="s">
        <v>15</v>
      </c>
      <c r="F6268" s="2" t="s">
        <v>1307</v>
      </c>
      <c r="G6268" s="5">
        <v>42</v>
      </c>
      <c r="H6268" s="1" t="str">
        <f t="shared" si="292"/>
        <v>42-が (助詞)</v>
      </c>
      <c r="I6268" s="1">
        <f t="shared" si="293"/>
        <v>0</v>
      </c>
    </row>
    <row r="6269" spans="1:9">
      <c r="A6269" s="1">
        <v>7828</v>
      </c>
      <c r="B6269" s="2" t="s">
        <v>1384</v>
      </c>
      <c r="C6269" s="2" t="s">
        <v>33</v>
      </c>
      <c r="D6269" s="4" t="str">
        <f t="shared" si="291"/>
        <v>が (助詞)</v>
      </c>
      <c r="E6269" s="2" t="s">
        <v>15</v>
      </c>
      <c r="F6269" s="2" t="s">
        <v>1307</v>
      </c>
      <c r="G6269" s="5">
        <v>42</v>
      </c>
      <c r="H6269" s="1" t="str">
        <f t="shared" si="292"/>
        <v>42-が (助詞)</v>
      </c>
      <c r="I6269" s="1">
        <f t="shared" si="293"/>
        <v>0</v>
      </c>
    </row>
    <row r="6270" spans="1:9">
      <c r="A6270" s="1">
        <v>7836</v>
      </c>
      <c r="B6270" s="2" t="s">
        <v>1384</v>
      </c>
      <c r="C6270" s="2" t="s">
        <v>33</v>
      </c>
      <c r="D6270" s="4" t="str">
        <f t="shared" si="291"/>
        <v>が (助詞)</v>
      </c>
      <c r="E6270" s="2" t="s">
        <v>15</v>
      </c>
      <c r="F6270" s="2" t="s">
        <v>1312</v>
      </c>
      <c r="G6270" s="5">
        <v>42</v>
      </c>
      <c r="H6270" s="1" t="str">
        <f t="shared" si="292"/>
        <v>42-が (助詞)</v>
      </c>
      <c r="I6270" s="1">
        <f t="shared" si="293"/>
        <v>0</v>
      </c>
    </row>
    <row r="6271" spans="1:9">
      <c r="A6271" s="1">
        <v>7744</v>
      </c>
      <c r="B6271" s="2" t="s">
        <v>1384</v>
      </c>
      <c r="C6271" s="2" t="s">
        <v>96</v>
      </c>
      <c r="D6271" s="4" t="str">
        <f t="shared" si="291"/>
        <v>から (助詞)</v>
      </c>
      <c r="E6271" s="2" t="s">
        <v>15</v>
      </c>
      <c r="F6271" s="2" t="s">
        <v>1307</v>
      </c>
      <c r="G6271" s="5">
        <v>42</v>
      </c>
      <c r="H6271" s="1" t="str">
        <f t="shared" si="292"/>
        <v>42-から (助詞)</v>
      </c>
      <c r="I6271" s="1">
        <f t="shared" si="293"/>
        <v>1</v>
      </c>
    </row>
    <row r="6272" spans="1:9">
      <c r="A6272" s="1">
        <v>7823</v>
      </c>
      <c r="B6272" s="2" t="s">
        <v>1384</v>
      </c>
      <c r="C6272" s="2" t="s">
        <v>1294</v>
      </c>
      <c r="D6272" s="4" t="str">
        <f t="shared" si="291"/>
        <v>カレー (名詞)</v>
      </c>
      <c r="E6272" s="2" t="s">
        <v>10</v>
      </c>
      <c r="F6272" s="2" t="s">
        <v>409</v>
      </c>
      <c r="G6272" s="5">
        <v>42</v>
      </c>
      <c r="H6272" s="1" t="str">
        <f t="shared" si="292"/>
        <v>42-カレー (名詞)</v>
      </c>
      <c r="I6272" s="1">
        <f t="shared" si="293"/>
        <v>1</v>
      </c>
    </row>
    <row r="6273" spans="1:9">
      <c r="A6273" s="1">
        <v>7811</v>
      </c>
      <c r="B6273" s="2" t="s">
        <v>1384</v>
      </c>
      <c r="C6273" s="2" t="s">
        <v>173</v>
      </c>
      <c r="D6273" s="4" t="str">
        <f t="shared" si="291"/>
        <v>くる (動詞)</v>
      </c>
      <c r="E6273" s="2" t="s">
        <v>24</v>
      </c>
      <c r="F6273" s="2" t="s">
        <v>1315</v>
      </c>
      <c r="G6273" s="5">
        <v>42</v>
      </c>
      <c r="H6273" s="1" t="str">
        <f t="shared" si="292"/>
        <v>42-くる (動詞)</v>
      </c>
      <c r="I6273" s="1">
        <f t="shared" si="293"/>
        <v>1</v>
      </c>
    </row>
    <row r="6274" spans="1:9">
      <c r="A6274" s="1">
        <v>7790</v>
      </c>
      <c r="B6274" s="2" t="s">
        <v>1384</v>
      </c>
      <c r="C6274" s="2" t="s">
        <v>385</v>
      </c>
      <c r="D6274" s="4" t="str">
        <f t="shared" ref="D6274:D6337" si="294">C6274&amp;" ("&amp;E6274&amp;")"</f>
        <v>くれる (動詞)</v>
      </c>
      <c r="E6274" s="2" t="s">
        <v>24</v>
      </c>
      <c r="F6274" s="2" t="s">
        <v>1315</v>
      </c>
      <c r="G6274" s="5">
        <v>42</v>
      </c>
      <c r="H6274" s="1" t="str">
        <f t="shared" ref="H6274:H6337" si="295">G6274&amp;"-"&amp;D6274</f>
        <v>42-くれる (動詞)</v>
      </c>
      <c r="I6274" s="1">
        <f t="shared" si="293"/>
        <v>1</v>
      </c>
    </row>
    <row r="6275" spans="1:9">
      <c r="A6275" s="1">
        <v>7861</v>
      </c>
      <c r="B6275" s="2" t="s">
        <v>1384</v>
      </c>
      <c r="C6275" s="2" t="s">
        <v>649</v>
      </c>
      <c r="D6275" s="4" t="str">
        <f t="shared" si="294"/>
        <v>ずっと (副詞)</v>
      </c>
      <c r="E6275" s="2" t="s">
        <v>31</v>
      </c>
      <c r="F6275" s="2" t="s">
        <v>409</v>
      </c>
      <c r="G6275" s="5">
        <v>42</v>
      </c>
      <c r="H6275" s="1" t="str">
        <f t="shared" si="295"/>
        <v>42-ずっと (副詞)</v>
      </c>
      <c r="I6275" s="1">
        <f t="shared" ref="I6275:I6338" si="296">IF(H6274&lt;&gt;H6275,1,0)</f>
        <v>1</v>
      </c>
    </row>
    <row r="6276" spans="1:9">
      <c r="A6276" s="1">
        <v>7797</v>
      </c>
      <c r="B6276" s="2" t="s">
        <v>1384</v>
      </c>
      <c r="C6276" s="2" t="s">
        <v>871</v>
      </c>
      <c r="D6276" s="4" t="str">
        <f t="shared" si="294"/>
        <v>すでに (副詞)</v>
      </c>
      <c r="E6276" s="2" t="s">
        <v>31</v>
      </c>
      <c r="F6276" s="2" t="s">
        <v>409</v>
      </c>
      <c r="G6276" s="5">
        <v>42</v>
      </c>
      <c r="H6276" s="1" t="str">
        <f t="shared" si="295"/>
        <v>42-すでに (副詞)</v>
      </c>
      <c r="I6276" s="1">
        <f t="shared" si="296"/>
        <v>1</v>
      </c>
    </row>
    <row r="6277" spans="1:9">
      <c r="A6277" s="1">
        <v>7732</v>
      </c>
      <c r="B6277" s="2" t="s">
        <v>1384</v>
      </c>
      <c r="C6277" s="2" t="s">
        <v>280</v>
      </c>
      <c r="D6277" s="4" t="str">
        <f t="shared" si="294"/>
        <v>する (動詞)</v>
      </c>
      <c r="E6277" s="2" t="s">
        <v>24</v>
      </c>
      <c r="F6277" s="2" t="s">
        <v>1311</v>
      </c>
      <c r="G6277" s="5">
        <v>42</v>
      </c>
      <c r="H6277" s="1" t="str">
        <f t="shared" si="295"/>
        <v>42-する (動詞)</v>
      </c>
      <c r="I6277" s="1">
        <f t="shared" si="296"/>
        <v>1</v>
      </c>
    </row>
    <row r="6278" spans="1:9">
      <c r="A6278" s="1">
        <v>7739</v>
      </c>
      <c r="B6278" s="2" t="s">
        <v>1384</v>
      </c>
      <c r="C6278" s="2" t="s">
        <v>280</v>
      </c>
      <c r="D6278" s="4" t="str">
        <f t="shared" si="294"/>
        <v>する (動詞)</v>
      </c>
      <c r="E6278" s="2" t="s">
        <v>24</v>
      </c>
      <c r="F6278" s="2" t="s">
        <v>1311</v>
      </c>
      <c r="G6278" s="5">
        <v>42</v>
      </c>
      <c r="H6278" s="1" t="str">
        <f t="shared" si="295"/>
        <v>42-する (動詞)</v>
      </c>
      <c r="I6278" s="1">
        <f t="shared" si="296"/>
        <v>0</v>
      </c>
    </row>
    <row r="6279" spans="1:9">
      <c r="A6279" s="1">
        <v>7765</v>
      </c>
      <c r="B6279" s="2" t="s">
        <v>1384</v>
      </c>
      <c r="C6279" s="2" t="s">
        <v>280</v>
      </c>
      <c r="D6279" s="4" t="str">
        <f t="shared" si="294"/>
        <v>する (動詞)</v>
      </c>
      <c r="E6279" s="2" t="s">
        <v>24</v>
      </c>
      <c r="F6279" s="2" t="s">
        <v>1311</v>
      </c>
      <c r="G6279" s="5">
        <v>42</v>
      </c>
      <c r="H6279" s="1" t="str">
        <f t="shared" si="295"/>
        <v>42-する (動詞)</v>
      </c>
      <c r="I6279" s="1">
        <f t="shared" si="296"/>
        <v>0</v>
      </c>
    </row>
    <row r="6280" spans="1:9">
      <c r="A6280" s="1">
        <v>7747</v>
      </c>
      <c r="B6280" s="2" t="s">
        <v>1384</v>
      </c>
      <c r="C6280" s="2" t="s">
        <v>559</v>
      </c>
      <c r="D6280" s="4" t="str">
        <f t="shared" si="294"/>
        <v>そこ (名詞)</v>
      </c>
      <c r="E6280" s="2" t="s">
        <v>10</v>
      </c>
      <c r="F6280" s="2" t="s">
        <v>1260</v>
      </c>
      <c r="G6280" s="5">
        <v>42</v>
      </c>
      <c r="H6280" s="1" t="str">
        <f t="shared" si="295"/>
        <v>42-そこ (名詞)</v>
      </c>
      <c r="I6280" s="1">
        <f t="shared" si="296"/>
        <v>1</v>
      </c>
    </row>
    <row r="6281" spans="1:9">
      <c r="A6281" s="1">
        <v>7741</v>
      </c>
      <c r="B6281" s="2" t="s">
        <v>1384</v>
      </c>
      <c r="C6281" s="2" t="s">
        <v>26</v>
      </c>
      <c r="D6281" s="4" t="str">
        <f t="shared" si="294"/>
        <v>た (助動詞)</v>
      </c>
      <c r="E6281" s="2" t="s">
        <v>25</v>
      </c>
      <c r="F6281" s="2"/>
      <c r="G6281" s="5">
        <v>42</v>
      </c>
      <c r="H6281" s="1" t="str">
        <f t="shared" si="295"/>
        <v>42-た (助動詞)</v>
      </c>
      <c r="I6281" s="1">
        <f t="shared" si="296"/>
        <v>1</v>
      </c>
    </row>
    <row r="6282" spans="1:9">
      <c r="A6282" s="1">
        <v>7759</v>
      </c>
      <c r="B6282" s="2" t="s">
        <v>1384</v>
      </c>
      <c r="C6282" s="2" t="s">
        <v>26</v>
      </c>
      <c r="D6282" s="4" t="str">
        <f t="shared" si="294"/>
        <v>た (助動詞)</v>
      </c>
      <c r="E6282" s="2" t="s">
        <v>25</v>
      </c>
      <c r="F6282" s="2"/>
      <c r="G6282" s="5">
        <v>42</v>
      </c>
      <c r="H6282" s="1" t="str">
        <f t="shared" si="295"/>
        <v>42-た (助動詞)</v>
      </c>
      <c r="I6282" s="1">
        <f t="shared" si="296"/>
        <v>0</v>
      </c>
    </row>
    <row r="6283" spans="1:9">
      <c r="A6283" s="1">
        <v>7766</v>
      </c>
      <c r="B6283" s="2" t="s">
        <v>1384</v>
      </c>
      <c r="C6283" s="2" t="s">
        <v>26</v>
      </c>
      <c r="D6283" s="4" t="str">
        <f t="shared" si="294"/>
        <v>た (助動詞)</v>
      </c>
      <c r="E6283" s="2" t="s">
        <v>25</v>
      </c>
      <c r="F6283" s="2"/>
      <c r="G6283" s="5">
        <v>42</v>
      </c>
      <c r="H6283" s="1" t="str">
        <f t="shared" si="295"/>
        <v>42-た (助動詞)</v>
      </c>
      <c r="I6283" s="1">
        <f t="shared" si="296"/>
        <v>0</v>
      </c>
    </row>
    <row r="6284" spans="1:9">
      <c r="A6284" s="1">
        <v>7779</v>
      </c>
      <c r="B6284" s="2" t="s">
        <v>1384</v>
      </c>
      <c r="C6284" s="2" t="s">
        <v>26</v>
      </c>
      <c r="D6284" s="4" t="str">
        <f t="shared" si="294"/>
        <v>た (助動詞)</v>
      </c>
      <c r="E6284" s="2" t="s">
        <v>25</v>
      </c>
      <c r="F6284" s="2"/>
      <c r="G6284" s="5">
        <v>42</v>
      </c>
      <c r="H6284" s="1" t="str">
        <f t="shared" si="295"/>
        <v>42-た (助動詞)</v>
      </c>
      <c r="I6284" s="1">
        <f t="shared" si="296"/>
        <v>0</v>
      </c>
    </row>
    <row r="6285" spans="1:9">
      <c r="A6285" s="1">
        <v>7794</v>
      </c>
      <c r="B6285" s="2" t="s">
        <v>1384</v>
      </c>
      <c r="C6285" s="2" t="s">
        <v>26</v>
      </c>
      <c r="D6285" s="4" t="str">
        <f t="shared" si="294"/>
        <v>た (助動詞)</v>
      </c>
      <c r="E6285" s="2" t="s">
        <v>25</v>
      </c>
      <c r="F6285" s="2"/>
      <c r="G6285" s="5">
        <v>42</v>
      </c>
      <c r="H6285" s="1" t="str">
        <f t="shared" si="295"/>
        <v>42-た (助動詞)</v>
      </c>
      <c r="I6285" s="1">
        <f t="shared" si="296"/>
        <v>0</v>
      </c>
    </row>
    <row r="6286" spans="1:9">
      <c r="A6286" s="1">
        <v>7802</v>
      </c>
      <c r="B6286" s="2" t="s">
        <v>1384</v>
      </c>
      <c r="C6286" s="2" t="s">
        <v>26</v>
      </c>
      <c r="D6286" s="4" t="str">
        <f t="shared" si="294"/>
        <v>た (助動詞)</v>
      </c>
      <c r="E6286" s="2" t="s">
        <v>25</v>
      </c>
      <c r="F6286" s="2"/>
      <c r="G6286" s="5">
        <v>42</v>
      </c>
      <c r="H6286" s="1" t="str">
        <f t="shared" si="295"/>
        <v>42-た (助動詞)</v>
      </c>
      <c r="I6286" s="1">
        <f t="shared" si="296"/>
        <v>0</v>
      </c>
    </row>
    <row r="6287" spans="1:9">
      <c r="A6287" s="1">
        <v>7813</v>
      </c>
      <c r="B6287" s="2" t="s">
        <v>1384</v>
      </c>
      <c r="C6287" s="2" t="s">
        <v>26</v>
      </c>
      <c r="D6287" s="4" t="str">
        <f t="shared" si="294"/>
        <v>た (助動詞)</v>
      </c>
      <c r="E6287" s="2" t="s">
        <v>25</v>
      </c>
      <c r="F6287" s="2"/>
      <c r="G6287" s="5">
        <v>42</v>
      </c>
      <c r="H6287" s="1" t="str">
        <f t="shared" si="295"/>
        <v>42-た (助動詞)</v>
      </c>
      <c r="I6287" s="1">
        <f t="shared" si="296"/>
        <v>0</v>
      </c>
    </row>
    <row r="6288" spans="1:9">
      <c r="A6288" s="1">
        <v>7826</v>
      </c>
      <c r="B6288" s="2" t="s">
        <v>1384</v>
      </c>
      <c r="C6288" s="2" t="s">
        <v>26</v>
      </c>
      <c r="D6288" s="4" t="str">
        <f t="shared" si="294"/>
        <v>た (助動詞)</v>
      </c>
      <c r="E6288" s="2" t="s">
        <v>25</v>
      </c>
      <c r="F6288" s="2"/>
      <c r="G6288" s="5">
        <v>42</v>
      </c>
      <c r="H6288" s="1" t="str">
        <f t="shared" si="295"/>
        <v>42-た (助動詞)</v>
      </c>
      <c r="I6288" s="1">
        <f t="shared" si="296"/>
        <v>0</v>
      </c>
    </row>
    <row r="6289" spans="1:9">
      <c r="A6289" s="1">
        <v>7840</v>
      </c>
      <c r="B6289" s="2" t="s">
        <v>1384</v>
      </c>
      <c r="C6289" s="2" t="s">
        <v>26</v>
      </c>
      <c r="D6289" s="4" t="str">
        <f t="shared" si="294"/>
        <v>た (助動詞)</v>
      </c>
      <c r="E6289" s="2" t="s">
        <v>25</v>
      </c>
      <c r="F6289" s="2"/>
      <c r="G6289" s="5">
        <v>42</v>
      </c>
      <c r="H6289" s="1" t="str">
        <f t="shared" si="295"/>
        <v>42-た (助動詞)</v>
      </c>
      <c r="I6289" s="1">
        <f t="shared" si="296"/>
        <v>0</v>
      </c>
    </row>
    <row r="6290" spans="1:9">
      <c r="A6290" s="1">
        <v>7846</v>
      </c>
      <c r="B6290" s="2" t="s">
        <v>1384</v>
      </c>
      <c r="C6290" s="2" t="s">
        <v>26</v>
      </c>
      <c r="D6290" s="4" t="str">
        <f t="shared" si="294"/>
        <v>た (助動詞)</v>
      </c>
      <c r="E6290" s="2" t="s">
        <v>25</v>
      </c>
      <c r="F6290" s="2"/>
      <c r="G6290" s="5">
        <v>42</v>
      </c>
      <c r="H6290" s="1" t="str">
        <f t="shared" si="295"/>
        <v>42-た (助動詞)</v>
      </c>
      <c r="I6290" s="1">
        <f t="shared" si="296"/>
        <v>0</v>
      </c>
    </row>
    <row r="6291" spans="1:9">
      <c r="A6291" s="1">
        <v>7854</v>
      </c>
      <c r="B6291" s="2" t="s">
        <v>1384</v>
      </c>
      <c r="C6291" s="2" t="s">
        <v>26</v>
      </c>
      <c r="D6291" s="4" t="str">
        <f t="shared" si="294"/>
        <v>た (助動詞)</v>
      </c>
      <c r="E6291" s="2" t="s">
        <v>25</v>
      </c>
      <c r="F6291" s="2"/>
      <c r="G6291" s="5">
        <v>42</v>
      </c>
      <c r="H6291" s="1" t="str">
        <f t="shared" si="295"/>
        <v>42-た (助動詞)</v>
      </c>
      <c r="I6291" s="1">
        <f t="shared" si="296"/>
        <v>0</v>
      </c>
    </row>
    <row r="6292" spans="1:9">
      <c r="A6292" s="1">
        <v>7750</v>
      </c>
      <c r="B6292" s="2" t="s">
        <v>1384</v>
      </c>
      <c r="C6292" s="2" t="s">
        <v>158</v>
      </c>
      <c r="D6292" s="4" t="str">
        <f t="shared" si="294"/>
        <v>だ (助動詞)</v>
      </c>
      <c r="E6292" s="2" t="s">
        <v>25</v>
      </c>
      <c r="F6292" s="2"/>
      <c r="G6292" s="5">
        <v>42</v>
      </c>
      <c r="H6292" s="1" t="str">
        <f t="shared" si="295"/>
        <v>42-だ (助動詞)</v>
      </c>
      <c r="I6292" s="1">
        <f t="shared" si="296"/>
        <v>1</v>
      </c>
    </row>
    <row r="6293" spans="1:9">
      <c r="A6293" s="1">
        <v>7777</v>
      </c>
      <c r="B6293" s="2" t="s">
        <v>1384</v>
      </c>
      <c r="C6293" s="2" t="s">
        <v>158</v>
      </c>
      <c r="D6293" s="4" t="str">
        <f t="shared" si="294"/>
        <v>だ (助動詞)</v>
      </c>
      <c r="E6293" s="2" t="s">
        <v>25</v>
      </c>
      <c r="F6293" s="2"/>
      <c r="G6293" s="5">
        <v>42</v>
      </c>
      <c r="H6293" s="1" t="str">
        <f t="shared" si="295"/>
        <v>42-だ (助動詞)</v>
      </c>
      <c r="I6293" s="1">
        <f t="shared" si="296"/>
        <v>0</v>
      </c>
    </row>
    <row r="6294" spans="1:9">
      <c r="A6294" s="1">
        <v>7733</v>
      </c>
      <c r="B6294" s="2" t="s">
        <v>1384</v>
      </c>
      <c r="C6294" s="2" t="s">
        <v>242</v>
      </c>
      <c r="D6294" s="4" t="str">
        <f t="shared" si="294"/>
        <v>ため (名詞)</v>
      </c>
      <c r="E6294" s="2" t="s">
        <v>10</v>
      </c>
      <c r="F6294" s="2" t="s">
        <v>1315</v>
      </c>
      <c r="G6294" s="5">
        <v>42</v>
      </c>
      <c r="H6294" s="1" t="str">
        <f t="shared" si="295"/>
        <v>42-ため (名詞)</v>
      </c>
      <c r="I6294" s="1">
        <f t="shared" si="296"/>
        <v>1</v>
      </c>
    </row>
    <row r="6295" spans="1:9">
      <c r="A6295" s="1">
        <v>7829</v>
      </c>
      <c r="B6295" s="2" t="s">
        <v>1384</v>
      </c>
      <c r="C6295" s="2" t="s">
        <v>154</v>
      </c>
      <c r="D6295" s="4" t="str">
        <f t="shared" si="294"/>
        <v>ちょっと (副詞)</v>
      </c>
      <c r="E6295" s="2" t="s">
        <v>31</v>
      </c>
      <c r="F6295" s="2" t="s">
        <v>1321</v>
      </c>
      <c r="G6295" s="5">
        <v>42</v>
      </c>
      <c r="H6295" s="1" t="str">
        <f t="shared" si="295"/>
        <v>42-ちょっと (副詞)</v>
      </c>
      <c r="I6295" s="1">
        <f t="shared" si="296"/>
        <v>1</v>
      </c>
    </row>
    <row r="6296" spans="1:9">
      <c r="A6296" s="1">
        <v>7789</v>
      </c>
      <c r="B6296" s="2" t="s">
        <v>1384</v>
      </c>
      <c r="C6296" s="2" t="s">
        <v>36</v>
      </c>
      <c r="D6296" s="4" t="str">
        <f t="shared" si="294"/>
        <v>て (助詞)</v>
      </c>
      <c r="E6296" s="2" t="s">
        <v>15</v>
      </c>
      <c r="F6296" s="2" t="s">
        <v>1312</v>
      </c>
      <c r="G6296" s="5">
        <v>42</v>
      </c>
      <c r="H6296" s="1" t="str">
        <f t="shared" si="295"/>
        <v>42-て (助詞)</v>
      </c>
      <c r="I6296" s="1">
        <f t="shared" si="296"/>
        <v>1</v>
      </c>
    </row>
    <row r="6297" spans="1:9">
      <c r="A6297" s="1">
        <v>7791</v>
      </c>
      <c r="B6297" s="2" t="s">
        <v>1384</v>
      </c>
      <c r="C6297" s="2" t="s">
        <v>36</v>
      </c>
      <c r="D6297" s="4" t="str">
        <f t="shared" si="294"/>
        <v>て (助詞)</v>
      </c>
      <c r="E6297" s="2" t="s">
        <v>15</v>
      </c>
      <c r="F6297" s="2" t="s">
        <v>1312</v>
      </c>
      <c r="G6297" s="5">
        <v>42</v>
      </c>
      <c r="H6297" s="1" t="str">
        <f t="shared" si="295"/>
        <v>42-て (助詞)</v>
      </c>
      <c r="I6297" s="1">
        <f t="shared" si="296"/>
        <v>0</v>
      </c>
    </row>
    <row r="6298" spans="1:9">
      <c r="A6298" s="1">
        <v>7799</v>
      </c>
      <c r="B6298" s="2" t="s">
        <v>1384</v>
      </c>
      <c r="C6298" s="2" t="s">
        <v>36</v>
      </c>
      <c r="D6298" s="4" t="str">
        <f t="shared" si="294"/>
        <v>て (助詞)</v>
      </c>
      <c r="E6298" s="2" t="s">
        <v>15</v>
      </c>
      <c r="F6298" s="2" t="s">
        <v>1312</v>
      </c>
      <c r="G6298" s="5">
        <v>42</v>
      </c>
      <c r="H6298" s="1" t="str">
        <f t="shared" si="295"/>
        <v>42-て (助詞)</v>
      </c>
      <c r="I6298" s="1">
        <f t="shared" si="296"/>
        <v>0</v>
      </c>
    </row>
    <row r="6299" spans="1:9">
      <c r="A6299" s="1">
        <v>7810</v>
      </c>
      <c r="B6299" s="2" t="s">
        <v>1384</v>
      </c>
      <c r="C6299" s="2" t="s">
        <v>36</v>
      </c>
      <c r="D6299" s="4" t="str">
        <f t="shared" si="294"/>
        <v>て (助詞)</v>
      </c>
      <c r="E6299" s="2" t="s">
        <v>15</v>
      </c>
      <c r="F6299" s="2" t="s">
        <v>1312</v>
      </c>
      <c r="G6299" s="5">
        <v>42</v>
      </c>
      <c r="H6299" s="1" t="str">
        <f t="shared" si="295"/>
        <v>42-て (助詞)</v>
      </c>
      <c r="I6299" s="1">
        <f t="shared" si="296"/>
        <v>0</v>
      </c>
    </row>
    <row r="6300" spans="1:9">
      <c r="A6300" s="1">
        <v>7737</v>
      </c>
      <c r="B6300" s="2" t="s">
        <v>1384</v>
      </c>
      <c r="C6300" s="2" t="s">
        <v>40</v>
      </c>
      <c r="D6300" s="4" t="str">
        <f t="shared" si="294"/>
        <v>で (助詞)</v>
      </c>
      <c r="E6300" s="2" t="s">
        <v>15</v>
      </c>
      <c r="F6300" s="2" t="s">
        <v>1307</v>
      </c>
      <c r="G6300" s="5">
        <v>42</v>
      </c>
      <c r="H6300" s="1" t="str">
        <f t="shared" si="295"/>
        <v>42-で (助詞)</v>
      </c>
      <c r="I6300" s="1">
        <f t="shared" si="296"/>
        <v>1</v>
      </c>
    </row>
    <row r="6301" spans="1:9">
      <c r="A6301" s="1">
        <v>7724</v>
      </c>
      <c r="B6301" s="2" t="s">
        <v>1384</v>
      </c>
      <c r="C6301" s="2" t="s">
        <v>32</v>
      </c>
      <c r="D6301" s="4" t="str">
        <f t="shared" si="294"/>
        <v>です (助動詞)</v>
      </c>
      <c r="E6301" s="2" t="s">
        <v>25</v>
      </c>
      <c r="F6301" s="2"/>
      <c r="G6301" s="5">
        <v>42</v>
      </c>
      <c r="H6301" s="1" t="str">
        <f t="shared" si="295"/>
        <v>42-です (助動詞)</v>
      </c>
      <c r="I6301" s="1">
        <f t="shared" si="296"/>
        <v>1</v>
      </c>
    </row>
    <row r="6302" spans="1:9">
      <c r="A6302" s="1">
        <v>7758</v>
      </c>
      <c r="B6302" s="2" t="s">
        <v>1384</v>
      </c>
      <c r="C6302" s="2" t="s">
        <v>32</v>
      </c>
      <c r="D6302" s="4" t="str">
        <f t="shared" si="294"/>
        <v>です (助動詞)</v>
      </c>
      <c r="E6302" s="2" t="s">
        <v>25</v>
      </c>
      <c r="F6302" s="2"/>
      <c r="G6302" s="5">
        <v>42</v>
      </c>
      <c r="H6302" s="1" t="str">
        <f t="shared" si="295"/>
        <v>42-です (助動詞)</v>
      </c>
      <c r="I6302" s="1">
        <f t="shared" si="296"/>
        <v>0</v>
      </c>
    </row>
    <row r="6303" spans="1:9">
      <c r="A6303" s="1">
        <v>7780</v>
      </c>
      <c r="B6303" s="2" t="s">
        <v>1384</v>
      </c>
      <c r="C6303" s="2" t="s">
        <v>32</v>
      </c>
      <c r="D6303" s="4" t="str">
        <f t="shared" si="294"/>
        <v>です (助動詞)</v>
      </c>
      <c r="E6303" s="2" t="s">
        <v>25</v>
      </c>
      <c r="F6303" s="2"/>
      <c r="G6303" s="5">
        <v>42</v>
      </c>
      <c r="H6303" s="1" t="str">
        <f t="shared" si="295"/>
        <v>42-です (助動詞)</v>
      </c>
      <c r="I6303" s="1">
        <f t="shared" si="296"/>
        <v>0</v>
      </c>
    </row>
    <row r="6304" spans="1:9">
      <c r="A6304" s="1">
        <v>7817</v>
      </c>
      <c r="B6304" s="2" t="s">
        <v>1384</v>
      </c>
      <c r="C6304" s="2" t="s">
        <v>32</v>
      </c>
      <c r="D6304" s="4" t="str">
        <f t="shared" si="294"/>
        <v>です (助動詞)</v>
      </c>
      <c r="E6304" s="2" t="s">
        <v>25</v>
      </c>
      <c r="F6304" s="2"/>
      <c r="G6304" s="5">
        <v>42</v>
      </c>
      <c r="H6304" s="1" t="str">
        <f t="shared" si="295"/>
        <v>42-です (助動詞)</v>
      </c>
      <c r="I6304" s="1">
        <f t="shared" si="296"/>
        <v>0</v>
      </c>
    </row>
    <row r="6305" spans="1:9">
      <c r="A6305" s="1">
        <v>7835</v>
      </c>
      <c r="B6305" s="2" t="s">
        <v>1384</v>
      </c>
      <c r="C6305" s="2" t="s">
        <v>32</v>
      </c>
      <c r="D6305" s="4" t="str">
        <f t="shared" si="294"/>
        <v>です (助動詞)</v>
      </c>
      <c r="E6305" s="2" t="s">
        <v>25</v>
      </c>
      <c r="F6305" s="2"/>
      <c r="G6305" s="5">
        <v>42</v>
      </c>
      <c r="H6305" s="1" t="str">
        <f t="shared" si="295"/>
        <v>42-です (助動詞)</v>
      </c>
      <c r="I6305" s="1">
        <f t="shared" si="296"/>
        <v>0</v>
      </c>
    </row>
    <row r="6306" spans="1:9">
      <c r="A6306" s="1">
        <v>7845</v>
      </c>
      <c r="B6306" s="2" t="s">
        <v>1384</v>
      </c>
      <c r="C6306" s="2" t="s">
        <v>32</v>
      </c>
      <c r="D6306" s="4" t="str">
        <f t="shared" si="294"/>
        <v>です (助動詞)</v>
      </c>
      <c r="E6306" s="2" t="s">
        <v>25</v>
      </c>
      <c r="F6306" s="2"/>
      <c r="G6306" s="5">
        <v>42</v>
      </c>
      <c r="H6306" s="1" t="str">
        <f t="shared" si="295"/>
        <v>42-です (助動詞)</v>
      </c>
      <c r="I6306" s="1">
        <f t="shared" si="296"/>
        <v>0</v>
      </c>
    </row>
    <row r="6307" spans="1:9">
      <c r="A6307" s="1">
        <v>7855</v>
      </c>
      <c r="B6307" s="2" t="s">
        <v>1384</v>
      </c>
      <c r="C6307" s="2" t="s">
        <v>32</v>
      </c>
      <c r="D6307" s="4" t="str">
        <f t="shared" si="294"/>
        <v>です (助動詞)</v>
      </c>
      <c r="E6307" s="2" t="s">
        <v>25</v>
      </c>
      <c r="F6307" s="2"/>
      <c r="G6307" s="5">
        <v>42</v>
      </c>
      <c r="H6307" s="1" t="str">
        <f t="shared" si="295"/>
        <v>42-です (助動詞)</v>
      </c>
      <c r="I6307" s="1">
        <f t="shared" si="296"/>
        <v>0</v>
      </c>
    </row>
    <row r="6308" spans="1:9">
      <c r="A6308" s="1">
        <v>7864</v>
      </c>
      <c r="B6308" s="2" t="s">
        <v>1384</v>
      </c>
      <c r="C6308" s="2" t="s">
        <v>32</v>
      </c>
      <c r="D6308" s="4" t="str">
        <f t="shared" si="294"/>
        <v>です (助動詞)</v>
      </c>
      <c r="E6308" s="2" t="s">
        <v>25</v>
      </c>
      <c r="F6308" s="2"/>
      <c r="G6308" s="5">
        <v>42</v>
      </c>
      <c r="H6308" s="1" t="str">
        <f t="shared" si="295"/>
        <v>42-です (助動詞)</v>
      </c>
      <c r="I6308" s="1">
        <f t="shared" si="296"/>
        <v>0</v>
      </c>
    </row>
    <row r="6309" spans="1:9">
      <c r="A6309" s="1">
        <v>7819</v>
      </c>
      <c r="B6309" s="2" t="s">
        <v>1384</v>
      </c>
      <c r="C6309" s="2" t="s">
        <v>304</v>
      </c>
      <c r="D6309" s="4" t="str">
        <f t="shared" si="294"/>
        <v>でも (接続詞)</v>
      </c>
      <c r="E6309" s="2" t="s">
        <v>95</v>
      </c>
      <c r="F6309" s="2"/>
      <c r="G6309" s="5">
        <v>42</v>
      </c>
      <c r="H6309" s="1" t="str">
        <f t="shared" si="295"/>
        <v>42-でも (接続詞)</v>
      </c>
      <c r="I6309" s="1">
        <f t="shared" si="296"/>
        <v>1</v>
      </c>
    </row>
    <row r="6310" spans="1:9">
      <c r="A6310" s="1">
        <v>7752</v>
      </c>
      <c r="B6310" s="2" t="s">
        <v>1384</v>
      </c>
      <c r="C6310" s="2" t="s">
        <v>19</v>
      </c>
      <c r="D6310" s="4" t="str">
        <f t="shared" si="294"/>
        <v>と (助詞)</v>
      </c>
      <c r="E6310" s="2" t="s">
        <v>15</v>
      </c>
      <c r="F6310" s="2" t="s">
        <v>1307</v>
      </c>
      <c r="G6310" s="5">
        <v>42</v>
      </c>
      <c r="H6310" s="1" t="str">
        <f t="shared" si="295"/>
        <v>42-と (助詞)</v>
      </c>
      <c r="I6310" s="1">
        <f t="shared" si="296"/>
        <v>1</v>
      </c>
    </row>
    <row r="6311" spans="1:9">
      <c r="A6311" s="1">
        <v>7770</v>
      </c>
      <c r="B6311" s="2" t="s">
        <v>1384</v>
      </c>
      <c r="C6311" s="2" t="s">
        <v>389</v>
      </c>
      <c r="D6311" s="4" t="str">
        <f t="shared" si="294"/>
        <v>トイレ (名詞)</v>
      </c>
      <c r="E6311" s="2" t="s">
        <v>10</v>
      </c>
      <c r="F6311" s="2" t="s">
        <v>409</v>
      </c>
      <c r="G6311" s="5">
        <v>42</v>
      </c>
      <c r="H6311" s="1" t="str">
        <f t="shared" si="295"/>
        <v>42-トイレ (名詞)</v>
      </c>
      <c r="I6311" s="1">
        <f t="shared" si="296"/>
        <v>1</v>
      </c>
    </row>
    <row r="6312" spans="1:9">
      <c r="A6312" s="1">
        <v>7843</v>
      </c>
      <c r="B6312" s="2" t="s">
        <v>1384</v>
      </c>
      <c r="C6312" s="2" t="s">
        <v>323</v>
      </c>
      <c r="D6312" s="4" t="str">
        <f t="shared" si="294"/>
        <v>とっても (副詞)</v>
      </c>
      <c r="E6312" s="2" t="s">
        <v>31</v>
      </c>
      <c r="F6312" s="2" t="s">
        <v>409</v>
      </c>
      <c r="G6312" s="5">
        <v>42</v>
      </c>
      <c r="H6312" s="1" t="str">
        <f t="shared" si="295"/>
        <v>42-とっても (副詞)</v>
      </c>
      <c r="I6312" s="1">
        <f t="shared" si="296"/>
        <v>1</v>
      </c>
    </row>
    <row r="6313" spans="1:9">
      <c r="A6313" s="1">
        <v>7852</v>
      </c>
      <c r="B6313" s="2" t="s">
        <v>1384</v>
      </c>
      <c r="C6313" s="2" t="s">
        <v>323</v>
      </c>
      <c r="D6313" s="4" t="str">
        <f t="shared" si="294"/>
        <v>とっても (副詞)</v>
      </c>
      <c r="E6313" s="2" t="s">
        <v>31</v>
      </c>
      <c r="F6313" s="2" t="s">
        <v>409</v>
      </c>
      <c r="G6313" s="5">
        <v>42</v>
      </c>
      <c r="H6313" s="1" t="str">
        <f t="shared" si="295"/>
        <v>42-とっても (副詞)</v>
      </c>
      <c r="I6313" s="1">
        <f t="shared" si="296"/>
        <v>0</v>
      </c>
    </row>
    <row r="6314" spans="1:9">
      <c r="A6314" s="1">
        <v>7734</v>
      </c>
      <c r="B6314" s="2" t="s">
        <v>1384</v>
      </c>
      <c r="C6314" s="2" t="s">
        <v>14</v>
      </c>
      <c r="D6314" s="4" t="str">
        <f t="shared" si="294"/>
        <v>に (助詞)</v>
      </c>
      <c r="E6314" s="2" t="s">
        <v>15</v>
      </c>
      <c r="F6314" s="2" t="s">
        <v>1307</v>
      </c>
      <c r="G6314" s="5">
        <v>42</v>
      </c>
      <c r="H6314" s="1" t="str">
        <f t="shared" si="295"/>
        <v>42-に (助詞)</v>
      </c>
      <c r="I6314" s="1">
        <f t="shared" si="296"/>
        <v>1</v>
      </c>
    </row>
    <row r="6315" spans="1:9">
      <c r="A6315" s="1">
        <v>7763</v>
      </c>
      <c r="B6315" s="2" t="s">
        <v>1384</v>
      </c>
      <c r="C6315" s="2" t="s">
        <v>14</v>
      </c>
      <c r="D6315" s="4" t="str">
        <f t="shared" si="294"/>
        <v>に (助詞)</v>
      </c>
      <c r="E6315" s="2" t="s">
        <v>15</v>
      </c>
      <c r="F6315" s="2" t="s">
        <v>1307</v>
      </c>
      <c r="G6315" s="5">
        <v>42</v>
      </c>
      <c r="H6315" s="1" t="str">
        <f t="shared" si="295"/>
        <v>42-に (助詞)</v>
      </c>
      <c r="I6315" s="1">
        <f t="shared" si="296"/>
        <v>0</v>
      </c>
    </row>
    <row r="6316" spans="1:9">
      <c r="A6316" s="1">
        <v>7850</v>
      </c>
      <c r="B6316" s="2" t="s">
        <v>1384</v>
      </c>
      <c r="C6316" s="2" t="s">
        <v>14</v>
      </c>
      <c r="D6316" s="4" t="str">
        <f t="shared" si="294"/>
        <v>に (助詞)</v>
      </c>
      <c r="E6316" s="2" t="s">
        <v>15</v>
      </c>
      <c r="F6316" s="2" t="s">
        <v>1307</v>
      </c>
      <c r="G6316" s="5">
        <v>42</v>
      </c>
      <c r="H6316" s="1" t="str">
        <f t="shared" si="295"/>
        <v>42-に (助詞)</v>
      </c>
      <c r="I6316" s="1">
        <f t="shared" si="296"/>
        <v>0</v>
      </c>
    </row>
    <row r="6317" spans="1:9">
      <c r="A6317" s="1">
        <v>7722</v>
      </c>
      <c r="B6317" s="2" t="s">
        <v>1384</v>
      </c>
      <c r="C6317" s="2" t="s">
        <v>17</v>
      </c>
      <c r="D6317" s="4" t="str">
        <f t="shared" si="294"/>
        <v>の (助詞)</v>
      </c>
      <c r="E6317" s="2" t="s">
        <v>15</v>
      </c>
      <c r="F6317" s="2" t="s">
        <v>1314</v>
      </c>
      <c r="G6317" s="5">
        <v>42</v>
      </c>
      <c r="H6317" s="1" t="str">
        <f t="shared" si="295"/>
        <v>42-の (助詞)</v>
      </c>
      <c r="I6317" s="1">
        <f t="shared" si="296"/>
        <v>1</v>
      </c>
    </row>
    <row r="6318" spans="1:9">
      <c r="A6318" s="1">
        <v>7728</v>
      </c>
      <c r="B6318" s="2" t="s">
        <v>1384</v>
      </c>
      <c r="C6318" s="2" t="s">
        <v>17</v>
      </c>
      <c r="D6318" s="4" t="str">
        <f t="shared" si="294"/>
        <v>の (助詞)</v>
      </c>
      <c r="E6318" s="2" t="s">
        <v>15</v>
      </c>
      <c r="F6318" s="2" t="s">
        <v>1314</v>
      </c>
      <c r="G6318" s="5">
        <v>42</v>
      </c>
      <c r="H6318" s="1" t="str">
        <f t="shared" si="295"/>
        <v>42-の (助詞)</v>
      </c>
      <c r="I6318" s="1">
        <f t="shared" si="296"/>
        <v>0</v>
      </c>
    </row>
    <row r="6319" spans="1:9">
      <c r="A6319" s="1">
        <v>7822</v>
      </c>
      <c r="B6319" s="2" t="s">
        <v>1384</v>
      </c>
      <c r="C6319" s="2" t="s">
        <v>17</v>
      </c>
      <c r="D6319" s="4" t="str">
        <f t="shared" si="294"/>
        <v>の (助詞)</v>
      </c>
      <c r="E6319" s="2" t="s">
        <v>15</v>
      </c>
      <c r="F6319" s="2" t="s">
        <v>1314</v>
      </c>
      <c r="G6319" s="5">
        <v>42</v>
      </c>
      <c r="H6319" s="1" t="str">
        <f t="shared" si="295"/>
        <v>42-の (助詞)</v>
      </c>
      <c r="I6319" s="1">
        <f t="shared" si="296"/>
        <v>0</v>
      </c>
    </row>
    <row r="6320" spans="1:9">
      <c r="A6320" s="1">
        <v>7827</v>
      </c>
      <c r="B6320" s="2" t="s">
        <v>1384</v>
      </c>
      <c r="C6320" s="2" t="s">
        <v>17</v>
      </c>
      <c r="D6320" s="4" t="str">
        <f t="shared" si="294"/>
        <v>の (名詞)</v>
      </c>
      <c r="E6320" s="2" t="s">
        <v>10</v>
      </c>
      <c r="F6320" s="2" t="s">
        <v>1315</v>
      </c>
      <c r="G6320" s="5">
        <v>42</v>
      </c>
      <c r="H6320" s="1" t="str">
        <f t="shared" si="295"/>
        <v>42-の (名詞)</v>
      </c>
      <c r="I6320" s="1">
        <f t="shared" si="296"/>
        <v>1</v>
      </c>
    </row>
    <row r="6321" spans="1:9">
      <c r="A6321" s="1">
        <v>7814</v>
      </c>
      <c r="B6321" s="2" t="s">
        <v>1384</v>
      </c>
      <c r="C6321" s="2" t="s">
        <v>30</v>
      </c>
      <c r="D6321" s="4" t="str">
        <f t="shared" si="294"/>
        <v>ので (助詞)</v>
      </c>
      <c r="E6321" s="2" t="s">
        <v>15</v>
      </c>
      <c r="F6321" s="2" t="s">
        <v>1312</v>
      </c>
      <c r="G6321" s="5">
        <v>42</v>
      </c>
      <c r="H6321" s="1" t="str">
        <f t="shared" si="295"/>
        <v>42-ので (助詞)</v>
      </c>
      <c r="I6321" s="1">
        <f t="shared" si="296"/>
        <v>1</v>
      </c>
    </row>
    <row r="6322" spans="1:9">
      <c r="A6322" s="1">
        <v>7841</v>
      </c>
      <c r="B6322" s="2" t="s">
        <v>1384</v>
      </c>
      <c r="C6322" s="2" t="s">
        <v>30</v>
      </c>
      <c r="D6322" s="4" t="str">
        <f t="shared" si="294"/>
        <v>ので (助詞)</v>
      </c>
      <c r="E6322" s="2" t="s">
        <v>15</v>
      </c>
      <c r="F6322" s="2" t="s">
        <v>1312</v>
      </c>
      <c r="G6322" s="5">
        <v>42</v>
      </c>
      <c r="H6322" s="1" t="str">
        <f t="shared" si="295"/>
        <v>42-ので (助詞)</v>
      </c>
      <c r="I6322" s="1">
        <f t="shared" si="296"/>
        <v>0</v>
      </c>
    </row>
    <row r="6323" spans="1:9">
      <c r="A6323" s="1">
        <v>7720</v>
      </c>
      <c r="B6323" s="2" t="s">
        <v>1384</v>
      </c>
      <c r="C6323" s="2" t="s">
        <v>43</v>
      </c>
      <c r="D6323" s="4" t="str">
        <f t="shared" si="294"/>
        <v>は (助詞)</v>
      </c>
      <c r="E6323" s="2" t="s">
        <v>15</v>
      </c>
      <c r="F6323" s="2" t="s">
        <v>1306</v>
      </c>
      <c r="G6323" s="5">
        <v>42</v>
      </c>
      <c r="H6323" s="1" t="str">
        <f t="shared" si="295"/>
        <v>42-は (助詞)</v>
      </c>
      <c r="I6323" s="1">
        <f t="shared" si="296"/>
        <v>1</v>
      </c>
    </row>
    <row r="6324" spans="1:9">
      <c r="A6324" s="1">
        <v>7745</v>
      </c>
      <c r="B6324" s="2" t="s">
        <v>1384</v>
      </c>
      <c r="C6324" s="2" t="s">
        <v>43</v>
      </c>
      <c r="D6324" s="4" t="str">
        <f t="shared" si="294"/>
        <v>は (助詞)</v>
      </c>
      <c r="E6324" s="2" t="s">
        <v>15</v>
      </c>
      <c r="F6324" s="2" t="s">
        <v>1306</v>
      </c>
      <c r="G6324" s="5">
        <v>42</v>
      </c>
      <c r="H6324" s="1" t="str">
        <f t="shared" si="295"/>
        <v>42-は (助詞)</v>
      </c>
      <c r="I6324" s="1">
        <f t="shared" si="296"/>
        <v>0</v>
      </c>
    </row>
    <row r="6325" spans="1:9">
      <c r="A6325" s="1">
        <v>7753</v>
      </c>
      <c r="B6325" s="2" t="s">
        <v>1384</v>
      </c>
      <c r="C6325" s="2" t="s">
        <v>43</v>
      </c>
      <c r="D6325" s="4" t="str">
        <f t="shared" si="294"/>
        <v>は (助詞)</v>
      </c>
      <c r="E6325" s="2" t="s">
        <v>15</v>
      </c>
      <c r="F6325" s="2" t="s">
        <v>1306</v>
      </c>
      <c r="G6325" s="5">
        <v>42</v>
      </c>
      <c r="H6325" s="1" t="str">
        <f t="shared" si="295"/>
        <v>42-は (助詞)</v>
      </c>
      <c r="I6325" s="1">
        <f t="shared" si="296"/>
        <v>0</v>
      </c>
    </row>
    <row r="6326" spans="1:9">
      <c r="A6326" s="1">
        <v>7784</v>
      </c>
      <c r="B6326" s="2" t="s">
        <v>1384</v>
      </c>
      <c r="C6326" s="2" t="s">
        <v>43</v>
      </c>
      <c r="D6326" s="4" t="str">
        <f t="shared" si="294"/>
        <v>は (助詞)</v>
      </c>
      <c r="E6326" s="2" t="s">
        <v>15</v>
      </c>
      <c r="F6326" s="2" t="s">
        <v>1306</v>
      </c>
      <c r="G6326" s="5">
        <v>42</v>
      </c>
      <c r="H6326" s="1" t="str">
        <f t="shared" si="295"/>
        <v>42-は (助詞)</v>
      </c>
      <c r="I6326" s="1">
        <f t="shared" si="296"/>
        <v>0</v>
      </c>
    </row>
    <row r="6327" spans="1:9">
      <c r="A6327" s="1">
        <v>7807</v>
      </c>
      <c r="B6327" s="2" t="s">
        <v>1384</v>
      </c>
      <c r="C6327" s="2" t="s">
        <v>43</v>
      </c>
      <c r="D6327" s="4" t="str">
        <f t="shared" si="294"/>
        <v>は (助詞)</v>
      </c>
      <c r="E6327" s="2" t="s">
        <v>15</v>
      </c>
      <c r="F6327" s="2" t="s">
        <v>1306</v>
      </c>
      <c r="G6327" s="5">
        <v>42</v>
      </c>
      <c r="H6327" s="1" t="str">
        <f t="shared" si="295"/>
        <v>42-は (助詞)</v>
      </c>
      <c r="I6327" s="1">
        <f t="shared" si="296"/>
        <v>0</v>
      </c>
    </row>
    <row r="6328" spans="1:9">
      <c r="A6328" s="1">
        <v>7851</v>
      </c>
      <c r="B6328" s="2" t="s">
        <v>1384</v>
      </c>
      <c r="C6328" s="2" t="s">
        <v>43</v>
      </c>
      <c r="D6328" s="4" t="str">
        <f t="shared" si="294"/>
        <v>は (助詞)</v>
      </c>
      <c r="E6328" s="2" t="s">
        <v>15</v>
      </c>
      <c r="F6328" s="2" t="s">
        <v>1306</v>
      </c>
      <c r="G6328" s="5">
        <v>42</v>
      </c>
      <c r="H6328" s="1" t="str">
        <f t="shared" si="295"/>
        <v>42-は (助詞)</v>
      </c>
      <c r="I6328" s="1">
        <f t="shared" si="296"/>
        <v>0</v>
      </c>
    </row>
    <row r="6329" spans="1:9">
      <c r="A6329" s="1">
        <v>7859</v>
      </c>
      <c r="B6329" s="2" t="s">
        <v>1384</v>
      </c>
      <c r="C6329" s="2" t="s">
        <v>107</v>
      </c>
      <c r="D6329" s="4" t="str">
        <f t="shared" si="294"/>
        <v>ホテル (名詞)</v>
      </c>
      <c r="E6329" s="2" t="s">
        <v>10</v>
      </c>
      <c r="F6329" s="2" t="s">
        <v>409</v>
      </c>
      <c r="G6329" s="5">
        <v>42</v>
      </c>
      <c r="H6329" s="1" t="str">
        <f t="shared" si="295"/>
        <v>42-ホテル (名詞)</v>
      </c>
      <c r="I6329" s="1">
        <f t="shared" si="296"/>
        <v>1</v>
      </c>
    </row>
    <row r="6330" spans="1:9">
      <c r="A6330" s="1">
        <v>7740</v>
      </c>
      <c r="B6330" s="2" t="s">
        <v>1384</v>
      </c>
      <c r="C6330" s="2" t="s">
        <v>64</v>
      </c>
      <c r="D6330" s="4" t="str">
        <f t="shared" si="294"/>
        <v>ます (助動詞)</v>
      </c>
      <c r="E6330" s="2" t="s">
        <v>25</v>
      </c>
      <c r="F6330" s="2"/>
      <c r="G6330" s="5">
        <v>42</v>
      </c>
      <c r="H6330" s="1" t="str">
        <f t="shared" si="295"/>
        <v>42-ます (助動詞)</v>
      </c>
      <c r="I6330" s="1">
        <f t="shared" si="296"/>
        <v>1</v>
      </c>
    </row>
    <row r="6331" spans="1:9">
      <c r="A6331" s="1">
        <v>7756</v>
      </c>
      <c r="B6331" s="2" t="s">
        <v>1384</v>
      </c>
      <c r="C6331" s="2" t="s">
        <v>64</v>
      </c>
      <c r="D6331" s="4" t="str">
        <f t="shared" si="294"/>
        <v>ます (助動詞)</v>
      </c>
      <c r="E6331" s="2" t="s">
        <v>25</v>
      </c>
      <c r="F6331" s="2"/>
      <c r="G6331" s="5">
        <v>42</v>
      </c>
      <c r="H6331" s="1" t="str">
        <f t="shared" si="295"/>
        <v>42-ます (助動詞)</v>
      </c>
      <c r="I6331" s="1">
        <f t="shared" si="296"/>
        <v>0</v>
      </c>
    </row>
    <row r="6332" spans="1:9">
      <c r="A6332" s="1">
        <v>7793</v>
      </c>
      <c r="B6332" s="2" t="s">
        <v>1384</v>
      </c>
      <c r="C6332" s="2" t="s">
        <v>64</v>
      </c>
      <c r="D6332" s="4" t="str">
        <f t="shared" si="294"/>
        <v>ます (助動詞)</v>
      </c>
      <c r="E6332" s="2" t="s">
        <v>25</v>
      </c>
      <c r="F6332" s="2"/>
      <c r="G6332" s="5">
        <v>42</v>
      </c>
      <c r="H6332" s="1" t="str">
        <f t="shared" si="295"/>
        <v>42-ます (助動詞)</v>
      </c>
      <c r="I6332" s="1">
        <f t="shared" si="296"/>
        <v>0</v>
      </c>
    </row>
    <row r="6333" spans="1:9">
      <c r="A6333" s="1">
        <v>7801</v>
      </c>
      <c r="B6333" s="2" t="s">
        <v>1384</v>
      </c>
      <c r="C6333" s="2" t="s">
        <v>64</v>
      </c>
      <c r="D6333" s="4" t="str">
        <f t="shared" si="294"/>
        <v>ます (助動詞)</v>
      </c>
      <c r="E6333" s="2" t="s">
        <v>25</v>
      </c>
      <c r="F6333" s="2"/>
      <c r="G6333" s="5">
        <v>42</v>
      </c>
      <c r="H6333" s="1" t="str">
        <f t="shared" si="295"/>
        <v>42-ます (助動詞)</v>
      </c>
      <c r="I6333" s="1">
        <f t="shared" si="296"/>
        <v>0</v>
      </c>
    </row>
    <row r="6334" spans="1:9">
      <c r="A6334" s="1">
        <v>7812</v>
      </c>
      <c r="B6334" s="2" t="s">
        <v>1384</v>
      </c>
      <c r="C6334" s="2" t="s">
        <v>64</v>
      </c>
      <c r="D6334" s="4" t="str">
        <f t="shared" si="294"/>
        <v>ます (助動詞)</v>
      </c>
      <c r="E6334" s="2" t="s">
        <v>25</v>
      </c>
      <c r="F6334" s="2"/>
      <c r="G6334" s="5">
        <v>42</v>
      </c>
      <c r="H6334" s="1" t="str">
        <f t="shared" si="295"/>
        <v>42-ます (助動詞)</v>
      </c>
      <c r="I6334" s="1">
        <f t="shared" si="296"/>
        <v>0</v>
      </c>
    </row>
    <row r="6335" spans="1:9">
      <c r="A6335" s="1">
        <v>7748</v>
      </c>
      <c r="B6335" s="2" t="s">
        <v>1384</v>
      </c>
      <c r="C6335" s="2" t="s">
        <v>108</v>
      </c>
      <c r="D6335" s="4" t="str">
        <f t="shared" si="294"/>
        <v>まで (助詞)</v>
      </c>
      <c r="E6335" s="2" t="s">
        <v>15</v>
      </c>
      <c r="F6335" s="2" t="s">
        <v>1320</v>
      </c>
      <c r="G6335" s="5">
        <v>42</v>
      </c>
      <c r="H6335" s="1" t="str">
        <f t="shared" si="295"/>
        <v>42-まで (助詞)</v>
      </c>
      <c r="I6335" s="1">
        <f t="shared" si="296"/>
        <v>1</v>
      </c>
    </row>
    <row r="6336" spans="1:9">
      <c r="A6336" s="1">
        <v>7769</v>
      </c>
      <c r="B6336" s="2" t="s">
        <v>1384</v>
      </c>
      <c r="C6336" s="2" t="s">
        <v>35</v>
      </c>
      <c r="D6336" s="4" t="str">
        <f t="shared" si="294"/>
        <v>も (助詞)</v>
      </c>
      <c r="E6336" s="2" t="s">
        <v>15</v>
      </c>
      <c r="F6336" s="2" t="s">
        <v>1306</v>
      </c>
      <c r="G6336" s="5">
        <v>42</v>
      </c>
      <c r="H6336" s="1" t="str">
        <f t="shared" si="295"/>
        <v>42-も (助詞)</v>
      </c>
      <c r="I6336" s="1">
        <f t="shared" si="296"/>
        <v>1</v>
      </c>
    </row>
    <row r="6337" spans="1:9">
      <c r="A6337" s="1">
        <v>7771</v>
      </c>
      <c r="B6337" s="2" t="s">
        <v>1384</v>
      </c>
      <c r="C6337" s="2" t="s">
        <v>35</v>
      </c>
      <c r="D6337" s="4" t="str">
        <f t="shared" si="294"/>
        <v>も (助詞)</v>
      </c>
      <c r="E6337" s="2" t="s">
        <v>15</v>
      </c>
      <c r="F6337" s="2" t="s">
        <v>1306</v>
      </c>
      <c r="G6337" s="5">
        <v>42</v>
      </c>
      <c r="H6337" s="1" t="str">
        <f t="shared" si="295"/>
        <v>42-も (助詞)</v>
      </c>
      <c r="I6337" s="1">
        <f t="shared" si="296"/>
        <v>0</v>
      </c>
    </row>
    <row r="6338" spans="1:9">
      <c r="A6338" s="1">
        <v>7774</v>
      </c>
      <c r="B6338" s="2" t="s">
        <v>1384</v>
      </c>
      <c r="C6338" s="2" t="s">
        <v>35</v>
      </c>
      <c r="D6338" s="4" t="str">
        <f t="shared" ref="D6338:D6401" si="297">C6338&amp;" ("&amp;E6338&amp;")"</f>
        <v>も (助詞)</v>
      </c>
      <c r="E6338" s="2" t="s">
        <v>15</v>
      </c>
      <c r="F6338" s="2" t="s">
        <v>1306</v>
      </c>
      <c r="G6338" s="5">
        <v>42</v>
      </c>
      <c r="H6338" s="1" t="str">
        <f t="shared" ref="H6338:H6401" si="298">G6338&amp;"-"&amp;D6338</f>
        <v>42-も (助詞)</v>
      </c>
      <c r="I6338" s="1">
        <f t="shared" si="296"/>
        <v>0</v>
      </c>
    </row>
    <row r="6339" spans="1:9">
      <c r="A6339" s="1">
        <v>7838</v>
      </c>
      <c r="B6339" s="2" t="s">
        <v>1384</v>
      </c>
      <c r="C6339" s="2" t="s">
        <v>35</v>
      </c>
      <c r="D6339" s="4" t="str">
        <f t="shared" si="297"/>
        <v>も (助詞)</v>
      </c>
      <c r="E6339" s="2" t="s">
        <v>15</v>
      </c>
      <c r="F6339" s="2" t="s">
        <v>1306</v>
      </c>
      <c r="G6339" s="5">
        <v>42</v>
      </c>
      <c r="H6339" s="1" t="str">
        <f t="shared" si="298"/>
        <v>42-も (助詞)</v>
      </c>
      <c r="I6339" s="1">
        <f t="shared" ref="I6339:I6402" si="299">IF(H6338&lt;&gt;H6339,1,0)</f>
        <v>0</v>
      </c>
    </row>
    <row r="6340" spans="1:9">
      <c r="A6340" s="1">
        <v>7853</v>
      </c>
      <c r="B6340" s="2" t="s">
        <v>1384</v>
      </c>
      <c r="C6340" s="2" t="s">
        <v>344</v>
      </c>
      <c r="D6340" s="4" t="str">
        <f t="shared" si="297"/>
        <v>よい (形容詞)</v>
      </c>
      <c r="E6340" s="2" t="s">
        <v>29</v>
      </c>
      <c r="F6340" s="2" t="s">
        <v>1311</v>
      </c>
      <c r="G6340" s="5">
        <v>42</v>
      </c>
      <c r="H6340" s="1" t="str">
        <f t="shared" si="298"/>
        <v>42-よい (形容詞)</v>
      </c>
      <c r="I6340" s="1">
        <f t="shared" si="299"/>
        <v>1</v>
      </c>
    </row>
    <row r="6341" spans="1:9">
      <c r="A6341" s="1">
        <v>7860</v>
      </c>
      <c r="B6341" s="2" t="s">
        <v>1384</v>
      </c>
      <c r="C6341" s="2" t="s">
        <v>231</v>
      </c>
      <c r="D6341" s="4" t="str">
        <f t="shared" si="297"/>
        <v>より (助詞)</v>
      </c>
      <c r="E6341" s="2" t="s">
        <v>15</v>
      </c>
      <c r="F6341" s="2" t="s">
        <v>1307</v>
      </c>
      <c r="G6341" s="5">
        <v>42</v>
      </c>
      <c r="H6341" s="1" t="str">
        <f t="shared" si="298"/>
        <v>42-より (助詞)</v>
      </c>
      <c r="I6341" s="1">
        <f t="shared" si="299"/>
        <v>1</v>
      </c>
    </row>
    <row r="6342" spans="1:9">
      <c r="A6342" s="1">
        <v>7755</v>
      </c>
      <c r="B6342" s="2" t="s">
        <v>1384</v>
      </c>
      <c r="C6342" s="2" t="s">
        <v>448</v>
      </c>
      <c r="D6342" s="4" t="str">
        <f t="shared" si="297"/>
        <v>られる (動詞)</v>
      </c>
      <c r="E6342" s="2" t="s">
        <v>24</v>
      </c>
      <c r="F6342" s="2" t="s">
        <v>1313</v>
      </c>
      <c r="G6342" s="5">
        <v>42</v>
      </c>
      <c r="H6342" s="1" t="str">
        <f t="shared" si="298"/>
        <v>42-られる (動詞)</v>
      </c>
      <c r="I6342" s="1">
        <f t="shared" si="299"/>
        <v>1</v>
      </c>
    </row>
    <row r="6343" spans="1:9">
      <c r="A6343" s="1">
        <v>7730</v>
      </c>
      <c r="B6343" s="2" t="s">
        <v>1384</v>
      </c>
      <c r="C6343" s="2" t="s">
        <v>90</v>
      </c>
      <c r="D6343" s="4" t="str">
        <f t="shared" si="297"/>
        <v>を (助詞)</v>
      </c>
      <c r="E6343" s="2" t="s">
        <v>15</v>
      </c>
      <c r="F6343" s="2" t="s">
        <v>1307</v>
      </c>
      <c r="G6343" s="5">
        <v>42</v>
      </c>
      <c r="H6343" s="1" t="str">
        <f t="shared" si="298"/>
        <v>42-を (助詞)</v>
      </c>
      <c r="I6343" s="1">
        <f t="shared" si="299"/>
        <v>1</v>
      </c>
    </row>
    <row r="6344" spans="1:9">
      <c r="A6344" s="1">
        <v>7787</v>
      </c>
      <c r="B6344" s="2" t="s">
        <v>1384</v>
      </c>
      <c r="C6344" s="2" t="s">
        <v>90</v>
      </c>
      <c r="D6344" s="4" t="str">
        <f t="shared" si="297"/>
        <v>を (助詞)</v>
      </c>
      <c r="E6344" s="2" t="s">
        <v>15</v>
      </c>
      <c r="F6344" s="2" t="s">
        <v>1307</v>
      </c>
      <c r="G6344" s="5">
        <v>42</v>
      </c>
      <c r="H6344" s="1" t="str">
        <f t="shared" si="298"/>
        <v>42-を (助詞)</v>
      </c>
      <c r="I6344" s="1">
        <f t="shared" si="299"/>
        <v>0</v>
      </c>
    </row>
    <row r="6345" spans="1:9">
      <c r="A6345" s="1">
        <v>7757</v>
      </c>
      <c r="B6345" s="2" t="s">
        <v>1384</v>
      </c>
      <c r="C6345" s="2" t="s">
        <v>152</v>
      </c>
      <c r="D6345" s="4" t="str">
        <f t="shared" si="297"/>
        <v>ん (助動詞)</v>
      </c>
      <c r="E6345" s="2" t="s">
        <v>25</v>
      </c>
      <c r="F6345" s="2"/>
      <c r="G6345" s="5">
        <v>42</v>
      </c>
      <c r="H6345" s="1" t="str">
        <f t="shared" si="298"/>
        <v>42-ん (助動詞)</v>
      </c>
      <c r="I6345" s="1">
        <f t="shared" si="299"/>
        <v>1</v>
      </c>
    </row>
    <row r="6346" spans="1:9">
      <c r="A6346" s="1">
        <v>7731</v>
      </c>
      <c r="B6346" s="2" t="s">
        <v>1384</v>
      </c>
      <c r="C6346" s="2" t="s">
        <v>412</v>
      </c>
      <c r="D6346" s="4" t="str">
        <f t="shared" si="297"/>
        <v>案内 (名詞)</v>
      </c>
      <c r="E6346" s="2" t="s">
        <v>10</v>
      </c>
      <c r="F6346" s="2" t="s">
        <v>1305</v>
      </c>
      <c r="G6346" s="5">
        <v>42</v>
      </c>
      <c r="H6346" s="1" t="str">
        <f t="shared" si="298"/>
        <v>42-案内 (名詞)</v>
      </c>
      <c r="I6346" s="1">
        <f t="shared" si="299"/>
        <v>1</v>
      </c>
    </row>
    <row r="6347" spans="1:9">
      <c r="A6347" s="1">
        <v>7736</v>
      </c>
      <c r="B6347" s="2" t="s">
        <v>1384</v>
      </c>
      <c r="C6347" s="2" t="s">
        <v>7</v>
      </c>
      <c r="D6347" s="4" t="str">
        <f t="shared" si="297"/>
        <v>家族 (名詞)</v>
      </c>
      <c r="E6347" s="2" t="s">
        <v>10</v>
      </c>
      <c r="F6347" s="2" t="s">
        <v>409</v>
      </c>
      <c r="G6347" s="5">
        <v>42</v>
      </c>
      <c r="H6347" s="1" t="str">
        <f t="shared" si="298"/>
        <v>42-家族 (名詞)</v>
      </c>
      <c r="I6347" s="1">
        <f t="shared" si="299"/>
        <v>1</v>
      </c>
    </row>
    <row r="6348" spans="1:9">
      <c r="A6348" s="1">
        <v>7863</v>
      </c>
      <c r="B6348" s="2" t="s">
        <v>1384</v>
      </c>
      <c r="C6348" s="2" t="s">
        <v>557</v>
      </c>
      <c r="D6348" s="4" t="str">
        <f t="shared" si="297"/>
        <v>勧め (名詞)</v>
      </c>
      <c r="E6348" s="2" t="s">
        <v>10</v>
      </c>
      <c r="F6348" s="2" t="s">
        <v>409</v>
      </c>
      <c r="G6348" s="5">
        <v>42</v>
      </c>
      <c r="H6348" s="1" t="str">
        <f t="shared" si="298"/>
        <v>42-勧め (名詞)</v>
      </c>
      <c r="I6348" s="1">
        <f t="shared" si="299"/>
        <v>1</v>
      </c>
    </row>
    <row r="6349" spans="1:9">
      <c r="A6349" s="1">
        <v>7858</v>
      </c>
      <c r="B6349" s="2" t="s">
        <v>1384</v>
      </c>
      <c r="C6349" s="2" t="s">
        <v>413</v>
      </c>
      <c r="D6349" s="4" t="str">
        <f t="shared" si="297"/>
        <v>観光 (名詞)</v>
      </c>
      <c r="E6349" s="2" t="s">
        <v>10</v>
      </c>
      <c r="F6349" s="2" t="s">
        <v>1305</v>
      </c>
      <c r="G6349" s="5">
        <v>42</v>
      </c>
      <c r="H6349" s="1" t="str">
        <f t="shared" si="298"/>
        <v>42-観光 (名詞)</v>
      </c>
      <c r="I6349" s="1">
        <f t="shared" si="299"/>
        <v>1</v>
      </c>
    </row>
    <row r="6350" spans="1:9">
      <c r="A6350" s="1">
        <v>7834</v>
      </c>
      <c r="B6350" s="2" t="s">
        <v>1384</v>
      </c>
      <c r="C6350" s="2" t="s">
        <v>1303</v>
      </c>
      <c r="D6350" s="4" t="str">
        <f t="shared" si="297"/>
        <v>供用 (名詞)</v>
      </c>
      <c r="E6350" s="2" t="s">
        <v>10</v>
      </c>
      <c r="F6350" s="2" t="s">
        <v>1305</v>
      </c>
      <c r="G6350" s="5">
        <v>42</v>
      </c>
      <c r="H6350" s="1" t="str">
        <f t="shared" si="298"/>
        <v>42-供用 (名詞)</v>
      </c>
      <c r="I6350" s="1">
        <f t="shared" si="299"/>
        <v>1</v>
      </c>
    </row>
    <row r="6351" spans="1:9">
      <c r="A6351" s="1">
        <v>7754</v>
      </c>
      <c r="B6351" s="2" t="s">
        <v>1384</v>
      </c>
      <c r="C6351" s="2" t="s">
        <v>1345</v>
      </c>
      <c r="D6351" s="4" t="str">
        <f t="shared" si="297"/>
        <v>見受ける (動詞)</v>
      </c>
      <c r="E6351" s="2" t="s">
        <v>24</v>
      </c>
      <c r="F6351" s="2" t="s">
        <v>1311</v>
      </c>
      <c r="G6351" s="5">
        <v>42</v>
      </c>
      <c r="H6351" s="1" t="str">
        <f t="shared" si="298"/>
        <v>42-見受ける (動詞)</v>
      </c>
      <c r="I6351" s="1">
        <f t="shared" si="299"/>
        <v>1</v>
      </c>
    </row>
    <row r="6352" spans="1:9">
      <c r="A6352" s="1">
        <v>7830</v>
      </c>
      <c r="B6352" s="2" t="s">
        <v>1384</v>
      </c>
      <c r="C6352" s="2" t="s">
        <v>127</v>
      </c>
      <c r="D6352" s="4" t="str">
        <f t="shared" si="297"/>
        <v>残念 (名詞)</v>
      </c>
      <c r="E6352" s="2" t="s">
        <v>10</v>
      </c>
      <c r="F6352" s="2" t="s">
        <v>1318</v>
      </c>
      <c r="G6352" s="5">
        <v>42</v>
      </c>
      <c r="H6352" s="1" t="str">
        <f t="shared" si="298"/>
        <v>42-残念 (名詞)</v>
      </c>
      <c r="I6352" s="1">
        <f t="shared" si="299"/>
        <v>1</v>
      </c>
    </row>
    <row r="6353" spans="1:9">
      <c r="A6353" s="1">
        <v>7821</v>
      </c>
      <c r="B6353" s="2" t="s">
        <v>1384</v>
      </c>
      <c r="C6353" s="2" t="s">
        <v>18</v>
      </c>
      <c r="D6353" s="4" t="str">
        <f t="shared" si="297"/>
        <v>子供 (名詞)</v>
      </c>
      <c r="E6353" s="2" t="s">
        <v>10</v>
      </c>
      <c r="F6353" s="2" t="s">
        <v>409</v>
      </c>
      <c r="G6353" s="5">
        <v>42</v>
      </c>
      <c r="H6353" s="1" t="str">
        <f t="shared" si="298"/>
        <v>42-子供 (名詞)</v>
      </c>
      <c r="I6353" s="1">
        <f t="shared" si="299"/>
        <v>1</v>
      </c>
    </row>
    <row r="6354" spans="1:9">
      <c r="A6354" s="1">
        <v>7751</v>
      </c>
      <c r="B6354" s="2" t="s">
        <v>1384</v>
      </c>
      <c r="C6354" s="2" t="s">
        <v>150</v>
      </c>
      <c r="D6354" s="4" t="str">
        <f t="shared" si="297"/>
        <v>施設 (名詞)</v>
      </c>
      <c r="E6354" s="2" t="s">
        <v>10</v>
      </c>
      <c r="F6354" s="2" t="s">
        <v>1305</v>
      </c>
      <c r="G6354" s="5">
        <v>42</v>
      </c>
      <c r="H6354" s="1" t="str">
        <f t="shared" si="298"/>
        <v>42-施設 (名詞)</v>
      </c>
      <c r="I6354" s="1">
        <f t="shared" si="299"/>
        <v>1</v>
      </c>
    </row>
    <row r="6355" spans="1:9">
      <c r="A6355" s="1">
        <v>7719</v>
      </c>
      <c r="B6355" s="2" t="s">
        <v>1384</v>
      </c>
      <c r="C6355" s="2" t="s">
        <v>20</v>
      </c>
      <c r="D6355" s="4" t="str">
        <f t="shared" si="297"/>
        <v>私 (名詞)</v>
      </c>
      <c r="E6355" s="2" t="s">
        <v>10</v>
      </c>
      <c r="F6355" s="2" t="s">
        <v>1260</v>
      </c>
      <c r="G6355" s="5">
        <v>42</v>
      </c>
      <c r="H6355" s="1" t="str">
        <f t="shared" si="298"/>
        <v>42-私 (名詞)</v>
      </c>
      <c r="I6355" s="1">
        <f t="shared" si="299"/>
        <v>1</v>
      </c>
    </row>
    <row r="6356" spans="1:9">
      <c r="A6356" s="1">
        <v>7762</v>
      </c>
      <c r="B6356" s="2" t="s">
        <v>1384</v>
      </c>
      <c r="C6356" s="2" t="s">
        <v>236</v>
      </c>
      <c r="D6356" s="4" t="str">
        <f t="shared" si="297"/>
        <v>実際 (名詞)</v>
      </c>
      <c r="E6356" s="2" t="s">
        <v>10</v>
      </c>
      <c r="F6356" s="2" t="s">
        <v>409</v>
      </c>
      <c r="G6356" s="5">
        <v>42</v>
      </c>
      <c r="H6356" s="1" t="str">
        <f t="shared" si="298"/>
        <v>42-実際 (名詞)</v>
      </c>
      <c r="I6356" s="1">
        <f t="shared" si="299"/>
        <v>1</v>
      </c>
    </row>
    <row r="6357" spans="1:9">
      <c r="A6357" s="1">
        <v>7743</v>
      </c>
      <c r="B6357" s="2" t="s">
        <v>1384</v>
      </c>
      <c r="C6357" s="2" t="s">
        <v>278</v>
      </c>
      <c r="D6357" s="4" t="str">
        <f t="shared" si="297"/>
        <v>写真 (名詞)</v>
      </c>
      <c r="E6357" s="2" t="s">
        <v>10</v>
      </c>
      <c r="F6357" s="2" t="s">
        <v>409</v>
      </c>
      <c r="G6357" s="5">
        <v>42</v>
      </c>
      <c r="H6357" s="1" t="str">
        <f t="shared" si="298"/>
        <v>42-写真 (名詞)</v>
      </c>
      <c r="I6357" s="1">
        <f t="shared" si="299"/>
        <v>1</v>
      </c>
    </row>
    <row r="6358" spans="1:9">
      <c r="A6358" s="1">
        <v>7738</v>
      </c>
      <c r="B6358" s="2" t="s">
        <v>1384</v>
      </c>
      <c r="C6358" s="2" t="s">
        <v>163</v>
      </c>
      <c r="D6358" s="4" t="str">
        <f t="shared" si="297"/>
        <v>宿泊 (名詞)</v>
      </c>
      <c r="E6358" s="2" t="s">
        <v>10</v>
      </c>
      <c r="F6358" s="2" t="s">
        <v>1305</v>
      </c>
      <c r="G6358" s="5">
        <v>42</v>
      </c>
      <c r="H6358" s="1" t="str">
        <f t="shared" si="298"/>
        <v>42-宿泊 (名詞)</v>
      </c>
      <c r="I6358" s="1">
        <f t="shared" si="299"/>
        <v>1</v>
      </c>
    </row>
    <row r="6359" spans="1:9">
      <c r="A6359" s="1">
        <v>7809</v>
      </c>
      <c r="B6359" s="2" t="s">
        <v>1384</v>
      </c>
      <c r="C6359" s="2" t="s">
        <v>361</v>
      </c>
      <c r="D6359" s="4" t="str">
        <f t="shared" si="297"/>
        <v>出る (動詞)</v>
      </c>
      <c r="E6359" s="2" t="s">
        <v>24</v>
      </c>
      <c r="F6359" s="2" t="s">
        <v>1311</v>
      </c>
      <c r="G6359" s="5">
        <v>42</v>
      </c>
      <c r="H6359" s="1" t="str">
        <f t="shared" si="298"/>
        <v>42-出る (動詞)</v>
      </c>
      <c r="I6359" s="1">
        <f t="shared" si="299"/>
        <v>1</v>
      </c>
    </row>
    <row r="6360" spans="1:9">
      <c r="A6360" s="1">
        <v>7825</v>
      </c>
      <c r="B6360" s="2" t="s">
        <v>1384</v>
      </c>
      <c r="C6360" s="2" t="s">
        <v>1373</v>
      </c>
      <c r="D6360" s="4" t="str">
        <f t="shared" si="297"/>
        <v>焦げくさい (形容詞)</v>
      </c>
      <c r="E6360" s="2" t="s">
        <v>29</v>
      </c>
      <c r="F6360" s="2" t="s">
        <v>1311</v>
      </c>
      <c r="G6360" s="5">
        <v>42</v>
      </c>
      <c r="H6360" s="1" t="str">
        <f t="shared" si="298"/>
        <v>42-焦げくさい (形容詞)</v>
      </c>
      <c r="I6360" s="1">
        <f t="shared" si="299"/>
        <v>1</v>
      </c>
    </row>
    <row r="6361" spans="1:9">
      <c r="A6361" s="1">
        <v>7723</v>
      </c>
      <c r="B6361" s="2" t="s">
        <v>1384</v>
      </c>
      <c r="C6361" s="2" t="s">
        <v>568</v>
      </c>
      <c r="D6361" s="4" t="str">
        <f t="shared" si="297"/>
        <v>人間 (名詞)</v>
      </c>
      <c r="E6361" s="2" t="s">
        <v>10</v>
      </c>
      <c r="F6361" s="2" t="s">
        <v>409</v>
      </c>
      <c r="G6361" s="5">
        <v>42</v>
      </c>
      <c r="H6361" s="1" t="str">
        <f t="shared" si="298"/>
        <v>42-人間 (名詞)</v>
      </c>
      <c r="I6361" s="1">
        <f t="shared" si="299"/>
        <v>1</v>
      </c>
    </row>
    <row r="6362" spans="1:9">
      <c r="A6362" s="1">
        <v>7768</v>
      </c>
      <c r="B6362" s="2" t="s">
        <v>1384</v>
      </c>
      <c r="C6362" s="2" t="s">
        <v>576</v>
      </c>
      <c r="D6362" s="4" t="str">
        <f t="shared" si="297"/>
        <v>洗面所 (名詞)</v>
      </c>
      <c r="E6362" s="2" t="s">
        <v>10</v>
      </c>
      <c r="F6362" s="2" t="s">
        <v>409</v>
      </c>
      <c r="G6362" s="5">
        <v>42</v>
      </c>
      <c r="H6362" s="1" t="str">
        <f t="shared" si="298"/>
        <v>42-洗面所 (名詞)</v>
      </c>
      <c r="I6362" s="1">
        <f t="shared" si="299"/>
        <v>1</v>
      </c>
    </row>
    <row r="6363" spans="1:9">
      <c r="A6363" s="1">
        <v>7775</v>
      </c>
      <c r="B6363" s="2" t="s">
        <v>1384</v>
      </c>
      <c r="C6363" s="2" t="s">
        <v>229</v>
      </c>
      <c r="D6363" s="4" t="str">
        <f t="shared" si="297"/>
        <v>全て (名詞)</v>
      </c>
      <c r="E6363" s="2" t="s">
        <v>10</v>
      </c>
      <c r="F6363" s="2" t="s">
        <v>1322</v>
      </c>
      <c r="G6363" s="5">
        <v>42</v>
      </c>
      <c r="H6363" s="1" t="str">
        <f t="shared" si="298"/>
        <v>42-全て (名詞)</v>
      </c>
      <c r="I6363" s="1">
        <f t="shared" si="299"/>
        <v>1</v>
      </c>
    </row>
    <row r="6364" spans="1:9">
      <c r="A6364" s="1">
        <v>7848</v>
      </c>
      <c r="B6364" s="2" t="s">
        <v>1384</v>
      </c>
      <c r="C6364" s="2" t="s">
        <v>0</v>
      </c>
      <c r="D6364" s="4" t="str">
        <f t="shared" si="297"/>
        <v>総合 (名詞)</v>
      </c>
      <c r="E6364" s="2" t="s">
        <v>10</v>
      </c>
      <c r="F6364" s="2" t="s">
        <v>1305</v>
      </c>
      <c r="G6364" s="5">
        <v>42</v>
      </c>
      <c r="H6364" s="1" t="str">
        <f t="shared" si="298"/>
        <v>42-総合 (名詞)</v>
      </c>
      <c r="I6364" s="1">
        <f t="shared" si="299"/>
        <v>1</v>
      </c>
    </row>
    <row r="6365" spans="1:9">
      <c r="A6365" s="1">
        <v>7808</v>
      </c>
      <c r="B6365" s="2" t="s">
        <v>1384</v>
      </c>
      <c r="C6365" s="2" t="s">
        <v>68</v>
      </c>
      <c r="D6365" s="4" t="str">
        <f t="shared" si="297"/>
        <v>沢山 (名詞)</v>
      </c>
      <c r="E6365" s="2" t="s">
        <v>10</v>
      </c>
      <c r="F6365" s="2" t="s">
        <v>1322</v>
      </c>
      <c r="G6365" s="5">
        <v>42</v>
      </c>
      <c r="H6365" s="1" t="str">
        <f t="shared" si="298"/>
        <v>42-沢山 (名詞)</v>
      </c>
      <c r="I6365" s="1">
        <f t="shared" si="299"/>
        <v>1</v>
      </c>
    </row>
    <row r="6366" spans="1:9">
      <c r="A6366" s="1">
        <v>7721</v>
      </c>
      <c r="B6366" s="2" t="s">
        <v>1384</v>
      </c>
      <c r="C6366" s="2" t="s">
        <v>658</v>
      </c>
      <c r="D6366" s="4" t="str">
        <f t="shared" si="297"/>
        <v>地元 (名詞)</v>
      </c>
      <c r="E6366" s="2" t="s">
        <v>10</v>
      </c>
      <c r="F6366" s="2" t="s">
        <v>409</v>
      </c>
      <c r="G6366" s="5">
        <v>42</v>
      </c>
      <c r="H6366" s="1" t="str">
        <f t="shared" si="298"/>
        <v>42-地元 (名詞)</v>
      </c>
      <c r="I6366" s="1">
        <f t="shared" si="299"/>
        <v>1</v>
      </c>
    </row>
    <row r="6367" spans="1:9">
      <c r="A6367" s="1">
        <v>7788</v>
      </c>
      <c r="B6367" s="2" t="s">
        <v>1384</v>
      </c>
      <c r="C6367" s="2" t="s">
        <v>1174</v>
      </c>
      <c r="D6367" s="4" t="str">
        <f t="shared" si="297"/>
        <v>貯める (動詞)</v>
      </c>
      <c r="E6367" s="2" t="s">
        <v>24</v>
      </c>
      <c r="F6367" s="2" t="s">
        <v>1311</v>
      </c>
      <c r="G6367" s="5">
        <v>42</v>
      </c>
      <c r="H6367" s="1" t="str">
        <f t="shared" si="298"/>
        <v>42-貯める (動詞)</v>
      </c>
      <c r="I6367" s="1">
        <f t="shared" si="299"/>
        <v>1</v>
      </c>
    </row>
    <row r="6368" spans="1:9">
      <c r="A6368" s="1">
        <v>7849</v>
      </c>
      <c r="B6368" s="2" t="s">
        <v>1384</v>
      </c>
      <c r="C6368" s="2" t="s">
        <v>239</v>
      </c>
      <c r="D6368" s="4" t="str">
        <f t="shared" si="297"/>
        <v>的 (名詞)</v>
      </c>
      <c r="E6368" s="2" t="s">
        <v>10</v>
      </c>
      <c r="F6368" s="2" t="s">
        <v>1313</v>
      </c>
      <c r="G6368" s="5">
        <v>42</v>
      </c>
      <c r="H6368" s="1" t="str">
        <f t="shared" si="298"/>
        <v>42-的 (名詞)</v>
      </c>
      <c r="I6368" s="1">
        <f t="shared" si="299"/>
        <v>1</v>
      </c>
    </row>
    <row r="6369" spans="1:9">
      <c r="A6369" s="1">
        <v>7727</v>
      </c>
      <c r="B6369" s="2" t="s">
        <v>1384</v>
      </c>
      <c r="C6369" s="2" t="s">
        <v>485</v>
      </c>
      <c r="D6369" s="4" t="str">
        <f t="shared" si="297"/>
        <v>夫 (名詞)</v>
      </c>
      <c r="E6369" s="2" t="s">
        <v>10</v>
      </c>
      <c r="F6369" s="2" t="s">
        <v>409</v>
      </c>
      <c r="G6369" s="5">
        <v>42</v>
      </c>
      <c r="H6369" s="1" t="str">
        <f t="shared" si="298"/>
        <v>42-夫 (名詞)</v>
      </c>
      <c r="I6369" s="1">
        <f t="shared" si="299"/>
        <v>1</v>
      </c>
    </row>
    <row r="6370" spans="1:9">
      <c r="A6370" s="1">
        <v>7773</v>
      </c>
      <c r="B6370" s="2" t="s">
        <v>1384</v>
      </c>
      <c r="C6370" s="2" t="s">
        <v>3</v>
      </c>
      <c r="D6370" s="4" t="str">
        <f t="shared" si="297"/>
        <v>部屋 (名詞)</v>
      </c>
      <c r="E6370" s="2" t="s">
        <v>10</v>
      </c>
      <c r="F6370" s="2" t="s">
        <v>409</v>
      </c>
      <c r="G6370" s="5">
        <v>42</v>
      </c>
      <c r="H6370" s="1" t="str">
        <f t="shared" si="298"/>
        <v>42-部屋 (名詞)</v>
      </c>
      <c r="I6370" s="1">
        <f t="shared" si="299"/>
        <v>1</v>
      </c>
    </row>
    <row r="6371" spans="1:9">
      <c r="A6371" s="1">
        <v>7783</v>
      </c>
      <c r="B6371" s="2" t="s">
        <v>1384</v>
      </c>
      <c r="C6371" s="2" t="s">
        <v>4</v>
      </c>
      <c r="D6371" s="4" t="str">
        <f t="shared" si="297"/>
        <v>風呂 (名詞)</v>
      </c>
      <c r="E6371" s="2" t="s">
        <v>10</v>
      </c>
      <c r="F6371" s="2" t="s">
        <v>409</v>
      </c>
      <c r="G6371" s="5">
        <v>42</v>
      </c>
      <c r="H6371" s="1" t="str">
        <f t="shared" si="298"/>
        <v>42-風呂 (名詞)</v>
      </c>
      <c r="I6371" s="1">
        <f t="shared" si="299"/>
        <v>1</v>
      </c>
    </row>
    <row r="6372" spans="1:9">
      <c r="A6372" s="1">
        <v>7844</v>
      </c>
      <c r="B6372" s="2" t="s">
        <v>1384</v>
      </c>
      <c r="C6372" s="2" t="s">
        <v>94</v>
      </c>
      <c r="D6372" s="4" t="str">
        <f t="shared" si="297"/>
        <v>便利 (名詞)</v>
      </c>
      <c r="E6372" s="2" t="s">
        <v>10</v>
      </c>
      <c r="F6372" s="2" t="s">
        <v>1318</v>
      </c>
      <c r="G6372" s="5">
        <v>42</v>
      </c>
      <c r="H6372" s="1" t="str">
        <f t="shared" si="298"/>
        <v>42-便利 (名詞)</v>
      </c>
      <c r="I6372" s="1">
        <f t="shared" si="299"/>
        <v>1</v>
      </c>
    </row>
    <row r="6373" spans="1:9">
      <c r="A6373" s="1">
        <v>7816</v>
      </c>
      <c r="B6373" s="2" t="s">
        <v>1384</v>
      </c>
      <c r="C6373" s="2" t="s">
        <v>61</v>
      </c>
      <c r="D6373" s="4" t="str">
        <f t="shared" si="297"/>
        <v>満足 (名詞)</v>
      </c>
      <c r="E6373" s="2" t="s">
        <v>10</v>
      </c>
      <c r="F6373" s="2" t="s">
        <v>1318</v>
      </c>
      <c r="G6373" s="5">
        <v>42</v>
      </c>
      <c r="H6373" s="1" t="str">
        <f t="shared" si="298"/>
        <v>42-満足 (名詞)</v>
      </c>
      <c r="I6373" s="1">
        <f t="shared" si="299"/>
        <v>1</v>
      </c>
    </row>
    <row r="6374" spans="1:9">
      <c r="A6374" s="1">
        <v>7729</v>
      </c>
      <c r="B6374" s="2" t="s">
        <v>1384</v>
      </c>
      <c r="C6374" s="2" t="s">
        <v>593</v>
      </c>
      <c r="D6374" s="4" t="str">
        <f t="shared" si="297"/>
        <v>友人 (名詞)</v>
      </c>
      <c r="E6374" s="2" t="s">
        <v>10</v>
      </c>
      <c r="F6374" s="2" t="s">
        <v>409</v>
      </c>
      <c r="G6374" s="5">
        <v>42</v>
      </c>
      <c r="H6374" s="1" t="str">
        <f t="shared" si="298"/>
        <v>42-友人 (名詞)</v>
      </c>
      <c r="I6374" s="1">
        <f t="shared" si="299"/>
        <v>1</v>
      </c>
    </row>
    <row r="6375" spans="1:9">
      <c r="A6375" s="1">
        <v>7764</v>
      </c>
      <c r="B6375" s="2" t="s">
        <v>1384</v>
      </c>
      <c r="C6375" s="2" t="s">
        <v>91</v>
      </c>
      <c r="D6375" s="4" t="str">
        <f t="shared" si="297"/>
        <v>利用 (名詞)</v>
      </c>
      <c r="E6375" s="2" t="s">
        <v>10</v>
      </c>
      <c r="F6375" s="2" t="s">
        <v>1305</v>
      </c>
      <c r="G6375" s="5">
        <v>42</v>
      </c>
      <c r="H6375" s="1" t="str">
        <f t="shared" si="298"/>
        <v>42-利用 (名詞)</v>
      </c>
      <c r="I6375" s="1">
        <f t="shared" si="299"/>
        <v>1</v>
      </c>
    </row>
    <row r="6376" spans="1:9">
      <c r="A6376" s="1">
        <v>7806</v>
      </c>
      <c r="B6376" s="2" t="s">
        <v>1384</v>
      </c>
      <c r="C6376" s="2" t="s">
        <v>309</v>
      </c>
      <c r="D6376" s="4" t="str">
        <f t="shared" si="297"/>
        <v>料理 (名詞)</v>
      </c>
      <c r="E6376" s="2" t="s">
        <v>10</v>
      </c>
      <c r="F6376" s="2" t="s">
        <v>1305</v>
      </c>
      <c r="G6376" s="5">
        <v>42</v>
      </c>
      <c r="H6376" s="1" t="str">
        <f t="shared" si="298"/>
        <v>42-料理 (名詞)</v>
      </c>
      <c r="I6376" s="1">
        <f t="shared" si="299"/>
        <v>1</v>
      </c>
    </row>
    <row r="6377" spans="1:9">
      <c r="A6377" s="1">
        <v>7778</v>
      </c>
      <c r="B6377" s="2" t="s">
        <v>1384</v>
      </c>
      <c r="C6377" s="2" t="s">
        <v>314</v>
      </c>
      <c r="D6377" s="4" t="str">
        <f t="shared" si="297"/>
        <v>良い (形容詞)</v>
      </c>
      <c r="E6377" s="2" t="s">
        <v>29</v>
      </c>
      <c r="F6377" s="2" t="s">
        <v>1315</v>
      </c>
      <c r="G6377" s="5">
        <v>42</v>
      </c>
      <c r="H6377" s="1" t="str">
        <f t="shared" si="298"/>
        <v>42-良い (形容詞)</v>
      </c>
      <c r="I6377" s="1">
        <f t="shared" si="299"/>
        <v>1</v>
      </c>
    </row>
    <row r="6378" spans="1:9">
      <c r="A6378" s="1">
        <v>7798</v>
      </c>
      <c r="B6378" s="2" t="s">
        <v>1384</v>
      </c>
      <c r="C6378" s="2" t="s">
        <v>1272</v>
      </c>
      <c r="D6378" s="4" t="str">
        <f t="shared" si="297"/>
        <v>冷める (動詞)</v>
      </c>
      <c r="E6378" s="2" t="s">
        <v>24</v>
      </c>
      <c r="F6378" s="2" t="s">
        <v>1311</v>
      </c>
      <c r="G6378" s="5">
        <v>42</v>
      </c>
      <c r="H6378" s="1" t="str">
        <f t="shared" si="298"/>
        <v>42-冷める (動詞)</v>
      </c>
      <c r="I6378" s="1">
        <f t="shared" si="299"/>
        <v>1</v>
      </c>
    </row>
    <row r="6379" spans="1:9">
      <c r="A6379" s="1">
        <v>7837</v>
      </c>
      <c r="B6379" s="2" t="s">
        <v>1384</v>
      </c>
      <c r="C6379" s="2" t="s">
        <v>616</v>
      </c>
      <c r="D6379" s="4" t="str">
        <f t="shared" si="297"/>
        <v>冷蔵庫 (名詞)</v>
      </c>
      <c r="E6379" s="2" t="s">
        <v>10</v>
      </c>
      <c r="F6379" s="2" t="s">
        <v>409</v>
      </c>
      <c r="G6379" s="5">
        <v>42</v>
      </c>
      <c r="H6379" s="1" t="str">
        <f t="shared" si="298"/>
        <v>42-冷蔵庫 (名詞)</v>
      </c>
      <c r="I6379" s="1">
        <f t="shared" si="299"/>
        <v>1</v>
      </c>
    </row>
    <row r="6380" spans="1:9">
      <c r="A6380" s="1">
        <v>7749</v>
      </c>
      <c r="B6380" s="2" t="s">
        <v>1384</v>
      </c>
      <c r="C6380" s="2" t="s">
        <v>113</v>
      </c>
      <c r="D6380" s="4" t="str">
        <f t="shared" si="297"/>
        <v>綺麗 (名詞)</v>
      </c>
      <c r="E6380" s="2" t="s">
        <v>10</v>
      </c>
      <c r="F6380" s="2" t="s">
        <v>1318</v>
      </c>
      <c r="G6380" s="5">
        <v>42</v>
      </c>
      <c r="H6380" s="1" t="str">
        <f t="shared" si="298"/>
        <v>42-綺麗 (名詞)</v>
      </c>
      <c r="I6380" s="1">
        <f t="shared" si="299"/>
        <v>1</v>
      </c>
    </row>
    <row r="6381" spans="1:9">
      <c r="A6381" s="1">
        <v>7776</v>
      </c>
      <c r="B6381" s="2" t="s">
        <v>1384</v>
      </c>
      <c r="C6381" s="2" t="s">
        <v>113</v>
      </c>
      <c r="D6381" s="4" t="str">
        <f t="shared" si="297"/>
        <v>綺麗 (名詞)</v>
      </c>
      <c r="E6381" s="2" t="s">
        <v>10</v>
      </c>
      <c r="F6381" s="2" t="s">
        <v>1318</v>
      </c>
      <c r="G6381" s="5">
        <v>42</v>
      </c>
      <c r="H6381" s="1" t="str">
        <f t="shared" si="298"/>
        <v>42-綺麗 (名詞)</v>
      </c>
      <c r="I6381" s="1">
        <f t="shared" si="299"/>
        <v>0</v>
      </c>
    </row>
    <row r="6382" spans="1:9">
      <c r="A6382" s="1">
        <v>641</v>
      </c>
      <c r="B6382" s="1" t="s">
        <v>1383</v>
      </c>
      <c r="C6382" s="2" t="s">
        <v>16</v>
      </c>
      <c r="D6382" s="4" t="str">
        <f t="shared" si="297"/>
        <v>、 (記号)</v>
      </c>
      <c r="E6382" s="2" t="s">
        <v>12</v>
      </c>
      <c r="F6382" s="2" t="s">
        <v>1316</v>
      </c>
      <c r="G6382" s="5">
        <v>5</v>
      </c>
      <c r="H6382" s="1" t="str">
        <f t="shared" si="298"/>
        <v>5-、 (記号)</v>
      </c>
      <c r="I6382" s="1">
        <f t="shared" si="299"/>
        <v>1</v>
      </c>
    </row>
    <row r="6383" spans="1:9">
      <c r="A6383" s="1">
        <v>649</v>
      </c>
      <c r="B6383" s="1" t="s">
        <v>1383</v>
      </c>
      <c r="C6383" s="2" t="s">
        <v>16</v>
      </c>
      <c r="D6383" s="4" t="str">
        <f t="shared" si="297"/>
        <v>、 (記号)</v>
      </c>
      <c r="E6383" s="2" t="s">
        <v>12</v>
      </c>
      <c r="F6383" s="2" t="s">
        <v>1316</v>
      </c>
      <c r="G6383" s="5">
        <v>5</v>
      </c>
      <c r="H6383" s="1" t="str">
        <f t="shared" si="298"/>
        <v>5-、 (記号)</v>
      </c>
      <c r="I6383" s="1">
        <f t="shared" si="299"/>
        <v>0</v>
      </c>
    </row>
    <row r="6384" spans="1:9">
      <c r="A6384" s="1">
        <v>653</v>
      </c>
      <c r="B6384" s="1" t="s">
        <v>1383</v>
      </c>
      <c r="C6384" s="2" t="s">
        <v>27</v>
      </c>
      <c r="D6384" s="4" t="str">
        <f t="shared" si="297"/>
        <v>。 (記号)</v>
      </c>
      <c r="E6384" s="2" t="s">
        <v>12</v>
      </c>
      <c r="F6384" s="2" t="s">
        <v>1310</v>
      </c>
      <c r="G6384" s="5">
        <v>5</v>
      </c>
      <c r="H6384" s="1" t="str">
        <f t="shared" si="298"/>
        <v>5-。 (記号)</v>
      </c>
      <c r="I6384" s="1">
        <f t="shared" si="299"/>
        <v>1</v>
      </c>
    </row>
    <row r="6385" spans="1:9">
      <c r="A6385" s="1">
        <v>662</v>
      </c>
      <c r="B6385" s="1" t="s">
        <v>1383</v>
      </c>
      <c r="C6385" s="2" t="s">
        <v>27</v>
      </c>
      <c r="D6385" s="4" t="str">
        <f t="shared" si="297"/>
        <v>。 (記号)</v>
      </c>
      <c r="E6385" s="2" t="s">
        <v>12</v>
      </c>
      <c r="F6385" s="2" t="s">
        <v>1310</v>
      </c>
      <c r="G6385" s="5">
        <v>5</v>
      </c>
      <c r="H6385" s="1" t="str">
        <f t="shared" si="298"/>
        <v>5-。 (記号)</v>
      </c>
      <c r="I6385" s="1">
        <f t="shared" si="299"/>
        <v>0</v>
      </c>
    </row>
    <row r="6386" spans="1:9">
      <c r="A6386" s="1">
        <v>663</v>
      </c>
      <c r="B6386" s="1" t="s">
        <v>1383</v>
      </c>
      <c r="C6386" s="2" t="s">
        <v>65</v>
      </c>
      <c r="D6386" s="4" t="str">
        <f t="shared" si="297"/>
        <v>EOS ()</v>
      </c>
      <c r="E6386" s="2"/>
      <c r="F6386" s="2"/>
      <c r="G6386" s="5">
        <v>5</v>
      </c>
      <c r="H6386" s="1" t="str">
        <f t="shared" si="298"/>
        <v>5-EOS ()</v>
      </c>
      <c r="I6386" s="1">
        <f t="shared" si="299"/>
        <v>1</v>
      </c>
    </row>
    <row r="6387" spans="1:9">
      <c r="A6387" s="1">
        <v>659</v>
      </c>
      <c r="B6387" s="1" t="s">
        <v>1383</v>
      </c>
      <c r="C6387" s="2" t="s">
        <v>308</v>
      </c>
      <c r="D6387" s="4" t="str">
        <f t="shared" si="297"/>
        <v>イマイチ (名詞)</v>
      </c>
      <c r="E6387" s="2" t="s">
        <v>10</v>
      </c>
      <c r="F6387" s="2" t="s">
        <v>1322</v>
      </c>
      <c r="G6387" s="5">
        <v>5</v>
      </c>
      <c r="H6387" s="1" t="str">
        <f t="shared" si="298"/>
        <v>5-イマイチ (名詞)</v>
      </c>
      <c r="I6387" s="1">
        <f t="shared" si="299"/>
        <v>1</v>
      </c>
    </row>
    <row r="6388" spans="1:9">
      <c r="A6388" s="1">
        <v>645</v>
      </c>
      <c r="B6388" s="1" t="s">
        <v>1383</v>
      </c>
      <c r="C6388" s="2" t="s">
        <v>41</v>
      </c>
      <c r="D6388" s="4" t="str">
        <f t="shared" si="297"/>
        <v>いる (動詞)</v>
      </c>
      <c r="E6388" s="2" t="s">
        <v>24</v>
      </c>
      <c r="F6388" s="2" t="s">
        <v>1315</v>
      </c>
      <c r="G6388" s="5">
        <v>5</v>
      </c>
      <c r="H6388" s="1" t="str">
        <f t="shared" si="298"/>
        <v>5-いる (動詞)</v>
      </c>
      <c r="I6388" s="1">
        <f t="shared" si="299"/>
        <v>1</v>
      </c>
    </row>
    <row r="6389" spans="1:9">
      <c r="A6389" s="1">
        <v>656</v>
      </c>
      <c r="B6389" s="1" t="s">
        <v>1383</v>
      </c>
      <c r="C6389" s="2" t="s">
        <v>45</v>
      </c>
      <c r="D6389" s="4" t="str">
        <f t="shared" si="297"/>
        <v>お (接頭詞)</v>
      </c>
      <c r="E6389" s="2" t="s">
        <v>46</v>
      </c>
      <c r="F6389" s="2" t="s">
        <v>1317</v>
      </c>
      <c r="G6389" s="5">
        <v>5</v>
      </c>
      <c r="H6389" s="1" t="str">
        <f t="shared" si="298"/>
        <v>5-お (接頭詞)</v>
      </c>
      <c r="I6389" s="1">
        <f t="shared" si="299"/>
        <v>1</v>
      </c>
    </row>
    <row r="6390" spans="1:9">
      <c r="A6390" s="1">
        <v>648</v>
      </c>
      <c r="B6390" s="1" t="s">
        <v>1383</v>
      </c>
      <c r="C6390" s="2" t="s">
        <v>33</v>
      </c>
      <c r="D6390" s="4" t="str">
        <f t="shared" si="297"/>
        <v>が (助詞)</v>
      </c>
      <c r="E6390" s="2" t="s">
        <v>15</v>
      </c>
      <c r="F6390" s="2" t="s">
        <v>1312</v>
      </c>
      <c r="G6390" s="5">
        <v>5</v>
      </c>
      <c r="H6390" s="1" t="str">
        <f t="shared" si="298"/>
        <v>5-が (助詞)</v>
      </c>
      <c r="I6390" s="1">
        <f t="shared" si="299"/>
        <v>1</v>
      </c>
    </row>
    <row r="6391" spans="1:9">
      <c r="A6391" s="1">
        <v>636</v>
      </c>
      <c r="B6391" s="1" t="s">
        <v>1383</v>
      </c>
      <c r="C6391" s="2" t="s">
        <v>642</v>
      </c>
      <c r="D6391" s="4" t="str">
        <f t="shared" si="297"/>
        <v>ケ月 (名詞)</v>
      </c>
      <c r="E6391" s="2" t="s">
        <v>10</v>
      </c>
      <c r="F6391" s="2" t="s">
        <v>1313</v>
      </c>
      <c r="G6391" s="5">
        <v>5</v>
      </c>
      <c r="H6391" s="1" t="str">
        <f t="shared" si="298"/>
        <v>5-ケ月 (名詞)</v>
      </c>
      <c r="I6391" s="1">
        <f t="shared" si="299"/>
        <v>1</v>
      </c>
    </row>
    <row r="6392" spans="1:9">
      <c r="A6392" s="1">
        <v>643</v>
      </c>
      <c r="B6392" s="1" t="s">
        <v>1383</v>
      </c>
      <c r="C6392" s="2" t="s">
        <v>280</v>
      </c>
      <c r="D6392" s="4" t="str">
        <f t="shared" si="297"/>
        <v>する (動詞)</v>
      </c>
      <c r="E6392" s="2" t="s">
        <v>24</v>
      </c>
      <c r="F6392" s="2" t="s">
        <v>1311</v>
      </c>
      <c r="G6392" s="5">
        <v>5</v>
      </c>
      <c r="H6392" s="1" t="str">
        <f t="shared" si="298"/>
        <v>5-する (動詞)</v>
      </c>
      <c r="I6392" s="1">
        <f t="shared" si="299"/>
        <v>1</v>
      </c>
    </row>
    <row r="6393" spans="1:9">
      <c r="A6393" s="1">
        <v>639</v>
      </c>
      <c r="B6393" s="1" t="s">
        <v>1383</v>
      </c>
      <c r="C6393" s="2" t="s">
        <v>26</v>
      </c>
      <c r="D6393" s="4" t="str">
        <f t="shared" si="297"/>
        <v>た (助動詞)</v>
      </c>
      <c r="E6393" s="2" t="s">
        <v>25</v>
      </c>
      <c r="F6393" s="2"/>
      <c r="G6393" s="5">
        <v>5</v>
      </c>
      <c r="H6393" s="1" t="str">
        <f t="shared" si="298"/>
        <v>5-た (助動詞)</v>
      </c>
      <c r="I6393" s="1">
        <f t="shared" si="299"/>
        <v>1</v>
      </c>
    </row>
    <row r="6394" spans="1:9">
      <c r="A6394" s="1">
        <v>647</v>
      </c>
      <c r="B6394" s="1" t="s">
        <v>1383</v>
      </c>
      <c r="C6394" s="2" t="s">
        <v>26</v>
      </c>
      <c r="D6394" s="4" t="str">
        <f t="shared" si="297"/>
        <v>た (助動詞)</v>
      </c>
      <c r="E6394" s="2" t="s">
        <v>25</v>
      </c>
      <c r="F6394" s="2"/>
      <c r="G6394" s="5">
        <v>5</v>
      </c>
      <c r="H6394" s="1" t="str">
        <f t="shared" si="298"/>
        <v>5-た (助動詞)</v>
      </c>
      <c r="I6394" s="1">
        <f t="shared" si="299"/>
        <v>0</v>
      </c>
    </row>
    <row r="6395" spans="1:9">
      <c r="A6395" s="1">
        <v>652</v>
      </c>
      <c r="B6395" s="1" t="s">
        <v>1383</v>
      </c>
      <c r="C6395" s="2" t="s">
        <v>26</v>
      </c>
      <c r="D6395" s="4" t="str">
        <f t="shared" si="297"/>
        <v>た (助動詞)</v>
      </c>
      <c r="E6395" s="2" t="s">
        <v>25</v>
      </c>
      <c r="F6395" s="2"/>
      <c r="G6395" s="5">
        <v>5</v>
      </c>
      <c r="H6395" s="1" t="str">
        <f t="shared" si="298"/>
        <v>5-た (助動詞)</v>
      </c>
      <c r="I6395" s="1">
        <f t="shared" si="299"/>
        <v>0</v>
      </c>
    </row>
    <row r="6396" spans="1:9">
      <c r="A6396" s="1">
        <v>661</v>
      </c>
      <c r="B6396" s="1" t="s">
        <v>1383</v>
      </c>
      <c r="C6396" s="2" t="s">
        <v>26</v>
      </c>
      <c r="D6396" s="4" t="str">
        <f t="shared" si="297"/>
        <v>た (助動詞)</v>
      </c>
      <c r="E6396" s="2" t="s">
        <v>25</v>
      </c>
      <c r="F6396" s="2"/>
      <c r="G6396" s="5">
        <v>5</v>
      </c>
      <c r="H6396" s="1" t="str">
        <f t="shared" si="298"/>
        <v>5-た (助動詞)</v>
      </c>
      <c r="I6396" s="1">
        <f t="shared" si="299"/>
        <v>0</v>
      </c>
    </row>
    <row r="6397" spans="1:9">
      <c r="A6397" s="1">
        <v>644</v>
      </c>
      <c r="B6397" s="1" t="s">
        <v>1383</v>
      </c>
      <c r="C6397" s="2" t="s">
        <v>36</v>
      </c>
      <c r="D6397" s="4" t="str">
        <f t="shared" si="297"/>
        <v>て (助詞)</v>
      </c>
      <c r="E6397" s="2" t="s">
        <v>15</v>
      </c>
      <c r="F6397" s="2" t="s">
        <v>1312</v>
      </c>
      <c r="G6397" s="5">
        <v>5</v>
      </c>
      <c r="H6397" s="1" t="str">
        <f t="shared" si="298"/>
        <v>5-て (助詞)</v>
      </c>
      <c r="I6397" s="1">
        <f t="shared" si="299"/>
        <v>1</v>
      </c>
    </row>
    <row r="6398" spans="1:9">
      <c r="A6398" s="1">
        <v>651</v>
      </c>
      <c r="B6398" s="1" t="s">
        <v>1383</v>
      </c>
      <c r="C6398" s="2" t="s">
        <v>32</v>
      </c>
      <c r="D6398" s="4" t="str">
        <f t="shared" si="297"/>
        <v>です (助動詞)</v>
      </c>
      <c r="E6398" s="2" t="s">
        <v>25</v>
      </c>
      <c r="F6398" s="2"/>
      <c r="G6398" s="5">
        <v>5</v>
      </c>
      <c r="H6398" s="1" t="str">
        <f t="shared" si="298"/>
        <v>5-です (助動詞)</v>
      </c>
      <c r="I6398" s="1">
        <f t="shared" si="299"/>
        <v>1</v>
      </c>
    </row>
    <row r="6399" spans="1:9">
      <c r="A6399" s="1">
        <v>660</v>
      </c>
      <c r="B6399" s="1" t="s">
        <v>1383</v>
      </c>
      <c r="C6399" s="2" t="s">
        <v>32</v>
      </c>
      <c r="D6399" s="4" t="str">
        <f t="shared" si="297"/>
        <v>です (助動詞)</v>
      </c>
      <c r="E6399" s="2" t="s">
        <v>25</v>
      </c>
      <c r="F6399" s="2"/>
      <c r="G6399" s="5">
        <v>5</v>
      </c>
      <c r="H6399" s="1" t="str">
        <f t="shared" si="298"/>
        <v>5-です (助動詞)</v>
      </c>
      <c r="I6399" s="1">
        <f t="shared" si="299"/>
        <v>0</v>
      </c>
    </row>
    <row r="6400" spans="1:9">
      <c r="A6400" s="1">
        <v>632</v>
      </c>
      <c r="B6400" s="1" t="s">
        <v>1383</v>
      </c>
      <c r="C6400" s="2" t="s">
        <v>19</v>
      </c>
      <c r="D6400" s="4" t="str">
        <f t="shared" si="297"/>
        <v>と (助詞)</v>
      </c>
      <c r="E6400" s="2" t="s">
        <v>15</v>
      </c>
      <c r="F6400" s="2" t="s">
        <v>1323</v>
      </c>
      <c r="G6400" s="5">
        <v>5</v>
      </c>
      <c r="H6400" s="1" t="str">
        <f t="shared" si="298"/>
        <v>5-と (助詞)</v>
      </c>
      <c r="I6400" s="1">
        <f t="shared" si="299"/>
        <v>1</v>
      </c>
    </row>
    <row r="6401" spans="1:9">
      <c r="A6401" s="1">
        <v>637</v>
      </c>
      <c r="B6401" s="1" t="s">
        <v>1383</v>
      </c>
      <c r="C6401" s="2" t="s">
        <v>14</v>
      </c>
      <c r="D6401" s="4" t="str">
        <f t="shared" si="297"/>
        <v>に (助詞)</v>
      </c>
      <c r="E6401" s="2" t="s">
        <v>15</v>
      </c>
      <c r="F6401" s="2" t="s">
        <v>1307</v>
      </c>
      <c r="G6401" s="5">
        <v>5</v>
      </c>
      <c r="H6401" s="1" t="str">
        <f t="shared" si="298"/>
        <v>5-に (助詞)</v>
      </c>
      <c r="I6401" s="1">
        <f t="shared" si="299"/>
        <v>1</v>
      </c>
    </row>
    <row r="6402" spans="1:9">
      <c r="A6402" s="1">
        <v>634</v>
      </c>
      <c r="B6402" s="1" t="s">
        <v>1383</v>
      </c>
      <c r="C6402" s="2" t="s">
        <v>17</v>
      </c>
      <c r="D6402" s="4" t="str">
        <f t="shared" ref="D6402:D6465" si="300">C6402&amp;" ("&amp;E6402&amp;")"</f>
        <v>の (助詞)</v>
      </c>
      <c r="E6402" s="2" t="s">
        <v>15</v>
      </c>
      <c r="F6402" s="2" t="s">
        <v>1314</v>
      </c>
      <c r="G6402" s="5">
        <v>5</v>
      </c>
      <c r="H6402" s="1" t="str">
        <f t="shared" ref="H6402:H6465" si="301">G6402&amp;"-"&amp;D6402</f>
        <v>5-の (助詞)</v>
      </c>
      <c r="I6402" s="1">
        <f t="shared" si="299"/>
        <v>1</v>
      </c>
    </row>
    <row r="6403" spans="1:9">
      <c r="A6403" s="1">
        <v>640</v>
      </c>
      <c r="B6403" s="1" t="s">
        <v>1383</v>
      </c>
      <c r="C6403" s="2" t="s">
        <v>30</v>
      </c>
      <c r="D6403" s="4" t="str">
        <f t="shared" si="300"/>
        <v>ので (助詞)</v>
      </c>
      <c r="E6403" s="2" t="s">
        <v>15</v>
      </c>
      <c r="F6403" s="2" t="s">
        <v>1312</v>
      </c>
      <c r="G6403" s="5">
        <v>5</v>
      </c>
      <c r="H6403" s="1" t="str">
        <f t="shared" si="301"/>
        <v>5-ので (助詞)</v>
      </c>
      <c r="I6403" s="1">
        <f t="shared" ref="I6403:I6466" si="302">IF(H6402&lt;&gt;H6403,1,0)</f>
        <v>1</v>
      </c>
    </row>
    <row r="6404" spans="1:9">
      <c r="A6404" s="1">
        <v>646</v>
      </c>
      <c r="B6404" s="1" t="s">
        <v>1383</v>
      </c>
      <c r="C6404" s="2" t="s">
        <v>64</v>
      </c>
      <c r="D6404" s="4" t="str">
        <f t="shared" si="300"/>
        <v>ます (助動詞)</v>
      </c>
      <c r="E6404" s="2" t="s">
        <v>25</v>
      </c>
      <c r="F6404" s="2"/>
      <c r="G6404" s="5">
        <v>5</v>
      </c>
      <c r="H6404" s="1" t="str">
        <f t="shared" si="301"/>
        <v>5-ます (助動詞)</v>
      </c>
      <c r="I6404" s="1">
        <f t="shared" si="302"/>
        <v>1</v>
      </c>
    </row>
    <row r="6405" spans="1:9">
      <c r="A6405" s="1">
        <v>655</v>
      </c>
      <c r="B6405" s="1" t="s">
        <v>1383</v>
      </c>
      <c r="C6405" s="2" t="s">
        <v>35</v>
      </c>
      <c r="D6405" s="4" t="str">
        <f t="shared" si="300"/>
        <v>も (助詞)</v>
      </c>
      <c r="E6405" s="2" t="s">
        <v>15</v>
      </c>
      <c r="F6405" s="2" t="s">
        <v>1306</v>
      </c>
      <c r="G6405" s="5">
        <v>5</v>
      </c>
      <c r="H6405" s="1" t="str">
        <f t="shared" si="301"/>
        <v>5-も (助詞)</v>
      </c>
      <c r="I6405" s="1">
        <f t="shared" si="302"/>
        <v>1</v>
      </c>
    </row>
    <row r="6406" spans="1:9">
      <c r="A6406" s="1">
        <v>658</v>
      </c>
      <c r="B6406" s="1" t="s">
        <v>1383</v>
      </c>
      <c r="C6406" s="2" t="s">
        <v>35</v>
      </c>
      <c r="D6406" s="4" t="str">
        <f t="shared" si="300"/>
        <v>も (助詞)</v>
      </c>
      <c r="E6406" s="2" t="s">
        <v>15</v>
      </c>
      <c r="F6406" s="2" t="s">
        <v>1306</v>
      </c>
      <c r="G6406" s="5">
        <v>5</v>
      </c>
      <c r="H6406" s="1" t="str">
        <f t="shared" si="301"/>
        <v>5-も (助詞)</v>
      </c>
      <c r="I6406" s="1">
        <f t="shared" si="302"/>
        <v>0</v>
      </c>
    </row>
    <row r="6407" spans="1:9">
      <c r="A6407" s="1">
        <v>642</v>
      </c>
      <c r="B6407" s="1" t="s">
        <v>1383</v>
      </c>
      <c r="C6407" s="2" t="s">
        <v>183</v>
      </c>
      <c r="D6407" s="4" t="str">
        <f t="shared" si="300"/>
        <v>期待 (名詞)</v>
      </c>
      <c r="E6407" s="2" t="s">
        <v>10</v>
      </c>
      <c r="F6407" s="2" t="s">
        <v>1305</v>
      </c>
      <c r="G6407" s="5">
        <v>5</v>
      </c>
      <c r="H6407" s="1" t="str">
        <f t="shared" si="301"/>
        <v>5-期待 (名詞)</v>
      </c>
      <c r="I6407" s="1">
        <f t="shared" si="302"/>
        <v>1</v>
      </c>
    </row>
    <row r="6408" spans="1:9">
      <c r="A6408" s="1">
        <v>633</v>
      </c>
      <c r="B6408" s="1" t="s">
        <v>1383</v>
      </c>
      <c r="C6408" s="2" t="s">
        <v>1037</v>
      </c>
      <c r="D6408" s="4" t="str">
        <f t="shared" si="300"/>
        <v>鬼怒川 (名詞)</v>
      </c>
      <c r="E6408" s="2" t="s">
        <v>10</v>
      </c>
      <c r="F6408" s="2" t="s">
        <v>1326</v>
      </c>
      <c r="G6408" s="5">
        <v>5</v>
      </c>
      <c r="H6408" s="1" t="str">
        <f t="shared" si="301"/>
        <v>5-鬼怒川 (名詞)</v>
      </c>
      <c r="I6408" s="1">
        <f t="shared" si="302"/>
        <v>1</v>
      </c>
    </row>
    <row r="6409" spans="1:9">
      <c r="A6409" s="1">
        <v>638</v>
      </c>
      <c r="B6409" s="1" t="s">
        <v>1383</v>
      </c>
      <c r="C6409" s="2" t="s">
        <v>196</v>
      </c>
      <c r="D6409" s="4" t="str">
        <f t="shared" si="300"/>
        <v>行く (動詞)</v>
      </c>
      <c r="E6409" s="2" t="s">
        <v>24</v>
      </c>
      <c r="F6409" s="2" t="s">
        <v>1311</v>
      </c>
      <c r="G6409" s="5">
        <v>5</v>
      </c>
      <c r="H6409" s="1" t="str">
        <f t="shared" si="301"/>
        <v>5-行く (動詞)</v>
      </c>
      <c r="I6409" s="1">
        <f t="shared" si="302"/>
        <v>1</v>
      </c>
    </row>
    <row r="6410" spans="1:9">
      <c r="A6410" s="1">
        <v>635</v>
      </c>
      <c r="B6410" s="1" t="s">
        <v>1383</v>
      </c>
      <c r="C6410" s="2" t="s">
        <v>161</v>
      </c>
      <c r="D6410" s="4" t="str">
        <f t="shared" si="300"/>
        <v>三 (名詞)</v>
      </c>
      <c r="E6410" s="2" t="s">
        <v>10</v>
      </c>
      <c r="F6410" s="2" t="s">
        <v>224</v>
      </c>
      <c r="G6410" s="5">
        <v>5</v>
      </c>
      <c r="H6410" s="1" t="str">
        <f t="shared" si="301"/>
        <v>5-三 (名詞)</v>
      </c>
      <c r="I6410" s="1">
        <f t="shared" si="302"/>
        <v>1</v>
      </c>
    </row>
    <row r="6411" spans="1:9">
      <c r="A6411" s="1">
        <v>650</v>
      </c>
      <c r="B6411" s="1" t="s">
        <v>1383</v>
      </c>
      <c r="C6411" s="2" t="s">
        <v>127</v>
      </c>
      <c r="D6411" s="4" t="str">
        <f t="shared" si="300"/>
        <v>残念 (名詞)</v>
      </c>
      <c r="E6411" s="2" t="s">
        <v>10</v>
      </c>
      <c r="F6411" s="2" t="s">
        <v>1318</v>
      </c>
      <c r="G6411" s="5">
        <v>5</v>
      </c>
      <c r="H6411" s="1" t="str">
        <f t="shared" si="301"/>
        <v>5-残念 (名詞)</v>
      </c>
      <c r="I6411" s="1">
        <f t="shared" si="302"/>
        <v>1</v>
      </c>
    </row>
    <row r="6412" spans="1:9">
      <c r="A6412" s="1">
        <v>657</v>
      </c>
      <c r="B6412" s="1" t="s">
        <v>1383</v>
      </c>
      <c r="C6412" s="2" t="s">
        <v>4</v>
      </c>
      <c r="D6412" s="4" t="str">
        <f t="shared" si="300"/>
        <v>風呂 (名詞)</v>
      </c>
      <c r="E6412" s="2" t="s">
        <v>10</v>
      </c>
      <c r="F6412" s="2" t="s">
        <v>409</v>
      </c>
      <c r="G6412" s="5">
        <v>5</v>
      </c>
      <c r="H6412" s="1" t="str">
        <f t="shared" si="301"/>
        <v>5-風呂 (名詞)</v>
      </c>
      <c r="I6412" s="1">
        <f t="shared" si="302"/>
        <v>1</v>
      </c>
    </row>
    <row r="6413" spans="1:9">
      <c r="A6413" s="1">
        <v>631</v>
      </c>
      <c r="B6413" s="1" t="s">
        <v>1383</v>
      </c>
      <c r="C6413" s="2" t="s">
        <v>645</v>
      </c>
      <c r="D6413" s="4" t="str">
        <f t="shared" si="300"/>
        <v>木更津 (名詞)</v>
      </c>
      <c r="E6413" s="2" t="s">
        <v>10</v>
      </c>
      <c r="F6413" s="2" t="s">
        <v>1326</v>
      </c>
      <c r="G6413" s="5">
        <v>5</v>
      </c>
      <c r="H6413" s="1" t="str">
        <f t="shared" si="301"/>
        <v>5-木更津 (名詞)</v>
      </c>
      <c r="I6413" s="1">
        <f t="shared" si="302"/>
        <v>1</v>
      </c>
    </row>
    <row r="6414" spans="1:9">
      <c r="A6414" s="1">
        <v>654</v>
      </c>
      <c r="B6414" s="1" t="s">
        <v>1383</v>
      </c>
      <c r="C6414" s="2" t="s">
        <v>309</v>
      </c>
      <c r="D6414" s="4" t="str">
        <f t="shared" si="300"/>
        <v>料理 (名詞)</v>
      </c>
      <c r="E6414" s="2" t="s">
        <v>10</v>
      </c>
      <c r="F6414" s="2" t="s">
        <v>1305</v>
      </c>
      <c r="G6414" s="5">
        <v>5</v>
      </c>
      <c r="H6414" s="1" t="str">
        <f t="shared" si="301"/>
        <v>5-料理 (名詞)</v>
      </c>
      <c r="I6414" s="1">
        <f t="shared" si="302"/>
        <v>1</v>
      </c>
    </row>
    <row r="6415" spans="1:9">
      <c r="A6415" s="1">
        <v>894</v>
      </c>
      <c r="B6415" s="1" t="s">
        <v>1383</v>
      </c>
      <c r="C6415" s="2" t="s">
        <v>155</v>
      </c>
      <c r="D6415" s="4" t="str">
        <f t="shared" si="300"/>
        <v>・ (記号)</v>
      </c>
      <c r="E6415" s="2" t="s">
        <v>12</v>
      </c>
      <c r="F6415" s="2" t="s">
        <v>409</v>
      </c>
      <c r="G6415" s="5">
        <v>6</v>
      </c>
      <c r="H6415" s="1" t="str">
        <f t="shared" si="301"/>
        <v>6-・ (記号)</v>
      </c>
      <c r="I6415" s="1">
        <f t="shared" si="302"/>
        <v>1</v>
      </c>
    </row>
    <row r="6416" spans="1:9">
      <c r="A6416" s="1">
        <v>895</v>
      </c>
      <c r="B6416" s="1" t="s">
        <v>1383</v>
      </c>
      <c r="C6416" s="2" t="s">
        <v>155</v>
      </c>
      <c r="D6416" s="4" t="str">
        <f t="shared" si="300"/>
        <v>・ (記号)</v>
      </c>
      <c r="E6416" s="2" t="s">
        <v>12</v>
      </c>
      <c r="F6416" s="2" t="s">
        <v>409</v>
      </c>
      <c r="G6416" s="5">
        <v>6</v>
      </c>
      <c r="H6416" s="1" t="str">
        <f t="shared" si="301"/>
        <v>6-・ (記号)</v>
      </c>
      <c r="I6416" s="1">
        <f t="shared" si="302"/>
        <v>0</v>
      </c>
    </row>
    <row r="6417" spans="1:9">
      <c r="A6417" s="1">
        <v>896</v>
      </c>
      <c r="B6417" s="1" t="s">
        <v>1383</v>
      </c>
      <c r="C6417" s="2" t="s">
        <v>155</v>
      </c>
      <c r="D6417" s="4" t="str">
        <f t="shared" si="300"/>
        <v>・ (記号)</v>
      </c>
      <c r="E6417" s="2" t="s">
        <v>12</v>
      </c>
      <c r="F6417" s="2" t="s">
        <v>409</v>
      </c>
      <c r="G6417" s="5">
        <v>6</v>
      </c>
      <c r="H6417" s="1" t="str">
        <f t="shared" si="301"/>
        <v>6-・ (記号)</v>
      </c>
      <c r="I6417" s="1">
        <f t="shared" si="302"/>
        <v>0</v>
      </c>
    </row>
    <row r="6418" spans="1:9">
      <c r="A6418" s="1">
        <v>1041</v>
      </c>
      <c r="B6418" s="1" t="s">
        <v>1383</v>
      </c>
      <c r="C6418" s="2" t="s">
        <v>155</v>
      </c>
      <c r="D6418" s="4" t="str">
        <f t="shared" si="300"/>
        <v>・ (記号)</v>
      </c>
      <c r="E6418" s="2" t="s">
        <v>12</v>
      </c>
      <c r="F6418" s="2" t="s">
        <v>409</v>
      </c>
      <c r="G6418" s="5">
        <v>6</v>
      </c>
      <c r="H6418" s="1" t="str">
        <f t="shared" si="301"/>
        <v>6-・ (記号)</v>
      </c>
      <c r="I6418" s="1">
        <f t="shared" si="302"/>
        <v>0</v>
      </c>
    </row>
    <row r="6419" spans="1:9">
      <c r="A6419" s="1">
        <v>1042</v>
      </c>
      <c r="B6419" s="1" t="s">
        <v>1383</v>
      </c>
      <c r="C6419" s="2" t="s">
        <v>155</v>
      </c>
      <c r="D6419" s="4" t="str">
        <f t="shared" si="300"/>
        <v>・ (記号)</v>
      </c>
      <c r="E6419" s="2" t="s">
        <v>12</v>
      </c>
      <c r="F6419" s="2" t="s">
        <v>409</v>
      </c>
      <c r="G6419" s="5">
        <v>6</v>
      </c>
      <c r="H6419" s="1" t="str">
        <f t="shared" si="301"/>
        <v>6-・ (記号)</v>
      </c>
      <c r="I6419" s="1">
        <f t="shared" si="302"/>
        <v>0</v>
      </c>
    </row>
    <row r="6420" spans="1:9">
      <c r="A6420" s="1">
        <v>1216</v>
      </c>
      <c r="B6420" s="1" t="s">
        <v>1383</v>
      </c>
      <c r="C6420" s="2" t="s">
        <v>155</v>
      </c>
      <c r="D6420" s="4" t="str">
        <f t="shared" si="300"/>
        <v>・ (記号)</v>
      </c>
      <c r="E6420" s="2" t="s">
        <v>12</v>
      </c>
      <c r="F6420" s="2" t="s">
        <v>409</v>
      </c>
      <c r="G6420" s="5">
        <v>6</v>
      </c>
      <c r="H6420" s="1" t="str">
        <f t="shared" si="301"/>
        <v>6-・ (記号)</v>
      </c>
      <c r="I6420" s="1">
        <f t="shared" si="302"/>
        <v>0</v>
      </c>
    </row>
    <row r="6421" spans="1:9">
      <c r="A6421" s="1">
        <v>1217</v>
      </c>
      <c r="B6421" s="1" t="s">
        <v>1383</v>
      </c>
      <c r="C6421" s="2" t="s">
        <v>155</v>
      </c>
      <c r="D6421" s="4" t="str">
        <f t="shared" si="300"/>
        <v>・ (記号)</v>
      </c>
      <c r="E6421" s="2" t="s">
        <v>12</v>
      </c>
      <c r="F6421" s="2" t="s">
        <v>409</v>
      </c>
      <c r="G6421" s="5">
        <v>6</v>
      </c>
      <c r="H6421" s="1" t="str">
        <f t="shared" si="301"/>
        <v>6-・ (記号)</v>
      </c>
      <c r="I6421" s="1">
        <f t="shared" si="302"/>
        <v>0</v>
      </c>
    </row>
    <row r="6422" spans="1:9">
      <c r="A6422" s="1">
        <v>1218</v>
      </c>
      <c r="B6422" s="1" t="s">
        <v>1383</v>
      </c>
      <c r="C6422" s="2" t="s">
        <v>155</v>
      </c>
      <c r="D6422" s="4" t="str">
        <f t="shared" si="300"/>
        <v>・ (記号)</v>
      </c>
      <c r="E6422" s="2" t="s">
        <v>12</v>
      </c>
      <c r="F6422" s="2" t="s">
        <v>409</v>
      </c>
      <c r="G6422" s="5">
        <v>6</v>
      </c>
      <c r="H6422" s="1" t="str">
        <f t="shared" si="301"/>
        <v>6-・ (記号)</v>
      </c>
      <c r="I6422" s="1">
        <f t="shared" si="302"/>
        <v>0</v>
      </c>
    </row>
    <row r="6423" spans="1:9">
      <c r="A6423" s="1">
        <v>706</v>
      </c>
      <c r="B6423" s="1" t="s">
        <v>1383</v>
      </c>
      <c r="C6423" s="2" t="s">
        <v>16</v>
      </c>
      <c r="D6423" s="4" t="str">
        <f t="shared" si="300"/>
        <v>、 (記号)</v>
      </c>
      <c r="E6423" s="2" t="s">
        <v>12</v>
      </c>
      <c r="F6423" s="2" t="s">
        <v>1316</v>
      </c>
      <c r="G6423" s="5">
        <v>6</v>
      </c>
      <c r="H6423" s="1" t="str">
        <f t="shared" si="301"/>
        <v>6-、 (記号)</v>
      </c>
      <c r="I6423" s="1">
        <f t="shared" si="302"/>
        <v>1</v>
      </c>
    </row>
    <row r="6424" spans="1:9">
      <c r="A6424" s="1">
        <v>714</v>
      </c>
      <c r="B6424" s="1" t="s">
        <v>1383</v>
      </c>
      <c r="C6424" s="2" t="s">
        <v>16</v>
      </c>
      <c r="D6424" s="4" t="str">
        <f t="shared" si="300"/>
        <v>、 (記号)</v>
      </c>
      <c r="E6424" s="2" t="s">
        <v>12</v>
      </c>
      <c r="F6424" s="2" t="s">
        <v>1316</v>
      </c>
      <c r="G6424" s="5">
        <v>6</v>
      </c>
      <c r="H6424" s="1" t="str">
        <f t="shared" si="301"/>
        <v>6-、 (記号)</v>
      </c>
      <c r="I6424" s="1">
        <f t="shared" si="302"/>
        <v>0</v>
      </c>
    </row>
    <row r="6425" spans="1:9">
      <c r="A6425" s="1">
        <v>732</v>
      </c>
      <c r="B6425" s="1" t="s">
        <v>1383</v>
      </c>
      <c r="C6425" s="2" t="s">
        <v>16</v>
      </c>
      <c r="D6425" s="4" t="str">
        <f t="shared" si="300"/>
        <v>、 (記号)</v>
      </c>
      <c r="E6425" s="2" t="s">
        <v>12</v>
      </c>
      <c r="F6425" s="2" t="s">
        <v>1316</v>
      </c>
      <c r="G6425" s="5">
        <v>6</v>
      </c>
      <c r="H6425" s="1" t="str">
        <f t="shared" si="301"/>
        <v>6-、 (記号)</v>
      </c>
      <c r="I6425" s="1">
        <f t="shared" si="302"/>
        <v>0</v>
      </c>
    </row>
    <row r="6426" spans="1:9">
      <c r="A6426" s="1">
        <v>790</v>
      </c>
      <c r="B6426" s="1" t="s">
        <v>1383</v>
      </c>
      <c r="C6426" s="2" t="s">
        <v>16</v>
      </c>
      <c r="D6426" s="4" t="str">
        <f t="shared" si="300"/>
        <v>、 (記号)</v>
      </c>
      <c r="E6426" s="2" t="s">
        <v>12</v>
      </c>
      <c r="F6426" s="2" t="s">
        <v>1316</v>
      </c>
      <c r="G6426" s="5">
        <v>6</v>
      </c>
      <c r="H6426" s="1" t="str">
        <f t="shared" si="301"/>
        <v>6-、 (記号)</v>
      </c>
      <c r="I6426" s="1">
        <f t="shared" si="302"/>
        <v>0</v>
      </c>
    </row>
    <row r="6427" spans="1:9">
      <c r="A6427" s="1">
        <v>839</v>
      </c>
      <c r="B6427" s="1" t="s">
        <v>1383</v>
      </c>
      <c r="C6427" s="2" t="s">
        <v>16</v>
      </c>
      <c r="D6427" s="4" t="str">
        <f t="shared" si="300"/>
        <v>、 (記号)</v>
      </c>
      <c r="E6427" s="2" t="s">
        <v>12</v>
      </c>
      <c r="F6427" s="2" t="s">
        <v>1316</v>
      </c>
      <c r="G6427" s="5">
        <v>6</v>
      </c>
      <c r="H6427" s="1" t="str">
        <f t="shared" si="301"/>
        <v>6-、 (記号)</v>
      </c>
      <c r="I6427" s="1">
        <f t="shared" si="302"/>
        <v>0</v>
      </c>
    </row>
    <row r="6428" spans="1:9">
      <c r="A6428" s="1">
        <v>848</v>
      </c>
      <c r="B6428" s="1" t="s">
        <v>1383</v>
      </c>
      <c r="C6428" s="2" t="s">
        <v>16</v>
      </c>
      <c r="D6428" s="4" t="str">
        <f t="shared" si="300"/>
        <v>、 (記号)</v>
      </c>
      <c r="E6428" s="2" t="s">
        <v>12</v>
      </c>
      <c r="F6428" s="2" t="s">
        <v>1316</v>
      </c>
      <c r="G6428" s="5">
        <v>6</v>
      </c>
      <c r="H6428" s="1" t="str">
        <f t="shared" si="301"/>
        <v>6-、 (記号)</v>
      </c>
      <c r="I6428" s="1">
        <f t="shared" si="302"/>
        <v>0</v>
      </c>
    </row>
    <row r="6429" spans="1:9">
      <c r="A6429" s="1">
        <v>873</v>
      </c>
      <c r="B6429" s="1" t="s">
        <v>1383</v>
      </c>
      <c r="C6429" s="2" t="s">
        <v>16</v>
      </c>
      <c r="D6429" s="4" t="str">
        <f t="shared" si="300"/>
        <v>、 (記号)</v>
      </c>
      <c r="E6429" s="2" t="s">
        <v>12</v>
      </c>
      <c r="F6429" s="2" t="s">
        <v>1316</v>
      </c>
      <c r="G6429" s="5">
        <v>6</v>
      </c>
      <c r="H6429" s="1" t="str">
        <f t="shared" si="301"/>
        <v>6-、 (記号)</v>
      </c>
      <c r="I6429" s="1">
        <f t="shared" si="302"/>
        <v>0</v>
      </c>
    </row>
    <row r="6430" spans="1:9">
      <c r="A6430" s="1">
        <v>879</v>
      </c>
      <c r="B6430" s="1" t="s">
        <v>1383</v>
      </c>
      <c r="C6430" s="2" t="s">
        <v>16</v>
      </c>
      <c r="D6430" s="4" t="str">
        <f t="shared" si="300"/>
        <v>、 (記号)</v>
      </c>
      <c r="E6430" s="2" t="s">
        <v>12</v>
      </c>
      <c r="F6430" s="2" t="s">
        <v>1316</v>
      </c>
      <c r="G6430" s="5">
        <v>6</v>
      </c>
      <c r="H6430" s="1" t="str">
        <f t="shared" si="301"/>
        <v>6-、 (記号)</v>
      </c>
      <c r="I6430" s="1">
        <f t="shared" si="302"/>
        <v>0</v>
      </c>
    </row>
    <row r="6431" spans="1:9">
      <c r="A6431" s="1">
        <v>884</v>
      </c>
      <c r="B6431" s="1" t="s">
        <v>1383</v>
      </c>
      <c r="C6431" s="2" t="s">
        <v>16</v>
      </c>
      <c r="D6431" s="4" t="str">
        <f t="shared" si="300"/>
        <v>、 (記号)</v>
      </c>
      <c r="E6431" s="2" t="s">
        <v>12</v>
      </c>
      <c r="F6431" s="2" t="s">
        <v>1316</v>
      </c>
      <c r="G6431" s="5">
        <v>6</v>
      </c>
      <c r="H6431" s="1" t="str">
        <f t="shared" si="301"/>
        <v>6-、 (記号)</v>
      </c>
      <c r="I6431" s="1">
        <f t="shared" si="302"/>
        <v>0</v>
      </c>
    </row>
    <row r="6432" spans="1:9">
      <c r="A6432" s="1">
        <v>908</v>
      </c>
      <c r="B6432" s="1" t="s">
        <v>1383</v>
      </c>
      <c r="C6432" s="2" t="s">
        <v>16</v>
      </c>
      <c r="D6432" s="4" t="str">
        <f t="shared" si="300"/>
        <v>、 (記号)</v>
      </c>
      <c r="E6432" s="2" t="s">
        <v>12</v>
      </c>
      <c r="F6432" s="2" t="s">
        <v>1316</v>
      </c>
      <c r="G6432" s="5">
        <v>6</v>
      </c>
      <c r="H6432" s="1" t="str">
        <f t="shared" si="301"/>
        <v>6-、 (記号)</v>
      </c>
      <c r="I6432" s="1">
        <f t="shared" si="302"/>
        <v>0</v>
      </c>
    </row>
    <row r="6433" spans="1:9">
      <c r="A6433" s="1">
        <v>920</v>
      </c>
      <c r="B6433" s="1" t="s">
        <v>1383</v>
      </c>
      <c r="C6433" s="2" t="s">
        <v>16</v>
      </c>
      <c r="D6433" s="4" t="str">
        <f t="shared" si="300"/>
        <v>、 (記号)</v>
      </c>
      <c r="E6433" s="2" t="s">
        <v>12</v>
      </c>
      <c r="F6433" s="2" t="s">
        <v>1316</v>
      </c>
      <c r="G6433" s="5">
        <v>6</v>
      </c>
      <c r="H6433" s="1" t="str">
        <f t="shared" si="301"/>
        <v>6-、 (記号)</v>
      </c>
      <c r="I6433" s="1">
        <f t="shared" si="302"/>
        <v>0</v>
      </c>
    </row>
    <row r="6434" spans="1:9">
      <c r="A6434" s="1">
        <v>940</v>
      </c>
      <c r="B6434" s="1" t="s">
        <v>1383</v>
      </c>
      <c r="C6434" s="2" t="s">
        <v>16</v>
      </c>
      <c r="D6434" s="4" t="str">
        <f t="shared" si="300"/>
        <v>、 (記号)</v>
      </c>
      <c r="E6434" s="2" t="s">
        <v>12</v>
      </c>
      <c r="F6434" s="2" t="s">
        <v>1316</v>
      </c>
      <c r="G6434" s="5">
        <v>6</v>
      </c>
      <c r="H6434" s="1" t="str">
        <f t="shared" si="301"/>
        <v>6-、 (記号)</v>
      </c>
      <c r="I6434" s="1">
        <f t="shared" si="302"/>
        <v>0</v>
      </c>
    </row>
    <row r="6435" spans="1:9">
      <c r="A6435" s="1">
        <v>950</v>
      </c>
      <c r="B6435" s="1" t="s">
        <v>1383</v>
      </c>
      <c r="C6435" s="2" t="s">
        <v>16</v>
      </c>
      <c r="D6435" s="4" t="str">
        <f t="shared" si="300"/>
        <v>、 (記号)</v>
      </c>
      <c r="E6435" s="2" t="s">
        <v>12</v>
      </c>
      <c r="F6435" s="2" t="s">
        <v>1316</v>
      </c>
      <c r="G6435" s="5">
        <v>6</v>
      </c>
      <c r="H6435" s="1" t="str">
        <f t="shared" si="301"/>
        <v>6-、 (記号)</v>
      </c>
      <c r="I6435" s="1">
        <f t="shared" si="302"/>
        <v>0</v>
      </c>
    </row>
    <row r="6436" spans="1:9">
      <c r="A6436" s="1">
        <v>959</v>
      </c>
      <c r="B6436" s="1" t="s">
        <v>1383</v>
      </c>
      <c r="C6436" s="2" t="s">
        <v>16</v>
      </c>
      <c r="D6436" s="4" t="str">
        <f t="shared" si="300"/>
        <v>、 (記号)</v>
      </c>
      <c r="E6436" s="2" t="s">
        <v>12</v>
      </c>
      <c r="F6436" s="2" t="s">
        <v>1316</v>
      </c>
      <c r="G6436" s="5">
        <v>6</v>
      </c>
      <c r="H6436" s="1" t="str">
        <f t="shared" si="301"/>
        <v>6-、 (記号)</v>
      </c>
      <c r="I6436" s="1">
        <f t="shared" si="302"/>
        <v>0</v>
      </c>
    </row>
    <row r="6437" spans="1:9">
      <c r="A6437" s="1">
        <v>1001</v>
      </c>
      <c r="B6437" s="1" t="s">
        <v>1383</v>
      </c>
      <c r="C6437" s="2" t="s">
        <v>16</v>
      </c>
      <c r="D6437" s="4" t="str">
        <f t="shared" si="300"/>
        <v>、 (記号)</v>
      </c>
      <c r="E6437" s="2" t="s">
        <v>12</v>
      </c>
      <c r="F6437" s="2" t="s">
        <v>1316</v>
      </c>
      <c r="G6437" s="5">
        <v>6</v>
      </c>
      <c r="H6437" s="1" t="str">
        <f t="shared" si="301"/>
        <v>6-、 (記号)</v>
      </c>
      <c r="I6437" s="1">
        <f t="shared" si="302"/>
        <v>0</v>
      </c>
    </row>
    <row r="6438" spans="1:9">
      <c r="A6438" s="1">
        <v>1004</v>
      </c>
      <c r="B6438" s="1" t="s">
        <v>1383</v>
      </c>
      <c r="C6438" s="2" t="s">
        <v>16</v>
      </c>
      <c r="D6438" s="4" t="str">
        <f t="shared" si="300"/>
        <v>、 (記号)</v>
      </c>
      <c r="E6438" s="2" t="s">
        <v>12</v>
      </c>
      <c r="F6438" s="2" t="s">
        <v>1316</v>
      </c>
      <c r="G6438" s="5">
        <v>6</v>
      </c>
      <c r="H6438" s="1" t="str">
        <f t="shared" si="301"/>
        <v>6-、 (記号)</v>
      </c>
      <c r="I6438" s="1">
        <f t="shared" si="302"/>
        <v>0</v>
      </c>
    </row>
    <row r="6439" spans="1:9">
      <c r="A6439" s="1">
        <v>1006</v>
      </c>
      <c r="B6439" s="1" t="s">
        <v>1383</v>
      </c>
      <c r="C6439" s="2" t="s">
        <v>16</v>
      </c>
      <c r="D6439" s="4" t="str">
        <f t="shared" si="300"/>
        <v>、 (記号)</v>
      </c>
      <c r="E6439" s="2" t="s">
        <v>12</v>
      </c>
      <c r="F6439" s="2" t="s">
        <v>1316</v>
      </c>
      <c r="G6439" s="5">
        <v>6</v>
      </c>
      <c r="H6439" s="1" t="str">
        <f t="shared" si="301"/>
        <v>6-、 (記号)</v>
      </c>
      <c r="I6439" s="1">
        <f t="shared" si="302"/>
        <v>0</v>
      </c>
    </row>
    <row r="6440" spans="1:9">
      <c r="A6440" s="1">
        <v>1008</v>
      </c>
      <c r="B6440" s="1" t="s">
        <v>1383</v>
      </c>
      <c r="C6440" s="2" t="s">
        <v>16</v>
      </c>
      <c r="D6440" s="4" t="str">
        <f t="shared" si="300"/>
        <v>、 (記号)</v>
      </c>
      <c r="E6440" s="2" t="s">
        <v>12</v>
      </c>
      <c r="F6440" s="2" t="s">
        <v>1316</v>
      </c>
      <c r="G6440" s="5">
        <v>6</v>
      </c>
      <c r="H6440" s="1" t="str">
        <f t="shared" si="301"/>
        <v>6-、 (記号)</v>
      </c>
      <c r="I6440" s="1">
        <f t="shared" si="302"/>
        <v>0</v>
      </c>
    </row>
    <row r="6441" spans="1:9">
      <c r="A6441" s="1">
        <v>1010</v>
      </c>
      <c r="B6441" s="1" t="s">
        <v>1383</v>
      </c>
      <c r="C6441" s="2" t="s">
        <v>16</v>
      </c>
      <c r="D6441" s="4" t="str">
        <f t="shared" si="300"/>
        <v>、 (記号)</v>
      </c>
      <c r="E6441" s="2" t="s">
        <v>12</v>
      </c>
      <c r="F6441" s="2" t="s">
        <v>1316</v>
      </c>
      <c r="G6441" s="5">
        <v>6</v>
      </c>
      <c r="H6441" s="1" t="str">
        <f t="shared" si="301"/>
        <v>6-、 (記号)</v>
      </c>
      <c r="I6441" s="1">
        <f t="shared" si="302"/>
        <v>0</v>
      </c>
    </row>
    <row r="6442" spans="1:9">
      <c r="A6442" s="1">
        <v>1033</v>
      </c>
      <c r="B6442" s="1" t="s">
        <v>1383</v>
      </c>
      <c r="C6442" s="2" t="s">
        <v>16</v>
      </c>
      <c r="D6442" s="4" t="str">
        <f t="shared" si="300"/>
        <v>、 (記号)</v>
      </c>
      <c r="E6442" s="2" t="s">
        <v>12</v>
      </c>
      <c r="F6442" s="2" t="s">
        <v>1316</v>
      </c>
      <c r="G6442" s="5">
        <v>6</v>
      </c>
      <c r="H6442" s="1" t="str">
        <f t="shared" si="301"/>
        <v>6-、 (記号)</v>
      </c>
      <c r="I6442" s="1">
        <f t="shared" si="302"/>
        <v>0</v>
      </c>
    </row>
    <row r="6443" spans="1:9">
      <c r="A6443" s="1">
        <v>1081</v>
      </c>
      <c r="B6443" s="1" t="s">
        <v>1383</v>
      </c>
      <c r="C6443" s="2" t="s">
        <v>16</v>
      </c>
      <c r="D6443" s="4" t="str">
        <f t="shared" si="300"/>
        <v>、 (記号)</v>
      </c>
      <c r="E6443" s="2" t="s">
        <v>12</v>
      </c>
      <c r="F6443" s="2" t="s">
        <v>1316</v>
      </c>
      <c r="G6443" s="5">
        <v>6</v>
      </c>
      <c r="H6443" s="1" t="str">
        <f t="shared" si="301"/>
        <v>6-、 (記号)</v>
      </c>
      <c r="I6443" s="1">
        <f t="shared" si="302"/>
        <v>0</v>
      </c>
    </row>
    <row r="6444" spans="1:9">
      <c r="A6444" s="1">
        <v>1087</v>
      </c>
      <c r="B6444" s="1" t="s">
        <v>1383</v>
      </c>
      <c r="C6444" s="2" t="s">
        <v>16</v>
      </c>
      <c r="D6444" s="4" t="str">
        <f t="shared" si="300"/>
        <v>、 (記号)</v>
      </c>
      <c r="E6444" s="2" t="s">
        <v>12</v>
      </c>
      <c r="F6444" s="2" t="s">
        <v>1316</v>
      </c>
      <c r="G6444" s="5">
        <v>6</v>
      </c>
      <c r="H6444" s="1" t="str">
        <f t="shared" si="301"/>
        <v>6-、 (記号)</v>
      </c>
      <c r="I6444" s="1">
        <f t="shared" si="302"/>
        <v>0</v>
      </c>
    </row>
    <row r="6445" spans="1:9">
      <c r="A6445" s="1">
        <v>1104</v>
      </c>
      <c r="B6445" s="1" t="s">
        <v>1383</v>
      </c>
      <c r="C6445" s="2" t="s">
        <v>16</v>
      </c>
      <c r="D6445" s="4" t="str">
        <f t="shared" si="300"/>
        <v>、 (記号)</v>
      </c>
      <c r="E6445" s="2" t="s">
        <v>12</v>
      </c>
      <c r="F6445" s="2" t="s">
        <v>1316</v>
      </c>
      <c r="G6445" s="5">
        <v>6</v>
      </c>
      <c r="H6445" s="1" t="str">
        <f t="shared" si="301"/>
        <v>6-、 (記号)</v>
      </c>
      <c r="I6445" s="1">
        <f t="shared" si="302"/>
        <v>0</v>
      </c>
    </row>
    <row r="6446" spans="1:9">
      <c r="A6446" s="1">
        <v>1149</v>
      </c>
      <c r="B6446" s="1" t="s">
        <v>1383</v>
      </c>
      <c r="C6446" s="2" t="s">
        <v>16</v>
      </c>
      <c r="D6446" s="4" t="str">
        <f t="shared" si="300"/>
        <v>、 (記号)</v>
      </c>
      <c r="E6446" s="2" t="s">
        <v>12</v>
      </c>
      <c r="F6446" s="2" t="s">
        <v>1316</v>
      </c>
      <c r="G6446" s="5">
        <v>6</v>
      </c>
      <c r="H6446" s="1" t="str">
        <f t="shared" si="301"/>
        <v>6-、 (記号)</v>
      </c>
      <c r="I6446" s="1">
        <f t="shared" si="302"/>
        <v>0</v>
      </c>
    </row>
    <row r="6447" spans="1:9">
      <c r="A6447" s="1">
        <v>1188</v>
      </c>
      <c r="B6447" s="1" t="s">
        <v>1383</v>
      </c>
      <c r="C6447" s="2" t="s">
        <v>16</v>
      </c>
      <c r="D6447" s="4" t="str">
        <f t="shared" si="300"/>
        <v>、 (記号)</v>
      </c>
      <c r="E6447" s="2" t="s">
        <v>12</v>
      </c>
      <c r="F6447" s="2" t="s">
        <v>1316</v>
      </c>
      <c r="G6447" s="5">
        <v>6</v>
      </c>
      <c r="H6447" s="1" t="str">
        <f t="shared" si="301"/>
        <v>6-、 (記号)</v>
      </c>
      <c r="I6447" s="1">
        <f t="shared" si="302"/>
        <v>0</v>
      </c>
    </row>
    <row r="6448" spans="1:9">
      <c r="A6448" s="1">
        <v>1202</v>
      </c>
      <c r="B6448" s="1" t="s">
        <v>1383</v>
      </c>
      <c r="C6448" s="2" t="s">
        <v>16</v>
      </c>
      <c r="D6448" s="4" t="str">
        <f t="shared" si="300"/>
        <v>、 (記号)</v>
      </c>
      <c r="E6448" s="2" t="s">
        <v>12</v>
      </c>
      <c r="F6448" s="2" t="s">
        <v>1316</v>
      </c>
      <c r="G6448" s="5">
        <v>6</v>
      </c>
      <c r="H6448" s="1" t="str">
        <f t="shared" si="301"/>
        <v>6-、 (記号)</v>
      </c>
      <c r="I6448" s="1">
        <f t="shared" si="302"/>
        <v>0</v>
      </c>
    </row>
    <row r="6449" spans="1:9">
      <c r="A6449" s="1">
        <v>930</v>
      </c>
      <c r="B6449" s="1" t="s">
        <v>1383</v>
      </c>
      <c r="C6449" s="2" t="s">
        <v>123</v>
      </c>
      <c r="D6449" s="4" t="str">
        <f t="shared" si="300"/>
        <v>？ (記号)</v>
      </c>
      <c r="E6449" s="2" t="s">
        <v>12</v>
      </c>
      <c r="F6449" s="2" t="s">
        <v>409</v>
      </c>
      <c r="G6449" s="5">
        <v>6</v>
      </c>
      <c r="H6449" s="1" t="str">
        <f t="shared" si="301"/>
        <v>6-？ (記号)</v>
      </c>
      <c r="I6449" s="1">
        <f t="shared" si="302"/>
        <v>1</v>
      </c>
    </row>
    <row r="6450" spans="1:9">
      <c r="A6450" s="1">
        <v>996</v>
      </c>
      <c r="B6450" s="1" t="s">
        <v>1383</v>
      </c>
      <c r="C6450" s="2" t="s">
        <v>123</v>
      </c>
      <c r="D6450" s="4" t="str">
        <f t="shared" si="300"/>
        <v>？ (記号)</v>
      </c>
      <c r="E6450" s="2" t="s">
        <v>12</v>
      </c>
      <c r="F6450" s="2" t="s">
        <v>409</v>
      </c>
      <c r="G6450" s="5">
        <v>6</v>
      </c>
      <c r="H6450" s="1" t="str">
        <f t="shared" si="301"/>
        <v>6-？ (記号)</v>
      </c>
      <c r="I6450" s="1">
        <f t="shared" si="302"/>
        <v>0</v>
      </c>
    </row>
    <row r="6451" spans="1:9">
      <c r="A6451" s="1">
        <v>1024</v>
      </c>
      <c r="B6451" s="1" t="s">
        <v>1383</v>
      </c>
      <c r="C6451" s="2" t="s">
        <v>123</v>
      </c>
      <c r="D6451" s="4" t="str">
        <f t="shared" si="300"/>
        <v>？ (記号)</v>
      </c>
      <c r="E6451" s="2" t="s">
        <v>12</v>
      </c>
      <c r="F6451" s="2" t="s">
        <v>409</v>
      </c>
      <c r="G6451" s="5">
        <v>6</v>
      </c>
      <c r="H6451" s="1" t="str">
        <f t="shared" si="301"/>
        <v>6-？ (記号)</v>
      </c>
      <c r="I6451" s="1">
        <f t="shared" si="302"/>
        <v>0</v>
      </c>
    </row>
    <row r="6452" spans="1:9">
      <c r="A6452" s="1">
        <v>1025</v>
      </c>
      <c r="B6452" s="1" t="s">
        <v>1383</v>
      </c>
      <c r="C6452" s="2" t="s">
        <v>123</v>
      </c>
      <c r="D6452" s="4" t="str">
        <f t="shared" si="300"/>
        <v>？ (記号)</v>
      </c>
      <c r="E6452" s="2" t="s">
        <v>12</v>
      </c>
      <c r="F6452" s="2" t="s">
        <v>409</v>
      </c>
      <c r="G6452" s="5">
        <v>6</v>
      </c>
      <c r="H6452" s="1" t="str">
        <f t="shared" si="301"/>
        <v>6-？ (記号)</v>
      </c>
      <c r="I6452" s="1">
        <f t="shared" si="302"/>
        <v>0</v>
      </c>
    </row>
    <row r="6453" spans="1:9">
      <c r="A6453" s="1">
        <v>1095</v>
      </c>
      <c r="B6453" s="1" t="s">
        <v>1383</v>
      </c>
      <c r="C6453" s="2" t="s">
        <v>123</v>
      </c>
      <c r="D6453" s="4" t="str">
        <f t="shared" si="300"/>
        <v>？ (記号)</v>
      </c>
      <c r="E6453" s="2" t="s">
        <v>12</v>
      </c>
      <c r="F6453" s="2" t="s">
        <v>409</v>
      </c>
      <c r="G6453" s="5">
        <v>6</v>
      </c>
      <c r="H6453" s="1" t="str">
        <f t="shared" si="301"/>
        <v>6-？ (記号)</v>
      </c>
      <c r="I6453" s="1">
        <f t="shared" si="302"/>
        <v>0</v>
      </c>
    </row>
    <row r="6454" spans="1:9">
      <c r="A6454" s="1">
        <v>1169</v>
      </c>
      <c r="B6454" s="1" t="s">
        <v>1383</v>
      </c>
      <c r="C6454" s="2" t="s">
        <v>123</v>
      </c>
      <c r="D6454" s="4" t="str">
        <f t="shared" si="300"/>
        <v>？ (記号)</v>
      </c>
      <c r="E6454" s="2" t="s">
        <v>12</v>
      </c>
      <c r="F6454" s="2" t="s">
        <v>409</v>
      </c>
      <c r="G6454" s="5">
        <v>6</v>
      </c>
      <c r="H6454" s="1" t="str">
        <f t="shared" si="301"/>
        <v>6-？ (記号)</v>
      </c>
      <c r="I6454" s="1">
        <f t="shared" si="302"/>
        <v>0</v>
      </c>
    </row>
    <row r="6455" spans="1:9">
      <c r="A6455" s="1">
        <v>689</v>
      </c>
      <c r="B6455" s="1" t="s">
        <v>1383</v>
      </c>
      <c r="C6455" s="2" t="s">
        <v>27</v>
      </c>
      <c r="D6455" s="4" t="str">
        <f t="shared" si="300"/>
        <v>。 (記号)</v>
      </c>
      <c r="E6455" s="2" t="s">
        <v>12</v>
      </c>
      <c r="F6455" s="2" t="s">
        <v>1310</v>
      </c>
      <c r="G6455" s="5">
        <v>6</v>
      </c>
      <c r="H6455" s="1" t="str">
        <f t="shared" si="301"/>
        <v>6-。 (記号)</v>
      </c>
      <c r="I6455" s="1">
        <f t="shared" si="302"/>
        <v>1</v>
      </c>
    </row>
    <row r="6456" spans="1:9">
      <c r="A6456" s="1">
        <v>730</v>
      </c>
      <c r="B6456" s="1" t="s">
        <v>1383</v>
      </c>
      <c r="C6456" s="2" t="s">
        <v>27</v>
      </c>
      <c r="D6456" s="4" t="str">
        <f t="shared" si="300"/>
        <v>。 (記号)</v>
      </c>
      <c r="E6456" s="2" t="s">
        <v>12</v>
      </c>
      <c r="F6456" s="2" t="s">
        <v>1310</v>
      </c>
      <c r="G6456" s="5">
        <v>6</v>
      </c>
      <c r="H6456" s="1" t="str">
        <f t="shared" si="301"/>
        <v>6-。 (記号)</v>
      </c>
      <c r="I6456" s="1">
        <f t="shared" si="302"/>
        <v>0</v>
      </c>
    </row>
    <row r="6457" spans="1:9">
      <c r="A6457" s="1">
        <v>747</v>
      </c>
      <c r="B6457" s="1" t="s">
        <v>1383</v>
      </c>
      <c r="C6457" s="2" t="s">
        <v>27</v>
      </c>
      <c r="D6457" s="4" t="str">
        <f t="shared" si="300"/>
        <v>。 (記号)</v>
      </c>
      <c r="E6457" s="2" t="s">
        <v>12</v>
      </c>
      <c r="F6457" s="2" t="s">
        <v>1310</v>
      </c>
      <c r="G6457" s="5">
        <v>6</v>
      </c>
      <c r="H6457" s="1" t="str">
        <f t="shared" si="301"/>
        <v>6-。 (記号)</v>
      </c>
      <c r="I6457" s="1">
        <f t="shared" si="302"/>
        <v>0</v>
      </c>
    </row>
    <row r="6458" spans="1:9">
      <c r="A6458" s="1">
        <v>757</v>
      </c>
      <c r="B6458" s="1" t="s">
        <v>1383</v>
      </c>
      <c r="C6458" s="2" t="s">
        <v>27</v>
      </c>
      <c r="D6458" s="4" t="str">
        <f t="shared" si="300"/>
        <v>。 (記号)</v>
      </c>
      <c r="E6458" s="2" t="s">
        <v>12</v>
      </c>
      <c r="F6458" s="2" t="s">
        <v>1310</v>
      </c>
      <c r="G6458" s="5">
        <v>6</v>
      </c>
      <c r="H6458" s="1" t="str">
        <f t="shared" si="301"/>
        <v>6-。 (記号)</v>
      </c>
      <c r="I6458" s="1">
        <f t="shared" si="302"/>
        <v>0</v>
      </c>
    </row>
    <row r="6459" spans="1:9">
      <c r="A6459" s="1">
        <v>772</v>
      </c>
      <c r="B6459" s="1" t="s">
        <v>1383</v>
      </c>
      <c r="C6459" s="2" t="s">
        <v>27</v>
      </c>
      <c r="D6459" s="4" t="str">
        <f t="shared" si="300"/>
        <v>。 (記号)</v>
      </c>
      <c r="E6459" s="2" t="s">
        <v>12</v>
      </c>
      <c r="F6459" s="2" t="s">
        <v>1310</v>
      </c>
      <c r="G6459" s="5">
        <v>6</v>
      </c>
      <c r="H6459" s="1" t="str">
        <f t="shared" si="301"/>
        <v>6-。 (記号)</v>
      </c>
      <c r="I6459" s="1">
        <f t="shared" si="302"/>
        <v>0</v>
      </c>
    </row>
    <row r="6460" spans="1:9">
      <c r="A6460" s="1">
        <v>784</v>
      </c>
      <c r="B6460" s="1" t="s">
        <v>1383</v>
      </c>
      <c r="C6460" s="2" t="s">
        <v>27</v>
      </c>
      <c r="D6460" s="4" t="str">
        <f t="shared" si="300"/>
        <v>。 (記号)</v>
      </c>
      <c r="E6460" s="2" t="s">
        <v>12</v>
      </c>
      <c r="F6460" s="2" t="s">
        <v>1310</v>
      </c>
      <c r="G6460" s="5">
        <v>6</v>
      </c>
      <c r="H6460" s="1" t="str">
        <f t="shared" si="301"/>
        <v>6-。 (記号)</v>
      </c>
      <c r="I6460" s="1">
        <f t="shared" si="302"/>
        <v>0</v>
      </c>
    </row>
    <row r="6461" spans="1:9">
      <c r="A6461" s="1">
        <v>802</v>
      </c>
      <c r="B6461" s="1" t="s">
        <v>1383</v>
      </c>
      <c r="C6461" s="2" t="s">
        <v>27</v>
      </c>
      <c r="D6461" s="4" t="str">
        <f t="shared" si="300"/>
        <v>。 (記号)</v>
      </c>
      <c r="E6461" s="2" t="s">
        <v>12</v>
      </c>
      <c r="F6461" s="2" t="s">
        <v>1310</v>
      </c>
      <c r="G6461" s="5">
        <v>6</v>
      </c>
      <c r="H6461" s="1" t="str">
        <f t="shared" si="301"/>
        <v>6-。 (記号)</v>
      </c>
      <c r="I6461" s="1">
        <f t="shared" si="302"/>
        <v>0</v>
      </c>
    </row>
    <row r="6462" spans="1:9">
      <c r="A6462" s="1">
        <v>809</v>
      </c>
      <c r="B6462" s="1" t="s">
        <v>1383</v>
      </c>
      <c r="C6462" s="2" t="s">
        <v>27</v>
      </c>
      <c r="D6462" s="4" t="str">
        <f t="shared" si="300"/>
        <v>。 (記号)</v>
      </c>
      <c r="E6462" s="2" t="s">
        <v>12</v>
      </c>
      <c r="F6462" s="2" t="s">
        <v>1310</v>
      </c>
      <c r="G6462" s="5">
        <v>6</v>
      </c>
      <c r="H6462" s="1" t="str">
        <f t="shared" si="301"/>
        <v>6-。 (記号)</v>
      </c>
      <c r="I6462" s="1">
        <f t="shared" si="302"/>
        <v>0</v>
      </c>
    </row>
    <row r="6463" spans="1:9">
      <c r="A6463" s="1">
        <v>830</v>
      </c>
      <c r="B6463" s="1" t="s">
        <v>1383</v>
      </c>
      <c r="C6463" s="2" t="s">
        <v>27</v>
      </c>
      <c r="D6463" s="4" t="str">
        <f t="shared" si="300"/>
        <v>。 (記号)</v>
      </c>
      <c r="E6463" s="2" t="s">
        <v>12</v>
      </c>
      <c r="F6463" s="2" t="s">
        <v>1310</v>
      </c>
      <c r="G6463" s="5">
        <v>6</v>
      </c>
      <c r="H6463" s="1" t="str">
        <f t="shared" si="301"/>
        <v>6-。 (記号)</v>
      </c>
      <c r="I6463" s="1">
        <f t="shared" si="302"/>
        <v>0</v>
      </c>
    </row>
    <row r="6464" spans="1:9">
      <c r="A6464" s="1">
        <v>870</v>
      </c>
      <c r="B6464" s="1" t="s">
        <v>1383</v>
      </c>
      <c r="C6464" s="2" t="s">
        <v>27</v>
      </c>
      <c r="D6464" s="4" t="str">
        <f t="shared" si="300"/>
        <v>。 (記号)</v>
      </c>
      <c r="E6464" s="2" t="s">
        <v>12</v>
      </c>
      <c r="F6464" s="2" t="s">
        <v>1310</v>
      </c>
      <c r="G6464" s="5">
        <v>6</v>
      </c>
      <c r="H6464" s="1" t="str">
        <f t="shared" si="301"/>
        <v>6-。 (記号)</v>
      </c>
      <c r="I6464" s="1">
        <f t="shared" si="302"/>
        <v>0</v>
      </c>
    </row>
    <row r="6465" spans="1:9">
      <c r="A6465" s="1">
        <v>897</v>
      </c>
      <c r="B6465" s="1" t="s">
        <v>1383</v>
      </c>
      <c r="C6465" s="2" t="s">
        <v>27</v>
      </c>
      <c r="D6465" s="4" t="str">
        <f t="shared" si="300"/>
        <v>。 (記号)</v>
      </c>
      <c r="E6465" s="2" t="s">
        <v>12</v>
      </c>
      <c r="F6465" s="2" t="s">
        <v>1310</v>
      </c>
      <c r="G6465" s="5">
        <v>6</v>
      </c>
      <c r="H6465" s="1" t="str">
        <f t="shared" si="301"/>
        <v>6-。 (記号)</v>
      </c>
      <c r="I6465" s="1">
        <f t="shared" si="302"/>
        <v>0</v>
      </c>
    </row>
    <row r="6466" spans="1:9">
      <c r="A6466" s="1">
        <v>971</v>
      </c>
      <c r="B6466" s="1" t="s">
        <v>1383</v>
      </c>
      <c r="C6466" s="2" t="s">
        <v>27</v>
      </c>
      <c r="D6466" s="4" t="str">
        <f t="shared" ref="D6466:D6529" si="303">C6466&amp;" ("&amp;E6466&amp;")"</f>
        <v>。 (記号)</v>
      </c>
      <c r="E6466" s="2" t="s">
        <v>12</v>
      </c>
      <c r="F6466" s="2" t="s">
        <v>1310</v>
      </c>
      <c r="G6466" s="5">
        <v>6</v>
      </c>
      <c r="H6466" s="1" t="str">
        <f t="shared" ref="H6466:H6529" si="304">G6466&amp;"-"&amp;D6466</f>
        <v>6-。 (記号)</v>
      </c>
      <c r="I6466" s="1">
        <f t="shared" si="302"/>
        <v>0</v>
      </c>
    </row>
    <row r="6467" spans="1:9">
      <c r="A6467" s="1">
        <v>983</v>
      </c>
      <c r="B6467" s="1" t="s">
        <v>1383</v>
      </c>
      <c r="C6467" s="2" t="s">
        <v>27</v>
      </c>
      <c r="D6467" s="4" t="str">
        <f t="shared" si="303"/>
        <v>。 (記号)</v>
      </c>
      <c r="E6467" s="2" t="s">
        <v>12</v>
      </c>
      <c r="F6467" s="2" t="s">
        <v>1310</v>
      </c>
      <c r="G6467" s="5">
        <v>6</v>
      </c>
      <c r="H6467" s="1" t="str">
        <f t="shared" si="304"/>
        <v>6-。 (記号)</v>
      </c>
      <c r="I6467" s="1">
        <f t="shared" ref="I6467:I6530" si="305">IF(H6466&lt;&gt;H6467,1,0)</f>
        <v>0</v>
      </c>
    </row>
    <row r="6468" spans="1:9">
      <c r="A6468" s="1">
        <v>1043</v>
      </c>
      <c r="B6468" s="1" t="s">
        <v>1383</v>
      </c>
      <c r="C6468" s="2" t="s">
        <v>27</v>
      </c>
      <c r="D6468" s="4" t="str">
        <f t="shared" si="303"/>
        <v>。 (記号)</v>
      </c>
      <c r="E6468" s="2" t="s">
        <v>12</v>
      </c>
      <c r="F6468" s="2" t="s">
        <v>1310</v>
      </c>
      <c r="G6468" s="5">
        <v>6</v>
      </c>
      <c r="H6468" s="1" t="str">
        <f t="shared" si="304"/>
        <v>6-。 (記号)</v>
      </c>
      <c r="I6468" s="1">
        <f t="shared" si="305"/>
        <v>0</v>
      </c>
    </row>
    <row r="6469" spans="1:9">
      <c r="A6469" s="1">
        <v>1051</v>
      </c>
      <c r="B6469" s="1" t="s">
        <v>1383</v>
      </c>
      <c r="C6469" s="2" t="s">
        <v>27</v>
      </c>
      <c r="D6469" s="4" t="str">
        <f t="shared" si="303"/>
        <v>。 (記号)</v>
      </c>
      <c r="E6469" s="2" t="s">
        <v>12</v>
      </c>
      <c r="F6469" s="2" t="s">
        <v>1310</v>
      </c>
      <c r="G6469" s="5">
        <v>6</v>
      </c>
      <c r="H6469" s="1" t="str">
        <f t="shared" si="304"/>
        <v>6-。 (記号)</v>
      </c>
      <c r="I6469" s="1">
        <f t="shared" si="305"/>
        <v>0</v>
      </c>
    </row>
    <row r="6470" spans="1:9">
      <c r="A6470" s="1">
        <v>1055</v>
      </c>
      <c r="B6470" s="1" t="s">
        <v>1383</v>
      </c>
      <c r="C6470" s="2" t="s">
        <v>27</v>
      </c>
      <c r="D6470" s="4" t="str">
        <f t="shared" si="303"/>
        <v>。 (記号)</v>
      </c>
      <c r="E6470" s="2" t="s">
        <v>12</v>
      </c>
      <c r="F6470" s="2" t="s">
        <v>1310</v>
      </c>
      <c r="G6470" s="5">
        <v>6</v>
      </c>
      <c r="H6470" s="1" t="str">
        <f t="shared" si="304"/>
        <v>6-。 (記号)</v>
      </c>
      <c r="I6470" s="1">
        <f t="shared" si="305"/>
        <v>0</v>
      </c>
    </row>
    <row r="6471" spans="1:9">
      <c r="A6471" s="1">
        <v>1060</v>
      </c>
      <c r="B6471" s="1" t="s">
        <v>1383</v>
      </c>
      <c r="C6471" s="2" t="s">
        <v>27</v>
      </c>
      <c r="D6471" s="4" t="str">
        <f t="shared" si="303"/>
        <v>。 (記号)</v>
      </c>
      <c r="E6471" s="2" t="s">
        <v>12</v>
      </c>
      <c r="F6471" s="2" t="s">
        <v>1310</v>
      </c>
      <c r="G6471" s="5">
        <v>6</v>
      </c>
      <c r="H6471" s="1" t="str">
        <f t="shared" si="304"/>
        <v>6-。 (記号)</v>
      </c>
      <c r="I6471" s="1">
        <f t="shared" si="305"/>
        <v>0</v>
      </c>
    </row>
    <row r="6472" spans="1:9">
      <c r="A6472" s="1">
        <v>1079</v>
      </c>
      <c r="B6472" s="1" t="s">
        <v>1383</v>
      </c>
      <c r="C6472" s="2" t="s">
        <v>27</v>
      </c>
      <c r="D6472" s="4" t="str">
        <f t="shared" si="303"/>
        <v>。 (記号)</v>
      </c>
      <c r="E6472" s="2" t="s">
        <v>12</v>
      </c>
      <c r="F6472" s="2" t="s">
        <v>1310</v>
      </c>
      <c r="G6472" s="5">
        <v>6</v>
      </c>
      <c r="H6472" s="1" t="str">
        <f t="shared" si="304"/>
        <v>6-。 (記号)</v>
      </c>
      <c r="I6472" s="1">
        <f t="shared" si="305"/>
        <v>0</v>
      </c>
    </row>
    <row r="6473" spans="1:9">
      <c r="A6473" s="1">
        <v>1124</v>
      </c>
      <c r="B6473" s="1" t="s">
        <v>1383</v>
      </c>
      <c r="C6473" s="2" t="s">
        <v>27</v>
      </c>
      <c r="D6473" s="4" t="str">
        <f t="shared" si="303"/>
        <v>。 (記号)</v>
      </c>
      <c r="E6473" s="2" t="s">
        <v>12</v>
      </c>
      <c r="F6473" s="2" t="s">
        <v>1310</v>
      </c>
      <c r="G6473" s="5">
        <v>6</v>
      </c>
      <c r="H6473" s="1" t="str">
        <f t="shared" si="304"/>
        <v>6-。 (記号)</v>
      </c>
      <c r="I6473" s="1">
        <f t="shared" si="305"/>
        <v>0</v>
      </c>
    </row>
    <row r="6474" spans="1:9">
      <c r="A6474" s="1">
        <v>1131</v>
      </c>
      <c r="B6474" s="1" t="s">
        <v>1383</v>
      </c>
      <c r="C6474" s="2" t="s">
        <v>27</v>
      </c>
      <c r="D6474" s="4" t="str">
        <f t="shared" si="303"/>
        <v>。 (記号)</v>
      </c>
      <c r="E6474" s="2" t="s">
        <v>12</v>
      </c>
      <c r="F6474" s="2" t="s">
        <v>1310</v>
      </c>
      <c r="G6474" s="5">
        <v>6</v>
      </c>
      <c r="H6474" s="1" t="str">
        <f t="shared" si="304"/>
        <v>6-。 (記号)</v>
      </c>
      <c r="I6474" s="1">
        <f t="shared" si="305"/>
        <v>0</v>
      </c>
    </row>
    <row r="6475" spans="1:9">
      <c r="A6475" s="1">
        <v>1146</v>
      </c>
      <c r="B6475" s="1" t="s">
        <v>1383</v>
      </c>
      <c r="C6475" s="2" t="s">
        <v>27</v>
      </c>
      <c r="D6475" s="4" t="str">
        <f t="shared" si="303"/>
        <v>。 (記号)</v>
      </c>
      <c r="E6475" s="2" t="s">
        <v>12</v>
      </c>
      <c r="F6475" s="2" t="s">
        <v>1310</v>
      </c>
      <c r="G6475" s="5">
        <v>6</v>
      </c>
      <c r="H6475" s="1" t="str">
        <f t="shared" si="304"/>
        <v>6-。 (記号)</v>
      </c>
      <c r="I6475" s="1">
        <f t="shared" si="305"/>
        <v>0</v>
      </c>
    </row>
    <row r="6476" spans="1:9">
      <c r="A6476" s="1">
        <v>1159</v>
      </c>
      <c r="B6476" s="1" t="s">
        <v>1383</v>
      </c>
      <c r="C6476" s="2" t="s">
        <v>27</v>
      </c>
      <c r="D6476" s="4" t="str">
        <f t="shared" si="303"/>
        <v>。 (記号)</v>
      </c>
      <c r="E6476" s="2" t="s">
        <v>12</v>
      </c>
      <c r="F6476" s="2" t="s">
        <v>1310</v>
      </c>
      <c r="G6476" s="5">
        <v>6</v>
      </c>
      <c r="H6476" s="1" t="str">
        <f t="shared" si="304"/>
        <v>6-。 (記号)</v>
      </c>
      <c r="I6476" s="1">
        <f t="shared" si="305"/>
        <v>0</v>
      </c>
    </row>
    <row r="6477" spans="1:9">
      <c r="A6477" s="1">
        <v>1182</v>
      </c>
      <c r="B6477" s="1" t="s">
        <v>1383</v>
      </c>
      <c r="C6477" s="2" t="s">
        <v>27</v>
      </c>
      <c r="D6477" s="4" t="str">
        <f t="shared" si="303"/>
        <v>。 (記号)</v>
      </c>
      <c r="E6477" s="2" t="s">
        <v>12</v>
      </c>
      <c r="F6477" s="2" t="s">
        <v>1310</v>
      </c>
      <c r="G6477" s="5">
        <v>6</v>
      </c>
      <c r="H6477" s="1" t="str">
        <f t="shared" si="304"/>
        <v>6-。 (記号)</v>
      </c>
      <c r="I6477" s="1">
        <f t="shared" si="305"/>
        <v>0</v>
      </c>
    </row>
    <row r="6478" spans="1:9">
      <c r="A6478" s="1">
        <v>1224</v>
      </c>
      <c r="B6478" s="1" t="s">
        <v>1383</v>
      </c>
      <c r="C6478" s="2" t="s">
        <v>27</v>
      </c>
      <c r="D6478" s="4" t="str">
        <f t="shared" si="303"/>
        <v>。 (記号)</v>
      </c>
      <c r="E6478" s="2" t="s">
        <v>12</v>
      </c>
      <c r="F6478" s="2" t="s">
        <v>1310</v>
      </c>
      <c r="G6478" s="5">
        <v>6</v>
      </c>
      <c r="H6478" s="1" t="str">
        <f t="shared" si="304"/>
        <v>6-。 (記号)</v>
      </c>
      <c r="I6478" s="1">
        <f t="shared" si="305"/>
        <v>0</v>
      </c>
    </row>
    <row r="6479" spans="1:9">
      <c r="A6479" s="1">
        <v>700</v>
      </c>
      <c r="B6479" s="1" t="s">
        <v>1383</v>
      </c>
      <c r="C6479" s="2" t="s">
        <v>21</v>
      </c>
      <c r="D6479" s="4" t="str">
        <f t="shared" si="303"/>
        <v>（ (記号)</v>
      </c>
      <c r="E6479" s="2" t="s">
        <v>12</v>
      </c>
      <c r="F6479" s="2" t="s">
        <v>1327</v>
      </c>
      <c r="G6479" s="5">
        <v>6</v>
      </c>
      <c r="H6479" s="1" t="str">
        <f t="shared" si="304"/>
        <v>6-（ (記号)</v>
      </c>
      <c r="I6479" s="1">
        <f t="shared" si="305"/>
        <v>1</v>
      </c>
    </row>
    <row r="6480" spans="1:9">
      <c r="A6480" s="1">
        <v>702</v>
      </c>
      <c r="B6480" s="1" t="s">
        <v>1383</v>
      </c>
      <c r="C6480" s="2" t="s">
        <v>22</v>
      </c>
      <c r="D6480" s="4" t="str">
        <f t="shared" si="303"/>
        <v>） (記号)</v>
      </c>
      <c r="E6480" s="2" t="s">
        <v>12</v>
      </c>
      <c r="F6480" s="2" t="s">
        <v>1328</v>
      </c>
      <c r="G6480" s="5">
        <v>6</v>
      </c>
      <c r="H6480" s="1" t="str">
        <f t="shared" si="304"/>
        <v>6-） (記号)</v>
      </c>
      <c r="I6480" s="1">
        <f t="shared" si="305"/>
        <v>1</v>
      </c>
    </row>
    <row r="6481" spans="1:9">
      <c r="A6481" s="1">
        <v>813</v>
      </c>
      <c r="B6481" s="1" t="s">
        <v>1383</v>
      </c>
      <c r="C6481" s="2" t="s">
        <v>244</v>
      </c>
      <c r="D6481" s="4" t="str">
        <f t="shared" si="303"/>
        <v>「 (記号)</v>
      </c>
      <c r="E6481" s="2" t="s">
        <v>12</v>
      </c>
      <c r="F6481" s="2" t="s">
        <v>1327</v>
      </c>
      <c r="G6481" s="5">
        <v>6</v>
      </c>
      <c r="H6481" s="1" t="str">
        <f t="shared" si="304"/>
        <v>6-「 (記号)</v>
      </c>
      <c r="I6481" s="1">
        <f t="shared" si="305"/>
        <v>1</v>
      </c>
    </row>
    <row r="6482" spans="1:9">
      <c r="A6482" s="1">
        <v>840</v>
      </c>
      <c r="B6482" s="1" t="s">
        <v>1383</v>
      </c>
      <c r="C6482" s="2" t="s">
        <v>244</v>
      </c>
      <c r="D6482" s="4" t="str">
        <f t="shared" si="303"/>
        <v>「 (記号)</v>
      </c>
      <c r="E6482" s="2" t="s">
        <v>12</v>
      </c>
      <c r="F6482" s="2" t="s">
        <v>1327</v>
      </c>
      <c r="G6482" s="5">
        <v>6</v>
      </c>
      <c r="H6482" s="1" t="str">
        <f t="shared" si="304"/>
        <v>6-「 (記号)</v>
      </c>
      <c r="I6482" s="1">
        <f t="shared" si="305"/>
        <v>0</v>
      </c>
    </row>
    <row r="6483" spans="1:9">
      <c r="A6483" s="1">
        <v>816</v>
      </c>
      <c r="B6483" s="1" t="s">
        <v>1383</v>
      </c>
      <c r="C6483" s="2" t="s">
        <v>246</v>
      </c>
      <c r="D6483" s="4" t="str">
        <f t="shared" si="303"/>
        <v>」 (記号)</v>
      </c>
      <c r="E6483" s="2" t="s">
        <v>12</v>
      </c>
      <c r="F6483" s="2" t="s">
        <v>1328</v>
      </c>
      <c r="G6483" s="5">
        <v>6</v>
      </c>
      <c r="H6483" s="1" t="str">
        <f t="shared" si="304"/>
        <v>6-」 (記号)</v>
      </c>
      <c r="I6483" s="1">
        <f t="shared" si="305"/>
        <v>1</v>
      </c>
    </row>
    <row r="6484" spans="1:9">
      <c r="A6484" s="1">
        <v>854</v>
      </c>
      <c r="B6484" s="1" t="s">
        <v>1383</v>
      </c>
      <c r="C6484" s="2" t="s">
        <v>246</v>
      </c>
      <c r="D6484" s="4" t="str">
        <f t="shared" si="303"/>
        <v>」 (記号)</v>
      </c>
      <c r="E6484" s="2" t="s">
        <v>12</v>
      </c>
      <c r="F6484" s="2" t="s">
        <v>1328</v>
      </c>
      <c r="G6484" s="5">
        <v>6</v>
      </c>
      <c r="H6484" s="1" t="str">
        <f t="shared" si="304"/>
        <v>6-」 (記号)</v>
      </c>
      <c r="I6484" s="1">
        <f t="shared" si="305"/>
        <v>0</v>
      </c>
    </row>
    <row r="6485" spans="1:9">
      <c r="A6485" s="1">
        <v>1093</v>
      </c>
      <c r="B6485" s="1" t="s">
        <v>1383</v>
      </c>
      <c r="C6485" s="2" t="s">
        <v>1215</v>
      </c>
      <c r="D6485" s="4" t="str">
        <f t="shared" si="303"/>
        <v>１ (名詞)</v>
      </c>
      <c r="E6485" s="2" t="s">
        <v>10</v>
      </c>
      <c r="F6485" s="2" t="s">
        <v>224</v>
      </c>
      <c r="G6485" s="5">
        <v>6</v>
      </c>
      <c r="H6485" s="1" t="str">
        <f t="shared" si="304"/>
        <v>6-１ (名詞)</v>
      </c>
      <c r="I6485" s="1">
        <f t="shared" si="305"/>
        <v>1</v>
      </c>
    </row>
    <row r="6486" spans="1:9">
      <c r="A6486" s="1">
        <v>1092</v>
      </c>
      <c r="B6486" s="1" t="s">
        <v>1383</v>
      </c>
      <c r="C6486" s="2" t="s">
        <v>1210</v>
      </c>
      <c r="D6486" s="4" t="str">
        <f t="shared" si="303"/>
        <v>２ (名詞)</v>
      </c>
      <c r="E6486" s="2" t="s">
        <v>10</v>
      </c>
      <c r="F6486" s="2" t="s">
        <v>224</v>
      </c>
      <c r="G6486" s="5">
        <v>6</v>
      </c>
      <c r="H6486" s="1" t="str">
        <f t="shared" si="304"/>
        <v>6-２ (名詞)</v>
      </c>
      <c r="I6486" s="1">
        <f t="shared" si="305"/>
        <v>1</v>
      </c>
    </row>
    <row r="6487" spans="1:9">
      <c r="A6487" s="1">
        <v>1089</v>
      </c>
      <c r="B6487" s="1" t="s">
        <v>1383</v>
      </c>
      <c r="C6487" s="2" t="s">
        <v>1213</v>
      </c>
      <c r="D6487" s="4" t="str">
        <f t="shared" si="303"/>
        <v>７ (名詞)</v>
      </c>
      <c r="E6487" s="2" t="s">
        <v>10</v>
      </c>
      <c r="F6487" s="2" t="s">
        <v>224</v>
      </c>
      <c r="G6487" s="5">
        <v>6</v>
      </c>
      <c r="H6487" s="1" t="str">
        <f t="shared" si="304"/>
        <v>6-７ (名詞)</v>
      </c>
      <c r="I6487" s="1">
        <f t="shared" si="305"/>
        <v>1</v>
      </c>
    </row>
    <row r="6488" spans="1:9">
      <c r="A6488" s="1">
        <v>1107</v>
      </c>
      <c r="B6488" s="1" t="s">
        <v>1383</v>
      </c>
      <c r="C6488" s="2" t="s">
        <v>1213</v>
      </c>
      <c r="D6488" s="4" t="str">
        <f t="shared" si="303"/>
        <v>７ (名詞)</v>
      </c>
      <c r="E6488" s="2" t="s">
        <v>10</v>
      </c>
      <c r="F6488" s="2" t="s">
        <v>224</v>
      </c>
      <c r="G6488" s="5">
        <v>6</v>
      </c>
      <c r="H6488" s="1" t="str">
        <f t="shared" si="304"/>
        <v>6-７ (名詞)</v>
      </c>
      <c r="I6488" s="1">
        <f t="shared" si="305"/>
        <v>0</v>
      </c>
    </row>
    <row r="6489" spans="1:9">
      <c r="A6489" s="1">
        <v>1225</v>
      </c>
      <c r="B6489" s="1" t="s">
        <v>1383</v>
      </c>
      <c r="C6489" s="2" t="s">
        <v>65</v>
      </c>
      <c r="D6489" s="4" t="str">
        <f t="shared" si="303"/>
        <v>EOS ()</v>
      </c>
      <c r="E6489" s="2"/>
      <c r="F6489" s="2"/>
      <c r="G6489" s="5">
        <v>6</v>
      </c>
      <c r="H6489" s="1" t="str">
        <f t="shared" si="304"/>
        <v>6-EOS ()</v>
      </c>
      <c r="I6489" s="1">
        <f t="shared" si="305"/>
        <v>1</v>
      </c>
    </row>
    <row r="6490" spans="1:9">
      <c r="A6490" s="1">
        <v>681</v>
      </c>
      <c r="B6490" s="1" t="s">
        <v>1383</v>
      </c>
      <c r="C6490" s="2" t="s">
        <v>939</v>
      </c>
      <c r="D6490" s="4" t="str">
        <f t="shared" si="303"/>
        <v>ＧＷ (名詞)</v>
      </c>
      <c r="E6490" s="2" t="s">
        <v>10</v>
      </c>
      <c r="F6490" s="2" t="s">
        <v>409</v>
      </c>
      <c r="G6490" s="5">
        <v>6</v>
      </c>
      <c r="H6490" s="1" t="str">
        <f t="shared" si="304"/>
        <v>6-ＧＷ (名詞)</v>
      </c>
      <c r="I6490" s="1">
        <f t="shared" si="305"/>
        <v>1</v>
      </c>
    </row>
    <row r="6491" spans="1:9">
      <c r="A6491" s="1">
        <v>665</v>
      </c>
      <c r="B6491" s="1" t="s">
        <v>1383</v>
      </c>
      <c r="C6491" s="2" t="s">
        <v>539</v>
      </c>
      <c r="D6491" s="4" t="str">
        <f t="shared" si="303"/>
        <v>ＴＶ (名詞)</v>
      </c>
      <c r="E6491" s="2" t="s">
        <v>10</v>
      </c>
      <c r="F6491" s="2" t="s">
        <v>409</v>
      </c>
      <c r="G6491" s="5">
        <v>6</v>
      </c>
      <c r="H6491" s="1" t="str">
        <f t="shared" si="304"/>
        <v>6-ＴＶ (名詞)</v>
      </c>
      <c r="I6491" s="1">
        <f t="shared" si="305"/>
        <v>1</v>
      </c>
    </row>
    <row r="6492" spans="1:9">
      <c r="A6492" s="1">
        <v>814</v>
      </c>
      <c r="B6492" s="1" t="s">
        <v>1383</v>
      </c>
      <c r="C6492" s="2" t="s">
        <v>714</v>
      </c>
      <c r="D6492" s="4" t="str">
        <f t="shared" si="303"/>
        <v>あさり (名詞)</v>
      </c>
      <c r="E6492" s="2" t="s">
        <v>10</v>
      </c>
      <c r="F6492" s="2" t="s">
        <v>409</v>
      </c>
      <c r="G6492" s="5">
        <v>6</v>
      </c>
      <c r="H6492" s="1" t="str">
        <f t="shared" si="304"/>
        <v>6-あさり (名詞)</v>
      </c>
      <c r="I6492" s="1">
        <f t="shared" si="305"/>
        <v>1</v>
      </c>
    </row>
    <row r="6493" spans="1:9">
      <c r="A6493" s="1">
        <v>841</v>
      </c>
      <c r="B6493" s="1" t="s">
        <v>1383</v>
      </c>
      <c r="C6493" s="2" t="s">
        <v>714</v>
      </c>
      <c r="D6493" s="4" t="str">
        <f t="shared" si="303"/>
        <v>あさり (名詞)</v>
      </c>
      <c r="E6493" s="2" t="s">
        <v>10</v>
      </c>
      <c r="F6493" s="2" t="s">
        <v>409</v>
      </c>
      <c r="G6493" s="5">
        <v>6</v>
      </c>
      <c r="H6493" s="1" t="str">
        <f t="shared" si="304"/>
        <v>6-あさり (名詞)</v>
      </c>
      <c r="I6493" s="1">
        <f t="shared" si="305"/>
        <v>0</v>
      </c>
    </row>
    <row r="6494" spans="1:9">
      <c r="A6494" s="1">
        <v>1125</v>
      </c>
      <c r="B6494" s="1" t="s">
        <v>1383</v>
      </c>
      <c r="C6494" s="2" t="s">
        <v>142</v>
      </c>
      <c r="D6494" s="4" t="str">
        <f t="shared" si="303"/>
        <v>アメニティ (名詞)</v>
      </c>
      <c r="E6494" s="2" t="s">
        <v>10</v>
      </c>
      <c r="F6494" s="2" t="s">
        <v>409</v>
      </c>
      <c r="G6494" s="5">
        <v>6</v>
      </c>
      <c r="H6494" s="1" t="str">
        <f t="shared" si="304"/>
        <v>6-アメニティ (名詞)</v>
      </c>
      <c r="I6494" s="1">
        <f t="shared" si="305"/>
        <v>1</v>
      </c>
    </row>
    <row r="6495" spans="1:9">
      <c r="A6495" s="1">
        <v>917</v>
      </c>
      <c r="B6495" s="1" t="s">
        <v>1383</v>
      </c>
      <c r="C6495" s="2" t="s">
        <v>138</v>
      </c>
      <c r="D6495" s="4" t="str">
        <f t="shared" si="303"/>
        <v>ある (助動詞)</v>
      </c>
      <c r="E6495" s="2" t="s">
        <v>25</v>
      </c>
      <c r="F6495" s="2"/>
      <c r="G6495" s="5">
        <v>6</v>
      </c>
      <c r="H6495" s="1" t="str">
        <f t="shared" si="304"/>
        <v>6-ある (助動詞)</v>
      </c>
      <c r="I6495" s="1">
        <f t="shared" si="305"/>
        <v>1</v>
      </c>
    </row>
    <row r="6496" spans="1:9">
      <c r="A6496" s="1">
        <v>713</v>
      </c>
      <c r="B6496" s="1" t="s">
        <v>1383</v>
      </c>
      <c r="C6496" s="2" t="s">
        <v>138</v>
      </c>
      <c r="D6496" s="4" t="str">
        <f t="shared" si="303"/>
        <v>ある (動詞)</v>
      </c>
      <c r="E6496" s="2" t="s">
        <v>24</v>
      </c>
      <c r="F6496" s="2" t="s">
        <v>1311</v>
      </c>
      <c r="G6496" s="5">
        <v>6</v>
      </c>
      <c r="H6496" s="1" t="str">
        <f t="shared" si="304"/>
        <v>6-ある (動詞)</v>
      </c>
      <c r="I6496" s="1">
        <f t="shared" si="305"/>
        <v>1</v>
      </c>
    </row>
    <row r="6497" spans="1:9">
      <c r="A6497" s="1">
        <v>723</v>
      </c>
      <c r="B6497" s="1" t="s">
        <v>1383</v>
      </c>
      <c r="C6497" s="2" t="s">
        <v>138</v>
      </c>
      <c r="D6497" s="4" t="str">
        <f t="shared" si="303"/>
        <v>ある (動詞)</v>
      </c>
      <c r="E6497" s="2" t="s">
        <v>24</v>
      </c>
      <c r="F6497" s="2" t="s">
        <v>1311</v>
      </c>
      <c r="G6497" s="5">
        <v>6</v>
      </c>
      <c r="H6497" s="1" t="str">
        <f t="shared" si="304"/>
        <v>6-ある (動詞)</v>
      </c>
      <c r="I6497" s="1">
        <f t="shared" si="305"/>
        <v>0</v>
      </c>
    </row>
    <row r="6498" spans="1:9">
      <c r="A6498" s="1">
        <v>797</v>
      </c>
      <c r="B6498" s="1" t="s">
        <v>1383</v>
      </c>
      <c r="C6498" s="2" t="s">
        <v>138</v>
      </c>
      <c r="D6498" s="4" t="str">
        <f t="shared" si="303"/>
        <v>ある (動詞)</v>
      </c>
      <c r="E6498" s="2" t="s">
        <v>24</v>
      </c>
      <c r="F6498" s="2" t="s">
        <v>1311</v>
      </c>
      <c r="G6498" s="5">
        <v>6</v>
      </c>
      <c r="H6498" s="1" t="str">
        <f t="shared" si="304"/>
        <v>6-ある (動詞)</v>
      </c>
      <c r="I6498" s="1">
        <f t="shared" si="305"/>
        <v>0</v>
      </c>
    </row>
    <row r="6499" spans="1:9">
      <c r="A6499" s="1">
        <v>807</v>
      </c>
      <c r="B6499" s="1" t="s">
        <v>1383</v>
      </c>
      <c r="C6499" s="2" t="s">
        <v>138</v>
      </c>
      <c r="D6499" s="4" t="str">
        <f t="shared" si="303"/>
        <v>ある (動詞)</v>
      </c>
      <c r="E6499" s="2" t="s">
        <v>24</v>
      </c>
      <c r="F6499" s="2" t="s">
        <v>1311</v>
      </c>
      <c r="G6499" s="5">
        <v>6</v>
      </c>
      <c r="H6499" s="1" t="str">
        <f t="shared" si="304"/>
        <v>6-ある (動詞)</v>
      </c>
      <c r="I6499" s="1">
        <f t="shared" si="305"/>
        <v>0</v>
      </c>
    </row>
    <row r="6500" spans="1:9">
      <c r="A6500" s="1">
        <v>844</v>
      </c>
      <c r="B6500" s="1" t="s">
        <v>1383</v>
      </c>
      <c r="C6500" s="2" t="s">
        <v>138</v>
      </c>
      <c r="D6500" s="4" t="str">
        <f t="shared" si="303"/>
        <v>ある (動詞)</v>
      </c>
      <c r="E6500" s="2" t="s">
        <v>24</v>
      </c>
      <c r="F6500" s="2" t="s">
        <v>1311</v>
      </c>
      <c r="G6500" s="5">
        <v>6</v>
      </c>
      <c r="H6500" s="1" t="str">
        <f t="shared" si="304"/>
        <v>6-ある (動詞)</v>
      </c>
      <c r="I6500" s="1">
        <f t="shared" si="305"/>
        <v>0</v>
      </c>
    </row>
    <row r="6501" spans="1:9">
      <c r="A6501" s="1">
        <v>852</v>
      </c>
      <c r="B6501" s="1" t="s">
        <v>1383</v>
      </c>
      <c r="C6501" s="2" t="s">
        <v>138</v>
      </c>
      <c r="D6501" s="4" t="str">
        <f t="shared" si="303"/>
        <v>ある (動詞)</v>
      </c>
      <c r="E6501" s="2" t="s">
        <v>24</v>
      </c>
      <c r="F6501" s="2" t="s">
        <v>1311</v>
      </c>
      <c r="G6501" s="5">
        <v>6</v>
      </c>
      <c r="H6501" s="1" t="str">
        <f t="shared" si="304"/>
        <v>6-ある (動詞)</v>
      </c>
      <c r="I6501" s="1">
        <f t="shared" si="305"/>
        <v>0</v>
      </c>
    </row>
    <row r="6502" spans="1:9">
      <c r="A6502" s="1">
        <v>902</v>
      </c>
      <c r="B6502" s="1" t="s">
        <v>1383</v>
      </c>
      <c r="C6502" s="2" t="s">
        <v>138</v>
      </c>
      <c r="D6502" s="4" t="str">
        <f t="shared" si="303"/>
        <v>ある (動詞)</v>
      </c>
      <c r="E6502" s="2" t="s">
        <v>24</v>
      </c>
      <c r="F6502" s="2" t="s">
        <v>1311</v>
      </c>
      <c r="G6502" s="5">
        <v>6</v>
      </c>
      <c r="H6502" s="1" t="str">
        <f t="shared" si="304"/>
        <v>6-ある (動詞)</v>
      </c>
      <c r="I6502" s="1">
        <f t="shared" si="305"/>
        <v>0</v>
      </c>
    </row>
    <row r="6503" spans="1:9">
      <c r="A6503" s="1">
        <v>958</v>
      </c>
      <c r="B6503" s="1" t="s">
        <v>1383</v>
      </c>
      <c r="C6503" s="2" t="s">
        <v>138</v>
      </c>
      <c r="D6503" s="4" t="str">
        <f t="shared" si="303"/>
        <v>ある (動詞)</v>
      </c>
      <c r="E6503" s="2" t="s">
        <v>24</v>
      </c>
      <c r="F6503" s="2" t="s">
        <v>1315</v>
      </c>
      <c r="G6503" s="5">
        <v>6</v>
      </c>
      <c r="H6503" s="1" t="str">
        <f t="shared" si="304"/>
        <v>6-ある (動詞)</v>
      </c>
      <c r="I6503" s="1">
        <f t="shared" si="305"/>
        <v>0</v>
      </c>
    </row>
    <row r="6504" spans="1:9">
      <c r="A6504" s="1">
        <v>966</v>
      </c>
      <c r="B6504" s="1" t="s">
        <v>1383</v>
      </c>
      <c r="C6504" s="2" t="s">
        <v>138</v>
      </c>
      <c r="D6504" s="4" t="str">
        <f t="shared" si="303"/>
        <v>ある (動詞)</v>
      </c>
      <c r="E6504" s="2" t="s">
        <v>24</v>
      </c>
      <c r="F6504" s="2" t="s">
        <v>1311</v>
      </c>
      <c r="G6504" s="5">
        <v>6</v>
      </c>
      <c r="H6504" s="1" t="str">
        <f t="shared" si="304"/>
        <v>6-ある (動詞)</v>
      </c>
      <c r="I6504" s="1">
        <f t="shared" si="305"/>
        <v>0</v>
      </c>
    </row>
    <row r="6505" spans="1:9">
      <c r="A6505" s="1">
        <v>1017</v>
      </c>
      <c r="B6505" s="1" t="s">
        <v>1383</v>
      </c>
      <c r="C6505" s="2" t="s">
        <v>138</v>
      </c>
      <c r="D6505" s="4" t="str">
        <f t="shared" si="303"/>
        <v>ある (動詞)</v>
      </c>
      <c r="E6505" s="2" t="s">
        <v>24</v>
      </c>
      <c r="F6505" s="2" t="s">
        <v>1311</v>
      </c>
      <c r="G6505" s="5">
        <v>6</v>
      </c>
      <c r="H6505" s="1" t="str">
        <f t="shared" si="304"/>
        <v>6-ある (動詞)</v>
      </c>
      <c r="I6505" s="1">
        <f t="shared" si="305"/>
        <v>0</v>
      </c>
    </row>
    <row r="6506" spans="1:9">
      <c r="A6506" s="1">
        <v>1036</v>
      </c>
      <c r="B6506" s="1" t="s">
        <v>1383</v>
      </c>
      <c r="C6506" s="2" t="s">
        <v>138</v>
      </c>
      <c r="D6506" s="4" t="str">
        <f t="shared" si="303"/>
        <v>ある (動詞)</v>
      </c>
      <c r="E6506" s="2" t="s">
        <v>24</v>
      </c>
      <c r="F6506" s="2" t="s">
        <v>1311</v>
      </c>
      <c r="G6506" s="5">
        <v>6</v>
      </c>
      <c r="H6506" s="1" t="str">
        <f t="shared" si="304"/>
        <v>6-ある (動詞)</v>
      </c>
      <c r="I6506" s="1">
        <f t="shared" si="305"/>
        <v>0</v>
      </c>
    </row>
    <row r="6507" spans="1:9">
      <c r="A6507" s="1">
        <v>1070</v>
      </c>
      <c r="B6507" s="1" t="s">
        <v>1383</v>
      </c>
      <c r="C6507" s="2" t="s">
        <v>138</v>
      </c>
      <c r="D6507" s="4" t="str">
        <f t="shared" si="303"/>
        <v>ある (動詞)</v>
      </c>
      <c r="E6507" s="2" t="s">
        <v>24</v>
      </c>
      <c r="F6507" s="2" t="s">
        <v>1315</v>
      </c>
      <c r="G6507" s="5">
        <v>6</v>
      </c>
      <c r="H6507" s="1" t="str">
        <f t="shared" si="304"/>
        <v>6-ある (動詞)</v>
      </c>
      <c r="I6507" s="1">
        <f t="shared" si="305"/>
        <v>0</v>
      </c>
    </row>
    <row r="6508" spans="1:9">
      <c r="A6508" s="1">
        <v>1139</v>
      </c>
      <c r="B6508" s="1" t="s">
        <v>1383</v>
      </c>
      <c r="C6508" s="2" t="s">
        <v>138</v>
      </c>
      <c r="D6508" s="4" t="str">
        <f t="shared" si="303"/>
        <v>ある (動詞)</v>
      </c>
      <c r="E6508" s="2" t="s">
        <v>24</v>
      </c>
      <c r="F6508" s="2" t="s">
        <v>1315</v>
      </c>
      <c r="G6508" s="5">
        <v>6</v>
      </c>
      <c r="H6508" s="1" t="str">
        <f t="shared" si="304"/>
        <v>6-ある (動詞)</v>
      </c>
      <c r="I6508" s="1">
        <f t="shared" si="305"/>
        <v>0</v>
      </c>
    </row>
    <row r="6509" spans="1:9">
      <c r="A6509" s="1">
        <v>997</v>
      </c>
      <c r="B6509" s="1" t="s">
        <v>1383</v>
      </c>
      <c r="C6509" s="2" t="s">
        <v>329</v>
      </c>
      <c r="D6509" s="4" t="str">
        <f t="shared" si="303"/>
        <v>アルコール (名詞)</v>
      </c>
      <c r="E6509" s="2" t="s">
        <v>10</v>
      </c>
      <c r="F6509" s="2" t="s">
        <v>409</v>
      </c>
      <c r="G6509" s="5">
        <v>6</v>
      </c>
      <c r="H6509" s="1" t="str">
        <f t="shared" si="304"/>
        <v>6-アルコール (名詞)</v>
      </c>
      <c r="I6509" s="1">
        <f t="shared" si="305"/>
        <v>1</v>
      </c>
    </row>
    <row r="6510" spans="1:9">
      <c r="A6510" s="1">
        <v>1194</v>
      </c>
      <c r="B6510" s="1" t="s">
        <v>1383</v>
      </c>
      <c r="C6510" s="2" t="s">
        <v>618</v>
      </c>
      <c r="D6510" s="4" t="str">
        <f t="shared" si="303"/>
        <v>いう (動詞)</v>
      </c>
      <c r="E6510" s="2" t="s">
        <v>24</v>
      </c>
      <c r="F6510" s="2" t="s">
        <v>1311</v>
      </c>
      <c r="G6510" s="5">
        <v>6</v>
      </c>
      <c r="H6510" s="1" t="str">
        <f t="shared" si="304"/>
        <v>6-いう (動詞)</v>
      </c>
      <c r="I6510" s="1">
        <f t="shared" si="305"/>
        <v>1</v>
      </c>
    </row>
    <row r="6511" spans="1:9">
      <c r="A6511" s="1">
        <v>754</v>
      </c>
      <c r="B6511" s="1" t="s">
        <v>1383</v>
      </c>
      <c r="C6511" s="2" t="s">
        <v>340</v>
      </c>
      <c r="D6511" s="4" t="str">
        <f t="shared" si="303"/>
        <v>いただく (動詞)</v>
      </c>
      <c r="E6511" s="2" t="s">
        <v>24</v>
      </c>
      <c r="F6511" s="2" t="s">
        <v>1311</v>
      </c>
      <c r="G6511" s="5">
        <v>6</v>
      </c>
      <c r="H6511" s="1" t="str">
        <f t="shared" si="304"/>
        <v>6-いただく (動詞)</v>
      </c>
      <c r="I6511" s="1">
        <f t="shared" si="305"/>
        <v>1</v>
      </c>
    </row>
    <row r="6512" spans="1:9">
      <c r="A6512" s="1">
        <v>765</v>
      </c>
      <c r="B6512" s="1" t="s">
        <v>1383</v>
      </c>
      <c r="C6512" s="2" t="s">
        <v>664</v>
      </c>
      <c r="D6512" s="4" t="str">
        <f t="shared" si="303"/>
        <v>いただける (動詞)</v>
      </c>
      <c r="E6512" s="2" t="s">
        <v>24</v>
      </c>
      <c r="F6512" s="2" t="s">
        <v>1311</v>
      </c>
      <c r="G6512" s="5">
        <v>6</v>
      </c>
      <c r="H6512" s="1" t="str">
        <f t="shared" si="304"/>
        <v>6-いただける (動詞)</v>
      </c>
      <c r="I6512" s="1">
        <f t="shared" si="305"/>
        <v>1</v>
      </c>
    </row>
    <row r="6513" spans="1:9">
      <c r="A6513" s="1">
        <v>1127</v>
      </c>
      <c r="B6513" s="1" t="s">
        <v>1383</v>
      </c>
      <c r="C6513" s="2" t="s">
        <v>1060</v>
      </c>
      <c r="D6513" s="4" t="str">
        <f t="shared" si="303"/>
        <v>いたって (副詞)</v>
      </c>
      <c r="E6513" s="2" t="s">
        <v>31</v>
      </c>
      <c r="F6513" s="2" t="s">
        <v>409</v>
      </c>
      <c r="G6513" s="5">
        <v>6</v>
      </c>
      <c r="H6513" s="1" t="str">
        <f t="shared" si="304"/>
        <v>6-いたって (副詞)</v>
      </c>
      <c r="I6513" s="1">
        <f t="shared" si="305"/>
        <v>1</v>
      </c>
    </row>
    <row r="6514" spans="1:9">
      <c r="A6514" s="1">
        <v>674</v>
      </c>
      <c r="B6514" s="1" t="s">
        <v>1383</v>
      </c>
      <c r="C6514" s="2" t="s">
        <v>41</v>
      </c>
      <c r="D6514" s="4" t="str">
        <f t="shared" si="303"/>
        <v>いる (動詞)</v>
      </c>
      <c r="E6514" s="2" t="s">
        <v>24</v>
      </c>
      <c r="F6514" s="2" t="s">
        <v>1315</v>
      </c>
      <c r="G6514" s="5">
        <v>6</v>
      </c>
      <c r="H6514" s="1" t="str">
        <f t="shared" si="304"/>
        <v>6-いる (動詞)</v>
      </c>
      <c r="I6514" s="1">
        <f t="shared" si="305"/>
        <v>1</v>
      </c>
    </row>
    <row r="6515" spans="1:9">
      <c r="A6515" s="1">
        <v>695</v>
      </c>
      <c r="B6515" s="1" t="s">
        <v>1383</v>
      </c>
      <c r="C6515" s="2" t="s">
        <v>41</v>
      </c>
      <c r="D6515" s="4" t="str">
        <f t="shared" si="303"/>
        <v>いる (動詞)</v>
      </c>
      <c r="E6515" s="2" t="s">
        <v>24</v>
      </c>
      <c r="F6515" s="2" t="s">
        <v>1315</v>
      </c>
      <c r="G6515" s="5">
        <v>6</v>
      </c>
      <c r="H6515" s="1" t="str">
        <f t="shared" si="304"/>
        <v>6-いる (動詞)</v>
      </c>
      <c r="I6515" s="1">
        <f t="shared" si="305"/>
        <v>0</v>
      </c>
    </row>
    <row r="6516" spans="1:9">
      <c r="A6516" s="1">
        <v>827</v>
      </c>
      <c r="B6516" s="1" t="s">
        <v>1383</v>
      </c>
      <c r="C6516" s="2" t="s">
        <v>41</v>
      </c>
      <c r="D6516" s="4" t="str">
        <f t="shared" si="303"/>
        <v>いる (動詞)</v>
      </c>
      <c r="E6516" s="2" t="s">
        <v>24</v>
      </c>
      <c r="F6516" s="2" t="s">
        <v>1315</v>
      </c>
      <c r="G6516" s="5">
        <v>6</v>
      </c>
      <c r="H6516" s="1" t="str">
        <f t="shared" si="304"/>
        <v>6-いる (動詞)</v>
      </c>
      <c r="I6516" s="1">
        <f t="shared" si="305"/>
        <v>0</v>
      </c>
    </row>
    <row r="6517" spans="1:9">
      <c r="A6517" s="1">
        <v>858</v>
      </c>
      <c r="B6517" s="1" t="s">
        <v>1383</v>
      </c>
      <c r="C6517" s="2" t="s">
        <v>41</v>
      </c>
      <c r="D6517" s="4" t="str">
        <f t="shared" si="303"/>
        <v>いる (動詞)</v>
      </c>
      <c r="E6517" s="2" t="s">
        <v>24</v>
      </c>
      <c r="F6517" s="2" t="s">
        <v>1315</v>
      </c>
      <c r="G6517" s="5">
        <v>6</v>
      </c>
      <c r="H6517" s="1" t="str">
        <f t="shared" si="304"/>
        <v>6-いる (動詞)</v>
      </c>
      <c r="I6517" s="1">
        <f t="shared" si="305"/>
        <v>0</v>
      </c>
    </row>
    <row r="6518" spans="1:9">
      <c r="A6518" s="1">
        <v>867</v>
      </c>
      <c r="B6518" s="1" t="s">
        <v>1383</v>
      </c>
      <c r="C6518" s="2" t="s">
        <v>41</v>
      </c>
      <c r="D6518" s="4" t="str">
        <f t="shared" si="303"/>
        <v>いる (動詞)</v>
      </c>
      <c r="E6518" s="2" t="s">
        <v>24</v>
      </c>
      <c r="F6518" s="2" t="s">
        <v>1315</v>
      </c>
      <c r="G6518" s="5">
        <v>6</v>
      </c>
      <c r="H6518" s="1" t="str">
        <f t="shared" si="304"/>
        <v>6-いる (動詞)</v>
      </c>
      <c r="I6518" s="1">
        <f t="shared" si="305"/>
        <v>0</v>
      </c>
    </row>
    <row r="6519" spans="1:9">
      <c r="A6519" s="1">
        <v>945</v>
      </c>
      <c r="B6519" s="1" t="s">
        <v>1383</v>
      </c>
      <c r="C6519" s="2" t="s">
        <v>41</v>
      </c>
      <c r="D6519" s="4" t="str">
        <f t="shared" si="303"/>
        <v>いる (動詞)</v>
      </c>
      <c r="E6519" s="2" t="s">
        <v>24</v>
      </c>
      <c r="F6519" s="2" t="s">
        <v>1315</v>
      </c>
      <c r="G6519" s="5">
        <v>6</v>
      </c>
      <c r="H6519" s="1" t="str">
        <f t="shared" si="304"/>
        <v>6-いる (動詞)</v>
      </c>
      <c r="I6519" s="1">
        <f t="shared" si="305"/>
        <v>0</v>
      </c>
    </row>
    <row r="6520" spans="1:9">
      <c r="A6520" s="1">
        <v>991</v>
      </c>
      <c r="B6520" s="1" t="s">
        <v>1383</v>
      </c>
      <c r="C6520" s="2" t="s">
        <v>41</v>
      </c>
      <c r="D6520" s="4" t="str">
        <f t="shared" si="303"/>
        <v>いる (動詞)</v>
      </c>
      <c r="E6520" s="2" t="s">
        <v>24</v>
      </c>
      <c r="F6520" s="2" t="s">
        <v>1315</v>
      </c>
      <c r="G6520" s="5">
        <v>6</v>
      </c>
      <c r="H6520" s="1" t="str">
        <f t="shared" si="304"/>
        <v>6-いる (動詞)</v>
      </c>
      <c r="I6520" s="1">
        <f t="shared" si="305"/>
        <v>0</v>
      </c>
    </row>
    <row r="6521" spans="1:9">
      <c r="A6521" s="1">
        <v>928</v>
      </c>
      <c r="B6521" s="1" t="s">
        <v>1383</v>
      </c>
      <c r="C6521" s="2" t="s">
        <v>355</v>
      </c>
      <c r="D6521" s="4" t="str">
        <f t="shared" si="303"/>
        <v>う (助動詞)</v>
      </c>
      <c r="E6521" s="2" t="s">
        <v>25</v>
      </c>
      <c r="F6521" s="2"/>
      <c r="G6521" s="5">
        <v>6</v>
      </c>
      <c r="H6521" s="1" t="str">
        <f t="shared" si="304"/>
        <v>6-う (助動詞)</v>
      </c>
      <c r="I6521" s="1">
        <f t="shared" si="305"/>
        <v>1</v>
      </c>
    </row>
    <row r="6522" spans="1:9">
      <c r="A6522" s="1">
        <v>994</v>
      </c>
      <c r="B6522" s="1" t="s">
        <v>1383</v>
      </c>
      <c r="C6522" s="2" t="s">
        <v>355</v>
      </c>
      <c r="D6522" s="4" t="str">
        <f t="shared" si="303"/>
        <v>う (助動詞)</v>
      </c>
      <c r="E6522" s="2" t="s">
        <v>25</v>
      </c>
      <c r="F6522" s="2"/>
      <c r="G6522" s="5">
        <v>6</v>
      </c>
      <c r="H6522" s="1" t="str">
        <f t="shared" si="304"/>
        <v>6-う (助動詞)</v>
      </c>
      <c r="I6522" s="1">
        <f t="shared" si="305"/>
        <v>0</v>
      </c>
    </row>
    <row r="6523" spans="1:9">
      <c r="A6523" s="1">
        <v>1005</v>
      </c>
      <c r="B6523" s="1" t="s">
        <v>1383</v>
      </c>
      <c r="C6523" s="2" t="s">
        <v>1056</v>
      </c>
      <c r="D6523" s="4" t="str">
        <f t="shared" si="303"/>
        <v>ウーロン茶 (名詞)</v>
      </c>
      <c r="E6523" s="2" t="s">
        <v>10</v>
      </c>
      <c r="F6523" s="2" t="s">
        <v>409</v>
      </c>
      <c r="G6523" s="5">
        <v>6</v>
      </c>
      <c r="H6523" s="1" t="str">
        <f t="shared" si="304"/>
        <v>6-ウーロン茶 (名詞)</v>
      </c>
      <c r="I6523" s="1">
        <f t="shared" si="305"/>
        <v>1</v>
      </c>
    </row>
    <row r="6524" spans="1:9">
      <c r="A6524" s="1">
        <v>948</v>
      </c>
      <c r="B6524" s="1" t="s">
        <v>1383</v>
      </c>
      <c r="C6524" s="2" t="s">
        <v>757</v>
      </c>
      <c r="D6524" s="4" t="str">
        <f t="shared" si="303"/>
        <v>えび (名詞)</v>
      </c>
      <c r="E6524" s="2" t="s">
        <v>10</v>
      </c>
      <c r="F6524" s="2" t="s">
        <v>409</v>
      </c>
      <c r="G6524" s="5">
        <v>6</v>
      </c>
      <c r="H6524" s="1" t="str">
        <f t="shared" si="304"/>
        <v>6-えび (名詞)</v>
      </c>
      <c r="I6524" s="1">
        <f t="shared" si="305"/>
        <v>1</v>
      </c>
    </row>
    <row r="6525" spans="1:9">
      <c r="A6525" s="1">
        <v>962</v>
      </c>
      <c r="B6525" s="1" t="s">
        <v>1383</v>
      </c>
      <c r="C6525" s="2" t="s">
        <v>715</v>
      </c>
      <c r="D6525" s="4" t="str">
        <f t="shared" si="303"/>
        <v>エビ (名詞)</v>
      </c>
      <c r="E6525" s="2" t="s">
        <v>10</v>
      </c>
      <c r="F6525" s="2" t="s">
        <v>409</v>
      </c>
      <c r="G6525" s="5">
        <v>6</v>
      </c>
      <c r="H6525" s="1" t="str">
        <f t="shared" si="304"/>
        <v>6-エビ (名詞)</v>
      </c>
      <c r="I6525" s="1">
        <f t="shared" si="305"/>
        <v>1</v>
      </c>
    </row>
    <row r="6526" spans="1:9">
      <c r="A6526" s="1">
        <v>760</v>
      </c>
      <c r="B6526" s="1" t="s">
        <v>1383</v>
      </c>
      <c r="C6526" s="2" t="s">
        <v>45</v>
      </c>
      <c r="D6526" s="4" t="str">
        <f t="shared" si="303"/>
        <v>お (接頭詞)</v>
      </c>
      <c r="E6526" s="2" t="s">
        <v>46</v>
      </c>
      <c r="F6526" s="2" t="s">
        <v>1317</v>
      </c>
      <c r="G6526" s="5">
        <v>6</v>
      </c>
      <c r="H6526" s="1" t="str">
        <f t="shared" si="304"/>
        <v>6-お (接頭詞)</v>
      </c>
      <c r="I6526" s="1">
        <f t="shared" si="305"/>
        <v>1</v>
      </c>
    </row>
    <row r="6527" spans="1:9">
      <c r="A6527" s="1">
        <v>785</v>
      </c>
      <c r="B6527" s="1" t="s">
        <v>1383</v>
      </c>
      <c r="C6527" s="2" t="s">
        <v>45</v>
      </c>
      <c r="D6527" s="4" t="str">
        <f t="shared" si="303"/>
        <v>お (接頭詞)</v>
      </c>
      <c r="E6527" s="2" t="s">
        <v>46</v>
      </c>
      <c r="F6527" s="2" t="s">
        <v>1317</v>
      </c>
      <c r="G6527" s="5">
        <v>6</v>
      </c>
      <c r="H6527" s="1" t="str">
        <f t="shared" si="304"/>
        <v>6-お (接頭詞)</v>
      </c>
      <c r="I6527" s="1">
        <f t="shared" si="305"/>
        <v>0</v>
      </c>
    </row>
    <row r="6528" spans="1:9">
      <c r="A6528" s="1">
        <v>931</v>
      </c>
      <c r="B6528" s="1" t="s">
        <v>1383</v>
      </c>
      <c r="C6528" s="2" t="s">
        <v>45</v>
      </c>
      <c r="D6528" s="4" t="str">
        <f t="shared" si="303"/>
        <v>お (接頭詞)</v>
      </c>
      <c r="E6528" s="2" t="s">
        <v>46</v>
      </c>
      <c r="F6528" s="2" t="s">
        <v>1317</v>
      </c>
      <c r="G6528" s="5">
        <v>6</v>
      </c>
      <c r="H6528" s="1" t="str">
        <f t="shared" si="304"/>
        <v>6-お (接頭詞)</v>
      </c>
      <c r="I6528" s="1">
        <f t="shared" si="305"/>
        <v>0</v>
      </c>
    </row>
    <row r="6529" spans="1:9">
      <c r="A6529" s="1">
        <v>1044</v>
      </c>
      <c r="B6529" s="1" t="s">
        <v>1383</v>
      </c>
      <c r="C6529" s="2" t="s">
        <v>45</v>
      </c>
      <c r="D6529" s="4" t="str">
        <f t="shared" si="303"/>
        <v>お (接頭詞)</v>
      </c>
      <c r="E6529" s="2" t="s">
        <v>46</v>
      </c>
      <c r="F6529" s="2" t="s">
        <v>1317</v>
      </c>
      <c r="G6529" s="5">
        <v>6</v>
      </c>
      <c r="H6529" s="1" t="str">
        <f t="shared" si="304"/>
        <v>6-お (接頭詞)</v>
      </c>
      <c r="I6529" s="1">
        <f t="shared" si="305"/>
        <v>0</v>
      </c>
    </row>
    <row r="6530" spans="1:9">
      <c r="A6530" s="1">
        <v>882</v>
      </c>
      <c r="B6530" s="1" t="s">
        <v>1383</v>
      </c>
      <c r="C6530" s="2" t="s">
        <v>445</v>
      </c>
      <c r="D6530" s="4" t="str">
        <f t="shared" ref="D6530:D6593" si="306">C6530&amp;" ("&amp;E6530&amp;")"</f>
        <v>おいしい (形容詞)</v>
      </c>
      <c r="E6530" s="2" t="s">
        <v>29</v>
      </c>
      <c r="F6530" s="2" t="s">
        <v>1311</v>
      </c>
      <c r="G6530" s="5">
        <v>6</v>
      </c>
      <c r="H6530" s="1" t="str">
        <f t="shared" ref="H6530:H6593" si="307">G6530&amp;"-"&amp;D6530</f>
        <v>6-おいしい (形容詞)</v>
      </c>
      <c r="I6530" s="1">
        <f t="shared" si="305"/>
        <v>1</v>
      </c>
    </row>
    <row r="6531" spans="1:9">
      <c r="A6531" s="1">
        <v>1180</v>
      </c>
      <c r="B6531" s="1" t="s">
        <v>1383</v>
      </c>
      <c r="C6531" s="2" t="s">
        <v>870</v>
      </c>
      <c r="D6531" s="4" t="str">
        <f t="shared" si="306"/>
        <v>おく (動詞)</v>
      </c>
      <c r="E6531" s="2" t="s">
        <v>24</v>
      </c>
      <c r="F6531" s="2" t="s">
        <v>1315</v>
      </c>
      <c r="G6531" s="5">
        <v>6</v>
      </c>
      <c r="H6531" s="1" t="str">
        <f t="shared" si="307"/>
        <v>6-おく (動詞)</v>
      </c>
      <c r="I6531" s="1">
        <f t="shared" ref="I6531:I6594" si="308">IF(H6530&lt;&gt;H6531,1,0)</f>
        <v>1</v>
      </c>
    </row>
    <row r="6532" spans="1:9">
      <c r="A6532" s="1">
        <v>1011</v>
      </c>
      <c r="B6532" s="1" t="s">
        <v>1383</v>
      </c>
      <c r="C6532" s="2" t="s">
        <v>1003</v>
      </c>
      <c r="D6532" s="4" t="str">
        <f t="shared" si="306"/>
        <v>オレンジ (名詞)</v>
      </c>
      <c r="E6532" s="2" t="s">
        <v>10</v>
      </c>
      <c r="F6532" s="2" t="s">
        <v>409</v>
      </c>
      <c r="G6532" s="5">
        <v>6</v>
      </c>
      <c r="H6532" s="1" t="str">
        <f t="shared" si="307"/>
        <v>6-オレンジ (名詞)</v>
      </c>
      <c r="I6532" s="1">
        <f t="shared" si="308"/>
        <v>1</v>
      </c>
    </row>
    <row r="6533" spans="1:9">
      <c r="A6533" s="1">
        <v>1112</v>
      </c>
      <c r="B6533" s="1" t="s">
        <v>1383</v>
      </c>
      <c r="C6533" s="2" t="s">
        <v>626</v>
      </c>
      <c r="D6533" s="4" t="str">
        <f t="shared" si="306"/>
        <v>お湯 (名詞)</v>
      </c>
      <c r="E6533" s="2" t="s">
        <v>10</v>
      </c>
      <c r="F6533" s="2" t="s">
        <v>409</v>
      </c>
      <c r="G6533" s="5">
        <v>6</v>
      </c>
      <c r="H6533" s="1" t="str">
        <f t="shared" si="307"/>
        <v>6-お湯 (名詞)</v>
      </c>
      <c r="I6533" s="1">
        <f t="shared" si="308"/>
        <v>1</v>
      </c>
    </row>
    <row r="6534" spans="1:9">
      <c r="A6534" s="1">
        <v>929</v>
      </c>
      <c r="B6534" s="1" t="s">
        <v>1383</v>
      </c>
      <c r="C6534" s="2" t="s">
        <v>72</v>
      </c>
      <c r="D6534" s="4" t="str">
        <f t="shared" si="306"/>
        <v>か (助詞)</v>
      </c>
      <c r="E6534" s="2" t="s">
        <v>15</v>
      </c>
      <c r="F6534" s="2" t="s">
        <v>1308</v>
      </c>
      <c r="G6534" s="5">
        <v>6</v>
      </c>
      <c r="H6534" s="1" t="str">
        <f t="shared" si="307"/>
        <v>6-か (助詞)</v>
      </c>
      <c r="I6534" s="1">
        <f t="shared" si="308"/>
        <v>1</v>
      </c>
    </row>
    <row r="6535" spans="1:9">
      <c r="A6535" s="1">
        <v>995</v>
      </c>
      <c r="B6535" s="1" t="s">
        <v>1383</v>
      </c>
      <c r="C6535" s="2" t="s">
        <v>72</v>
      </c>
      <c r="D6535" s="4" t="str">
        <f t="shared" si="306"/>
        <v>か (助詞)</v>
      </c>
      <c r="E6535" s="2" t="s">
        <v>15</v>
      </c>
      <c r="F6535" s="2" t="s">
        <v>1308</v>
      </c>
      <c r="G6535" s="5">
        <v>6</v>
      </c>
      <c r="H6535" s="1" t="str">
        <f t="shared" si="307"/>
        <v>6-か (助詞)</v>
      </c>
      <c r="I6535" s="1">
        <f t="shared" si="308"/>
        <v>0</v>
      </c>
    </row>
    <row r="6536" spans="1:9">
      <c r="A6536" s="1">
        <v>705</v>
      </c>
      <c r="B6536" s="1" t="s">
        <v>1383</v>
      </c>
      <c r="C6536" s="2" t="s">
        <v>33</v>
      </c>
      <c r="D6536" s="4" t="str">
        <f t="shared" si="306"/>
        <v>が (助詞)</v>
      </c>
      <c r="E6536" s="2" t="s">
        <v>15</v>
      </c>
      <c r="F6536" s="2" t="s">
        <v>1312</v>
      </c>
      <c r="G6536" s="5">
        <v>6</v>
      </c>
      <c r="H6536" s="1" t="str">
        <f t="shared" si="307"/>
        <v>6-が (助詞)</v>
      </c>
      <c r="I6536" s="1">
        <f t="shared" si="308"/>
        <v>1</v>
      </c>
    </row>
    <row r="6537" spans="1:9">
      <c r="A6537" s="1">
        <v>708</v>
      </c>
      <c r="B6537" s="1" t="s">
        <v>1383</v>
      </c>
      <c r="C6537" s="2" t="s">
        <v>33</v>
      </c>
      <c r="D6537" s="4" t="str">
        <f t="shared" si="306"/>
        <v>が (助詞)</v>
      </c>
      <c r="E6537" s="2" t="s">
        <v>15</v>
      </c>
      <c r="F6537" s="2" t="s">
        <v>1307</v>
      </c>
      <c r="G6537" s="5">
        <v>6</v>
      </c>
      <c r="H6537" s="1" t="str">
        <f t="shared" si="307"/>
        <v>6-が (助詞)</v>
      </c>
      <c r="I6537" s="1">
        <f t="shared" si="308"/>
        <v>0</v>
      </c>
    </row>
    <row r="6538" spans="1:9">
      <c r="A6538" s="1">
        <v>739</v>
      </c>
      <c r="B6538" s="1" t="s">
        <v>1383</v>
      </c>
      <c r="C6538" s="2" t="s">
        <v>33</v>
      </c>
      <c r="D6538" s="4" t="str">
        <f t="shared" si="306"/>
        <v>が (助詞)</v>
      </c>
      <c r="E6538" s="2" t="s">
        <v>15</v>
      </c>
      <c r="F6538" s="2" t="s">
        <v>1307</v>
      </c>
      <c r="G6538" s="5">
        <v>6</v>
      </c>
      <c r="H6538" s="1" t="str">
        <f t="shared" si="307"/>
        <v>6-が (助詞)</v>
      </c>
      <c r="I6538" s="1">
        <f t="shared" si="308"/>
        <v>0</v>
      </c>
    </row>
    <row r="6539" spans="1:9">
      <c r="A6539" s="1">
        <v>776</v>
      </c>
      <c r="B6539" s="1" t="s">
        <v>1383</v>
      </c>
      <c r="C6539" s="2" t="s">
        <v>33</v>
      </c>
      <c r="D6539" s="4" t="str">
        <f t="shared" si="306"/>
        <v>が (助詞)</v>
      </c>
      <c r="E6539" s="2" t="s">
        <v>15</v>
      </c>
      <c r="F6539" s="2" t="s">
        <v>1307</v>
      </c>
      <c r="G6539" s="5">
        <v>6</v>
      </c>
      <c r="H6539" s="1" t="str">
        <f t="shared" si="307"/>
        <v>6-が (助詞)</v>
      </c>
      <c r="I6539" s="1">
        <f t="shared" si="308"/>
        <v>0</v>
      </c>
    </row>
    <row r="6540" spans="1:9">
      <c r="A6540" s="1">
        <v>789</v>
      </c>
      <c r="B6540" s="1" t="s">
        <v>1383</v>
      </c>
      <c r="C6540" s="2" t="s">
        <v>33</v>
      </c>
      <c r="D6540" s="4" t="str">
        <f t="shared" si="306"/>
        <v>が (助詞)</v>
      </c>
      <c r="E6540" s="2" t="s">
        <v>15</v>
      </c>
      <c r="F6540" s="2" t="s">
        <v>1312</v>
      </c>
      <c r="G6540" s="5">
        <v>6</v>
      </c>
      <c r="H6540" s="1" t="str">
        <f t="shared" si="307"/>
        <v>6-が (助詞)</v>
      </c>
      <c r="I6540" s="1">
        <f t="shared" si="308"/>
        <v>0</v>
      </c>
    </row>
    <row r="6541" spans="1:9">
      <c r="A6541" s="1">
        <v>792</v>
      </c>
      <c r="B6541" s="1" t="s">
        <v>1383</v>
      </c>
      <c r="C6541" s="2" t="s">
        <v>33</v>
      </c>
      <c r="D6541" s="4" t="str">
        <f t="shared" si="306"/>
        <v>が (助詞)</v>
      </c>
      <c r="E6541" s="2" t="s">
        <v>15</v>
      </c>
      <c r="F6541" s="2" t="s">
        <v>1307</v>
      </c>
      <c r="G6541" s="5">
        <v>6</v>
      </c>
      <c r="H6541" s="1" t="str">
        <f t="shared" si="307"/>
        <v>6-が (助詞)</v>
      </c>
      <c r="I6541" s="1">
        <f t="shared" si="308"/>
        <v>0</v>
      </c>
    </row>
    <row r="6542" spans="1:9">
      <c r="A6542" s="1">
        <v>847</v>
      </c>
      <c r="B6542" s="1" t="s">
        <v>1383</v>
      </c>
      <c r="C6542" s="2" t="s">
        <v>33</v>
      </c>
      <c r="D6542" s="4" t="str">
        <f t="shared" si="306"/>
        <v>が (助詞)</v>
      </c>
      <c r="E6542" s="2" t="s">
        <v>15</v>
      </c>
      <c r="F6542" s="2" t="s">
        <v>1312</v>
      </c>
      <c r="G6542" s="5">
        <v>6</v>
      </c>
      <c r="H6542" s="1" t="str">
        <f t="shared" si="307"/>
        <v>6-が (助詞)</v>
      </c>
      <c r="I6542" s="1">
        <f t="shared" si="308"/>
        <v>0</v>
      </c>
    </row>
    <row r="6543" spans="1:9">
      <c r="A6543" s="1">
        <v>851</v>
      </c>
      <c r="B6543" s="1" t="s">
        <v>1383</v>
      </c>
      <c r="C6543" s="2" t="s">
        <v>33</v>
      </c>
      <c r="D6543" s="4" t="str">
        <f t="shared" si="306"/>
        <v>が (助詞)</v>
      </c>
      <c r="E6543" s="2" t="s">
        <v>15</v>
      </c>
      <c r="F6543" s="2" t="s">
        <v>1307</v>
      </c>
      <c r="G6543" s="5">
        <v>6</v>
      </c>
      <c r="H6543" s="1" t="str">
        <f t="shared" si="307"/>
        <v>6-が (助詞)</v>
      </c>
      <c r="I6543" s="1">
        <f t="shared" si="308"/>
        <v>0</v>
      </c>
    </row>
    <row r="6544" spans="1:9">
      <c r="A6544" s="1">
        <v>872</v>
      </c>
      <c r="B6544" s="1" t="s">
        <v>1383</v>
      </c>
      <c r="C6544" s="2" t="s">
        <v>33</v>
      </c>
      <c r="D6544" s="4" t="str">
        <f t="shared" si="306"/>
        <v>が (助詞)</v>
      </c>
      <c r="E6544" s="2" t="s">
        <v>15</v>
      </c>
      <c r="F6544" s="2" t="s">
        <v>1312</v>
      </c>
      <c r="G6544" s="5">
        <v>6</v>
      </c>
      <c r="H6544" s="1" t="str">
        <f t="shared" si="307"/>
        <v>6-が (助詞)</v>
      </c>
      <c r="I6544" s="1">
        <f t="shared" si="308"/>
        <v>0</v>
      </c>
    </row>
    <row r="6545" spans="1:9">
      <c r="A6545" s="1">
        <v>914</v>
      </c>
      <c r="B6545" s="1" t="s">
        <v>1383</v>
      </c>
      <c r="C6545" s="2" t="s">
        <v>33</v>
      </c>
      <c r="D6545" s="4" t="str">
        <f t="shared" si="306"/>
        <v>が (助詞)</v>
      </c>
      <c r="E6545" s="2" t="s">
        <v>15</v>
      </c>
      <c r="F6545" s="2" t="s">
        <v>1307</v>
      </c>
      <c r="G6545" s="5">
        <v>6</v>
      </c>
      <c r="H6545" s="1" t="str">
        <f t="shared" si="307"/>
        <v>6-が (助詞)</v>
      </c>
      <c r="I6545" s="1">
        <f t="shared" si="308"/>
        <v>0</v>
      </c>
    </row>
    <row r="6546" spans="1:9">
      <c r="A6546" s="1">
        <v>975</v>
      </c>
      <c r="B6546" s="1" t="s">
        <v>1383</v>
      </c>
      <c r="C6546" s="2" t="s">
        <v>33</v>
      </c>
      <c r="D6546" s="4" t="str">
        <f t="shared" si="306"/>
        <v>が (助詞)</v>
      </c>
      <c r="E6546" s="2" t="s">
        <v>15</v>
      </c>
      <c r="F6546" s="2" t="s">
        <v>1307</v>
      </c>
      <c r="G6546" s="5">
        <v>6</v>
      </c>
      <c r="H6546" s="1" t="str">
        <f t="shared" si="307"/>
        <v>6-が (助詞)</v>
      </c>
      <c r="I6546" s="1">
        <f t="shared" si="308"/>
        <v>0</v>
      </c>
    </row>
    <row r="6547" spans="1:9">
      <c r="A6547" s="1">
        <v>1016</v>
      </c>
      <c r="B6547" s="1" t="s">
        <v>1383</v>
      </c>
      <c r="C6547" s="2" t="s">
        <v>33</v>
      </c>
      <c r="D6547" s="4" t="str">
        <f t="shared" si="306"/>
        <v>が (助詞)</v>
      </c>
      <c r="E6547" s="2" t="s">
        <v>15</v>
      </c>
      <c r="F6547" s="2" t="s">
        <v>1307</v>
      </c>
      <c r="G6547" s="5">
        <v>6</v>
      </c>
      <c r="H6547" s="1" t="str">
        <f t="shared" si="307"/>
        <v>6-が (助詞)</v>
      </c>
      <c r="I6547" s="1">
        <f t="shared" si="308"/>
        <v>0</v>
      </c>
    </row>
    <row r="6548" spans="1:9">
      <c r="A6548" s="1">
        <v>1029</v>
      </c>
      <c r="B6548" s="1" t="s">
        <v>1383</v>
      </c>
      <c r="C6548" s="2" t="s">
        <v>33</v>
      </c>
      <c r="D6548" s="4" t="str">
        <f t="shared" si="306"/>
        <v>が (助詞)</v>
      </c>
      <c r="E6548" s="2" t="s">
        <v>15</v>
      </c>
      <c r="F6548" s="2" t="s">
        <v>1307</v>
      </c>
      <c r="G6548" s="5">
        <v>6</v>
      </c>
      <c r="H6548" s="1" t="str">
        <f t="shared" si="307"/>
        <v>6-が (助詞)</v>
      </c>
      <c r="I6548" s="1">
        <f t="shared" si="308"/>
        <v>0</v>
      </c>
    </row>
    <row r="6549" spans="1:9">
      <c r="A6549" s="1">
        <v>1049</v>
      </c>
      <c r="B6549" s="1" t="s">
        <v>1383</v>
      </c>
      <c r="C6549" s="2" t="s">
        <v>33</v>
      </c>
      <c r="D6549" s="4" t="str">
        <f t="shared" si="306"/>
        <v>が (助詞)</v>
      </c>
      <c r="E6549" s="2" t="s">
        <v>15</v>
      </c>
      <c r="F6549" s="2" t="s">
        <v>1307</v>
      </c>
      <c r="G6549" s="5">
        <v>6</v>
      </c>
      <c r="H6549" s="1" t="str">
        <f t="shared" si="307"/>
        <v>6-が (助詞)</v>
      </c>
      <c r="I6549" s="1">
        <f t="shared" si="308"/>
        <v>0</v>
      </c>
    </row>
    <row r="6550" spans="1:9">
      <c r="A6550" s="1">
        <v>1053</v>
      </c>
      <c r="B6550" s="1" t="s">
        <v>1383</v>
      </c>
      <c r="C6550" s="2" t="s">
        <v>33</v>
      </c>
      <c r="D6550" s="4" t="str">
        <f t="shared" si="306"/>
        <v>が (助詞)</v>
      </c>
      <c r="E6550" s="2" t="s">
        <v>15</v>
      </c>
      <c r="F6550" s="2" t="s">
        <v>1307</v>
      </c>
      <c r="G6550" s="5">
        <v>6</v>
      </c>
      <c r="H6550" s="1" t="str">
        <f t="shared" si="307"/>
        <v>6-が (助詞)</v>
      </c>
      <c r="I6550" s="1">
        <f t="shared" si="308"/>
        <v>0</v>
      </c>
    </row>
    <row r="6551" spans="1:9">
      <c r="A6551" s="1">
        <v>1067</v>
      </c>
      <c r="B6551" s="1" t="s">
        <v>1383</v>
      </c>
      <c r="C6551" s="2" t="s">
        <v>33</v>
      </c>
      <c r="D6551" s="4" t="str">
        <f t="shared" si="306"/>
        <v>が (助詞)</v>
      </c>
      <c r="E6551" s="2" t="s">
        <v>15</v>
      </c>
      <c r="F6551" s="2" t="s">
        <v>1307</v>
      </c>
      <c r="G6551" s="5">
        <v>6</v>
      </c>
      <c r="H6551" s="1" t="str">
        <f t="shared" si="307"/>
        <v>6-が (助詞)</v>
      </c>
      <c r="I6551" s="1">
        <f t="shared" si="308"/>
        <v>0</v>
      </c>
    </row>
    <row r="6552" spans="1:9">
      <c r="A6552" s="1">
        <v>1113</v>
      </c>
      <c r="B6552" s="1" t="s">
        <v>1383</v>
      </c>
      <c r="C6552" s="2" t="s">
        <v>33</v>
      </c>
      <c r="D6552" s="4" t="str">
        <f t="shared" si="306"/>
        <v>が (助詞)</v>
      </c>
      <c r="E6552" s="2" t="s">
        <v>15</v>
      </c>
      <c r="F6552" s="2" t="s">
        <v>1307</v>
      </c>
      <c r="G6552" s="5">
        <v>6</v>
      </c>
      <c r="H6552" s="1" t="str">
        <f t="shared" si="307"/>
        <v>6-が (助詞)</v>
      </c>
      <c r="I6552" s="1">
        <f t="shared" si="308"/>
        <v>0</v>
      </c>
    </row>
    <row r="6553" spans="1:9">
      <c r="A6553" s="1">
        <v>1133</v>
      </c>
      <c r="B6553" s="1" t="s">
        <v>1383</v>
      </c>
      <c r="C6553" s="2" t="s">
        <v>33</v>
      </c>
      <c r="D6553" s="4" t="str">
        <f t="shared" si="306"/>
        <v>が (助詞)</v>
      </c>
      <c r="E6553" s="2" t="s">
        <v>15</v>
      </c>
      <c r="F6553" s="2" t="s">
        <v>1307</v>
      </c>
      <c r="G6553" s="5">
        <v>6</v>
      </c>
      <c r="H6553" s="1" t="str">
        <f t="shared" si="307"/>
        <v>6-が (助詞)</v>
      </c>
      <c r="I6553" s="1">
        <f t="shared" si="308"/>
        <v>0</v>
      </c>
    </row>
    <row r="6554" spans="1:9">
      <c r="A6554" s="1">
        <v>1152</v>
      </c>
      <c r="B6554" s="1" t="s">
        <v>1383</v>
      </c>
      <c r="C6554" s="2" t="s">
        <v>33</v>
      </c>
      <c r="D6554" s="4" t="str">
        <f t="shared" si="306"/>
        <v>が (助詞)</v>
      </c>
      <c r="E6554" s="2" t="s">
        <v>15</v>
      </c>
      <c r="F6554" s="2" t="s">
        <v>1307</v>
      </c>
      <c r="G6554" s="5">
        <v>6</v>
      </c>
      <c r="H6554" s="1" t="str">
        <f t="shared" si="307"/>
        <v>6-が (助詞)</v>
      </c>
      <c r="I6554" s="1">
        <f t="shared" si="308"/>
        <v>0</v>
      </c>
    </row>
    <row r="6555" spans="1:9">
      <c r="A6555" s="1">
        <v>1184</v>
      </c>
      <c r="B6555" s="1" t="s">
        <v>1383</v>
      </c>
      <c r="C6555" s="2" t="s">
        <v>33</v>
      </c>
      <c r="D6555" s="4" t="str">
        <f t="shared" si="306"/>
        <v>が (助詞)</v>
      </c>
      <c r="E6555" s="2" t="s">
        <v>15</v>
      </c>
      <c r="F6555" s="2" t="s">
        <v>1307</v>
      </c>
      <c r="G6555" s="5">
        <v>6</v>
      </c>
      <c r="H6555" s="1" t="str">
        <f t="shared" si="307"/>
        <v>6-が (助詞)</v>
      </c>
      <c r="I6555" s="1">
        <f t="shared" si="308"/>
        <v>0</v>
      </c>
    </row>
    <row r="6556" spans="1:9">
      <c r="A6556" s="1">
        <v>1201</v>
      </c>
      <c r="B6556" s="1" t="s">
        <v>1383</v>
      </c>
      <c r="C6556" s="2" t="s">
        <v>33</v>
      </c>
      <c r="D6556" s="4" t="str">
        <f t="shared" si="306"/>
        <v>が (助詞)</v>
      </c>
      <c r="E6556" s="2" t="s">
        <v>15</v>
      </c>
      <c r="F6556" s="2" t="s">
        <v>1312</v>
      </c>
      <c r="G6556" s="5">
        <v>6</v>
      </c>
      <c r="H6556" s="1" t="str">
        <f t="shared" si="307"/>
        <v>6-が (助詞)</v>
      </c>
      <c r="I6556" s="1">
        <f t="shared" si="308"/>
        <v>0</v>
      </c>
    </row>
    <row r="6557" spans="1:9">
      <c r="A6557" s="1">
        <v>1208</v>
      </c>
      <c r="B6557" s="1" t="s">
        <v>1383</v>
      </c>
      <c r="C6557" s="2" t="s">
        <v>33</v>
      </c>
      <c r="D6557" s="4" t="str">
        <f t="shared" si="306"/>
        <v>が (助詞)</v>
      </c>
      <c r="E6557" s="2" t="s">
        <v>15</v>
      </c>
      <c r="F6557" s="2" t="s">
        <v>1307</v>
      </c>
      <c r="G6557" s="5">
        <v>6</v>
      </c>
      <c r="H6557" s="1" t="str">
        <f t="shared" si="307"/>
        <v>6-が (助詞)</v>
      </c>
      <c r="I6557" s="1">
        <f t="shared" si="308"/>
        <v>0</v>
      </c>
    </row>
    <row r="6558" spans="1:9">
      <c r="A6558" s="1">
        <v>1158</v>
      </c>
      <c r="B6558" s="1" t="s">
        <v>1383</v>
      </c>
      <c r="C6558" s="2" t="s">
        <v>646</v>
      </c>
      <c r="D6558" s="4" t="str">
        <f t="shared" si="306"/>
        <v>ガッカリ (副詞)</v>
      </c>
      <c r="E6558" s="2" t="s">
        <v>31</v>
      </c>
      <c r="F6558" s="2" t="s">
        <v>1321</v>
      </c>
      <c r="G6558" s="5">
        <v>6</v>
      </c>
      <c r="H6558" s="1" t="str">
        <f t="shared" si="307"/>
        <v>6-ガッカリ (副詞)</v>
      </c>
      <c r="I6558" s="1">
        <f t="shared" si="308"/>
        <v>1</v>
      </c>
    </row>
    <row r="6559" spans="1:9">
      <c r="A6559" s="1">
        <v>1091</v>
      </c>
      <c r="B6559" s="1" t="s">
        <v>1383</v>
      </c>
      <c r="C6559" s="2" t="s">
        <v>96</v>
      </c>
      <c r="D6559" s="4" t="str">
        <f t="shared" si="306"/>
        <v>から (助詞)</v>
      </c>
      <c r="E6559" s="2" t="s">
        <v>15</v>
      </c>
      <c r="F6559" s="2" t="s">
        <v>1307</v>
      </c>
      <c r="G6559" s="5">
        <v>6</v>
      </c>
      <c r="H6559" s="1" t="str">
        <f t="shared" si="307"/>
        <v>6-から (助詞)</v>
      </c>
      <c r="I6559" s="1">
        <f t="shared" si="308"/>
        <v>1</v>
      </c>
    </row>
    <row r="6560" spans="1:9">
      <c r="A6560" s="1">
        <v>1175</v>
      </c>
      <c r="B6560" s="1" t="s">
        <v>1383</v>
      </c>
      <c r="C6560" s="2" t="s">
        <v>96</v>
      </c>
      <c r="D6560" s="4" t="str">
        <f t="shared" si="306"/>
        <v>から (助詞)</v>
      </c>
      <c r="E6560" s="2" t="s">
        <v>15</v>
      </c>
      <c r="F6560" s="2" t="s">
        <v>1307</v>
      </c>
      <c r="G6560" s="5">
        <v>6</v>
      </c>
      <c r="H6560" s="1" t="str">
        <f t="shared" si="307"/>
        <v>6-から (助詞)</v>
      </c>
      <c r="I6560" s="1">
        <f t="shared" si="308"/>
        <v>0</v>
      </c>
    </row>
    <row r="6561" spans="1:9">
      <c r="A6561" s="1">
        <v>1007</v>
      </c>
      <c r="B6561" s="1" t="s">
        <v>1383</v>
      </c>
      <c r="C6561" s="2" t="s">
        <v>696</v>
      </c>
      <c r="D6561" s="4" t="str">
        <f t="shared" si="306"/>
        <v>コーヒー (名詞)</v>
      </c>
      <c r="E6561" s="2" t="s">
        <v>10</v>
      </c>
      <c r="F6561" s="2" t="s">
        <v>409</v>
      </c>
      <c r="G6561" s="5">
        <v>6</v>
      </c>
      <c r="H6561" s="1" t="str">
        <f t="shared" si="307"/>
        <v>6-コーヒー (名詞)</v>
      </c>
      <c r="I6561" s="1">
        <f t="shared" si="308"/>
        <v>1</v>
      </c>
    </row>
    <row r="6562" spans="1:9">
      <c r="A6562" s="1">
        <v>887</v>
      </c>
      <c r="B6562" s="1" t="s">
        <v>1383</v>
      </c>
      <c r="C6562" s="2" t="s">
        <v>1001</v>
      </c>
      <c r="D6562" s="4" t="str">
        <f t="shared" si="306"/>
        <v>ごく (副詞)</v>
      </c>
      <c r="E6562" s="2" t="s">
        <v>31</v>
      </c>
      <c r="F6562" s="2" t="s">
        <v>409</v>
      </c>
      <c r="G6562" s="5">
        <v>6</v>
      </c>
      <c r="H6562" s="1" t="str">
        <f t="shared" si="307"/>
        <v>6-ごく (副詞)</v>
      </c>
      <c r="I6562" s="1">
        <f t="shared" si="308"/>
        <v>1</v>
      </c>
    </row>
    <row r="6563" spans="1:9">
      <c r="A6563" s="1">
        <v>684</v>
      </c>
      <c r="B6563" s="1" t="s">
        <v>1383</v>
      </c>
      <c r="C6563" s="2" t="s">
        <v>128</v>
      </c>
      <c r="D6563" s="4" t="str">
        <f t="shared" si="306"/>
        <v>こと (名詞)</v>
      </c>
      <c r="E6563" s="2" t="s">
        <v>10</v>
      </c>
      <c r="F6563" s="2" t="s">
        <v>1315</v>
      </c>
      <c r="G6563" s="5">
        <v>6</v>
      </c>
      <c r="H6563" s="1" t="str">
        <f t="shared" si="307"/>
        <v>6-こと (名詞)</v>
      </c>
      <c r="I6563" s="1">
        <f t="shared" si="308"/>
        <v>1</v>
      </c>
    </row>
    <row r="6564" spans="1:9">
      <c r="A6564" s="1">
        <v>711</v>
      </c>
      <c r="B6564" s="1" t="s">
        <v>1383</v>
      </c>
      <c r="C6564" s="2" t="s">
        <v>128</v>
      </c>
      <c r="D6564" s="4" t="str">
        <f t="shared" si="306"/>
        <v>こと (名詞)</v>
      </c>
      <c r="E6564" s="2" t="s">
        <v>10</v>
      </c>
      <c r="F6564" s="2" t="s">
        <v>1315</v>
      </c>
      <c r="G6564" s="5">
        <v>6</v>
      </c>
      <c r="H6564" s="1" t="str">
        <f t="shared" si="307"/>
        <v>6-こと (名詞)</v>
      </c>
      <c r="I6564" s="1">
        <f t="shared" si="308"/>
        <v>0</v>
      </c>
    </row>
    <row r="6565" spans="1:9">
      <c r="A6565" s="1">
        <v>721</v>
      </c>
      <c r="B6565" s="1" t="s">
        <v>1383</v>
      </c>
      <c r="C6565" s="2" t="s">
        <v>128</v>
      </c>
      <c r="D6565" s="4" t="str">
        <f t="shared" si="306"/>
        <v>こと (名詞)</v>
      </c>
      <c r="E6565" s="2" t="s">
        <v>10</v>
      </c>
      <c r="F6565" s="2" t="s">
        <v>1315</v>
      </c>
      <c r="G6565" s="5">
        <v>6</v>
      </c>
      <c r="H6565" s="1" t="str">
        <f t="shared" si="307"/>
        <v>6-こと (名詞)</v>
      </c>
      <c r="I6565" s="1">
        <f t="shared" si="308"/>
        <v>0</v>
      </c>
    </row>
    <row r="6566" spans="1:9">
      <c r="A6566" s="1">
        <v>742</v>
      </c>
      <c r="B6566" s="1" t="s">
        <v>1383</v>
      </c>
      <c r="C6566" s="2" t="s">
        <v>128</v>
      </c>
      <c r="D6566" s="4" t="str">
        <f t="shared" si="306"/>
        <v>こと (名詞)</v>
      </c>
      <c r="E6566" s="2" t="s">
        <v>10</v>
      </c>
      <c r="F6566" s="2" t="s">
        <v>1315</v>
      </c>
      <c r="G6566" s="5">
        <v>6</v>
      </c>
      <c r="H6566" s="1" t="str">
        <f t="shared" si="307"/>
        <v>6-こと (名詞)</v>
      </c>
      <c r="I6566" s="1">
        <f t="shared" si="308"/>
        <v>0</v>
      </c>
    </row>
    <row r="6567" spans="1:9">
      <c r="A6567" s="1">
        <v>707</v>
      </c>
      <c r="B6567" s="1" t="s">
        <v>1383</v>
      </c>
      <c r="C6567" s="2" t="s">
        <v>695</v>
      </c>
      <c r="D6567" s="4" t="str">
        <f t="shared" si="306"/>
        <v>こども (名詞)</v>
      </c>
      <c r="E6567" s="2" t="s">
        <v>10</v>
      </c>
      <c r="F6567" s="2" t="s">
        <v>409</v>
      </c>
      <c r="G6567" s="5">
        <v>6</v>
      </c>
      <c r="H6567" s="1" t="str">
        <f t="shared" si="307"/>
        <v>6-こども (名詞)</v>
      </c>
      <c r="I6567" s="1">
        <f t="shared" si="308"/>
        <v>1</v>
      </c>
    </row>
    <row r="6568" spans="1:9">
      <c r="A6568" s="1">
        <v>1183</v>
      </c>
      <c r="B6568" s="1" t="s">
        <v>1383</v>
      </c>
      <c r="C6568" s="2" t="s">
        <v>695</v>
      </c>
      <c r="D6568" s="4" t="str">
        <f t="shared" si="306"/>
        <v>こども (名詞)</v>
      </c>
      <c r="E6568" s="2" t="s">
        <v>10</v>
      </c>
      <c r="F6568" s="2" t="s">
        <v>409</v>
      </c>
      <c r="G6568" s="5">
        <v>6</v>
      </c>
      <c r="H6568" s="1" t="str">
        <f t="shared" si="307"/>
        <v>6-こども (名詞)</v>
      </c>
      <c r="I6568" s="1">
        <f t="shared" si="308"/>
        <v>0</v>
      </c>
    </row>
    <row r="6569" spans="1:9">
      <c r="A6569" s="1">
        <v>791</v>
      </c>
      <c r="B6569" s="1" t="s">
        <v>1383</v>
      </c>
      <c r="C6569" s="2" t="s">
        <v>390</v>
      </c>
      <c r="D6569" s="4" t="str">
        <f t="shared" si="306"/>
        <v>これ (名詞)</v>
      </c>
      <c r="E6569" s="2" t="s">
        <v>10</v>
      </c>
      <c r="F6569" s="2" t="s">
        <v>1260</v>
      </c>
      <c r="G6569" s="5">
        <v>6</v>
      </c>
      <c r="H6569" s="1" t="str">
        <f t="shared" si="307"/>
        <v>6-これ (名詞)</v>
      </c>
      <c r="I6569" s="1">
        <f t="shared" si="308"/>
        <v>1</v>
      </c>
    </row>
    <row r="6570" spans="1:9">
      <c r="A6570" s="1">
        <v>1015</v>
      </c>
      <c r="B6570" s="1" t="s">
        <v>1383</v>
      </c>
      <c r="C6570" s="2" t="s">
        <v>1</v>
      </c>
      <c r="D6570" s="4" t="str">
        <f t="shared" si="306"/>
        <v>サービス (名詞)</v>
      </c>
      <c r="E6570" s="2" t="s">
        <v>10</v>
      </c>
      <c r="F6570" s="2" t="s">
        <v>1305</v>
      </c>
      <c r="G6570" s="5">
        <v>6</v>
      </c>
      <c r="H6570" s="1" t="str">
        <f t="shared" si="307"/>
        <v>6-サービス (名詞)</v>
      </c>
      <c r="I6570" s="1">
        <f t="shared" si="308"/>
        <v>1</v>
      </c>
    </row>
    <row r="6571" spans="1:9">
      <c r="A6571" s="1">
        <v>1056</v>
      </c>
      <c r="B6571" s="1" t="s">
        <v>1383</v>
      </c>
      <c r="C6571" s="2" t="s">
        <v>421</v>
      </c>
      <c r="D6571" s="4" t="str">
        <f t="shared" si="306"/>
        <v>サウナ (名詞)</v>
      </c>
      <c r="E6571" s="2" t="s">
        <v>10</v>
      </c>
      <c r="F6571" s="2" t="s">
        <v>409</v>
      </c>
      <c r="G6571" s="5">
        <v>6</v>
      </c>
      <c r="H6571" s="1" t="str">
        <f t="shared" si="307"/>
        <v>6-サウナ (名詞)</v>
      </c>
      <c r="I6571" s="1">
        <f t="shared" si="308"/>
        <v>1</v>
      </c>
    </row>
    <row r="6572" spans="1:9">
      <c r="A6572" s="1">
        <v>1032</v>
      </c>
      <c r="B6572" s="1" t="s">
        <v>1383</v>
      </c>
      <c r="C6572" s="2" t="s">
        <v>23</v>
      </c>
      <c r="D6572" s="4" t="str">
        <f t="shared" si="306"/>
        <v>し (助詞)</v>
      </c>
      <c r="E6572" s="2" t="s">
        <v>15</v>
      </c>
      <c r="F6572" s="2" t="s">
        <v>1312</v>
      </c>
      <c r="G6572" s="5">
        <v>6</v>
      </c>
      <c r="H6572" s="1" t="str">
        <f t="shared" si="307"/>
        <v>6-し (助詞)</v>
      </c>
      <c r="I6572" s="1">
        <f t="shared" si="308"/>
        <v>1</v>
      </c>
    </row>
    <row r="6573" spans="1:9">
      <c r="A6573" s="1">
        <v>795</v>
      </c>
      <c r="B6573" s="1" t="s">
        <v>1383</v>
      </c>
      <c r="C6573" s="2" t="s">
        <v>362</v>
      </c>
      <c r="D6573" s="4" t="str">
        <f t="shared" si="306"/>
        <v>しか (助詞)</v>
      </c>
      <c r="E6573" s="2" t="s">
        <v>15</v>
      </c>
      <c r="F6573" s="2" t="s">
        <v>1306</v>
      </c>
      <c r="G6573" s="5">
        <v>6</v>
      </c>
      <c r="H6573" s="1" t="str">
        <f t="shared" si="307"/>
        <v>6-しか (助詞)</v>
      </c>
      <c r="I6573" s="1">
        <f t="shared" si="308"/>
        <v>1</v>
      </c>
    </row>
    <row r="6574" spans="1:9">
      <c r="A6574" s="1">
        <v>1098</v>
      </c>
      <c r="B6574" s="1" t="s">
        <v>1383</v>
      </c>
      <c r="C6574" s="2" t="s">
        <v>362</v>
      </c>
      <c r="D6574" s="4" t="str">
        <f t="shared" si="306"/>
        <v>しか (助詞)</v>
      </c>
      <c r="E6574" s="2" t="s">
        <v>15</v>
      </c>
      <c r="F6574" s="2" t="s">
        <v>1306</v>
      </c>
      <c r="G6574" s="5">
        <v>6</v>
      </c>
      <c r="H6574" s="1" t="str">
        <f t="shared" si="307"/>
        <v>6-しか (助詞)</v>
      </c>
      <c r="I6574" s="1">
        <f t="shared" si="308"/>
        <v>0</v>
      </c>
    </row>
    <row r="6575" spans="1:9">
      <c r="A6575" s="1">
        <v>1080</v>
      </c>
      <c r="B6575" s="1" t="s">
        <v>1383</v>
      </c>
      <c r="C6575" s="2" t="s">
        <v>723</v>
      </c>
      <c r="D6575" s="4" t="str">
        <f t="shared" si="306"/>
        <v>しかし (接続詞)</v>
      </c>
      <c r="E6575" s="2" t="s">
        <v>95</v>
      </c>
      <c r="F6575" s="2"/>
      <c r="G6575" s="5">
        <v>6</v>
      </c>
      <c r="H6575" s="1" t="str">
        <f t="shared" si="307"/>
        <v>6-しかし (接続詞)</v>
      </c>
      <c r="I6575" s="1">
        <f t="shared" si="308"/>
        <v>1</v>
      </c>
    </row>
    <row r="6576" spans="1:9">
      <c r="A6576" s="1">
        <v>1222</v>
      </c>
      <c r="B6576" s="1" t="s">
        <v>1383</v>
      </c>
      <c r="C6576" s="2" t="s">
        <v>199</v>
      </c>
      <c r="D6576" s="4" t="str">
        <f t="shared" si="306"/>
        <v>しまう (動詞)</v>
      </c>
      <c r="E6576" s="2" t="s">
        <v>24</v>
      </c>
      <c r="F6576" s="2" t="s">
        <v>1315</v>
      </c>
      <c r="G6576" s="5">
        <v>6</v>
      </c>
      <c r="H6576" s="1" t="str">
        <f t="shared" si="307"/>
        <v>6-しまう (動詞)</v>
      </c>
      <c r="I6576" s="1">
        <f t="shared" si="308"/>
        <v>1</v>
      </c>
    </row>
    <row r="6577" spans="1:9">
      <c r="A6577" s="1">
        <v>1012</v>
      </c>
      <c r="B6577" s="1" t="s">
        <v>1383</v>
      </c>
      <c r="C6577" s="2" t="s">
        <v>555</v>
      </c>
      <c r="D6577" s="4" t="str">
        <f t="shared" si="306"/>
        <v>ジュース (名詞)</v>
      </c>
      <c r="E6577" s="2" t="s">
        <v>10</v>
      </c>
      <c r="F6577" s="2" t="s">
        <v>409</v>
      </c>
      <c r="G6577" s="5">
        <v>6</v>
      </c>
      <c r="H6577" s="1" t="str">
        <f t="shared" si="307"/>
        <v>6-ジュース (名詞)</v>
      </c>
      <c r="I6577" s="1">
        <f t="shared" si="308"/>
        <v>1</v>
      </c>
    </row>
    <row r="6578" spans="1:9">
      <c r="A6578" s="1">
        <v>890</v>
      </c>
      <c r="B6578" s="1" t="s">
        <v>1383</v>
      </c>
      <c r="C6578" s="2" t="s">
        <v>1054</v>
      </c>
      <c r="D6578" s="4" t="str">
        <f t="shared" si="306"/>
        <v>しょうゆ (名詞)</v>
      </c>
      <c r="E6578" s="2" t="s">
        <v>10</v>
      </c>
      <c r="F6578" s="2" t="s">
        <v>409</v>
      </c>
      <c r="G6578" s="5">
        <v>6</v>
      </c>
      <c r="H6578" s="1" t="str">
        <f t="shared" si="307"/>
        <v>6-しょうゆ (名詞)</v>
      </c>
      <c r="I6578" s="1">
        <f t="shared" si="308"/>
        <v>1</v>
      </c>
    </row>
    <row r="6579" spans="1:9">
      <c r="A6579" s="1">
        <v>885</v>
      </c>
      <c r="B6579" s="1" t="s">
        <v>1383</v>
      </c>
      <c r="C6579" s="2" t="s">
        <v>937</v>
      </c>
      <c r="D6579" s="4" t="str">
        <f t="shared" si="306"/>
        <v>スープ (名詞)</v>
      </c>
      <c r="E6579" s="2" t="s">
        <v>10</v>
      </c>
      <c r="F6579" s="2" t="s">
        <v>409</v>
      </c>
      <c r="G6579" s="5">
        <v>6</v>
      </c>
      <c r="H6579" s="1" t="str">
        <f t="shared" si="307"/>
        <v>6-スープ (名詞)</v>
      </c>
      <c r="I6579" s="1">
        <f t="shared" si="308"/>
        <v>1</v>
      </c>
    </row>
    <row r="6580" spans="1:9">
      <c r="A6580" s="1">
        <v>934</v>
      </c>
      <c r="B6580" s="1" t="s">
        <v>1383</v>
      </c>
      <c r="C6580" s="2" t="s">
        <v>815</v>
      </c>
      <c r="D6580" s="4" t="str">
        <f t="shared" si="306"/>
        <v>すごい (形容詞)</v>
      </c>
      <c r="E6580" s="2" t="s">
        <v>29</v>
      </c>
      <c r="F6580" s="2" t="s">
        <v>1311</v>
      </c>
      <c r="G6580" s="5">
        <v>6</v>
      </c>
      <c r="H6580" s="1" t="str">
        <f t="shared" si="307"/>
        <v>6-すごい (形容詞)</v>
      </c>
      <c r="I6580" s="1">
        <f t="shared" si="308"/>
        <v>1</v>
      </c>
    </row>
    <row r="6581" spans="1:9">
      <c r="A6581" s="1">
        <v>1073</v>
      </c>
      <c r="B6581" s="1" t="s">
        <v>1383</v>
      </c>
      <c r="C6581" s="2" t="s">
        <v>815</v>
      </c>
      <c r="D6581" s="4" t="str">
        <f t="shared" si="306"/>
        <v>すごい (形容詞)</v>
      </c>
      <c r="E6581" s="2" t="s">
        <v>29</v>
      </c>
      <c r="F6581" s="2" t="s">
        <v>1311</v>
      </c>
      <c r="G6581" s="5">
        <v>6</v>
      </c>
      <c r="H6581" s="1" t="str">
        <f t="shared" si="307"/>
        <v>6-すごい (形容詞)</v>
      </c>
      <c r="I6581" s="1">
        <f t="shared" si="308"/>
        <v>0</v>
      </c>
    </row>
    <row r="6582" spans="1:9">
      <c r="A6582" s="1">
        <v>715</v>
      </c>
      <c r="B6582" s="1" t="s">
        <v>1383</v>
      </c>
      <c r="C6582" s="2" t="s">
        <v>1229</v>
      </c>
      <c r="D6582" s="4" t="str">
        <f t="shared" si="306"/>
        <v>スパ (未知語)</v>
      </c>
      <c r="E6582" s="2" t="s">
        <v>1220</v>
      </c>
      <c r="F6582" s="2"/>
      <c r="G6582" s="5">
        <v>6</v>
      </c>
      <c r="H6582" s="1" t="str">
        <f t="shared" si="307"/>
        <v>6-スパ (未知語)</v>
      </c>
      <c r="I6582" s="1">
        <f t="shared" si="308"/>
        <v>1</v>
      </c>
    </row>
    <row r="6583" spans="1:9">
      <c r="A6583" s="1">
        <v>1189</v>
      </c>
      <c r="B6583" s="1" t="s">
        <v>1383</v>
      </c>
      <c r="C6583" s="2" t="s">
        <v>1229</v>
      </c>
      <c r="D6583" s="4" t="str">
        <f t="shared" si="306"/>
        <v>スパ (未知語)</v>
      </c>
      <c r="E6583" s="2" t="s">
        <v>1220</v>
      </c>
      <c r="F6583" s="2"/>
      <c r="G6583" s="5">
        <v>6</v>
      </c>
      <c r="H6583" s="1" t="str">
        <f t="shared" si="307"/>
        <v>6-スパ (未知語)</v>
      </c>
      <c r="I6583" s="1">
        <f t="shared" si="308"/>
        <v>0</v>
      </c>
    </row>
    <row r="6584" spans="1:9">
      <c r="A6584" s="1">
        <v>686</v>
      </c>
      <c r="B6584" s="1" t="s">
        <v>1383</v>
      </c>
      <c r="C6584" s="2" t="s">
        <v>280</v>
      </c>
      <c r="D6584" s="4" t="str">
        <f t="shared" si="306"/>
        <v>する (動詞)</v>
      </c>
      <c r="E6584" s="2" t="s">
        <v>24</v>
      </c>
      <c r="F6584" s="2" t="s">
        <v>1311</v>
      </c>
      <c r="G6584" s="5">
        <v>6</v>
      </c>
      <c r="H6584" s="1" t="str">
        <f t="shared" si="307"/>
        <v>6-する (動詞)</v>
      </c>
      <c r="I6584" s="1">
        <f t="shared" si="308"/>
        <v>1</v>
      </c>
    </row>
    <row r="6585" spans="1:9">
      <c r="A6585" s="1">
        <v>692</v>
      </c>
      <c r="B6585" s="1" t="s">
        <v>1383</v>
      </c>
      <c r="C6585" s="2" t="s">
        <v>280</v>
      </c>
      <c r="D6585" s="4" t="str">
        <f t="shared" si="306"/>
        <v>する (動詞)</v>
      </c>
      <c r="E6585" s="2" t="s">
        <v>24</v>
      </c>
      <c r="F6585" s="2" t="s">
        <v>1311</v>
      </c>
      <c r="G6585" s="5">
        <v>6</v>
      </c>
      <c r="H6585" s="1" t="str">
        <f t="shared" si="307"/>
        <v>6-する (動詞)</v>
      </c>
      <c r="I6585" s="1">
        <f t="shared" si="308"/>
        <v>0</v>
      </c>
    </row>
    <row r="6586" spans="1:9">
      <c r="A6586" s="1">
        <v>781</v>
      </c>
      <c r="B6586" s="1" t="s">
        <v>1383</v>
      </c>
      <c r="C6586" s="2" t="s">
        <v>280</v>
      </c>
      <c r="D6586" s="4" t="str">
        <f t="shared" si="306"/>
        <v>する (動詞)</v>
      </c>
      <c r="E6586" s="2" t="s">
        <v>24</v>
      </c>
      <c r="F6586" s="2" t="s">
        <v>1311</v>
      </c>
      <c r="G6586" s="5">
        <v>6</v>
      </c>
      <c r="H6586" s="1" t="str">
        <f t="shared" si="307"/>
        <v>6-する (動詞)</v>
      </c>
      <c r="I6586" s="1">
        <f t="shared" si="308"/>
        <v>0</v>
      </c>
    </row>
    <row r="6587" spans="1:9">
      <c r="A6587" s="1">
        <v>824</v>
      </c>
      <c r="B6587" s="1" t="s">
        <v>1383</v>
      </c>
      <c r="C6587" s="2" t="s">
        <v>280</v>
      </c>
      <c r="D6587" s="4" t="str">
        <f t="shared" si="306"/>
        <v>する (動詞)</v>
      </c>
      <c r="E6587" s="2" t="s">
        <v>24</v>
      </c>
      <c r="F6587" s="2" t="s">
        <v>1311</v>
      </c>
      <c r="G6587" s="5">
        <v>6</v>
      </c>
      <c r="H6587" s="1" t="str">
        <f t="shared" si="307"/>
        <v>6-する (動詞)</v>
      </c>
      <c r="I6587" s="1">
        <f t="shared" si="308"/>
        <v>0</v>
      </c>
    </row>
    <row r="6588" spans="1:9">
      <c r="A6588" s="1">
        <v>836</v>
      </c>
      <c r="B6588" s="1" t="s">
        <v>1383</v>
      </c>
      <c r="C6588" s="2" t="s">
        <v>280</v>
      </c>
      <c r="D6588" s="4" t="str">
        <f t="shared" si="306"/>
        <v>する (動詞)</v>
      </c>
      <c r="E6588" s="2" t="s">
        <v>24</v>
      </c>
      <c r="F6588" s="2" t="s">
        <v>1311</v>
      </c>
      <c r="G6588" s="5">
        <v>6</v>
      </c>
      <c r="H6588" s="1" t="str">
        <f t="shared" si="307"/>
        <v>6-する (動詞)</v>
      </c>
      <c r="I6588" s="1">
        <f t="shared" si="308"/>
        <v>0</v>
      </c>
    </row>
    <row r="6589" spans="1:9">
      <c r="A6589" s="1">
        <v>865</v>
      </c>
      <c r="B6589" s="1" t="s">
        <v>1383</v>
      </c>
      <c r="C6589" s="2" t="s">
        <v>280</v>
      </c>
      <c r="D6589" s="4" t="str">
        <f t="shared" si="306"/>
        <v>する (動詞)</v>
      </c>
      <c r="E6589" s="2" t="s">
        <v>24</v>
      </c>
      <c r="F6589" s="2" t="s">
        <v>1311</v>
      </c>
      <c r="G6589" s="5">
        <v>6</v>
      </c>
      <c r="H6589" s="1" t="str">
        <f t="shared" si="307"/>
        <v>6-する (動詞)</v>
      </c>
      <c r="I6589" s="1">
        <f t="shared" si="308"/>
        <v>0</v>
      </c>
    </row>
    <row r="6590" spans="1:9">
      <c r="A6590" s="1">
        <v>943</v>
      </c>
      <c r="B6590" s="1" t="s">
        <v>1383</v>
      </c>
      <c r="C6590" s="2" t="s">
        <v>280</v>
      </c>
      <c r="D6590" s="4" t="str">
        <f t="shared" si="306"/>
        <v>する (動詞)</v>
      </c>
      <c r="E6590" s="2" t="s">
        <v>24</v>
      </c>
      <c r="F6590" s="2" t="s">
        <v>1311</v>
      </c>
      <c r="G6590" s="5">
        <v>6</v>
      </c>
      <c r="H6590" s="1" t="str">
        <f t="shared" si="307"/>
        <v>6-する (動詞)</v>
      </c>
      <c r="I6590" s="1">
        <f t="shared" si="308"/>
        <v>0</v>
      </c>
    </row>
    <row r="6591" spans="1:9">
      <c r="A6591" s="1">
        <v>956</v>
      </c>
      <c r="B6591" s="1" t="s">
        <v>1383</v>
      </c>
      <c r="C6591" s="2" t="s">
        <v>280</v>
      </c>
      <c r="D6591" s="4" t="str">
        <f t="shared" si="306"/>
        <v>する (動詞)</v>
      </c>
      <c r="E6591" s="2" t="s">
        <v>24</v>
      </c>
      <c r="F6591" s="2" t="s">
        <v>1311</v>
      </c>
      <c r="G6591" s="5">
        <v>6</v>
      </c>
      <c r="H6591" s="1" t="str">
        <f t="shared" si="307"/>
        <v>6-する (動詞)</v>
      </c>
      <c r="I6591" s="1">
        <f t="shared" si="308"/>
        <v>0</v>
      </c>
    </row>
    <row r="6592" spans="1:9">
      <c r="A6592" s="1">
        <v>1121</v>
      </c>
      <c r="B6592" s="1" t="s">
        <v>1383</v>
      </c>
      <c r="C6592" s="2" t="s">
        <v>280</v>
      </c>
      <c r="D6592" s="4" t="str">
        <f t="shared" si="306"/>
        <v>する (動詞)</v>
      </c>
      <c r="E6592" s="2" t="s">
        <v>24</v>
      </c>
      <c r="F6592" s="2" t="s">
        <v>1311</v>
      </c>
      <c r="G6592" s="5">
        <v>6</v>
      </c>
      <c r="H6592" s="1" t="str">
        <f t="shared" si="307"/>
        <v>6-する (動詞)</v>
      </c>
      <c r="I6592" s="1">
        <f t="shared" si="308"/>
        <v>0</v>
      </c>
    </row>
    <row r="6593" spans="1:9">
      <c r="A6593" s="1">
        <v>1137</v>
      </c>
      <c r="B6593" s="1" t="s">
        <v>1383</v>
      </c>
      <c r="C6593" s="2" t="s">
        <v>280</v>
      </c>
      <c r="D6593" s="4" t="str">
        <f t="shared" si="306"/>
        <v>する (動詞)</v>
      </c>
      <c r="E6593" s="2" t="s">
        <v>24</v>
      </c>
      <c r="F6593" s="2" t="s">
        <v>1311</v>
      </c>
      <c r="G6593" s="5">
        <v>6</v>
      </c>
      <c r="H6593" s="1" t="str">
        <f t="shared" si="307"/>
        <v>6-する (動詞)</v>
      </c>
      <c r="I6593" s="1">
        <f t="shared" si="308"/>
        <v>0</v>
      </c>
    </row>
    <row r="6594" spans="1:9">
      <c r="A6594" s="1">
        <v>1165</v>
      </c>
      <c r="B6594" s="1" t="s">
        <v>1383</v>
      </c>
      <c r="C6594" s="2" t="s">
        <v>280</v>
      </c>
      <c r="D6594" s="4" t="str">
        <f t="shared" ref="D6594:D6657" si="309">C6594&amp;" ("&amp;E6594&amp;")"</f>
        <v>する (動詞)</v>
      </c>
      <c r="E6594" s="2" t="s">
        <v>24</v>
      </c>
      <c r="F6594" s="2" t="s">
        <v>1311</v>
      </c>
      <c r="G6594" s="5">
        <v>6</v>
      </c>
      <c r="H6594" s="1" t="str">
        <f t="shared" ref="H6594:H6657" si="310">G6594&amp;"-"&amp;D6594</f>
        <v>6-する (動詞)</v>
      </c>
      <c r="I6594" s="1">
        <f t="shared" si="308"/>
        <v>0</v>
      </c>
    </row>
    <row r="6595" spans="1:9">
      <c r="A6595" s="1">
        <v>1178</v>
      </c>
      <c r="B6595" s="1" t="s">
        <v>1383</v>
      </c>
      <c r="C6595" s="2" t="s">
        <v>280</v>
      </c>
      <c r="D6595" s="4" t="str">
        <f t="shared" si="309"/>
        <v>する (動詞)</v>
      </c>
      <c r="E6595" s="2" t="s">
        <v>24</v>
      </c>
      <c r="F6595" s="2" t="s">
        <v>1311</v>
      </c>
      <c r="G6595" s="5">
        <v>6</v>
      </c>
      <c r="H6595" s="1" t="str">
        <f t="shared" si="310"/>
        <v>6-する (動詞)</v>
      </c>
      <c r="I6595" s="1">
        <f t="shared" ref="I6595:I6658" si="311">IF(H6594&lt;&gt;H6595,1,0)</f>
        <v>0</v>
      </c>
    </row>
    <row r="6596" spans="1:9">
      <c r="A6596" s="1">
        <v>1210</v>
      </c>
      <c r="B6596" s="1" t="s">
        <v>1383</v>
      </c>
      <c r="C6596" s="2" t="s">
        <v>280</v>
      </c>
      <c r="D6596" s="4" t="str">
        <f t="shared" si="309"/>
        <v>する (動詞)</v>
      </c>
      <c r="E6596" s="2" t="s">
        <v>24</v>
      </c>
      <c r="F6596" s="2" t="s">
        <v>1311</v>
      </c>
      <c r="G6596" s="5">
        <v>6</v>
      </c>
      <c r="H6596" s="1" t="str">
        <f t="shared" si="310"/>
        <v>6-する (動詞)</v>
      </c>
      <c r="I6596" s="1">
        <f t="shared" si="311"/>
        <v>0</v>
      </c>
    </row>
    <row r="6597" spans="1:9">
      <c r="A6597" s="1">
        <v>1002</v>
      </c>
      <c r="B6597" s="1" t="s">
        <v>1383</v>
      </c>
      <c r="C6597" s="2" t="s">
        <v>827</v>
      </c>
      <c r="D6597" s="4" t="str">
        <f t="shared" si="309"/>
        <v>せめて (副詞)</v>
      </c>
      <c r="E6597" s="2" t="s">
        <v>31</v>
      </c>
      <c r="F6597" s="2" t="s">
        <v>409</v>
      </c>
      <c r="G6597" s="5">
        <v>6</v>
      </c>
      <c r="H6597" s="1" t="str">
        <f t="shared" si="310"/>
        <v>6-せめて (副詞)</v>
      </c>
      <c r="I6597" s="1">
        <f t="shared" si="311"/>
        <v>1</v>
      </c>
    </row>
    <row r="6598" spans="1:9">
      <c r="A6598" s="1">
        <v>819</v>
      </c>
      <c r="B6598" s="1" t="s">
        <v>1383</v>
      </c>
      <c r="C6598" s="2" t="s">
        <v>200</v>
      </c>
      <c r="D6598" s="4" t="str">
        <f t="shared" si="309"/>
        <v>そう (名詞)</v>
      </c>
      <c r="E6598" s="2" t="s">
        <v>10</v>
      </c>
      <c r="F6598" s="2" t="s">
        <v>1313</v>
      </c>
      <c r="G6598" s="5">
        <v>6</v>
      </c>
      <c r="H6598" s="1" t="str">
        <f t="shared" si="310"/>
        <v>6-そう (名詞)</v>
      </c>
      <c r="I6598" s="1">
        <f t="shared" si="311"/>
        <v>1</v>
      </c>
    </row>
    <row r="6599" spans="1:9">
      <c r="A6599" s="1">
        <v>861</v>
      </c>
      <c r="B6599" s="1" t="s">
        <v>1383</v>
      </c>
      <c r="C6599" s="2" t="s">
        <v>289</v>
      </c>
      <c r="D6599" s="4" t="str">
        <f t="shared" si="309"/>
        <v>それ (名詞)</v>
      </c>
      <c r="E6599" s="2" t="s">
        <v>10</v>
      </c>
      <c r="F6599" s="2" t="s">
        <v>1260</v>
      </c>
      <c r="G6599" s="5">
        <v>6</v>
      </c>
      <c r="H6599" s="1" t="str">
        <f t="shared" si="310"/>
        <v>6-それ (名詞)</v>
      </c>
      <c r="I6599" s="1">
        <f t="shared" si="311"/>
        <v>1</v>
      </c>
    </row>
    <row r="6600" spans="1:9">
      <c r="A6600" s="1">
        <v>675</v>
      </c>
      <c r="B6600" s="1" t="s">
        <v>1383</v>
      </c>
      <c r="C6600" s="2" t="s">
        <v>26</v>
      </c>
      <c r="D6600" s="4" t="str">
        <f t="shared" si="309"/>
        <v>た (助動詞)</v>
      </c>
      <c r="E6600" s="2" t="s">
        <v>25</v>
      </c>
      <c r="F6600" s="2"/>
      <c r="G6600" s="5">
        <v>6</v>
      </c>
      <c r="H6600" s="1" t="str">
        <f t="shared" si="310"/>
        <v>6-た (助動詞)</v>
      </c>
      <c r="I6600" s="1">
        <f t="shared" si="311"/>
        <v>1</v>
      </c>
    </row>
    <row r="6601" spans="1:9">
      <c r="A6601" s="1">
        <v>688</v>
      </c>
      <c r="B6601" s="1" t="s">
        <v>1383</v>
      </c>
      <c r="C6601" s="2" t="s">
        <v>26</v>
      </c>
      <c r="D6601" s="4" t="str">
        <f t="shared" si="309"/>
        <v>た (助動詞)</v>
      </c>
      <c r="E6601" s="2" t="s">
        <v>25</v>
      </c>
      <c r="F6601" s="2"/>
      <c r="G6601" s="5">
        <v>6</v>
      </c>
      <c r="H6601" s="1" t="str">
        <f t="shared" si="310"/>
        <v>6-た (助動詞)</v>
      </c>
      <c r="I6601" s="1">
        <f t="shared" si="311"/>
        <v>0</v>
      </c>
    </row>
    <row r="6602" spans="1:9">
      <c r="A6602" s="1">
        <v>696</v>
      </c>
      <c r="B6602" s="1" t="s">
        <v>1383</v>
      </c>
      <c r="C6602" s="2" t="s">
        <v>26</v>
      </c>
      <c r="D6602" s="4" t="str">
        <f t="shared" si="309"/>
        <v>た (助動詞)</v>
      </c>
      <c r="E6602" s="2" t="s">
        <v>25</v>
      </c>
      <c r="F6602" s="2"/>
      <c r="G6602" s="5">
        <v>6</v>
      </c>
      <c r="H6602" s="1" t="str">
        <f t="shared" si="310"/>
        <v>6-た (助動詞)</v>
      </c>
      <c r="I6602" s="1">
        <f t="shared" si="311"/>
        <v>0</v>
      </c>
    </row>
    <row r="6603" spans="1:9">
      <c r="A6603" s="1">
        <v>704</v>
      </c>
      <c r="B6603" s="1" t="s">
        <v>1383</v>
      </c>
      <c r="C6603" s="2" t="s">
        <v>26</v>
      </c>
      <c r="D6603" s="4" t="str">
        <f t="shared" si="309"/>
        <v>た (助動詞)</v>
      </c>
      <c r="E6603" s="2" t="s">
        <v>25</v>
      </c>
      <c r="F6603" s="2"/>
      <c r="G6603" s="5">
        <v>6</v>
      </c>
      <c r="H6603" s="1" t="str">
        <f t="shared" si="310"/>
        <v>6-た (助動詞)</v>
      </c>
      <c r="I6603" s="1">
        <f t="shared" si="311"/>
        <v>0</v>
      </c>
    </row>
    <row r="6604" spans="1:9">
      <c r="A6604" s="1">
        <v>729</v>
      </c>
      <c r="B6604" s="1" t="s">
        <v>1383</v>
      </c>
      <c r="C6604" s="2" t="s">
        <v>26</v>
      </c>
      <c r="D6604" s="4" t="str">
        <f t="shared" si="309"/>
        <v>た (助動詞)</v>
      </c>
      <c r="E6604" s="2" t="s">
        <v>25</v>
      </c>
      <c r="F6604" s="2"/>
      <c r="G6604" s="5">
        <v>6</v>
      </c>
      <c r="H6604" s="1" t="str">
        <f t="shared" si="310"/>
        <v>6-た (助動詞)</v>
      </c>
      <c r="I6604" s="1">
        <f t="shared" si="311"/>
        <v>0</v>
      </c>
    </row>
    <row r="6605" spans="1:9">
      <c r="A6605" s="1">
        <v>746</v>
      </c>
      <c r="B6605" s="1" t="s">
        <v>1383</v>
      </c>
      <c r="C6605" s="2" t="s">
        <v>26</v>
      </c>
      <c r="D6605" s="4" t="str">
        <f t="shared" si="309"/>
        <v>た (助動詞)</v>
      </c>
      <c r="E6605" s="2" t="s">
        <v>25</v>
      </c>
      <c r="F6605" s="2"/>
      <c r="G6605" s="5">
        <v>6</v>
      </c>
      <c r="H6605" s="1" t="str">
        <f t="shared" si="310"/>
        <v>6-た (助動詞)</v>
      </c>
      <c r="I6605" s="1">
        <f t="shared" si="311"/>
        <v>0</v>
      </c>
    </row>
    <row r="6606" spans="1:9">
      <c r="A6606" s="1">
        <v>766</v>
      </c>
      <c r="B6606" s="1" t="s">
        <v>1383</v>
      </c>
      <c r="C6606" s="2" t="s">
        <v>26</v>
      </c>
      <c r="D6606" s="4" t="str">
        <f t="shared" si="309"/>
        <v>た (助動詞)</v>
      </c>
      <c r="E6606" s="2" t="s">
        <v>25</v>
      </c>
      <c r="F6606" s="2"/>
      <c r="G6606" s="5">
        <v>6</v>
      </c>
      <c r="H6606" s="1" t="str">
        <f t="shared" si="310"/>
        <v>6-た (助動詞)</v>
      </c>
      <c r="I6606" s="1">
        <f t="shared" si="311"/>
        <v>0</v>
      </c>
    </row>
    <row r="6607" spans="1:9">
      <c r="A6607" s="1">
        <v>770</v>
      </c>
      <c r="B6607" s="1" t="s">
        <v>1383</v>
      </c>
      <c r="C6607" s="2" t="s">
        <v>26</v>
      </c>
      <c r="D6607" s="4" t="str">
        <f t="shared" si="309"/>
        <v>た (助動詞)</v>
      </c>
      <c r="E6607" s="2" t="s">
        <v>25</v>
      </c>
      <c r="F6607" s="2"/>
      <c r="G6607" s="5">
        <v>6</v>
      </c>
      <c r="H6607" s="1" t="str">
        <f t="shared" si="310"/>
        <v>6-た (助動詞)</v>
      </c>
      <c r="I6607" s="1">
        <f t="shared" si="311"/>
        <v>0</v>
      </c>
    </row>
    <row r="6608" spans="1:9">
      <c r="A6608" s="1">
        <v>783</v>
      </c>
      <c r="B6608" s="1" t="s">
        <v>1383</v>
      </c>
      <c r="C6608" s="2" t="s">
        <v>26</v>
      </c>
      <c r="D6608" s="4" t="str">
        <f t="shared" si="309"/>
        <v>た (助動詞)</v>
      </c>
      <c r="E6608" s="2" t="s">
        <v>25</v>
      </c>
      <c r="F6608" s="2"/>
      <c r="G6608" s="5">
        <v>6</v>
      </c>
      <c r="H6608" s="1" t="str">
        <f t="shared" si="310"/>
        <v>6-た (助動詞)</v>
      </c>
      <c r="I6608" s="1">
        <f t="shared" si="311"/>
        <v>0</v>
      </c>
    </row>
    <row r="6609" spans="1:9">
      <c r="A6609" s="1">
        <v>801</v>
      </c>
      <c r="B6609" s="1" t="s">
        <v>1383</v>
      </c>
      <c r="C6609" s="2" t="s">
        <v>26</v>
      </c>
      <c r="D6609" s="4" t="str">
        <f t="shared" si="309"/>
        <v>た (助動詞)</v>
      </c>
      <c r="E6609" s="2" t="s">
        <v>25</v>
      </c>
      <c r="F6609" s="2"/>
      <c r="G6609" s="5">
        <v>6</v>
      </c>
      <c r="H6609" s="1" t="str">
        <f t="shared" si="310"/>
        <v>6-た (助動詞)</v>
      </c>
      <c r="I6609" s="1">
        <f t="shared" si="311"/>
        <v>0</v>
      </c>
    </row>
    <row r="6610" spans="1:9">
      <c r="A6610" s="1">
        <v>829</v>
      </c>
      <c r="B6610" s="1" t="s">
        <v>1383</v>
      </c>
      <c r="C6610" s="2" t="s">
        <v>26</v>
      </c>
      <c r="D6610" s="4" t="str">
        <f t="shared" si="309"/>
        <v>た (助動詞)</v>
      </c>
      <c r="E6610" s="2" t="s">
        <v>25</v>
      </c>
      <c r="F6610" s="2"/>
      <c r="G6610" s="5">
        <v>6</v>
      </c>
      <c r="H6610" s="1" t="str">
        <f t="shared" si="310"/>
        <v>6-た (助動詞)</v>
      </c>
      <c r="I6610" s="1">
        <f t="shared" si="311"/>
        <v>0</v>
      </c>
    </row>
    <row r="6611" spans="1:9">
      <c r="A6611" s="1">
        <v>837</v>
      </c>
      <c r="B6611" s="1" t="s">
        <v>1383</v>
      </c>
      <c r="C6611" s="2" t="s">
        <v>26</v>
      </c>
      <c r="D6611" s="4" t="str">
        <f t="shared" si="309"/>
        <v>た (助動詞)</v>
      </c>
      <c r="E6611" s="2" t="s">
        <v>25</v>
      </c>
      <c r="F6611" s="2"/>
      <c r="G6611" s="5">
        <v>6</v>
      </c>
      <c r="H6611" s="1" t="str">
        <f t="shared" si="310"/>
        <v>6-た (助動詞)</v>
      </c>
      <c r="I6611" s="1">
        <f t="shared" si="311"/>
        <v>0</v>
      </c>
    </row>
    <row r="6612" spans="1:9">
      <c r="A6612" s="1">
        <v>859</v>
      </c>
      <c r="B6612" s="1" t="s">
        <v>1383</v>
      </c>
      <c r="C6612" s="2" t="s">
        <v>26</v>
      </c>
      <c r="D6612" s="4" t="str">
        <f t="shared" si="309"/>
        <v>た (助動詞)</v>
      </c>
      <c r="E6612" s="2" t="s">
        <v>25</v>
      </c>
      <c r="F6612" s="2"/>
      <c r="G6612" s="5">
        <v>6</v>
      </c>
      <c r="H6612" s="1" t="str">
        <f t="shared" si="310"/>
        <v>6-た (助動詞)</v>
      </c>
      <c r="I6612" s="1">
        <f t="shared" si="311"/>
        <v>0</v>
      </c>
    </row>
    <row r="6613" spans="1:9">
      <c r="A6613" s="1">
        <v>869</v>
      </c>
      <c r="B6613" s="1" t="s">
        <v>1383</v>
      </c>
      <c r="C6613" s="2" t="s">
        <v>26</v>
      </c>
      <c r="D6613" s="4" t="str">
        <f t="shared" si="309"/>
        <v>た (助動詞)</v>
      </c>
      <c r="E6613" s="2" t="s">
        <v>25</v>
      </c>
      <c r="F6613" s="2"/>
      <c r="G6613" s="5">
        <v>6</v>
      </c>
      <c r="H6613" s="1" t="str">
        <f t="shared" si="310"/>
        <v>6-た (助動詞)</v>
      </c>
      <c r="I6613" s="1">
        <f t="shared" si="311"/>
        <v>0</v>
      </c>
    </row>
    <row r="6614" spans="1:9">
      <c r="A6614" s="1">
        <v>893</v>
      </c>
      <c r="B6614" s="1" t="s">
        <v>1383</v>
      </c>
      <c r="C6614" s="2" t="s">
        <v>26</v>
      </c>
      <c r="D6614" s="4" t="str">
        <f t="shared" si="309"/>
        <v>た (助動詞)</v>
      </c>
      <c r="E6614" s="2" t="s">
        <v>25</v>
      </c>
      <c r="F6614" s="2"/>
      <c r="G6614" s="5">
        <v>6</v>
      </c>
      <c r="H6614" s="1" t="str">
        <f t="shared" si="310"/>
        <v>6-た (助動詞)</v>
      </c>
      <c r="I6614" s="1">
        <f t="shared" si="311"/>
        <v>0</v>
      </c>
    </row>
    <row r="6615" spans="1:9">
      <c r="A6615" s="1">
        <v>925</v>
      </c>
      <c r="B6615" s="1" t="s">
        <v>1383</v>
      </c>
      <c r="C6615" s="2" t="s">
        <v>26</v>
      </c>
      <c r="D6615" s="4" t="str">
        <f t="shared" si="309"/>
        <v>た (助動詞)</v>
      </c>
      <c r="E6615" s="2" t="s">
        <v>25</v>
      </c>
      <c r="F6615" s="2"/>
      <c r="G6615" s="5">
        <v>6</v>
      </c>
      <c r="H6615" s="1" t="str">
        <f t="shared" si="310"/>
        <v>6-た (助動詞)</v>
      </c>
      <c r="I6615" s="1">
        <f t="shared" si="311"/>
        <v>0</v>
      </c>
    </row>
    <row r="6616" spans="1:9">
      <c r="A6616" s="1">
        <v>946</v>
      </c>
      <c r="B6616" s="1" t="s">
        <v>1383</v>
      </c>
      <c r="C6616" s="2" t="s">
        <v>26</v>
      </c>
      <c r="D6616" s="4" t="str">
        <f t="shared" si="309"/>
        <v>た (助動詞)</v>
      </c>
      <c r="E6616" s="2" t="s">
        <v>25</v>
      </c>
      <c r="F6616" s="2"/>
      <c r="G6616" s="5">
        <v>6</v>
      </c>
      <c r="H6616" s="1" t="str">
        <f t="shared" si="310"/>
        <v>6-た (助動詞)</v>
      </c>
      <c r="I6616" s="1">
        <f t="shared" si="311"/>
        <v>0</v>
      </c>
    </row>
    <row r="6617" spans="1:9">
      <c r="A6617" s="1">
        <v>970</v>
      </c>
      <c r="B6617" s="1" t="s">
        <v>1383</v>
      </c>
      <c r="C6617" s="2" t="s">
        <v>26</v>
      </c>
      <c r="D6617" s="4" t="str">
        <f t="shared" si="309"/>
        <v>た (助動詞)</v>
      </c>
      <c r="E6617" s="2" t="s">
        <v>25</v>
      </c>
      <c r="F6617" s="2"/>
      <c r="G6617" s="5">
        <v>6</v>
      </c>
      <c r="H6617" s="1" t="str">
        <f t="shared" si="310"/>
        <v>6-た (助動詞)</v>
      </c>
      <c r="I6617" s="1">
        <f t="shared" si="311"/>
        <v>0</v>
      </c>
    </row>
    <row r="6618" spans="1:9">
      <c r="A6618" s="1">
        <v>982</v>
      </c>
      <c r="B6618" s="1" t="s">
        <v>1383</v>
      </c>
      <c r="C6618" s="2" t="s">
        <v>26</v>
      </c>
      <c r="D6618" s="4" t="str">
        <f t="shared" si="309"/>
        <v>た (助動詞)</v>
      </c>
      <c r="E6618" s="2" t="s">
        <v>25</v>
      </c>
      <c r="F6618" s="2"/>
      <c r="G6618" s="5">
        <v>6</v>
      </c>
      <c r="H6618" s="1" t="str">
        <f t="shared" si="310"/>
        <v>6-た (助動詞)</v>
      </c>
      <c r="I6618" s="1">
        <f t="shared" si="311"/>
        <v>0</v>
      </c>
    </row>
    <row r="6619" spans="1:9">
      <c r="A6619" s="1">
        <v>1031</v>
      </c>
      <c r="B6619" s="1" t="s">
        <v>1383</v>
      </c>
      <c r="C6619" s="2" t="s">
        <v>26</v>
      </c>
      <c r="D6619" s="4" t="str">
        <f t="shared" si="309"/>
        <v>た (助動詞)</v>
      </c>
      <c r="E6619" s="2" t="s">
        <v>25</v>
      </c>
      <c r="F6619" s="2"/>
      <c r="G6619" s="5">
        <v>6</v>
      </c>
      <c r="H6619" s="1" t="str">
        <f t="shared" si="310"/>
        <v>6-た (助動詞)</v>
      </c>
      <c r="I6619" s="1">
        <f t="shared" si="311"/>
        <v>0</v>
      </c>
    </row>
    <row r="6620" spans="1:9">
      <c r="A6620" s="1">
        <v>1039</v>
      </c>
      <c r="B6620" s="1" t="s">
        <v>1383</v>
      </c>
      <c r="C6620" s="2" t="s">
        <v>26</v>
      </c>
      <c r="D6620" s="4" t="str">
        <f t="shared" si="309"/>
        <v>た (助動詞)</v>
      </c>
      <c r="E6620" s="2" t="s">
        <v>25</v>
      </c>
      <c r="F6620" s="2"/>
      <c r="G6620" s="5">
        <v>6</v>
      </c>
      <c r="H6620" s="1" t="str">
        <f t="shared" si="310"/>
        <v>6-た (助動詞)</v>
      </c>
      <c r="I6620" s="1">
        <f t="shared" si="311"/>
        <v>0</v>
      </c>
    </row>
    <row r="6621" spans="1:9">
      <c r="A6621" s="1">
        <v>1078</v>
      </c>
      <c r="B6621" s="1" t="s">
        <v>1383</v>
      </c>
      <c r="C6621" s="2" t="s">
        <v>26</v>
      </c>
      <c r="D6621" s="4" t="str">
        <f t="shared" si="309"/>
        <v>た (助動詞)</v>
      </c>
      <c r="E6621" s="2" t="s">
        <v>25</v>
      </c>
      <c r="F6621" s="2"/>
      <c r="G6621" s="5">
        <v>6</v>
      </c>
      <c r="H6621" s="1" t="str">
        <f t="shared" si="310"/>
        <v>6-た (助動詞)</v>
      </c>
      <c r="I6621" s="1">
        <f t="shared" si="311"/>
        <v>0</v>
      </c>
    </row>
    <row r="6622" spans="1:9">
      <c r="A6622" s="1">
        <v>1116</v>
      </c>
      <c r="B6622" s="1" t="s">
        <v>1383</v>
      </c>
      <c r="C6622" s="2" t="s">
        <v>26</v>
      </c>
      <c r="D6622" s="4" t="str">
        <f t="shared" si="309"/>
        <v>た (助動詞)</v>
      </c>
      <c r="E6622" s="2" t="s">
        <v>25</v>
      </c>
      <c r="F6622" s="2"/>
      <c r="G6622" s="5">
        <v>6</v>
      </c>
      <c r="H6622" s="1" t="str">
        <f t="shared" si="310"/>
        <v>6-た (助動詞)</v>
      </c>
      <c r="I6622" s="1">
        <f t="shared" si="311"/>
        <v>0</v>
      </c>
    </row>
    <row r="6623" spans="1:9">
      <c r="A6623" s="1">
        <v>1123</v>
      </c>
      <c r="B6623" s="1" t="s">
        <v>1383</v>
      </c>
      <c r="C6623" s="2" t="s">
        <v>26</v>
      </c>
      <c r="D6623" s="4" t="str">
        <f t="shared" si="309"/>
        <v>た (助動詞)</v>
      </c>
      <c r="E6623" s="2" t="s">
        <v>25</v>
      </c>
      <c r="F6623" s="2"/>
      <c r="G6623" s="5">
        <v>6</v>
      </c>
      <c r="H6623" s="1" t="str">
        <f t="shared" si="310"/>
        <v>6-た (助動詞)</v>
      </c>
      <c r="I6623" s="1">
        <f t="shared" si="311"/>
        <v>0</v>
      </c>
    </row>
    <row r="6624" spans="1:9">
      <c r="A6624" s="1">
        <v>1130</v>
      </c>
      <c r="B6624" s="1" t="s">
        <v>1383</v>
      </c>
      <c r="C6624" s="2" t="s">
        <v>26</v>
      </c>
      <c r="D6624" s="4" t="str">
        <f t="shared" si="309"/>
        <v>た (助動詞)</v>
      </c>
      <c r="E6624" s="2" t="s">
        <v>25</v>
      </c>
      <c r="F6624" s="2"/>
      <c r="G6624" s="5">
        <v>6</v>
      </c>
      <c r="H6624" s="1" t="str">
        <f t="shared" si="310"/>
        <v>6-た (助動詞)</v>
      </c>
      <c r="I6624" s="1">
        <f t="shared" si="311"/>
        <v>0</v>
      </c>
    </row>
    <row r="6625" spans="1:9">
      <c r="A6625" s="1">
        <v>1140</v>
      </c>
      <c r="B6625" s="1" t="s">
        <v>1383</v>
      </c>
      <c r="C6625" s="2" t="s">
        <v>26</v>
      </c>
      <c r="D6625" s="4" t="str">
        <f t="shared" si="309"/>
        <v>た (助動詞)</v>
      </c>
      <c r="E6625" s="2" t="s">
        <v>25</v>
      </c>
      <c r="F6625" s="2"/>
      <c r="G6625" s="5">
        <v>6</v>
      </c>
      <c r="H6625" s="1" t="str">
        <f t="shared" si="310"/>
        <v>6-た (助動詞)</v>
      </c>
      <c r="I6625" s="1">
        <f t="shared" si="311"/>
        <v>0</v>
      </c>
    </row>
    <row r="6626" spans="1:9">
      <c r="A6626" s="1">
        <v>1144</v>
      </c>
      <c r="B6626" s="1" t="s">
        <v>1383</v>
      </c>
      <c r="C6626" s="2" t="s">
        <v>26</v>
      </c>
      <c r="D6626" s="4" t="str">
        <f t="shared" si="309"/>
        <v>た (助動詞)</v>
      </c>
      <c r="E6626" s="2" t="s">
        <v>25</v>
      </c>
      <c r="F6626" s="2"/>
      <c r="G6626" s="5">
        <v>6</v>
      </c>
      <c r="H6626" s="1" t="str">
        <f t="shared" si="310"/>
        <v>6-た (助動詞)</v>
      </c>
      <c r="I6626" s="1">
        <f t="shared" si="311"/>
        <v>0</v>
      </c>
    </row>
    <row r="6627" spans="1:9">
      <c r="A6627" s="1">
        <v>1187</v>
      </c>
      <c r="B6627" s="1" t="s">
        <v>1383</v>
      </c>
      <c r="C6627" s="2" t="s">
        <v>26</v>
      </c>
      <c r="D6627" s="4" t="str">
        <f t="shared" si="309"/>
        <v>た (助動詞)</v>
      </c>
      <c r="E6627" s="2" t="s">
        <v>25</v>
      </c>
      <c r="F6627" s="2"/>
      <c r="G6627" s="5">
        <v>6</v>
      </c>
      <c r="H6627" s="1" t="str">
        <f t="shared" si="310"/>
        <v>6-た (助動詞)</v>
      </c>
      <c r="I6627" s="1">
        <f t="shared" si="311"/>
        <v>0</v>
      </c>
    </row>
    <row r="6628" spans="1:9">
      <c r="A6628" s="1">
        <v>1200</v>
      </c>
      <c r="B6628" s="1" t="s">
        <v>1383</v>
      </c>
      <c r="C6628" s="2" t="s">
        <v>26</v>
      </c>
      <c r="D6628" s="4" t="str">
        <f t="shared" si="309"/>
        <v>た (助動詞)</v>
      </c>
      <c r="E6628" s="2" t="s">
        <v>25</v>
      </c>
      <c r="F6628" s="2"/>
      <c r="G6628" s="5">
        <v>6</v>
      </c>
      <c r="H6628" s="1" t="str">
        <f t="shared" si="310"/>
        <v>6-た (助動詞)</v>
      </c>
      <c r="I6628" s="1">
        <f t="shared" si="311"/>
        <v>0</v>
      </c>
    </row>
    <row r="6629" spans="1:9">
      <c r="A6629" s="1">
        <v>794</v>
      </c>
      <c r="B6629" s="1" t="s">
        <v>1383</v>
      </c>
      <c r="C6629" s="2" t="s">
        <v>158</v>
      </c>
      <c r="D6629" s="4" t="str">
        <f t="shared" si="309"/>
        <v>だ (助動詞)</v>
      </c>
      <c r="E6629" s="2" t="s">
        <v>25</v>
      </c>
      <c r="F6629" s="2"/>
      <c r="G6629" s="5">
        <v>6</v>
      </c>
      <c r="H6629" s="1" t="str">
        <f t="shared" si="310"/>
        <v>6-だ (助動詞)</v>
      </c>
      <c r="I6629" s="1">
        <f t="shared" si="311"/>
        <v>1</v>
      </c>
    </row>
    <row r="6630" spans="1:9">
      <c r="A6630" s="1">
        <v>820</v>
      </c>
      <c r="B6630" s="1" t="s">
        <v>1383</v>
      </c>
      <c r="C6630" s="2" t="s">
        <v>158</v>
      </c>
      <c r="D6630" s="4" t="str">
        <f t="shared" si="309"/>
        <v>だ (助動詞)</v>
      </c>
      <c r="E6630" s="2" t="s">
        <v>25</v>
      </c>
      <c r="F6630" s="2"/>
      <c r="G6630" s="5">
        <v>6</v>
      </c>
      <c r="H6630" s="1" t="str">
        <f t="shared" si="310"/>
        <v>6-だ (助動詞)</v>
      </c>
      <c r="I6630" s="1">
        <f t="shared" si="311"/>
        <v>0</v>
      </c>
    </row>
    <row r="6631" spans="1:9">
      <c r="A6631" s="1">
        <v>916</v>
      </c>
      <c r="B6631" s="1" t="s">
        <v>1383</v>
      </c>
      <c r="C6631" s="2" t="s">
        <v>158</v>
      </c>
      <c r="D6631" s="4" t="str">
        <f t="shared" si="309"/>
        <v>だ (助動詞)</v>
      </c>
      <c r="E6631" s="2" t="s">
        <v>25</v>
      </c>
      <c r="F6631" s="2"/>
      <c r="G6631" s="5">
        <v>6</v>
      </c>
      <c r="H6631" s="1" t="str">
        <f t="shared" si="310"/>
        <v>6-だ (助動詞)</v>
      </c>
      <c r="I6631" s="1">
        <f t="shared" si="311"/>
        <v>0</v>
      </c>
    </row>
    <row r="6632" spans="1:9">
      <c r="A6632" s="1">
        <v>924</v>
      </c>
      <c r="B6632" s="1" t="s">
        <v>1383</v>
      </c>
      <c r="C6632" s="2" t="s">
        <v>158</v>
      </c>
      <c r="D6632" s="4" t="str">
        <f t="shared" si="309"/>
        <v>だ (助動詞)</v>
      </c>
      <c r="E6632" s="2" t="s">
        <v>25</v>
      </c>
      <c r="F6632" s="2"/>
      <c r="G6632" s="5">
        <v>6</v>
      </c>
      <c r="H6632" s="1" t="str">
        <f t="shared" si="310"/>
        <v>6-だ (助動詞)</v>
      </c>
      <c r="I6632" s="1">
        <f t="shared" si="311"/>
        <v>0</v>
      </c>
    </row>
    <row r="6633" spans="1:9">
      <c r="A6633" s="1">
        <v>952</v>
      </c>
      <c r="B6633" s="1" t="s">
        <v>1383</v>
      </c>
      <c r="C6633" s="2" t="s">
        <v>158</v>
      </c>
      <c r="D6633" s="4" t="str">
        <f t="shared" si="309"/>
        <v>だ (助動詞)</v>
      </c>
      <c r="E6633" s="2" t="s">
        <v>25</v>
      </c>
      <c r="F6633" s="2"/>
      <c r="G6633" s="5">
        <v>6</v>
      </c>
      <c r="H6633" s="1" t="str">
        <f t="shared" si="310"/>
        <v>6-だ (助動詞)</v>
      </c>
      <c r="I6633" s="1">
        <f t="shared" si="311"/>
        <v>0</v>
      </c>
    </row>
    <row r="6634" spans="1:9">
      <c r="A6634" s="1">
        <v>1022</v>
      </c>
      <c r="B6634" s="1" t="s">
        <v>1383</v>
      </c>
      <c r="C6634" s="2" t="s">
        <v>158</v>
      </c>
      <c r="D6634" s="4" t="str">
        <f t="shared" si="309"/>
        <v>だ (助動詞)</v>
      </c>
      <c r="E6634" s="2" t="s">
        <v>25</v>
      </c>
      <c r="F6634" s="2"/>
      <c r="G6634" s="5">
        <v>6</v>
      </c>
      <c r="H6634" s="1" t="str">
        <f t="shared" si="310"/>
        <v>6-だ (助動詞)</v>
      </c>
      <c r="I6634" s="1">
        <f t="shared" si="311"/>
        <v>0</v>
      </c>
    </row>
    <row r="6635" spans="1:9">
      <c r="A6635" s="1">
        <v>1167</v>
      </c>
      <c r="B6635" s="1" t="s">
        <v>1383</v>
      </c>
      <c r="C6635" s="2" t="s">
        <v>158</v>
      </c>
      <c r="D6635" s="4" t="str">
        <f t="shared" si="309"/>
        <v>だ (助動詞)</v>
      </c>
      <c r="E6635" s="2" t="s">
        <v>25</v>
      </c>
      <c r="F6635" s="2"/>
      <c r="G6635" s="5">
        <v>6</v>
      </c>
      <c r="H6635" s="1" t="str">
        <f t="shared" si="310"/>
        <v>6-だ (助動詞)</v>
      </c>
      <c r="I6635" s="1">
        <f t="shared" si="311"/>
        <v>0</v>
      </c>
    </row>
    <row r="6636" spans="1:9">
      <c r="A6636" s="1">
        <v>1206</v>
      </c>
      <c r="B6636" s="1" t="s">
        <v>1383</v>
      </c>
      <c r="C6636" s="2" t="s">
        <v>158</v>
      </c>
      <c r="D6636" s="4" t="str">
        <f t="shared" si="309"/>
        <v>だ (助動詞)</v>
      </c>
      <c r="E6636" s="2" t="s">
        <v>25</v>
      </c>
      <c r="F6636" s="2"/>
      <c r="G6636" s="5">
        <v>6</v>
      </c>
      <c r="H6636" s="1" t="str">
        <f t="shared" si="310"/>
        <v>6-だ (助動詞)</v>
      </c>
      <c r="I6636" s="1">
        <f t="shared" si="311"/>
        <v>0</v>
      </c>
    </row>
    <row r="6637" spans="1:9">
      <c r="A6637" s="1">
        <v>755</v>
      </c>
      <c r="B6637" s="1" t="s">
        <v>1383</v>
      </c>
      <c r="C6637" s="2" t="s">
        <v>87</v>
      </c>
      <c r="D6637" s="4" t="str">
        <f t="shared" si="309"/>
        <v>たい (助動詞)</v>
      </c>
      <c r="E6637" s="2" t="s">
        <v>25</v>
      </c>
      <c r="F6637" s="2"/>
      <c r="G6637" s="5">
        <v>6</v>
      </c>
      <c r="H6637" s="1" t="str">
        <f t="shared" si="310"/>
        <v>6-たい (助動詞)</v>
      </c>
      <c r="I6637" s="1">
        <f t="shared" si="311"/>
        <v>1</v>
      </c>
    </row>
    <row r="6638" spans="1:9">
      <c r="A6638" s="1">
        <v>796</v>
      </c>
      <c r="B6638" s="1" t="s">
        <v>1383</v>
      </c>
      <c r="C6638" s="2" t="s">
        <v>87</v>
      </c>
      <c r="D6638" s="4" t="str">
        <f t="shared" si="309"/>
        <v>たい (助動詞)</v>
      </c>
      <c r="E6638" s="2" t="s">
        <v>25</v>
      </c>
      <c r="F6638" s="2"/>
      <c r="G6638" s="5">
        <v>6</v>
      </c>
      <c r="H6638" s="1" t="str">
        <f t="shared" si="310"/>
        <v>6-たい (助動詞)</v>
      </c>
      <c r="I6638" s="1">
        <f t="shared" si="311"/>
        <v>0</v>
      </c>
    </row>
    <row r="6639" spans="1:9">
      <c r="A6639" s="1">
        <v>1132</v>
      </c>
      <c r="B6639" s="1" t="s">
        <v>1383</v>
      </c>
      <c r="C6639" s="2" t="s">
        <v>615</v>
      </c>
      <c r="D6639" s="4" t="str">
        <f t="shared" si="309"/>
        <v>タオル (名詞)</v>
      </c>
      <c r="E6639" s="2" t="s">
        <v>10</v>
      </c>
      <c r="F6639" s="2" t="s">
        <v>409</v>
      </c>
      <c r="G6639" s="5">
        <v>6</v>
      </c>
      <c r="H6639" s="1" t="str">
        <f t="shared" si="310"/>
        <v>6-タオル (名詞)</v>
      </c>
      <c r="I6639" s="1">
        <f t="shared" si="311"/>
        <v>1</v>
      </c>
    </row>
    <row r="6640" spans="1:9">
      <c r="A6640" s="1">
        <v>1214</v>
      </c>
      <c r="B6640" s="1" t="s">
        <v>1383</v>
      </c>
      <c r="C6640" s="2" t="s">
        <v>154</v>
      </c>
      <c r="D6640" s="4" t="str">
        <f t="shared" si="309"/>
        <v>ちょっと (副詞)</v>
      </c>
      <c r="E6640" s="2" t="s">
        <v>31</v>
      </c>
      <c r="F6640" s="2" t="s">
        <v>1321</v>
      </c>
      <c r="G6640" s="5">
        <v>6</v>
      </c>
      <c r="H6640" s="1" t="str">
        <f t="shared" si="310"/>
        <v>6-ちょっと (副詞)</v>
      </c>
      <c r="I6640" s="1">
        <f t="shared" si="311"/>
        <v>1</v>
      </c>
    </row>
    <row r="6641" spans="1:9">
      <c r="A6641" s="1">
        <v>985</v>
      </c>
      <c r="B6641" s="1" t="s">
        <v>1383</v>
      </c>
      <c r="C6641" s="2" t="s">
        <v>119</v>
      </c>
      <c r="D6641" s="4" t="str">
        <f t="shared" si="309"/>
        <v>って (助詞)</v>
      </c>
      <c r="E6641" s="2" t="s">
        <v>15</v>
      </c>
      <c r="F6641" s="2" t="s">
        <v>1307</v>
      </c>
      <c r="G6641" s="5">
        <v>6</v>
      </c>
      <c r="H6641" s="1" t="str">
        <f t="shared" si="310"/>
        <v>6-って (助詞)</v>
      </c>
      <c r="I6641" s="1">
        <f t="shared" si="311"/>
        <v>1</v>
      </c>
    </row>
    <row r="6642" spans="1:9">
      <c r="A6642" s="1">
        <v>963</v>
      </c>
      <c r="B6642" s="1" t="s">
        <v>1383</v>
      </c>
      <c r="C6642" s="2" t="s">
        <v>739</v>
      </c>
      <c r="D6642" s="4" t="str">
        <f t="shared" si="309"/>
        <v>っぽい (形容詞)</v>
      </c>
      <c r="E6642" s="2" t="s">
        <v>29</v>
      </c>
      <c r="F6642" s="2" t="s">
        <v>1313</v>
      </c>
      <c r="G6642" s="5">
        <v>6</v>
      </c>
      <c r="H6642" s="1" t="str">
        <f t="shared" si="310"/>
        <v>6-っぽい (形容詞)</v>
      </c>
      <c r="I6642" s="1">
        <f t="shared" si="311"/>
        <v>1</v>
      </c>
    </row>
    <row r="6643" spans="1:9">
      <c r="A6643" s="1">
        <v>673</v>
      </c>
      <c r="B6643" s="1" t="s">
        <v>1383</v>
      </c>
      <c r="C6643" s="2" t="s">
        <v>36</v>
      </c>
      <c r="D6643" s="4" t="str">
        <f t="shared" si="309"/>
        <v>て (助詞)</v>
      </c>
      <c r="E6643" s="2" t="s">
        <v>15</v>
      </c>
      <c r="F6643" s="2" t="s">
        <v>1312</v>
      </c>
      <c r="G6643" s="5">
        <v>6</v>
      </c>
      <c r="H6643" s="1" t="str">
        <f t="shared" si="310"/>
        <v>6-て (助詞)</v>
      </c>
      <c r="I6643" s="1">
        <f t="shared" si="311"/>
        <v>1</v>
      </c>
    </row>
    <row r="6644" spans="1:9">
      <c r="A6644" s="1">
        <v>694</v>
      </c>
      <c r="B6644" s="1" t="s">
        <v>1383</v>
      </c>
      <c r="C6644" s="2" t="s">
        <v>36</v>
      </c>
      <c r="D6644" s="4" t="str">
        <f t="shared" si="309"/>
        <v>て (助詞)</v>
      </c>
      <c r="E6644" s="2" t="s">
        <v>15</v>
      </c>
      <c r="F6644" s="2" t="s">
        <v>1312</v>
      </c>
      <c r="G6644" s="5">
        <v>6</v>
      </c>
      <c r="H6644" s="1" t="str">
        <f t="shared" si="310"/>
        <v>6-て (助詞)</v>
      </c>
      <c r="I6644" s="1">
        <f t="shared" si="311"/>
        <v>0</v>
      </c>
    </row>
    <row r="6645" spans="1:9">
      <c r="A6645" s="1">
        <v>724</v>
      </c>
      <c r="B6645" s="1" t="s">
        <v>1383</v>
      </c>
      <c r="C6645" s="2" t="s">
        <v>36</v>
      </c>
      <c r="D6645" s="4" t="str">
        <f t="shared" si="309"/>
        <v>て (助詞)</v>
      </c>
      <c r="E6645" s="2" t="s">
        <v>15</v>
      </c>
      <c r="F6645" s="2" t="s">
        <v>1312</v>
      </c>
      <c r="G6645" s="5">
        <v>6</v>
      </c>
      <c r="H6645" s="1" t="str">
        <f t="shared" si="310"/>
        <v>6-て (助詞)</v>
      </c>
      <c r="I6645" s="1">
        <f t="shared" si="311"/>
        <v>0</v>
      </c>
    </row>
    <row r="6646" spans="1:9">
      <c r="A6646" s="1">
        <v>753</v>
      </c>
      <c r="B6646" s="1" t="s">
        <v>1383</v>
      </c>
      <c r="C6646" s="2" t="s">
        <v>36</v>
      </c>
      <c r="D6646" s="4" t="str">
        <f t="shared" si="309"/>
        <v>て (助詞)</v>
      </c>
      <c r="E6646" s="2" t="s">
        <v>15</v>
      </c>
      <c r="F6646" s="2" t="s">
        <v>1312</v>
      </c>
      <c r="G6646" s="5">
        <v>6</v>
      </c>
      <c r="H6646" s="1" t="str">
        <f t="shared" si="310"/>
        <v>6-て (助詞)</v>
      </c>
      <c r="I6646" s="1">
        <f t="shared" si="311"/>
        <v>0</v>
      </c>
    </row>
    <row r="6647" spans="1:9">
      <c r="A6647" s="1">
        <v>764</v>
      </c>
      <c r="B6647" s="1" t="s">
        <v>1383</v>
      </c>
      <c r="C6647" s="2" t="s">
        <v>36</v>
      </c>
      <c r="D6647" s="4" t="str">
        <f t="shared" si="309"/>
        <v>て (助詞)</v>
      </c>
      <c r="E6647" s="2" t="s">
        <v>15</v>
      </c>
      <c r="F6647" s="2" t="s">
        <v>1312</v>
      </c>
      <c r="G6647" s="5">
        <v>6</v>
      </c>
      <c r="H6647" s="1" t="str">
        <f t="shared" si="310"/>
        <v>6-て (助詞)</v>
      </c>
      <c r="I6647" s="1">
        <f t="shared" si="311"/>
        <v>0</v>
      </c>
    </row>
    <row r="6648" spans="1:9">
      <c r="A6648" s="1">
        <v>779</v>
      </c>
      <c r="B6648" s="1" t="s">
        <v>1383</v>
      </c>
      <c r="C6648" s="2" t="s">
        <v>36</v>
      </c>
      <c r="D6648" s="4" t="str">
        <f t="shared" si="309"/>
        <v>て (助詞)</v>
      </c>
      <c r="E6648" s="2" t="s">
        <v>15</v>
      </c>
      <c r="F6648" s="2" t="s">
        <v>1312</v>
      </c>
      <c r="G6648" s="5">
        <v>6</v>
      </c>
      <c r="H6648" s="1" t="str">
        <f t="shared" si="310"/>
        <v>6-て (助詞)</v>
      </c>
      <c r="I6648" s="1">
        <f t="shared" si="311"/>
        <v>0</v>
      </c>
    </row>
    <row r="6649" spans="1:9">
      <c r="A6649" s="1">
        <v>826</v>
      </c>
      <c r="B6649" s="1" t="s">
        <v>1383</v>
      </c>
      <c r="C6649" s="2" t="s">
        <v>36</v>
      </c>
      <c r="D6649" s="4" t="str">
        <f t="shared" si="309"/>
        <v>て (助詞)</v>
      </c>
      <c r="E6649" s="2" t="s">
        <v>15</v>
      </c>
      <c r="F6649" s="2" t="s">
        <v>1312</v>
      </c>
      <c r="G6649" s="5">
        <v>6</v>
      </c>
      <c r="H6649" s="1" t="str">
        <f t="shared" si="310"/>
        <v>6-て (助詞)</v>
      </c>
      <c r="I6649" s="1">
        <f t="shared" si="311"/>
        <v>0</v>
      </c>
    </row>
    <row r="6650" spans="1:9">
      <c r="A6650" s="1">
        <v>857</v>
      </c>
      <c r="B6650" s="1" t="s">
        <v>1383</v>
      </c>
      <c r="C6650" s="2" t="s">
        <v>36</v>
      </c>
      <c r="D6650" s="4" t="str">
        <f t="shared" si="309"/>
        <v>て (助詞)</v>
      </c>
      <c r="E6650" s="2" t="s">
        <v>15</v>
      </c>
      <c r="F6650" s="2" t="s">
        <v>1312</v>
      </c>
      <c r="G6650" s="5">
        <v>6</v>
      </c>
      <c r="H6650" s="1" t="str">
        <f t="shared" si="310"/>
        <v>6-て (助詞)</v>
      </c>
      <c r="I6650" s="1">
        <f t="shared" si="311"/>
        <v>0</v>
      </c>
    </row>
    <row r="6651" spans="1:9">
      <c r="A6651" s="1">
        <v>866</v>
      </c>
      <c r="B6651" s="1" t="s">
        <v>1383</v>
      </c>
      <c r="C6651" s="2" t="s">
        <v>36</v>
      </c>
      <c r="D6651" s="4" t="str">
        <f t="shared" si="309"/>
        <v>て (助詞)</v>
      </c>
      <c r="E6651" s="2" t="s">
        <v>15</v>
      </c>
      <c r="F6651" s="2" t="s">
        <v>1312</v>
      </c>
      <c r="G6651" s="5">
        <v>6</v>
      </c>
      <c r="H6651" s="1" t="str">
        <f t="shared" si="310"/>
        <v>6-て (助詞)</v>
      </c>
      <c r="I6651" s="1">
        <f t="shared" si="311"/>
        <v>0</v>
      </c>
    </row>
    <row r="6652" spans="1:9">
      <c r="A6652" s="1">
        <v>944</v>
      </c>
      <c r="B6652" s="1" t="s">
        <v>1383</v>
      </c>
      <c r="C6652" s="2" t="s">
        <v>36</v>
      </c>
      <c r="D6652" s="4" t="str">
        <f t="shared" si="309"/>
        <v>て (助詞)</v>
      </c>
      <c r="E6652" s="2" t="s">
        <v>15</v>
      </c>
      <c r="F6652" s="2" t="s">
        <v>1312</v>
      </c>
      <c r="G6652" s="5">
        <v>6</v>
      </c>
      <c r="H6652" s="1" t="str">
        <f t="shared" si="310"/>
        <v>6-て (助詞)</v>
      </c>
      <c r="I6652" s="1">
        <f t="shared" si="311"/>
        <v>0</v>
      </c>
    </row>
    <row r="6653" spans="1:9">
      <c r="A6653" s="1">
        <v>957</v>
      </c>
      <c r="B6653" s="1" t="s">
        <v>1383</v>
      </c>
      <c r="C6653" s="2" t="s">
        <v>36</v>
      </c>
      <c r="D6653" s="4" t="str">
        <f t="shared" si="309"/>
        <v>て (助詞)</v>
      </c>
      <c r="E6653" s="2" t="s">
        <v>15</v>
      </c>
      <c r="F6653" s="2" t="s">
        <v>1312</v>
      </c>
      <c r="G6653" s="5">
        <v>6</v>
      </c>
      <c r="H6653" s="1" t="str">
        <f t="shared" si="310"/>
        <v>6-て (助詞)</v>
      </c>
      <c r="I6653" s="1">
        <f t="shared" si="311"/>
        <v>0</v>
      </c>
    </row>
    <row r="6654" spans="1:9">
      <c r="A6654" s="1">
        <v>990</v>
      </c>
      <c r="B6654" s="1" t="s">
        <v>1383</v>
      </c>
      <c r="C6654" s="2" t="s">
        <v>36</v>
      </c>
      <c r="D6654" s="4" t="str">
        <f t="shared" si="309"/>
        <v>て (助詞)</v>
      </c>
      <c r="E6654" s="2" t="s">
        <v>15</v>
      </c>
      <c r="F6654" s="2" t="s">
        <v>1312</v>
      </c>
      <c r="G6654" s="5">
        <v>6</v>
      </c>
      <c r="H6654" s="1" t="str">
        <f t="shared" si="310"/>
        <v>6-て (助詞)</v>
      </c>
      <c r="I6654" s="1">
        <f t="shared" si="311"/>
        <v>0</v>
      </c>
    </row>
    <row r="6655" spans="1:9">
      <c r="A6655" s="1">
        <v>1018</v>
      </c>
      <c r="B6655" s="1" t="s">
        <v>1383</v>
      </c>
      <c r="C6655" s="2" t="s">
        <v>36</v>
      </c>
      <c r="D6655" s="4" t="str">
        <f t="shared" si="309"/>
        <v>て (助詞)</v>
      </c>
      <c r="E6655" s="2" t="s">
        <v>15</v>
      </c>
      <c r="F6655" s="2" t="s">
        <v>1312</v>
      </c>
      <c r="G6655" s="5">
        <v>6</v>
      </c>
      <c r="H6655" s="1" t="str">
        <f t="shared" si="310"/>
        <v>6-て (助詞)</v>
      </c>
      <c r="I6655" s="1">
        <f t="shared" si="311"/>
        <v>0</v>
      </c>
    </row>
    <row r="6656" spans="1:9">
      <c r="A6656" s="1">
        <v>1037</v>
      </c>
      <c r="B6656" s="1" t="s">
        <v>1383</v>
      </c>
      <c r="C6656" s="2" t="s">
        <v>36</v>
      </c>
      <c r="D6656" s="4" t="str">
        <f t="shared" si="309"/>
        <v>て (助詞)</v>
      </c>
      <c r="E6656" s="2" t="s">
        <v>15</v>
      </c>
      <c r="F6656" s="2" t="s">
        <v>1312</v>
      </c>
      <c r="G6656" s="5">
        <v>6</v>
      </c>
      <c r="H6656" s="1" t="str">
        <f t="shared" si="310"/>
        <v>6-て (助詞)</v>
      </c>
      <c r="I6656" s="1">
        <f t="shared" si="311"/>
        <v>0</v>
      </c>
    </row>
    <row r="6657" spans="1:9">
      <c r="A6657" s="1">
        <v>1069</v>
      </c>
      <c r="B6657" s="1" t="s">
        <v>1383</v>
      </c>
      <c r="C6657" s="2" t="s">
        <v>36</v>
      </c>
      <c r="D6657" s="4" t="str">
        <f t="shared" si="309"/>
        <v>て (助詞)</v>
      </c>
      <c r="E6657" s="2" t="s">
        <v>15</v>
      </c>
      <c r="F6657" s="2" t="s">
        <v>1312</v>
      </c>
      <c r="G6657" s="5">
        <v>6</v>
      </c>
      <c r="H6657" s="1" t="str">
        <f t="shared" si="310"/>
        <v>6-て (助詞)</v>
      </c>
      <c r="I6657" s="1">
        <f t="shared" si="311"/>
        <v>0</v>
      </c>
    </row>
    <row r="6658" spans="1:9">
      <c r="A6658" s="1">
        <v>1111</v>
      </c>
      <c r="B6658" s="1" t="s">
        <v>1383</v>
      </c>
      <c r="C6658" s="2" t="s">
        <v>36</v>
      </c>
      <c r="D6658" s="4" t="str">
        <f t="shared" ref="D6658:D6721" si="312">C6658&amp;" ("&amp;E6658&amp;")"</f>
        <v>て (助詞)</v>
      </c>
      <c r="E6658" s="2" t="s">
        <v>15</v>
      </c>
      <c r="F6658" s="2" t="s">
        <v>1312</v>
      </c>
      <c r="G6658" s="5">
        <v>6</v>
      </c>
      <c r="H6658" s="1" t="str">
        <f t="shared" ref="H6658:H6721" si="313">G6658&amp;"-"&amp;D6658</f>
        <v>6-て (助詞)</v>
      </c>
      <c r="I6658" s="1">
        <f t="shared" si="311"/>
        <v>0</v>
      </c>
    </row>
    <row r="6659" spans="1:9">
      <c r="A6659" s="1">
        <v>1138</v>
      </c>
      <c r="B6659" s="1" t="s">
        <v>1383</v>
      </c>
      <c r="C6659" s="2" t="s">
        <v>36</v>
      </c>
      <c r="D6659" s="4" t="str">
        <f t="shared" si="312"/>
        <v>て (助詞)</v>
      </c>
      <c r="E6659" s="2" t="s">
        <v>15</v>
      </c>
      <c r="F6659" s="2" t="s">
        <v>1312</v>
      </c>
      <c r="G6659" s="5">
        <v>6</v>
      </c>
      <c r="H6659" s="1" t="str">
        <f t="shared" si="313"/>
        <v>6-て (助詞)</v>
      </c>
      <c r="I6659" s="1">
        <f t="shared" ref="I6659:I6722" si="314">IF(H6658&lt;&gt;H6659,1,0)</f>
        <v>0</v>
      </c>
    </row>
    <row r="6660" spans="1:9">
      <c r="A6660" s="1">
        <v>1179</v>
      </c>
      <c r="B6660" s="1" t="s">
        <v>1383</v>
      </c>
      <c r="C6660" s="2" t="s">
        <v>36</v>
      </c>
      <c r="D6660" s="4" t="str">
        <f t="shared" si="312"/>
        <v>て (助詞)</v>
      </c>
      <c r="E6660" s="2" t="s">
        <v>15</v>
      </c>
      <c r="F6660" s="2" t="s">
        <v>1312</v>
      </c>
      <c r="G6660" s="5">
        <v>6</v>
      </c>
      <c r="H6660" s="1" t="str">
        <f t="shared" si="313"/>
        <v>6-て (助詞)</v>
      </c>
      <c r="I6660" s="1">
        <f t="shared" si="314"/>
        <v>0</v>
      </c>
    </row>
    <row r="6661" spans="1:9">
      <c r="A6661" s="1">
        <v>1193</v>
      </c>
      <c r="B6661" s="1" t="s">
        <v>1383</v>
      </c>
      <c r="C6661" s="2" t="s">
        <v>36</v>
      </c>
      <c r="D6661" s="4" t="str">
        <f t="shared" si="312"/>
        <v>て (助詞)</v>
      </c>
      <c r="E6661" s="2" t="s">
        <v>15</v>
      </c>
      <c r="F6661" s="2" t="s">
        <v>1312</v>
      </c>
      <c r="G6661" s="5">
        <v>6</v>
      </c>
      <c r="H6661" s="1" t="str">
        <f t="shared" si="313"/>
        <v>6-て (助詞)</v>
      </c>
      <c r="I6661" s="1">
        <f t="shared" si="314"/>
        <v>0</v>
      </c>
    </row>
    <row r="6662" spans="1:9">
      <c r="A6662" s="1">
        <v>1221</v>
      </c>
      <c r="B6662" s="1" t="s">
        <v>1383</v>
      </c>
      <c r="C6662" s="2" t="s">
        <v>36</v>
      </c>
      <c r="D6662" s="4" t="str">
        <f t="shared" si="312"/>
        <v>て (助詞)</v>
      </c>
      <c r="E6662" s="2" t="s">
        <v>15</v>
      </c>
      <c r="F6662" s="2" t="s">
        <v>1312</v>
      </c>
      <c r="G6662" s="5">
        <v>6</v>
      </c>
      <c r="H6662" s="1" t="str">
        <f t="shared" si="313"/>
        <v>6-て (助詞)</v>
      </c>
      <c r="I6662" s="1">
        <f t="shared" si="314"/>
        <v>0</v>
      </c>
    </row>
    <row r="6663" spans="1:9">
      <c r="A6663" s="1">
        <v>667</v>
      </c>
      <c r="B6663" s="1" t="s">
        <v>1383</v>
      </c>
      <c r="C6663" s="2" t="s">
        <v>40</v>
      </c>
      <c r="D6663" s="4" t="str">
        <f t="shared" si="312"/>
        <v>で (助詞)</v>
      </c>
      <c r="E6663" s="2" t="s">
        <v>15</v>
      </c>
      <c r="F6663" s="2" t="s">
        <v>1307</v>
      </c>
      <c r="G6663" s="5">
        <v>6</v>
      </c>
      <c r="H6663" s="1" t="str">
        <f t="shared" si="313"/>
        <v>6-で (助詞)</v>
      </c>
      <c r="I6663" s="1">
        <f t="shared" si="314"/>
        <v>1</v>
      </c>
    </row>
    <row r="6664" spans="1:9">
      <c r="A6664" s="1">
        <v>811</v>
      </c>
      <c r="B6664" s="1" t="s">
        <v>1383</v>
      </c>
      <c r="C6664" s="2" t="s">
        <v>40</v>
      </c>
      <c r="D6664" s="4" t="str">
        <f t="shared" si="312"/>
        <v>で (助詞)</v>
      </c>
      <c r="E6664" s="2" t="s">
        <v>15</v>
      </c>
      <c r="F6664" s="2" t="s">
        <v>1307</v>
      </c>
      <c r="G6664" s="5">
        <v>6</v>
      </c>
      <c r="H6664" s="1" t="str">
        <f t="shared" si="313"/>
        <v>6-で (助詞)</v>
      </c>
      <c r="I6664" s="1">
        <f t="shared" si="314"/>
        <v>0</v>
      </c>
    </row>
    <row r="6665" spans="1:9">
      <c r="A6665" s="1">
        <v>834</v>
      </c>
      <c r="B6665" s="1" t="s">
        <v>1383</v>
      </c>
      <c r="C6665" s="2" t="s">
        <v>40</v>
      </c>
      <c r="D6665" s="4" t="str">
        <f t="shared" si="312"/>
        <v>で (助詞)</v>
      </c>
      <c r="E6665" s="2" t="s">
        <v>15</v>
      </c>
      <c r="F6665" s="2" t="s">
        <v>1307</v>
      </c>
      <c r="G6665" s="5">
        <v>6</v>
      </c>
      <c r="H6665" s="1" t="str">
        <f t="shared" si="313"/>
        <v>6-で (助詞)</v>
      </c>
      <c r="I6665" s="1">
        <f t="shared" si="314"/>
        <v>0</v>
      </c>
    </row>
    <row r="6666" spans="1:9">
      <c r="A6666" s="1">
        <v>876</v>
      </c>
      <c r="B6666" s="1" t="s">
        <v>1383</v>
      </c>
      <c r="C6666" s="2" t="s">
        <v>40</v>
      </c>
      <c r="D6666" s="4" t="str">
        <f t="shared" si="312"/>
        <v>で (助詞)</v>
      </c>
      <c r="E6666" s="2" t="s">
        <v>15</v>
      </c>
      <c r="F6666" s="2" t="s">
        <v>1312</v>
      </c>
      <c r="G6666" s="5">
        <v>6</v>
      </c>
      <c r="H6666" s="1" t="str">
        <f t="shared" si="313"/>
        <v>6-で (助詞)</v>
      </c>
      <c r="I6666" s="1">
        <f t="shared" si="314"/>
        <v>0</v>
      </c>
    </row>
    <row r="6667" spans="1:9">
      <c r="A6667" s="1">
        <v>905</v>
      </c>
      <c r="B6667" s="1" t="s">
        <v>1383</v>
      </c>
      <c r="C6667" s="2" t="s">
        <v>40</v>
      </c>
      <c r="D6667" s="4" t="str">
        <f t="shared" si="312"/>
        <v>で (助詞)</v>
      </c>
      <c r="E6667" s="2" t="s">
        <v>15</v>
      </c>
      <c r="F6667" s="2" t="s">
        <v>1307</v>
      </c>
      <c r="G6667" s="5">
        <v>6</v>
      </c>
      <c r="H6667" s="1" t="str">
        <f t="shared" si="313"/>
        <v>6-で (助詞)</v>
      </c>
      <c r="I6667" s="1">
        <f t="shared" si="314"/>
        <v>0</v>
      </c>
    </row>
    <row r="6668" spans="1:9">
      <c r="A6668" s="1">
        <v>910</v>
      </c>
      <c r="B6668" s="1" t="s">
        <v>1383</v>
      </c>
      <c r="C6668" s="2" t="s">
        <v>40</v>
      </c>
      <c r="D6668" s="4" t="str">
        <f t="shared" si="312"/>
        <v>で (助詞)</v>
      </c>
      <c r="E6668" s="2" t="s">
        <v>15</v>
      </c>
      <c r="F6668" s="2" t="s">
        <v>1307</v>
      </c>
      <c r="G6668" s="5">
        <v>6</v>
      </c>
      <c r="H6668" s="1" t="str">
        <f t="shared" si="313"/>
        <v>6-で (助詞)</v>
      </c>
      <c r="I6668" s="1">
        <f t="shared" si="314"/>
        <v>0</v>
      </c>
    </row>
    <row r="6669" spans="1:9">
      <c r="A6669" s="1">
        <v>1086</v>
      </c>
      <c r="B6669" s="1" t="s">
        <v>1383</v>
      </c>
      <c r="C6669" s="2" t="s">
        <v>40</v>
      </c>
      <c r="D6669" s="4" t="str">
        <f t="shared" si="312"/>
        <v>で (助詞)</v>
      </c>
      <c r="E6669" s="2" t="s">
        <v>15</v>
      </c>
      <c r="F6669" s="2" t="s">
        <v>1307</v>
      </c>
      <c r="G6669" s="5">
        <v>6</v>
      </c>
      <c r="H6669" s="1" t="str">
        <f t="shared" si="313"/>
        <v>6-で (助詞)</v>
      </c>
      <c r="I6669" s="1">
        <f t="shared" si="314"/>
        <v>0</v>
      </c>
    </row>
    <row r="6670" spans="1:9">
      <c r="A6670" s="1">
        <v>1191</v>
      </c>
      <c r="B6670" s="1" t="s">
        <v>1383</v>
      </c>
      <c r="C6670" s="2" t="s">
        <v>40</v>
      </c>
      <c r="D6670" s="4" t="str">
        <f t="shared" si="312"/>
        <v>で (助詞)</v>
      </c>
      <c r="E6670" s="2" t="s">
        <v>15</v>
      </c>
      <c r="F6670" s="2" t="s">
        <v>1307</v>
      </c>
      <c r="G6670" s="5">
        <v>6</v>
      </c>
      <c r="H6670" s="1" t="str">
        <f t="shared" si="313"/>
        <v>6-で (助詞)</v>
      </c>
      <c r="I6670" s="1">
        <f t="shared" si="314"/>
        <v>0</v>
      </c>
    </row>
    <row r="6671" spans="1:9">
      <c r="A6671" s="1">
        <v>719</v>
      </c>
      <c r="B6671" s="1" t="s">
        <v>1383</v>
      </c>
      <c r="C6671" s="2" t="s">
        <v>255</v>
      </c>
      <c r="D6671" s="4" t="str">
        <f t="shared" si="312"/>
        <v>できる (動詞)</v>
      </c>
      <c r="E6671" s="2" t="s">
        <v>24</v>
      </c>
      <c r="F6671" s="2" t="s">
        <v>1311</v>
      </c>
      <c r="G6671" s="5">
        <v>6</v>
      </c>
      <c r="H6671" s="1" t="str">
        <f t="shared" si="313"/>
        <v>6-できる (動詞)</v>
      </c>
      <c r="I6671" s="1">
        <f t="shared" si="314"/>
        <v>1</v>
      </c>
    </row>
    <row r="6672" spans="1:9">
      <c r="A6672" s="1">
        <v>703</v>
      </c>
      <c r="B6672" s="1" t="s">
        <v>1383</v>
      </c>
      <c r="C6672" s="2" t="s">
        <v>32</v>
      </c>
      <c r="D6672" s="4" t="str">
        <f t="shared" si="312"/>
        <v>です (助動詞)</v>
      </c>
      <c r="E6672" s="2" t="s">
        <v>25</v>
      </c>
      <c r="F6672" s="2"/>
      <c r="G6672" s="5">
        <v>6</v>
      </c>
      <c r="H6672" s="1" t="str">
        <f t="shared" si="313"/>
        <v>6-です (助動詞)</v>
      </c>
      <c r="I6672" s="1">
        <f t="shared" si="314"/>
        <v>1</v>
      </c>
    </row>
    <row r="6673" spans="1:9">
      <c r="A6673" s="1">
        <v>756</v>
      </c>
      <c r="B6673" s="1" t="s">
        <v>1383</v>
      </c>
      <c r="C6673" s="2" t="s">
        <v>32</v>
      </c>
      <c r="D6673" s="4" t="str">
        <f t="shared" si="312"/>
        <v>です (助動詞)</v>
      </c>
      <c r="E6673" s="2" t="s">
        <v>25</v>
      </c>
      <c r="F6673" s="2"/>
      <c r="G6673" s="5">
        <v>6</v>
      </c>
      <c r="H6673" s="1" t="str">
        <f t="shared" si="313"/>
        <v>6-です (助動詞)</v>
      </c>
      <c r="I6673" s="1">
        <f t="shared" si="314"/>
        <v>0</v>
      </c>
    </row>
    <row r="6674" spans="1:9">
      <c r="A6674" s="1">
        <v>771</v>
      </c>
      <c r="B6674" s="1" t="s">
        <v>1383</v>
      </c>
      <c r="C6674" s="2" t="s">
        <v>32</v>
      </c>
      <c r="D6674" s="4" t="str">
        <f t="shared" si="312"/>
        <v>です (助動詞)</v>
      </c>
      <c r="E6674" s="2" t="s">
        <v>25</v>
      </c>
      <c r="F6674" s="2"/>
      <c r="G6674" s="5">
        <v>6</v>
      </c>
      <c r="H6674" s="1" t="str">
        <f t="shared" si="313"/>
        <v>6-です (助動詞)</v>
      </c>
      <c r="I6674" s="1">
        <f t="shared" si="314"/>
        <v>0</v>
      </c>
    </row>
    <row r="6675" spans="1:9">
      <c r="A6675" s="1">
        <v>788</v>
      </c>
      <c r="B6675" s="1" t="s">
        <v>1383</v>
      </c>
      <c r="C6675" s="2" t="s">
        <v>32</v>
      </c>
      <c r="D6675" s="4" t="str">
        <f t="shared" si="312"/>
        <v>です (助動詞)</v>
      </c>
      <c r="E6675" s="2" t="s">
        <v>25</v>
      </c>
      <c r="F6675" s="2"/>
      <c r="G6675" s="5">
        <v>6</v>
      </c>
      <c r="H6675" s="1" t="str">
        <f t="shared" si="313"/>
        <v>6-です (助動詞)</v>
      </c>
      <c r="I6675" s="1">
        <f t="shared" si="314"/>
        <v>0</v>
      </c>
    </row>
    <row r="6676" spans="1:9">
      <c r="A6676" s="1">
        <v>800</v>
      </c>
      <c r="B6676" s="1" t="s">
        <v>1383</v>
      </c>
      <c r="C6676" s="2" t="s">
        <v>32</v>
      </c>
      <c r="D6676" s="4" t="str">
        <f t="shared" si="312"/>
        <v>です (助動詞)</v>
      </c>
      <c r="E6676" s="2" t="s">
        <v>25</v>
      </c>
      <c r="F6676" s="2"/>
      <c r="G6676" s="5">
        <v>6</v>
      </c>
      <c r="H6676" s="1" t="str">
        <f t="shared" si="313"/>
        <v>6-です (助動詞)</v>
      </c>
      <c r="I6676" s="1">
        <f t="shared" si="314"/>
        <v>0</v>
      </c>
    </row>
    <row r="6677" spans="1:9">
      <c r="A6677" s="1">
        <v>871</v>
      </c>
      <c r="B6677" s="1" t="s">
        <v>1383</v>
      </c>
      <c r="C6677" s="2" t="s">
        <v>32</v>
      </c>
      <c r="D6677" s="4" t="str">
        <f t="shared" si="312"/>
        <v>です (助動詞)</v>
      </c>
      <c r="E6677" s="2" t="s">
        <v>25</v>
      </c>
      <c r="F6677" s="2"/>
      <c r="G6677" s="5">
        <v>6</v>
      </c>
      <c r="H6677" s="1" t="str">
        <f t="shared" si="313"/>
        <v>6-です (助動詞)</v>
      </c>
      <c r="I6677" s="1">
        <f t="shared" si="314"/>
        <v>0</v>
      </c>
    </row>
    <row r="6678" spans="1:9">
      <c r="A6678" s="1">
        <v>892</v>
      </c>
      <c r="B6678" s="1" t="s">
        <v>1383</v>
      </c>
      <c r="C6678" s="2" t="s">
        <v>32</v>
      </c>
      <c r="D6678" s="4" t="str">
        <f t="shared" si="312"/>
        <v>です (助動詞)</v>
      </c>
      <c r="E6678" s="2" t="s">
        <v>25</v>
      </c>
      <c r="F6678" s="2"/>
      <c r="G6678" s="5">
        <v>6</v>
      </c>
      <c r="H6678" s="1" t="str">
        <f t="shared" si="313"/>
        <v>6-です (助動詞)</v>
      </c>
      <c r="I6678" s="1">
        <f t="shared" si="314"/>
        <v>0</v>
      </c>
    </row>
    <row r="6679" spans="1:9">
      <c r="A6679" s="1">
        <v>927</v>
      </c>
      <c r="B6679" s="1" t="s">
        <v>1383</v>
      </c>
      <c r="C6679" s="2" t="s">
        <v>32</v>
      </c>
      <c r="D6679" s="4" t="str">
        <f t="shared" si="312"/>
        <v>です (助動詞)</v>
      </c>
      <c r="E6679" s="2" t="s">
        <v>25</v>
      </c>
      <c r="F6679" s="2"/>
      <c r="G6679" s="5">
        <v>6</v>
      </c>
      <c r="H6679" s="1" t="str">
        <f t="shared" si="313"/>
        <v>6-です (助動詞)</v>
      </c>
      <c r="I6679" s="1">
        <f t="shared" si="314"/>
        <v>0</v>
      </c>
    </row>
    <row r="6680" spans="1:9">
      <c r="A6680" s="1">
        <v>969</v>
      </c>
      <c r="B6680" s="1" t="s">
        <v>1383</v>
      </c>
      <c r="C6680" s="2" t="s">
        <v>32</v>
      </c>
      <c r="D6680" s="4" t="str">
        <f t="shared" si="312"/>
        <v>です (助動詞)</v>
      </c>
      <c r="E6680" s="2" t="s">
        <v>25</v>
      </c>
      <c r="F6680" s="2"/>
      <c r="G6680" s="5">
        <v>6</v>
      </c>
      <c r="H6680" s="1" t="str">
        <f t="shared" si="313"/>
        <v>6-です (助動詞)</v>
      </c>
      <c r="I6680" s="1">
        <f t="shared" si="314"/>
        <v>0</v>
      </c>
    </row>
    <row r="6681" spans="1:9">
      <c r="A6681" s="1">
        <v>993</v>
      </c>
      <c r="B6681" s="1" t="s">
        <v>1383</v>
      </c>
      <c r="C6681" s="2" t="s">
        <v>32</v>
      </c>
      <c r="D6681" s="4" t="str">
        <f t="shared" si="312"/>
        <v>です (助動詞)</v>
      </c>
      <c r="E6681" s="2" t="s">
        <v>25</v>
      </c>
      <c r="F6681" s="2"/>
      <c r="G6681" s="5">
        <v>6</v>
      </c>
      <c r="H6681" s="1" t="str">
        <f t="shared" si="313"/>
        <v>6-です (助動詞)</v>
      </c>
      <c r="I6681" s="1">
        <f t="shared" si="314"/>
        <v>0</v>
      </c>
    </row>
    <row r="6682" spans="1:9">
      <c r="A6682" s="1">
        <v>1040</v>
      </c>
      <c r="B6682" s="1" t="s">
        <v>1383</v>
      </c>
      <c r="C6682" s="2" t="s">
        <v>32</v>
      </c>
      <c r="D6682" s="4" t="str">
        <f t="shared" si="312"/>
        <v>です (助動詞)</v>
      </c>
      <c r="E6682" s="2" t="s">
        <v>25</v>
      </c>
      <c r="F6682" s="2"/>
      <c r="G6682" s="5">
        <v>6</v>
      </c>
      <c r="H6682" s="1" t="str">
        <f t="shared" si="313"/>
        <v>6-です (助動詞)</v>
      </c>
      <c r="I6682" s="1">
        <f t="shared" si="314"/>
        <v>0</v>
      </c>
    </row>
    <row r="6683" spans="1:9">
      <c r="A6683" s="1">
        <v>1129</v>
      </c>
      <c r="B6683" s="1" t="s">
        <v>1383</v>
      </c>
      <c r="C6683" s="2" t="s">
        <v>32</v>
      </c>
      <c r="D6683" s="4" t="str">
        <f t="shared" si="312"/>
        <v>です (助動詞)</v>
      </c>
      <c r="E6683" s="2" t="s">
        <v>25</v>
      </c>
      <c r="F6683" s="2"/>
      <c r="G6683" s="5">
        <v>6</v>
      </c>
      <c r="H6683" s="1" t="str">
        <f t="shared" si="313"/>
        <v>6-です (助動詞)</v>
      </c>
      <c r="I6683" s="1">
        <f t="shared" si="314"/>
        <v>0</v>
      </c>
    </row>
    <row r="6684" spans="1:9">
      <c r="A6684" s="1">
        <v>1145</v>
      </c>
      <c r="B6684" s="1" t="s">
        <v>1383</v>
      </c>
      <c r="C6684" s="2" t="s">
        <v>32</v>
      </c>
      <c r="D6684" s="4" t="str">
        <f t="shared" si="312"/>
        <v>です (助動詞)</v>
      </c>
      <c r="E6684" s="2" t="s">
        <v>25</v>
      </c>
      <c r="F6684" s="2"/>
      <c r="G6684" s="5">
        <v>6</v>
      </c>
      <c r="H6684" s="1" t="str">
        <f t="shared" si="313"/>
        <v>6-です (助動詞)</v>
      </c>
      <c r="I6684" s="1">
        <f t="shared" si="314"/>
        <v>0</v>
      </c>
    </row>
    <row r="6685" spans="1:9">
      <c r="A6685" s="1">
        <v>855</v>
      </c>
      <c r="B6685" s="1" t="s">
        <v>1383</v>
      </c>
      <c r="C6685" s="2" t="s">
        <v>19</v>
      </c>
      <c r="D6685" s="4" t="str">
        <f t="shared" si="312"/>
        <v>と (助詞)</v>
      </c>
      <c r="E6685" s="2" t="s">
        <v>15</v>
      </c>
      <c r="F6685" s="2" t="s">
        <v>1307</v>
      </c>
      <c r="G6685" s="5">
        <v>6</v>
      </c>
      <c r="H6685" s="1" t="str">
        <f t="shared" si="313"/>
        <v>6-と (助詞)</v>
      </c>
      <c r="I6685" s="1">
        <f t="shared" si="314"/>
        <v>1</v>
      </c>
    </row>
    <row r="6686" spans="1:9">
      <c r="A6686" s="1">
        <v>878</v>
      </c>
      <c r="B6686" s="1" t="s">
        <v>1383</v>
      </c>
      <c r="C6686" s="2" t="s">
        <v>19</v>
      </c>
      <c r="D6686" s="4" t="str">
        <f t="shared" si="312"/>
        <v>と (助詞)</v>
      </c>
      <c r="E6686" s="2" t="s">
        <v>15</v>
      </c>
      <c r="F6686" s="2" t="s">
        <v>1312</v>
      </c>
      <c r="G6686" s="5">
        <v>6</v>
      </c>
      <c r="H6686" s="1" t="str">
        <f t="shared" si="313"/>
        <v>6-と (助詞)</v>
      </c>
      <c r="I6686" s="1">
        <f t="shared" si="314"/>
        <v>0</v>
      </c>
    </row>
    <row r="6687" spans="1:9">
      <c r="A6687" s="1">
        <v>921</v>
      </c>
      <c r="B6687" s="1" t="s">
        <v>1383</v>
      </c>
      <c r="C6687" s="2" t="s">
        <v>19</v>
      </c>
      <c r="D6687" s="4" t="str">
        <f t="shared" si="312"/>
        <v>と (助詞)</v>
      </c>
      <c r="E6687" s="2" t="s">
        <v>15</v>
      </c>
      <c r="F6687" s="2" t="s">
        <v>1307</v>
      </c>
      <c r="G6687" s="5">
        <v>6</v>
      </c>
      <c r="H6687" s="1" t="str">
        <f t="shared" si="313"/>
        <v>6-と (助詞)</v>
      </c>
      <c r="I6687" s="1">
        <f t="shared" si="314"/>
        <v>0</v>
      </c>
    </row>
    <row r="6688" spans="1:9">
      <c r="A6688" s="1">
        <v>1057</v>
      </c>
      <c r="B6688" s="1" t="s">
        <v>1383</v>
      </c>
      <c r="C6688" s="2" t="s">
        <v>19</v>
      </c>
      <c r="D6688" s="4" t="str">
        <f t="shared" si="312"/>
        <v>と (助詞)</v>
      </c>
      <c r="E6688" s="2" t="s">
        <v>15</v>
      </c>
      <c r="F6688" s="2" t="s">
        <v>1323</v>
      </c>
      <c r="G6688" s="5">
        <v>6</v>
      </c>
      <c r="H6688" s="1" t="str">
        <f t="shared" si="313"/>
        <v>6-と (助詞)</v>
      </c>
      <c r="I6688" s="1">
        <f t="shared" si="314"/>
        <v>0</v>
      </c>
    </row>
    <row r="6689" spans="1:9">
      <c r="A6689" s="1">
        <v>1075</v>
      </c>
      <c r="B6689" s="1" t="s">
        <v>1383</v>
      </c>
      <c r="C6689" s="2" t="s">
        <v>19</v>
      </c>
      <c r="D6689" s="4" t="str">
        <f t="shared" si="312"/>
        <v>と (助詞)</v>
      </c>
      <c r="E6689" s="2" t="s">
        <v>15</v>
      </c>
      <c r="F6689" s="2" t="s">
        <v>1307</v>
      </c>
      <c r="G6689" s="5">
        <v>6</v>
      </c>
      <c r="H6689" s="1" t="str">
        <f t="shared" si="313"/>
        <v>6-と (助詞)</v>
      </c>
      <c r="I6689" s="1">
        <f t="shared" si="314"/>
        <v>0</v>
      </c>
    </row>
    <row r="6690" spans="1:9">
      <c r="A6690" s="1">
        <v>1154</v>
      </c>
      <c r="B6690" s="1" t="s">
        <v>1383</v>
      </c>
      <c r="C6690" s="2" t="s">
        <v>19</v>
      </c>
      <c r="D6690" s="4" t="str">
        <f t="shared" si="312"/>
        <v>と (助詞)</v>
      </c>
      <c r="E6690" s="2" t="s">
        <v>15</v>
      </c>
      <c r="F6690" s="2" t="s">
        <v>1307</v>
      </c>
      <c r="G6690" s="5">
        <v>6</v>
      </c>
      <c r="H6690" s="1" t="str">
        <f t="shared" si="313"/>
        <v>6-と (助詞)</v>
      </c>
      <c r="I6690" s="1">
        <f t="shared" si="314"/>
        <v>0</v>
      </c>
    </row>
    <row r="6691" spans="1:9">
      <c r="A6691" s="1">
        <v>1196</v>
      </c>
      <c r="B6691" s="1" t="s">
        <v>1383</v>
      </c>
      <c r="C6691" s="2" t="s">
        <v>19</v>
      </c>
      <c r="D6691" s="4" t="str">
        <f t="shared" si="312"/>
        <v>と (助詞)</v>
      </c>
      <c r="E6691" s="2" t="s">
        <v>15</v>
      </c>
      <c r="F6691" s="2" t="s">
        <v>1307</v>
      </c>
      <c r="G6691" s="5">
        <v>6</v>
      </c>
      <c r="H6691" s="1" t="str">
        <f t="shared" si="313"/>
        <v>6-と (助詞)</v>
      </c>
      <c r="I6691" s="1">
        <f t="shared" si="314"/>
        <v>0</v>
      </c>
    </row>
    <row r="6692" spans="1:9">
      <c r="A6692" s="1">
        <v>1219</v>
      </c>
      <c r="B6692" s="1" t="s">
        <v>1383</v>
      </c>
      <c r="C6692" s="2" t="s">
        <v>19</v>
      </c>
      <c r="D6692" s="4" t="str">
        <f t="shared" si="312"/>
        <v>と (助詞)</v>
      </c>
      <c r="E6692" s="2" t="s">
        <v>15</v>
      </c>
      <c r="F6692" s="2" t="s">
        <v>1307</v>
      </c>
      <c r="G6692" s="5">
        <v>6</v>
      </c>
      <c r="H6692" s="1" t="str">
        <f t="shared" si="313"/>
        <v>6-と (助詞)</v>
      </c>
      <c r="I6692" s="1">
        <f t="shared" si="314"/>
        <v>0</v>
      </c>
    </row>
    <row r="6693" spans="1:9">
      <c r="A6693" s="1">
        <v>737</v>
      </c>
      <c r="B6693" s="1" t="s">
        <v>1383</v>
      </c>
      <c r="C6693" s="2" t="s">
        <v>215</v>
      </c>
      <c r="D6693" s="4" t="str">
        <f t="shared" si="312"/>
        <v>という (助詞)</v>
      </c>
      <c r="E6693" s="2" t="s">
        <v>15</v>
      </c>
      <c r="F6693" s="2" t="s">
        <v>1307</v>
      </c>
      <c r="G6693" s="5">
        <v>6</v>
      </c>
      <c r="H6693" s="1" t="str">
        <f t="shared" si="313"/>
        <v>6-という (助詞)</v>
      </c>
      <c r="I6693" s="1">
        <f t="shared" si="314"/>
        <v>1</v>
      </c>
    </row>
    <row r="6694" spans="1:9">
      <c r="A6694" s="1">
        <v>741</v>
      </c>
      <c r="B6694" s="1" t="s">
        <v>1383</v>
      </c>
      <c r="C6694" s="2" t="s">
        <v>215</v>
      </c>
      <c r="D6694" s="4" t="str">
        <f t="shared" si="312"/>
        <v>という (助詞)</v>
      </c>
      <c r="E6694" s="2" t="s">
        <v>15</v>
      </c>
      <c r="F6694" s="2" t="s">
        <v>1307</v>
      </c>
      <c r="G6694" s="5">
        <v>6</v>
      </c>
      <c r="H6694" s="1" t="str">
        <f t="shared" si="313"/>
        <v>6-という (助詞)</v>
      </c>
      <c r="I6694" s="1">
        <f t="shared" si="314"/>
        <v>0</v>
      </c>
    </row>
    <row r="6695" spans="1:9">
      <c r="A6695" s="1">
        <v>817</v>
      </c>
      <c r="B6695" s="1" t="s">
        <v>1383</v>
      </c>
      <c r="C6695" s="2" t="s">
        <v>215</v>
      </c>
      <c r="D6695" s="4" t="str">
        <f t="shared" si="312"/>
        <v>という (助詞)</v>
      </c>
      <c r="E6695" s="2" t="s">
        <v>15</v>
      </c>
      <c r="F6695" s="2" t="s">
        <v>1307</v>
      </c>
      <c r="G6695" s="5">
        <v>6</v>
      </c>
      <c r="H6695" s="1" t="str">
        <f t="shared" si="313"/>
        <v>6-という (助詞)</v>
      </c>
      <c r="I6695" s="1">
        <f t="shared" si="314"/>
        <v>0</v>
      </c>
    </row>
    <row r="6696" spans="1:9">
      <c r="A6696" s="1">
        <v>903</v>
      </c>
      <c r="B6696" s="1" t="s">
        <v>1383</v>
      </c>
      <c r="C6696" s="2" t="s">
        <v>215</v>
      </c>
      <c r="D6696" s="4" t="str">
        <f t="shared" si="312"/>
        <v>という (助詞)</v>
      </c>
      <c r="E6696" s="2" t="s">
        <v>15</v>
      </c>
      <c r="F6696" s="2" t="s">
        <v>1307</v>
      </c>
      <c r="G6696" s="5">
        <v>6</v>
      </c>
      <c r="H6696" s="1" t="str">
        <f t="shared" si="313"/>
        <v>6-という (助詞)</v>
      </c>
      <c r="I6696" s="1">
        <f t="shared" si="314"/>
        <v>0</v>
      </c>
    </row>
    <row r="6697" spans="1:9">
      <c r="A6697" s="1">
        <v>936</v>
      </c>
      <c r="B6697" s="1" t="s">
        <v>1383</v>
      </c>
      <c r="C6697" s="2" t="s">
        <v>215</v>
      </c>
      <c r="D6697" s="4" t="str">
        <f t="shared" si="312"/>
        <v>という (助詞)</v>
      </c>
      <c r="E6697" s="2" t="s">
        <v>15</v>
      </c>
      <c r="F6697" s="2" t="s">
        <v>1307</v>
      </c>
      <c r="G6697" s="5">
        <v>6</v>
      </c>
      <c r="H6697" s="1" t="str">
        <f t="shared" si="313"/>
        <v>6-という (助詞)</v>
      </c>
      <c r="I6697" s="1">
        <f t="shared" si="314"/>
        <v>0</v>
      </c>
    </row>
    <row r="6698" spans="1:9">
      <c r="A6698" s="1">
        <v>977</v>
      </c>
      <c r="B6698" s="1" t="s">
        <v>1383</v>
      </c>
      <c r="C6698" s="2" t="s">
        <v>215</v>
      </c>
      <c r="D6698" s="4" t="str">
        <f t="shared" si="312"/>
        <v>という (助詞)</v>
      </c>
      <c r="E6698" s="2" t="s">
        <v>15</v>
      </c>
      <c r="F6698" s="2" t="s">
        <v>1307</v>
      </c>
      <c r="G6698" s="5">
        <v>6</v>
      </c>
      <c r="H6698" s="1" t="str">
        <f t="shared" si="313"/>
        <v>6-という (助詞)</v>
      </c>
      <c r="I6698" s="1">
        <f t="shared" si="314"/>
        <v>0</v>
      </c>
    </row>
    <row r="6699" spans="1:9">
      <c r="A6699" s="1">
        <v>838</v>
      </c>
      <c r="B6699" s="1" t="s">
        <v>1383</v>
      </c>
      <c r="C6699" s="2" t="s">
        <v>487</v>
      </c>
      <c r="D6699" s="4" t="str">
        <f t="shared" si="312"/>
        <v>ところ (名詞)</v>
      </c>
      <c r="E6699" s="2" t="s">
        <v>10</v>
      </c>
      <c r="F6699" s="2" t="s">
        <v>1315</v>
      </c>
      <c r="G6699" s="5">
        <v>6</v>
      </c>
      <c r="H6699" s="1" t="str">
        <f t="shared" si="313"/>
        <v>6-ところ (名詞)</v>
      </c>
      <c r="I6699" s="1">
        <f t="shared" si="314"/>
        <v>1</v>
      </c>
    </row>
    <row r="6700" spans="1:9">
      <c r="A6700" s="1">
        <v>1000</v>
      </c>
      <c r="B6700" s="1" t="s">
        <v>1383</v>
      </c>
      <c r="C6700" s="2" t="s">
        <v>396</v>
      </c>
      <c r="D6700" s="4" t="str">
        <f t="shared" si="312"/>
        <v>として (助詞)</v>
      </c>
      <c r="E6700" s="2" t="s">
        <v>15</v>
      </c>
      <c r="F6700" s="2" t="s">
        <v>1307</v>
      </c>
      <c r="G6700" s="5">
        <v>6</v>
      </c>
      <c r="H6700" s="1" t="str">
        <f t="shared" si="313"/>
        <v>6-として (助詞)</v>
      </c>
      <c r="I6700" s="1">
        <f t="shared" si="314"/>
        <v>1</v>
      </c>
    </row>
    <row r="6701" spans="1:9">
      <c r="A6701" s="1">
        <v>677</v>
      </c>
      <c r="B6701" s="1" t="s">
        <v>1383</v>
      </c>
      <c r="C6701" s="2" t="s">
        <v>79</v>
      </c>
      <c r="D6701" s="4" t="str">
        <f t="shared" si="312"/>
        <v>とても (副詞)</v>
      </c>
      <c r="E6701" s="2" t="s">
        <v>31</v>
      </c>
      <c r="F6701" s="2" t="s">
        <v>1321</v>
      </c>
      <c r="G6701" s="5">
        <v>6</v>
      </c>
      <c r="H6701" s="1" t="str">
        <f t="shared" si="313"/>
        <v>6-とても (副詞)</v>
      </c>
      <c r="I6701" s="1">
        <f t="shared" si="314"/>
        <v>1</v>
      </c>
    </row>
    <row r="6702" spans="1:9">
      <c r="A6702" s="1">
        <v>777</v>
      </c>
      <c r="B6702" s="1" t="s">
        <v>1383</v>
      </c>
      <c r="C6702" s="2" t="s">
        <v>79</v>
      </c>
      <c r="D6702" s="4" t="str">
        <f t="shared" si="312"/>
        <v>とても (副詞)</v>
      </c>
      <c r="E6702" s="2" t="s">
        <v>31</v>
      </c>
      <c r="F6702" s="2" t="s">
        <v>1321</v>
      </c>
      <c r="G6702" s="5">
        <v>6</v>
      </c>
      <c r="H6702" s="1" t="str">
        <f t="shared" si="313"/>
        <v>6-とても (副詞)</v>
      </c>
      <c r="I6702" s="1">
        <f t="shared" si="314"/>
        <v>0</v>
      </c>
    </row>
    <row r="6703" spans="1:9">
      <c r="A6703" s="1">
        <v>1061</v>
      </c>
      <c r="B6703" s="1" t="s">
        <v>1383</v>
      </c>
      <c r="C6703" s="2" t="s">
        <v>657</v>
      </c>
      <c r="D6703" s="4" t="str">
        <f t="shared" si="312"/>
        <v>どの (連体詞)</v>
      </c>
      <c r="E6703" s="2" t="s">
        <v>102</v>
      </c>
      <c r="F6703" s="2"/>
      <c r="G6703" s="5">
        <v>6</v>
      </c>
      <c r="H6703" s="1" t="str">
        <f t="shared" si="313"/>
        <v>6-どの (連体詞)</v>
      </c>
      <c r="I6703" s="1">
        <f t="shared" si="314"/>
        <v>1</v>
      </c>
    </row>
    <row r="6704" spans="1:9">
      <c r="A6704" s="1">
        <v>1103</v>
      </c>
      <c r="B6704" s="1" t="s">
        <v>1383</v>
      </c>
      <c r="C6704" s="2" t="s">
        <v>944</v>
      </c>
      <c r="D6704" s="4" t="str">
        <f t="shared" si="312"/>
        <v>ともかく (副詞)</v>
      </c>
      <c r="E6704" s="2" t="s">
        <v>31</v>
      </c>
      <c r="F6704" s="2" t="s">
        <v>409</v>
      </c>
      <c r="G6704" s="5">
        <v>6</v>
      </c>
      <c r="H6704" s="1" t="str">
        <f t="shared" si="313"/>
        <v>6-ともかく (副詞)</v>
      </c>
      <c r="I6704" s="1">
        <f t="shared" si="314"/>
        <v>1</v>
      </c>
    </row>
    <row r="6705" spans="1:9">
      <c r="A6705" s="1">
        <v>1074</v>
      </c>
      <c r="B6705" s="1" t="s">
        <v>1383</v>
      </c>
      <c r="C6705" s="2" t="s">
        <v>292</v>
      </c>
      <c r="D6705" s="4" t="str">
        <f t="shared" si="312"/>
        <v>なぁ (助詞)</v>
      </c>
      <c r="E6705" s="2" t="s">
        <v>15</v>
      </c>
      <c r="F6705" s="2" t="s">
        <v>1309</v>
      </c>
      <c r="G6705" s="5">
        <v>6</v>
      </c>
      <c r="H6705" s="1" t="str">
        <f t="shared" si="313"/>
        <v>6-なぁ (助詞)</v>
      </c>
      <c r="I6705" s="1">
        <f t="shared" si="314"/>
        <v>1</v>
      </c>
    </row>
    <row r="6706" spans="1:9">
      <c r="A6706" s="1">
        <v>1195</v>
      </c>
      <c r="B6706" s="1" t="s">
        <v>1383</v>
      </c>
      <c r="C6706" s="2" t="s">
        <v>292</v>
      </c>
      <c r="D6706" s="4" t="str">
        <f t="shared" si="312"/>
        <v>なぁ (助詞)</v>
      </c>
      <c r="E6706" s="2" t="s">
        <v>15</v>
      </c>
      <c r="F6706" s="2" t="s">
        <v>1309</v>
      </c>
      <c r="G6706" s="5">
        <v>6</v>
      </c>
      <c r="H6706" s="1" t="str">
        <f t="shared" si="313"/>
        <v>6-なぁ (助詞)</v>
      </c>
      <c r="I6706" s="1">
        <f t="shared" si="314"/>
        <v>0</v>
      </c>
    </row>
    <row r="6707" spans="1:9">
      <c r="A6707" s="1">
        <v>1215</v>
      </c>
      <c r="B6707" s="1" t="s">
        <v>1383</v>
      </c>
      <c r="C6707" s="2" t="s">
        <v>292</v>
      </c>
      <c r="D6707" s="4" t="str">
        <f t="shared" si="312"/>
        <v>なぁ (助詞)</v>
      </c>
      <c r="E6707" s="2" t="s">
        <v>15</v>
      </c>
      <c r="F6707" s="2" t="s">
        <v>1309</v>
      </c>
      <c r="G6707" s="5">
        <v>6</v>
      </c>
      <c r="H6707" s="1" t="str">
        <f t="shared" si="313"/>
        <v>6-なぁ (助詞)</v>
      </c>
      <c r="I6707" s="1">
        <f t="shared" si="314"/>
        <v>0</v>
      </c>
    </row>
    <row r="6708" spans="1:9">
      <c r="A6708" s="1">
        <v>740</v>
      </c>
      <c r="B6708" s="1" t="s">
        <v>1383</v>
      </c>
      <c r="C6708" s="2" t="s">
        <v>129</v>
      </c>
      <c r="D6708" s="4" t="str">
        <f t="shared" si="312"/>
        <v>ない (形容詞)</v>
      </c>
      <c r="E6708" s="2" t="s">
        <v>29</v>
      </c>
      <c r="F6708" s="2" t="s">
        <v>1311</v>
      </c>
      <c r="G6708" s="5">
        <v>6</v>
      </c>
      <c r="H6708" s="1" t="str">
        <f t="shared" si="313"/>
        <v>6-ない (形容詞)</v>
      </c>
      <c r="I6708" s="1">
        <f t="shared" si="314"/>
        <v>1</v>
      </c>
    </row>
    <row r="6709" spans="1:9">
      <c r="A6709" s="1">
        <v>939</v>
      </c>
      <c r="B6709" s="1" t="s">
        <v>1383</v>
      </c>
      <c r="C6709" s="2" t="s">
        <v>129</v>
      </c>
      <c r="D6709" s="4" t="str">
        <f t="shared" si="312"/>
        <v>ない (形容詞)</v>
      </c>
      <c r="E6709" s="2" t="s">
        <v>29</v>
      </c>
      <c r="F6709" s="2" t="s">
        <v>1311</v>
      </c>
      <c r="G6709" s="5">
        <v>6</v>
      </c>
      <c r="H6709" s="1" t="str">
        <f t="shared" si="313"/>
        <v>6-ない (形容詞)</v>
      </c>
      <c r="I6709" s="1">
        <f t="shared" si="314"/>
        <v>0</v>
      </c>
    </row>
    <row r="6710" spans="1:9">
      <c r="A6710" s="1">
        <v>954</v>
      </c>
      <c r="B6710" s="1" t="s">
        <v>1383</v>
      </c>
      <c r="C6710" s="2" t="s">
        <v>129</v>
      </c>
      <c r="D6710" s="4" t="str">
        <f t="shared" si="312"/>
        <v>ない (形容詞)</v>
      </c>
      <c r="E6710" s="2" t="s">
        <v>29</v>
      </c>
      <c r="F6710" s="2" t="s">
        <v>1311</v>
      </c>
      <c r="G6710" s="5">
        <v>6</v>
      </c>
      <c r="H6710" s="1" t="str">
        <f t="shared" si="313"/>
        <v>6-ない (形容詞)</v>
      </c>
      <c r="I6710" s="1">
        <f t="shared" si="314"/>
        <v>0</v>
      </c>
    </row>
    <row r="6711" spans="1:9">
      <c r="A6711" s="1">
        <v>720</v>
      </c>
      <c r="B6711" s="1" t="s">
        <v>1383</v>
      </c>
      <c r="C6711" s="2" t="s">
        <v>129</v>
      </c>
      <c r="D6711" s="4" t="str">
        <f t="shared" si="312"/>
        <v>ない (助動詞)</v>
      </c>
      <c r="E6711" s="2" t="s">
        <v>25</v>
      </c>
      <c r="F6711" s="2"/>
      <c r="G6711" s="5">
        <v>6</v>
      </c>
      <c r="H6711" s="1" t="str">
        <f t="shared" si="313"/>
        <v>6-ない (助動詞)</v>
      </c>
      <c r="I6711" s="1">
        <f t="shared" si="314"/>
        <v>1</v>
      </c>
    </row>
    <row r="6712" spans="1:9">
      <c r="A6712" s="1">
        <v>883</v>
      </c>
      <c r="B6712" s="1" t="s">
        <v>1383</v>
      </c>
      <c r="C6712" s="2" t="s">
        <v>129</v>
      </c>
      <c r="D6712" s="4" t="str">
        <f t="shared" si="312"/>
        <v>ない (助動詞)</v>
      </c>
      <c r="E6712" s="2" t="s">
        <v>25</v>
      </c>
      <c r="F6712" s="2"/>
      <c r="G6712" s="5">
        <v>6</v>
      </c>
      <c r="H6712" s="1" t="str">
        <f t="shared" si="313"/>
        <v>6-ない (助動詞)</v>
      </c>
      <c r="I6712" s="1">
        <f t="shared" si="314"/>
        <v>0</v>
      </c>
    </row>
    <row r="6713" spans="1:9">
      <c r="A6713" s="1">
        <v>907</v>
      </c>
      <c r="B6713" s="1" t="s">
        <v>1383</v>
      </c>
      <c r="C6713" s="2" t="s">
        <v>129</v>
      </c>
      <c r="D6713" s="4" t="str">
        <f t="shared" si="312"/>
        <v>ない (助動詞)</v>
      </c>
      <c r="E6713" s="2" t="s">
        <v>25</v>
      </c>
      <c r="F6713" s="2"/>
      <c r="G6713" s="5">
        <v>6</v>
      </c>
      <c r="H6713" s="1" t="str">
        <f t="shared" si="313"/>
        <v>6-ない (助動詞)</v>
      </c>
      <c r="I6713" s="1">
        <f t="shared" si="314"/>
        <v>0</v>
      </c>
    </row>
    <row r="6714" spans="1:9">
      <c r="A6714" s="1">
        <v>992</v>
      </c>
      <c r="B6714" s="1" t="s">
        <v>1383</v>
      </c>
      <c r="C6714" s="2" t="s">
        <v>129</v>
      </c>
      <c r="D6714" s="4" t="str">
        <f t="shared" si="312"/>
        <v>ない (助動詞)</v>
      </c>
      <c r="E6714" s="2" t="s">
        <v>25</v>
      </c>
      <c r="F6714" s="2"/>
      <c r="G6714" s="5">
        <v>6</v>
      </c>
      <c r="H6714" s="1" t="str">
        <f t="shared" si="313"/>
        <v>6-ない (助動詞)</v>
      </c>
      <c r="I6714" s="1">
        <f t="shared" si="314"/>
        <v>0</v>
      </c>
    </row>
    <row r="6715" spans="1:9">
      <c r="A6715" s="1">
        <v>1100</v>
      </c>
      <c r="B6715" s="1" t="s">
        <v>1383</v>
      </c>
      <c r="C6715" s="2" t="s">
        <v>129</v>
      </c>
      <c r="D6715" s="4" t="str">
        <f t="shared" si="312"/>
        <v>ない (助動詞)</v>
      </c>
      <c r="E6715" s="2" t="s">
        <v>25</v>
      </c>
      <c r="F6715" s="2"/>
      <c r="G6715" s="5">
        <v>6</v>
      </c>
      <c r="H6715" s="1" t="str">
        <f t="shared" si="313"/>
        <v>6-ない (助動詞)</v>
      </c>
      <c r="I6715" s="1">
        <f t="shared" si="314"/>
        <v>0</v>
      </c>
    </row>
    <row r="6716" spans="1:9">
      <c r="A6716" s="1">
        <v>1212</v>
      </c>
      <c r="B6716" s="1" t="s">
        <v>1383</v>
      </c>
      <c r="C6716" s="2" t="s">
        <v>129</v>
      </c>
      <c r="D6716" s="4" t="str">
        <f t="shared" si="312"/>
        <v>ない (助動詞)</v>
      </c>
      <c r="E6716" s="2" t="s">
        <v>25</v>
      </c>
      <c r="F6716" s="2"/>
      <c r="G6716" s="5">
        <v>6</v>
      </c>
      <c r="H6716" s="1" t="str">
        <f t="shared" si="313"/>
        <v>6-ない (助動詞)</v>
      </c>
      <c r="I6716" s="1">
        <f t="shared" si="314"/>
        <v>0</v>
      </c>
    </row>
    <row r="6717" spans="1:9">
      <c r="A6717" s="1">
        <v>716</v>
      </c>
      <c r="B6717" s="1" t="s">
        <v>1383</v>
      </c>
      <c r="C6717" s="2" t="s">
        <v>190</v>
      </c>
      <c r="D6717" s="4" t="str">
        <f t="shared" si="312"/>
        <v>など (助詞)</v>
      </c>
      <c r="E6717" s="2" t="s">
        <v>15</v>
      </c>
      <c r="F6717" s="2" t="s">
        <v>1320</v>
      </c>
      <c r="G6717" s="5">
        <v>6</v>
      </c>
      <c r="H6717" s="1" t="str">
        <f t="shared" si="313"/>
        <v>6-など (助詞)</v>
      </c>
      <c r="I6717" s="1">
        <f t="shared" si="314"/>
        <v>1</v>
      </c>
    </row>
    <row r="6718" spans="1:9">
      <c r="A6718" s="1">
        <v>1013</v>
      </c>
      <c r="B6718" s="1" t="s">
        <v>1383</v>
      </c>
      <c r="C6718" s="2" t="s">
        <v>190</v>
      </c>
      <c r="D6718" s="4" t="str">
        <f t="shared" si="312"/>
        <v>など (助詞)</v>
      </c>
      <c r="E6718" s="2" t="s">
        <v>15</v>
      </c>
      <c r="F6718" s="2" t="s">
        <v>1320</v>
      </c>
      <c r="G6718" s="5">
        <v>6</v>
      </c>
      <c r="H6718" s="1" t="str">
        <f t="shared" si="313"/>
        <v>6-など (助詞)</v>
      </c>
      <c r="I6718" s="1">
        <f t="shared" si="314"/>
        <v>0</v>
      </c>
    </row>
    <row r="6719" spans="1:9">
      <c r="A6719" s="1">
        <v>1085</v>
      </c>
      <c r="B6719" s="1" t="s">
        <v>1383</v>
      </c>
      <c r="C6719" s="2" t="s">
        <v>190</v>
      </c>
      <c r="D6719" s="4" t="str">
        <f t="shared" si="312"/>
        <v>など (助詞)</v>
      </c>
      <c r="E6719" s="2" t="s">
        <v>15</v>
      </c>
      <c r="F6719" s="2" t="s">
        <v>1320</v>
      </c>
      <c r="G6719" s="5">
        <v>6</v>
      </c>
      <c r="H6719" s="1" t="str">
        <f t="shared" si="313"/>
        <v>6-など (助詞)</v>
      </c>
      <c r="I6719" s="1">
        <f t="shared" si="314"/>
        <v>0</v>
      </c>
    </row>
    <row r="6720" spans="1:9">
      <c r="A6720" s="1">
        <v>1190</v>
      </c>
      <c r="B6720" s="1" t="s">
        <v>1383</v>
      </c>
      <c r="C6720" s="2" t="s">
        <v>190</v>
      </c>
      <c r="D6720" s="4" t="str">
        <f t="shared" si="312"/>
        <v>など (助詞)</v>
      </c>
      <c r="E6720" s="2" t="s">
        <v>15</v>
      </c>
      <c r="F6720" s="2" t="s">
        <v>1320</v>
      </c>
      <c r="G6720" s="5">
        <v>6</v>
      </c>
      <c r="H6720" s="1" t="str">
        <f t="shared" si="313"/>
        <v>6-など (助詞)</v>
      </c>
      <c r="I6720" s="1">
        <f t="shared" si="314"/>
        <v>0</v>
      </c>
    </row>
    <row r="6721" spans="1:9">
      <c r="A6721" s="1">
        <v>680</v>
      </c>
      <c r="B6721" s="1" t="s">
        <v>1383</v>
      </c>
      <c r="C6721" s="2" t="s">
        <v>501</v>
      </c>
      <c r="D6721" s="4" t="str">
        <f t="shared" si="312"/>
        <v>なる (動詞)</v>
      </c>
      <c r="E6721" s="2" t="s">
        <v>24</v>
      </c>
      <c r="F6721" s="2" t="s">
        <v>1311</v>
      </c>
      <c r="G6721" s="5">
        <v>6</v>
      </c>
      <c r="H6721" s="1" t="str">
        <f t="shared" si="313"/>
        <v>6-なる (動詞)</v>
      </c>
      <c r="I6721" s="1">
        <f t="shared" si="314"/>
        <v>1</v>
      </c>
    </row>
    <row r="6722" spans="1:9">
      <c r="A6722" s="1">
        <v>1186</v>
      </c>
      <c r="B6722" s="1" t="s">
        <v>1383</v>
      </c>
      <c r="C6722" s="2" t="s">
        <v>501</v>
      </c>
      <c r="D6722" s="4" t="str">
        <f t="shared" ref="D6722:D6785" si="315">C6722&amp;" ("&amp;E6722&amp;")"</f>
        <v>なる (動詞)</v>
      </c>
      <c r="E6722" s="2" t="s">
        <v>24</v>
      </c>
      <c r="F6722" s="2" t="s">
        <v>1311</v>
      </c>
      <c r="G6722" s="5">
        <v>6</v>
      </c>
      <c r="H6722" s="1" t="str">
        <f t="shared" ref="H6722:H6785" si="316">G6722&amp;"-"&amp;D6722</f>
        <v>6-なる (動詞)</v>
      </c>
      <c r="I6722" s="1">
        <f t="shared" si="314"/>
        <v>0</v>
      </c>
    </row>
    <row r="6723" spans="1:9">
      <c r="A6723" s="1">
        <v>679</v>
      </c>
      <c r="B6723" s="1" t="s">
        <v>1383</v>
      </c>
      <c r="C6723" s="2" t="s">
        <v>14</v>
      </c>
      <c r="D6723" s="4" t="str">
        <f t="shared" si="315"/>
        <v>に (助詞)</v>
      </c>
      <c r="E6723" s="2" t="s">
        <v>15</v>
      </c>
      <c r="F6723" s="2" t="s">
        <v>1307</v>
      </c>
      <c r="G6723" s="5">
        <v>6</v>
      </c>
      <c r="H6723" s="1" t="str">
        <f t="shared" si="316"/>
        <v>6-に (助詞)</v>
      </c>
      <c r="I6723" s="1">
        <f t="shared" ref="I6723:I6786" si="317">IF(H6722&lt;&gt;H6723,1,0)</f>
        <v>1</v>
      </c>
    </row>
    <row r="6724" spans="1:9">
      <c r="A6724" s="1">
        <v>682</v>
      </c>
      <c r="B6724" s="1" t="s">
        <v>1383</v>
      </c>
      <c r="C6724" s="2" t="s">
        <v>14</v>
      </c>
      <c r="D6724" s="4" t="str">
        <f t="shared" si="315"/>
        <v>に (助詞)</v>
      </c>
      <c r="E6724" s="2" t="s">
        <v>15</v>
      </c>
      <c r="F6724" s="2" t="s">
        <v>1307</v>
      </c>
      <c r="G6724" s="5">
        <v>6</v>
      </c>
      <c r="H6724" s="1" t="str">
        <f t="shared" si="316"/>
        <v>6-に (助詞)</v>
      </c>
      <c r="I6724" s="1">
        <f t="shared" si="317"/>
        <v>0</v>
      </c>
    </row>
    <row r="6725" spans="1:9">
      <c r="A6725" s="1">
        <v>685</v>
      </c>
      <c r="B6725" s="1" t="s">
        <v>1383</v>
      </c>
      <c r="C6725" s="2" t="s">
        <v>14</v>
      </c>
      <c r="D6725" s="4" t="str">
        <f t="shared" si="315"/>
        <v>に (助詞)</v>
      </c>
      <c r="E6725" s="2" t="s">
        <v>15</v>
      </c>
      <c r="F6725" s="2" t="s">
        <v>1307</v>
      </c>
      <c r="G6725" s="5">
        <v>6</v>
      </c>
      <c r="H6725" s="1" t="str">
        <f t="shared" si="316"/>
        <v>6-に (助詞)</v>
      </c>
      <c r="I6725" s="1">
        <f t="shared" si="317"/>
        <v>0</v>
      </c>
    </row>
    <row r="6726" spans="1:9">
      <c r="A6726" s="1">
        <v>734</v>
      </c>
      <c r="B6726" s="1" t="s">
        <v>1383</v>
      </c>
      <c r="C6726" s="2" t="s">
        <v>14</v>
      </c>
      <c r="D6726" s="4" t="str">
        <f t="shared" si="315"/>
        <v>に (助詞)</v>
      </c>
      <c r="E6726" s="2" t="s">
        <v>15</v>
      </c>
      <c r="F6726" s="2" t="s">
        <v>1307</v>
      </c>
      <c r="G6726" s="5">
        <v>6</v>
      </c>
      <c r="H6726" s="1" t="str">
        <f t="shared" si="316"/>
        <v>6-に (助詞)</v>
      </c>
      <c r="I6726" s="1">
        <f t="shared" si="317"/>
        <v>0</v>
      </c>
    </row>
    <row r="6727" spans="1:9">
      <c r="A6727" s="1">
        <v>743</v>
      </c>
      <c r="B6727" s="1" t="s">
        <v>1383</v>
      </c>
      <c r="C6727" s="2" t="s">
        <v>14</v>
      </c>
      <c r="D6727" s="4" t="str">
        <f t="shared" si="315"/>
        <v>に (助詞)</v>
      </c>
      <c r="E6727" s="2" t="s">
        <v>15</v>
      </c>
      <c r="F6727" s="2" t="s">
        <v>1307</v>
      </c>
      <c r="G6727" s="5">
        <v>6</v>
      </c>
      <c r="H6727" s="1" t="str">
        <f t="shared" si="316"/>
        <v>6-に (助詞)</v>
      </c>
      <c r="I6727" s="1">
        <f t="shared" si="317"/>
        <v>0</v>
      </c>
    </row>
    <row r="6728" spans="1:9">
      <c r="A6728" s="1">
        <v>759</v>
      </c>
      <c r="B6728" s="1" t="s">
        <v>1383</v>
      </c>
      <c r="C6728" s="2" t="s">
        <v>14</v>
      </c>
      <c r="D6728" s="4" t="str">
        <f t="shared" si="315"/>
        <v>に (助詞)</v>
      </c>
      <c r="E6728" s="2" t="s">
        <v>15</v>
      </c>
      <c r="F6728" s="2" t="s">
        <v>1307</v>
      </c>
      <c r="G6728" s="5">
        <v>6</v>
      </c>
      <c r="H6728" s="1" t="str">
        <f t="shared" si="316"/>
        <v>6-に (助詞)</v>
      </c>
      <c r="I6728" s="1">
        <f t="shared" si="317"/>
        <v>0</v>
      </c>
    </row>
    <row r="6729" spans="1:9">
      <c r="A6729" s="1">
        <v>806</v>
      </c>
      <c r="B6729" s="1" t="s">
        <v>1383</v>
      </c>
      <c r="C6729" s="2" t="s">
        <v>14</v>
      </c>
      <c r="D6729" s="4" t="str">
        <f t="shared" si="315"/>
        <v>に (助詞)</v>
      </c>
      <c r="E6729" s="2" t="s">
        <v>15</v>
      </c>
      <c r="F6729" s="2" t="s">
        <v>1307</v>
      </c>
      <c r="G6729" s="5">
        <v>6</v>
      </c>
      <c r="H6729" s="1" t="str">
        <f t="shared" si="316"/>
        <v>6-に (助詞)</v>
      </c>
      <c r="I6729" s="1">
        <f t="shared" si="317"/>
        <v>0</v>
      </c>
    </row>
    <row r="6730" spans="1:9">
      <c r="A6730" s="1">
        <v>864</v>
      </c>
      <c r="B6730" s="1" t="s">
        <v>1383</v>
      </c>
      <c r="C6730" s="2" t="s">
        <v>14</v>
      </c>
      <c r="D6730" s="4" t="str">
        <f t="shared" si="315"/>
        <v>に (助詞)</v>
      </c>
      <c r="E6730" s="2" t="s">
        <v>15</v>
      </c>
      <c r="F6730" s="2" t="s">
        <v>1307</v>
      </c>
      <c r="G6730" s="5">
        <v>6</v>
      </c>
      <c r="H6730" s="1" t="str">
        <f t="shared" si="316"/>
        <v>6-に (助詞)</v>
      </c>
      <c r="I6730" s="1">
        <f t="shared" si="317"/>
        <v>0</v>
      </c>
    </row>
    <row r="6731" spans="1:9">
      <c r="A6731" s="1">
        <v>901</v>
      </c>
      <c r="B6731" s="1" t="s">
        <v>1383</v>
      </c>
      <c r="C6731" s="2" t="s">
        <v>14</v>
      </c>
      <c r="D6731" s="4" t="str">
        <f t="shared" si="315"/>
        <v>に (助詞)</v>
      </c>
      <c r="E6731" s="2" t="s">
        <v>15</v>
      </c>
      <c r="F6731" s="2" t="s">
        <v>1307</v>
      </c>
      <c r="G6731" s="5">
        <v>6</v>
      </c>
      <c r="H6731" s="1" t="str">
        <f t="shared" si="316"/>
        <v>6-に (助詞)</v>
      </c>
      <c r="I6731" s="1">
        <f t="shared" si="317"/>
        <v>0</v>
      </c>
    </row>
    <row r="6732" spans="1:9">
      <c r="A6732" s="1">
        <v>942</v>
      </c>
      <c r="B6732" s="1" t="s">
        <v>1383</v>
      </c>
      <c r="C6732" s="2" t="s">
        <v>14</v>
      </c>
      <c r="D6732" s="4" t="str">
        <f t="shared" si="315"/>
        <v>に (助詞)</v>
      </c>
      <c r="E6732" s="2" t="s">
        <v>15</v>
      </c>
      <c r="F6732" s="2" t="s">
        <v>1307</v>
      </c>
      <c r="G6732" s="5">
        <v>6</v>
      </c>
      <c r="H6732" s="1" t="str">
        <f t="shared" si="316"/>
        <v>6-に (助詞)</v>
      </c>
      <c r="I6732" s="1">
        <f t="shared" si="317"/>
        <v>0</v>
      </c>
    </row>
    <row r="6733" spans="1:9">
      <c r="A6733" s="1">
        <v>1063</v>
      </c>
      <c r="B6733" s="1" t="s">
        <v>1383</v>
      </c>
      <c r="C6733" s="2" t="s">
        <v>14</v>
      </c>
      <c r="D6733" s="4" t="str">
        <f t="shared" si="315"/>
        <v>に (助詞)</v>
      </c>
      <c r="E6733" s="2" t="s">
        <v>15</v>
      </c>
      <c r="F6733" s="2" t="s">
        <v>1307</v>
      </c>
      <c r="G6733" s="5">
        <v>6</v>
      </c>
      <c r="H6733" s="1" t="str">
        <f t="shared" si="316"/>
        <v>6-に (助詞)</v>
      </c>
      <c r="I6733" s="1">
        <f t="shared" si="317"/>
        <v>0</v>
      </c>
    </row>
    <row r="6734" spans="1:9">
      <c r="A6734" s="1">
        <v>1109</v>
      </c>
      <c r="B6734" s="1" t="s">
        <v>1383</v>
      </c>
      <c r="C6734" s="2" t="s">
        <v>14</v>
      </c>
      <c r="D6734" s="4" t="str">
        <f t="shared" si="315"/>
        <v>に (助詞)</v>
      </c>
      <c r="E6734" s="2" t="s">
        <v>15</v>
      </c>
      <c r="F6734" s="2" t="s">
        <v>1307</v>
      </c>
      <c r="G6734" s="5">
        <v>6</v>
      </c>
      <c r="H6734" s="1" t="str">
        <f t="shared" si="316"/>
        <v>6-に (助詞)</v>
      </c>
      <c r="I6734" s="1">
        <f t="shared" si="317"/>
        <v>0</v>
      </c>
    </row>
    <row r="6735" spans="1:9">
      <c r="A6735" s="1">
        <v>1118</v>
      </c>
      <c r="B6735" s="1" t="s">
        <v>1383</v>
      </c>
      <c r="C6735" s="2" t="s">
        <v>14</v>
      </c>
      <c r="D6735" s="4" t="str">
        <f t="shared" si="315"/>
        <v>に (助詞)</v>
      </c>
      <c r="E6735" s="2" t="s">
        <v>15</v>
      </c>
      <c r="F6735" s="2" t="s">
        <v>1307</v>
      </c>
      <c r="G6735" s="5">
        <v>6</v>
      </c>
      <c r="H6735" s="1" t="str">
        <f t="shared" si="316"/>
        <v>6-に (助詞)</v>
      </c>
      <c r="I6735" s="1">
        <f t="shared" si="317"/>
        <v>0</v>
      </c>
    </row>
    <row r="6736" spans="1:9">
      <c r="A6736" s="1">
        <v>1135</v>
      </c>
      <c r="B6736" s="1" t="s">
        <v>1383</v>
      </c>
      <c r="C6736" s="2" t="s">
        <v>14</v>
      </c>
      <c r="D6736" s="4" t="str">
        <f t="shared" si="315"/>
        <v>に (助詞)</v>
      </c>
      <c r="E6736" s="2" t="s">
        <v>15</v>
      </c>
      <c r="F6736" s="2" t="s">
        <v>1319</v>
      </c>
      <c r="G6736" s="5">
        <v>6</v>
      </c>
      <c r="H6736" s="1" t="str">
        <f t="shared" si="316"/>
        <v>6-に (助詞)</v>
      </c>
      <c r="I6736" s="1">
        <f t="shared" si="317"/>
        <v>0</v>
      </c>
    </row>
    <row r="6737" spans="1:9">
      <c r="A6737" s="1">
        <v>1148</v>
      </c>
      <c r="B6737" s="1" t="s">
        <v>1383</v>
      </c>
      <c r="C6737" s="2" t="s">
        <v>14</v>
      </c>
      <c r="D6737" s="4" t="str">
        <f t="shared" si="315"/>
        <v>に (助詞)</v>
      </c>
      <c r="E6737" s="2" t="s">
        <v>15</v>
      </c>
      <c r="F6737" s="2" t="s">
        <v>1307</v>
      </c>
      <c r="G6737" s="5">
        <v>6</v>
      </c>
      <c r="H6737" s="1" t="str">
        <f t="shared" si="316"/>
        <v>6-に (助詞)</v>
      </c>
      <c r="I6737" s="1">
        <f t="shared" si="317"/>
        <v>0</v>
      </c>
    </row>
    <row r="6738" spans="1:9">
      <c r="A6738" s="1">
        <v>1164</v>
      </c>
      <c r="B6738" s="1" t="s">
        <v>1383</v>
      </c>
      <c r="C6738" s="2" t="s">
        <v>14</v>
      </c>
      <c r="D6738" s="4" t="str">
        <f t="shared" si="315"/>
        <v>に (助詞)</v>
      </c>
      <c r="E6738" s="2" t="s">
        <v>15</v>
      </c>
      <c r="F6738" s="2" t="s">
        <v>1307</v>
      </c>
      <c r="G6738" s="5">
        <v>6</v>
      </c>
      <c r="H6738" s="1" t="str">
        <f t="shared" si="316"/>
        <v>6-に (助詞)</v>
      </c>
      <c r="I6738" s="1">
        <f t="shared" si="317"/>
        <v>0</v>
      </c>
    </row>
    <row r="6739" spans="1:9">
      <c r="A6739" s="1">
        <v>1173</v>
      </c>
      <c r="B6739" s="1" t="s">
        <v>1383</v>
      </c>
      <c r="C6739" s="2" t="s">
        <v>14</v>
      </c>
      <c r="D6739" s="4" t="str">
        <f t="shared" si="315"/>
        <v>に (助詞)</v>
      </c>
      <c r="E6739" s="2" t="s">
        <v>15</v>
      </c>
      <c r="F6739" s="2" t="s">
        <v>1307</v>
      </c>
      <c r="G6739" s="5">
        <v>6</v>
      </c>
      <c r="H6739" s="1" t="str">
        <f t="shared" si="316"/>
        <v>6-に (助詞)</v>
      </c>
      <c r="I6739" s="1">
        <f t="shared" si="317"/>
        <v>0</v>
      </c>
    </row>
    <row r="6740" spans="1:9">
      <c r="A6740" s="1">
        <v>1177</v>
      </c>
      <c r="B6740" s="1" t="s">
        <v>1383</v>
      </c>
      <c r="C6740" s="2" t="s">
        <v>14</v>
      </c>
      <c r="D6740" s="4" t="str">
        <f t="shared" si="315"/>
        <v>に (助詞)</v>
      </c>
      <c r="E6740" s="2" t="s">
        <v>15</v>
      </c>
      <c r="F6740" s="2" t="s">
        <v>1307</v>
      </c>
      <c r="G6740" s="5">
        <v>6</v>
      </c>
      <c r="H6740" s="1" t="str">
        <f t="shared" si="316"/>
        <v>6-に (助詞)</v>
      </c>
      <c r="I6740" s="1">
        <f t="shared" si="317"/>
        <v>0</v>
      </c>
    </row>
    <row r="6741" spans="1:9">
      <c r="A6741" s="1">
        <v>787</v>
      </c>
      <c r="B6741" s="1" t="s">
        <v>1383</v>
      </c>
      <c r="C6741" s="2" t="s">
        <v>703</v>
      </c>
      <c r="D6741" s="4" t="str">
        <f t="shared" si="315"/>
        <v>について (助詞)</v>
      </c>
      <c r="E6741" s="2" t="s">
        <v>15</v>
      </c>
      <c r="F6741" s="2" t="s">
        <v>1307</v>
      </c>
      <c r="G6741" s="5">
        <v>6</v>
      </c>
      <c r="H6741" s="1" t="str">
        <f t="shared" si="316"/>
        <v>6-について (助詞)</v>
      </c>
      <c r="I6741" s="1">
        <f t="shared" si="317"/>
        <v>1</v>
      </c>
    </row>
    <row r="6742" spans="1:9">
      <c r="A6742" s="1">
        <v>1115</v>
      </c>
      <c r="B6742" s="1" t="s">
        <v>1383</v>
      </c>
      <c r="C6742" s="2" t="s">
        <v>928</v>
      </c>
      <c r="D6742" s="4" t="str">
        <f t="shared" si="315"/>
        <v>ぬるい (形容詞)</v>
      </c>
      <c r="E6742" s="2" t="s">
        <v>29</v>
      </c>
      <c r="F6742" s="2" t="s">
        <v>1311</v>
      </c>
      <c r="G6742" s="5">
        <v>6</v>
      </c>
      <c r="H6742" s="1" t="str">
        <f t="shared" si="316"/>
        <v>6-ぬるい (形容詞)</v>
      </c>
      <c r="I6742" s="1">
        <f t="shared" si="317"/>
        <v>1</v>
      </c>
    </row>
    <row r="6743" spans="1:9">
      <c r="A6743" s="1">
        <v>669</v>
      </c>
      <c r="B6743" s="1" t="s">
        <v>1383</v>
      </c>
      <c r="C6743" s="2" t="s">
        <v>17</v>
      </c>
      <c r="D6743" s="4" t="str">
        <f t="shared" si="315"/>
        <v>の (助詞)</v>
      </c>
      <c r="E6743" s="2" t="s">
        <v>15</v>
      </c>
      <c r="F6743" s="2" t="s">
        <v>1314</v>
      </c>
      <c r="G6743" s="5">
        <v>6</v>
      </c>
      <c r="H6743" s="1" t="str">
        <f t="shared" si="316"/>
        <v>6-の (助詞)</v>
      </c>
      <c r="I6743" s="1">
        <f t="shared" si="317"/>
        <v>1</v>
      </c>
    </row>
    <row r="6744" spans="1:9">
      <c r="A6744" s="1">
        <v>774</v>
      </c>
      <c r="B6744" s="1" t="s">
        <v>1383</v>
      </c>
      <c r="C6744" s="2" t="s">
        <v>17</v>
      </c>
      <c r="D6744" s="4" t="str">
        <f t="shared" si="315"/>
        <v>の (助詞)</v>
      </c>
      <c r="E6744" s="2" t="s">
        <v>15</v>
      </c>
      <c r="F6744" s="2" t="s">
        <v>1314</v>
      </c>
      <c r="G6744" s="5">
        <v>6</v>
      </c>
      <c r="H6744" s="1" t="str">
        <f t="shared" si="316"/>
        <v>6-の (助詞)</v>
      </c>
      <c r="I6744" s="1">
        <f t="shared" si="317"/>
        <v>0</v>
      </c>
    </row>
    <row r="6745" spans="1:9">
      <c r="A6745" s="1">
        <v>804</v>
      </c>
      <c r="B6745" s="1" t="s">
        <v>1383</v>
      </c>
      <c r="C6745" s="2" t="s">
        <v>17</v>
      </c>
      <c r="D6745" s="4" t="str">
        <f t="shared" si="315"/>
        <v>の (助詞)</v>
      </c>
      <c r="E6745" s="2" t="s">
        <v>15</v>
      </c>
      <c r="F6745" s="2" t="s">
        <v>1314</v>
      </c>
      <c r="G6745" s="5">
        <v>6</v>
      </c>
      <c r="H6745" s="1" t="str">
        <f t="shared" si="316"/>
        <v>6-の (助詞)</v>
      </c>
      <c r="I6745" s="1">
        <f t="shared" si="317"/>
        <v>0</v>
      </c>
    </row>
    <row r="6746" spans="1:9">
      <c r="A6746" s="1">
        <v>889</v>
      </c>
      <c r="B6746" s="1" t="s">
        <v>1383</v>
      </c>
      <c r="C6746" s="2" t="s">
        <v>17</v>
      </c>
      <c r="D6746" s="4" t="str">
        <f t="shared" si="315"/>
        <v>の (助詞)</v>
      </c>
      <c r="E6746" s="2" t="s">
        <v>15</v>
      </c>
      <c r="F6746" s="2" t="s">
        <v>1314</v>
      </c>
      <c r="G6746" s="5">
        <v>6</v>
      </c>
      <c r="H6746" s="1" t="str">
        <f t="shared" si="316"/>
        <v>6-の (助詞)</v>
      </c>
      <c r="I6746" s="1">
        <f t="shared" si="317"/>
        <v>0</v>
      </c>
    </row>
    <row r="6747" spans="1:9">
      <c r="A6747" s="1">
        <v>899</v>
      </c>
      <c r="B6747" s="1" t="s">
        <v>1383</v>
      </c>
      <c r="C6747" s="2" t="s">
        <v>17</v>
      </c>
      <c r="D6747" s="4" t="str">
        <f t="shared" si="315"/>
        <v>の (助詞)</v>
      </c>
      <c r="E6747" s="2" t="s">
        <v>15</v>
      </c>
      <c r="F6747" s="2" t="s">
        <v>1314</v>
      </c>
      <c r="G6747" s="5">
        <v>6</v>
      </c>
      <c r="H6747" s="1" t="str">
        <f t="shared" si="316"/>
        <v>6-の (助詞)</v>
      </c>
      <c r="I6747" s="1">
        <f t="shared" si="317"/>
        <v>0</v>
      </c>
    </row>
    <row r="6748" spans="1:9">
      <c r="A6748" s="1">
        <v>961</v>
      </c>
      <c r="B6748" s="1" t="s">
        <v>1383</v>
      </c>
      <c r="C6748" s="2" t="s">
        <v>17</v>
      </c>
      <c r="D6748" s="4" t="str">
        <f t="shared" si="315"/>
        <v>の (助詞)</v>
      </c>
      <c r="E6748" s="2" t="s">
        <v>15</v>
      </c>
      <c r="F6748" s="2" t="s">
        <v>1314</v>
      </c>
      <c r="G6748" s="5">
        <v>6</v>
      </c>
      <c r="H6748" s="1" t="str">
        <f t="shared" si="316"/>
        <v>6-の (助詞)</v>
      </c>
      <c r="I6748" s="1">
        <f t="shared" si="317"/>
        <v>0</v>
      </c>
    </row>
    <row r="6749" spans="1:9">
      <c r="A6749" s="1">
        <v>1014</v>
      </c>
      <c r="B6749" s="1" t="s">
        <v>1383</v>
      </c>
      <c r="C6749" s="2" t="s">
        <v>17</v>
      </c>
      <c r="D6749" s="4" t="str">
        <f t="shared" si="315"/>
        <v>の (助詞)</v>
      </c>
      <c r="E6749" s="2" t="s">
        <v>15</v>
      </c>
      <c r="F6749" s="2" t="s">
        <v>1314</v>
      </c>
      <c r="G6749" s="5">
        <v>6</v>
      </c>
      <c r="H6749" s="1" t="str">
        <f t="shared" si="316"/>
        <v>6-の (助詞)</v>
      </c>
      <c r="I6749" s="1">
        <f t="shared" si="317"/>
        <v>0</v>
      </c>
    </row>
    <row r="6750" spans="1:9">
      <c r="A6750" s="1">
        <v>1027</v>
      </c>
      <c r="B6750" s="1" t="s">
        <v>1383</v>
      </c>
      <c r="C6750" s="2" t="s">
        <v>17</v>
      </c>
      <c r="D6750" s="4" t="str">
        <f t="shared" si="315"/>
        <v>の (助詞)</v>
      </c>
      <c r="E6750" s="2" t="s">
        <v>15</v>
      </c>
      <c r="F6750" s="2" t="s">
        <v>1314</v>
      </c>
      <c r="G6750" s="5">
        <v>6</v>
      </c>
      <c r="H6750" s="1" t="str">
        <f t="shared" si="316"/>
        <v>6-の (助詞)</v>
      </c>
      <c r="I6750" s="1">
        <f t="shared" si="317"/>
        <v>0</v>
      </c>
    </row>
    <row r="6751" spans="1:9">
      <c r="A6751" s="1">
        <v>1083</v>
      </c>
      <c r="B6751" s="1" t="s">
        <v>1383</v>
      </c>
      <c r="C6751" s="2" t="s">
        <v>17</v>
      </c>
      <c r="D6751" s="4" t="str">
        <f t="shared" si="315"/>
        <v>の (助詞)</v>
      </c>
      <c r="E6751" s="2" t="s">
        <v>15</v>
      </c>
      <c r="F6751" s="2" t="s">
        <v>1314</v>
      </c>
      <c r="G6751" s="5">
        <v>6</v>
      </c>
      <c r="H6751" s="1" t="str">
        <f t="shared" si="316"/>
        <v>6-の (助詞)</v>
      </c>
      <c r="I6751" s="1">
        <f t="shared" si="317"/>
        <v>0</v>
      </c>
    </row>
    <row r="6752" spans="1:9">
      <c r="A6752" s="1">
        <v>1106</v>
      </c>
      <c r="B6752" s="1" t="s">
        <v>1383</v>
      </c>
      <c r="C6752" s="2" t="s">
        <v>17</v>
      </c>
      <c r="D6752" s="4" t="str">
        <f t="shared" si="315"/>
        <v>の (助詞)</v>
      </c>
      <c r="E6752" s="2" t="s">
        <v>15</v>
      </c>
      <c r="F6752" s="2" t="s">
        <v>1314</v>
      </c>
      <c r="G6752" s="5">
        <v>6</v>
      </c>
      <c r="H6752" s="1" t="str">
        <f t="shared" si="316"/>
        <v>6-の (助詞)</v>
      </c>
      <c r="I6752" s="1">
        <f t="shared" si="317"/>
        <v>0</v>
      </c>
    </row>
    <row r="6753" spans="1:9">
      <c r="A6753" s="1">
        <v>1204</v>
      </c>
      <c r="B6753" s="1" t="s">
        <v>1383</v>
      </c>
      <c r="C6753" s="2" t="s">
        <v>17</v>
      </c>
      <c r="D6753" s="4" t="str">
        <f t="shared" si="315"/>
        <v>の (助詞)</v>
      </c>
      <c r="E6753" s="2" t="s">
        <v>15</v>
      </c>
      <c r="F6753" s="2" t="s">
        <v>1314</v>
      </c>
      <c r="G6753" s="5">
        <v>6</v>
      </c>
      <c r="H6753" s="1" t="str">
        <f t="shared" si="316"/>
        <v>6-の (助詞)</v>
      </c>
      <c r="I6753" s="1">
        <f t="shared" si="317"/>
        <v>0</v>
      </c>
    </row>
    <row r="6754" spans="1:9">
      <c r="A6754" s="1">
        <v>697</v>
      </c>
      <c r="B6754" s="1" t="s">
        <v>1383</v>
      </c>
      <c r="C6754" s="2" t="s">
        <v>17</v>
      </c>
      <c r="D6754" s="4" t="str">
        <f t="shared" si="315"/>
        <v>の (名詞)</v>
      </c>
      <c r="E6754" s="2" t="s">
        <v>10</v>
      </c>
      <c r="F6754" s="2" t="s">
        <v>1315</v>
      </c>
      <c r="G6754" s="5">
        <v>6</v>
      </c>
      <c r="H6754" s="1" t="str">
        <f t="shared" si="316"/>
        <v>6-の (名詞)</v>
      </c>
      <c r="I6754" s="1">
        <f t="shared" si="317"/>
        <v>1</v>
      </c>
    </row>
    <row r="6755" spans="1:9">
      <c r="A6755" s="1">
        <v>926</v>
      </c>
      <c r="B6755" s="1" t="s">
        <v>1383</v>
      </c>
      <c r="C6755" s="2" t="s">
        <v>17</v>
      </c>
      <c r="D6755" s="4" t="str">
        <f t="shared" si="315"/>
        <v>の (名詞)</v>
      </c>
      <c r="E6755" s="2" t="s">
        <v>10</v>
      </c>
      <c r="F6755" s="2" t="s">
        <v>1315</v>
      </c>
      <c r="G6755" s="5">
        <v>6</v>
      </c>
      <c r="H6755" s="1" t="str">
        <f t="shared" si="316"/>
        <v>6-の (名詞)</v>
      </c>
      <c r="I6755" s="1">
        <f t="shared" si="317"/>
        <v>0</v>
      </c>
    </row>
    <row r="6756" spans="1:9">
      <c r="A6756" s="1">
        <v>1021</v>
      </c>
      <c r="B6756" s="1" t="s">
        <v>1383</v>
      </c>
      <c r="C6756" s="2" t="s">
        <v>17</v>
      </c>
      <c r="D6756" s="4" t="str">
        <f t="shared" si="315"/>
        <v>の (名詞)</v>
      </c>
      <c r="E6756" s="2" t="s">
        <v>10</v>
      </c>
      <c r="F6756" s="2" t="s">
        <v>1315</v>
      </c>
      <c r="G6756" s="5">
        <v>6</v>
      </c>
      <c r="H6756" s="1" t="str">
        <f t="shared" si="316"/>
        <v>6-の (名詞)</v>
      </c>
      <c r="I6756" s="1">
        <f t="shared" si="317"/>
        <v>0</v>
      </c>
    </row>
    <row r="6757" spans="1:9">
      <c r="A6757" s="1">
        <v>1071</v>
      </c>
      <c r="B6757" s="1" t="s">
        <v>1383</v>
      </c>
      <c r="C6757" s="2" t="s">
        <v>17</v>
      </c>
      <c r="D6757" s="4" t="str">
        <f t="shared" si="315"/>
        <v>の (名詞)</v>
      </c>
      <c r="E6757" s="2" t="s">
        <v>10</v>
      </c>
      <c r="F6757" s="2" t="s">
        <v>1315</v>
      </c>
      <c r="G6757" s="5">
        <v>6</v>
      </c>
      <c r="H6757" s="1" t="str">
        <f t="shared" si="316"/>
        <v>6-の (名詞)</v>
      </c>
      <c r="I6757" s="1">
        <f t="shared" si="317"/>
        <v>0</v>
      </c>
    </row>
    <row r="6758" spans="1:9">
      <c r="A6758" s="1">
        <v>1101</v>
      </c>
      <c r="B6758" s="1" t="s">
        <v>1383</v>
      </c>
      <c r="C6758" s="2" t="s">
        <v>17</v>
      </c>
      <c r="D6758" s="4" t="str">
        <f t="shared" si="315"/>
        <v>の (名詞)</v>
      </c>
      <c r="E6758" s="2" t="s">
        <v>10</v>
      </c>
      <c r="F6758" s="2" t="s">
        <v>1315</v>
      </c>
      <c r="G6758" s="5">
        <v>6</v>
      </c>
      <c r="H6758" s="1" t="str">
        <f t="shared" si="316"/>
        <v>6-の (名詞)</v>
      </c>
      <c r="I6758" s="1">
        <f t="shared" si="317"/>
        <v>0</v>
      </c>
    </row>
    <row r="6759" spans="1:9">
      <c r="A6759" s="1">
        <v>1117</v>
      </c>
      <c r="B6759" s="1" t="s">
        <v>1383</v>
      </c>
      <c r="C6759" s="2" t="s">
        <v>17</v>
      </c>
      <c r="D6759" s="4" t="str">
        <f t="shared" si="315"/>
        <v>の (名詞)</v>
      </c>
      <c r="E6759" s="2" t="s">
        <v>10</v>
      </c>
      <c r="F6759" s="2" t="s">
        <v>1315</v>
      </c>
      <c r="G6759" s="5">
        <v>6</v>
      </c>
      <c r="H6759" s="1" t="str">
        <f t="shared" si="316"/>
        <v>6-の (名詞)</v>
      </c>
      <c r="I6759" s="1">
        <f t="shared" si="317"/>
        <v>0</v>
      </c>
    </row>
    <row r="6760" spans="1:9">
      <c r="A6760" s="1">
        <v>1141</v>
      </c>
      <c r="B6760" s="1" t="s">
        <v>1383</v>
      </c>
      <c r="C6760" s="2" t="s">
        <v>17</v>
      </c>
      <c r="D6760" s="4" t="str">
        <f t="shared" si="315"/>
        <v>の (名詞)</v>
      </c>
      <c r="E6760" s="2" t="s">
        <v>10</v>
      </c>
      <c r="F6760" s="2" t="s">
        <v>1315</v>
      </c>
      <c r="G6760" s="5">
        <v>6</v>
      </c>
      <c r="H6760" s="1" t="str">
        <f t="shared" si="316"/>
        <v>6-の (名詞)</v>
      </c>
      <c r="I6760" s="1">
        <f t="shared" si="317"/>
        <v>0</v>
      </c>
    </row>
    <row r="6761" spans="1:9">
      <c r="A6761" s="1">
        <v>1156</v>
      </c>
      <c r="B6761" s="1" t="s">
        <v>1383</v>
      </c>
      <c r="C6761" s="2" t="s">
        <v>17</v>
      </c>
      <c r="D6761" s="4" t="str">
        <f t="shared" si="315"/>
        <v>の (名詞)</v>
      </c>
      <c r="E6761" s="2" t="s">
        <v>10</v>
      </c>
      <c r="F6761" s="2" t="s">
        <v>1315</v>
      </c>
      <c r="G6761" s="5">
        <v>6</v>
      </c>
      <c r="H6761" s="1" t="str">
        <f t="shared" si="316"/>
        <v>6-の (名詞)</v>
      </c>
      <c r="I6761" s="1">
        <f t="shared" si="317"/>
        <v>0</v>
      </c>
    </row>
    <row r="6762" spans="1:9">
      <c r="A6762" s="1">
        <v>676</v>
      </c>
      <c r="B6762" s="1" t="s">
        <v>1383</v>
      </c>
      <c r="C6762" s="2" t="s">
        <v>30</v>
      </c>
      <c r="D6762" s="4" t="str">
        <f t="shared" si="315"/>
        <v>ので (助詞)</v>
      </c>
      <c r="E6762" s="2" t="s">
        <v>15</v>
      </c>
      <c r="F6762" s="2" t="s">
        <v>1312</v>
      </c>
      <c r="G6762" s="5">
        <v>6</v>
      </c>
      <c r="H6762" s="1" t="str">
        <f t="shared" si="316"/>
        <v>6-ので (助詞)</v>
      </c>
      <c r="I6762" s="1">
        <f t="shared" si="317"/>
        <v>1</v>
      </c>
    </row>
    <row r="6763" spans="1:9">
      <c r="A6763" s="1">
        <v>860</v>
      </c>
      <c r="B6763" s="1" t="s">
        <v>1383</v>
      </c>
      <c r="C6763" s="2" t="s">
        <v>30</v>
      </c>
      <c r="D6763" s="4" t="str">
        <f t="shared" si="315"/>
        <v>ので (助詞)</v>
      </c>
      <c r="E6763" s="2" t="s">
        <v>15</v>
      </c>
      <c r="F6763" s="2" t="s">
        <v>1312</v>
      </c>
      <c r="G6763" s="5">
        <v>6</v>
      </c>
      <c r="H6763" s="1" t="str">
        <f t="shared" si="316"/>
        <v>6-ので (助詞)</v>
      </c>
      <c r="I6763" s="1">
        <f t="shared" si="317"/>
        <v>0</v>
      </c>
    </row>
    <row r="6764" spans="1:9">
      <c r="A6764" s="1">
        <v>698</v>
      </c>
      <c r="B6764" s="1" t="s">
        <v>1383</v>
      </c>
      <c r="C6764" s="2" t="s">
        <v>43</v>
      </c>
      <c r="D6764" s="4" t="str">
        <f t="shared" si="315"/>
        <v>は (助詞)</v>
      </c>
      <c r="E6764" s="2" t="s">
        <v>15</v>
      </c>
      <c r="F6764" s="2" t="s">
        <v>1306</v>
      </c>
      <c r="G6764" s="5">
        <v>6</v>
      </c>
      <c r="H6764" s="1" t="str">
        <f t="shared" si="316"/>
        <v>6-は (助詞)</v>
      </c>
      <c r="I6764" s="1">
        <f t="shared" si="317"/>
        <v>1</v>
      </c>
    </row>
    <row r="6765" spans="1:9">
      <c r="A6765" s="1">
        <v>768</v>
      </c>
      <c r="B6765" s="1" t="s">
        <v>1383</v>
      </c>
      <c r="C6765" s="2" t="s">
        <v>43</v>
      </c>
      <c r="D6765" s="4" t="str">
        <f t="shared" si="315"/>
        <v>は (助詞)</v>
      </c>
      <c r="E6765" s="2" t="s">
        <v>15</v>
      </c>
      <c r="F6765" s="2" t="s">
        <v>1306</v>
      </c>
      <c r="G6765" s="5">
        <v>6</v>
      </c>
      <c r="H6765" s="1" t="str">
        <f t="shared" si="316"/>
        <v>6-は (助詞)</v>
      </c>
      <c r="I6765" s="1">
        <f t="shared" si="317"/>
        <v>0</v>
      </c>
    </row>
    <row r="6766" spans="1:9">
      <c r="A6766" s="1">
        <v>812</v>
      </c>
      <c r="B6766" s="1" t="s">
        <v>1383</v>
      </c>
      <c r="C6766" s="2" t="s">
        <v>43</v>
      </c>
      <c r="D6766" s="4" t="str">
        <f t="shared" si="315"/>
        <v>は (助詞)</v>
      </c>
      <c r="E6766" s="2" t="s">
        <v>15</v>
      </c>
      <c r="F6766" s="2" t="s">
        <v>1306</v>
      </c>
      <c r="G6766" s="5">
        <v>6</v>
      </c>
      <c r="H6766" s="1" t="str">
        <f t="shared" si="316"/>
        <v>6-は (助詞)</v>
      </c>
      <c r="I6766" s="1">
        <f t="shared" si="317"/>
        <v>0</v>
      </c>
    </row>
    <row r="6767" spans="1:9">
      <c r="A6767" s="1">
        <v>843</v>
      </c>
      <c r="B6767" s="1" t="s">
        <v>1383</v>
      </c>
      <c r="C6767" s="2" t="s">
        <v>43</v>
      </c>
      <c r="D6767" s="4" t="str">
        <f t="shared" si="315"/>
        <v>は (助詞)</v>
      </c>
      <c r="E6767" s="2" t="s">
        <v>15</v>
      </c>
      <c r="F6767" s="2" t="s">
        <v>1306</v>
      </c>
      <c r="G6767" s="5">
        <v>6</v>
      </c>
      <c r="H6767" s="1" t="str">
        <f t="shared" si="316"/>
        <v>6-は (助詞)</v>
      </c>
      <c r="I6767" s="1">
        <f t="shared" si="317"/>
        <v>0</v>
      </c>
    </row>
    <row r="6768" spans="1:9">
      <c r="A6768" s="1">
        <v>906</v>
      </c>
      <c r="B6768" s="1" t="s">
        <v>1383</v>
      </c>
      <c r="C6768" s="2" t="s">
        <v>43</v>
      </c>
      <c r="D6768" s="4" t="str">
        <f t="shared" si="315"/>
        <v>は (助詞)</v>
      </c>
      <c r="E6768" s="2" t="s">
        <v>15</v>
      </c>
      <c r="F6768" s="2" t="s">
        <v>1306</v>
      </c>
      <c r="G6768" s="5">
        <v>6</v>
      </c>
      <c r="H6768" s="1" t="str">
        <f t="shared" si="316"/>
        <v>6-は (助詞)</v>
      </c>
      <c r="I6768" s="1">
        <f t="shared" si="317"/>
        <v>0</v>
      </c>
    </row>
    <row r="6769" spans="1:9">
      <c r="A6769" s="1">
        <v>911</v>
      </c>
      <c r="B6769" s="1" t="s">
        <v>1383</v>
      </c>
      <c r="C6769" s="2" t="s">
        <v>43</v>
      </c>
      <c r="D6769" s="4" t="str">
        <f t="shared" si="315"/>
        <v>は (助詞)</v>
      </c>
      <c r="E6769" s="2" t="s">
        <v>15</v>
      </c>
      <c r="F6769" s="2" t="s">
        <v>1306</v>
      </c>
      <c r="G6769" s="5">
        <v>6</v>
      </c>
      <c r="H6769" s="1" t="str">
        <f t="shared" si="316"/>
        <v>6-は (助詞)</v>
      </c>
      <c r="I6769" s="1">
        <f t="shared" si="317"/>
        <v>0</v>
      </c>
    </row>
    <row r="6770" spans="1:9">
      <c r="A6770" s="1">
        <v>953</v>
      </c>
      <c r="B6770" s="1" t="s">
        <v>1383</v>
      </c>
      <c r="C6770" s="2" t="s">
        <v>43</v>
      </c>
      <c r="D6770" s="4" t="str">
        <f t="shared" si="315"/>
        <v>は (助詞)</v>
      </c>
      <c r="E6770" s="2" t="s">
        <v>15</v>
      </c>
      <c r="F6770" s="2" t="s">
        <v>1306</v>
      </c>
      <c r="G6770" s="5">
        <v>6</v>
      </c>
      <c r="H6770" s="1" t="str">
        <f t="shared" si="316"/>
        <v>6-は (助詞)</v>
      </c>
      <c r="I6770" s="1">
        <f t="shared" si="317"/>
        <v>0</v>
      </c>
    </row>
    <row r="6771" spans="1:9">
      <c r="A6771" s="1">
        <v>965</v>
      </c>
      <c r="B6771" s="1" t="s">
        <v>1383</v>
      </c>
      <c r="C6771" s="2" t="s">
        <v>43</v>
      </c>
      <c r="D6771" s="4" t="str">
        <f t="shared" si="315"/>
        <v>は (助詞)</v>
      </c>
      <c r="E6771" s="2" t="s">
        <v>15</v>
      </c>
      <c r="F6771" s="2" t="s">
        <v>1306</v>
      </c>
      <c r="G6771" s="5">
        <v>6</v>
      </c>
      <c r="H6771" s="1" t="str">
        <f t="shared" si="316"/>
        <v>6-は (助詞)</v>
      </c>
      <c r="I6771" s="1">
        <f t="shared" si="317"/>
        <v>0</v>
      </c>
    </row>
    <row r="6772" spans="1:9">
      <c r="A6772" s="1">
        <v>973</v>
      </c>
      <c r="B6772" s="1" t="s">
        <v>1383</v>
      </c>
      <c r="C6772" s="2" t="s">
        <v>43</v>
      </c>
      <c r="D6772" s="4" t="str">
        <f t="shared" si="315"/>
        <v>は (助詞)</v>
      </c>
      <c r="E6772" s="2" t="s">
        <v>15</v>
      </c>
      <c r="F6772" s="2" t="s">
        <v>1306</v>
      </c>
      <c r="G6772" s="5">
        <v>6</v>
      </c>
      <c r="H6772" s="1" t="str">
        <f t="shared" si="316"/>
        <v>6-は (助詞)</v>
      </c>
      <c r="I6772" s="1">
        <f t="shared" si="317"/>
        <v>0</v>
      </c>
    </row>
    <row r="6773" spans="1:9">
      <c r="A6773" s="1">
        <v>998</v>
      </c>
      <c r="B6773" s="1" t="s">
        <v>1383</v>
      </c>
      <c r="C6773" s="2" t="s">
        <v>43</v>
      </c>
      <c r="D6773" s="4" t="str">
        <f t="shared" si="315"/>
        <v>は (助詞)</v>
      </c>
      <c r="E6773" s="2" t="s">
        <v>15</v>
      </c>
      <c r="F6773" s="2" t="s">
        <v>1306</v>
      </c>
      <c r="G6773" s="5">
        <v>6</v>
      </c>
      <c r="H6773" s="1" t="str">
        <f t="shared" si="316"/>
        <v>6-は (助詞)</v>
      </c>
      <c r="I6773" s="1">
        <f t="shared" si="317"/>
        <v>0</v>
      </c>
    </row>
    <row r="6774" spans="1:9">
      <c r="A6774" s="1">
        <v>1023</v>
      </c>
      <c r="B6774" s="1" t="s">
        <v>1383</v>
      </c>
      <c r="C6774" s="2" t="s">
        <v>43</v>
      </c>
      <c r="D6774" s="4" t="str">
        <f t="shared" si="315"/>
        <v>は (助詞)</v>
      </c>
      <c r="E6774" s="2" t="s">
        <v>15</v>
      </c>
      <c r="F6774" s="2" t="s">
        <v>1306</v>
      </c>
      <c r="G6774" s="5">
        <v>6</v>
      </c>
      <c r="H6774" s="1" t="str">
        <f t="shared" si="316"/>
        <v>6-は (助詞)</v>
      </c>
      <c r="I6774" s="1">
        <f t="shared" si="317"/>
        <v>0</v>
      </c>
    </row>
    <row r="6775" spans="1:9">
      <c r="A6775" s="1">
        <v>1046</v>
      </c>
      <c r="B6775" s="1" t="s">
        <v>1383</v>
      </c>
      <c r="C6775" s="2" t="s">
        <v>43</v>
      </c>
      <c r="D6775" s="4" t="str">
        <f t="shared" si="315"/>
        <v>は (助詞)</v>
      </c>
      <c r="E6775" s="2" t="s">
        <v>15</v>
      </c>
      <c r="F6775" s="2" t="s">
        <v>1306</v>
      </c>
      <c r="G6775" s="5">
        <v>6</v>
      </c>
      <c r="H6775" s="1" t="str">
        <f t="shared" si="316"/>
        <v>6-は (助詞)</v>
      </c>
      <c r="I6775" s="1">
        <f t="shared" si="317"/>
        <v>0</v>
      </c>
    </row>
    <row r="6776" spans="1:9">
      <c r="A6776" s="1">
        <v>1072</v>
      </c>
      <c r="B6776" s="1" t="s">
        <v>1383</v>
      </c>
      <c r="C6776" s="2" t="s">
        <v>43</v>
      </c>
      <c r="D6776" s="4" t="str">
        <f t="shared" si="315"/>
        <v>は (助詞)</v>
      </c>
      <c r="E6776" s="2" t="s">
        <v>15</v>
      </c>
      <c r="F6776" s="2" t="s">
        <v>1306</v>
      </c>
      <c r="G6776" s="5">
        <v>6</v>
      </c>
      <c r="H6776" s="1" t="str">
        <f t="shared" si="316"/>
        <v>6-は (助詞)</v>
      </c>
      <c r="I6776" s="1">
        <f t="shared" si="317"/>
        <v>0</v>
      </c>
    </row>
    <row r="6777" spans="1:9">
      <c r="A6777" s="1">
        <v>1102</v>
      </c>
      <c r="B6777" s="1" t="s">
        <v>1383</v>
      </c>
      <c r="C6777" s="2" t="s">
        <v>43</v>
      </c>
      <c r="D6777" s="4" t="str">
        <f t="shared" si="315"/>
        <v>は (助詞)</v>
      </c>
      <c r="E6777" s="2" t="s">
        <v>15</v>
      </c>
      <c r="F6777" s="2" t="s">
        <v>1306</v>
      </c>
      <c r="G6777" s="5">
        <v>6</v>
      </c>
      <c r="H6777" s="1" t="str">
        <f t="shared" si="316"/>
        <v>6-は (助詞)</v>
      </c>
      <c r="I6777" s="1">
        <f t="shared" si="317"/>
        <v>0</v>
      </c>
    </row>
    <row r="6778" spans="1:9">
      <c r="A6778" s="1">
        <v>1119</v>
      </c>
      <c r="B6778" s="1" t="s">
        <v>1383</v>
      </c>
      <c r="C6778" s="2" t="s">
        <v>43</v>
      </c>
      <c r="D6778" s="4" t="str">
        <f t="shared" si="315"/>
        <v>は (助詞)</v>
      </c>
      <c r="E6778" s="2" t="s">
        <v>15</v>
      </c>
      <c r="F6778" s="2" t="s">
        <v>1306</v>
      </c>
      <c r="G6778" s="5">
        <v>6</v>
      </c>
      <c r="H6778" s="1" t="str">
        <f t="shared" si="316"/>
        <v>6-は (助詞)</v>
      </c>
      <c r="I6778" s="1">
        <f t="shared" si="317"/>
        <v>0</v>
      </c>
    </row>
    <row r="6779" spans="1:9">
      <c r="A6779" s="1">
        <v>1126</v>
      </c>
      <c r="B6779" s="1" t="s">
        <v>1383</v>
      </c>
      <c r="C6779" s="2" t="s">
        <v>43</v>
      </c>
      <c r="D6779" s="4" t="str">
        <f t="shared" si="315"/>
        <v>は (助詞)</v>
      </c>
      <c r="E6779" s="2" t="s">
        <v>15</v>
      </c>
      <c r="F6779" s="2" t="s">
        <v>1306</v>
      </c>
      <c r="G6779" s="5">
        <v>6</v>
      </c>
      <c r="H6779" s="1" t="str">
        <f t="shared" si="316"/>
        <v>6-は (助詞)</v>
      </c>
      <c r="I6779" s="1">
        <f t="shared" si="317"/>
        <v>0</v>
      </c>
    </row>
    <row r="6780" spans="1:9">
      <c r="A6780" s="1">
        <v>1142</v>
      </c>
      <c r="B6780" s="1" t="s">
        <v>1383</v>
      </c>
      <c r="C6780" s="2" t="s">
        <v>43</v>
      </c>
      <c r="D6780" s="4" t="str">
        <f t="shared" si="315"/>
        <v>は (助詞)</v>
      </c>
      <c r="E6780" s="2" t="s">
        <v>15</v>
      </c>
      <c r="F6780" s="2" t="s">
        <v>1306</v>
      </c>
      <c r="G6780" s="5">
        <v>6</v>
      </c>
      <c r="H6780" s="1" t="str">
        <f t="shared" si="316"/>
        <v>6-は (助詞)</v>
      </c>
      <c r="I6780" s="1">
        <f t="shared" si="317"/>
        <v>0</v>
      </c>
    </row>
    <row r="6781" spans="1:9">
      <c r="A6781" s="1">
        <v>1162</v>
      </c>
      <c r="B6781" s="1" t="s">
        <v>1383</v>
      </c>
      <c r="C6781" s="2" t="s">
        <v>43</v>
      </c>
      <c r="D6781" s="4" t="str">
        <f t="shared" si="315"/>
        <v>は (助詞)</v>
      </c>
      <c r="E6781" s="2" t="s">
        <v>15</v>
      </c>
      <c r="F6781" s="2" t="s">
        <v>1306</v>
      </c>
      <c r="G6781" s="5">
        <v>6</v>
      </c>
      <c r="H6781" s="1" t="str">
        <f t="shared" si="316"/>
        <v>6-は (助詞)</v>
      </c>
      <c r="I6781" s="1">
        <f t="shared" si="317"/>
        <v>0</v>
      </c>
    </row>
    <row r="6782" spans="1:9">
      <c r="A6782" s="1">
        <v>1168</v>
      </c>
      <c r="B6782" s="1" t="s">
        <v>1383</v>
      </c>
      <c r="C6782" s="2" t="s">
        <v>43</v>
      </c>
      <c r="D6782" s="4" t="str">
        <f t="shared" si="315"/>
        <v>は (助詞)</v>
      </c>
      <c r="E6782" s="2" t="s">
        <v>15</v>
      </c>
      <c r="F6782" s="2" t="s">
        <v>1306</v>
      </c>
      <c r="G6782" s="5">
        <v>6</v>
      </c>
      <c r="H6782" s="1" t="str">
        <f t="shared" si="316"/>
        <v>6-は (助詞)</v>
      </c>
      <c r="I6782" s="1">
        <f t="shared" si="317"/>
        <v>0</v>
      </c>
    </row>
    <row r="6783" spans="1:9">
      <c r="A6783" s="1">
        <v>1197</v>
      </c>
      <c r="B6783" s="1" t="s">
        <v>1383</v>
      </c>
      <c r="C6783" s="2" t="s">
        <v>43</v>
      </c>
      <c r="D6783" s="4" t="str">
        <f t="shared" si="315"/>
        <v>は (助詞)</v>
      </c>
      <c r="E6783" s="2" t="s">
        <v>15</v>
      </c>
      <c r="F6783" s="2" t="s">
        <v>1306</v>
      </c>
      <c r="G6783" s="5">
        <v>6</v>
      </c>
      <c r="H6783" s="1" t="str">
        <f t="shared" si="316"/>
        <v>6-は (助詞)</v>
      </c>
      <c r="I6783" s="1">
        <f t="shared" si="317"/>
        <v>0</v>
      </c>
    </row>
    <row r="6784" spans="1:9">
      <c r="A6784" s="1">
        <v>1213</v>
      </c>
      <c r="B6784" s="1" t="s">
        <v>1383</v>
      </c>
      <c r="C6784" s="2" t="s">
        <v>121</v>
      </c>
      <c r="D6784" s="4" t="str">
        <f t="shared" si="315"/>
        <v>ば (助詞)</v>
      </c>
      <c r="E6784" s="2" t="s">
        <v>15</v>
      </c>
      <c r="F6784" s="2" t="s">
        <v>1312</v>
      </c>
      <c r="G6784" s="5">
        <v>6</v>
      </c>
      <c r="H6784" s="1" t="str">
        <f t="shared" si="316"/>
        <v>6-ば (助詞)</v>
      </c>
      <c r="I6784" s="1">
        <f t="shared" si="317"/>
        <v>1</v>
      </c>
    </row>
    <row r="6785" spans="1:9">
      <c r="A6785" s="1">
        <v>803</v>
      </c>
      <c r="B6785" s="1" t="s">
        <v>1383</v>
      </c>
      <c r="C6785" s="2" t="s">
        <v>76</v>
      </c>
      <c r="D6785" s="4" t="str">
        <f t="shared" si="315"/>
        <v>バイキング (名詞)</v>
      </c>
      <c r="E6785" s="2" t="s">
        <v>10</v>
      </c>
      <c r="F6785" s="2" t="s">
        <v>409</v>
      </c>
      <c r="G6785" s="5">
        <v>6</v>
      </c>
      <c r="H6785" s="1" t="str">
        <f t="shared" si="316"/>
        <v>6-バイキング (名詞)</v>
      </c>
      <c r="I6785" s="1">
        <f t="shared" si="317"/>
        <v>1</v>
      </c>
    </row>
    <row r="6786" spans="1:9">
      <c r="A6786" s="1">
        <v>900</v>
      </c>
      <c r="B6786" s="1" t="s">
        <v>1383</v>
      </c>
      <c r="C6786" s="2" t="s">
        <v>76</v>
      </c>
      <c r="D6786" s="4" t="str">
        <f t="shared" ref="D6786:D6849" si="318">C6786&amp;" ("&amp;E6786&amp;")"</f>
        <v>バイキング (名詞)</v>
      </c>
      <c r="E6786" s="2" t="s">
        <v>10</v>
      </c>
      <c r="F6786" s="2" t="s">
        <v>409</v>
      </c>
      <c r="G6786" s="5">
        <v>6</v>
      </c>
      <c r="H6786" s="1" t="str">
        <f t="shared" ref="H6786:H6849" si="319">G6786&amp;"-"&amp;D6786</f>
        <v>6-バイキング (名詞)</v>
      </c>
      <c r="I6786" s="1">
        <f t="shared" si="317"/>
        <v>0</v>
      </c>
    </row>
    <row r="6787" spans="1:9">
      <c r="A6787" s="1">
        <v>984</v>
      </c>
      <c r="B6787" s="1" t="s">
        <v>1383</v>
      </c>
      <c r="C6787" s="2" t="s">
        <v>76</v>
      </c>
      <c r="D6787" s="4" t="str">
        <f t="shared" si="318"/>
        <v>バイキング (名詞)</v>
      </c>
      <c r="E6787" s="2" t="s">
        <v>10</v>
      </c>
      <c r="F6787" s="2" t="s">
        <v>409</v>
      </c>
      <c r="G6787" s="5">
        <v>6</v>
      </c>
      <c r="H6787" s="1" t="str">
        <f t="shared" si="319"/>
        <v>6-バイキング (名詞)</v>
      </c>
      <c r="I6787" s="1">
        <f t="shared" ref="I6787:I6850" si="320">IF(H6786&lt;&gt;H6787,1,0)</f>
        <v>0</v>
      </c>
    </row>
    <row r="6788" spans="1:9">
      <c r="A6788" s="1">
        <v>780</v>
      </c>
      <c r="B6788" s="1" t="s">
        <v>1383</v>
      </c>
      <c r="C6788" s="2" t="s">
        <v>706</v>
      </c>
      <c r="D6788" s="4" t="str">
        <f t="shared" si="318"/>
        <v>ビックリ (名詞)</v>
      </c>
      <c r="E6788" s="2" t="s">
        <v>10</v>
      </c>
      <c r="F6788" s="2" t="s">
        <v>1305</v>
      </c>
      <c r="G6788" s="5">
        <v>6</v>
      </c>
      <c r="H6788" s="1" t="str">
        <f t="shared" si="319"/>
        <v>6-ビックリ (名詞)</v>
      </c>
      <c r="I6788" s="1">
        <f t="shared" si="320"/>
        <v>1</v>
      </c>
    </row>
    <row r="6789" spans="1:9">
      <c r="A6789" s="1">
        <v>1120</v>
      </c>
      <c r="B6789" s="1" t="s">
        <v>1383</v>
      </c>
      <c r="C6789" s="2" t="s">
        <v>706</v>
      </c>
      <c r="D6789" s="4" t="str">
        <f t="shared" si="318"/>
        <v>ビックリ (名詞)</v>
      </c>
      <c r="E6789" s="2" t="s">
        <v>10</v>
      </c>
      <c r="F6789" s="2" t="s">
        <v>1305</v>
      </c>
      <c r="G6789" s="5">
        <v>6</v>
      </c>
      <c r="H6789" s="1" t="str">
        <f t="shared" si="319"/>
        <v>6-ビックリ (名詞)</v>
      </c>
      <c r="I6789" s="1">
        <f t="shared" si="320"/>
        <v>0</v>
      </c>
    </row>
    <row r="6790" spans="1:9">
      <c r="A6790" s="1">
        <v>1050</v>
      </c>
      <c r="B6790" s="1" t="s">
        <v>1383</v>
      </c>
      <c r="C6790" s="2" t="s">
        <v>630</v>
      </c>
      <c r="D6790" s="4" t="str">
        <f t="shared" si="318"/>
        <v>ひとつ (副詞)</v>
      </c>
      <c r="E6790" s="2" t="s">
        <v>31</v>
      </c>
      <c r="F6790" s="2" t="s">
        <v>409</v>
      </c>
      <c r="G6790" s="5">
        <v>6</v>
      </c>
      <c r="H6790" s="1" t="str">
        <f t="shared" si="319"/>
        <v>6-ひとつ (副詞)</v>
      </c>
      <c r="I6790" s="1">
        <f t="shared" si="320"/>
        <v>1</v>
      </c>
    </row>
    <row r="6791" spans="1:9">
      <c r="A6791" s="1">
        <v>1054</v>
      </c>
      <c r="B6791" s="1" t="s">
        <v>1383</v>
      </c>
      <c r="C6791" s="2" t="s">
        <v>630</v>
      </c>
      <c r="D6791" s="4" t="str">
        <f t="shared" si="318"/>
        <v>ひとつ (副詞)</v>
      </c>
      <c r="E6791" s="2" t="s">
        <v>31</v>
      </c>
      <c r="F6791" s="2" t="s">
        <v>409</v>
      </c>
      <c r="G6791" s="5">
        <v>6</v>
      </c>
      <c r="H6791" s="1" t="str">
        <f t="shared" si="319"/>
        <v>6-ひとつ (副詞)</v>
      </c>
      <c r="I6791" s="1">
        <f t="shared" si="320"/>
        <v>0</v>
      </c>
    </row>
    <row r="6792" spans="1:9">
      <c r="A6792" s="1">
        <v>832</v>
      </c>
      <c r="B6792" s="1" t="s">
        <v>1383</v>
      </c>
      <c r="C6792" s="2" t="s">
        <v>165</v>
      </c>
      <c r="D6792" s="4" t="str">
        <f t="shared" si="318"/>
        <v>へ (助詞)</v>
      </c>
      <c r="E6792" s="2" t="s">
        <v>15</v>
      </c>
      <c r="F6792" s="2" t="s">
        <v>1307</v>
      </c>
      <c r="G6792" s="5">
        <v>6</v>
      </c>
      <c r="H6792" s="1" t="str">
        <f t="shared" si="319"/>
        <v>6-へ (助詞)</v>
      </c>
      <c r="I6792" s="1">
        <f t="shared" si="320"/>
        <v>1</v>
      </c>
    </row>
    <row r="6793" spans="1:9">
      <c r="A6793" s="1">
        <v>1166</v>
      </c>
      <c r="B6793" s="1" t="s">
        <v>1383</v>
      </c>
      <c r="C6793" s="2" t="s">
        <v>1107</v>
      </c>
      <c r="D6793" s="4" t="str">
        <f t="shared" si="318"/>
        <v>べし (助動詞)</v>
      </c>
      <c r="E6793" s="2" t="s">
        <v>25</v>
      </c>
      <c r="F6793" s="2"/>
      <c r="G6793" s="5">
        <v>6</v>
      </c>
      <c r="H6793" s="1" t="str">
        <f t="shared" si="319"/>
        <v>6-べし (助動詞)</v>
      </c>
      <c r="I6793" s="1">
        <f t="shared" si="320"/>
        <v>1</v>
      </c>
    </row>
    <row r="6794" spans="1:9">
      <c r="A6794" s="1">
        <v>1181</v>
      </c>
      <c r="B6794" s="1" t="s">
        <v>1383</v>
      </c>
      <c r="C6794" s="2" t="s">
        <v>1107</v>
      </c>
      <c r="D6794" s="4" t="str">
        <f t="shared" si="318"/>
        <v>べし (助動詞)</v>
      </c>
      <c r="E6794" s="2" t="s">
        <v>25</v>
      </c>
      <c r="F6794" s="2"/>
      <c r="G6794" s="5">
        <v>6</v>
      </c>
      <c r="H6794" s="1" t="str">
        <f t="shared" si="319"/>
        <v>6-べし (助動詞)</v>
      </c>
      <c r="I6794" s="1">
        <f t="shared" si="320"/>
        <v>0</v>
      </c>
    </row>
    <row r="6795" spans="1:9">
      <c r="A6795" s="1">
        <v>955</v>
      </c>
      <c r="B6795" s="1" t="s">
        <v>1383</v>
      </c>
      <c r="C6795" s="2" t="s">
        <v>742</v>
      </c>
      <c r="D6795" s="4" t="str">
        <f t="shared" si="318"/>
        <v>ボイル (名詞)</v>
      </c>
      <c r="E6795" s="2" t="s">
        <v>10</v>
      </c>
      <c r="F6795" s="2" t="s">
        <v>1305</v>
      </c>
      <c r="G6795" s="5">
        <v>6</v>
      </c>
      <c r="H6795" s="1" t="str">
        <f t="shared" si="319"/>
        <v>6-ボイル (名詞)</v>
      </c>
      <c r="I6795" s="1">
        <f t="shared" si="320"/>
        <v>1</v>
      </c>
    </row>
    <row r="6796" spans="1:9">
      <c r="A6796" s="1">
        <v>687</v>
      </c>
      <c r="B6796" s="1" t="s">
        <v>1383</v>
      </c>
      <c r="C6796" s="2" t="s">
        <v>64</v>
      </c>
      <c r="D6796" s="4" t="str">
        <f t="shared" si="318"/>
        <v>ます (助動詞)</v>
      </c>
      <c r="E6796" s="2" t="s">
        <v>25</v>
      </c>
      <c r="F6796" s="2"/>
      <c r="G6796" s="5">
        <v>6</v>
      </c>
      <c r="H6796" s="1" t="str">
        <f t="shared" si="319"/>
        <v>6-ます (助動詞)</v>
      </c>
      <c r="I6796" s="1">
        <f t="shared" si="320"/>
        <v>1</v>
      </c>
    </row>
    <row r="6797" spans="1:9">
      <c r="A6797" s="1">
        <v>728</v>
      </c>
      <c r="B6797" s="1" t="s">
        <v>1383</v>
      </c>
      <c r="C6797" s="2" t="s">
        <v>64</v>
      </c>
      <c r="D6797" s="4" t="str">
        <f t="shared" si="318"/>
        <v>ます (助動詞)</v>
      </c>
      <c r="E6797" s="2" t="s">
        <v>25</v>
      </c>
      <c r="F6797" s="2"/>
      <c r="G6797" s="5">
        <v>6</v>
      </c>
      <c r="H6797" s="1" t="str">
        <f t="shared" si="319"/>
        <v>6-ます (助動詞)</v>
      </c>
      <c r="I6797" s="1">
        <f t="shared" si="320"/>
        <v>0</v>
      </c>
    </row>
    <row r="6798" spans="1:9">
      <c r="A6798" s="1">
        <v>745</v>
      </c>
      <c r="B6798" s="1" t="s">
        <v>1383</v>
      </c>
      <c r="C6798" s="2" t="s">
        <v>64</v>
      </c>
      <c r="D6798" s="4" t="str">
        <f t="shared" si="318"/>
        <v>ます (助動詞)</v>
      </c>
      <c r="E6798" s="2" t="s">
        <v>25</v>
      </c>
      <c r="F6798" s="2"/>
      <c r="G6798" s="5">
        <v>6</v>
      </c>
      <c r="H6798" s="1" t="str">
        <f t="shared" si="319"/>
        <v>6-ます (助動詞)</v>
      </c>
      <c r="I6798" s="1">
        <f t="shared" si="320"/>
        <v>0</v>
      </c>
    </row>
    <row r="6799" spans="1:9">
      <c r="A6799" s="1">
        <v>782</v>
      </c>
      <c r="B6799" s="1" t="s">
        <v>1383</v>
      </c>
      <c r="C6799" s="2" t="s">
        <v>64</v>
      </c>
      <c r="D6799" s="4" t="str">
        <f t="shared" si="318"/>
        <v>ます (助動詞)</v>
      </c>
      <c r="E6799" s="2" t="s">
        <v>25</v>
      </c>
      <c r="F6799" s="2"/>
      <c r="G6799" s="5">
        <v>6</v>
      </c>
      <c r="H6799" s="1" t="str">
        <f t="shared" si="319"/>
        <v>6-ます (助動詞)</v>
      </c>
      <c r="I6799" s="1">
        <f t="shared" si="320"/>
        <v>0</v>
      </c>
    </row>
    <row r="6800" spans="1:9">
      <c r="A6800" s="1">
        <v>798</v>
      </c>
      <c r="B6800" s="1" t="s">
        <v>1383</v>
      </c>
      <c r="C6800" s="2" t="s">
        <v>64</v>
      </c>
      <c r="D6800" s="4" t="str">
        <f t="shared" si="318"/>
        <v>ます (助動詞)</v>
      </c>
      <c r="E6800" s="2" t="s">
        <v>25</v>
      </c>
      <c r="F6800" s="2"/>
      <c r="G6800" s="5">
        <v>6</v>
      </c>
      <c r="H6800" s="1" t="str">
        <f t="shared" si="319"/>
        <v>6-ます (助動詞)</v>
      </c>
      <c r="I6800" s="1">
        <f t="shared" si="320"/>
        <v>0</v>
      </c>
    </row>
    <row r="6801" spans="1:9">
      <c r="A6801" s="1">
        <v>828</v>
      </c>
      <c r="B6801" s="1" t="s">
        <v>1383</v>
      </c>
      <c r="C6801" s="2" t="s">
        <v>64</v>
      </c>
      <c r="D6801" s="4" t="str">
        <f t="shared" si="318"/>
        <v>ます (助動詞)</v>
      </c>
      <c r="E6801" s="2" t="s">
        <v>25</v>
      </c>
      <c r="F6801" s="2"/>
      <c r="G6801" s="5">
        <v>6</v>
      </c>
      <c r="H6801" s="1" t="str">
        <f t="shared" si="319"/>
        <v>6-ます (助動詞)</v>
      </c>
      <c r="I6801" s="1">
        <f t="shared" si="320"/>
        <v>0</v>
      </c>
    </row>
    <row r="6802" spans="1:9">
      <c r="A6802" s="1">
        <v>845</v>
      </c>
      <c r="B6802" s="1" t="s">
        <v>1383</v>
      </c>
      <c r="C6802" s="2" t="s">
        <v>64</v>
      </c>
      <c r="D6802" s="4" t="str">
        <f t="shared" si="318"/>
        <v>ます (助動詞)</v>
      </c>
      <c r="E6802" s="2" t="s">
        <v>25</v>
      </c>
      <c r="F6802" s="2"/>
      <c r="G6802" s="5">
        <v>6</v>
      </c>
      <c r="H6802" s="1" t="str">
        <f t="shared" si="319"/>
        <v>6-ます (助動詞)</v>
      </c>
      <c r="I6802" s="1">
        <f t="shared" si="320"/>
        <v>0</v>
      </c>
    </row>
    <row r="6803" spans="1:9">
      <c r="A6803" s="1">
        <v>853</v>
      </c>
      <c r="B6803" s="1" t="s">
        <v>1383</v>
      </c>
      <c r="C6803" s="2" t="s">
        <v>64</v>
      </c>
      <c r="D6803" s="4" t="str">
        <f t="shared" si="318"/>
        <v>ます (助動詞)</v>
      </c>
      <c r="E6803" s="2" t="s">
        <v>25</v>
      </c>
      <c r="F6803" s="2"/>
      <c r="G6803" s="5">
        <v>6</v>
      </c>
      <c r="H6803" s="1" t="str">
        <f t="shared" si="319"/>
        <v>6-ます (助動詞)</v>
      </c>
      <c r="I6803" s="1">
        <f t="shared" si="320"/>
        <v>0</v>
      </c>
    </row>
    <row r="6804" spans="1:9">
      <c r="A6804" s="1">
        <v>868</v>
      </c>
      <c r="B6804" s="1" t="s">
        <v>1383</v>
      </c>
      <c r="C6804" s="2" t="s">
        <v>64</v>
      </c>
      <c r="D6804" s="4" t="str">
        <f t="shared" si="318"/>
        <v>ます (助動詞)</v>
      </c>
      <c r="E6804" s="2" t="s">
        <v>25</v>
      </c>
      <c r="F6804" s="2"/>
      <c r="G6804" s="5">
        <v>6</v>
      </c>
      <c r="H6804" s="1" t="str">
        <f t="shared" si="319"/>
        <v>6-ます (助動詞)</v>
      </c>
      <c r="I6804" s="1">
        <f t="shared" si="320"/>
        <v>0</v>
      </c>
    </row>
    <row r="6805" spans="1:9">
      <c r="A6805" s="1">
        <v>918</v>
      </c>
      <c r="B6805" s="1" t="s">
        <v>1383</v>
      </c>
      <c r="C6805" s="2" t="s">
        <v>64</v>
      </c>
      <c r="D6805" s="4" t="str">
        <f t="shared" si="318"/>
        <v>ます (助動詞)</v>
      </c>
      <c r="E6805" s="2" t="s">
        <v>25</v>
      </c>
      <c r="F6805" s="2"/>
      <c r="G6805" s="5">
        <v>6</v>
      </c>
      <c r="H6805" s="1" t="str">
        <f t="shared" si="319"/>
        <v>6-ます (助動詞)</v>
      </c>
      <c r="I6805" s="1">
        <f t="shared" si="320"/>
        <v>0</v>
      </c>
    </row>
    <row r="6806" spans="1:9">
      <c r="A6806" s="1">
        <v>967</v>
      </c>
      <c r="B6806" s="1" t="s">
        <v>1383</v>
      </c>
      <c r="C6806" s="2" t="s">
        <v>64</v>
      </c>
      <c r="D6806" s="4" t="str">
        <f t="shared" si="318"/>
        <v>ます (助動詞)</v>
      </c>
      <c r="E6806" s="2" t="s">
        <v>25</v>
      </c>
      <c r="F6806" s="2"/>
      <c r="G6806" s="5">
        <v>6</v>
      </c>
      <c r="H6806" s="1" t="str">
        <f t="shared" si="319"/>
        <v>6-ます (助動詞)</v>
      </c>
      <c r="I6806" s="1">
        <f t="shared" si="320"/>
        <v>0</v>
      </c>
    </row>
    <row r="6807" spans="1:9">
      <c r="A6807" s="1">
        <v>981</v>
      </c>
      <c r="B6807" s="1" t="s">
        <v>1383</v>
      </c>
      <c r="C6807" s="2" t="s">
        <v>64</v>
      </c>
      <c r="D6807" s="4" t="str">
        <f t="shared" si="318"/>
        <v>ます (助動詞)</v>
      </c>
      <c r="E6807" s="2" t="s">
        <v>25</v>
      </c>
      <c r="F6807" s="2"/>
      <c r="G6807" s="5">
        <v>6</v>
      </c>
      <c r="H6807" s="1" t="str">
        <f t="shared" si="319"/>
        <v>6-ます (助動詞)</v>
      </c>
      <c r="I6807" s="1">
        <f t="shared" si="320"/>
        <v>0</v>
      </c>
    </row>
    <row r="6808" spans="1:9">
      <c r="A6808" s="1">
        <v>1077</v>
      </c>
      <c r="B6808" s="1" t="s">
        <v>1383</v>
      </c>
      <c r="C6808" s="2" t="s">
        <v>64</v>
      </c>
      <c r="D6808" s="4" t="str">
        <f t="shared" si="318"/>
        <v>ます (助動詞)</v>
      </c>
      <c r="E6808" s="2" t="s">
        <v>25</v>
      </c>
      <c r="F6808" s="2"/>
      <c r="G6808" s="5">
        <v>6</v>
      </c>
      <c r="H6808" s="1" t="str">
        <f t="shared" si="319"/>
        <v>6-ます (助動詞)</v>
      </c>
      <c r="I6808" s="1">
        <f t="shared" si="320"/>
        <v>0</v>
      </c>
    </row>
    <row r="6809" spans="1:9">
      <c r="A6809" s="1">
        <v>1122</v>
      </c>
      <c r="B6809" s="1" t="s">
        <v>1383</v>
      </c>
      <c r="C6809" s="2" t="s">
        <v>64</v>
      </c>
      <c r="D6809" s="4" t="str">
        <f t="shared" si="318"/>
        <v>ます (助動詞)</v>
      </c>
      <c r="E6809" s="2" t="s">
        <v>25</v>
      </c>
      <c r="F6809" s="2"/>
      <c r="G6809" s="5">
        <v>6</v>
      </c>
      <c r="H6809" s="1" t="str">
        <f t="shared" si="319"/>
        <v>6-ます (助動詞)</v>
      </c>
      <c r="I6809" s="1">
        <f t="shared" si="320"/>
        <v>0</v>
      </c>
    </row>
    <row r="6810" spans="1:9">
      <c r="A6810" s="1">
        <v>1199</v>
      </c>
      <c r="B6810" s="1" t="s">
        <v>1383</v>
      </c>
      <c r="C6810" s="2" t="s">
        <v>64</v>
      </c>
      <c r="D6810" s="4" t="str">
        <f t="shared" si="318"/>
        <v>ます (助動詞)</v>
      </c>
      <c r="E6810" s="2" t="s">
        <v>25</v>
      </c>
      <c r="F6810" s="2"/>
      <c r="G6810" s="5">
        <v>6</v>
      </c>
      <c r="H6810" s="1" t="str">
        <f t="shared" si="319"/>
        <v>6-ます (助動詞)</v>
      </c>
      <c r="I6810" s="1">
        <f t="shared" si="320"/>
        <v>0</v>
      </c>
    </row>
    <row r="6811" spans="1:9">
      <c r="A6811" s="1">
        <v>1223</v>
      </c>
      <c r="B6811" s="1" t="s">
        <v>1383</v>
      </c>
      <c r="C6811" s="2" t="s">
        <v>64</v>
      </c>
      <c r="D6811" s="4" t="str">
        <f t="shared" si="318"/>
        <v>ます (助動詞)</v>
      </c>
      <c r="E6811" s="2" t="s">
        <v>25</v>
      </c>
      <c r="F6811" s="2"/>
      <c r="G6811" s="5">
        <v>6</v>
      </c>
      <c r="H6811" s="1" t="str">
        <f t="shared" si="319"/>
        <v>6-ます (助動詞)</v>
      </c>
      <c r="I6811" s="1">
        <f t="shared" si="320"/>
        <v>0</v>
      </c>
    </row>
    <row r="6812" spans="1:9">
      <c r="A6812" s="1">
        <v>731</v>
      </c>
      <c r="B6812" s="1" t="s">
        <v>1383</v>
      </c>
      <c r="C6812" s="2" t="s">
        <v>794</v>
      </c>
      <c r="D6812" s="4" t="str">
        <f t="shared" si="318"/>
        <v>まず (副詞)</v>
      </c>
      <c r="E6812" s="2" t="s">
        <v>31</v>
      </c>
      <c r="F6812" s="2" t="s">
        <v>409</v>
      </c>
      <c r="G6812" s="5">
        <v>6</v>
      </c>
      <c r="H6812" s="1" t="str">
        <f t="shared" si="319"/>
        <v>6-まず (副詞)</v>
      </c>
      <c r="I6812" s="1">
        <f t="shared" si="320"/>
        <v>1</v>
      </c>
    </row>
    <row r="6813" spans="1:9">
      <c r="A6813" s="1">
        <v>709</v>
      </c>
      <c r="B6813" s="1" t="s">
        <v>1383</v>
      </c>
      <c r="C6813" s="2" t="s">
        <v>543</v>
      </c>
      <c r="D6813" s="4" t="str">
        <f t="shared" si="318"/>
        <v>まだ (副詞)</v>
      </c>
      <c r="E6813" s="2" t="s">
        <v>31</v>
      </c>
      <c r="F6813" s="2" t="s">
        <v>1321</v>
      </c>
      <c r="G6813" s="5">
        <v>6</v>
      </c>
      <c r="H6813" s="1" t="str">
        <f t="shared" si="319"/>
        <v>6-まだ (副詞)</v>
      </c>
      <c r="I6813" s="1">
        <f t="shared" si="320"/>
        <v>1</v>
      </c>
    </row>
    <row r="6814" spans="1:9">
      <c r="A6814" s="1">
        <v>1097</v>
      </c>
      <c r="B6814" s="1" t="s">
        <v>1383</v>
      </c>
      <c r="C6814" s="2" t="s">
        <v>108</v>
      </c>
      <c r="D6814" s="4" t="str">
        <f t="shared" si="318"/>
        <v>まで (助詞)</v>
      </c>
      <c r="E6814" s="2" t="s">
        <v>15</v>
      </c>
      <c r="F6814" s="2" t="s">
        <v>1320</v>
      </c>
      <c r="G6814" s="5">
        <v>6</v>
      </c>
      <c r="H6814" s="1" t="str">
        <f t="shared" si="319"/>
        <v>6-まで (助詞)</v>
      </c>
      <c r="I6814" s="1">
        <f t="shared" si="320"/>
        <v>1</v>
      </c>
    </row>
    <row r="6815" spans="1:9">
      <c r="A6815" s="1">
        <v>877</v>
      </c>
      <c r="B6815" s="1" t="s">
        <v>1383</v>
      </c>
      <c r="C6815" s="2" t="s">
        <v>237</v>
      </c>
      <c r="D6815" s="4" t="str">
        <f t="shared" si="318"/>
        <v>みる (動詞)</v>
      </c>
      <c r="E6815" s="2" t="s">
        <v>24</v>
      </c>
      <c r="F6815" s="2" t="s">
        <v>1315</v>
      </c>
      <c r="G6815" s="5">
        <v>6</v>
      </c>
      <c r="H6815" s="1" t="str">
        <f t="shared" si="319"/>
        <v>6-みる (動詞)</v>
      </c>
      <c r="I6815" s="1">
        <f t="shared" si="320"/>
        <v>1</v>
      </c>
    </row>
    <row r="6816" spans="1:9">
      <c r="A6816" s="1">
        <v>1114</v>
      </c>
      <c r="B6816" s="1" t="s">
        <v>1383</v>
      </c>
      <c r="C6816" s="2" t="s">
        <v>1059</v>
      </c>
      <c r="D6816" s="4" t="str">
        <f t="shared" si="318"/>
        <v>めちゃくちゃ (名詞)</v>
      </c>
      <c r="E6816" s="2" t="s">
        <v>10</v>
      </c>
      <c r="F6816" s="2" t="s">
        <v>1318</v>
      </c>
      <c r="G6816" s="5">
        <v>6</v>
      </c>
      <c r="H6816" s="1" t="str">
        <f t="shared" si="319"/>
        <v>6-めちゃくちゃ (名詞)</v>
      </c>
      <c r="I6816" s="1">
        <f t="shared" si="320"/>
        <v>1</v>
      </c>
    </row>
    <row r="6817" spans="1:9">
      <c r="A6817" s="1">
        <v>712</v>
      </c>
      <c r="B6817" s="1" t="s">
        <v>1383</v>
      </c>
      <c r="C6817" s="2" t="s">
        <v>35</v>
      </c>
      <c r="D6817" s="4" t="str">
        <f t="shared" si="318"/>
        <v>も (助詞)</v>
      </c>
      <c r="E6817" s="2" t="s">
        <v>15</v>
      </c>
      <c r="F6817" s="2" t="s">
        <v>1306</v>
      </c>
      <c r="G6817" s="5">
        <v>6</v>
      </c>
      <c r="H6817" s="1" t="str">
        <f t="shared" si="319"/>
        <v>6-も (助詞)</v>
      </c>
      <c r="I6817" s="1">
        <f t="shared" si="320"/>
        <v>1</v>
      </c>
    </row>
    <row r="6818" spans="1:9">
      <c r="A6818" s="1">
        <v>722</v>
      </c>
      <c r="B6818" s="1" t="s">
        <v>1383</v>
      </c>
      <c r="C6818" s="2" t="s">
        <v>35</v>
      </c>
      <c r="D6818" s="4" t="str">
        <f t="shared" si="318"/>
        <v>も (助詞)</v>
      </c>
      <c r="E6818" s="2" t="s">
        <v>15</v>
      </c>
      <c r="F6818" s="2" t="s">
        <v>1306</v>
      </c>
      <c r="G6818" s="5">
        <v>6</v>
      </c>
      <c r="H6818" s="1" t="str">
        <f t="shared" si="319"/>
        <v>6-も (助詞)</v>
      </c>
      <c r="I6818" s="1">
        <f t="shared" si="320"/>
        <v>0</v>
      </c>
    </row>
    <row r="6819" spans="1:9">
      <c r="A6819" s="1">
        <v>881</v>
      </c>
      <c r="B6819" s="1" t="s">
        <v>1383</v>
      </c>
      <c r="C6819" s="2" t="s">
        <v>35</v>
      </c>
      <c r="D6819" s="4" t="str">
        <f t="shared" si="318"/>
        <v>も (助詞)</v>
      </c>
      <c r="E6819" s="2" t="s">
        <v>15</v>
      </c>
      <c r="F6819" s="2" t="s">
        <v>1306</v>
      </c>
      <c r="G6819" s="5">
        <v>6</v>
      </c>
      <c r="H6819" s="1" t="str">
        <f t="shared" si="319"/>
        <v>6-も (助詞)</v>
      </c>
      <c r="I6819" s="1">
        <f t="shared" si="320"/>
        <v>0</v>
      </c>
    </row>
    <row r="6820" spans="1:9">
      <c r="A6820" s="1">
        <v>886</v>
      </c>
      <c r="B6820" s="1" t="s">
        <v>1383</v>
      </c>
      <c r="C6820" s="2" t="s">
        <v>35</v>
      </c>
      <c r="D6820" s="4" t="str">
        <f t="shared" si="318"/>
        <v>も (助詞)</v>
      </c>
      <c r="E6820" s="2" t="s">
        <v>15</v>
      </c>
      <c r="F6820" s="2" t="s">
        <v>1306</v>
      </c>
      <c r="G6820" s="5">
        <v>6</v>
      </c>
      <c r="H6820" s="1" t="str">
        <f t="shared" si="319"/>
        <v>6-も (助詞)</v>
      </c>
      <c r="I6820" s="1">
        <f t="shared" si="320"/>
        <v>0</v>
      </c>
    </row>
    <row r="6821" spans="1:9">
      <c r="A6821" s="1">
        <v>933</v>
      </c>
      <c r="B6821" s="1" t="s">
        <v>1383</v>
      </c>
      <c r="C6821" s="2" t="s">
        <v>35</v>
      </c>
      <c r="D6821" s="4" t="str">
        <f t="shared" si="318"/>
        <v>も (助詞)</v>
      </c>
      <c r="E6821" s="2" t="s">
        <v>15</v>
      </c>
      <c r="F6821" s="2" t="s">
        <v>1306</v>
      </c>
      <c r="G6821" s="5">
        <v>6</v>
      </c>
      <c r="H6821" s="1" t="str">
        <f t="shared" si="319"/>
        <v>6-も (助詞)</v>
      </c>
      <c r="I6821" s="1">
        <f t="shared" si="320"/>
        <v>0</v>
      </c>
    </row>
    <row r="6822" spans="1:9">
      <c r="A6822" s="1">
        <v>938</v>
      </c>
      <c r="B6822" s="1" t="s">
        <v>1383</v>
      </c>
      <c r="C6822" s="2" t="s">
        <v>35</v>
      </c>
      <c r="D6822" s="4" t="str">
        <f t="shared" si="318"/>
        <v>も (助詞)</v>
      </c>
      <c r="E6822" s="2" t="s">
        <v>15</v>
      </c>
      <c r="F6822" s="2" t="s">
        <v>1306</v>
      </c>
      <c r="G6822" s="5">
        <v>6</v>
      </c>
      <c r="H6822" s="1" t="str">
        <f t="shared" si="319"/>
        <v>6-も (助詞)</v>
      </c>
      <c r="I6822" s="1">
        <f t="shared" si="320"/>
        <v>0</v>
      </c>
    </row>
    <row r="6823" spans="1:9">
      <c r="A6823" s="1">
        <v>949</v>
      </c>
      <c r="B6823" s="1" t="s">
        <v>1383</v>
      </c>
      <c r="C6823" s="2" t="s">
        <v>35</v>
      </c>
      <c r="D6823" s="4" t="str">
        <f t="shared" si="318"/>
        <v>も (助詞)</v>
      </c>
      <c r="E6823" s="2" t="s">
        <v>15</v>
      </c>
      <c r="F6823" s="2" t="s">
        <v>1306</v>
      </c>
      <c r="G6823" s="5">
        <v>6</v>
      </c>
      <c r="H6823" s="1" t="str">
        <f t="shared" si="319"/>
        <v>6-も (助詞)</v>
      </c>
      <c r="I6823" s="1">
        <f t="shared" si="320"/>
        <v>0</v>
      </c>
    </row>
    <row r="6824" spans="1:9">
      <c r="A6824" s="1">
        <v>979</v>
      </c>
      <c r="B6824" s="1" t="s">
        <v>1383</v>
      </c>
      <c r="C6824" s="2" t="s">
        <v>35</v>
      </c>
      <c r="D6824" s="4" t="str">
        <f t="shared" si="318"/>
        <v>も (助詞)</v>
      </c>
      <c r="E6824" s="2" t="s">
        <v>15</v>
      </c>
      <c r="F6824" s="2" t="s">
        <v>1306</v>
      </c>
      <c r="G6824" s="5">
        <v>6</v>
      </c>
      <c r="H6824" s="1" t="str">
        <f t="shared" si="319"/>
        <v>6-も (助詞)</v>
      </c>
      <c r="I6824" s="1">
        <f t="shared" si="320"/>
        <v>0</v>
      </c>
    </row>
    <row r="6825" spans="1:9">
      <c r="A6825" s="1">
        <v>988</v>
      </c>
      <c r="B6825" s="1" t="s">
        <v>1383</v>
      </c>
      <c r="C6825" s="2" t="s">
        <v>35</v>
      </c>
      <c r="D6825" s="4" t="str">
        <f t="shared" si="318"/>
        <v>も (助詞)</v>
      </c>
      <c r="E6825" s="2" t="s">
        <v>15</v>
      </c>
      <c r="F6825" s="2" t="s">
        <v>1306</v>
      </c>
      <c r="G6825" s="5">
        <v>6</v>
      </c>
      <c r="H6825" s="1" t="str">
        <f t="shared" si="319"/>
        <v>6-も (助詞)</v>
      </c>
      <c r="I6825" s="1">
        <f t="shared" si="320"/>
        <v>0</v>
      </c>
    </row>
    <row r="6826" spans="1:9">
      <c r="A6826" s="1">
        <v>1019</v>
      </c>
      <c r="B6826" s="1" t="s">
        <v>1383</v>
      </c>
      <c r="C6826" s="2" t="s">
        <v>35</v>
      </c>
      <c r="D6826" s="4" t="str">
        <f t="shared" si="318"/>
        <v>も (助詞)</v>
      </c>
      <c r="E6826" s="2" t="s">
        <v>15</v>
      </c>
      <c r="F6826" s="2" t="s">
        <v>1306</v>
      </c>
      <c r="G6826" s="5">
        <v>6</v>
      </c>
      <c r="H6826" s="1" t="str">
        <f t="shared" si="319"/>
        <v>6-も (助詞)</v>
      </c>
      <c r="I6826" s="1">
        <f t="shared" si="320"/>
        <v>0</v>
      </c>
    </row>
    <row r="6827" spans="1:9">
      <c r="A6827" s="1">
        <v>1035</v>
      </c>
      <c r="B6827" s="1" t="s">
        <v>1383</v>
      </c>
      <c r="C6827" s="2" t="s">
        <v>35</v>
      </c>
      <c r="D6827" s="4" t="str">
        <f t="shared" si="318"/>
        <v>も (助詞)</v>
      </c>
      <c r="E6827" s="2" t="s">
        <v>15</v>
      </c>
      <c r="F6827" s="2" t="s">
        <v>1306</v>
      </c>
      <c r="G6827" s="5">
        <v>6</v>
      </c>
      <c r="H6827" s="1" t="str">
        <f t="shared" si="319"/>
        <v>6-も (助詞)</v>
      </c>
      <c r="I6827" s="1">
        <f t="shared" si="320"/>
        <v>0</v>
      </c>
    </row>
    <row r="6828" spans="1:9">
      <c r="A6828" s="1">
        <v>1064</v>
      </c>
      <c r="B6828" s="1" t="s">
        <v>1383</v>
      </c>
      <c r="C6828" s="2" t="s">
        <v>35</v>
      </c>
      <c r="D6828" s="4" t="str">
        <f t="shared" si="318"/>
        <v>も (助詞)</v>
      </c>
      <c r="E6828" s="2" t="s">
        <v>15</v>
      </c>
      <c r="F6828" s="2" t="s">
        <v>1306</v>
      </c>
      <c r="G6828" s="5">
        <v>6</v>
      </c>
      <c r="H6828" s="1" t="str">
        <f t="shared" si="319"/>
        <v>6-も (助詞)</v>
      </c>
      <c r="I6828" s="1">
        <f t="shared" si="320"/>
        <v>0</v>
      </c>
    </row>
    <row r="6829" spans="1:9">
      <c r="A6829" s="1">
        <v>1157</v>
      </c>
      <c r="B6829" s="1" t="s">
        <v>1383</v>
      </c>
      <c r="C6829" s="2" t="s">
        <v>35</v>
      </c>
      <c r="D6829" s="4" t="str">
        <f t="shared" si="318"/>
        <v>も (助詞)</v>
      </c>
      <c r="E6829" s="2" t="s">
        <v>15</v>
      </c>
      <c r="F6829" s="2" t="s">
        <v>1306</v>
      </c>
      <c r="G6829" s="5">
        <v>6</v>
      </c>
      <c r="H6829" s="1" t="str">
        <f t="shared" si="319"/>
        <v>6-も (助詞)</v>
      </c>
      <c r="I6829" s="1">
        <f t="shared" si="320"/>
        <v>0</v>
      </c>
    </row>
    <row r="6830" spans="1:9">
      <c r="A6830" s="1">
        <v>1170</v>
      </c>
      <c r="B6830" s="1" t="s">
        <v>1383</v>
      </c>
      <c r="C6830" s="2" t="s">
        <v>1062</v>
      </c>
      <c r="D6830" s="4" t="str">
        <f t="shared" si="318"/>
        <v>もしくは (接続詞)</v>
      </c>
      <c r="E6830" s="2" t="s">
        <v>95</v>
      </c>
      <c r="F6830" s="2"/>
      <c r="G6830" s="5">
        <v>6</v>
      </c>
      <c r="H6830" s="1" t="str">
        <f t="shared" si="319"/>
        <v>6-もしくは (接続詞)</v>
      </c>
      <c r="I6830" s="1">
        <f t="shared" si="320"/>
        <v>1</v>
      </c>
    </row>
    <row r="6831" spans="1:9">
      <c r="A6831" s="1">
        <v>738</v>
      </c>
      <c r="B6831" s="1" t="s">
        <v>1383</v>
      </c>
      <c r="C6831" s="2" t="s">
        <v>106</v>
      </c>
      <c r="D6831" s="4" t="str">
        <f t="shared" si="318"/>
        <v>もの (名詞)</v>
      </c>
      <c r="E6831" s="2" t="s">
        <v>10</v>
      </c>
      <c r="F6831" s="2" t="s">
        <v>1315</v>
      </c>
      <c r="G6831" s="5">
        <v>6</v>
      </c>
      <c r="H6831" s="1" t="str">
        <f t="shared" si="319"/>
        <v>6-もの (名詞)</v>
      </c>
      <c r="I6831" s="1">
        <f t="shared" si="320"/>
        <v>1</v>
      </c>
    </row>
    <row r="6832" spans="1:9">
      <c r="A6832" s="1">
        <v>821</v>
      </c>
      <c r="B6832" s="1" t="s">
        <v>1383</v>
      </c>
      <c r="C6832" s="2" t="s">
        <v>106</v>
      </c>
      <c r="D6832" s="4" t="str">
        <f t="shared" si="318"/>
        <v>もの (名詞)</v>
      </c>
      <c r="E6832" s="2" t="s">
        <v>10</v>
      </c>
      <c r="F6832" s="2" t="s">
        <v>1315</v>
      </c>
      <c r="G6832" s="5">
        <v>6</v>
      </c>
      <c r="H6832" s="1" t="str">
        <f t="shared" si="319"/>
        <v>6-もの (名詞)</v>
      </c>
      <c r="I6832" s="1">
        <f t="shared" si="320"/>
        <v>0</v>
      </c>
    </row>
    <row r="6833" spans="1:9">
      <c r="A6833" s="1">
        <v>937</v>
      </c>
      <c r="B6833" s="1" t="s">
        <v>1383</v>
      </c>
      <c r="C6833" s="2" t="s">
        <v>106</v>
      </c>
      <c r="D6833" s="4" t="str">
        <f t="shared" si="318"/>
        <v>もの (名詞)</v>
      </c>
      <c r="E6833" s="2" t="s">
        <v>10</v>
      </c>
      <c r="F6833" s="2" t="s">
        <v>1315</v>
      </c>
      <c r="G6833" s="5">
        <v>6</v>
      </c>
      <c r="H6833" s="1" t="str">
        <f t="shared" si="319"/>
        <v>6-もの (名詞)</v>
      </c>
      <c r="I6833" s="1">
        <f t="shared" si="320"/>
        <v>0</v>
      </c>
    </row>
    <row r="6834" spans="1:9">
      <c r="A6834" s="1">
        <v>672</v>
      </c>
      <c r="B6834" s="1" t="s">
        <v>1383</v>
      </c>
      <c r="C6834" s="2" t="s">
        <v>837</v>
      </c>
      <c r="D6834" s="4" t="str">
        <f t="shared" si="318"/>
        <v>やる (動詞)</v>
      </c>
      <c r="E6834" s="2" t="s">
        <v>24</v>
      </c>
      <c r="F6834" s="2" t="s">
        <v>1311</v>
      </c>
      <c r="G6834" s="5">
        <v>6</v>
      </c>
      <c r="H6834" s="1" t="str">
        <f t="shared" si="319"/>
        <v>6-やる (動詞)</v>
      </c>
      <c r="I6834" s="1">
        <f t="shared" si="320"/>
        <v>1</v>
      </c>
    </row>
    <row r="6835" spans="1:9">
      <c r="A6835" s="1">
        <v>919</v>
      </c>
      <c r="B6835" s="1" t="s">
        <v>1383</v>
      </c>
      <c r="C6835" s="2" t="s">
        <v>37</v>
      </c>
      <c r="D6835" s="4" t="str">
        <f t="shared" si="318"/>
        <v>よ (助詞)</v>
      </c>
      <c r="E6835" s="2" t="s">
        <v>15</v>
      </c>
      <c r="F6835" s="2" t="s">
        <v>1309</v>
      </c>
      <c r="G6835" s="5">
        <v>6</v>
      </c>
      <c r="H6835" s="1" t="str">
        <f t="shared" si="319"/>
        <v>6-よ (助詞)</v>
      </c>
      <c r="I6835" s="1">
        <f t="shared" si="320"/>
        <v>1</v>
      </c>
    </row>
    <row r="6836" spans="1:9">
      <c r="A6836" s="1">
        <v>1205</v>
      </c>
      <c r="B6836" s="1" t="s">
        <v>1383</v>
      </c>
      <c r="C6836" s="2" t="s">
        <v>137</v>
      </c>
      <c r="D6836" s="4" t="str">
        <f t="shared" si="318"/>
        <v>よう (名詞)</v>
      </c>
      <c r="E6836" s="2" t="s">
        <v>10</v>
      </c>
      <c r="F6836" s="2" t="s">
        <v>1315</v>
      </c>
      <c r="G6836" s="5">
        <v>6</v>
      </c>
      <c r="H6836" s="1" t="str">
        <f t="shared" si="319"/>
        <v>6-よう (名詞)</v>
      </c>
      <c r="I6836" s="1">
        <f t="shared" si="320"/>
        <v>1</v>
      </c>
    </row>
    <row r="6837" spans="1:9">
      <c r="A6837" s="1">
        <v>808</v>
      </c>
      <c r="B6837" s="1" t="s">
        <v>1383</v>
      </c>
      <c r="C6837" s="2" t="s">
        <v>1052</v>
      </c>
      <c r="D6837" s="4" t="str">
        <f t="shared" si="318"/>
        <v>ラーメン (名詞)</v>
      </c>
      <c r="E6837" s="2" t="s">
        <v>10</v>
      </c>
      <c r="F6837" s="2" t="s">
        <v>409</v>
      </c>
      <c r="G6837" s="5">
        <v>6</v>
      </c>
      <c r="H6837" s="1" t="str">
        <f t="shared" si="319"/>
        <v>6-ラーメン (名詞)</v>
      </c>
      <c r="I6837" s="1">
        <f t="shared" si="320"/>
        <v>1</v>
      </c>
    </row>
    <row r="6838" spans="1:9">
      <c r="A6838" s="1">
        <v>815</v>
      </c>
      <c r="B6838" s="1" t="s">
        <v>1383</v>
      </c>
      <c r="C6838" s="2" t="s">
        <v>1052</v>
      </c>
      <c r="D6838" s="4" t="str">
        <f t="shared" si="318"/>
        <v>ラーメン (名詞)</v>
      </c>
      <c r="E6838" s="2" t="s">
        <v>10</v>
      </c>
      <c r="F6838" s="2" t="s">
        <v>409</v>
      </c>
      <c r="G6838" s="5">
        <v>6</v>
      </c>
      <c r="H6838" s="1" t="str">
        <f t="shared" si="319"/>
        <v>6-ラーメン (名詞)</v>
      </c>
      <c r="I6838" s="1">
        <f t="shared" si="320"/>
        <v>0</v>
      </c>
    </row>
    <row r="6839" spans="1:9">
      <c r="A6839" s="1">
        <v>842</v>
      </c>
      <c r="B6839" s="1" t="s">
        <v>1383</v>
      </c>
      <c r="C6839" s="2" t="s">
        <v>1052</v>
      </c>
      <c r="D6839" s="4" t="str">
        <f t="shared" si="318"/>
        <v>ラーメン (名詞)</v>
      </c>
      <c r="E6839" s="2" t="s">
        <v>10</v>
      </c>
      <c r="F6839" s="2" t="s">
        <v>409</v>
      </c>
      <c r="G6839" s="5">
        <v>6</v>
      </c>
      <c r="H6839" s="1" t="str">
        <f t="shared" si="319"/>
        <v>6-ラーメン (名詞)</v>
      </c>
      <c r="I6839" s="1">
        <f t="shared" si="320"/>
        <v>0</v>
      </c>
    </row>
    <row r="6840" spans="1:9">
      <c r="A6840" s="1">
        <v>693</v>
      </c>
      <c r="B6840" s="1" t="s">
        <v>1383</v>
      </c>
      <c r="C6840" s="2" t="s">
        <v>342</v>
      </c>
      <c r="D6840" s="4" t="str">
        <f t="shared" si="318"/>
        <v>れる (動詞)</v>
      </c>
      <c r="E6840" s="2" t="s">
        <v>24</v>
      </c>
      <c r="F6840" s="2" t="s">
        <v>1313</v>
      </c>
      <c r="G6840" s="5">
        <v>6</v>
      </c>
      <c r="H6840" s="1" t="str">
        <f t="shared" si="319"/>
        <v>6-れる (動詞)</v>
      </c>
      <c r="I6840" s="1">
        <f t="shared" si="320"/>
        <v>1</v>
      </c>
    </row>
    <row r="6841" spans="1:9">
      <c r="A6841" s="1">
        <v>825</v>
      </c>
      <c r="B6841" s="1" t="s">
        <v>1383</v>
      </c>
      <c r="C6841" s="2" t="s">
        <v>342</v>
      </c>
      <c r="D6841" s="4" t="str">
        <f t="shared" si="318"/>
        <v>れる (動詞)</v>
      </c>
      <c r="E6841" s="2" t="s">
        <v>24</v>
      </c>
      <c r="F6841" s="2" t="s">
        <v>1313</v>
      </c>
      <c r="G6841" s="5">
        <v>6</v>
      </c>
      <c r="H6841" s="1" t="str">
        <f t="shared" si="319"/>
        <v>6-れる (動詞)</v>
      </c>
      <c r="I6841" s="1">
        <f t="shared" si="320"/>
        <v>0</v>
      </c>
    </row>
    <row r="6842" spans="1:9">
      <c r="A6842" s="1">
        <v>1211</v>
      </c>
      <c r="B6842" s="1" t="s">
        <v>1383</v>
      </c>
      <c r="C6842" s="2" t="s">
        <v>342</v>
      </c>
      <c r="D6842" s="4" t="str">
        <f t="shared" si="318"/>
        <v>れる (動詞)</v>
      </c>
      <c r="E6842" s="2" t="s">
        <v>24</v>
      </c>
      <c r="F6842" s="2" t="s">
        <v>1313</v>
      </c>
      <c r="G6842" s="5">
        <v>6</v>
      </c>
      <c r="H6842" s="1" t="str">
        <f t="shared" si="319"/>
        <v>6-れる (動詞)</v>
      </c>
      <c r="I6842" s="1">
        <f t="shared" si="320"/>
        <v>0</v>
      </c>
    </row>
    <row r="6843" spans="1:9">
      <c r="A6843" s="1">
        <v>671</v>
      </c>
      <c r="B6843" s="1" t="s">
        <v>1383</v>
      </c>
      <c r="C6843" s="2" t="s">
        <v>90</v>
      </c>
      <c r="D6843" s="4" t="str">
        <f t="shared" si="318"/>
        <v>を (助詞)</v>
      </c>
      <c r="E6843" s="2" t="s">
        <v>15</v>
      </c>
      <c r="F6843" s="2" t="s">
        <v>1307</v>
      </c>
      <c r="G6843" s="5">
        <v>6</v>
      </c>
      <c r="H6843" s="1" t="str">
        <f t="shared" si="319"/>
        <v>6-を (助詞)</v>
      </c>
      <c r="I6843" s="1">
        <f t="shared" si="320"/>
        <v>1</v>
      </c>
    </row>
    <row r="6844" spans="1:9">
      <c r="A6844" s="1">
        <v>691</v>
      </c>
      <c r="B6844" s="1" t="s">
        <v>1383</v>
      </c>
      <c r="C6844" s="2" t="s">
        <v>90</v>
      </c>
      <c r="D6844" s="4" t="str">
        <f t="shared" si="318"/>
        <v>を (助詞)</v>
      </c>
      <c r="E6844" s="2" t="s">
        <v>15</v>
      </c>
      <c r="F6844" s="2" t="s">
        <v>1307</v>
      </c>
      <c r="G6844" s="5">
        <v>6</v>
      </c>
      <c r="H6844" s="1" t="str">
        <f t="shared" si="319"/>
        <v>6-を (助詞)</v>
      </c>
      <c r="I6844" s="1">
        <f t="shared" si="320"/>
        <v>0</v>
      </c>
    </row>
    <row r="6845" spans="1:9">
      <c r="A6845" s="1">
        <v>717</v>
      </c>
      <c r="B6845" s="1" t="s">
        <v>1383</v>
      </c>
      <c r="C6845" s="2" t="s">
        <v>90</v>
      </c>
      <c r="D6845" s="4" t="str">
        <f t="shared" si="318"/>
        <v>を (助詞)</v>
      </c>
      <c r="E6845" s="2" t="s">
        <v>15</v>
      </c>
      <c r="F6845" s="2" t="s">
        <v>1307</v>
      </c>
      <c r="G6845" s="5">
        <v>6</v>
      </c>
      <c r="H6845" s="1" t="str">
        <f t="shared" si="319"/>
        <v>6-を (助詞)</v>
      </c>
      <c r="I6845" s="1">
        <f t="shared" si="320"/>
        <v>0</v>
      </c>
    </row>
    <row r="6846" spans="1:9">
      <c r="A6846" s="1">
        <v>726</v>
      </c>
      <c r="B6846" s="1" t="s">
        <v>1383</v>
      </c>
      <c r="C6846" s="2" t="s">
        <v>90</v>
      </c>
      <c r="D6846" s="4" t="str">
        <f t="shared" si="318"/>
        <v>を (助詞)</v>
      </c>
      <c r="E6846" s="2" t="s">
        <v>15</v>
      </c>
      <c r="F6846" s="2" t="s">
        <v>1307</v>
      </c>
      <c r="G6846" s="5">
        <v>6</v>
      </c>
      <c r="H6846" s="1" t="str">
        <f t="shared" si="319"/>
        <v>6-を (助詞)</v>
      </c>
      <c r="I6846" s="1">
        <f t="shared" si="320"/>
        <v>0</v>
      </c>
    </row>
    <row r="6847" spans="1:9">
      <c r="A6847" s="1">
        <v>751</v>
      </c>
      <c r="B6847" s="1" t="s">
        <v>1383</v>
      </c>
      <c r="C6847" s="2" t="s">
        <v>90</v>
      </c>
      <c r="D6847" s="4" t="str">
        <f t="shared" si="318"/>
        <v>を (助詞)</v>
      </c>
      <c r="E6847" s="2" t="s">
        <v>15</v>
      </c>
      <c r="F6847" s="2" t="s">
        <v>1307</v>
      </c>
      <c r="G6847" s="5">
        <v>6</v>
      </c>
      <c r="H6847" s="1" t="str">
        <f t="shared" si="319"/>
        <v>6-を (助詞)</v>
      </c>
      <c r="I6847" s="1">
        <f t="shared" si="320"/>
        <v>0</v>
      </c>
    </row>
    <row r="6848" spans="1:9">
      <c r="A6848" s="1">
        <v>762</v>
      </c>
      <c r="B6848" s="1" t="s">
        <v>1383</v>
      </c>
      <c r="C6848" s="2" t="s">
        <v>90</v>
      </c>
      <c r="D6848" s="4" t="str">
        <f t="shared" si="318"/>
        <v>を (助詞)</v>
      </c>
      <c r="E6848" s="2" t="s">
        <v>15</v>
      </c>
      <c r="F6848" s="2" t="s">
        <v>1307</v>
      </c>
      <c r="G6848" s="5">
        <v>6</v>
      </c>
      <c r="H6848" s="1" t="str">
        <f t="shared" si="319"/>
        <v>6-を (助詞)</v>
      </c>
      <c r="I6848" s="1">
        <f t="shared" si="320"/>
        <v>0</v>
      </c>
    </row>
    <row r="6849" spans="1:9">
      <c r="A6849" s="1">
        <v>822</v>
      </c>
      <c r="B6849" s="1" t="s">
        <v>1383</v>
      </c>
      <c r="C6849" s="2" t="s">
        <v>90</v>
      </c>
      <c r="D6849" s="4" t="str">
        <f t="shared" si="318"/>
        <v>を (助詞)</v>
      </c>
      <c r="E6849" s="2" t="s">
        <v>15</v>
      </c>
      <c r="F6849" s="2" t="s">
        <v>1307</v>
      </c>
      <c r="G6849" s="5">
        <v>6</v>
      </c>
      <c r="H6849" s="1" t="str">
        <f t="shared" si="319"/>
        <v>6-を (助詞)</v>
      </c>
      <c r="I6849" s="1">
        <f t="shared" si="320"/>
        <v>0</v>
      </c>
    </row>
    <row r="6850" spans="1:9">
      <c r="A6850" s="1">
        <v>862</v>
      </c>
      <c r="B6850" s="1" t="s">
        <v>1383</v>
      </c>
      <c r="C6850" s="2" t="s">
        <v>90</v>
      </c>
      <c r="D6850" s="4" t="str">
        <f t="shared" ref="D6850:D6913" si="321">C6850&amp;" ("&amp;E6850&amp;")"</f>
        <v>を (助詞)</v>
      </c>
      <c r="E6850" s="2" t="s">
        <v>15</v>
      </c>
      <c r="F6850" s="2" t="s">
        <v>1307</v>
      </c>
      <c r="G6850" s="5">
        <v>6</v>
      </c>
      <c r="H6850" s="1" t="str">
        <f t="shared" ref="H6850:H6913" si="322">G6850&amp;"-"&amp;D6850</f>
        <v>6-を (助詞)</v>
      </c>
      <c r="I6850" s="1">
        <f t="shared" si="320"/>
        <v>0</v>
      </c>
    </row>
    <row r="6851" spans="1:9">
      <c r="A6851" s="1">
        <v>799</v>
      </c>
      <c r="B6851" s="1" t="s">
        <v>1383</v>
      </c>
      <c r="C6851" s="2" t="s">
        <v>152</v>
      </c>
      <c r="D6851" s="4" t="str">
        <f t="shared" si="321"/>
        <v>ん (助動詞)</v>
      </c>
      <c r="E6851" s="2" t="s">
        <v>25</v>
      </c>
      <c r="F6851" s="2"/>
      <c r="G6851" s="5">
        <v>6</v>
      </c>
      <c r="H6851" s="1" t="str">
        <f t="shared" si="322"/>
        <v>6-ん (助動詞)</v>
      </c>
      <c r="I6851" s="1">
        <f t="shared" ref="I6851:I6914" si="323">IF(H6850&lt;&gt;H6851,1,0)</f>
        <v>1</v>
      </c>
    </row>
    <row r="6852" spans="1:9">
      <c r="A6852" s="1">
        <v>846</v>
      </c>
      <c r="B6852" s="1" t="s">
        <v>1383</v>
      </c>
      <c r="C6852" s="2" t="s">
        <v>152</v>
      </c>
      <c r="D6852" s="4" t="str">
        <f t="shared" si="321"/>
        <v>ん (助動詞)</v>
      </c>
      <c r="E6852" s="2" t="s">
        <v>25</v>
      </c>
      <c r="F6852" s="2"/>
      <c r="G6852" s="5">
        <v>6</v>
      </c>
      <c r="H6852" s="1" t="str">
        <f t="shared" si="322"/>
        <v>6-ん (助動詞)</v>
      </c>
      <c r="I6852" s="1">
        <f t="shared" si="323"/>
        <v>0</v>
      </c>
    </row>
    <row r="6853" spans="1:9">
      <c r="A6853" s="1">
        <v>968</v>
      </c>
      <c r="B6853" s="1" t="s">
        <v>1383</v>
      </c>
      <c r="C6853" s="2" t="s">
        <v>152</v>
      </c>
      <c r="D6853" s="4" t="str">
        <f t="shared" si="321"/>
        <v>ん (助動詞)</v>
      </c>
      <c r="E6853" s="2" t="s">
        <v>25</v>
      </c>
      <c r="F6853" s="2"/>
      <c r="G6853" s="5">
        <v>6</v>
      </c>
      <c r="H6853" s="1" t="str">
        <f t="shared" si="322"/>
        <v>6-ん (助動詞)</v>
      </c>
      <c r="I6853" s="1">
        <f t="shared" si="323"/>
        <v>0</v>
      </c>
    </row>
    <row r="6854" spans="1:9">
      <c r="A6854" s="1">
        <v>1203</v>
      </c>
      <c r="B6854" s="1" t="s">
        <v>1383</v>
      </c>
      <c r="C6854" s="2" t="s">
        <v>496</v>
      </c>
      <c r="D6854" s="4" t="str">
        <f t="shared" si="321"/>
        <v>以上 (名詞)</v>
      </c>
      <c r="E6854" s="2" t="s">
        <v>10</v>
      </c>
      <c r="F6854" s="2" t="s">
        <v>1315</v>
      </c>
      <c r="G6854" s="5">
        <v>6</v>
      </c>
      <c r="H6854" s="1" t="str">
        <f t="shared" si="322"/>
        <v>6-以上 (名詞)</v>
      </c>
      <c r="I6854" s="1">
        <f t="shared" si="323"/>
        <v>1</v>
      </c>
    </row>
    <row r="6855" spans="1:9">
      <c r="A6855" s="1">
        <v>947</v>
      </c>
      <c r="B6855" s="1" t="s">
        <v>1383</v>
      </c>
      <c r="C6855" s="2" t="s">
        <v>816</v>
      </c>
      <c r="D6855" s="4" t="str">
        <f t="shared" si="321"/>
        <v>伊勢 (名詞)</v>
      </c>
      <c r="E6855" s="2" t="s">
        <v>10</v>
      </c>
      <c r="F6855" s="2" t="s">
        <v>1326</v>
      </c>
      <c r="G6855" s="5">
        <v>6</v>
      </c>
      <c r="H6855" s="1" t="str">
        <f t="shared" si="322"/>
        <v>6-伊勢 (名詞)</v>
      </c>
      <c r="I6855" s="1">
        <f t="shared" si="323"/>
        <v>1</v>
      </c>
    </row>
    <row r="6856" spans="1:9">
      <c r="A6856" s="1">
        <v>1096</v>
      </c>
      <c r="B6856" s="1" t="s">
        <v>1383</v>
      </c>
      <c r="C6856" s="2" t="s">
        <v>711</v>
      </c>
      <c r="D6856" s="4" t="str">
        <f t="shared" si="321"/>
        <v>位 (名詞)</v>
      </c>
      <c r="E6856" s="2" t="s">
        <v>10</v>
      </c>
      <c r="F6856" s="2" t="s">
        <v>1322</v>
      </c>
      <c r="G6856" s="5">
        <v>6</v>
      </c>
      <c r="H6856" s="1" t="str">
        <f t="shared" si="322"/>
        <v>6-位 (名詞)</v>
      </c>
      <c r="I6856" s="1">
        <f t="shared" si="323"/>
        <v>1</v>
      </c>
    </row>
    <row r="6857" spans="1:9">
      <c r="A6857" s="1">
        <v>904</v>
      </c>
      <c r="B6857" s="1" t="s">
        <v>1383</v>
      </c>
      <c r="C6857" s="2" t="s">
        <v>511</v>
      </c>
      <c r="D6857" s="4" t="str">
        <f t="shared" si="321"/>
        <v>意味 (名詞)</v>
      </c>
      <c r="E6857" s="2" t="s">
        <v>10</v>
      </c>
      <c r="F6857" s="2" t="s">
        <v>1305</v>
      </c>
      <c r="G6857" s="5">
        <v>6</v>
      </c>
      <c r="H6857" s="1" t="str">
        <f t="shared" si="322"/>
        <v>6-意味 (名詞)</v>
      </c>
      <c r="I6857" s="1">
        <f t="shared" si="323"/>
        <v>1</v>
      </c>
    </row>
    <row r="6858" spans="1:9">
      <c r="A6858" s="1">
        <v>923</v>
      </c>
      <c r="B6858" s="1" t="s">
        <v>1383</v>
      </c>
      <c r="C6858" s="2" t="s">
        <v>511</v>
      </c>
      <c r="D6858" s="4" t="str">
        <f t="shared" si="321"/>
        <v>意味 (名詞)</v>
      </c>
      <c r="E6858" s="2" t="s">
        <v>10</v>
      </c>
      <c r="F6858" s="2" t="s">
        <v>1305</v>
      </c>
      <c r="G6858" s="5">
        <v>6</v>
      </c>
      <c r="H6858" s="1" t="str">
        <f t="shared" si="322"/>
        <v>6-意味 (名詞)</v>
      </c>
      <c r="I6858" s="1">
        <f t="shared" si="323"/>
        <v>0</v>
      </c>
    </row>
    <row r="6859" spans="1:9">
      <c r="A6859" s="1">
        <v>775</v>
      </c>
      <c r="B6859" s="1" t="s">
        <v>1383</v>
      </c>
      <c r="C6859" s="2" t="s">
        <v>627</v>
      </c>
      <c r="D6859" s="4" t="str">
        <f t="shared" si="321"/>
        <v>飲み物 (名詞)</v>
      </c>
      <c r="E6859" s="2" t="s">
        <v>10</v>
      </c>
      <c r="F6859" s="2" t="s">
        <v>409</v>
      </c>
      <c r="G6859" s="5">
        <v>6</v>
      </c>
      <c r="H6859" s="1" t="str">
        <f t="shared" si="322"/>
        <v>6-飲み物 (名詞)</v>
      </c>
      <c r="I6859" s="1">
        <f t="shared" si="323"/>
        <v>1</v>
      </c>
    </row>
    <row r="6860" spans="1:9">
      <c r="A6860" s="1">
        <v>974</v>
      </c>
      <c r="B6860" s="1" t="s">
        <v>1383</v>
      </c>
      <c r="C6860" s="2" t="s">
        <v>627</v>
      </c>
      <c r="D6860" s="4" t="str">
        <f t="shared" si="321"/>
        <v>飲み物 (名詞)</v>
      </c>
      <c r="E6860" s="2" t="s">
        <v>10</v>
      </c>
      <c r="F6860" s="2" t="s">
        <v>409</v>
      </c>
      <c r="G6860" s="5">
        <v>6</v>
      </c>
      <c r="H6860" s="1" t="str">
        <f t="shared" si="322"/>
        <v>6-飲み物 (名詞)</v>
      </c>
      <c r="I6860" s="1">
        <f t="shared" si="323"/>
        <v>0</v>
      </c>
    </row>
    <row r="6861" spans="1:9">
      <c r="A6861" s="1">
        <v>987</v>
      </c>
      <c r="B6861" s="1" t="s">
        <v>1383</v>
      </c>
      <c r="C6861" s="2" t="s">
        <v>627</v>
      </c>
      <c r="D6861" s="4" t="str">
        <f t="shared" si="321"/>
        <v>飲み物 (名詞)</v>
      </c>
      <c r="E6861" s="2" t="s">
        <v>10</v>
      </c>
      <c r="F6861" s="2" t="s">
        <v>409</v>
      </c>
      <c r="G6861" s="5">
        <v>6</v>
      </c>
      <c r="H6861" s="1" t="str">
        <f t="shared" si="322"/>
        <v>6-飲み物 (名詞)</v>
      </c>
      <c r="I6861" s="1">
        <f t="shared" si="323"/>
        <v>0</v>
      </c>
    </row>
    <row r="6862" spans="1:9">
      <c r="A6862" s="1">
        <v>1034</v>
      </c>
      <c r="B6862" s="1" t="s">
        <v>1383</v>
      </c>
      <c r="C6862" s="2" t="s">
        <v>627</v>
      </c>
      <c r="D6862" s="4" t="str">
        <f t="shared" si="321"/>
        <v>飲み物 (名詞)</v>
      </c>
      <c r="E6862" s="2" t="s">
        <v>10</v>
      </c>
      <c r="F6862" s="2" t="s">
        <v>409</v>
      </c>
      <c r="G6862" s="5">
        <v>6</v>
      </c>
      <c r="H6862" s="1" t="str">
        <f t="shared" si="322"/>
        <v>6-飲み物 (名詞)</v>
      </c>
      <c r="I6862" s="1">
        <f t="shared" si="323"/>
        <v>0</v>
      </c>
    </row>
    <row r="6863" spans="1:9">
      <c r="A6863" s="1">
        <v>1058</v>
      </c>
      <c r="B6863" s="1" t="s">
        <v>1383</v>
      </c>
      <c r="C6863" s="2" t="s">
        <v>1032</v>
      </c>
      <c r="D6863" s="4" t="str">
        <f t="shared" si="321"/>
        <v>黄金 (名詞)</v>
      </c>
      <c r="E6863" s="2" t="s">
        <v>10</v>
      </c>
      <c r="F6863" s="2" t="s">
        <v>409</v>
      </c>
      <c r="G6863" s="5">
        <v>6</v>
      </c>
      <c r="H6863" s="1" t="str">
        <f t="shared" si="322"/>
        <v>6-黄金 (名詞)</v>
      </c>
      <c r="I6863" s="1">
        <f t="shared" si="323"/>
        <v>1</v>
      </c>
    </row>
    <row r="6864" spans="1:9">
      <c r="A6864" s="1">
        <v>1065</v>
      </c>
      <c r="B6864" s="1" t="s">
        <v>1383</v>
      </c>
      <c r="C6864" s="2" t="s">
        <v>1032</v>
      </c>
      <c r="D6864" s="4" t="str">
        <f t="shared" si="321"/>
        <v>黄金 (名詞)</v>
      </c>
      <c r="E6864" s="2" t="s">
        <v>10</v>
      </c>
      <c r="F6864" s="2" t="s">
        <v>409</v>
      </c>
      <c r="G6864" s="5">
        <v>6</v>
      </c>
      <c r="H6864" s="1" t="str">
        <f t="shared" si="322"/>
        <v>6-黄金 (名詞)</v>
      </c>
      <c r="I6864" s="1">
        <f t="shared" si="323"/>
        <v>0</v>
      </c>
    </row>
    <row r="6865" spans="1:9">
      <c r="A6865" s="1">
        <v>1209</v>
      </c>
      <c r="B6865" s="1" t="s">
        <v>1383</v>
      </c>
      <c r="C6865" s="2" t="s">
        <v>211</v>
      </c>
      <c r="D6865" s="4" t="str">
        <f t="shared" si="321"/>
        <v>改善 (名詞)</v>
      </c>
      <c r="E6865" s="2" t="s">
        <v>10</v>
      </c>
      <c r="F6865" s="2" t="s">
        <v>1305</v>
      </c>
      <c r="G6865" s="5">
        <v>6</v>
      </c>
      <c r="H6865" s="1" t="str">
        <f t="shared" si="322"/>
        <v>6-改善 (名詞)</v>
      </c>
      <c r="I6865" s="1">
        <f t="shared" si="323"/>
        <v>1</v>
      </c>
    </row>
    <row r="6866" spans="1:9">
      <c r="A6866" s="1">
        <v>835</v>
      </c>
      <c r="B6866" s="1" t="s">
        <v>1383</v>
      </c>
      <c r="C6866" s="2" t="s">
        <v>285</v>
      </c>
      <c r="D6866" s="4" t="str">
        <f t="shared" si="321"/>
        <v>確認 (名詞)</v>
      </c>
      <c r="E6866" s="2" t="s">
        <v>10</v>
      </c>
      <c r="F6866" s="2" t="s">
        <v>1305</v>
      </c>
      <c r="G6866" s="5">
        <v>6</v>
      </c>
      <c r="H6866" s="1" t="str">
        <f t="shared" si="322"/>
        <v>6-確認 (名詞)</v>
      </c>
      <c r="I6866" s="1">
        <f t="shared" si="323"/>
        <v>1</v>
      </c>
    </row>
    <row r="6867" spans="1:9">
      <c r="A6867" s="1">
        <v>863</v>
      </c>
      <c r="B6867" s="1" t="s">
        <v>1383</v>
      </c>
      <c r="C6867" s="2" t="s">
        <v>393</v>
      </c>
      <c r="D6867" s="4" t="str">
        <f t="shared" si="321"/>
        <v>楽しみ (名詞)</v>
      </c>
      <c r="E6867" s="2" t="s">
        <v>10</v>
      </c>
      <c r="F6867" s="2" t="s">
        <v>409</v>
      </c>
      <c r="G6867" s="5">
        <v>6</v>
      </c>
      <c r="H6867" s="1" t="str">
        <f t="shared" si="322"/>
        <v>6-楽しみ (名詞)</v>
      </c>
      <c r="I6867" s="1">
        <f t="shared" si="323"/>
        <v>1</v>
      </c>
    </row>
    <row r="6868" spans="1:9">
      <c r="A6868" s="1">
        <v>941</v>
      </c>
      <c r="B6868" s="1" t="s">
        <v>1383</v>
      </c>
      <c r="C6868" s="2" t="s">
        <v>393</v>
      </c>
      <c r="D6868" s="4" t="str">
        <f t="shared" si="321"/>
        <v>楽しみ (名詞)</v>
      </c>
      <c r="E6868" s="2" t="s">
        <v>10</v>
      </c>
      <c r="F6868" s="2" t="s">
        <v>409</v>
      </c>
      <c r="G6868" s="5">
        <v>6</v>
      </c>
      <c r="H6868" s="1" t="str">
        <f t="shared" si="322"/>
        <v>6-楽しみ (名詞)</v>
      </c>
      <c r="I6868" s="1">
        <f t="shared" si="323"/>
        <v>0</v>
      </c>
    </row>
    <row r="6869" spans="1:9">
      <c r="A6869" s="1">
        <v>964</v>
      </c>
      <c r="B6869" s="1" t="s">
        <v>1383</v>
      </c>
      <c r="C6869" s="2" t="s">
        <v>492</v>
      </c>
      <c r="D6869" s="4" t="str">
        <f t="shared" si="321"/>
        <v>感動 (名詞)</v>
      </c>
      <c r="E6869" s="2" t="s">
        <v>10</v>
      </c>
      <c r="F6869" s="2" t="s">
        <v>1305</v>
      </c>
      <c r="G6869" s="5">
        <v>6</v>
      </c>
      <c r="H6869" s="1" t="str">
        <f t="shared" si="322"/>
        <v>6-感動 (名詞)</v>
      </c>
      <c r="I6869" s="1">
        <f t="shared" si="323"/>
        <v>1</v>
      </c>
    </row>
    <row r="6870" spans="1:9">
      <c r="A6870" s="1">
        <v>1084</v>
      </c>
      <c r="B6870" s="1" t="s">
        <v>1383</v>
      </c>
      <c r="C6870" s="2" t="s">
        <v>367</v>
      </c>
      <c r="D6870" s="4" t="str">
        <f t="shared" si="321"/>
        <v>関係 (名詞)</v>
      </c>
      <c r="E6870" s="2" t="s">
        <v>10</v>
      </c>
      <c r="F6870" s="2" t="s">
        <v>1305</v>
      </c>
      <c r="G6870" s="5">
        <v>6</v>
      </c>
      <c r="H6870" s="1" t="str">
        <f t="shared" si="322"/>
        <v>6-関係 (名詞)</v>
      </c>
      <c r="I6870" s="1">
        <f t="shared" si="323"/>
        <v>1</v>
      </c>
    </row>
    <row r="6871" spans="1:9">
      <c r="A6871" s="1">
        <v>769</v>
      </c>
      <c r="B6871" s="1" t="s">
        <v>1383</v>
      </c>
      <c r="C6871" s="2" t="s">
        <v>357</v>
      </c>
      <c r="D6871" s="4" t="str">
        <f t="shared" si="321"/>
        <v>嬉しい (形容詞)</v>
      </c>
      <c r="E6871" s="2" t="s">
        <v>29</v>
      </c>
      <c r="F6871" s="2" t="s">
        <v>1311</v>
      </c>
      <c r="G6871" s="5">
        <v>6</v>
      </c>
      <c r="H6871" s="1" t="str">
        <f t="shared" si="322"/>
        <v>6-嬉しい (形容詞)</v>
      </c>
      <c r="I6871" s="1">
        <f t="shared" si="323"/>
        <v>1</v>
      </c>
    </row>
    <row r="6872" spans="1:9">
      <c r="A6872" s="1">
        <v>1038</v>
      </c>
      <c r="B6872" s="1" t="s">
        <v>1383</v>
      </c>
      <c r="C6872" s="2" t="s">
        <v>357</v>
      </c>
      <c r="D6872" s="4" t="str">
        <f t="shared" si="321"/>
        <v>嬉しい (形容詞)</v>
      </c>
      <c r="E6872" s="2" t="s">
        <v>29</v>
      </c>
      <c r="F6872" s="2" t="s">
        <v>1311</v>
      </c>
      <c r="G6872" s="5">
        <v>6</v>
      </c>
      <c r="H6872" s="1" t="str">
        <f t="shared" si="322"/>
        <v>6-嬉しい (形容詞)</v>
      </c>
      <c r="I6872" s="1">
        <f t="shared" si="323"/>
        <v>0</v>
      </c>
    </row>
    <row r="6873" spans="1:9">
      <c r="A6873" s="1">
        <v>1143</v>
      </c>
      <c r="B6873" s="1" t="s">
        <v>1383</v>
      </c>
      <c r="C6873" s="2" t="s">
        <v>357</v>
      </c>
      <c r="D6873" s="4" t="str">
        <f t="shared" si="321"/>
        <v>嬉しい (形容詞)</v>
      </c>
      <c r="E6873" s="2" t="s">
        <v>29</v>
      </c>
      <c r="F6873" s="2" t="s">
        <v>1311</v>
      </c>
      <c r="G6873" s="5">
        <v>6</v>
      </c>
      <c r="H6873" s="1" t="str">
        <f t="shared" si="322"/>
        <v>6-嬉しい (形容詞)</v>
      </c>
      <c r="I6873" s="1">
        <f t="shared" si="323"/>
        <v>0</v>
      </c>
    </row>
    <row r="6874" spans="1:9">
      <c r="A6874" s="1">
        <v>678</v>
      </c>
      <c r="B6874" s="1" t="s">
        <v>1383</v>
      </c>
      <c r="C6874" s="2" t="s">
        <v>151</v>
      </c>
      <c r="D6874" s="4" t="str">
        <f t="shared" si="321"/>
        <v>気 (名詞)</v>
      </c>
      <c r="E6874" s="2" t="s">
        <v>10</v>
      </c>
      <c r="F6874" s="2" t="s">
        <v>409</v>
      </c>
      <c r="G6874" s="5">
        <v>6</v>
      </c>
      <c r="H6874" s="1" t="str">
        <f t="shared" si="322"/>
        <v>6-気 (名詞)</v>
      </c>
      <c r="I6874" s="1">
        <f t="shared" si="323"/>
        <v>1</v>
      </c>
    </row>
    <row r="6875" spans="1:9">
      <c r="A6875" s="1">
        <v>744</v>
      </c>
      <c r="B6875" s="1" t="s">
        <v>1383</v>
      </c>
      <c r="C6875" s="2" t="s">
        <v>266</v>
      </c>
      <c r="D6875" s="4" t="str">
        <f t="shared" si="321"/>
        <v>驚く (動詞)</v>
      </c>
      <c r="E6875" s="2" t="s">
        <v>24</v>
      </c>
      <c r="F6875" s="2" t="s">
        <v>1311</v>
      </c>
      <c r="G6875" s="5">
        <v>6</v>
      </c>
      <c r="H6875" s="1" t="str">
        <f t="shared" si="322"/>
        <v>6-驚く (動詞)</v>
      </c>
      <c r="I6875" s="1">
        <f t="shared" si="323"/>
        <v>1</v>
      </c>
    </row>
    <row r="6876" spans="1:9">
      <c r="A6876" s="1">
        <v>980</v>
      </c>
      <c r="B6876" s="1" t="s">
        <v>1383</v>
      </c>
      <c r="C6876" s="2" t="s">
        <v>266</v>
      </c>
      <c r="D6876" s="4" t="str">
        <f t="shared" si="321"/>
        <v>驚く (動詞)</v>
      </c>
      <c r="E6876" s="2" t="s">
        <v>24</v>
      </c>
      <c r="F6876" s="2" t="s">
        <v>1311</v>
      </c>
      <c r="G6876" s="5">
        <v>6</v>
      </c>
      <c r="H6876" s="1" t="str">
        <f t="shared" si="322"/>
        <v>6-驚く (動詞)</v>
      </c>
      <c r="I6876" s="1">
        <f t="shared" si="323"/>
        <v>0</v>
      </c>
    </row>
    <row r="6877" spans="1:9">
      <c r="A6877" s="1">
        <v>735</v>
      </c>
      <c r="B6877" s="1" t="s">
        <v>1383</v>
      </c>
      <c r="C6877" s="2" t="s">
        <v>401</v>
      </c>
      <c r="D6877" s="4" t="str">
        <f t="shared" si="321"/>
        <v>禁煙 (名詞)</v>
      </c>
      <c r="E6877" s="2" t="s">
        <v>10</v>
      </c>
      <c r="F6877" s="2" t="s">
        <v>1305</v>
      </c>
      <c r="G6877" s="5">
        <v>6</v>
      </c>
      <c r="H6877" s="1" t="str">
        <f t="shared" si="322"/>
        <v>6-禁煙 (名詞)</v>
      </c>
      <c r="I6877" s="1">
        <f t="shared" si="323"/>
        <v>1</v>
      </c>
    </row>
    <row r="6878" spans="1:9">
      <c r="A6878" s="1">
        <v>749</v>
      </c>
      <c r="B6878" s="1" t="s">
        <v>1383</v>
      </c>
      <c r="C6878" s="2" t="s">
        <v>401</v>
      </c>
      <c r="D6878" s="4" t="str">
        <f t="shared" si="321"/>
        <v>禁煙 (名詞)</v>
      </c>
      <c r="E6878" s="2" t="s">
        <v>10</v>
      </c>
      <c r="F6878" s="2" t="s">
        <v>1305</v>
      </c>
      <c r="G6878" s="5">
        <v>6</v>
      </c>
      <c r="H6878" s="1" t="str">
        <f t="shared" si="322"/>
        <v>6-禁煙 (名詞)</v>
      </c>
      <c r="I6878" s="1">
        <f t="shared" si="323"/>
        <v>0</v>
      </c>
    </row>
    <row r="6879" spans="1:9">
      <c r="A6879" s="1">
        <v>1082</v>
      </c>
      <c r="B6879" s="1" t="s">
        <v>1383</v>
      </c>
      <c r="C6879" s="2" t="s">
        <v>1058</v>
      </c>
      <c r="D6879" s="4" t="str">
        <f t="shared" si="321"/>
        <v>警備 (名詞)</v>
      </c>
      <c r="E6879" s="2" t="s">
        <v>10</v>
      </c>
      <c r="F6879" s="2" t="s">
        <v>1305</v>
      </c>
      <c r="G6879" s="5">
        <v>6</v>
      </c>
      <c r="H6879" s="1" t="str">
        <f t="shared" si="322"/>
        <v>6-警備 (名詞)</v>
      </c>
      <c r="I6879" s="1">
        <f t="shared" si="323"/>
        <v>1</v>
      </c>
    </row>
    <row r="6880" spans="1:9">
      <c r="A6880" s="1">
        <v>856</v>
      </c>
      <c r="B6880" s="1" t="s">
        <v>1383</v>
      </c>
      <c r="C6880" s="2" t="s">
        <v>274</v>
      </c>
      <c r="D6880" s="4" t="str">
        <f t="shared" si="321"/>
        <v>言う (動詞)</v>
      </c>
      <c r="E6880" s="2" t="s">
        <v>24</v>
      </c>
      <c r="F6880" s="2" t="s">
        <v>1311</v>
      </c>
      <c r="G6880" s="5">
        <v>6</v>
      </c>
      <c r="H6880" s="1" t="str">
        <f t="shared" si="322"/>
        <v>6-言う (動詞)</v>
      </c>
      <c r="I6880" s="1">
        <f t="shared" si="323"/>
        <v>1</v>
      </c>
    </row>
    <row r="6881" spans="1:9">
      <c r="A6881" s="1">
        <v>922</v>
      </c>
      <c r="B6881" s="1" t="s">
        <v>1383</v>
      </c>
      <c r="C6881" s="2" t="s">
        <v>274</v>
      </c>
      <c r="D6881" s="4" t="str">
        <f t="shared" si="321"/>
        <v>言う (動詞)</v>
      </c>
      <c r="E6881" s="2" t="s">
        <v>24</v>
      </c>
      <c r="F6881" s="2" t="s">
        <v>1311</v>
      </c>
      <c r="G6881" s="5">
        <v>6</v>
      </c>
      <c r="H6881" s="1" t="str">
        <f t="shared" si="322"/>
        <v>6-言う (動詞)</v>
      </c>
      <c r="I6881" s="1">
        <f t="shared" si="323"/>
        <v>0</v>
      </c>
    </row>
    <row r="6882" spans="1:9">
      <c r="A6882" s="1">
        <v>1155</v>
      </c>
      <c r="B6882" s="1" t="s">
        <v>1383</v>
      </c>
      <c r="C6882" s="2" t="s">
        <v>274</v>
      </c>
      <c r="D6882" s="4" t="str">
        <f t="shared" si="321"/>
        <v>言う (動詞)</v>
      </c>
      <c r="E6882" s="2" t="s">
        <v>24</v>
      </c>
      <c r="F6882" s="2" t="s">
        <v>1311</v>
      </c>
      <c r="G6882" s="5">
        <v>6</v>
      </c>
      <c r="H6882" s="1" t="str">
        <f t="shared" si="322"/>
        <v>6-言う (動詞)</v>
      </c>
      <c r="I6882" s="1">
        <f t="shared" si="323"/>
        <v>0</v>
      </c>
    </row>
    <row r="6883" spans="1:9">
      <c r="A6883" s="1">
        <v>1047</v>
      </c>
      <c r="B6883" s="1" t="s">
        <v>1383</v>
      </c>
      <c r="C6883" s="2" t="s">
        <v>598</v>
      </c>
      <c r="D6883" s="4" t="str">
        <f t="shared" si="321"/>
        <v>広い (形容詞)</v>
      </c>
      <c r="E6883" s="2" t="s">
        <v>29</v>
      </c>
      <c r="F6883" s="2" t="s">
        <v>1311</v>
      </c>
      <c r="G6883" s="5">
        <v>6</v>
      </c>
      <c r="H6883" s="1" t="str">
        <f t="shared" si="322"/>
        <v>6-広い (形容詞)</v>
      </c>
      <c r="I6883" s="1">
        <f t="shared" si="323"/>
        <v>1</v>
      </c>
    </row>
    <row r="6884" spans="1:9">
      <c r="A6884" s="1">
        <v>1009</v>
      </c>
      <c r="B6884" s="1" t="s">
        <v>1383</v>
      </c>
      <c r="C6884" s="2" t="s">
        <v>259</v>
      </c>
      <c r="D6884" s="4" t="str">
        <f t="shared" si="321"/>
        <v>紅茶 (名詞)</v>
      </c>
      <c r="E6884" s="2" t="s">
        <v>10</v>
      </c>
      <c r="F6884" s="2" t="s">
        <v>409</v>
      </c>
      <c r="G6884" s="5">
        <v>6</v>
      </c>
      <c r="H6884" s="1" t="str">
        <f t="shared" si="322"/>
        <v>6-紅茶 (名詞)</v>
      </c>
      <c r="I6884" s="1">
        <f t="shared" si="323"/>
        <v>1</v>
      </c>
    </row>
    <row r="6885" spans="1:9">
      <c r="A6885" s="1">
        <v>683</v>
      </c>
      <c r="B6885" s="1" t="s">
        <v>1383</v>
      </c>
      <c r="C6885" s="2" t="s">
        <v>196</v>
      </c>
      <c r="D6885" s="4" t="str">
        <f t="shared" si="321"/>
        <v>行く (動詞)</v>
      </c>
      <c r="E6885" s="2" t="s">
        <v>24</v>
      </c>
      <c r="F6885" s="2" t="s">
        <v>1311</v>
      </c>
      <c r="G6885" s="5">
        <v>6</v>
      </c>
      <c r="H6885" s="1" t="str">
        <f t="shared" si="322"/>
        <v>6-行く (動詞)</v>
      </c>
      <c r="I6885" s="1">
        <f t="shared" si="323"/>
        <v>1</v>
      </c>
    </row>
    <row r="6886" spans="1:9">
      <c r="A6886" s="1">
        <v>778</v>
      </c>
      <c r="B6886" s="1" t="s">
        <v>1383</v>
      </c>
      <c r="C6886" s="2" t="s">
        <v>441</v>
      </c>
      <c r="D6886" s="4" t="str">
        <f t="shared" si="321"/>
        <v>高い (形容詞)</v>
      </c>
      <c r="E6886" s="2" t="s">
        <v>29</v>
      </c>
      <c r="F6886" s="2" t="s">
        <v>1311</v>
      </c>
      <c r="G6886" s="5">
        <v>6</v>
      </c>
      <c r="H6886" s="1" t="str">
        <f t="shared" si="322"/>
        <v>6-高い (形容詞)</v>
      </c>
      <c r="I6886" s="1">
        <f t="shared" si="323"/>
        <v>1</v>
      </c>
    </row>
    <row r="6887" spans="1:9">
      <c r="A6887" s="1">
        <v>1176</v>
      </c>
      <c r="B6887" s="1" t="s">
        <v>1383</v>
      </c>
      <c r="C6887" s="2" t="s">
        <v>419</v>
      </c>
      <c r="D6887" s="4" t="str">
        <f t="shared" si="321"/>
        <v>込み (名詞)</v>
      </c>
      <c r="E6887" s="2" t="s">
        <v>10</v>
      </c>
      <c r="F6887" s="2" t="s">
        <v>409</v>
      </c>
      <c r="G6887" s="5">
        <v>6</v>
      </c>
      <c r="H6887" s="1" t="str">
        <f t="shared" si="322"/>
        <v>6-込み (名詞)</v>
      </c>
      <c r="I6887" s="1">
        <f t="shared" si="323"/>
        <v>1</v>
      </c>
    </row>
    <row r="6888" spans="1:9">
      <c r="A6888" s="1">
        <v>1147</v>
      </c>
      <c r="B6888" s="1" t="s">
        <v>1383</v>
      </c>
      <c r="C6888" s="2" t="s">
        <v>637</v>
      </c>
      <c r="D6888" s="4" t="str">
        <f t="shared" si="321"/>
        <v>最後 (名詞)</v>
      </c>
      <c r="E6888" s="2" t="s">
        <v>10</v>
      </c>
      <c r="F6888" s="2" t="s">
        <v>409</v>
      </c>
      <c r="G6888" s="5">
        <v>6</v>
      </c>
      <c r="H6888" s="1" t="str">
        <f t="shared" si="322"/>
        <v>6-最後 (名詞)</v>
      </c>
      <c r="I6888" s="1">
        <f t="shared" si="323"/>
        <v>1</v>
      </c>
    </row>
    <row r="6889" spans="1:9">
      <c r="A6889" s="1">
        <v>1174</v>
      </c>
      <c r="B6889" s="1" t="s">
        <v>1383</v>
      </c>
      <c r="C6889" s="2" t="s">
        <v>832</v>
      </c>
      <c r="D6889" s="4" t="str">
        <f t="shared" si="321"/>
        <v>最初 (名詞)</v>
      </c>
      <c r="E6889" s="2" t="s">
        <v>10</v>
      </c>
      <c r="F6889" s="2" t="s">
        <v>409</v>
      </c>
      <c r="G6889" s="5">
        <v>6</v>
      </c>
      <c r="H6889" s="1" t="str">
        <f t="shared" si="322"/>
        <v>6-最初 (名詞)</v>
      </c>
      <c r="I6889" s="1">
        <f t="shared" si="323"/>
        <v>1</v>
      </c>
    </row>
    <row r="6890" spans="1:9">
      <c r="A6890" s="1">
        <v>752</v>
      </c>
      <c r="B6890" s="1" t="s">
        <v>1383</v>
      </c>
      <c r="C6890" s="2" t="s">
        <v>930</v>
      </c>
      <c r="D6890" s="4" t="str">
        <f t="shared" si="321"/>
        <v>作る (動詞)</v>
      </c>
      <c r="E6890" s="2" t="s">
        <v>24</v>
      </c>
      <c r="F6890" s="2" t="s">
        <v>1311</v>
      </c>
      <c r="G6890" s="5">
        <v>6</v>
      </c>
      <c r="H6890" s="1" t="str">
        <f t="shared" si="322"/>
        <v>6-作る (動詞)</v>
      </c>
      <c r="I6890" s="1">
        <f t="shared" si="323"/>
        <v>1</v>
      </c>
    </row>
    <row r="6891" spans="1:9">
      <c r="A6891" s="1">
        <v>668</v>
      </c>
      <c r="B6891" s="1" t="s">
        <v>1383</v>
      </c>
      <c r="C6891" s="2" t="s">
        <v>1033</v>
      </c>
      <c r="D6891" s="4" t="str">
        <f t="shared" si="321"/>
        <v>三日月 (名詞)</v>
      </c>
      <c r="E6891" s="2" t="s">
        <v>10</v>
      </c>
      <c r="F6891" s="2" t="s">
        <v>409</v>
      </c>
      <c r="G6891" s="5">
        <v>6</v>
      </c>
      <c r="H6891" s="1" t="str">
        <f t="shared" si="322"/>
        <v>6-三日月 (名詞)</v>
      </c>
      <c r="I6891" s="1">
        <f t="shared" si="323"/>
        <v>1</v>
      </c>
    </row>
    <row r="6892" spans="1:9">
      <c r="A6892" s="1">
        <v>898</v>
      </c>
      <c r="B6892" s="1" t="s">
        <v>1383</v>
      </c>
      <c r="C6892" s="2" t="s">
        <v>1033</v>
      </c>
      <c r="D6892" s="4" t="str">
        <f t="shared" si="321"/>
        <v>三日月 (名詞)</v>
      </c>
      <c r="E6892" s="2" t="s">
        <v>10</v>
      </c>
      <c r="F6892" s="2" t="s">
        <v>409</v>
      </c>
      <c r="G6892" s="5">
        <v>6</v>
      </c>
      <c r="H6892" s="1" t="str">
        <f t="shared" si="322"/>
        <v>6-三日月 (名詞)</v>
      </c>
      <c r="I6892" s="1">
        <f t="shared" si="323"/>
        <v>0</v>
      </c>
    </row>
    <row r="6893" spans="1:9">
      <c r="A6893" s="1">
        <v>793</v>
      </c>
      <c r="B6893" s="1" t="s">
        <v>1383</v>
      </c>
      <c r="C6893" s="2" t="s">
        <v>127</v>
      </c>
      <c r="D6893" s="4" t="str">
        <f t="shared" si="321"/>
        <v>残念 (名詞)</v>
      </c>
      <c r="E6893" s="2" t="s">
        <v>10</v>
      </c>
      <c r="F6893" s="2" t="s">
        <v>1318</v>
      </c>
      <c r="G6893" s="5">
        <v>6</v>
      </c>
      <c r="H6893" s="1" t="str">
        <f t="shared" si="322"/>
        <v>6-残念 (名詞)</v>
      </c>
      <c r="I6893" s="1">
        <f t="shared" si="323"/>
        <v>1</v>
      </c>
    </row>
    <row r="6894" spans="1:9">
      <c r="A6894" s="1">
        <v>1076</v>
      </c>
      <c r="B6894" s="1" t="s">
        <v>1383</v>
      </c>
      <c r="C6894" s="2" t="s">
        <v>139</v>
      </c>
      <c r="D6894" s="4" t="str">
        <f t="shared" si="321"/>
        <v>思う (動詞)</v>
      </c>
      <c r="E6894" s="2" t="s">
        <v>24</v>
      </c>
      <c r="F6894" s="2" t="s">
        <v>1311</v>
      </c>
      <c r="G6894" s="5">
        <v>6</v>
      </c>
      <c r="H6894" s="1" t="str">
        <f t="shared" si="322"/>
        <v>6-思う (動詞)</v>
      </c>
      <c r="I6894" s="1">
        <f t="shared" si="323"/>
        <v>1</v>
      </c>
    </row>
    <row r="6895" spans="1:9">
      <c r="A6895" s="1">
        <v>1198</v>
      </c>
      <c r="B6895" s="1" t="s">
        <v>1383</v>
      </c>
      <c r="C6895" s="2" t="s">
        <v>139</v>
      </c>
      <c r="D6895" s="4" t="str">
        <f t="shared" si="321"/>
        <v>思う (動詞)</v>
      </c>
      <c r="E6895" s="2" t="s">
        <v>24</v>
      </c>
      <c r="F6895" s="2" t="s">
        <v>1311</v>
      </c>
      <c r="G6895" s="5">
        <v>6</v>
      </c>
      <c r="H6895" s="1" t="str">
        <f t="shared" si="322"/>
        <v>6-思う (動詞)</v>
      </c>
      <c r="I6895" s="1">
        <f t="shared" si="323"/>
        <v>0</v>
      </c>
    </row>
    <row r="6896" spans="1:9">
      <c r="A6896" s="1">
        <v>1220</v>
      </c>
      <c r="B6896" s="1" t="s">
        <v>1383</v>
      </c>
      <c r="C6896" s="2" t="s">
        <v>139</v>
      </c>
      <c r="D6896" s="4" t="str">
        <f t="shared" si="321"/>
        <v>思う (動詞)</v>
      </c>
      <c r="E6896" s="2" t="s">
        <v>24</v>
      </c>
      <c r="F6896" s="2" t="s">
        <v>1311</v>
      </c>
      <c r="G6896" s="5">
        <v>6</v>
      </c>
      <c r="H6896" s="1" t="str">
        <f t="shared" si="322"/>
        <v>6-思う (動詞)</v>
      </c>
      <c r="I6896" s="1">
        <f t="shared" si="323"/>
        <v>0</v>
      </c>
    </row>
    <row r="6897" spans="1:9">
      <c r="A6897" s="1">
        <v>1090</v>
      </c>
      <c r="B6897" s="1" t="s">
        <v>1383</v>
      </c>
      <c r="C6897" s="2" t="s">
        <v>187</v>
      </c>
      <c r="D6897" s="4" t="str">
        <f t="shared" si="321"/>
        <v>時 (名詞)</v>
      </c>
      <c r="E6897" s="2" t="s">
        <v>10</v>
      </c>
      <c r="F6897" s="2" t="s">
        <v>1313</v>
      </c>
      <c r="G6897" s="5">
        <v>6</v>
      </c>
      <c r="H6897" s="1" t="str">
        <f t="shared" si="322"/>
        <v>6-時 (名詞)</v>
      </c>
      <c r="I6897" s="1">
        <f t="shared" si="323"/>
        <v>1</v>
      </c>
    </row>
    <row r="6898" spans="1:9">
      <c r="A6898" s="1">
        <v>1094</v>
      </c>
      <c r="B6898" s="1" t="s">
        <v>1383</v>
      </c>
      <c r="C6898" s="2" t="s">
        <v>187</v>
      </c>
      <c r="D6898" s="4" t="str">
        <f t="shared" si="321"/>
        <v>時 (名詞)</v>
      </c>
      <c r="E6898" s="2" t="s">
        <v>10</v>
      </c>
      <c r="F6898" s="2" t="s">
        <v>1313</v>
      </c>
      <c r="G6898" s="5">
        <v>6</v>
      </c>
      <c r="H6898" s="1" t="str">
        <f t="shared" si="322"/>
        <v>6-時 (名詞)</v>
      </c>
      <c r="I6898" s="1">
        <f t="shared" si="323"/>
        <v>0</v>
      </c>
    </row>
    <row r="6899" spans="1:9">
      <c r="A6899" s="1">
        <v>1108</v>
      </c>
      <c r="B6899" s="1" t="s">
        <v>1383</v>
      </c>
      <c r="C6899" s="2" t="s">
        <v>187</v>
      </c>
      <c r="D6899" s="4" t="str">
        <f t="shared" si="321"/>
        <v>時 (名詞)</v>
      </c>
      <c r="E6899" s="2" t="s">
        <v>10</v>
      </c>
      <c r="F6899" s="2" t="s">
        <v>1313</v>
      </c>
      <c r="G6899" s="5">
        <v>6</v>
      </c>
      <c r="H6899" s="1" t="str">
        <f t="shared" si="322"/>
        <v>6-時 (名詞)</v>
      </c>
      <c r="I6899" s="1">
        <f t="shared" si="323"/>
        <v>0</v>
      </c>
    </row>
    <row r="6900" spans="1:9">
      <c r="A6900" s="1">
        <v>736</v>
      </c>
      <c r="B6900" s="1" t="s">
        <v>1383</v>
      </c>
      <c r="C6900" s="2" t="s">
        <v>404</v>
      </c>
      <c r="D6900" s="4" t="str">
        <f t="shared" si="321"/>
        <v>室 (名詞)</v>
      </c>
      <c r="E6900" s="2" t="s">
        <v>10</v>
      </c>
      <c r="F6900" s="2" t="s">
        <v>1313</v>
      </c>
      <c r="G6900" s="5">
        <v>6</v>
      </c>
      <c r="H6900" s="1" t="str">
        <f t="shared" si="322"/>
        <v>6-室 (名詞)</v>
      </c>
      <c r="I6900" s="1">
        <f t="shared" si="323"/>
        <v>1</v>
      </c>
    </row>
    <row r="6901" spans="1:9">
      <c r="A6901" s="1">
        <v>750</v>
      </c>
      <c r="B6901" s="1" t="s">
        <v>1383</v>
      </c>
      <c r="C6901" s="2" t="s">
        <v>404</v>
      </c>
      <c r="D6901" s="4" t="str">
        <f t="shared" si="321"/>
        <v>室 (名詞)</v>
      </c>
      <c r="E6901" s="2" t="s">
        <v>10</v>
      </c>
      <c r="F6901" s="2" t="s">
        <v>1313</v>
      </c>
      <c r="G6901" s="5">
        <v>6</v>
      </c>
      <c r="H6901" s="1" t="str">
        <f t="shared" si="322"/>
        <v>6-室 (名詞)</v>
      </c>
      <c r="I6901" s="1">
        <f t="shared" si="323"/>
        <v>0</v>
      </c>
    </row>
    <row r="6902" spans="1:9">
      <c r="A6902" s="1">
        <v>874</v>
      </c>
      <c r="B6902" s="1" t="s">
        <v>1383</v>
      </c>
      <c r="C6902" s="2" t="s">
        <v>236</v>
      </c>
      <c r="D6902" s="4" t="str">
        <f t="shared" si="321"/>
        <v>実際 (副詞)</v>
      </c>
      <c r="E6902" s="2" t="s">
        <v>31</v>
      </c>
      <c r="F6902" s="2" t="s">
        <v>409</v>
      </c>
      <c r="G6902" s="5">
        <v>6</v>
      </c>
      <c r="H6902" s="1" t="str">
        <f t="shared" si="322"/>
        <v>6-実際 (副詞)</v>
      </c>
      <c r="I6902" s="1">
        <f t="shared" si="323"/>
        <v>1</v>
      </c>
    </row>
    <row r="6903" spans="1:9">
      <c r="A6903" s="1">
        <v>1161</v>
      </c>
      <c r="B6903" s="1" t="s">
        <v>1383</v>
      </c>
      <c r="C6903" s="2" t="s">
        <v>168</v>
      </c>
      <c r="D6903" s="4" t="str">
        <f t="shared" si="321"/>
        <v>者 (名詞)</v>
      </c>
      <c r="E6903" s="2" t="s">
        <v>10</v>
      </c>
      <c r="F6903" s="2" t="s">
        <v>1313</v>
      </c>
      <c r="G6903" s="5">
        <v>6</v>
      </c>
      <c r="H6903" s="1" t="str">
        <f t="shared" si="322"/>
        <v>6-者 (名詞)</v>
      </c>
      <c r="I6903" s="1">
        <f t="shared" si="323"/>
        <v>1</v>
      </c>
    </row>
    <row r="6904" spans="1:9">
      <c r="A6904" s="1">
        <v>1160</v>
      </c>
      <c r="B6904" s="1" t="s">
        <v>1383</v>
      </c>
      <c r="C6904" s="2" t="s">
        <v>163</v>
      </c>
      <c r="D6904" s="4" t="str">
        <f t="shared" si="321"/>
        <v>宿泊 (名詞)</v>
      </c>
      <c r="E6904" s="2" t="s">
        <v>10</v>
      </c>
      <c r="F6904" s="2" t="s">
        <v>1305</v>
      </c>
      <c r="G6904" s="5">
        <v>6</v>
      </c>
      <c r="H6904" s="1" t="str">
        <f t="shared" si="322"/>
        <v>6-宿泊 (名詞)</v>
      </c>
      <c r="I6904" s="1">
        <f t="shared" si="323"/>
        <v>1</v>
      </c>
    </row>
    <row r="6905" spans="1:9">
      <c r="A6905" s="1">
        <v>1171</v>
      </c>
      <c r="B6905" s="1" t="s">
        <v>1383</v>
      </c>
      <c r="C6905" s="2" t="s">
        <v>163</v>
      </c>
      <c r="D6905" s="4" t="str">
        <f t="shared" si="321"/>
        <v>宿泊 (名詞)</v>
      </c>
      <c r="E6905" s="2" t="s">
        <v>10</v>
      </c>
      <c r="F6905" s="2" t="s">
        <v>1305</v>
      </c>
      <c r="G6905" s="5">
        <v>6</v>
      </c>
      <c r="H6905" s="1" t="str">
        <f t="shared" si="322"/>
        <v>6-宿泊 (名詞)</v>
      </c>
      <c r="I6905" s="1">
        <f t="shared" si="323"/>
        <v>0</v>
      </c>
    </row>
    <row r="6906" spans="1:9">
      <c r="A6906" s="1">
        <v>725</v>
      </c>
      <c r="B6906" s="1" t="s">
        <v>1383</v>
      </c>
      <c r="C6906" s="2" t="s">
        <v>960</v>
      </c>
      <c r="D6906" s="4" t="str">
        <f t="shared" si="321"/>
        <v>勝浦 (名詞)</v>
      </c>
      <c r="E6906" s="2" t="s">
        <v>10</v>
      </c>
      <c r="F6906" s="2" t="s">
        <v>1326</v>
      </c>
      <c r="G6906" s="5">
        <v>6</v>
      </c>
      <c r="H6906" s="1" t="str">
        <f t="shared" si="322"/>
        <v>6-勝浦 (名詞)</v>
      </c>
      <c r="I6906" s="1">
        <f t="shared" si="323"/>
        <v>1</v>
      </c>
    </row>
    <row r="6907" spans="1:9">
      <c r="A6907" s="1">
        <v>831</v>
      </c>
      <c r="B6907" s="1" t="s">
        <v>1383</v>
      </c>
      <c r="C6907" s="2" t="s">
        <v>960</v>
      </c>
      <c r="D6907" s="4" t="str">
        <f t="shared" si="321"/>
        <v>勝浦 (名詞)</v>
      </c>
      <c r="E6907" s="2" t="s">
        <v>10</v>
      </c>
      <c r="F6907" s="2" t="s">
        <v>1326</v>
      </c>
      <c r="G6907" s="5">
        <v>6</v>
      </c>
      <c r="H6907" s="1" t="str">
        <f t="shared" si="322"/>
        <v>6-勝浦 (名詞)</v>
      </c>
      <c r="I6907" s="1">
        <f t="shared" si="323"/>
        <v>0</v>
      </c>
    </row>
    <row r="6908" spans="1:9">
      <c r="A6908" s="1">
        <v>909</v>
      </c>
      <c r="B6908" s="1" t="s">
        <v>1383</v>
      </c>
      <c r="C6908" s="2" t="s">
        <v>960</v>
      </c>
      <c r="D6908" s="4" t="str">
        <f t="shared" si="321"/>
        <v>勝浦 (名詞)</v>
      </c>
      <c r="E6908" s="2" t="s">
        <v>10</v>
      </c>
      <c r="F6908" s="2" t="s">
        <v>1326</v>
      </c>
      <c r="G6908" s="5">
        <v>6</v>
      </c>
      <c r="H6908" s="1" t="str">
        <f t="shared" si="322"/>
        <v>6-勝浦 (名詞)</v>
      </c>
      <c r="I6908" s="1">
        <f t="shared" si="323"/>
        <v>0</v>
      </c>
    </row>
    <row r="6909" spans="1:9">
      <c r="A6909" s="1">
        <v>710</v>
      </c>
      <c r="B6909" s="1" t="s">
        <v>1383</v>
      </c>
      <c r="C6909" s="2" t="s">
        <v>313</v>
      </c>
      <c r="D6909" s="4" t="str">
        <f t="shared" si="321"/>
        <v>小さい (形容詞)</v>
      </c>
      <c r="E6909" s="2" t="s">
        <v>29</v>
      </c>
      <c r="F6909" s="2" t="s">
        <v>1311</v>
      </c>
      <c r="G6909" s="5">
        <v>6</v>
      </c>
      <c r="H6909" s="1" t="str">
        <f t="shared" si="322"/>
        <v>6-小さい (形容詞)</v>
      </c>
      <c r="I6909" s="1">
        <f t="shared" si="323"/>
        <v>1</v>
      </c>
    </row>
    <row r="6910" spans="1:9">
      <c r="A6910" s="1">
        <v>1151</v>
      </c>
      <c r="B6910" s="1" t="s">
        <v>1383</v>
      </c>
      <c r="C6910" s="2" t="s">
        <v>461</v>
      </c>
      <c r="D6910" s="4" t="str">
        <f t="shared" si="321"/>
        <v>場 (名詞)</v>
      </c>
      <c r="E6910" s="2" t="s">
        <v>10</v>
      </c>
      <c r="F6910" s="2" t="s">
        <v>1313</v>
      </c>
      <c r="G6910" s="5">
        <v>6</v>
      </c>
      <c r="H6910" s="1" t="str">
        <f t="shared" si="322"/>
        <v>6-場 (名詞)</v>
      </c>
      <c r="I6910" s="1">
        <f t="shared" si="323"/>
        <v>1</v>
      </c>
    </row>
    <row r="6911" spans="1:9">
      <c r="A6911" s="1">
        <v>758</v>
      </c>
      <c r="B6911" s="1" t="s">
        <v>1383</v>
      </c>
      <c r="C6911" s="2" t="s">
        <v>213</v>
      </c>
      <c r="D6911" s="4" t="str">
        <f t="shared" si="321"/>
        <v>畳 (名詞)</v>
      </c>
      <c r="E6911" s="2" t="s">
        <v>10</v>
      </c>
      <c r="F6911" s="2" t="s">
        <v>409</v>
      </c>
      <c r="G6911" s="5">
        <v>6</v>
      </c>
      <c r="H6911" s="1" t="str">
        <f t="shared" si="322"/>
        <v>6-畳 (名詞)</v>
      </c>
      <c r="I6911" s="1">
        <f t="shared" si="323"/>
        <v>1</v>
      </c>
    </row>
    <row r="6912" spans="1:9">
      <c r="A6912" s="1">
        <v>786</v>
      </c>
      <c r="B6912" s="1" t="s">
        <v>1383</v>
      </c>
      <c r="C6912" s="2" t="s">
        <v>5</v>
      </c>
      <c r="D6912" s="4" t="str">
        <f t="shared" si="321"/>
        <v>食事 (名詞)</v>
      </c>
      <c r="E6912" s="2" t="s">
        <v>10</v>
      </c>
      <c r="F6912" s="2" t="s">
        <v>1305</v>
      </c>
      <c r="G6912" s="5">
        <v>6</v>
      </c>
      <c r="H6912" s="1" t="str">
        <f t="shared" si="322"/>
        <v>6-食事 (名詞)</v>
      </c>
      <c r="I6912" s="1">
        <f t="shared" si="323"/>
        <v>1</v>
      </c>
    </row>
    <row r="6913" spans="1:9">
      <c r="A6913" s="1">
        <v>1052</v>
      </c>
      <c r="B6913" s="1" t="s">
        <v>1383</v>
      </c>
      <c r="C6913" s="2" t="s">
        <v>422</v>
      </c>
      <c r="D6913" s="4" t="str">
        <f t="shared" si="321"/>
        <v>水風呂 (名詞)</v>
      </c>
      <c r="E6913" s="2" t="s">
        <v>10</v>
      </c>
      <c r="F6913" s="2" t="s">
        <v>409</v>
      </c>
      <c r="G6913" s="5">
        <v>6</v>
      </c>
      <c r="H6913" s="1" t="str">
        <f t="shared" si="322"/>
        <v>6-水風呂 (名詞)</v>
      </c>
      <c r="I6913" s="1">
        <f t="shared" si="323"/>
        <v>1</v>
      </c>
    </row>
    <row r="6914" spans="1:9">
      <c r="A6914" s="1">
        <v>748</v>
      </c>
      <c r="B6914" s="1" t="s">
        <v>1383</v>
      </c>
      <c r="C6914" s="2" t="s">
        <v>337</v>
      </c>
      <c r="D6914" s="4" t="str">
        <f t="shared" ref="D6914:D6977" si="324">C6914&amp;" ("&amp;E6914&amp;")"</f>
        <v>是非 (名詞)</v>
      </c>
      <c r="E6914" s="2" t="s">
        <v>10</v>
      </c>
      <c r="F6914" s="2" t="s">
        <v>1305</v>
      </c>
      <c r="G6914" s="5">
        <v>6</v>
      </c>
      <c r="H6914" s="1" t="str">
        <f t="shared" ref="H6914:H6977" si="325">G6914&amp;"-"&amp;D6914</f>
        <v>6-是非 (名詞)</v>
      </c>
      <c r="I6914" s="1">
        <f t="shared" si="323"/>
        <v>1</v>
      </c>
    </row>
    <row r="6915" spans="1:9">
      <c r="A6915" s="1">
        <v>951</v>
      </c>
      <c r="B6915" s="1" t="s">
        <v>1383</v>
      </c>
      <c r="C6915" s="2" t="s">
        <v>916</v>
      </c>
      <c r="D6915" s="4" t="str">
        <f t="shared" si="324"/>
        <v>生 (名詞)</v>
      </c>
      <c r="E6915" s="2" t="s">
        <v>10</v>
      </c>
      <c r="F6915" s="2" t="s">
        <v>1318</v>
      </c>
      <c r="G6915" s="5">
        <v>6</v>
      </c>
      <c r="H6915" s="1" t="str">
        <f t="shared" si="325"/>
        <v>6-生 (名詞)</v>
      </c>
      <c r="I6915" s="1">
        <f t="shared" ref="I6915:I6978" si="326">IF(H6914&lt;&gt;H6915,1,0)</f>
        <v>1</v>
      </c>
    </row>
    <row r="6916" spans="1:9">
      <c r="A6916" s="1">
        <v>727</v>
      </c>
      <c r="B6916" s="1" t="s">
        <v>1383</v>
      </c>
      <c r="C6916" s="2" t="s">
        <v>569</v>
      </c>
      <c r="D6916" s="4" t="str">
        <f t="shared" si="324"/>
        <v>選ぶ (動詞)</v>
      </c>
      <c r="E6916" s="2" t="s">
        <v>24</v>
      </c>
      <c r="F6916" s="2" t="s">
        <v>1311</v>
      </c>
      <c r="G6916" s="5">
        <v>6</v>
      </c>
      <c r="H6916" s="1" t="str">
        <f t="shared" si="325"/>
        <v>6-選ぶ (動詞)</v>
      </c>
      <c r="I6916" s="1">
        <f t="shared" si="326"/>
        <v>1</v>
      </c>
    </row>
    <row r="6917" spans="1:9">
      <c r="A6917" s="1">
        <v>1185</v>
      </c>
      <c r="B6917" s="1" t="s">
        <v>1383</v>
      </c>
      <c r="C6917" s="2" t="s">
        <v>791</v>
      </c>
      <c r="D6917" s="4" t="str">
        <f t="shared" si="324"/>
        <v>大きい (形容詞)</v>
      </c>
      <c r="E6917" s="2" t="s">
        <v>29</v>
      </c>
      <c r="F6917" s="2" t="s">
        <v>1311</v>
      </c>
      <c r="G6917" s="5">
        <v>6</v>
      </c>
      <c r="H6917" s="1" t="str">
        <f t="shared" si="325"/>
        <v>6-大きい (形容詞)</v>
      </c>
      <c r="I6917" s="1">
        <f t="shared" si="326"/>
        <v>1</v>
      </c>
    </row>
    <row r="6918" spans="1:9">
      <c r="A6918" s="1">
        <v>1134</v>
      </c>
      <c r="B6918" s="1" t="s">
        <v>1383</v>
      </c>
      <c r="C6918" s="2" t="s">
        <v>1061</v>
      </c>
      <c r="D6918" s="4" t="str">
        <f t="shared" si="324"/>
        <v>大量 (名詞)</v>
      </c>
      <c r="E6918" s="2" t="s">
        <v>10</v>
      </c>
      <c r="F6918" s="2" t="s">
        <v>1318</v>
      </c>
      <c r="G6918" s="5">
        <v>6</v>
      </c>
      <c r="H6918" s="1" t="str">
        <f t="shared" si="325"/>
        <v>6-大量 (名詞)</v>
      </c>
      <c r="I6918" s="1">
        <f t="shared" si="326"/>
        <v>1</v>
      </c>
    </row>
    <row r="6919" spans="1:9">
      <c r="A6919" s="1">
        <v>849</v>
      </c>
      <c r="B6919" s="1" t="s">
        <v>1383</v>
      </c>
      <c r="C6919" s="2" t="s">
        <v>1053</v>
      </c>
      <c r="D6919" s="4" t="str">
        <f t="shared" si="324"/>
        <v>坦々 (名詞)</v>
      </c>
      <c r="E6919" s="2" t="s">
        <v>10</v>
      </c>
      <c r="F6919" s="2" t="s">
        <v>409</v>
      </c>
      <c r="G6919" s="5">
        <v>6</v>
      </c>
      <c r="H6919" s="1" t="str">
        <f t="shared" si="325"/>
        <v>6-坦々 (名詞)</v>
      </c>
      <c r="I6919" s="1">
        <f t="shared" si="326"/>
        <v>1</v>
      </c>
    </row>
    <row r="6920" spans="1:9">
      <c r="A6920" s="1">
        <v>912</v>
      </c>
      <c r="B6920" s="1" t="s">
        <v>1383</v>
      </c>
      <c r="C6920" s="2" t="s">
        <v>1053</v>
      </c>
      <c r="D6920" s="4" t="str">
        <f t="shared" si="324"/>
        <v>坦々 (名詞)</v>
      </c>
      <c r="E6920" s="2" t="s">
        <v>10</v>
      </c>
      <c r="F6920" s="2" t="s">
        <v>409</v>
      </c>
      <c r="G6920" s="5">
        <v>6</v>
      </c>
      <c r="H6920" s="1" t="str">
        <f t="shared" si="325"/>
        <v>6-坦々 (名詞)</v>
      </c>
      <c r="I6920" s="1">
        <f t="shared" si="326"/>
        <v>0</v>
      </c>
    </row>
    <row r="6921" spans="1:9">
      <c r="A6921" s="1">
        <v>1068</v>
      </c>
      <c r="B6921" s="1" t="s">
        <v>1383</v>
      </c>
      <c r="C6921" s="2" t="s">
        <v>880</v>
      </c>
      <c r="D6921" s="4" t="str">
        <f t="shared" si="324"/>
        <v>置く (動詞)</v>
      </c>
      <c r="E6921" s="2" t="s">
        <v>24</v>
      </c>
      <c r="F6921" s="2" t="s">
        <v>1311</v>
      </c>
      <c r="G6921" s="5">
        <v>6</v>
      </c>
      <c r="H6921" s="1" t="str">
        <f t="shared" si="325"/>
        <v>6-置く (動詞)</v>
      </c>
      <c r="I6921" s="1">
        <f t="shared" si="326"/>
        <v>1</v>
      </c>
    </row>
    <row r="6922" spans="1:9">
      <c r="A6922" s="1">
        <v>805</v>
      </c>
      <c r="B6922" s="1" t="s">
        <v>1383</v>
      </c>
      <c r="C6922" s="2" t="s">
        <v>415</v>
      </c>
      <c r="D6922" s="4" t="str">
        <f t="shared" si="324"/>
        <v>中 (名詞)</v>
      </c>
      <c r="E6922" s="2" t="s">
        <v>10</v>
      </c>
      <c r="F6922" s="2" t="s">
        <v>1315</v>
      </c>
      <c r="G6922" s="5">
        <v>6</v>
      </c>
      <c r="H6922" s="1" t="str">
        <f t="shared" si="325"/>
        <v>6-中 (名詞)</v>
      </c>
      <c r="I6922" s="1">
        <f t="shared" si="326"/>
        <v>1</v>
      </c>
    </row>
    <row r="6923" spans="1:9">
      <c r="A6923" s="1">
        <v>1150</v>
      </c>
      <c r="B6923" s="1" t="s">
        <v>1383</v>
      </c>
      <c r="C6923" s="2" t="s">
        <v>460</v>
      </c>
      <c r="D6923" s="4" t="str">
        <f t="shared" si="324"/>
        <v>駐車 (名詞)</v>
      </c>
      <c r="E6923" s="2" t="s">
        <v>10</v>
      </c>
      <c r="F6923" s="2" t="s">
        <v>1305</v>
      </c>
      <c r="G6923" s="5">
        <v>6</v>
      </c>
      <c r="H6923" s="1" t="str">
        <f t="shared" si="325"/>
        <v>6-駐車 (名詞)</v>
      </c>
      <c r="I6923" s="1">
        <f t="shared" si="326"/>
        <v>1</v>
      </c>
    </row>
    <row r="6924" spans="1:9">
      <c r="A6924" s="1">
        <v>1088</v>
      </c>
      <c r="B6924" s="1" t="s">
        <v>1383</v>
      </c>
      <c r="C6924" s="2" t="s">
        <v>49</v>
      </c>
      <c r="D6924" s="4" t="str">
        <f t="shared" si="324"/>
        <v>朝 (名詞)</v>
      </c>
      <c r="E6924" s="2" t="s">
        <v>10</v>
      </c>
      <c r="F6924" s="2" t="s">
        <v>1322</v>
      </c>
      <c r="G6924" s="5">
        <v>6</v>
      </c>
      <c r="H6924" s="1" t="str">
        <f t="shared" si="325"/>
        <v>6-朝 (名詞)</v>
      </c>
      <c r="I6924" s="1">
        <f t="shared" si="326"/>
        <v>1</v>
      </c>
    </row>
    <row r="6925" spans="1:9">
      <c r="A6925" s="1">
        <v>1105</v>
      </c>
      <c r="B6925" s="1" t="s">
        <v>1383</v>
      </c>
      <c r="C6925" s="2" t="s">
        <v>49</v>
      </c>
      <c r="D6925" s="4" t="str">
        <f t="shared" si="324"/>
        <v>朝 (名詞)</v>
      </c>
      <c r="E6925" s="2" t="s">
        <v>10</v>
      </c>
      <c r="F6925" s="2" t="s">
        <v>1322</v>
      </c>
      <c r="G6925" s="5">
        <v>6</v>
      </c>
      <c r="H6925" s="1" t="str">
        <f t="shared" si="325"/>
        <v>6-朝 (名詞)</v>
      </c>
      <c r="I6925" s="1">
        <f t="shared" si="326"/>
        <v>0</v>
      </c>
    </row>
    <row r="6926" spans="1:9">
      <c r="A6926" s="1">
        <v>1026</v>
      </c>
      <c r="B6926" s="1" t="s">
        <v>1383</v>
      </c>
      <c r="C6926" s="2" t="s">
        <v>75</v>
      </c>
      <c r="D6926" s="4" t="str">
        <f t="shared" si="324"/>
        <v>朝食 (名詞)</v>
      </c>
      <c r="E6926" s="2" t="s">
        <v>10</v>
      </c>
      <c r="F6926" s="2" t="s">
        <v>1305</v>
      </c>
      <c r="G6926" s="5">
        <v>6</v>
      </c>
      <c r="H6926" s="1" t="str">
        <f t="shared" si="325"/>
        <v>6-朝食 (名詞)</v>
      </c>
      <c r="I6926" s="1">
        <f t="shared" si="326"/>
        <v>1</v>
      </c>
    </row>
    <row r="6927" spans="1:9">
      <c r="A6927" s="1">
        <v>823</v>
      </c>
      <c r="B6927" s="1" t="s">
        <v>1383</v>
      </c>
      <c r="C6927" s="2" t="s">
        <v>354</v>
      </c>
      <c r="D6927" s="4" t="str">
        <f t="shared" si="324"/>
        <v>提供 (名詞)</v>
      </c>
      <c r="E6927" s="2" t="s">
        <v>10</v>
      </c>
      <c r="F6927" s="2" t="s">
        <v>1305</v>
      </c>
      <c r="G6927" s="5">
        <v>6</v>
      </c>
      <c r="H6927" s="1" t="str">
        <f t="shared" si="325"/>
        <v>6-提供 (名詞)</v>
      </c>
      <c r="I6927" s="1">
        <f t="shared" si="326"/>
        <v>1</v>
      </c>
    </row>
    <row r="6928" spans="1:9">
      <c r="A6928" s="1">
        <v>1062</v>
      </c>
      <c r="B6928" s="1" t="s">
        <v>1383</v>
      </c>
      <c r="C6928" s="2" t="s">
        <v>1057</v>
      </c>
      <c r="D6928" s="4" t="str">
        <f t="shared" si="324"/>
        <v>店舗 (名詞)</v>
      </c>
      <c r="E6928" s="2" t="s">
        <v>10</v>
      </c>
      <c r="F6928" s="2" t="s">
        <v>409</v>
      </c>
      <c r="G6928" s="5">
        <v>6</v>
      </c>
      <c r="H6928" s="1" t="str">
        <f t="shared" si="325"/>
        <v>6-店舗 (名詞)</v>
      </c>
      <c r="I6928" s="1">
        <f t="shared" si="326"/>
        <v>1</v>
      </c>
    </row>
    <row r="6929" spans="1:9">
      <c r="A6929" s="1">
        <v>767</v>
      </c>
      <c r="B6929" s="1" t="s">
        <v>1383</v>
      </c>
      <c r="C6929" s="2" t="s">
        <v>146</v>
      </c>
      <c r="D6929" s="4" t="str">
        <f t="shared" si="324"/>
        <v>点 (名詞)</v>
      </c>
      <c r="E6929" s="2" t="s">
        <v>10</v>
      </c>
      <c r="F6929" s="2" t="s">
        <v>1315</v>
      </c>
      <c r="G6929" s="5">
        <v>6</v>
      </c>
      <c r="H6929" s="1" t="str">
        <f t="shared" si="325"/>
        <v>6-点 (名詞)</v>
      </c>
      <c r="I6929" s="1">
        <f t="shared" si="326"/>
        <v>1</v>
      </c>
    </row>
    <row r="6930" spans="1:9">
      <c r="A6930" s="1">
        <v>978</v>
      </c>
      <c r="B6930" s="1" t="s">
        <v>1383</v>
      </c>
      <c r="C6930" s="2" t="s">
        <v>146</v>
      </c>
      <c r="D6930" s="4" t="str">
        <f t="shared" si="324"/>
        <v>点 (名詞)</v>
      </c>
      <c r="E6930" s="2" t="s">
        <v>10</v>
      </c>
      <c r="F6930" s="2" t="s">
        <v>1315</v>
      </c>
      <c r="G6930" s="5">
        <v>6</v>
      </c>
      <c r="H6930" s="1" t="str">
        <f t="shared" si="325"/>
        <v>6-点 (名詞)</v>
      </c>
      <c r="I6930" s="1">
        <f t="shared" si="326"/>
        <v>0</v>
      </c>
    </row>
    <row r="6931" spans="1:9">
      <c r="A6931" s="1">
        <v>1207</v>
      </c>
      <c r="B6931" s="1" t="s">
        <v>1383</v>
      </c>
      <c r="C6931" s="2" t="s">
        <v>146</v>
      </c>
      <c r="D6931" s="4" t="str">
        <f t="shared" si="324"/>
        <v>点 (名詞)</v>
      </c>
      <c r="E6931" s="2" t="s">
        <v>10</v>
      </c>
      <c r="F6931" s="2" t="s">
        <v>1315</v>
      </c>
      <c r="G6931" s="5">
        <v>6</v>
      </c>
      <c r="H6931" s="1" t="str">
        <f t="shared" si="325"/>
        <v>6-点 (名詞)</v>
      </c>
      <c r="I6931" s="1">
        <f t="shared" si="326"/>
        <v>0</v>
      </c>
    </row>
    <row r="6932" spans="1:9">
      <c r="A6932" s="1">
        <v>833</v>
      </c>
      <c r="B6932" s="1" t="s">
        <v>1383</v>
      </c>
      <c r="C6932" s="2" t="s">
        <v>542</v>
      </c>
      <c r="D6932" s="4" t="str">
        <f t="shared" si="324"/>
        <v>電話 (名詞)</v>
      </c>
      <c r="E6932" s="2" t="s">
        <v>10</v>
      </c>
      <c r="F6932" s="2" t="s">
        <v>1305</v>
      </c>
      <c r="G6932" s="5">
        <v>6</v>
      </c>
      <c r="H6932" s="1" t="str">
        <f t="shared" si="325"/>
        <v>6-電話 (名詞)</v>
      </c>
      <c r="I6932" s="1">
        <f t="shared" si="326"/>
        <v>1</v>
      </c>
    </row>
    <row r="6933" spans="1:9">
      <c r="A6933" s="1">
        <v>670</v>
      </c>
      <c r="B6933" s="1" t="s">
        <v>1383</v>
      </c>
      <c r="C6933" s="2" t="s">
        <v>1050</v>
      </c>
      <c r="D6933" s="4" t="str">
        <f t="shared" si="324"/>
        <v>特集 (名詞)</v>
      </c>
      <c r="E6933" s="2" t="s">
        <v>10</v>
      </c>
      <c r="F6933" s="2" t="s">
        <v>1305</v>
      </c>
      <c r="G6933" s="5">
        <v>6</v>
      </c>
      <c r="H6933" s="1" t="str">
        <f t="shared" si="325"/>
        <v>6-特集 (名詞)</v>
      </c>
      <c r="I6933" s="1">
        <f t="shared" si="326"/>
        <v>1</v>
      </c>
    </row>
    <row r="6934" spans="1:9">
      <c r="A6934" s="1">
        <v>690</v>
      </c>
      <c r="B6934" s="1" t="s">
        <v>1383</v>
      </c>
      <c r="C6934" s="2" t="s">
        <v>1050</v>
      </c>
      <c r="D6934" s="4" t="str">
        <f t="shared" si="324"/>
        <v>特集 (名詞)</v>
      </c>
      <c r="E6934" s="2" t="s">
        <v>10</v>
      </c>
      <c r="F6934" s="2" t="s">
        <v>1305</v>
      </c>
      <c r="G6934" s="5">
        <v>6</v>
      </c>
      <c r="H6934" s="1" t="str">
        <f t="shared" si="325"/>
        <v>6-特集 (名詞)</v>
      </c>
      <c r="I6934" s="1">
        <f t="shared" si="326"/>
        <v>0</v>
      </c>
    </row>
    <row r="6935" spans="1:9">
      <c r="A6935" s="1">
        <v>989</v>
      </c>
      <c r="B6935" s="1" t="s">
        <v>1383</v>
      </c>
      <c r="C6935" s="2" t="s">
        <v>322</v>
      </c>
      <c r="D6935" s="4" t="str">
        <f t="shared" si="324"/>
        <v>入る (動詞)</v>
      </c>
      <c r="E6935" s="2" t="s">
        <v>24</v>
      </c>
      <c r="F6935" s="2" t="s">
        <v>1311</v>
      </c>
      <c r="G6935" s="5">
        <v>6</v>
      </c>
      <c r="H6935" s="1" t="str">
        <f t="shared" si="325"/>
        <v>6-入る (動詞)</v>
      </c>
      <c r="I6935" s="1">
        <f t="shared" si="326"/>
        <v>1</v>
      </c>
    </row>
    <row r="6936" spans="1:9">
      <c r="A6936" s="1">
        <v>1110</v>
      </c>
      <c r="B6936" s="1" t="s">
        <v>1383</v>
      </c>
      <c r="C6936" s="2" t="s">
        <v>322</v>
      </c>
      <c r="D6936" s="4" t="str">
        <f t="shared" si="324"/>
        <v>入る (動詞)</v>
      </c>
      <c r="E6936" s="2" t="s">
        <v>24</v>
      </c>
      <c r="F6936" s="2" t="s">
        <v>1311</v>
      </c>
      <c r="G6936" s="5">
        <v>6</v>
      </c>
      <c r="H6936" s="1" t="str">
        <f t="shared" si="325"/>
        <v>6-入る (動詞)</v>
      </c>
      <c r="I6936" s="1">
        <f t="shared" si="326"/>
        <v>0</v>
      </c>
    </row>
    <row r="6937" spans="1:9">
      <c r="A6937" s="1">
        <v>1099</v>
      </c>
      <c r="B6937" s="1" t="s">
        <v>1383</v>
      </c>
      <c r="C6937" s="2" t="s">
        <v>641</v>
      </c>
      <c r="D6937" s="4" t="str">
        <f t="shared" si="324"/>
        <v>入れる (動詞)</v>
      </c>
      <c r="E6937" s="2" t="s">
        <v>24</v>
      </c>
      <c r="F6937" s="2" t="s">
        <v>1311</v>
      </c>
      <c r="G6937" s="5">
        <v>6</v>
      </c>
      <c r="H6937" s="1" t="str">
        <f t="shared" si="325"/>
        <v>6-入れる (動詞)</v>
      </c>
      <c r="I6937" s="1">
        <f t="shared" si="326"/>
        <v>1</v>
      </c>
    </row>
    <row r="6938" spans="1:9">
      <c r="A6938" s="1">
        <v>1003</v>
      </c>
      <c r="B6938" s="1" t="s">
        <v>1383</v>
      </c>
      <c r="C6938" s="2" t="s">
        <v>1055</v>
      </c>
      <c r="D6938" s="4" t="str">
        <f t="shared" si="324"/>
        <v>麦茶 (名詞)</v>
      </c>
      <c r="E6938" s="2" t="s">
        <v>10</v>
      </c>
      <c r="F6938" s="2" t="s">
        <v>409</v>
      </c>
      <c r="G6938" s="5">
        <v>6</v>
      </c>
      <c r="H6938" s="1" t="str">
        <f t="shared" si="325"/>
        <v>6-麦茶 (名詞)</v>
      </c>
      <c r="I6938" s="1">
        <f t="shared" si="326"/>
        <v>1</v>
      </c>
    </row>
    <row r="6939" spans="1:9">
      <c r="A6939" s="1">
        <v>666</v>
      </c>
      <c r="B6939" s="1" t="s">
        <v>1383</v>
      </c>
      <c r="C6939" s="2" t="s">
        <v>925</v>
      </c>
      <c r="D6939" s="4" t="str">
        <f t="shared" si="324"/>
        <v>番組 (名詞)</v>
      </c>
      <c r="E6939" s="2" t="s">
        <v>10</v>
      </c>
      <c r="F6939" s="2" t="s">
        <v>409</v>
      </c>
      <c r="G6939" s="5">
        <v>6</v>
      </c>
      <c r="H6939" s="1" t="str">
        <f t="shared" si="325"/>
        <v>6-番組 (名詞)</v>
      </c>
      <c r="I6939" s="1">
        <f t="shared" si="326"/>
        <v>1</v>
      </c>
    </row>
    <row r="6940" spans="1:9">
      <c r="A6940" s="1">
        <v>1172</v>
      </c>
      <c r="B6940" s="1" t="s">
        <v>1383</v>
      </c>
      <c r="C6940" s="2" t="s">
        <v>1063</v>
      </c>
      <c r="D6940" s="4" t="str">
        <f t="shared" si="324"/>
        <v>費 (名詞)</v>
      </c>
      <c r="E6940" s="2" t="s">
        <v>10</v>
      </c>
      <c r="F6940" s="2" t="s">
        <v>1313</v>
      </c>
      <c r="G6940" s="5">
        <v>6</v>
      </c>
      <c r="H6940" s="1" t="str">
        <f t="shared" si="325"/>
        <v>6-費 (名詞)</v>
      </c>
      <c r="I6940" s="1">
        <f t="shared" si="326"/>
        <v>1</v>
      </c>
    </row>
    <row r="6941" spans="1:9">
      <c r="A6941" s="1">
        <v>818</v>
      </c>
      <c r="B6941" s="1" t="s">
        <v>1383</v>
      </c>
      <c r="C6941" s="2" t="s">
        <v>268</v>
      </c>
      <c r="D6941" s="4" t="str">
        <f t="shared" si="324"/>
        <v>美味しい (形容詞)</v>
      </c>
      <c r="E6941" s="2" t="s">
        <v>29</v>
      </c>
      <c r="F6941" s="2" t="s">
        <v>1311</v>
      </c>
      <c r="G6941" s="5">
        <v>6</v>
      </c>
      <c r="H6941" s="1" t="str">
        <f t="shared" si="325"/>
        <v>6-美味しい (形容詞)</v>
      </c>
      <c r="I6941" s="1">
        <f t="shared" si="326"/>
        <v>1</v>
      </c>
    </row>
    <row r="6942" spans="1:9">
      <c r="A6942" s="1">
        <v>935</v>
      </c>
      <c r="B6942" s="1" t="s">
        <v>1383</v>
      </c>
      <c r="C6942" s="2" t="s">
        <v>268</v>
      </c>
      <c r="D6942" s="4" t="str">
        <f t="shared" si="324"/>
        <v>美味しい (形容詞)</v>
      </c>
      <c r="E6942" s="2" t="s">
        <v>29</v>
      </c>
      <c r="F6942" s="2" t="s">
        <v>1311</v>
      </c>
      <c r="G6942" s="5">
        <v>6</v>
      </c>
      <c r="H6942" s="1" t="str">
        <f t="shared" si="325"/>
        <v>6-美味しい (形容詞)</v>
      </c>
      <c r="I6942" s="1">
        <f t="shared" si="326"/>
        <v>0</v>
      </c>
    </row>
    <row r="6943" spans="1:9">
      <c r="A6943" s="1">
        <v>1030</v>
      </c>
      <c r="B6943" s="1" t="s">
        <v>1383</v>
      </c>
      <c r="C6943" s="2" t="s">
        <v>268</v>
      </c>
      <c r="D6943" s="4" t="str">
        <f t="shared" si="324"/>
        <v>美味しい (形容詞)</v>
      </c>
      <c r="E6943" s="2" t="s">
        <v>29</v>
      </c>
      <c r="F6943" s="2" t="s">
        <v>1311</v>
      </c>
      <c r="G6943" s="5">
        <v>6</v>
      </c>
      <c r="H6943" s="1" t="str">
        <f t="shared" si="325"/>
        <v>6-美味しい (形容詞)</v>
      </c>
      <c r="I6943" s="1">
        <f t="shared" si="326"/>
        <v>0</v>
      </c>
    </row>
    <row r="6944" spans="1:9">
      <c r="A6944" s="1">
        <v>761</v>
      </c>
      <c r="B6944" s="1" t="s">
        <v>1383</v>
      </c>
      <c r="C6944" s="2" t="s">
        <v>520</v>
      </c>
      <c r="D6944" s="4" t="str">
        <f t="shared" si="324"/>
        <v>布団 (名詞)</v>
      </c>
      <c r="E6944" s="2" t="s">
        <v>10</v>
      </c>
      <c r="F6944" s="2" t="s">
        <v>409</v>
      </c>
      <c r="G6944" s="5">
        <v>6</v>
      </c>
      <c r="H6944" s="1" t="str">
        <f t="shared" si="325"/>
        <v>6-布団 (名詞)</v>
      </c>
      <c r="I6944" s="1">
        <f t="shared" si="326"/>
        <v>1</v>
      </c>
    </row>
    <row r="6945" spans="1:9">
      <c r="A6945" s="1">
        <v>763</v>
      </c>
      <c r="B6945" s="1" t="s">
        <v>1383</v>
      </c>
      <c r="C6945" s="2" t="s">
        <v>1105</v>
      </c>
      <c r="D6945" s="4" t="str">
        <f t="shared" si="324"/>
        <v>敷く (動詞)</v>
      </c>
      <c r="E6945" s="2" t="s">
        <v>24</v>
      </c>
      <c r="F6945" s="2" t="s">
        <v>1311</v>
      </c>
      <c r="G6945" s="5">
        <v>6</v>
      </c>
      <c r="H6945" s="1" t="str">
        <f t="shared" si="325"/>
        <v>6-敷く (動詞)</v>
      </c>
      <c r="I6945" s="1">
        <f t="shared" si="326"/>
        <v>1</v>
      </c>
    </row>
    <row r="6946" spans="1:9">
      <c r="A6946" s="1">
        <v>888</v>
      </c>
      <c r="B6946" s="1" t="s">
        <v>1383</v>
      </c>
      <c r="C6946" s="2" t="s">
        <v>124</v>
      </c>
      <c r="D6946" s="4" t="str">
        <f t="shared" si="324"/>
        <v>普通 (名詞)</v>
      </c>
      <c r="E6946" s="2" t="s">
        <v>10</v>
      </c>
      <c r="F6946" s="2" t="s">
        <v>1318</v>
      </c>
      <c r="G6946" s="5">
        <v>6</v>
      </c>
      <c r="H6946" s="1" t="str">
        <f t="shared" si="325"/>
        <v>6-普通 (名詞)</v>
      </c>
      <c r="I6946" s="1">
        <f t="shared" si="326"/>
        <v>1</v>
      </c>
    </row>
    <row r="6947" spans="1:9">
      <c r="A6947" s="1">
        <v>960</v>
      </c>
      <c r="B6947" s="1" t="s">
        <v>1383</v>
      </c>
      <c r="C6947" s="2" t="s">
        <v>124</v>
      </c>
      <c r="D6947" s="4" t="str">
        <f t="shared" si="324"/>
        <v>普通 (名詞)</v>
      </c>
      <c r="E6947" s="2" t="s">
        <v>10</v>
      </c>
      <c r="F6947" s="2" t="s">
        <v>1318</v>
      </c>
      <c r="G6947" s="5">
        <v>6</v>
      </c>
      <c r="H6947" s="1" t="str">
        <f t="shared" si="325"/>
        <v>6-普通 (名詞)</v>
      </c>
      <c r="I6947" s="1">
        <f t="shared" si="326"/>
        <v>0</v>
      </c>
    </row>
    <row r="6948" spans="1:9">
      <c r="A6948" s="1">
        <v>986</v>
      </c>
      <c r="B6948" s="1" t="s">
        <v>1383</v>
      </c>
      <c r="C6948" s="2" t="s">
        <v>124</v>
      </c>
      <c r="D6948" s="4" t="str">
        <f t="shared" si="324"/>
        <v>普通 (名詞)</v>
      </c>
      <c r="E6948" s="2" t="s">
        <v>10</v>
      </c>
      <c r="F6948" s="2" t="s">
        <v>1318</v>
      </c>
      <c r="G6948" s="5">
        <v>6</v>
      </c>
      <c r="H6948" s="1" t="str">
        <f t="shared" si="325"/>
        <v>6-普通 (名詞)</v>
      </c>
      <c r="I6948" s="1">
        <f t="shared" si="326"/>
        <v>0</v>
      </c>
    </row>
    <row r="6949" spans="1:9">
      <c r="A6949" s="1">
        <v>1128</v>
      </c>
      <c r="B6949" s="1" t="s">
        <v>1383</v>
      </c>
      <c r="C6949" s="2" t="s">
        <v>124</v>
      </c>
      <c r="D6949" s="4" t="str">
        <f t="shared" si="324"/>
        <v>普通 (名詞)</v>
      </c>
      <c r="E6949" s="2" t="s">
        <v>10</v>
      </c>
      <c r="F6949" s="2" t="s">
        <v>1318</v>
      </c>
      <c r="G6949" s="5">
        <v>6</v>
      </c>
      <c r="H6949" s="1" t="str">
        <f t="shared" si="325"/>
        <v>6-普通 (名詞)</v>
      </c>
      <c r="I6949" s="1">
        <f t="shared" si="326"/>
        <v>0</v>
      </c>
    </row>
    <row r="6950" spans="1:9">
      <c r="A6950" s="1">
        <v>733</v>
      </c>
      <c r="B6950" s="1" t="s">
        <v>1383</v>
      </c>
      <c r="C6950" s="2" t="s">
        <v>3</v>
      </c>
      <c r="D6950" s="4" t="str">
        <f t="shared" si="324"/>
        <v>部屋 (名詞)</v>
      </c>
      <c r="E6950" s="2" t="s">
        <v>10</v>
      </c>
      <c r="F6950" s="2" t="s">
        <v>409</v>
      </c>
      <c r="G6950" s="5">
        <v>6</v>
      </c>
      <c r="H6950" s="1" t="str">
        <f t="shared" si="325"/>
        <v>6-部屋 (名詞)</v>
      </c>
      <c r="I6950" s="1">
        <f t="shared" si="326"/>
        <v>1</v>
      </c>
    </row>
    <row r="6951" spans="1:9">
      <c r="A6951" s="1">
        <v>1045</v>
      </c>
      <c r="B6951" s="1" t="s">
        <v>1383</v>
      </c>
      <c r="C6951" s="2" t="s">
        <v>4</v>
      </c>
      <c r="D6951" s="4" t="str">
        <f t="shared" si="324"/>
        <v>風呂 (名詞)</v>
      </c>
      <c r="E6951" s="2" t="s">
        <v>10</v>
      </c>
      <c r="F6951" s="2" t="s">
        <v>409</v>
      </c>
      <c r="G6951" s="5">
        <v>6</v>
      </c>
      <c r="H6951" s="1" t="str">
        <f t="shared" si="325"/>
        <v>6-風呂 (名詞)</v>
      </c>
      <c r="I6951" s="1">
        <f t="shared" si="326"/>
        <v>1</v>
      </c>
    </row>
    <row r="6952" spans="1:9">
      <c r="A6952" s="1">
        <v>1059</v>
      </c>
      <c r="B6952" s="1" t="s">
        <v>1383</v>
      </c>
      <c r="C6952" s="2" t="s">
        <v>4</v>
      </c>
      <c r="D6952" s="4" t="str">
        <f t="shared" si="324"/>
        <v>風呂 (名詞)</v>
      </c>
      <c r="E6952" s="2" t="s">
        <v>10</v>
      </c>
      <c r="F6952" s="2" t="s">
        <v>1313</v>
      </c>
      <c r="G6952" s="5">
        <v>6</v>
      </c>
      <c r="H6952" s="1" t="str">
        <f t="shared" si="325"/>
        <v>6-風呂 (名詞)</v>
      </c>
      <c r="I6952" s="1">
        <f t="shared" si="326"/>
        <v>0</v>
      </c>
    </row>
    <row r="6953" spans="1:9">
      <c r="A6953" s="1">
        <v>1066</v>
      </c>
      <c r="B6953" s="1" t="s">
        <v>1383</v>
      </c>
      <c r="C6953" s="2" t="s">
        <v>4</v>
      </c>
      <c r="D6953" s="4" t="str">
        <f t="shared" si="324"/>
        <v>風呂 (名詞)</v>
      </c>
      <c r="E6953" s="2" t="s">
        <v>10</v>
      </c>
      <c r="F6953" s="2" t="s">
        <v>1313</v>
      </c>
      <c r="G6953" s="5">
        <v>6</v>
      </c>
      <c r="H6953" s="1" t="str">
        <f t="shared" si="325"/>
        <v>6-風呂 (名詞)</v>
      </c>
      <c r="I6953" s="1">
        <f t="shared" si="326"/>
        <v>0</v>
      </c>
    </row>
    <row r="6954" spans="1:9">
      <c r="A6954" s="1">
        <v>999</v>
      </c>
      <c r="B6954" s="1" t="s">
        <v>1383</v>
      </c>
      <c r="C6954" s="2" t="s">
        <v>680</v>
      </c>
      <c r="D6954" s="4" t="str">
        <f t="shared" si="324"/>
        <v>別 (名詞)</v>
      </c>
      <c r="E6954" s="2" t="s">
        <v>10</v>
      </c>
      <c r="F6954" s="2" t="s">
        <v>409</v>
      </c>
      <c r="G6954" s="5">
        <v>6</v>
      </c>
      <c r="H6954" s="1" t="str">
        <f t="shared" si="325"/>
        <v>6-別 (名詞)</v>
      </c>
      <c r="I6954" s="1">
        <f t="shared" si="326"/>
        <v>1</v>
      </c>
    </row>
    <row r="6955" spans="1:9">
      <c r="A6955" s="1">
        <v>1028</v>
      </c>
      <c r="B6955" s="1" t="s">
        <v>1383</v>
      </c>
      <c r="C6955" s="2" t="s">
        <v>287</v>
      </c>
      <c r="D6955" s="4" t="str">
        <f t="shared" si="324"/>
        <v>方 (名詞)</v>
      </c>
      <c r="E6955" s="2" t="s">
        <v>10</v>
      </c>
      <c r="F6955" s="2" t="s">
        <v>1315</v>
      </c>
      <c r="G6955" s="5">
        <v>6</v>
      </c>
      <c r="H6955" s="1" t="str">
        <f t="shared" si="325"/>
        <v>6-方 (名詞)</v>
      </c>
      <c r="I6955" s="1">
        <f t="shared" si="326"/>
        <v>1</v>
      </c>
    </row>
    <row r="6956" spans="1:9">
      <c r="A6956" s="1">
        <v>664</v>
      </c>
      <c r="B6956" s="1" t="s">
        <v>1383</v>
      </c>
      <c r="C6956" s="2" t="s">
        <v>519</v>
      </c>
      <c r="D6956" s="4" t="str">
        <f t="shared" si="324"/>
        <v>某 (接頭詞)</v>
      </c>
      <c r="E6956" s="2" t="s">
        <v>46</v>
      </c>
      <c r="F6956" s="2" t="s">
        <v>1317</v>
      </c>
      <c r="G6956" s="5">
        <v>6</v>
      </c>
      <c r="H6956" s="1" t="str">
        <f t="shared" si="325"/>
        <v>6-某 (接頭詞)</v>
      </c>
      <c r="I6956" s="1">
        <f t="shared" si="326"/>
        <v>1</v>
      </c>
    </row>
    <row r="6957" spans="1:9">
      <c r="A6957" s="1">
        <v>891</v>
      </c>
      <c r="B6957" s="1" t="s">
        <v>1383</v>
      </c>
      <c r="C6957" s="2" t="s">
        <v>387</v>
      </c>
      <c r="D6957" s="4" t="str">
        <f t="shared" si="324"/>
        <v>味 (名詞)</v>
      </c>
      <c r="E6957" s="2" t="s">
        <v>10</v>
      </c>
      <c r="F6957" s="2" t="s">
        <v>1313</v>
      </c>
      <c r="G6957" s="5">
        <v>6</v>
      </c>
      <c r="H6957" s="1" t="str">
        <f t="shared" si="325"/>
        <v>6-味 (名詞)</v>
      </c>
      <c r="I6957" s="1">
        <f t="shared" si="326"/>
        <v>1</v>
      </c>
    </row>
    <row r="6958" spans="1:9">
      <c r="A6958" s="1">
        <v>1163</v>
      </c>
      <c r="B6958" s="1" t="s">
        <v>1383</v>
      </c>
      <c r="C6958" s="2" t="s">
        <v>356</v>
      </c>
      <c r="D6958" s="4" t="str">
        <f t="shared" si="324"/>
        <v>無料 (名詞)</v>
      </c>
      <c r="E6958" s="2" t="s">
        <v>10</v>
      </c>
      <c r="F6958" s="2" t="s">
        <v>409</v>
      </c>
      <c r="G6958" s="5">
        <v>6</v>
      </c>
      <c r="H6958" s="1" t="str">
        <f t="shared" si="325"/>
        <v>6-無料 (名詞)</v>
      </c>
      <c r="I6958" s="1">
        <f t="shared" si="326"/>
        <v>1</v>
      </c>
    </row>
    <row r="6959" spans="1:9">
      <c r="A6959" s="1">
        <v>850</v>
      </c>
      <c r="B6959" s="1" t="s">
        <v>1383</v>
      </c>
      <c r="C6959" s="2" t="s">
        <v>1045</v>
      </c>
      <c r="D6959" s="4" t="str">
        <f t="shared" si="324"/>
        <v>麺 (名詞)</v>
      </c>
      <c r="E6959" s="2" t="s">
        <v>10</v>
      </c>
      <c r="F6959" s="2" t="s">
        <v>409</v>
      </c>
      <c r="G6959" s="5">
        <v>6</v>
      </c>
      <c r="H6959" s="1" t="str">
        <f t="shared" si="325"/>
        <v>6-麺 (名詞)</v>
      </c>
      <c r="I6959" s="1">
        <f t="shared" si="326"/>
        <v>1</v>
      </c>
    </row>
    <row r="6960" spans="1:9">
      <c r="A6960" s="1">
        <v>880</v>
      </c>
      <c r="B6960" s="1" t="s">
        <v>1383</v>
      </c>
      <c r="C6960" s="2" t="s">
        <v>1045</v>
      </c>
      <c r="D6960" s="4" t="str">
        <f t="shared" si="324"/>
        <v>麺 (名詞)</v>
      </c>
      <c r="E6960" s="2" t="s">
        <v>10</v>
      </c>
      <c r="F6960" s="2" t="s">
        <v>409</v>
      </c>
      <c r="G6960" s="5">
        <v>6</v>
      </c>
      <c r="H6960" s="1" t="str">
        <f t="shared" si="325"/>
        <v>6-麺 (名詞)</v>
      </c>
      <c r="I6960" s="1">
        <f t="shared" si="326"/>
        <v>0</v>
      </c>
    </row>
    <row r="6961" spans="1:9">
      <c r="A6961" s="1">
        <v>913</v>
      </c>
      <c r="B6961" s="1" t="s">
        <v>1383</v>
      </c>
      <c r="C6961" s="2" t="s">
        <v>1045</v>
      </c>
      <c r="D6961" s="4" t="str">
        <f t="shared" si="324"/>
        <v>麺 (名詞)</v>
      </c>
      <c r="E6961" s="2" t="s">
        <v>10</v>
      </c>
      <c r="F6961" s="2" t="s">
        <v>409</v>
      </c>
      <c r="G6961" s="5">
        <v>6</v>
      </c>
      <c r="H6961" s="1" t="str">
        <f t="shared" si="325"/>
        <v>6-麺 (名詞)</v>
      </c>
      <c r="I6961" s="1">
        <f t="shared" si="326"/>
        <v>0</v>
      </c>
    </row>
    <row r="6962" spans="1:9">
      <c r="A6962" s="1">
        <v>701</v>
      </c>
      <c r="B6962" s="1" t="s">
        <v>1383</v>
      </c>
      <c r="C6962" s="2" t="s">
        <v>645</v>
      </c>
      <c r="D6962" s="4" t="str">
        <f t="shared" si="324"/>
        <v>木更津 (名詞)</v>
      </c>
      <c r="E6962" s="2" t="s">
        <v>10</v>
      </c>
      <c r="F6962" s="2" t="s">
        <v>1326</v>
      </c>
      <c r="G6962" s="5">
        <v>6</v>
      </c>
      <c r="H6962" s="1" t="str">
        <f t="shared" si="325"/>
        <v>6-木更津 (名詞)</v>
      </c>
      <c r="I6962" s="1">
        <f t="shared" si="326"/>
        <v>1</v>
      </c>
    </row>
    <row r="6963" spans="1:9">
      <c r="A6963" s="1">
        <v>972</v>
      </c>
      <c r="B6963" s="1" t="s">
        <v>1383</v>
      </c>
      <c r="C6963" s="2" t="s">
        <v>57</v>
      </c>
      <c r="D6963" s="4" t="str">
        <f t="shared" si="324"/>
        <v>夜 (名詞)</v>
      </c>
      <c r="E6963" s="2" t="s">
        <v>10</v>
      </c>
      <c r="F6963" s="2" t="s">
        <v>1322</v>
      </c>
      <c r="G6963" s="5">
        <v>6</v>
      </c>
      <c r="H6963" s="1" t="str">
        <f t="shared" si="325"/>
        <v>6-夜 (名詞)</v>
      </c>
      <c r="I6963" s="1">
        <f t="shared" si="326"/>
        <v>1</v>
      </c>
    </row>
    <row r="6964" spans="1:9">
      <c r="A6964" s="1">
        <v>915</v>
      </c>
      <c r="B6964" s="1" t="s">
        <v>1383</v>
      </c>
      <c r="C6964" s="2" t="s">
        <v>855</v>
      </c>
      <c r="D6964" s="4" t="str">
        <f t="shared" si="324"/>
        <v>有名 (名詞)</v>
      </c>
      <c r="E6964" s="2" t="s">
        <v>10</v>
      </c>
      <c r="F6964" s="2" t="s">
        <v>1318</v>
      </c>
      <c r="G6964" s="5">
        <v>6</v>
      </c>
      <c r="H6964" s="1" t="str">
        <f t="shared" si="325"/>
        <v>6-有名 (名詞)</v>
      </c>
      <c r="I6964" s="1">
        <f t="shared" si="326"/>
        <v>1</v>
      </c>
    </row>
    <row r="6965" spans="1:9">
      <c r="A6965" s="1">
        <v>976</v>
      </c>
      <c r="B6965" s="1" t="s">
        <v>1383</v>
      </c>
      <c r="C6965" s="2" t="s">
        <v>610</v>
      </c>
      <c r="D6965" s="4" t="str">
        <f t="shared" si="324"/>
        <v>有料 (名詞)</v>
      </c>
      <c r="E6965" s="2" t="s">
        <v>10</v>
      </c>
      <c r="F6965" s="2" t="s">
        <v>409</v>
      </c>
      <c r="G6965" s="5">
        <v>6</v>
      </c>
      <c r="H6965" s="1" t="str">
        <f t="shared" si="325"/>
        <v>6-有料 (名詞)</v>
      </c>
      <c r="I6965" s="1">
        <f t="shared" si="326"/>
        <v>1</v>
      </c>
    </row>
    <row r="6966" spans="1:9">
      <c r="A6966" s="1">
        <v>1153</v>
      </c>
      <c r="B6966" s="1" t="s">
        <v>1383</v>
      </c>
      <c r="C6966" s="2" t="s">
        <v>610</v>
      </c>
      <c r="D6966" s="4" t="str">
        <f t="shared" si="324"/>
        <v>有料 (名詞)</v>
      </c>
      <c r="E6966" s="2" t="s">
        <v>10</v>
      </c>
      <c r="F6966" s="2" t="s">
        <v>409</v>
      </c>
      <c r="G6966" s="5">
        <v>6</v>
      </c>
      <c r="H6966" s="1" t="str">
        <f t="shared" si="325"/>
        <v>6-有料 (名詞)</v>
      </c>
      <c r="I6966" s="1">
        <f t="shared" si="326"/>
        <v>0</v>
      </c>
    </row>
    <row r="6967" spans="1:9">
      <c r="A6967" s="1">
        <v>1192</v>
      </c>
      <c r="B6967" s="1" t="s">
        <v>1383</v>
      </c>
      <c r="C6967" s="2" t="s">
        <v>180</v>
      </c>
      <c r="D6967" s="4" t="str">
        <f t="shared" si="324"/>
        <v>遊べる (動詞)</v>
      </c>
      <c r="E6967" s="2" t="s">
        <v>24</v>
      </c>
      <c r="F6967" s="2" t="s">
        <v>1311</v>
      </c>
      <c r="G6967" s="5">
        <v>6</v>
      </c>
      <c r="H6967" s="1" t="str">
        <f t="shared" si="325"/>
        <v>6-遊べる (動詞)</v>
      </c>
      <c r="I6967" s="1">
        <f t="shared" si="326"/>
        <v>1</v>
      </c>
    </row>
    <row r="6968" spans="1:9">
      <c r="A6968" s="1">
        <v>1136</v>
      </c>
      <c r="B6968" s="1" t="s">
        <v>1383</v>
      </c>
      <c r="C6968" s="2" t="s">
        <v>473</v>
      </c>
      <c r="D6968" s="4" t="str">
        <f t="shared" si="324"/>
        <v>用意 (名詞)</v>
      </c>
      <c r="E6968" s="2" t="s">
        <v>10</v>
      </c>
      <c r="F6968" s="2" t="s">
        <v>1305</v>
      </c>
      <c r="G6968" s="5">
        <v>6</v>
      </c>
      <c r="H6968" s="1" t="str">
        <f t="shared" si="325"/>
        <v>6-用意 (名詞)</v>
      </c>
      <c r="I6968" s="1">
        <f t="shared" si="326"/>
        <v>1</v>
      </c>
    </row>
    <row r="6969" spans="1:9">
      <c r="A6969" s="1">
        <v>1048</v>
      </c>
      <c r="B6969" s="1" t="s">
        <v>1383</v>
      </c>
      <c r="C6969" s="2" t="s">
        <v>554</v>
      </c>
      <c r="D6969" s="4" t="str">
        <f t="shared" si="324"/>
        <v>浴槽 (名詞)</v>
      </c>
      <c r="E6969" s="2" t="s">
        <v>10</v>
      </c>
      <c r="F6969" s="2" t="s">
        <v>409</v>
      </c>
      <c r="G6969" s="5">
        <v>6</v>
      </c>
      <c r="H6969" s="1" t="str">
        <f t="shared" si="325"/>
        <v>6-浴槽 (名詞)</v>
      </c>
      <c r="I6969" s="1">
        <f t="shared" si="326"/>
        <v>1</v>
      </c>
    </row>
    <row r="6970" spans="1:9">
      <c r="A6970" s="1">
        <v>875</v>
      </c>
      <c r="B6970" s="1" t="s">
        <v>1383</v>
      </c>
      <c r="C6970" s="2" t="s">
        <v>1246</v>
      </c>
      <c r="D6970" s="4" t="str">
        <f t="shared" si="324"/>
        <v>頼む (動詞)</v>
      </c>
      <c r="E6970" s="2" t="s">
        <v>24</v>
      </c>
      <c r="F6970" s="2" t="s">
        <v>1311</v>
      </c>
      <c r="G6970" s="5">
        <v>6</v>
      </c>
      <c r="H6970" s="1" t="str">
        <f t="shared" si="325"/>
        <v>6-頼む (動詞)</v>
      </c>
      <c r="I6970" s="1">
        <f t="shared" si="326"/>
        <v>1</v>
      </c>
    </row>
    <row r="6971" spans="1:9">
      <c r="A6971" s="1">
        <v>718</v>
      </c>
      <c r="B6971" s="1" t="s">
        <v>1383</v>
      </c>
      <c r="C6971" s="2" t="s">
        <v>91</v>
      </c>
      <c r="D6971" s="4" t="str">
        <f t="shared" si="324"/>
        <v>利用 (名詞)</v>
      </c>
      <c r="E6971" s="2" t="s">
        <v>10</v>
      </c>
      <c r="F6971" s="2" t="s">
        <v>1305</v>
      </c>
      <c r="G6971" s="5">
        <v>6</v>
      </c>
      <c r="H6971" s="1" t="str">
        <f t="shared" si="325"/>
        <v>6-利用 (名詞)</v>
      </c>
      <c r="I6971" s="1">
        <f t="shared" si="326"/>
        <v>1</v>
      </c>
    </row>
    <row r="6972" spans="1:9">
      <c r="A6972" s="1">
        <v>699</v>
      </c>
      <c r="B6972" s="1" t="s">
        <v>1383</v>
      </c>
      <c r="C6972" s="2" t="s">
        <v>1051</v>
      </c>
      <c r="D6972" s="4" t="str">
        <f t="shared" si="324"/>
        <v>竜宮 (名詞)</v>
      </c>
      <c r="E6972" s="2" t="s">
        <v>10</v>
      </c>
      <c r="F6972" s="2" t="s">
        <v>409</v>
      </c>
      <c r="G6972" s="5">
        <v>6</v>
      </c>
      <c r="H6972" s="1" t="str">
        <f t="shared" si="325"/>
        <v>6-竜宮 (名詞)</v>
      </c>
      <c r="I6972" s="1">
        <f t="shared" si="326"/>
        <v>1</v>
      </c>
    </row>
    <row r="6973" spans="1:9">
      <c r="A6973" s="1">
        <v>810</v>
      </c>
      <c r="B6973" s="1" t="s">
        <v>1383</v>
      </c>
      <c r="C6973" s="2" t="s">
        <v>1051</v>
      </c>
      <c r="D6973" s="4" t="str">
        <f t="shared" si="324"/>
        <v>竜宮 (名詞)</v>
      </c>
      <c r="E6973" s="2" t="s">
        <v>10</v>
      </c>
      <c r="F6973" s="2" t="s">
        <v>409</v>
      </c>
      <c r="G6973" s="5">
        <v>6</v>
      </c>
      <c r="H6973" s="1" t="str">
        <f t="shared" si="325"/>
        <v>6-竜宮 (名詞)</v>
      </c>
      <c r="I6973" s="1">
        <f t="shared" si="326"/>
        <v>0</v>
      </c>
    </row>
    <row r="6974" spans="1:9">
      <c r="A6974" s="1">
        <v>932</v>
      </c>
      <c r="B6974" s="1" t="s">
        <v>1383</v>
      </c>
      <c r="C6974" s="2" t="s">
        <v>309</v>
      </c>
      <c r="D6974" s="4" t="str">
        <f t="shared" si="324"/>
        <v>料理 (名詞)</v>
      </c>
      <c r="E6974" s="2" t="s">
        <v>10</v>
      </c>
      <c r="F6974" s="2" t="s">
        <v>1305</v>
      </c>
      <c r="G6974" s="5">
        <v>6</v>
      </c>
      <c r="H6974" s="1" t="str">
        <f t="shared" si="325"/>
        <v>6-料理 (名詞)</v>
      </c>
      <c r="I6974" s="1">
        <f t="shared" si="326"/>
        <v>1</v>
      </c>
    </row>
    <row r="6975" spans="1:9">
      <c r="A6975" s="1">
        <v>1020</v>
      </c>
      <c r="B6975" s="1" t="s">
        <v>1383</v>
      </c>
      <c r="C6975" s="2" t="s">
        <v>314</v>
      </c>
      <c r="D6975" s="4" t="str">
        <f t="shared" si="324"/>
        <v>良い (形容詞)</v>
      </c>
      <c r="E6975" s="2" t="s">
        <v>29</v>
      </c>
      <c r="F6975" s="2" t="s">
        <v>1311</v>
      </c>
      <c r="G6975" s="5">
        <v>6</v>
      </c>
      <c r="H6975" s="1" t="str">
        <f t="shared" si="325"/>
        <v>6-良い (形容詞)</v>
      </c>
      <c r="I6975" s="1">
        <f t="shared" si="326"/>
        <v>1</v>
      </c>
    </row>
    <row r="6976" spans="1:9">
      <c r="A6976" s="1">
        <v>773</v>
      </c>
      <c r="B6976" s="1" t="s">
        <v>1383</v>
      </c>
      <c r="C6976" s="2" t="s">
        <v>616</v>
      </c>
      <c r="D6976" s="4" t="str">
        <f t="shared" si="324"/>
        <v>冷蔵庫 (名詞)</v>
      </c>
      <c r="E6976" s="2" t="s">
        <v>10</v>
      </c>
      <c r="F6976" s="2" t="s">
        <v>409</v>
      </c>
      <c r="G6976" s="5">
        <v>6</v>
      </c>
      <c r="H6976" s="1" t="str">
        <f t="shared" si="325"/>
        <v>6-冷蔵庫 (名詞)</v>
      </c>
      <c r="I6976" s="1">
        <f t="shared" si="326"/>
        <v>1</v>
      </c>
    </row>
    <row r="6977" spans="1:9">
      <c r="A6977" s="1">
        <v>1241</v>
      </c>
      <c r="B6977" s="1" t="s">
        <v>1383</v>
      </c>
      <c r="C6977" s="2" t="s">
        <v>155</v>
      </c>
      <c r="D6977" s="4" t="str">
        <f t="shared" si="324"/>
        <v>・ (記号)</v>
      </c>
      <c r="E6977" s="2" t="s">
        <v>12</v>
      </c>
      <c r="F6977" s="2" t="s">
        <v>409</v>
      </c>
      <c r="G6977" s="5">
        <v>7</v>
      </c>
      <c r="H6977" s="1" t="str">
        <f t="shared" si="325"/>
        <v>7-・ (記号)</v>
      </c>
      <c r="I6977" s="1">
        <f t="shared" si="326"/>
        <v>1</v>
      </c>
    </row>
    <row r="6978" spans="1:9">
      <c r="A6978" s="1">
        <v>1334</v>
      </c>
      <c r="B6978" s="1" t="s">
        <v>1383</v>
      </c>
      <c r="C6978" s="2" t="s">
        <v>155</v>
      </c>
      <c r="D6978" s="4" t="str">
        <f t="shared" ref="D6978:D7041" si="327">C6978&amp;" ("&amp;E6978&amp;")"</f>
        <v>・ (記号)</v>
      </c>
      <c r="E6978" s="2" t="s">
        <v>12</v>
      </c>
      <c r="F6978" s="2" t="s">
        <v>409</v>
      </c>
      <c r="G6978" s="5">
        <v>7</v>
      </c>
      <c r="H6978" s="1" t="str">
        <f t="shared" ref="H6978:H7041" si="328">G6978&amp;"-"&amp;D6978</f>
        <v>7-・ (記号)</v>
      </c>
      <c r="I6978" s="1">
        <f t="shared" si="326"/>
        <v>0</v>
      </c>
    </row>
    <row r="6979" spans="1:9">
      <c r="A6979" s="1">
        <v>1239</v>
      </c>
      <c r="B6979" s="1" t="s">
        <v>1383</v>
      </c>
      <c r="C6979" s="2" t="s">
        <v>16</v>
      </c>
      <c r="D6979" s="4" t="str">
        <f t="shared" si="327"/>
        <v>、 (記号)</v>
      </c>
      <c r="E6979" s="2" t="s">
        <v>12</v>
      </c>
      <c r="F6979" s="2" t="s">
        <v>1316</v>
      </c>
      <c r="G6979" s="5">
        <v>7</v>
      </c>
      <c r="H6979" s="1" t="str">
        <f t="shared" si="328"/>
        <v>7-、 (記号)</v>
      </c>
      <c r="I6979" s="1">
        <f t="shared" ref="I6979:I7042" si="329">IF(H6978&lt;&gt;H6979,1,0)</f>
        <v>1</v>
      </c>
    </row>
    <row r="6980" spans="1:9">
      <c r="A6980" s="1">
        <v>1258</v>
      </c>
      <c r="B6980" s="1" t="s">
        <v>1383</v>
      </c>
      <c r="C6980" s="2" t="s">
        <v>16</v>
      </c>
      <c r="D6980" s="4" t="str">
        <f t="shared" si="327"/>
        <v>、 (記号)</v>
      </c>
      <c r="E6980" s="2" t="s">
        <v>12</v>
      </c>
      <c r="F6980" s="2" t="s">
        <v>1316</v>
      </c>
      <c r="G6980" s="5">
        <v>7</v>
      </c>
      <c r="H6980" s="1" t="str">
        <f t="shared" si="328"/>
        <v>7-、 (記号)</v>
      </c>
      <c r="I6980" s="1">
        <f t="shared" si="329"/>
        <v>0</v>
      </c>
    </row>
    <row r="6981" spans="1:9">
      <c r="A6981" s="1">
        <v>1324</v>
      </c>
      <c r="B6981" s="1" t="s">
        <v>1383</v>
      </c>
      <c r="C6981" s="2" t="s">
        <v>16</v>
      </c>
      <c r="D6981" s="4" t="str">
        <f t="shared" si="327"/>
        <v>、 (記号)</v>
      </c>
      <c r="E6981" s="2" t="s">
        <v>12</v>
      </c>
      <c r="F6981" s="2" t="s">
        <v>1316</v>
      </c>
      <c r="G6981" s="5">
        <v>7</v>
      </c>
      <c r="H6981" s="1" t="str">
        <f t="shared" si="328"/>
        <v>7-、 (記号)</v>
      </c>
      <c r="I6981" s="1">
        <f t="shared" si="329"/>
        <v>0</v>
      </c>
    </row>
    <row r="6982" spans="1:9">
      <c r="A6982" s="1">
        <v>1342</v>
      </c>
      <c r="B6982" s="1" t="s">
        <v>1383</v>
      </c>
      <c r="C6982" s="2" t="s">
        <v>16</v>
      </c>
      <c r="D6982" s="4" t="str">
        <f t="shared" si="327"/>
        <v>、 (記号)</v>
      </c>
      <c r="E6982" s="2" t="s">
        <v>12</v>
      </c>
      <c r="F6982" s="2" t="s">
        <v>1316</v>
      </c>
      <c r="G6982" s="5">
        <v>7</v>
      </c>
      <c r="H6982" s="1" t="str">
        <f t="shared" si="328"/>
        <v>7-、 (記号)</v>
      </c>
      <c r="I6982" s="1">
        <f t="shared" si="329"/>
        <v>0</v>
      </c>
    </row>
    <row r="6983" spans="1:9">
      <c r="A6983" s="1">
        <v>1358</v>
      </c>
      <c r="B6983" s="1" t="s">
        <v>1383</v>
      </c>
      <c r="C6983" s="2" t="s">
        <v>16</v>
      </c>
      <c r="D6983" s="4" t="str">
        <f t="shared" si="327"/>
        <v>、 (記号)</v>
      </c>
      <c r="E6983" s="2" t="s">
        <v>12</v>
      </c>
      <c r="F6983" s="2" t="s">
        <v>1316</v>
      </c>
      <c r="G6983" s="5">
        <v>7</v>
      </c>
      <c r="H6983" s="1" t="str">
        <f t="shared" si="328"/>
        <v>7-、 (記号)</v>
      </c>
      <c r="I6983" s="1">
        <f t="shared" si="329"/>
        <v>0</v>
      </c>
    </row>
    <row r="6984" spans="1:9">
      <c r="A6984" s="1">
        <v>1409</v>
      </c>
      <c r="B6984" s="1" t="s">
        <v>1383</v>
      </c>
      <c r="C6984" s="2" t="s">
        <v>16</v>
      </c>
      <c r="D6984" s="4" t="str">
        <f t="shared" si="327"/>
        <v>、 (記号)</v>
      </c>
      <c r="E6984" s="2" t="s">
        <v>12</v>
      </c>
      <c r="F6984" s="2" t="s">
        <v>1316</v>
      </c>
      <c r="G6984" s="5">
        <v>7</v>
      </c>
      <c r="H6984" s="1" t="str">
        <f t="shared" si="328"/>
        <v>7-、 (記号)</v>
      </c>
      <c r="I6984" s="1">
        <f t="shared" si="329"/>
        <v>0</v>
      </c>
    </row>
    <row r="6985" spans="1:9">
      <c r="A6985" s="1">
        <v>1411</v>
      </c>
      <c r="B6985" s="1" t="s">
        <v>1383</v>
      </c>
      <c r="C6985" s="2" t="s">
        <v>16</v>
      </c>
      <c r="D6985" s="4" t="str">
        <f t="shared" si="327"/>
        <v>、 (記号)</v>
      </c>
      <c r="E6985" s="2" t="s">
        <v>12</v>
      </c>
      <c r="F6985" s="2" t="s">
        <v>1316</v>
      </c>
      <c r="G6985" s="5">
        <v>7</v>
      </c>
      <c r="H6985" s="1" t="str">
        <f t="shared" si="328"/>
        <v>7-、 (記号)</v>
      </c>
      <c r="I6985" s="1">
        <f t="shared" si="329"/>
        <v>0</v>
      </c>
    </row>
    <row r="6986" spans="1:9">
      <c r="A6986" s="1">
        <v>1437</v>
      </c>
      <c r="B6986" s="1" t="s">
        <v>1383</v>
      </c>
      <c r="C6986" s="2" t="s">
        <v>16</v>
      </c>
      <c r="D6986" s="4" t="str">
        <f t="shared" si="327"/>
        <v>、 (記号)</v>
      </c>
      <c r="E6986" s="2" t="s">
        <v>12</v>
      </c>
      <c r="F6986" s="2" t="s">
        <v>1316</v>
      </c>
      <c r="G6986" s="5">
        <v>7</v>
      </c>
      <c r="H6986" s="1" t="str">
        <f t="shared" si="328"/>
        <v>7-、 (記号)</v>
      </c>
      <c r="I6986" s="1">
        <f t="shared" si="329"/>
        <v>0</v>
      </c>
    </row>
    <row r="6987" spans="1:9">
      <c r="A6987" s="1">
        <v>1449</v>
      </c>
      <c r="B6987" s="1" t="s">
        <v>1383</v>
      </c>
      <c r="C6987" s="2" t="s">
        <v>16</v>
      </c>
      <c r="D6987" s="4" t="str">
        <f t="shared" si="327"/>
        <v>、 (記号)</v>
      </c>
      <c r="E6987" s="2" t="s">
        <v>12</v>
      </c>
      <c r="F6987" s="2" t="s">
        <v>1316</v>
      </c>
      <c r="G6987" s="5">
        <v>7</v>
      </c>
      <c r="H6987" s="1" t="str">
        <f t="shared" si="328"/>
        <v>7-、 (記号)</v>
      </c>
      <c r="I6987" s="1">
        <f t="shared" si="329"/>
        <v>0</v>
      </c>
    </row>
    <row r="6988" spans="1:9">
      <c r="A6988" s="1">
        <v>1473</v>
      </c>
      <c r="B6988" s="1" t="s">
        <v>1383</v>
      </c>
      <c r="C6988" s="2" t="s">
        <v>16</v>
      </c>
      <c r="D6988" s="4" t="str">
        <f t="shared" si="327"/>
        <v>、 (記号)</v>
      </c>
      <c r="E6988" s="2" t="s">
        <v>12</v>
      </c>
      <c r="F6988" s="2" t="s">
        <v>1316</v>
      </c>
      <c r="G6988" s="5">
        <v>7</v>
      </c>
      <c r="H6988" s="1" t="str">
        <f t="shared" si="328"/>
        <v>7-、 (記号)</v>
      </c>
      <c r="I6988" s="1">
        <f t="shared" si="329"/>
        <v>0</v>
      </c>
    </row>
    <row r="6989" spans="1:9">
      <c r="A6989" s="1">
        <v>1529</v>
      </c>
      <c r="B6989" s="1" t="s">
        <v>1383</v>
      </c>
      <c r="C6989" s="2" t="s">
        <v>16</v>
      </c>
      <c r="D6989" s="4" t="str">
        <f t="shared" si="327"/>
        <v>、 (記号)</v>
      </c>
      <c r="E6989" s="2" t="s">
        <v>12</v>
      </c>
      <c r="F6989" s="2" t="s">
        <v>1316</v>
      </c>
      <c r="G6989" s="5">
        <v>7</v>
      </c>
      <c r="H6989" s="1" t="str">
        <f t="shared" si="328"/>
        <v>7-、 (記号)</v>
      </c>
      <c r="I6989" s="1">
        <f t="shared" si="329"/>
        <v>0</v>
      </c>
    </row>
    <row r="6990" spans="1:9">
      <c r="A6990" s="1">
        <v>1477</v>
      </c>
      <c r="B6990" s="1" t="s">
        <v>1383</v>
      </c>
      <c r="C6990" s="2" t="s">
        <v>48</v>
      </c>
      <c r="D6990" s="4" t="str">
        <f t="shared" si="327"/>
        <v>！ (記号)</v>
      </c>
      <c r="E6990" s="2" t="s">
        <v>12</v>
      </c>
      <c r="F6990" s="2" t="s">
        <v>409</v>
      </c>
      <c r="G6990" s="5">
        <v>7</v>
      </c>
      <c r="H6990" s="1" t="str">
        <f t="shared" si="328"/>
        <v>7-！ (記号)</v>
      </c>
      <c r="I6990" s="1">
        <f t="shared" si="329"/>
        <v>1</v>
      </c>
    </row>
    <row r="6991" spans="1:9">
      <c r="A6991" s="1">
        <v>1497</v>
      </c>
      <c r="B6991" s="1" t="s">
        <v>1383</v>
      </c>
      <c r="C6991" s="2" t="s">
        <v>48</v>
      </c>
      <c r="D6991" s="4" t="str">
        <f t="shared" si="327"/>
        <v>！ (記号)</v>
      </c>
      <c r="E6991" s="2" t="s">
        <v>12</v>
      </c>
      <c r="F6991" s="2" t="s">
        <v>409</v>
      </c>
      <c r="G6991" s="5">
        <v>7</v>
      </c>
      <c r="H6991" s="1" t="str">
        <f t="shared" si="328"/>
        <v>7-！ (記号)</v>
      </c>
      <c r="I6991" s="1">
        <f t="shared" si="329"/>
        <v>0</v>
      </c>
    </row>
    <row r="6992" spans="1:9">
      <c r="A6992" s="1">
        <v>1501</v>
      </c>
      <c r="B6992" s="1" t="s">
        <v>1383</v>
      </c>
      <c r="C6992" s="2" t="s">
        <v>48</v>
      </c>
      <c r="D6992" s="4" t="str">
        <f t="shared" si="327"/>
        <v>！ (記号)</v>
      </c>
      <c r="E6992" s="2" t="s">
        <v>12</v>
      </c>
      <c r="F6992" s="2" t="s">
        <v>409</v>
      </c>
      <c r="G6992" s="5">
        <v>7</v>
      </c>
      <c r="H6992" s="1" t="str">
        <f t="shared" si="328"/>
        <v>7-！ (記号)</v>
      </c>
      <c r="I6992" s="1">
        <f t="shared" si="329"/>
        <v>0</v>
      </c>
    </row>
    <row r="6993" spans="1:9">
      <c r="A6993" s="1">
        <v>1231</v>
      </c>
      <c r="B6993" s="1" t="s">
        <v>1383</v>
      </c>
      <c r="C6993" s="2" t="s">
        <v>27</v>
      </c>
      <c r="D6993" s="4" t="str">
        <f t="shared" si="327"/>
        <v>。 (記号)</v>
      </c>
      <c r="E6993" s="2" t="s">
        <v>12</v>
      </c>
      <c r="F6993" s="2" t="s">
        <v>1310</v>
      </c>
      <c r="G6993" s="5">
        <v>7</v>
      </c>
      <c r="H6993" s="1" t="str">
        <f t="shared" si="328"/>
        <v>7-。 (記号)</v>
      </c>
      <c r="I6993" s="1">
        <f t="shared" si="329"/>
        <v>1</v>
      </c>
    </row>
    <row r="6994" spans="1:9">
      <c r="A6994" s="1">
        <v>1251</v>
      </c>
      <c r="B6994" s="1" t="s">
        <v>1383</v>
      </c>
      <c r="C6994" s="2" t="s">
        <v>27</v>
      </c>
      <c r="D6994" s="4" t="str">
        <f t="shared" si="327"/>
        <v>。 (記号)</v>
      </c>
      <c r="E6994" s="2" t="s">
        <v>12</v>
      </c>
      <c r="F6994" s="2" t="s">
        <v>1310</v>
      </c>
      <c r="G6994" s="5">
        <v>7</v>
      </c>
      <c r="H6994" s="1" t="str">
        <f t="shared" si="328"/>
        <v>7-。 (記号)</v>
      </c>
      <c r="I6994" s="1">
        <f t="shared" si="329"/>
        <v>0</v>
      </c>
    </row>
    <row r="6995" spans="1:9">
      <c r="A6995" s="1">
        <v>1270</v>
      </c>
      <c r="B6995" s="1" t="s">
        <v>1383</v>
      </c>
      <c r="C6995" s="2" t="s">
        <v>27</v>
      </c>
      <c r="D6995" s="4" t="str">
        <f t="shared" si="327"/>
        <v>。 (記号)</v>
      </c>
      <c r="E6995" s="2" t="s">
        <v>12</v>
      </c>
      <c r="F6995" s="2" t="s">
        <v>1310</v>
      </c>
      <c r="G6995" s="5">
        <v>7</v>
      </c>
      <c r="H6995" s="1" t="str">
        <f t="shared" si="328"/>
        <v>7-。 (記号)</v>
      </c>
      <c r="I6995" s="1">
        <f t="shared" si="329"/>
        <v>0</v>
      </c>
    </row>
    <row r="6996" spans="1:9">
      <c r="A6996" s="1">
        <v>1279</v>
      </c>
      <c r="B6996" s="1" t="s">
        <v>1383</v>
      </c>
      <c r="C6996" s="2" t="s">
        <v>27</v>
      </c>
      <c r="D6996" s="4" t="str">
        <f t="shared" si="327"/>
        <v>。 (記号)</v>
      </c>
      <c r="E6996" s="2" t="s">
        <v>12</v>
      </c>
      <c r="F6996" s="2" t="s">
        <v>1310</v>
      </c>
      <c r="G6996" s="5">
        <v>7</v>
      </c>
      <c r="H6996" s="1" t="str">
        <f t="shared" si="328"/>
        <v>7-。 (記号)</v>
      </c>
      <c r="I6996" s="1">
        <f t="shared" si="329"/>
        <v>0</v>
      </c>
    </row>
    <row r="6997" spans="1:9">
      <c r="A6997" s="1">
        <v>1291</v>
      </c>
      <c r="B6997" s="1" t="s">
        <v>1383</v>
      </c>
      <c r="C6997" s="2" t="s">
        <v>27</v>
      </c>
      <c r="D6997" s="4" t="str">
        <f t="shared" si="327"/>
        <v>。 (記号)</v>
      </c>
      <c r="E6997" s="2" t="s">
        <v>12</v>
      </c>
      <c r="F6997" s="2" t="s">
        <v>1310</v>
      </c>
      <c r="G6997" s="5">
        <v>7</v>
      </c>
      <c r="H6997" s="1" t="str">
        <f t="shared" si="328"/>
        <v>7-。 (記号)</v>
      </c>
      <c r="I6997" s="1">
        <f t="shared" si="329"/>
        <v>0</v>
      </c>
    </row>
    <row r="6998" spans="1:9">
      <c r="A6998" s="1">
        <v>1299</v>
      </c>
      <c r="B6998" s="1" t="s">
        <v>1383</v>
      </c>
      <c r="C6998" s="2" t="s">
        <v>27</v>
      </c>
      <c r="D6998" s="4" t="str">
        <f t="shared" si="327"/>
        <v>。 (記号)</v>
      </c>
      <c r="E6998" s="2" t="s">
        <v>12</v>
      </c>
      <c r="F6998" s="2" t="s">
        <v>1310</v>
      </c>
      <c r="G6998" s="5">
        <v>7</v>
      </c>
      <c r="H6998" s="1" t="str">
        <f t="shared" si="328"/>
        <v>7-。 (記号)</v>
      </c>
      <c r="I6998" s="1">
        <f t="shared" si="329"/>
        <v>0</v>
      </c>
    </row>
    <row r="6999" spans="1:9">
      <c r="A6999" s="1">
        <v>1315</v>
      </c>
      <c r="B6999" s="1" t="s">
        <v>1383</v>
      </c>
      <c r="C6999" s="2" t="s">
        <v>27</v>
      </c>
      <c r="D6999" s="4" t="str">
        <f t="shared" si="327"/>
        <v>。 (記号)</v>
      </c>
      <c r="E6999" s="2" t="s">
        <v>12</v>
      </c>
      <c r="F6999" s="2" t="s">
        <v>1310</v>
      </c>
      <c r="G6999" s="5">
        <v>7</v>
      </c>
      <c r="H6999" s="1" t="str">
        <f t="shared" si="328"/>
        <v>7-。 (記号)</v>
      </c>
      <c r="I6999" s="1">
        <f t="shared" si="329"/>
        <v>0</v>
      </c>
    </row>
    <row r="7000" spans="1:9">
      <c r="A7000" s="1">
        <v>1356</v>
      </c>
      <c r="B7000" s="1" t="s">
        <v>1383</v>
      </c>
      <c r="C7000" s="2" t="s">
        <v>27</v>
      </c>
      <c r="D7000" s="4" t="str">
        <f t="shared" si="327"/>
        <v>。 (記号)</v>
      </c>
      <c r="E7000" s="2" t="s">
        <v>12</v>
      </c>
      <c r="F7000" s="2" t="s">
        <v>1310</v>
      </c>
      <c r="G7000" s="5">
        <v>7</v>
      </c>
      <c r="H7000" s="1" t="str">
        <f t="shared" si="328"/>
        <v>7-。 (記号)</v>
      </c>
      <c r="I7000" s="1">
        <f t="shared" si="329"/>
        <v>0</v>
      </c>
    </row>
    <row r="7001" spans="1:9">
      <c r="A7001" s="1">
        <v>1374</v>
      </c>
      <c r="B7001" s="1" t="s">
        <v>1383</v>
      </c>
      <c r="C7001" s="2" t="s">
        <v>27</v>
      </c>
      <c r="D7001" s="4" t="str">
        <f t="shared" si="327"/>
        <v>。 (記号)</v>
      </c>
      <c r="E7001" s="2" t="s">
        <v>12</v>
      </c>
      <c r="F7001" s="2" t="s">
        <v>1310</v>
      </c>
      <c r="G7001" s="5">
        <v>7</v>
      </c>
      <c r="H7001" s="1" t="str">
        <f t="shared" si="328"/>
        <v>7-。 (記号)</v>
      </c>
      <c r="I7001" s="1">
        <f t="shared" si="329"/>
        <v>0</v>
      </c>
    </row>
    <row r="7002" spans="1:9">
      <c r="A7002" s="1">
        <v>1382</v>
      </c>
      <c r="B7002" s="1" t="s">
        <v>1383</v>
      </c>
      <c r="C7002" s="2" t="s">
        <v>27</v>
      </c>
      <c r="D7002" s="4" t="str">
        <f t="shared" si="327"/>
        <v>。 (記号)</v>
      </c>
      <c r="E7002" s="2" t="s">
        <v>12</v>
      </c>
      <c r="F7002" s="2" t="s">
        <v>1310</v>
      </c>
      <c r="G7002" s="5">
        <v>7</v>
      </c>
      <c r="H7002" s="1" t="str">
        <f t="shared" si="328"/>
        <v>7-。 (記号)</v>
      </c>
      <c r="I7002" s="1">
        <f t="shared" si="329"/>
        <v>0</v>
      </c>
    </row>
    <row r="7003" spans="1:9">
      <c r="A7003" s="1">
        <v>1399</v>
      </c>
      <c r="B7003" s="1" t="s">
        <v>1383</v>
      </c>
      <c r="C7003" s="2" t="s">
        <v>27</v>
      </c>
      <c r="D7003" s="4" t="str">
        <f t="shared" si="327"/>
        <v>。 (記号)</v>
      </c>
      <c r="E7003" s="2" t="s">
        <v>12</v>
      </c>
      <c r="F7003" s="2" t="s">
        <v>1310</v>
      </c>
      <c r="G7003" s="5">
        <v>7</v>
      </c>
      <c r="H7003" s="1" t="str">
        <f t="shared" si="328"/>
        <v>7-。 (記号)</v>
      </c>
      <c r="I7003" s="1">
        <f t="shared" si="329"/>
        <v>0</v>
      </c>
    </row>
    <row r="7004" spans="1:9">
      <c r="A7004" s="1">
        <v>1423</v>
      </c>
      <c r="B7004" s="1" t="s">
        <v>1383</v>
      </c>
      <c r="C7004" s="2" t="s">
        <v>27</v>
      </c>
      <c r="D7004" s="4" t="str">
        <f t="shared" si="327"/>
        <v>。 (記号)</v>
      </c>
      <c r="E7004" s="2" t="s">
        <v>12</v>
      </c>
      <c r="F7004" s="2" t="s">
        <v>1310</v>
      </c>
      <c r="G7004" s="5">
        <v>7</v>
      </c>
      <c r="H7004" s="1" t="str">
        <f t="shared" si="328"/>
        <v>7-。 (記号)</v>
      </c>
      <c r="I7004" s="1">
        <f t="shared" si="329"/>
        <v>0</v>
      </c>
    </row>
    <row r="7005" spans="1:9">
      <c r="A7005" s="1">
        <v>1431</v>
      </c>
      <c r="B7005" s="1" t="s">
        <v>1383</v>
      </c>
      <c r="C7005" s="2" t="s">
        <v>27</v>
      </c>
      <c r="D7005" s="4" t="str">
        <f t="shared" si="327"/>
        <v>。 (記号)</v>
      </c>
      <c r="E7005" s="2" t="s">
        <v>12</v>
      </c>
      <c r="F7005" s="2" t="s">
        <v>1310</v>
      </c>
      <c r="G7005" s="5">
        <v>7</v>
      </c>
      <c r="H7005" s="1" t="str">
        <f t="shared" si="328"/>
        <v>7-。 (記号)</v>
      </c>
      <c r="I7005" s="1">
        <f t="shared" si="329"/>
        <v>0</v>
      </c>
    </row>
    <row r="7006" spans="1:9">
      <c r="A7006" s="1">
        <v>1483</v>
      </c>
      <c r="B7006" s="1" t="s">
        <v>1383</v>
      </c>
      <c r="C7006" s="2" t="s">
        <v>27</v>
      </c>
      <c r="D7006" s="4" t="str">
        <f t="shared" si="327"/>
        <v>。 (記号)</v>
      </c>
      <c r="E7006" s="2" t="s">
        <v>12</v>
      </c>
      <c r="F7006" s="2" t="s">
        <v>1310</v>
      </c>
      <c r="G7006" s="5">
        <v>7</v>
      </c>
      <c r="H7006" s="1" t="str">
        <f t="shared" si="328"/>
        <v>7-。 (記号)</v>
      </c>
      <c r="I7006" s="1">
        <f t="shared" si="329"/>
        <v>0</v>
      </c>
    </row>
    <row r="7007" spans="1:9">
      <c r="A7007" s="1">
        <v>1493</v>
      </c>
      <c r="B7007" s="1" t="s">
        <v>1383</v>
      </c>
      <c r="C7007" s="2" t="s">
        <v>27</v>
      </c>
      <c r="D7007" s="4" t="str">
        <f t="shared" si="327"/>
        <v>。 (記号)</v>
      </c>
      <c r="E7007" s="2" t="s">
        <v>12</v>
      </c>
      <c r="F7007" s="2" t="s">
        <v>1310</v>
      </c>
      <c r="G7007" s="5">
        <v>7</v>
      </c>
      <c r="H7007" s="1" t="str">
        <f t="shared" si="328"/>
        <v>7-。 (記号)</v>
      </c>
      <c r="I7007" s="1">
        <f t="shared" si="329"/>
        <v>0</v>
      </c>
    </row>
    <row r="7008" spans="1:9">
      <c r="A7008" s="1">
        <v>1521</v>
      </c>
      <c r="B7008" s="1" t="s">
        <v>1383</v>
      </c>
      <c r="C7008" s="2" t="s">
        <v>27</v>
      </c>
      <c r="D7008" s="4" t="str">
        <f t="shared" si="327"/>
        <v>。 (記号)</v>
      </c>
      <c r="E7008" s="2" t="s">
        <v>12</v>
      </c>
      <c r="F7008" s="2" t="s">
        <v>1310</v>
      </c>
      <c r="G7008" s="5">
        <v>7</v>
      </c>
      <c r="H7008" s="1" t="str">
        <f t="shared" si="328"/>
        <v>7-。 (記号)</v>
      </c>
      <c r="I7008" s="1">
        <f t="shared" si="329"/>
        <v>0</v>
      </c>
    </row>
    <row r="7009" spans="1:9">
      <c r="A7009" s="1">
        <v>1545</v>
      </c>
      <c r="B7009" s="1" t="s">
        <v>1383</v>
      </c>
      <c r="C7009" s="2" t="s">
        <v>27</v>
      </c>
      <c r="D7009" s="4" t="str">
        <f t="shared" si="327"/>
        <v>。 (記号)</v>
      </c>
      <c r="E7009" s="2" t="s">
        <v>12</v>
      </c>
      <c r="F7009" s="2" t="s">
        <v>1310</v>
      </c>
      <c r="G7009" s="5">
        <v>7</v>
      </c>
      <c r="H7009" s="1" t="str">
        <f t="shared" si="328"/>
        <v>7-。 (記号)</v>
      </c>
      <c r="I7009" s="1">
        <f t="shared" si="329"/>
        <v>0</v>
      </c>
    </row>
    <row r="7010" spans="1:9">
      <c r="A7010" s="1">
        <v>1561</v>
      </c>
      <c r="B7010" s="1" t="s">
        <v>1383</v>
      </c>
      <c r="C7010" s="2" t="s">
        <v>27</v>
      </c>
      <c r="D7010" s="4" t="str">
        <f t="shared" si="327"/>
        <v>。 (記号)</v>
      </c>
      <c r="E7010" s="2" t="s">
        <v>12</v>
      </c>
      <c r="F7010" s="2" t="s">
        <v>1310</v>
      </c>
      <c r="G7010" s="5">
        <v>7</v>
      </c>
      <c r="H7010" s="1" t="str">
        <f t="shared" si="328"/>
        <v>7-。 (記号)</v>
      </c>
      <c r="I7010" s="1">
        <f t="shared" si="329"/>
        <v>0</v>
      </c>
    </row>
    <row r="7011" spans="1:9">
      <c r="A7011" s="1">
        <v>1575</v>
      </c>
      <c r="B7011" s="1" t="s">
        <v>1383</v>
      </c>
      <c r="C7011" s="2" t="s">
        <v>27</v>
      </c>
      <c r="D7011" s="4" t="str">
        <f t="shared" si="327"/>
        <v>。 (記号)</v>
      </c>
      <c r="E7011" s="2" t="s">
        <v>12</v>
      </c>
      <c r="F7011" s="2" t="s">
        <v>1310</v>
      </c>
      <c r="G7011" s="5">
        <v>7</v>
      </c>
      <c r="H7011" s="1" t="str">
        <f t="shared" si="328"/>
        <v>7-。 (記号)</v>
      </c>
      <c r="I7011" s="1">
        <f t="shared" si="329"/>
        <v>0</v>
      </c>
    </row>
    <row r="7012" spans="1:9">
      <c r="A7012" s="1">
        <v>1591</v>
      </c>
      <c r="B7012" s="1" t="s">
        <v>1383</v>
      </c>
      <c r="C7012" s="2" t="s">
        <v>27</v>
      </c>
      <c r="D7012" s="4" t="str">
        <f t="shared" si="327"/>
        <v>。 (記号)</v>
      </c>
      <c r="E7012" s="2" t="s">
        <v>12</v>
      </c>
      <c r="F7012" s="2" t="s">
        <v>1310</v>
      </c>
      <c r="G7012" s="5">
        <v>7</v>
      </c>
      <c r="H7012" s="1" t="str">
        <f t="shared" si="328"/>
        <v>7-。 (記号)</v>
      </c>
      <c r="I7012" s="1">
        <f t="shared" si="329"/>
        <v>0</v>
      </c>
    </row>
    <row r="7013" spans="1:9">
      <c r="A7013" s="1">
        <v>1598</v>
      </c>
      <c r="B7013" s="1" t="s">
        <v>1383</v>
      </c>
      <c r="C7013" s="2" t="s">
        <v>27</v>
      </c>
      <c r="D7013" s="4" t="str">
        <f t="shared" si="327"/>
        <v>。 (記号)</v>
      </c>
      <c r="E7013" s="2" t="s">
        <v>12</v>
      </c>
      <c r="F7013" s="2" t="s">
        <v>1310</v>
      </c>
      <c r="G7013" s="5">
        <v>7</v>
      </c>
      <c r="H7013" s="1" t="str">
        <f t="shared" si="328"/>
        <v>7-。 (記号)</v>
      </c>
      <c r="I7013" s="1">
        <f t="shared" si="329"/>
        <v>0</v>
      </c>
    </row>
    <row r="7014" spans="1:9">
      <c r="A7014" s="1">
        <v>1612</v>
      </c>
      <c r="B7014" s="1" t="s">
        <v>1383</v>
      </c>
      <c r="C7014" s="2" t="s">
        <v>27</v>
      </c>
      <c r="D7014" s="4" t="str">
        <f t="shared" si="327"/>
        <v>。 (記号)</v>
      </c>
      <c r="E7014" s="2" t="s">
        <v>12</v>
      </c>
      <c r="F7014" s="2" t="s">
        <v>1310</v>
      </c>
      <c r="G7014" s="5">
        <v>7</v>
      </c>
      <c r="H7014" s="1" t="str">
        <f t="shared" si="328"/>
        <v>7-。 (記号)</v>
      </c>
      <c r="I7014" s="1">
        <f t="shared" si="329"/>
        <v>0</v>
      </c>
    </row>
    <row r="7015" spans="1:9">
      <c r="A7015" s="1">
        <v>1402</v>
      </c>
      <c r="B7015" s="1" t="s">
        <v>1383</v>
      </c>
      <c r="C7015" s="2" t="s">
        <v>21</v>
      </c>
      <c r="D7015" s="4" t="str">
        <f t="shared" si="327"/>
        <v>（ (記号)</v>
      </c>
      <c r="E7015" s="2" t="s">
        <v>12</v>
      </c>
      <c r="F7015" s="2" t="s">
        <v>1327</v>
      </c>
      <c r="G7015" s="5">
        <v>7</v>
      </c>
      <c r="H7015" s="1" t="str">
        <f t="shared" si="328"/>
        <v>7-（ (記号)</v>
      </c>
      <c r="I7015" s="1">
        <f t="shared" si="329"/>
        <v>1</v>
      </c>
    </row>
    <row r="7016" spans="1:9">
      <c r="A7016" s="1">
        <v>1456</v>
      </c>
      <c r="B7016" s="1" t="s">
        <v>1383</v>
      </c>
      <c r="C7016" s="2" t="s">
        <v>21</v>
      </c>
      <c r="D7016" s="4" t="str">
        <f t="shared" si="327"/>
        <v>（ (記号)</v>
      </c>
      <c r="E7016" s="2" t="s">
        <v>12</v>
      </c>
      <c r="F7016" s="2" t="s">
        <v>1327</v>
      </c>
      <c r="G7016" s="5">
        <v>7</v>
      </c>
      <c r="H7016" s="1" t="str">
        <f t="shared" si="328"/>
        <v>7-（ (記号)</v>
      </c>
      <c r="I7016" s="1">
        <f t="shared" si="329"/>
        <v>0</v>
      </c>
    </row>
    <row r="7017" spans="1:9">
      <c r="A7017" s="1">
        <v>1404</v>
      </c>
      <c r="B7017" s="1" t="s">
        <v>1383</v>
      </c>
      <c r="C7017" s="2" t="s">
        <v>22</v>
      </c>
      <c r="D7017" s="4" t="str">
        <f t="shared" si="327"/>
        <v>） (記号)</v>
      </c>
      <c r="E7017" s="2" t="s">
        <v>12</v>
      </c>
      <c r="F7017" s="2" t="s">
        <v>1328</v>
      </c>
      <c r="G7017" s="5">
        <v>7</v>
      </c>
      <c r="H7017" s="1" t="str">
        <f t="shared" si="328"/>
        <v>7-） (記号)</v>
      </c>
      <c r="I7017" s="1">
        <f t="shared" si="329"/>
        <v>1</v>
      </c>
    </row>
    <row r="7018" spans="1:9">
      <c r="A7018" s="1">
        <v>1460</v>
      </c>
      <c r="B7018" s="1" t="s">
        <v>1383</v>
      </c>
      <c r="C7018" s="2" t="s">
        <v>22</v>
      </c>
      <c r="D7018" s="4" t="str">
        <f t="shared" si="327"/>
        <v>） (記号)</v>
      </c>
      <c r="E7018" s="2" t="s">
        <v>12</v>
      </c>
      <c r="F7018" s="2" t="s">
        <v>1328</v>
      </c>
      <c r="G7018" s="5">
        <v>7</v>
      </c>
      <c r="H7018" s="1" t="str">
        <f t="shared" si="328"/>
        <v>7-） (記号)</v>
      </c>
      <c r="I7018" s="1">
        <f t="shared" si="329"/>
        <v>0</v>
      </c>
    </row>
    <row r="7019" spans="1:9">
      <c r="A7019" s="1">
        <v>1304</v>
      </c>
      <c r="B7019" s="1" t="s">
        <v>1383</v>
      </c>
      <c r="C7019" s="2" t="s">
        <v>244</v>
      </c>
      <c r="D7019" s="4" t="str">
        <f t="shared" si="327"/>
        <v>「 (記号)</v>
      </c>
      <c r="E7019" s="2" t="s">
        <v>12</v>
      </c>
      <c r="F7019" s="2" t="s">
        <v>1327</v>
      </c>
      <c r="G7019" s="5">
        <v>7</v>
      </c>
      <c r="H7019" s="1" t="str">
        <f t="shared" si="328"/>
        <v>7-「 (記号)</v>
      </c>
      <c r="I7019" s="1">
        <f t="shared" si="329"/>
        <v>1</v>
      </c>
    </row>
    <row r="7020" spans="1:9">
      <c r="A7020" s="1">
        <v>1498</v>
      </c>
      <c r="B7020" s="1" t="s">
        <v>1383</v>
      </c>
      <c r="C7020" s="2" t="s">
        <v>244</v>
      </c>
      <c r="D7020" s="4" t="str">
        <f t="shared" si="327"/>
        <v>「 (記号)</v>
      </c>
      <c r="E7020" s="2" t="s">
        <v>12</v>
      </c>
      <c r="F7020" s="2" t="s">
        <v>1327</v>
      </c>
      <c r="G7020" s="5">
        <v>7</v>
      </c>
      <c r="H7020" s="1" t="str">
        <f t="shared" si="328"/>
        <v>7-「 (記号)</v>
      </c>
      <c r="I7020" s="1">
        <f t="shared" si="329"/>
        <v>0</v>
      </c>
    </row>
    <row r="7021" spans="1:9">
      <c r="A7021" s="1">
        <v>1306</v>
      </c>
      <c r="B7021" s="1" t="s">
        <v>1383</v>
      </c>
      <c r="C7021" s="2" t="s">
        <v>246</v>
      </c>
      <c r="D7021" s="4" t="str">
        <f t="shared" si="327"/>
        <v>」 (記号)</v>
      </c>
      <c r="E7021" s="2" t="s">
        <v>12</v>
      </c>
      <c r="F7021" s="2" t="s">
        <v>1328</v>
      </c>
      <c r="G7021" s="5">
        <v>7</v>
      </c>
      <c r="H7021" s="1" t="str">
        <f t="shared" si="328"/>
        <v>7-」 (記号)</v>
      </c>
      <c r="I7021" s="1">
        <f t="shared" si="329"/>
        <v>1</v>
      </c>
    </row>
    <row r="7022" spans="1:9">
      <c r="A7022" s="1">
        <v>1502</v>
      </c>
      <c r="B7022" s="1" t="s">
        <v>1383</v>
      </c>
      <c r="C7022" s="2" t="s">
        <v>246</v>
      </c>
      <c r="D7022" s="4" t="str">
        <f t="shared" si="327"/>
        <v>」 (記号)</v>
      </c>
      <c r="E7022" s="2" t="s">
        <v>12</v>
      </c>
      <c r="F7022" s="2" t="s">
        <v>1328</v>
      </c>
      <c r="G7022" s="5">
        <v>7</v>
      </c>
      <c r="H7022" s="1" t="str">
        <f t="shared" si="328"/>
        <v>7-」 (記号)</v>
      </c>
      <c r="I7022" s="1">
        <f t="shared" si="329"/>
        <v>0</v>
      </c>
    </row>
    <row r="7023" spans="1:9">
      <c r="A7023" s="1">
        <v>1232</v>
      </c>
      <c r="B7023" s="1" t="s">
        <v>1383</v>
      </c>
      <c r="C7023" s="2" t="s">
        <v>1046</v>
      </c>
      <c r="D7023" s="4" t="str">
        <f t="shared" si="327"/>
        <v>＊ (記号)</v>
      </c>
      <c r="E7023" s="2" t="s">
        <v>12</v>
      </c>
      <c r="F7023" s="2" t="s">
        <v>409</v>
      </c>
      <c r="G7023" s="5">
        <v>7</v>
      </c>
      <c r="H7023" s="1" t="str">
        <f t="shared" si="328"/>
        <v>7-＊ (記号)</v>
      </c>
      <c r="I7023" s="1">
        <f t="shared" si="329"/>
        <v>1</v>
      </c>
    </row>
    <row r="7024" spans="1:9">
      <c r="A7024" s="1">
        <v>1252</v>
      </c>
      <c r="B7024" s="1" t="s">
        <v>1383</v>
      </c>
      <c r="C7024" s="2" t="s">
        <v>1046</v>
      </c>
      <c r="D7024" s="4" t="str">
        <f t="shared" si="327"/>
        <v>＊ (記号)</v>
      </c>
      <c r="E7024" s="2" t="s">
        <v>12</v>
      </c>
      <c r="F7024" s="2" t="s">
        <v>409</v>
      </c>
      <c r="G7024" s="5">
        <v>7</v>
      </c>
      <c r="H7024" s="1" t="str">
        <f t="shared" si="328"/>
        <v>7-＊ (記号)</v>
      </c>
      <c r="I7024" s="1">
        <f t="shared" si="329"/>
        <v>0</v>
      </c>
    </row>
    <row r="7025" spans="1:9">
      <c r="A7025" s="1">
        <v>1271</v>
      </c>
      <c r="B7025" s="1" t="s">
        <v>1383</v>
      </c>
      <c r="C7025" s="2" t="s">
        <v>1046</v>
      </c>
      <c r="D7025" s="4" t="str">
        <f t="shared" si="327"/>
        <v>＊ (記号)</v>
      </c>
      <c r="E7025" s="2" t="s">
        <v>12</v>
      </c>
      <c r="F7025" s="2" t="s">
        <v>409</v>
      </c>
      <c r="G7025" s="5">
        <v>7</v>
      </c>
      <c r="H7025" s="1" t="str">
        <f t="shared" si="328"/>
        <v>7-＊ (記号)</v>
      </c>
      <c r="I7025" s="1">
        <f t="shared" si="329"/>
        <v>0</v>
      </c>
    </row>
    <row r="7026" spans="1:9">
      <c r="A7026" s="1">
        <v>1292</v>
      </c>
      <c r="B7026" s="1" t="s">
        <v>1383</v>
      </c>
      <c r="C7026" s="2" t="s">
        <v>1046</v>
      </c>
      <c r="D7026" s="4" t="str">
        <f t="shared" si="327"/>
        <v>＊ (記号)</v>
      </c>
      <c r="E7026" s="2" t="s">
        <v>12</v>
      </c>
      <c r="F7026" s="2" t="s">
        <v>409</v>
      </c>
      <c r="G7026" s="5">
        <v>7</v>
      </c>
      <c r="H7026" s="1" t="str">
        <f t="shared" si="328"/>
        <v>7-＊ (記号)</v>
      </c>
      <c r="I7026" s="1">
        <f t="shared" si="329"/>
        <v>0</v>
      </c>
    </row>
    <row r="7027" spans="1:9">
      <c r="A7027" s="1">
        <v>1383</v>
      </c>
      <c r="B7027" s="1" t="s">
        <v>1383</v>
      </c>
      <c r="C7027" s="2" t="s">
        <v>1046</v>
      </c>
      <c r="D7027" s="4" t="str">
        <f t="shared" si="327"/>
        <v>＊ (記号)</v>
      </c>
      <c r="E7027" s="2" t="s">
        <v>12</v>
      </c>
      <c r="F7027" s="2" t="s">
        <v>409</v>
      </c>
      <c r="G7027" s="5">
        <v>7</v>
      </c>
      <c r="H7027" s="1" t="str">
        <f t="shared" si="328"/>
        <v>7-＊ (記号)</v>
      </c>
      <c r="I7027" s="1">
        <f t="shared" si="329"/>
        <v>0</v>
      </c>
    </row>
    <row r="7028" spans="1:9">
      <c r="A7028" s="1">
        <v>1400</v>
      </c>
      <c r="B7028" s="1" t="s">
        <v>1383</v>
      </c>
      <c r="C7028" s="2" t="s">
        <v>1046</v>
      </c>
      <c r="D7028" s="4" t="str">
        <f t="shared" si="327"/>
        <v>＊ (記号)</v>
      </c>
      <c r="E7028" s="2" t="s">
        <v>12</v>
      </c>
      <c r="F7028" s="2" t="s">
        <v>409</v>
      </c>
      <c r="G7028" s="5">
        <v>7</v>
      </c>
      <c r="H7028" s="1" t="str">
        <f t="shared" si="328"/>
        <v>7-＊ (記号)</v>
      </c>
      <c r="I7028" s="1">
        <f t="shared" si="329"/>
        <v>0</v>
      </c>
    </row>
    <row r="7029" spans="1:9">
      <c r="A7029" s="1">
        <v>1592</v>
      </c>
      <c r="B7029" s="1" t="s">
        <v>1383</v>
      </c>
      <c r="C7029" s="2" t="s">
        <v>1046</v>
      </c>
      <c r="D7029" s="4" t="str">
        <f t="shared" si="327"/>
        <v>＊ (記号)</v>
      </c>
      <c r="E7029" s="2" t="s">
        <v>12</v>
      </c>
      <c r="F7029" s="2" t="s">
        <v>409</v>
      </c>
      <c r="G7029" s="5">
        <v>7</v>
      </c>
      <c r="H7029" s="1" t="str">
        <f t="shared" si="328"/>
        <v>7-＊ (記号)</v>
      </c>
      <c r="I7029" s="1">
        <f t="shared" si="329"/>
        <v>0</v>
      </c>
    </row>
    <row r="7030" spans="1:9">
      <c r="A7030" s="1">
        <v>1326</v>
      </c>
      <c r="B7030" s="1" t="s">
        <v>1383</v>
      </c>
      <c r="C7030" s="2" t="s">
        <v>1222</v>
      </c>
      <c r="D7030" s="4" t="str">
        <f t="shared" si="327"/>
        <v>～ (未知語)</v>
      </c>
      <c r="E7030" s="2" t="s">
        <v>1220</v>
      </c>
      <c r="F7030" s="2"/>
      <c r="G7030" s="5">
        <v>7</v>
      </c>
      <c r="H7030" s="1" t="str">
        <f t="shared" si="328"/>
        <v>7-～ (未知語)</v>
      </c>
      <c r="I7030" s="1">
        <f t="shared" si="329"/>
        <v>1</v>
      </c>
    </row>
    <row r="7031" spans="1:9">
      <c r="A7031" s="1">
        <v>1325</v>
      </c>
      <c r="B7031" s="1" t="s">
        <v>1383</v>
      </c>
      <c r="C7031" s="2" t="s">
        <v>1210</v>
      </c>
      <c r="D7031" s="4" t="str">
        <f t="shared" si="327"/>
        <v>２ (名詞)</v>
      </c>
      <c r="E7031" s="2" t="s">
        <v>10</v>
      </c>
      <c r="F7031" s="2" t="s">
        <v>224</v>
      </c>
      <c r="G7031" s="5">
        <v>7</v>
      </c>
      <c r="H7031" s="1" t="str">
        <f t="shared" si="328"/>
        <v>7-２ (名詞)</v>
      </c>
      <c r="I7031" s="1">
        <f t="shared" si="329"/>
        <v>1</v>
      </c>
    </row>
    <row r="7032" spans="1:9">
      <c r="A7032" s="1">
        <v>1327</v>
      </c>
      <c r="B7032" s="1" t="s">
        <v>1383</v>
      </c>
      <c r="C7032" s="2" t="s">
        <v>1212</v>
      </c>
      <c r="D7032" s="4" t="str">
        <f t="shared" si="327"/>
        <v>３ (名詞)</v>
      </c>
      <c r="E7032" s="2" t="s">
        <v>10</v>
      </c>
      <c r="F7032" s="2" t="s">
        <v>224</v>
      </c>
      <c r="G7032" s="5">
        <v>7</v>
      </c>
      <c r="H7032" s="1" t="str">
        <f t="shared" si="328"/>
        <v>7-３ (名詞)</v>
      </c>
      <c r="I7032" s="1">
        <f t="shared" si="329"/>
        <v>1</v>
      </c>
    </row>
    <row r="7033" spans="1:9">
      <c r="A7033" s="1">
        <v>1585</v>
      </c>
      <c r="B7033" s="1" t="s">
        <v>1383</v>
      </c>
      <c r="C7033" s="2" t="s">
        <v>1212</v>
      </c>
      <c r="D7033" s="4" t="str">
        <f t="shared" si="327"/>
        <v>３ (名詞)</v>
      </c>
      <c r="E7033" s="2" t="s">
        <v>10</v>
      </c>
      <c r="F7033" s="2" t="s">
        <v>224</v>
      </c>
      <c r="G7033" s="5">
        <v>7</v>
      </c>
      <c r="H7033" s="1" t="str">
        <f t="shared" si="328"/>
        <v>7-３ (名詞)</v>
      </c>
      <c r="I7033" s="1">
        <f t="shared" si="329"/>
        <v>0</v>
      </c>
    </row>
    <row r="7034" spans="1:9">
      <c r="A7034" s="1">
        <v>1613</v>
      </c>
      <c r="B7034" s="1" t="s">
        <v>1383</v>
      </c>
      <c r="C7034" s="2" t="s">
        <v>65</v>
      </c>
      <c r="D7034" s="4" t="str">
        <f t="shared" si="327"/>
        <v>EOS ()</v>
      </c>
      <c r="E7034" s="2"/>
      <c r="F7034" s="2"/>
      <c r="G7034" s="5">
        <v>7</v>
      </c>
      <c r="H7034" s="1" t="str">
        <f t="shared" si="328"/>
        <v>7-EOS ()</v>
      </c>
      <c r="I7034" s="1">
        <f t="shared" si="329"/>
        <v>1</v>
      </c>
    </row>
    <row r="7035" spans="1:9">
      <c r="A7035" s="1">
        <v>1357</v>
      </c>
      <c r="B7035" s="1" t="s">
        <v>1383</v>
      </c>
      <c r="C7035" s="2" t="s">
        <v>282</v>
      </c>
      <c r="D7035" s="4" t="str">
        <f t="shared" si="327"/>
        <v>あと (名詞)</v>
      </c>
      <c r="E7035" s="2" t="s">
        <v>10</v>
      </c>
      <c r="F7035" s="2" t="s">
        <v>409</v>
      </c>
      <c r="G7035" s="5">
        <v>7</v>
      </c>
      <c r="H7035" s="1" t="str">
        <f t="shared" si="328"/>
        <v>7-あと (名詞)</v>
      </c>
      <c r="I7035" s="1">
        <f t="shared" si="329"/>
        <v>1</v>
      </c>
    </row>
    <row r="7036" spans="1:9">
      <c r="A7036" s="1">
        <v>1275</v>
      </c>
      <c r="B7036" s="1" t="s">
        <v>1383</v>
      </c>
      <c r="C7036" s="2" t="s">
        <v>138</v>
      </c>
      <c r="D7036" s="4" t="str">
        <f t="shared" si="327"/>
        <v>ある (動詞)</v>
      </c>
      <c r="E7036" s="2" t="s">
        <v>24</v>
      </c>
      <c r="F7036" s="2" t="s">
        <v>1311</v>
      </c>
      <c r="G7036" s="5">
        <v>7</v>
      </c>
      <c r="H7036" s="1" t="str">
        <f t="shared" si="328"/>
        <v>7-ある (動詞)</v>
      </c>
      <c r="I7036" s="1">
        <f t="shared" si="329"/>
        <v>1</v>
      </c>
    </row>
    <row r="7037" spans="1:9">
      <c r="A7037" s="1">
        <v>1429</v>
      </c>
      <c r="B7037" s="1" t="s">
        <v>1383</v>
      </c>
      <c r="C7037" s="2" t="s">
        <v>138</v>
      </c>
      <c r="D7037" s="4" t="str">
        <f t="shared" si="327"/>
        <v>ある (動詞)</v>
      </c>
      <c r="E7037" s="2" t="s">
        <v>24</v>
      </c>
      <c r="F7037" s="2" t="s">
        <v>1311</v>
      </c>
      <c r="G7037" s="5">
        <v>7</v>
      </c>
      <c r="H7037" s="1" t="str">
        <f t="shared" si="328"/>
        <v>7-ある (動詞)</v>
      </c>
      <c r="I7037" s="1">
        <f t="shared" si="329"/>
        <v>0</v>
      </c>
    </row>
    <row r="7038" spans="1:9">
      <c r="A7038" s="1">
        <v>1462</v>
      </c>
      <c r="B7038" s="1" t="s">
        <v>1383</v>
      </c>
      <c r="C7038" s="2" t="s">
        <v>138</v>
      </c>
      <c r="D7038" s="4" t="str">
        <f t="shared" si="327"/>
        <v>ある (動詞)</v>
      </c>
      <c r="E7038" s="2" t="s">
        <v>24</v>
      </c>
      <c r="F7038" s="2" t="s">
        <v>1311</v>
      </c>
      <c r="G7038" s="5">
        <v>7</v>
      </c>
      <c r="H7038" s="1" t="str">
        <f t="shared" si="328"/>
        <v>7-ある (動詞)</v>
      </c>
      <c r="I7038" s="1">
        <f t="shared" si="329"/>
        <v>0</v>
      </c>
    </row>
    <row r="7039" spans="1:9">
      <c r="A7039" s="1">
        <v>1494</v>
      </c>
      <c r="B7039" s="1" t="s">
        <v>1383</v>
      </c>
      <c r="C7039" s="2" t="s">
        <v>138</v>
      </c>
      <c r="D7039" s="4" t="str">
        <f t="shared" si="327"/>
        <v>ある (動詞)</v>
      </c>
      <c r="E7039" s="2" t="s">
        <v>24</v>
      </c>
      <c r="F7039" s="2" t="s">
        <v>1311</v>
      </c>
      <c r="G7039" s="5">
        <v>7</v>
      </c>
      <c r="H7039" s="1" t="str">
        <f t="shared" si="328"/>
        <v>7-ある (動詞)</v>
      </c>
      <c r="I7039" s="1">
        <f t="shared" si="329"/>
        <v>0</v>
      </c>
    </row>
    <row r="7040" spans="1:9">
      <c r="A7040" s="1">
        <v>1370</v>
      </c>
      <c r="B7040" s="1" t="s">
        <v>1383</v>
      </c>
      <c r="C7040" s="2" t="s">
        <v>581</v>
      </c>
      <c r="D7040" s="4" t="str">
        <f t="shared" si="327"/>
        <v>いかが (副詞)</v>
      </c>
      <c r="E7040" s="2" t="s">
        <v>31</v>
      </c>
      <c r="F7040" s="2" t="s">
        <v>409</v>
      </c>
      <c r="G7040" s="5">
        <v>7</v>
      </c>
      <c r="H7040" s="1" t="str">
        <f t="shared" si="328"/>
        <v>7-いかが (副詞)</v>
      </c>
      <c r="I7040" s="1">
        <f t="shared" si="329"/>
        <v>1</v>
      </c>
    </row>
    <row r="7041" spans="1:9">
      <c r="A7041" s="1">
        <v>1458</v>
      </c>
      <c r="B7041" s="1" t="s">
        <v>1383</v>
      </c>
      <c r="C7041" s="2" t="s">
        <v>1232</v>
      </c>
      <c r="D7041" s="4" t="str">
        <f t="shared" si="327"/>
        <v>イケメン (未知語)</v>
      </c>
      <c r="E7041" s="2" t="s">
        <v>1220</v>
      </c>
      <c r="F7041" s="2"/>
      <c r="G7041" s="5">
        <v>7</v>
      </c>
      <c r="H7041" s="1" t="str">
        <f t="shared" si="328"/>
        <v>7-イケメン (未知語)</v>
      </c>
      <c r="I7041" s="1">
        <f t="shared" si="329"/>
        <v>1</v>
      </c>
    </row>
    <row r="7042" spans="1:9">
      <c r="A7042" s="1">
        <v>1236</v>
      </c>
      <c r="B7042" s="1" t="s">
        <v>1383</v>
      </c>
      <c r="C7042" s="2" t="s">
        <v>41</v>
      </c>
      <c r="D7042" s="4" t="str">
        <f t="shared" ref="D7042:D7105" si="330">C7042&amp;" ("&amp;E7042&amp;")"</f>
        <v>いる (動詞)</v>
      </c>
      <c r="E7042" s="2" t="s">
        <v>24</v>
      </c>
      <c r="F7042" s="2" t="s">
        <v>1315</v>
      </c>
      <c r="G7042" s="5">
        <v>7</v>
      </c>
      <c r="H7042" s="1" t="str">
        <f t="shared" ref="H7042:H7105" si="331">G7042&amp;"-"&amp;D7042</f>
        <v>7-いる (動詞)</v>
      </c>
      <c r="I7042" s="1">
        <f t="shared" si="329"/>
        <v>1</v>
      </c>
    </row>
    <row r="7043" spans="1:9">
      <c r="A7043" s="1">
        <v>1313</v>
      </c>
      <c r="B7043" s="1" t="s">
        <v>1383</v>
      </c>
      <c r="C7043" s="2" t="s">
        <v>41</v>
      </c>
      <c r="D7043" s="4" t="str">
        <f t="shared" si="330"/>
        <v>いる (動詞)</v>
      </c>
      <c r="E7043" s="2" t="s">
        <v>24</v>
      </c>
      <c r="F7043" s="2" t="s">
        <v>1315</v>
      </c>
      <c r="G7043" s="5">
        <v>7</v>
      </c>
      <c r="H7043" s="1" t="str">
        <f t="shared" si="331"/>
        <v>7-いる (動詞)</v>
      </c>
      <c r="I7043" s="1">
        <f t="shared" ref="I7043:I7106" si="332">IF(H7042&lt;&gt;H7043,1,0)</f>
        <v>0</v>
      </c>
    </row>
    <row r="7044" spans="1:9">
      <c r="A7044" s="1">
        <v>1380</v>
      </c>
      <c r="B7044" s="1" t="s">
        <v>1383</v>
      </c>
      <c r="C7044" s="2" t="s">
        <v>41</v>
      </c>
      <c r="D7044" s="4" t="str">
        <f t="shared" si="330"/>
        <v>いる (動詞)</v>
      </c>
      <c r="E7044" s="2" t="s">
        <v>24</v>
      </c>
      <c r="F7044" s="2" t="s">
        <v>1311</v>
      </c>
      <c r="G7044" s="5">
        <v>7</v>
      </c>
      <c r="H7044" s="1" t="str">
        <f t="shared" si="331"/>
        <v>7-いる (動詞)</v>
      </c>
      <c r="I7044" s="1">
        <f t="shared" si="332"/>
        <v>0</v>
      </c>
    </row>
    <row r="7045" spans="1:9">
      <c r="A7045" s="1">
        <v>1539</v>
      </c>
      <c r="B7045" s="1" t="s">
        <v>1383</v>
      </c>
      <c r="C7045" s="2" t="s">
        <v>41</v>
      </c>
      <c r="D7045" s="4" t="str">
        <f t="shared" si="330"/>
        <v>いる (動詞)</v>
      </c>
      <c r="E7045" s="2" t="s">
        <v>24</v>
      </c>
      <c r="F7045" s="2" t="s">
        <v>1315</v>
      </c>
      <c r="G7045" s="5">
        <v>7</v>
      </c>
      <c r="H7045" s="1" t="str">
        <f t="shared" si="331"/>
        <v>7-いる (動詞)</v>
      </c>
      <c r="I7045" s="1">
        <f t="shared" si="332"/>
        <v>0</v>
      </c>
    </row>
    <row r="7046" spans="1:9">
      <c r="A7046" s="1">
        <v>1557</v>
      </c>
      <c r="B7046" s="1" t="s">
        <v>1383</v>
      </c>
      <c r="C7046" s="2" t="s">
        <v>41</v>
      </c>
      <c r="D7046" s="4" t="str">
        <f t="shared" si="330"/>
        <v>いる (動詞)</v>
      </c>
      <c r="E7046" s="2" t="s">
        <v>24</v>
      </c>
      <c r="F7046" s="2" t="s">
        <v>1315</v>
      </c>
      <c r="G7046" s="5">
        <v>7</v>
      </c>
      <c r="H7046" s="1" t="str">
        <f t="shared" si="331"/>
        <v>7-いる (動詞)</v>
      </c>
      <c r="I7046" s="1">
        <f t="shared" si="332"/>
        <v>0</v>
      </c>
    </row>
    <row r="7047" spans="1:9">
      <c r="A7047" s="1">
        <v>1398</v>
      </c>
      <c r="B7047" s="1" t="s">
        <v>1383</v>
      </c>
      <c r="C7047" s="2" t="s">
        <v>355</v>
      </c>
      <c r="D7047" s="4" t="str">
        <f t="shared" si="330"/>
        <v>う (助動詞)</v>
      </c>
      <c r="E7047" s="2" t="s">
        <v>25</v>
      </c>
      <c r="F7047" s="2"/>
      <c r="G7047" s="5">
        <v>7</v>
      </c>
      <c r="H7047" s="1" t="str">
        <f t="shared" si="331"/>
        <v>7-う (助動詞)</v>
      </c>
      <c r="I7047" s="1">
        <f t="shared" si="332"/>
        <v>1</v>
      </c>
    </row>
    <row r="7048" spans="1:9">
      <c r="A7048" s="1">
        <v>1463</v>
      </c>
      <c r="B7048" s="1" t="s">
        <v>1383</v>
      </c>
      <c r="C7048" s="2" t="s">
        <v>355</v>
      </c>
      <c r="D7048" s="4" t="str">
        <f t="shared" si="330"/>
        <v>う (助動詞)</v>
      </c>
      <c r="E7048" s="2" t="s">
        <v>25</v>
      </c>
      <c r="F7048" s="2"/>
      <c r="G7048" s="5">
        <v>7</v>
      </c>
      <c r="H7048" s="1" t="str">
        <f t="shared" si="331"/>
        <v>7-う (助動詞)</v>
      </c>
      <c r="I7048" s="1">
        <f t="shared" si="332"/>
        <v>0</v>
      </c>
    </row>
    <row r="7049" spans="1:9">
      <c r="A7049" s="1">
        <v>1573</v>
      </c>
      <c r="B7049" s="1" t="s">
        <v>1383</v>
      </c>
      <c r="C7049" s="2" t="s">
        <v>355</v>
      </c>
      <c r="D7049" s="4" t="str">
        <f t="shared" si="330"/>
        <v>う (助動詞)</v>
      </c>
      <c r="E7049" s="2" t="s">
        <v>25</v>
      </c>
      <c r="F7049" s="2"/>
      <c r="G7049" s="5">
        <v>7</v>
      </c>
      <c r="H7049" s="1" t="str">
        <f t="shared" si="331"/>
        <v>7-う (助動詞)</v>
      </c>
      <c r="I7049" s="1">
        <f t="shared" si="332"/>
        <v>0</v>
      </c>
    </row>
    <row r="7050" spans="1:9">
      <c r="A7050" s="1">
        <v>1590</v>
      </c>
      <c r="B7050" s="1" t="s">
        <v>1383</v>
      </c>
      <c r="C7050" s="2" t="s">
        <v>355</v>
      </c>
      <c r="D7050" s="4" t="str">
        <f t="shared" si="330"/>
        <v>う (助動詞)</v>
      </c>
      <c r="E7050" s="2" t="s">
        <v>25</v>
      </c>
      <c r="F7050" s="2"/>
      <c r="G7050" s="5">
        <v>7</v>
      </c>
      <c r="H7050" s="1" t="str">
        <f t="shared" si="331"/>
        <v>7-う (助動詞)</v>
      </c>
      <c r="I7050" s="1">
        <f t="shared" si="332"/>
        <v>0</v>
      </c>
    </row>
    <row r="7051" spans="1:9">
      <c r="A7051" s="1">
        <v>1295</v>
      </c>
      <c r="B7051" s="1" t="s">
        <v>1383</v>
      </c>
      <c r="C7051" s="2" t="s">
        <v>626</v>
      </c>
      <c r="D7051" s="4" t="str">
        <f t="shared" si="330"/>
        <v>お湯 (名詞)</v>
      </c>
      <c r="E7051" s="2" t="s">
        <v>10</v>
      </c>
      <c r="F7051" s="2" t="s">
        <v>409</v>
      </c>
      <c r="G7051" s="5">
        <v>7</v>
      </c>
      <c r="H7051" s="1" t="str">
        <f t="shared" si="331"/>
        <v>7-お湯 (名詞)</v>
      </c>
      <c r="I7051" s="1">
        <f t="shared" si="332"/>
        <v>1</v>
      </c>
    </row>
    <row r="7052" spans="1:9">
      <c r="A7052" s="1">
        <v>1478</v>
      </c>
      <c r="B7052" s="1" t="s">
        <v>1383</v>
      </c>
      <c r="C7052" s="2" t="s">
        <v>909</v>
      </c>
      <c r="D7052" s="4" t="str">
        <f t="shared" si="330"/>
        <v>お盆 (名詞)</v>
      </c>
      <c r="E7052" s="2" t="s">
        <v>10</v>
      </c>
      <c r="F7052" s="2" t="s">
        <v>409</v>
      </c>
      <c r="G7052" s="5">
        <v>7</v>
      </c>
      <c r="H7052" s="1" t="str">
        <f t="shared" si="331"/>
        <v>7-お盆 (名詞)</v>
      </c>
      <c r="I7052" s="1">
        <f t="shared" si="332"/>
        <v>1</v>
      </c>
    </row>
    <row r="7053" spans="1:9">
      <c r="A7053" s="1">
        <v>1341</v>
      </c>
      <c r="B7053" s="1" t="s">
        <v>1383</v>
      </c>
      <c r="C7053" s="2" t="s">
        <v>72</v>
      </c>
      <c r="D7053" s="4" t="str">
        <f t="shared" si="330"/>
        <v>か (助詞)</v>
      </c>
      <c r="E7053" s="2" t="s">
        <v>15</v>
      </c>
      <c r="F7053" s="2" t="s">
        <v>1308</v>
      </c>
      <c r="G7053" s="5">
        <v>7</v>
      </c>
      <c r="H7053" s="1" t="str">
        <f t="shared" si="331"/>
        <v>7-か (助詞)</v>
      </c>
      <c r="I7053" s="1">
        <f t="shared" si="332"/>
        <v>1</v>
      </c>
    </row>
    <row r="7054" spans="1:9">
      <c r="A7054" s="1">
        <v>1373</v>
      </c>
      <c r="B7054" s="1" t="s">
        <v>1383</v>
      </c>
      <c r="C7054" s="2" t="s">
        <v>72</v>
      </c>
      <c r="D7054" s="4" t="str">
        <f t="shared" si="330"/>
        <v>か (助詞)</v>
      </c>
      <c r="E7054" s="2" t="s">
        <v>15</v>
      </c>
      <c r="F7054" s="2" t="s">
        <v>1308</v>
      </c>
      <c r="G7054" s="5">
        <v>7</v>
      </c>
      <c r="H7054" s="1" t="str">
        <f t="shared" si="331"/>
        <v>7-か (助詞)</v>
      </c>
      <c r="I7054" s="1">
        <f t="shared" si="332"/>
        <v>0</v>
      </c>
    </row>
    <row r="7055" spans="1:9">
      <c r="A7055" s="1">
        <v>1465</v>
      </c>
      <c r="B7055" s="1" t="s">
        <v>1383</v>
      </c>
      <c r="C7055" s="2" t="s">
        <v>72</v>
      </c>
      <c r="D7055" s="4" t="str">
        <f t="shared" si="330"/>
        <v>か (助詞)</v>
      </c>
      <c r="E7055" s="2" t="s">
        <v>15</v>
      </c>
      <c r="F7055" s="2" t="s">
        <v>1308</v>
      </c>
      <c r="G7055" s="5">
        <v>7</v>
      </c>
      <c r="H7055" s="1" t="str">
        <f t="shared" si="331"/>
        <v>7-か (助詞)</v>
      </c>
      <c r="I7055" s="1">
        <f t="shared" si="332"/>
        <v>0</v>
      </c>
    </row>
    <row r="7056" spans="1:9">
      <c r="A7056" s="1">
        <v>1574</v>
      </c>
      <c r="B7056" s="1" t="s">
        <v>1383</v>
      </c>
      <c r="C7056" s="2" t="s">
        <v>72</v>
      </c>
      <c r="D7056" s="4" t="str">
        <f t="shared" si="330"/>
        <v>か (助詞)</v>
      </c>
      <c r="E7056" s="2" t="s">
        <v>15</v>
      </c>
      <c r="F7056" s="2" t="s">
        <v>1308</v>
      </c>
      <c r="G7056" s="5">
        <v>7</v>
      </c>
      <c r="H7056" s="1" t="str">
        <f t="shared" si="331"/>
        <v>7-か (助詞)</v>
      </c>
      <c r="I7056" s="1">
        <f t="shared" si="332"/>
        <v>0</v>
      </c>
    </row>
    <row r="7057" spans="1:9">
      <c r="A7057" s="1">
        <v>1238</v>
      </c>
      <c r="B7057" s="1" t="s">
        <v>1383</v>
      </c>
      <c r="C7057" s="2" t="s">
        <v>33</v>
      </c>
      <c r="D7057" s="4" t="str">
        <f t="shared" si="330"/>
        <v>が (助詞)</v>
      </c>
      <c r="E7057" s="2" t="s">
        <v>15</v>
      </c>
      <c r="F7057" s="2" t="s">
        <v>1312</v>
      </c>
      <c r="G7057" s="5">
        <v>7</v>
      </c>
      <c r="H7057" s="1" t="str">
        <f t="shared" si="331"/>
        <v>7-が (助詞)</v>
      </c>
      <c r="I7057" s="1">
        <f t="shared" si="332"/>
        <v>1</v>
      </c>
    </row>
    <row r="7058" spans="1:9">
      <c r="A7058" s="1">
        <v>1264</v>
      </c>
      <c r="B7058" s="1" t="s">
        <v>1383</v>
      </c>
      <c r="C7058" s="2" t="s">
        <v>33</v>
      </c>
      <c r="D7058" s="4" t="str">
        <f t="shared" si="330"/>
        <v>が (助詞)</v>
      </c>
      <c r="E7058" s="2" t="s">
        <v>15</v>
      </c>
      <c r="F7058" s="2" t="s">
        <v>1307</v>
      </c>
      <c r="G7058" s="5">
        <v>7</v>
      </c>
      <c r="H7058" s="1" t="str">
        <f t="shared" si="331"/>
        <v>7-が (助詞)</v>
      </c>
      <c r="I7058" s="1">
        <f t="shared" si="332"/>
        <v>0</v>
      </c>
    </row>
    <row r="7059" spans="1:9">
      <c r="A7059" s="1">
        <v>1284</v>
      </c>
      <c r="B7059" s="1" t="s">
        <v>1383</v>
      </c>
      <c r="C7059" s="2" t="s">
        <v>33</v>
      </c>
      <c r="D7059" s="4" t="str">
        <f t="shared" si="330"/>
        <v>が (助詞)</v>
      </c>
      <c r="E7059" s="2" t="s">
        <v>15</v>
      </c>
      <c r="F7059" s="2" t="s">
        <v>1307</v>
      </c>
      <c r="G7059" s="5">
        <v>7</v>
      </c>
      <c r="H7059" s="1" t="str">
        <f t="shared" si="331"/>
        <v>7-が (助詞)</v>
      </c>
      <c r="I7059" s="1">
        <f t="shared" si="332"/>
        <v>0</v>
      </c>
    </row>
    <row r="7060" spans="1:9">
      <c r="A7060" s="1">
        <v>1296</v>
      </c>
      <c r="B7060" s="1" t="s">
        <v>1383</v>
      </c>
      <c r="C7060" s="2" t="s">
        <v>33</v>
      </c>
      <c r="D7060" s="4" t="str">
        <f t="shared" si="330"/>
        <v>が (助詞)</v>
      </c>
      <c r="E7060" s="2" t="s">
        <v>15</v>
      </c>
      <c r="F7060" s="2" t="s">
        <v>1307</v>
      </c>
      <c r="G7060" s="5">
        <v>7</v>
      </c>
      <c r="H7060" s="1" t="str">
        <f t="shared" si="331"/>
        <v>7-が (助詞)</v>
      </c>
      <c r="I7060" s="1">
        <f t="shared" si="332"/>
        <v>0</v>
      </c>
    </row>
    <row r="7061" spans="1:9">
      <c r="A7061" s="1">
        <v>1364</v>
      </c>
      <c r="B7061" s="1" t="s">
        <v>1383</v>
      </c>
      <c r="C7061" s="2" t="s">
        <v>33</v>
      </c>
      <c r="D7061" s="4" t="str">
        <f t="shared" si="330"/>
        <v>が (助詞)</v>
      </c>
      <c r="E7061" s="2" t="s">
        <v>15</v>
      </c>
      <c r="F7061" s="2" t="s">
        <v>1307</v>
      </c>
      <c r="G7061" s="5">
        <v>7</v>
      </c>
      <c r="H7061" s="1" t="str">
        <f t="shared" si="331"/>
        <v>7-が (助詞)</v>
      </c>
      <c r="I7061" s="1">
        <f t="shared" si="332"/>
        <v>0</v>
      </c>
    </row>
    <row r="7062" spans="1:9">
      <c r="A7062" s="1">
        <v>1379</v>
      </c>
      <c r="B7062" s="1" t="s">
        <v>1383</v>
      </c>
      <c r="C7062" s="2" t="s">
        <v>33</v>
      </c>
      <c r="D7062" s="4" t="str">
        <f t="shared" si="330"/>
        <v>が (助詞)</v>
      </c>
      <c r="E7062" s="2" t="s">
        <v>15</v>
      </c>
      <c r="F7062" s="2" t="s">
        <v>1307</v>
      </c>
      <c r="G7062" s="5">
        <v>7</v>
      </c>
      <c r="H7062" s="1" t="str">
        <f t="shared" si="331"/>
        <v>7-が (助詞)</v>
      </c>
      <c r="I7062" s="1">
        <f t="shared" si="332"/>
        <v>0</v>
      </c>
    </row>
    <row r="7063" spans="1:9">
      <c r="A7063" s="1">
        <v>1420</v>
      </c>
      <c r="B7063" s="1" t="s">
        <v>1383</v>
      </c>
      <c r="C7063" s="2" t="s">
        <v>33</v>
      </c>
      <c r="D7063" s="4" t="str">
        <f t="shared" si="330"/>
        <v>が (助詞)</v>
      </c>
      <c r="E7063" s="2" t="s">
        <v>15</v>
      </c>
      <c r="F7063" s="2" t="s">
        <v>1307</v>
      </c>
      <c r="G7063" s="5">
        <v>7</v>
      </c>
      <c r="H7063" s="1" t="str">
        <f t="shared" si="331"/>
        <v>7-が (助詞)</v>
      </c>
      <c r="I7063" s="1">
        <f t="shared" si="332"/>
        <v>0</v>
      </c>
    </row>
    <row r="7064" spans="1:9">
      <c r="A7064" s="1">
        <v>1428</v>
      </c>
      <c r="B7064" s="1" t="s">
        <v>1383</v>
      </c>
      <c r="C7064" s="2" t="s">
        <v>33</v>
      </c>
      <c r="D7064" s="4" t="str">
        <f t="shared" si="330"/>
        <v>が (助詞)</v>
      </c>
      <c r="E7064" s="2" t="s">
        <v>15</v>
      </c>
      <c r="F7064" s="2" t="s">
        <v>1307</v>
      </c>
      <c r="G7064" s="5">
        <v>7</v>
      </c>
      <c r="H7064" s="1" t="str">
        <f t="shared" si="331"/>
        <v>7-が (助詞)</v>
      </c>
      <c r="I7064" s="1">
        <f t="shared" si="332"/>
        <v>0</v>
      </c>
    </row>
    <row r="7065" spans="1:9">
      <c r="A7065" s="1">
        <v>1439</v>
      </c>
      <c r="B7065" s="1" t="s">
        <v>1383</v>
      </c>
      <c r="C7065" s="2" t="s">
        <v>33</v>
      </c>
      <c r="D7065" s="4" t="str">
        <f t="shared" si="330"/>
        <v>が (助詞)</v>
      </c>
      <c r="E7065" s="2" t="s">
        <v>15</v>
      </c>
      <c r="F7065" s="2" t="s">
        <v>1307</v>
      </c>
      <c r="G7065" s="5">
        <v>7</v>
      </c>
      <c r="H7065" s="1" t="str">
        <f t="shared" si="331"/>
        <v>7-が (助詞)</v>
      </c>
      <c r="I7065" s="1">
        <f t="shared" si="332"/>
        <v>0</v>
      </c>
    </row>
    <row r="7066" spans="1:9">
      <c r="A7066" s="1">
        <v>1448</v>
      </c>
      <c r="B7066" s="1" t="s">
        <v>1383</v>
      </c>
      <c r="C7066" s="2" t="s">
        <v>33</v>
      </c>
      <c r="D7066" s="4" t="str">
        <f t="shared" si="330"/>
        <v>が (助詞)</v>
      </c>
      <c r="E7066" s="2" t="s">
        <v>15</v>
      </c>
      <c r="F7066" s="2" t="s">
        <v>1312</v>
      </c>
      <c r="G7066" s="5">
        <v>7</v>
      </c>
      <c r="H7066" s="1" t="str">
        <f t="shared" si="331"/>
        <v>7-が (助詞)</v>
      </c>
      <c r="I7066" s="1">
        <f t="shared" si="332"/>
        <v>0</v>
      </c>
    </row>
    <row r="7067" spans="1:9">
      <c r="A7067" s="1">
        <v>1461</v>
      </c>
      <c r="B7067" s="1" t="s">
        <v>1383</v>
      </c>
      <c r="C7067" s="2" t="s">
        <v>33</v>
      </c>
      <c r="D7067" s="4" t="str">
        <f t="shared" si="330"/>
        <v>が (助詞)</v>
      </c>
      <c r="E7067" s="2" t="s">
        <v>15</v>
      </c>
      <c r="F7067" s="2" t="s">
        <v>1307</v>
      </c>
      <c r="G7067" s="5">
        <v>7</v>
      </c>
      <c r="H7067" s="1" t="str">
        <f t="shared" si="331"/>
        <v>7-が (助詞)</v>
      </c>
      <c r="I7067" s="1">
        <f t="shared" si="332"/>
        <v>0</v>
      </c>
    </row>
    <row r="7068" spans="1:9">
      <c r="A7068" s="1">
        <v>1569</v>
      </c>
      <c r="B7068" s="1" t="s">
        <v>1383</v>
      </c>
      <c r="C7068" s="2" t="s">
        <v>33</v>
      </c>
      <c r="D7068" s="4" t="str">
        <f t="shared" si="330"/>
        <v>が (助詞)</v>
      </c>
      <c r="E7068" s="2" t="s">
        <v>15</v>
      </c>
      <c r="F7068" s="2" t="s">
        <v>1307</v>
      </c>
      <c r="G7068" s="5">
        <v>7</v>
      </c>
      <c r="H7068" s="1" t="str">
        <f t="shared" si="331"/>
        <v>7-が (助詞)</v>
      </c>
      <c r="I7068" s="1">
        <f t="shared" si="332"/>
        <v>0</v>
      </c>
    </row>
    <row r="7069" spans="1:9">
      <c r="A7069" s="1">
        <v>1578</v>
      </c>
      <c r="B7069" s="1" t="s">
        <v>1383</v>
      </c>
      <c r="C7069" s="2" t="s">
        <v>33</v>
      </c>
      <c r="D7069" s="4" t="str">
        <f t="shared" si="330"/>
        <v>が (助詞)</v>
      </c>
      <c r="E7069" s="2" t="s">
        <v>15</v>
      </c>
      <c r="F7069" s="2" t="s">
        <v>1307</v>
      </c>
      <c r="G7069" s="5">
        <v>7</v>
      </c>
      <c r="H7069" s="1" t="str">
        <f t="shared" si="331"/>
        <v>7-が (助詞)</v>
      </c>
      <c r="I7069" s="1">
        <f t="shared" si="332"/>
        <v>0</v>
      </c>
    </row>
    <row r="7070" spans="1:9">
      <c r="A7070" s="1">
        <v>1596</v>
      </c>
      <c r="B7070" s="1" t="s">
        <v>1383</v>
      </c>
      <c r="C7070" s="2" t="s">
        <v>33</v>
      </c>
      <c r="D7070" s="4" t="str">
        <f t="shared" si="330"/>
        <v>が (助詞)</v>
      </c>
      <c r="E7070" s="2" t="s">
        <v>15</v>
      </c>
      <c r="F7070" s="2" t="s">
        <v>1312</v>
      </c>
      <c r="G7070" s="5">
        <v>7</v>
      </c>
      <c r="H7070" s="1" t="str">
        <f t="shared" si="331"/>
        <v>7-が (助詞)</v>
      </c>
      <c r="I7070" s="1">
        <f t="shared" si="332"/>
        <v>0</v>
      </c>
    </row>
    <row r="7071" spans="1:9">
      <c r="A7071" s="1">
        <v>1602</v>
      </c>
      <c r="B7071" s="1" t="s">
        <v>1383</v>
      </c>
      <c r="C7071" s="2" t="s">
        <v>33</v>
      </c>
      <c r="D7071" s="4" t="str">
        <f t="shared" si="330"/>
        <v>が (助詞)</v>
      </c>
      <c r="E7071" s="2" t="s">
        <v>15</v>
      </c>
      <c r="F7071" s="2" t="s">
        <v>1307</v>
      </c>
      <c r="G7071" s="5">
        <v>7</v>
      </c>
      <c r="H7071" s="1" t="str">
        <f t="shared" si="331"/>
        <v>7-が (助詞)</v>
      </c>
      <c r="I7071" s="1">
        <f t="shared" si="332"/>
        <v>0</v>
      </c>
    </row>
    <row r="7072" spans="1:9">
      <c r="A7072" s="1">
        <v>1450</v>
      </c>
      <c r="B7072" s="1" t="s">
        <v>1383</v>
      </c>
      <c r="C7072" s="2" t="s">
        <v>950</v>
      </c>
      <c r="D7072" s="4" t="str">
        <f t="shared" si="330"/>
        <v>カウンター (名詞)</v>
      </c>
      <c r="E7072" s="2" t="s">
        <v>10</v>
      </c>
      <c r="F7072" s="2" t="s">
        <v>409</v>
      </c>
      <c r="G7072" s="5">
        <v>7</v>
      </c>
      <c r="H7072" s="1" t="str">
        <f t="shared" si="331"/>
        <v>7-カウンター (名詞)</v>
      </c>
      <c r="I7072" s="1">
        <f t="shared" si="332"/>
        <v>1</v>
      </c>
    </row>
    <row r="7073" spans="1:9">
      <c r="A7073" s="1">
        <v>1262</v>
      </c>
      <c r="B7073" s="1" t="s">
        <v>1383</v>
      </c>
      <c r="C7073" s="2" t="s">
        <v>96</v>
      </c>
      <c r="D7073" s="4" t="str">
        <f t="shared" si="330"/>
        <v>から (助詞)</v>
      </c>
      <c r="E7073" s="2" t="s">
        <v>15</v>
      </c>
      <c r="F7073" s="2" t="s">
        <v>1307</v>
      </c>
      <c r="G7073" s="5">
        <v>7</v>
      </c>
      <c r="H7073" s="1" t="str">
        <f t="shared" si="331"/>
        <v>7-から (助詞)</v>
      </c>
      <c r="I7073" s="1">
        <f t="shared" si="332"/>
        <v>1</v>
      </c>
    </row>
    <row r="7074" spans="1:9">
      <c r="A7074" s="1">
        <v>1361</v>
      </c>
      <c r="B7074" s="1" t="s">
        <v>1383</v>
      </c>
      <c r="C7074" s="2" t="s">
        <v>96</v>
      </c>
      <c r="D7074" s="4" t="str">
        <f t="shared" si="330"/>
        <v>から (助詞)</v>
      </c>
      <c r="E7074" s="2" t="s">
        <v>15</v>
      </c>
      <c r="F7074" s="2" t="s">
        <v>1307</v>
      </c>
      <c r="G7074" s="5">
        <v>7</v>
      </c>
      <c r="H7074" s="1" t="str">
        <f t="shared" si="331"/>
        <v>7-から (助詞)</v>
      </c>
      <c r="I7074" s="1">
        <f t="shared" si="332"/>
        <v>0</v>
      </c>
    </row>
    <row r="7075" spans="1:9">
      <c r="A7075" s="1">
        <v>1261</v>
      </c>
      <c r="B7075" s="1" t="s">
        <v>1383</v>
      </c>
      <c r="C7075" s="2" t="s">
        <v>799</v>
      </c>
      <c r="D7075" s="4" t="str">
        <f t="shared" si="330"/>
        <v>ガラス (名詞)</v>
      </c>
      <c r="E7075" s="2" t="s">
        <v>10</v>
      </c>
      <c r="F7075" s="2" t="s">
        <v>409</v>
      </c>
      <c r="G7075" s="5">
        <v>7</v>
      </c>
      <c r="H7075" s="1" t="str">
        <f t="shared" si="331"/>
        <v>7-ガラス (名詞)</v>
      </c>
      <c r="I7075" s="1">
        <f t="shared" si="332"/>
        <v>1</v>
      </c>
    </row>
    <row r="7076" spans="1:9">
      <c r="A7076" s="1">
        <v>1444</v>
      </c>
      <c r="B7076" s="1" t="s">
        <v>1383</v>
      </c>
      <c r="C7076" s="2" t="s">
        <v>173</v>
      </c>
      <c r="D7076" s="4" t="str">
        <f t="shared" si="330"/>
        <v>くる (動詞)</v>
      </c>
      <c r="E7076" s="2" t="s">
        <v>24</v>
      </c>
      <c r="F7076" s="2" t="s">
        <v>1315</v>
      </c>
      <c r="G7076" s="5">
        <v>7</v>
      </c>
      <c r="H7076" s="1" t="str">
        <f t="shared" si="331"/>
        <v>7-くる (動詞)</v>
      </c>
      <c r="I7076" s="1">
        <f t="shared" si="332"/>
        <v>1</v>
      </c>
    </row>
    <row r="7077" spans="1:9">
      <c r="A7077" s="1">
        <v>1418</v>
      </c>
      <c r="B7077" s="1" t="s">
        <v>1383</v>
      </c>
      <c r="C7077" s="2" t="s">
        <v>385</v>
      </c>
      <c r="D7077" s="4" t="str">
        <f t="shared" si="330"/>
        <v>くれる (動詞)</v>
      </c>
      <c r="E7077" s="2" t="s">
        <v>24</v>
      </c>
      <c r="F7077" s="2" t="s">
        <v>1315</v>
      </c>
      <c r="G7077" s="5">
        <v>7</v>
      </c>
      <c r="H7077" s="1" t="str">
        <f t="shared" si="331"/>
        <v>7-くれる (動詞)</v>
      </c>
      <c r="I7077" s="1">
        <f t="shared" si="332"/>
        <v>1</v>
      </c>
    </row>
    <row r="7078" spans="1:9">
      <c r="A7078" s="1">
        <v>1273</v>
      </c>
      <c r="B7078" s="1" t="s">
        <v>1383</v>
      </c>
      <c r="C7078" s="2" t="s">
        <v>181</v>
      </c>
      <c r="D7078" s="4" t="str">
        <f t="shared" si="330"/>
        <v>コーナー (名詞)</v>
      </c>
      <c r="E7078" s="2" t="s">
        <v>10</v>
      </c>
      <c r="F7078" s="2" t="s">
        <v>409</v>
      </c>
      <c r="G7078" s="5">
        <v>7</v>
      </c>
      <c r="H7078" s="1" t="str">
        <f t="shared" si="331"/>
        <v>7-コーナー (名詞)</v>
      </c>
      <c r="I7078" s="1">
        <f t="shared" si="332"/>
        <v>1</v>
      </c>
    </row>
    <row r="7079" spans="1:9">
      <c r="A7079" s="1">
        <v>1427</v>
      </c>
      <c r="B7079" s="1" t="s">
        <v>1383</v>
      </c>
      <c r="C7079" s="2" t="s">
        <v>128</v>
      </c>
      <c r="D7079" s="4" t="str">
        <f t="shared" si="330"/>
        <v>こと (名詞)</v>
      </c>
      <c r="E7079" s="2" t="s">
        <v>10</v>
      </c>
      <c r="F7079" s="2" t="s">
        <v>1315</v>
      </c>
      <c r="G7079" s="5">
        <v>7</v>
      </c>
      <c r="H7079" s="1" t="str">
        <f t="shared" si="331"/>
        <v>7-こと (名詞)</v>
      </c>
      <c r="I7079" s="1">
        <f t="shared" si="332"/>
        <v>1</v>
      </c>
    </row>
    <row r="7080" spans="1:9">
      <c r="A7080" s="1">
        <v>1464</v>
      </c>
      <c r="B7080" s="1" t="s">
        <v>1383</v>
      </c>
      <c r="C7080" s="2" t="s">
        <v>128</v>
      </c>
      <c r="D7080" s="4" t="str">
        <f t="shared" si="330"/>
        <v>こと (名詞)</v>
      </c>
      <c r="E7080" s="2" t="s">
        <v>10</v>
      </c>
      <c r="F7080" s="2" t="s">
        <v>1315</v>
      </c>
      <c r="G7080" s="5">
        <v>7</v>
      </c>
      <c r="H7080" s="1" t="str">
        <f t="shared" si="331"/>
        <v>7-こと (名詞)</v>
      </c>
      <c r="I7080" s="1">
        <f t="shared" si="332"/>
        <v>0</v>
      </c>
    </row>
    <row r="7081" spans="1:9">
      <c r="A7081" s="1">
        <v>1576</v>
      </c>
      <c r="B7081" s="1" t="s">
        <v>1383</v>
      </c>
      <c r="C7081" s="2" t="s">
        <v>271</v>
      </c>
      <c r="D7081" s="4" t="str">
        <f t="shared" si="330"/>
        <v>この (連体詞)</v>
      </c>
      <c r="E7081" s="2" t="s">
        <v>102</v>
      </c>
      <c r="F7081" s="2"/>
      <c r="G7081" s="5">
        <v>7</v>
      </c>
      <c r="H7081" s="1" t="str">
        <f t="shared" si="331"/>
        <v>7-この (連体詞)</v>
      </c>
      <c r="I7081" s="1">
        <f t="shared" si="332"/>
        <v>1</v>
      </c>
    </row>
    <row r="7082" spans="1:9">
      <c r="A7082" s="1">
        <v>1582</v>
      </c>
      <c r="B7082" s="1" t="s">
        <v>1383</v>
      </c>
      <c r="C7082" s="2" t="s">
        <v>1</v>
      </c>
      <c r="D7082" s="4" t="str">
        <f t="shared" si="330"/>
        <v>サービス (名詞)</v>
      </c>
      <c r="E7082" s="2" t="s">
        <v>10</v>
      </c>
      <c r="F7082" s="2" t="s">
        <v>1305</v>
      </c>
      <c r="G7082" s="5">
        <v>7</v>
      </c>
      <c r="H7082" s="1" t="str">
        <f t="shared" si="331"/>
        <v>7-サービス (名詞)</v>
      </c>
      <c r="I7082" s="1">
        <f t="shared" si="332"/>
        <v>1</v>
      </c>
    </row>
    <row r="7083" spans="1:9">
      <c r="A7083" s="1">
        <v>1246</v>
      </c>
      <c r="B7083" s="1" t="s">
        <v>1383</v>
      </c>
      <c r="C7083" s="2" t="s">
        <v>1065</v>
      </c>
      <c r="D7083" s="4" t="str">
        <f t="shared" si="330"/>
        <v>さばき (名詞)</v>
      </c>
      <c r="E7083" s="2" t="s">
        <v>10</v>
      </c>
      <c r="F7083" s="2" t="s">
        <v>1313</v>
      </c>
      <c r="G7083" s="5">
        <v>7</v>
      </c>
      <c r="H7083" s="1" t="str">
        <f t="shared" si="331"/>
        <v>7-さばき (名詞)</v>
      </c>
      <c r="I7083" s="1">
        <f t="shared" si="332"/>
        <v>1</v>
      </c>
    </row>
    <row r="7084" spans="1:9">
      <c r="A7084" s="1">
        <v>1424</v>
      </c>
      <c r="B7084" s="1" t="s">
        <v>1383</v>
      </c>
      <c r="C7084" s="2" t="s">
        <v>723</v>
      </c>
      <c r="D7084" s="4" t="str">
        <f t="shared" si="330"/>
        <v>しかし (接続詞)</v>
      </c>
      <c r="E7084" s="2" t="s">
        <v>95</v>
      </c>
      <c r="F7084" s="2"/>
      <c r="G7084" s="5">
        <v>7</v>
      </c>
      <c r="H7084" s="1" t="str">
        <f t="shared" si="331"/>
        <v>7-しかし (接続詞)</v>
      </c>
      <c r="I7084" s="1">
        <f t="shared" si="332"/>
        <v>1</v>
      </c>
    </row>
    <row r="7085" spans="1:9">
      <c r="A7085" s="1">
        <v>1522</v>
      </c>
      <c r="B7085" s="1" t="s">
        <v>1383</v>
      </c>
      <c r="C7085" s="2" t="s">
        <v>723</v>
      </c>
      <c r="D7085" s="4" t="str">
        <f t="shared" si="330"/>
        <v>しかし (接続詞)</v>
      </c>
      <c r="E7085" s="2" t="s">
        <v>95</v>
      </c>
      <c r="F7085" s="2"/>
      <c r="G7085" s="5">
        <v>7</v>
      </c>
      <c r="H7085" s="1" t="str">
        <f t="shared" si="331"/>
        <v>7-しかし (接続詞)</v>
      </c>
      <c r="I7085" s="1">
        <f t="shared" si="332"/>
        <v>0</v>
      </c>
    </row>
    <row r="7086" spans="1:9">
      <c r="A7086" s="1">
        <v>1311</v>
      </c>
      <c r="B7086" s="1" t="s">
        <v>1383</v>
      </c>
      <c r="C7086" s="2" t="s">
        <v>199</v>
      </c>
      <c r="D7086" s="4" t="str">
        <f t="shared" si="330"/>
        <v>しまう (動詞)</v>
      </c>
      <c r="E7086" s="2" t="s">
        <v>24</v>
      </c>
      <c r="F7086" s="2" t="s">
        <v>1315</v>
      </c>
      <c r="G7086" s="5">
        <v>7</v>
      </c>
      <c r="H7086" s="1" t="str">
        <f t="shared" si="331"/>
        <v>7-しまう (動詞)</v>
      </c>
      <c r="I7086" s="1">
        <f t="shared" si="332"/>
        <v>1</v>
      </c>
    </row>
    <row r="7087" spans="1:9">
      <c r="A7087" s="1">
        <v>1367</v>
      </c>
      <c r="B7087" s="1" t="s">
        <v>1383</v>
      </c>
      <c r="C7087" s="2" t="s">
        <v>199</v>
      </c>
      <c r="D7087" s="4" t="str">
        <f t="shared" si="330"/>
        <v>しまう (動詞)</v>
      </c>
      <c r="E7087" s="2" t="s">
        <v>24</v>
      </c>
      <c r="F7087" s="2" t="s">
        <v>1315</v>
      </c>
      <c r="G7087" s="5">
        <v>7</v>
      </c>
      <c r="H7087" s="1" t="str">
        <f t="shared" si="331"/>
        <v>7-しまう (動詞)</v>
      </c>
      <c r="I7087" s="1">
        <f t="shared" si="332"/>
        <v>0</v>
      </c>
    </row>
    <row r="7088" spans="1:9">
      <c r="A7088" s="1">
        <v>1354</v>
      </c>
      <c r="B7088" s="1" t="s">
        <v>1383</v>
      </c>
      <c r="C7088" s="2" t="s">
        <v>298</v>
      </c>
      <c r="D7088" s="4" t="str">
        <f t="shared" si="330"/>
        <v>じゃ (助詞)</v>
      </c>
      <c r="E7088" s="2" t="s">
        <v>15</v>
      </c>
      <c r="F7088" s="2" t="s">
        <v>1320</v>
      </c>
      <c r="G7088" s="5">
        <v>7</v>
      </c>
      <c r="H7088" s="1" t="str">
        <f t="shared" si="331"/>
        <v>7-じゃ (助詞)</v>
      </c>
      <c r="I7088" s="1">
        <f t="shared" si="332"/>
        <v>1</v>
      </c>
    </row>
    <row r="7089" spans="1:9">
      <c r="A7089" s="1">
        <v>1298</v>
      </c>
      <c r="B7089" s="1" t="s">
        <v>1383</v>
      </c>
      <c r="C7089" s="2" t="s">
        <v>217</v>
      </c>
      <c r="D7089" s="4" t="str">
        <f t="shared" si="330"/>
        <v>すぎ (名詞)</v>
      </c>
      <c r="E7089" s="2" t="s">
        <v>10</v>
      </c>
      <c r="F7089" s="2" t="s">
        <v>1313</v>
      </c>
      <c r="G7089" s="5">
        <v>7</v>
      </c>
      <c r="H7089" s="1" t="str">
        <f t="shared" si="331"/>
        <v>7-すぎ (名詞)</v>
      </c>
      <c r="I7089" s="1">
        <f t="shared" si="332"/>
        <v>1</v>
      </c>
    </row>
    <row r="7090" spans="1:9">
      <c r="A7090" s="1">
        <v>1308</v>
      </c>
      <c r="B7090" s="1" t="s">
        <v>1383</v>
      </c>
      <c r="C7090" s="2" t="s">
        <v>171</v>
      </c>
      <c r="D7090" s="4" t="str">
        <f t="shared" si="330"/>
        <v>すぐ (副詞)</v>
      </c>
      <c r="E7090" s="2" t="s">
        <v>31</v>
      </c>
      <c r="F7090" s="2" t="s">
        <v>409</v>
      </c>
      <c r="G7090" s="5">
        <v>7</v>
      </c>
      <c r="H7090" s="1" t="str">
        <f t="shared" si="331"/>
        <v>7-すぐ (副詞)</v>
      </c>
      <c r="I7090" s="1">
        <f t="shared" si="332"/>
        <v>1</v>
      </c>
    </row>
    <row r="7091" spans="1:9">
      <c r="A7091" s="1">
        <v>1319</v>
      </c>
      <c r="B7091" s="1" t="s">
        <v>1383</v>
      </c>
      <c r="C7091" s="2" t="s">
        <v>280</v>
      </c>
      <c r="D7091" s="4" t="str">
        <f t="shared" si="330"/>
        <v>する (動詞)</v>
      </c>
      <c r="E7091" s="2" t="s">
        <v>24</v>
      </c>
      <c r="F7091" s="2" t="s">
        <v>1311</v>
      </c>
      <c r="G7091" s="5">
        <v>7</v>
      </c>
      <c r="H7091" s="1" t="str">
        <f t="shared" si="331"/>
        <v>7-する (動詞)</v>
      </c>
      <c r="I7091" s="1">
        <f t="shared" si="332"/>
        <v>1</v>
      </c>
    </row>
    <row r="7092" spans="1:9">
      <c r="A7092" s="1">
        <v>1340</v>
      </c>
      <c r="B7092" s="1" t="s">
        <v>1383</v>
      </c>
      <c r="C7092" s="2" t="s">
        <v>280</v>
      </c>
      <c r="D7092" s="4" t="str">
        <f t="shared" si="330"/>
        <v>する (動詞)</v>
      </c>
      <c r="E7092" s="2" t="s">
        <v>24</v>
      </c>
      <c r="F7092" s="2" t="s">
        <v>1311</v>
      </c>
      <c r="G7092" s="5">
        <v>7</v>
      </c>
      <c r="H7092" s="1" t="str">
        <f t="shared" si="331"/>
        <v>7-する (動詞)</v>
      </c>
      <c r="I7092" s="1">
        <f t="shared" si="332"/>
        <v>0</v>
      </c>
    </row>
    <row r="7093" spans="1:9">
      <c r="A7093" s="1">
        <v>1416</v>
      </c>
      <c r="B7093" s="1" t="s">
        <v>1383</v>
      </c>
      <c r="C7093" s="2" t="s">
        <v>280</v>
      </c>
      <c r="D7093" s="4" t="str">
        <f t="shared" si="330"/>
        <v>する (動詞)</v>
      </c>
      <c r="E7093" s="2" t="s">
        <v>24</v>
      </c>
      <c r="F7093" s="2" t="s">
        <v>1311</v>
      </c>
      <c r="G7093" s="5">
        <v>7</v>
      </c>
      <c r="H7093" s="1" t="str">
        <f t="shared" si="331"/>
        <v>7-する (動詞)</v>
      </c>
      <c r="I7093" s="1">
        <f t="shared" si="332"/>
        <v>0</v>
      </c>
    </row>
    <row r="7094" spans="1:9">
      <c r="A7094" s="1">
        <v>1433</v>
      </c>
      <c r="B7094" s="1" t="s">
        <v>1383</v>
      </c>
      <c r="C7094" s="2" t="s">
        <v>280</v>
      </c>
      <c r="D7094" s="4" t="str">
        <f t="shared" si="330"/>
        <v>する (動詞)</v>
      </c>
      <c r="E7094" s="2" t="s">
        <v>24</v>
      </c>
      <c r="F7094" s="2" t="s">
        <v>1311</v>
      </c>
      <c r="G7094" s="5">
        <v>7</v>
      </c>
      <c r="H7094" s="1" t="str">
        <f t="shared" si="331"/>
        <v>7-する (動詞)</v>
      </c>
      <c r="I7094" s="1">
        <f t="shared" si="332"/>
        <v>0</v>
      </c>
    </row>
    <row r="7095" spans="1:9">
      <c r="A7095" s="1">
        <v>1469</v>
      </c>
      <c r="B7095" s="1" t="s">
        <v>1383</v>
      </c>
      <c r="C7095" s="2" t="s">
        <v>280</v>
      </c>
      <c r="D7095" s="4" t="str">
        <f t="shared" si="330"/>
        <v>する (動詞)</v>
      </c>
      <c r="E7095" s="2" t="s">
        <v>24</v>
      </c>
      <c r="F7095" s="2" t="s">
        <v>1311</v>
      </c>
      <c r="G7095" s="5">
        <v>7</v>
      </c>
      <c r="H7095" s="1" t="str">
        <f t="shared" si="331"/>
        <v>7-する (動詞)</v>
      </c>
      <c r="I7095" s="1">
        <f t="shared" si="332"/>
        <v>0</v>
      </c>
    </row>
    <row r="7096" spans="1:9">
      <c r="A7096" s="1">
        <v>1487</v>
      </c>
      <c r="B7096" s="1" t="s">
        <v>1383</v>
      </c>
      <c r="C7096" s="2" t="s">
        <v>280</v>
      </c>
      <c r="D7096" s="4" t="str">
        <f t="shared" si="330"/>
        <v>する (動詞)</v>
      </c>
      <c r="E7096" s="2" t="s">
        <v>24</v>
      </c>
      <c r="F7096" s="2" t="s">
        <v>1311</v>
      </c>
      <c r="G7096" s="5">
        <v>7</v>
      </c>
      <c r="H7096" s="1" t="str">
        <f t="shared" si="331"/>
        <v>7-する (動詞)</v>
      </c>
      <c r="I7096" s="1">
        <f t="shared" si="332"/>
        <v>0</v>
      </c>
    </row>
    <row r="7097" spans="1:9">
      <c r="A7097" s="1">
        <v>1537</v>
      </c>
      <c r="B7097" s="1" t="s">
        <v>1383</v>
      </c>
      <c r="C7097" s="2" t="s">
        <v>280</v>
      </c>
      <c r="D7097" s="4" t="str">
        <f t="shared" si="330"/>
        <v>する (動詞)</v>
      </c>
      <c r="E7097" s="2" t="s">
        <v>24</v>
      </c>
      <c r="F7097" s="2" t="s">
        <v>1311</v>
      </c>
      <c r="G7097" s="5">
        <v>7</v>
      </c>
      <c r="H7097" s="1" t="str">
        <f t="shared" si="331"/>
        <v>7-する (動詞)</v>
      </c>
      <c r="I7097" s="1">
        <f t="shared" si="332"/>
        <v>0</v>
      </c>
    </row>
    <row r="7098" spans="1:9">
      <c r="A7098" s="1">
        <v>1555</v>
      </c>
      <c r="B7098" s="1" t="s">
        <v>1383</v>
      </c>
      <c r="C7098" s="2" t="s">
        <v>280</v>
      </c>
      <c r="D7098" s="4" t="str">
        <f t="shared" si="330"/>
        <v>する (動詞)</v>
      </c>
      <c r="E7098" s="2" t="s">
        <v>24</v>
      </c>
      <c r="F7098" s="2" t="s">
        <v>1311</v>
      </c>
      <c r="G7098" s="5">
        <v>7</v>
      </c>
      <c r="H7098" s="1" t="str">
        <f t="shared" si="331"/>
        <v>7-する (動詞)</v>
      </c>
      <c r="I7098" s="1">
        <f t="shared" si="332"/>
        <v>0</v>
      </c>
    </row>
    <row r="7099" spans="1:9">
      <c r="A7099" s="1">
        <v>1587</v>
      </c>
      <c r="B7099" s="1" t="s">
        <v>1383</v>
      </c>
      <c r="C7099" s="2" t="s">
        <v>280</v>
      </c>
      <c r="D7099" s="4" t="str">
        <f t="shared" si="330"/>
        <v>する (動詞)</v>
      </c>
      <c r="E7099" s="2" t="s">
        <v>24</v>
      </c>
      <c r="F7099" s="2" t="s">
        <v>1311</v>
      </c>
      <c r="G7099" s="5">
        <v>7</v>
      </c>
      <c r="H7099" s="1" t="str">
        <f t="shared" si="331"/>
        <v>7-する (動詞)</v>
      </c>
      <c r="I7099" s="1">
        <f t="shared" si="332"/>
        <v>0</v>
      </c>
    </row>
    <row r="7100" spans="1:9">
      <c r="A7100" s="1">
        <v>1607</v>
      </c>
      <c r="B7100" s="1" t="s">
        <v>1383</v>
      </c>
      <c r="C7100" s="2" t="s">
        <v>280</v>
      </c>
      <c r="D7100" s="4" t="str">
        <f t="shared" si="330"/>
        <v>する (動詞)</v>
      </c>
      <c r="E7100" s="2" t="s">
        <v>24</v>
      </c>
      <c r="F7100" s="2" t="s">
        <v>1311</v>
      </c>
      <c r="G7100" s="5">
        <v>7</v>
      </c>
      <c r="H7100" s="1" t="str">
        <f t="shared" si="331"/>
        <v>7-する (動詞)</v>
      </c>
      <c r="I7100" s="1">
        <f t="shared" si="332"/>
        <v>0</v>
      </c>
    </row>
    <row r="7101" spans="1:9">
      <c r="A7101" s="1">
        <v>1488</v>
      </c>
      <c r="B7101" s="1" t="s">
        <v>1383</v>
      </c>
      <c r="C7101" s="2" t="s">
        <v>200</v>
      </c>
      <c r="D7101" s="4" t="str">
        <f t="shared" si="330"/>
        <v>そう (名詞)</v>
      </c>
      <c r="E7101" s="2" t="s">
        <v>10</v>
      </c>
      <c r="F7101" s="2" t="s">
        <v>1313</v>
      </c>
      <c r="G7101" s="5">
        <v>7</v>
      </c>
      <c r="H7101" s="1" t="str">
        <f t="shared" si="331"/>
        <v>7-そう (名詞)</v>
      </c>
      <c r="I7101" s="1">
        <f t="shared" si="332"/>
        <v>1</v>
      </c>
    </row>
    <row r="7102" spans="1:9">
      <c r="A7102" s="1">
        <v>1546</v>
      </c>
      <c r="B7102" s="1" t="s">
        <v>1383</v>
      </c>
      <c r="C7102" s="2" t="s">
        <v>143</v>
      </c>
      <c r="D7102" s="4" t="str">
        <f t="shared" si="330"/>
        <v>その (連体詞)</v>
      </c>
      <c r="E7102" s="2" t="s">
        <v>102</v>
      </c>
      <c r="F7102" s="2"/>
      <c r="G7102" s="5">
        <v>7</v>
      </c>
      <c r="H7102" s="1" t="str">
        <f t="shared" si="331"/>
        <v>7-その (連体詞)</v>
      </c>
      <c r="I7102" s="1">
        <f t="shared" si="332"/>
        <v>1</v>
      </c>
    </row>
    <row r="7103" spans="1:9">
      <c r="A7103" s="1">
        <v>1256</v>
      </c>
      <c r="B7103" s="1" t="s">
        <v>1383</v>
      </c>
      <c r="C7103" s="2" t="s">
        <v>509</v>
      </c>
      <c r="D7103" s="4" t="str">
        <f t="shared" si="330"/>
        <v>そば (名詞)</v>
      </c>
      <c r="E7103" s="2" t="s">
        <v>10</v>
      </c>
      <c r="F7103" s="2" t="s">
        <v>409</v>
      </c>
      <c r="G7103" s="5">
        <v>7</v>
      </c>
      <c r="H7103" s="1" t="str">
        <f t="shared" si="331"/>
        <v>7-そば (名詞)</v>
      </c>
      <c r="I7103" s="1">
        <f t="shared" si="332"/>
        <v>1</v>
      </c>
    </row>
    <row r="7104" spans="1:9">
      <c r="A7104" s="1">
        <v>1523</v>
      </c>
      <c r="B7104" s="1" t="s">
        <v>1383</v>
      </c>
      <c r="C7104" s="2" t="s">
        <v>289</v>
      </c>
      <c r="D7104" s="4" t="str">
        <f t="shared" si="330"/>
        <v>それ (名詞)</v>
      </c>
      <c r="E7104" s="2" t="s">
        <v>10</v>
      </c>
      <c r="F7104" s="2" t="s">
        <v>1260</v>
      </c>
      <c r="G7104" s="5">
        <v>7</v>
      </c>
      <c r="H7104" s="1" t="str">
        <f t="shared" si="331"/>
        <v>7-それ (名詞)</v>
      </c>
      <c r="I7104" s="1">
        <f t="shared" si="332"/>
        <v>1</v>
      </c>
    </row>
    <row r="7105" spans="1:9">
      <c r="A7105" s="1">
        <v>1237</v>
      </c>
      <c r="B7105" s="1" t="s">
        <v>1383</v>
      </c>
      <c r="C7105" s="2" t="s">
        <v>26</v>
      </c>
      <c r="D7105" s="4" t="str">
        <f t="shared" si="330"/>
        <v>た (助動詞)</v>
      </c>
      <c r="E7105" s="2" t="s">
        <v>25</v>
      </c>
      <c r="F7105" s="2"/>
      <c r="G7105" s="5">
        <v>7</v>
      </c>
      <c r="H7105" s="1" t="str">
        <f t="shared" si="331"/>
        <v>7-た (助動詞)</v>
      </c>
      <c r="I7105" s="1">
        <f t="shared" si="332"/>
        <v>1</v>
      </c>
    </row>
    <row r="7106" spans="1:9">
      <c r="A7106" s="1">
        <v>1287</v>
      </c>
      <c r="B7106" s="1" t="s">
        <v>1383</v>
      </c>
      <c r="C7106" s="2" t="s">
        <v>26</v>
      </c>
      <c r="D7106" s="4" t="str">
        <f t="shared" ref="D7106:D7169" si="333">C7106&amp;" ("&amp;E7106&amp;")"</f>
        <v>た (助動詞)</v>
      </c>
      <c r="E7106" s="2" t="s">
        <v>25</v>
      </c>
      <c r="F7106" s="2"/>
      <c r="G7106" s="5">
        <v>7</v>
      </c>
      <c r="H7106" s="1" t="str">
        <f t="shared" ref="H7106:H7169" si="334">G7106&amp;"-"&amp;D7106</f>
        <v>7-た (助動詞)</v>
      </c>
      <c r="I7106" s="1">
        <f t="shared" si="332"/>
        <v>0</v>
      </c>
    </row>
    <row r="7107" spans="1:9">
      <c r="A7107" s="1">
        <v>1314</v>
      </c>
      <c r="B7107" s="1" t="s">
        <v>1383</v>
      </c>
      <c r="C7107" s="2" t="s">
        <v>26</v>
      </c>
      <c r="D7107" s="4" t="str">
        <f t="shared" si="333"/>
        <v>た (助動詞)</v>
      </c>
      <c r="E7107" s="2" t="s">
        <v>25</v>
      </c>
      <c r="F7107" s="2"/>
      <c r="G7107" s="5">
        <v>7</v>
      </c>
      <c r="H7107" s="1" t="str">
        <f t="shared" si="334"/>
        <v>7-た (助動詞)</v>
      </c>
      <c r="I7107" s="1">
        <f t="shared" ref="I7107:I7170" si="335">IF(H7106&lt;&gt;H7107,1,0)</f>
        <v>0</v>
      </c>
    </row>
    <row r="7108" spans="1:9">
      <c r="A7108" s="1">
        <v>1352</v>
      </c>
      <c r="B7108" s="1" t="s">
        <v>1383</v>
      </c>
      <c r="C7108" s="2" t="s">
        <v>26</v>
      </c>
      <c r="D7108" s="4" t="str">
        <f t="shared" si="333"/>
        <v>た (助動詞)</v>
      </c>
      <c r="E7108" s="2" t="s">
        <v>25</v>
      </c>
      <c r="F7108" s="2"/>
      <c r="G7108" s="5">
        <v>7</v>
      </c>
      <c r="H7108" s="1" t="str">
        <f t="shared" si="334"/>
        <v>7-た (助動詞)</v>
      </c>
      <c r="I7108" s="1">
        <f t="shared" si="335"/>
        <v>0</v>
      </c>
    </row>
    <row r="7109" spans="1:9">
      <c r="A7109" s="1">
        <v>1381</v>
      </c>
      <c r="B7109" s="1" t="s">
        <v>1383</v>
      </c>
      <c r="C7109" s="2" t="s">
        <v>26</v>
      </c>
      <c r="D7109" s="4" t="str">
        <f t="shared" si="333"/>
        <v>た (助動詞)</v>
      </c>
      <c r="E7109" s="2" t="s">
        <v>25</v>
      </c>
      <c r="F7109" s="2"/>
      <c r="G7109" s="5">
        <v>7</v>
      </c>
      <c r="H7109" s="1" t="str">
        <f t="shared" si="334"/>
        <v>7-た (助動詞)</v>
      </c>
      <c r="I7109" s="1">
        <f t="shared" si="335"/>
        <v>0</v>
      </c>
    </row>
    <row r="7110" spans="1:9">
      <c r="A7110" s="1">
        <v>1407</v>
      </c>
      <c r="B7110" s="1" t="s">
        <v>1383</v>
      </c>
      <c r="C7110" s="2" t="s">
        <v>26</v>
      </c>
      <c r="D7110" s="4" t="str">
        <f t="shared" si="333"/>
        <v>た (助動詞)</v>
      </c>
      <c r="E7110" s="2" t="s">
        <v>25</v>
      </c>
      <c r="F7110" s="2"/>
      <c r="G7110" s="5">
        <v>7</v>
      </c>
      <c r="H7110" s="1" t="str">
        <f t="shared" si="334"/>
        <v>7-た (助動詞)</v>
      </c>
      <c r="I7110" s="1">
        <f t="shared" si="335"/>
        <v>0</v>
      </c>
    </row>
    <row r="7111" spans="1:9">
      <c r="A7111" s="1">
        <v>1422</v>
      </c>
      <c r="B7111" s="1" t="s">
        <v>1383</v>
      </c>
      <c r="C7111" s="2" t="s">
        <v>26</v>
      </c>
      <c r="D7111" s="4" t="str">
        <f t="shared" si="333"/>
        <v>た (助動詞)</v>
      </c>
      <c r="E7111" s="2" t="s">
        <v>25</v>
      </c>
      <c r="F7111" s="2"/>
      <c r="G7111" s="5">
        <v>7</v>
      </c>
      <c r="H7111" s="1" t="str">
        <f t="shared" si="334"/>
        <v>7-た (助動詞)</v>
      </c>
      <c r="I7111" s="1">
        <f t="shared" si="335"/>
        <v>0</v>
      </c>
    </row>
    <row r="7112" spans="1:9">
      <c r="A7112" s="1">
        <v>1430</v>
      </c>
      <c r="B7112" s="1" t="s">
        <v>1383</v>
      </c>
      <c r="C7112" s="2" t="s">
        <v>26</v>
      </c>
      <c r="D7112" s="4" t="str">
        <f t="shared" si="333"/>
        <v>た (助動詞)</v>
      </c>
      <c r="E7112" s="2" t="s">
        <v>25</v>
      </c>
      <c r="F7112" s="2"/>
      <c r="G7112" s="5">
        <v>7</v>
      </c>
      <c r="H7112" s="1" t="str">
        <f t="shared" si="334"/>
        <v>7-た (助動詞)</v>
      </c>
      <c r="I7112" s="1">
        <f t="shared" si="335"/>
        <v>0</v>
      </c>
    </row>
    <row r="7113" spans="1:9">
      <c r="A7113" s="1">
        <v>1434</v>
      </c>
      <c r="B7113" s="1" t="s">
        <v>1383</v>
      </c>
      <c r="C7113" s="2" t="s">
        <v>26</v>
      </c>
      <c r="D7113" s="4" t="str">
        <f t="shared" si="333"/>
        <v>た (助動詞)</v>
      </c>
      <c r="E7113" s="2" t="s">
        <v>25</v>
      </c>
      <c r="F7113" s="2"/>
      <c r="G7113" s="5">
        <v>7</v>
      </c>
      <c r="H7113" s="1" t="str">
        <f t="shared" si="334"/>
        <v>7-た (助動詞)</v>
      </c>
      <c r="I7113" s="1">
        <f t="shared" si="335"/>
        <v>0</v>
      </c>
    </row>
    <row r="7114" spans="1:9">
      <c r="A7114" s="1">
        <v>1445</v>
      </c>
      <c r="B7114" s="1" t="s">
        <v>1383</v>
      </c>
      <c r="C7114" s="2" t="s">
        <v>26</v>
      </c>
      <c r="D7114" s="4" t="str">
        <f t="shared" si="333"/>
        <v>た (助動詞)</v>
      </c>
      <c r="E7114" s="2" t="s">
        <v>25</v>
      </c>
      <c r="F7114" s="2"/>
      <c r="G7114" s="5">
        <v>7</v>
      </c>
      <c r="H7114" s="1" t="str">
        <f t="shared" si="334"/>
        <v>7-た (助動詞)</v>
      </c>
      <c r="I7114" s="1">
        <f t="shared" si="335"/>
        <v>0</v>
      </c>
    </row>
    <row r="7115" spans="1:9">
      <c r="A7115" s="1">
        <v>1470</v>
      </c>
      <c r="B7115" s="1" t="s">
        <v>1383</v>
      </c>
      <c r="C7115" s="2" t="s">
        <v>26</v>
      </c>
      <c r="D7115" s="4" t="str">
        <f t="shared" si="333"/>
        <v>た (助動詞)</v>
      </c>
      <c r="E7115" s="2" t="s">
        <v>25</v>
      </c>
      <c r="F7115" s="2"/>
      <c r="G7115" s="5">
        <v>7</v>
      </c>
      <c r="H7115" s="1" t="str">
        <f t="shared" si="334"/>
        <v>7-た (助動詞)</v>
      </c>
      <c r="I7115" s="1">
        <f t="shared" si="335"/>
        <v>0</v>
      </c>
    </row>
    <row r="7116" spans="1:9">
      <c r="A7116" s="1">
        <v>1515</v>
      </c>
      <c r="B7116" s="1" t="s">
        <v>1383</v>
      </c>
      <c r="C7116" s="2" t="s">
        <v>26</v>
      </c>
      <c r="D7116" s="4" t="str">
        <f t="shared" si="333"/>
        <v>た (助動詞)</v>
      </c>
      <c r="E7116" s="2" t="s">
        <v>25</v>
      </c>
      <c r="F7116" s="2"/>
      <c r="G7116" s="5">
        <v>7</v>
      </c>
      <c r="H7116" s="1" t="str">
        <f t="shared" si="334"/>
        <v>7-た (助動詞)</v>
      </c>
      <c r="I7116" s="1">
        <f t="shared" si="335"/>
        <v>0</v>
      </c>
    </row>
    <row r="7117" spans="1:9">
      <c r="A7117" s="1">
        <v>1540</v>
      </c>
      <c r="B7117" s="1" t="s">
        <v>1383</v>
      </c>
      <c r="C7117" s="2" t="s">
        <v>26</v>
      </c>
      <c r="D7117" s="4" t="str">
        <f t="shared" si="333"/>
        <v>た (助動詞)</v>
      </c>
      <c r="E7117" s="2" t="s">
        <v>25</v>
      </c>
      <c r="F7117" s="2"/>
      <c r="G7117" s="5">
        <v>7</v>
      </c>
      <c r="H7117" s="1" t="str">
        <f t="shared" si="334"/>
        <v>7-た (助動詞)</v>
      </c>
      <c r="I7117" s="1">
        <f t="shared" si="335"/>
        <v>0</v>
      </c>
    </row>
    <row r="7118" spans="1:9">
      <c r="A7118" s="1">
        <v>1544</v>
      </c>
      <c r="B7118" s="1" t="s">
        <v>1383</v>
      </c>
      <c r="C7118" s="2" t="s">
        <v>26</v>
      </c>
      <c r="D7118" s="4" t="str">
        <f t="shared" si="333"/>
        <v>た (助動詞)</v>
      </c>
      <c r="E7118" s="2" t="s">
        <v>25</v>
      </c>
      <c r="F7118" s="2"/>
      <c r="G7118" s="5">
        <v>7</v>
      </c>
      <c r="H7118" s="1" t="str">
        <f t="shared" si="334"/>
        <v>7-た (助動詞)</v>
      </c>
      <c r="I7118" s="1">
        <f t="shared" si="335"/>
        <v>0</v>
      </c>
    </row>
    <row r="7119" spans="1:9">
      <c r="A7119" s="1">
        <v>1560</v>
      </c>
      <c r="B7119" s="1" t="s">
        <v>1383</v>
      </c>
      <c r="C7119" s="2" t="s">
        <v>26</v>
      </c>
      <c r="D7119" s="4" t="str">
        <f t="shared" si="333"/>
        <v>た (助動詞)</v>
      </c>
      <c r="E7119" s="2" t="s">
        <v>25</v>
      </c>
      <c r="F7119" s="2"/>
      <c r="G7119" s="5">
        <v>7</v>
      </c>
      <c r="H7119" s="1" t="str">
        <f t="shared" si="334"/>
        <v>7-た (助動詞)</v>
      </c>
      <c r="I7119" s="1">
        <f t="shared" si="335"/>
        <v>0</v>
      </c>
    </row>
    <row r="7120" spans="1:9">
      <c r="A7120" s="1">
        <v>1581</v>
      </c>
      <c r="B7120" s="1" t="s">
        <v>1383</v>
      </c>
      <c r="C7120" s="2" t="s">
        <v>26</v>
      </c>
      <c r="D7120" s="4" t="str">
        <f t="shared" si="333"/>
        <v>た (助動詞)</v>
      </c>
      <c r="E7120" s="2" t="s">
        <v>25</v>
      </c>
      <c r="F7120" s="2"/>
      <c r="G7120" s="5">
        <v>7</v>
      </c>
      <c r="H7120" s="1" t="str">
        <f t="shared" si="334"/>
        <v>7-た (助動詞)</v>
      </c>
      <c r="I7120" s="1">
        <f t="shared" si="335"/>
        <v>0</v>
      </c>
    </row>
    <row r="7121" spans="1:9">
      <c r="A7121" s="1">
        <v>1588</v>
      </c>
      <c r="B7121" s="1" t="s">
        <v>1383</v>
      </c>
      <c r="C7121" s="2" t="s">
        <v>26</v>
      </c>
      <c r="D7121" s="4" t="str">
        <f t="shared" si="333"/>
        <v>た (助動詞)</v>
      </c>
      <c r="E7121" s="2" t="s">
        <v>25</v>
      </c>
      <c r="F7121" s="2"/>
      <c r="G7121" s="5">
        <v>7</v>
      </c>
      <c r="H7121" s="1" t="str">
        <f t="shared" si="334"/>
        <v>7-た (助動詞)</v>
      </c>
      <c r="I7121" s="1">
        <f t="shared" si="335"/>
        <v>0</v>
      </c>
    </row>
    <row r="7122" spans="1:9">
      <c r="A7122" s="1">
        <v>1611</v>
      </c>
      <c r="B7122" s="1" t="s">
        <v>1383</v>
      </c>
      <c r="C7122" s="2" t="s">
        <v>26</v>
      </c>
      <c r="D7122" s="4" t="str">
        <f t="shared" si="333"/>
        <v>た (助動詞)</v>
      </c>
      <c r="E7122" s="2" t="s">
        <v>25</v>
      </c>
      <c r="F7122" s="2"/>
      <c r="G7122" s="5">
        <v>7</v>
      </c>
      <c r="H7122" s="1" t="str">
        <f t="shared" si="334"/>
        <v>7-た (助動詞)</v>
      </c>
      <c r="I7122" s="1">
        <f t="shared" si="335"/>
        <v>0</v>
      </c>
    </row>
    <row r="7123" spans="1:9">
      <c r="A7123" s="1">
        <v>1321</v>
      </c>
      <c r="B7123" s="1" t="s">
        <v>1383</v>
      </c>
      <c r="C7123" s="2" t="s">
        <v>158</v>
      </c>
      <c r="D7123" s="4" t="str">
        <f t="shared" si="333"/>
        <v>だ (助動詞)</v>
      </c>
      <c r="E7123" s="2" t="s">
        <v>25</v>
      </c>
      <c r="F7123" s="2"/>
      <c r="G7123" s="5">
        <v>7</v>
      </c>
      <c r="H7123" s="1" t="str">
        <f t="shared" si="334"/>
        <v>7-だ (助動詞)</v>
      </c>
      <c r="I7123" s="1">
        <f t="shared" si="335"/>
        <v>1</v>
      </c>
    </row>
    <row r="7124" spans="1:9">
      <c r="A7124" s="1">
        <v>1371</v>
      </c>
      <c r="B7124" s="1" t="s">
        <v>1383</v>
      </c>
      <c r="C7124" s="2" t="s">
        <v>158</v>
      </c>
      <c r="D7124" s="4" t="str">
        <f t="shared" si="333"/>
        <v>だ (助動詞)</v>
      </c>
      <c r="E7124" s="2" t="s">
        <v>25</v>
      </c>
      <c r="F7124" s="2"/>
      <c r="G7124" s="5">
        <v>7</v>
      </c>
      <c r="H7124" s="1" t="str">
        <f t="shared" si="334"/>
        <v>7-だ (助動詞)</v>
      </c>
      <c r="I7124" s="1">
        <f t="shared" si="335"/>
        <v>0</v>
      </c>
    </row>
    <row r="7125" spans="1:9">
      <c r="A7125" s="1">
        <v>1426</v>
      </c>
      <c r="B7125" s="1" t="s">
        <v>1383</v>
      </c>
      <c r="C7125" s="2" t="s">
        <v>158</v>
      </c>
      <c r="D7125" s="4" t="str">
        <f t="shared" si="333"/>
        <v>だ (助動詞)</v>
      </c>
      <c r="E7125" s="2" t="s">
        <v>25</v>
      </c>
      <c r="F7125" s="2"/>
      <c r="G7125" s="5">
        <v>7</v>
      </c>
      <c r="H7125" s="1" t="str">
        <f t="shared" si="334"/>
        <v>7-だ (助動詞)</v>
      </c>
      <c r="I7125" s="1">
        <f t="shared" si="335"/>
        <v>0</v>
      </c>
    </row>
    <row r="7126" spans="1:9">
      <c r="A7126" s="1">
        <v>1447</v>
      </c>
      <c r="B7126" s="1" t="s">
        <v>1383</v>
      </c>
      <c r="C7126" s="2" t="s">
        <v>158</v>
      </c>
      <c r="D7126" s="4" t="str">
        <f t="shared" si="333"/>
        <v>だ (助動詞)</v>
      </c>
      <c r="E7126" s="2" t="s">
        <v>25</v>
      </c>
      <c r="F7126" s="2"/>
      <c r="G7126" s="5">
        <v>7</v>
      </c>
      <c r="H7126" s="1" t="str">
        <f t="shared" si="334"/>
        <v>7-だ (助動詞)</v>
      </c>
      <c r="I7126" s="1">
        <f t="shared" si="335"/>
        <v>0</v>
      </c>
    </row>
    <row r="7127" spans="1:9">
      <c r="A7127" s="1">
        <v>1472</v>
      </c>
      <c r="B7127" s="1" t="s">
        <v>1383</v>
      </c>
      <c r="C7127" s="2" t="s">
        <v>158</v>
      </c>
      <c r="D7127" s="4" t="str">
        <f t="shared" si="333"/>
        <v>だ (助動詞)</v>
      </c>
      <c r="E7127" s="2" t="s">
        <v>25</v>
      </c>
      <c r="F7127" s="2"/>
      <c r="G7127" s="5">
        <v>7</v>
      </c>
      <c r="H7127" s="1" t="str">
        <f t="shared" si="334"/>
        <v>7-だ (助動詞)</v>
      </c>
      <c r="I7127" s="1">
        <f t="shared" si="335"/>
        <v>0</v>
      </c>
    </row>
    <row r="7128" spans="1:9">
      <c r="A7128" s="1">
        <v>1489</v>
      </c>
      <c r="B7128" s="1" t="s">
        <v>1383</v>
      </c>
      <c r="C7128" s="2" t="s">
        <v>158</v>
      </c>
      <c r="D7128" s="4" t="str">
        <f t="shared" si="333"/>
        <v>だ (助動詞)</v>
      </c>
      <c r="E7128" s="2" t="s">
        <v>25</v>
      </c>
      <c r="F7128" s="2"/>
      <c r="G7128" s="5">
        <v>7</v>
      </c>
      <c r="H7128" s="1" t="str">
        <f t="shared" si="334"/>
        <v>7-だ (助動詞)</v>
      </c>
      <c r="I7128" s="1">
        <f t="shared" si="335"/>
        <v>0</v>
      </c>
    </row>
    <row r="7129" spans="1:9">
      <c r="A7129" s="1">
        <v>1534</v>
      </c>
      <c r="B7129" s="1" t="s">
        <v>1383</v>
      </c>
      <c r="C7129" s="2" t="s">
        <v>158</v>
      </c>
      <c r="D7129" s="4" t="str">
        <f t="shared" si="333"/>
        <v>だ (助動詞)</v>
      </c>
      <c r="E7129" s="2" t="s">
        <v>25</v>
      </c>
      <c r="F7129" s="2"/>
      <c r="G7129" s="5">
        <v>7</v>
      </c>
      <c r="H7129" s="1" t="str">
        <f t="shared" si="334"/>
        <v>7-だ (助動詞)</v>
      </c>
      <c r="I7129" s="1">
        <f t="shared" si="335"/>
        <v>0</v>
      </c>
    </row>
    <row r="7130" spans="1:9">
      <c r="A7130" s="1">
        <v>1572</v>
      </c>
      <c r="B7130" s="1" t="s">
        <v>1383</v>
      </c>
      <c r="C7130" s="2" t="s">
        <v>158</v>
      </c>
      <c r="D7130" s="4" t="str">
        <f t="shared" si="333"/>
        <v>だ (助動詞)</v>
      </c>
      <c r="E7130" s="2" t="s">
        <v>25</v>
      </c>
      <c r="F7130" s="2"/>
      <c r="G7130" s="5">
        <v>7</v>
      </c>
      <c r="H7130" s="1" t="str">
        <f t="shared" si="334"/>
        <v>7-だ (助動詞)</v>
      </c>
      <c r="I7130" s="1">
        <f t="shared" si="335"/>
        <v>0</v>
      </c>
    </row>
    <row r="7131" spans="1:9">
      <c r="A7131" s="1">
        <v>1589</v>
      </c>
      <c r="B7131" s="1" t="s">
        <v>1383</v>
      </c>
      <c r="C7131" s="2" t="s">
        <v>158</v>
      </c>
      <c r="D7131" s="4" t="str">
        <f t="shared" si="333"/>
        <v>だ (助動詞)</v>
      </c>
      <c r="E7131" s="2" t="s">
        <v>25</v>
      </c>
      <c r="F7131" s="2"/>
      <c r="G7131" s="5">
        <v>7</v>
      </c>
      <c r="H7131" s="1" t="str">
        <f t="shared" si="334"/>
        <v>7-だ (助動詞)</v>
      </c>
      <c r="I7131" s="1">
        <f t="shared" si="335"/>
        <v>0</v>
      </c>
    </row>
    <row r="7132" spans="1:9">
      <c r="A7132" s="1">
        <v>1604</v>
      </c>
      <c r="B7132" s="1" t="s">
        <v>1383</v>
      </c>
      <c r="C7132" s="2" t="s">
        <v>158</v>
      </c>
      <c r="D7132" s="4" t="str">
        <f t="shared" si="333"/>
        <v>だ (助動詞)</v>
      </c>
      <c r="E7132" s="2" t="s">
        <v>25</v>
      </c>
      <c r="F7132" s="2"/>
      <c r="G7132" s="5">
        <v>7</v>
      </c>
      <c r="H7132" s="1" t="str">
        <f t="shared" si="334"/>
        <v>7-だ (助動詞)</v>
      </c>
      <c r="I7132" s="1">
        <f t="shared" si="335"/>
        <v>0</v>
      </c>
    </row>
    <row r="7133" spans="1:9">
      <c r="A7133" s="1">
        <v>1413</v>
      </c>
      <c r="B7133" s="1" t="s">
        <v>1383</v>
      </c>
      <c r="C7133" s="2" t="s">
        <v>1069</v>
      </c>
      <c r="D7133" s="4" t="str">
        <f t="shared" si="333"/>
        <v>たて (名詞)</v>
      </c>
      <c r="E7133" s="2" t="s">
        <v>10</v>
      </c>
      <c r="F7133" s="2" t="s">
        <v>1313</v>
      </c>
      <c r="G7133" s="5">
        <v>7</v>
      </c>
      <c r="H7133" s="1" t="str">
        <f t="shared" si="334"/>
        <v>7-たて (名詞)</v>
      </c>
      <c r="I7133" s="1">
        <f t="shared" si="335"/>
        <v>1</v>
      </c>
    </row>
    <row r="7134" spans="1:9">
      <c r="A7134" s="1">
        <v>1389</v>
      </c>
      <c r="B7134" s="1" t="s">
        <v>1383</v>
      </c>
      <c r="C7134" s="2" t="s">
        <v>1068</v>
      </c>
      <c r="D7134" s="4" t="str">
        <f t="shared" si="333"/>
        <v>タネ (名詞)</v>
      </c>
      <c r="E7134" s="2" t="s">
        <v>10</v>
      </c>
      <c r="F7134" s="2" t="s">
        <v>409</v>
      </c>
      <c r="G7134" s="5">
        <v>7</v>
      </c>
      <c r="H7134" s="1" t="str">
        <f t="shared" si="334"/>
        <v>7-タネ (名詞)</v>
      </c>
      <c r="I7134" s="1">
        <f t="shared" si="335"/>
        <v>1</v>
      </c>
    </row>
    <row r="7135" spans="1:9">
      <c r="A7135" s="1">
        <v>1610</v>
      </c>
      <c r="B7135" s="1" t="s">
        <v>1383</v>
      </c>
      <c r="C7135" s="2" t="s">
        <v>603</v>
      </c>
      <c r="D7135" s="4" t="str">
        <f t="shared" si="333"/>
        <v>づらい (形容詞)</v>
      </c>
      <c r="E7135" s="2" t="s">
        <v>29</v>
      </c>
      <c r="F7135" s="2" t="s">
        <v>1315</v>
      </c>
      <c r="G7135" s="5">
        <v>7</v>
      </c>
      <c r="H7135" s="1" t="str">
        <f t="shared" si="334"/>
        <v>7-づらい (形容詞)</v>
      </c>
      <c r="I7135" s="1">
        <f t="shared" si="335"/>
        <v>1</v>
      </c>
    </row>
    <row r="7136" spans="1:9">
      <c r="A7136" s="1">
        <v>1266</v>
      </c>
      <c r="B7136" s="1" t="s">
        <v>1383</v>
      </c>
      <c r="C7136" s="2" t="s">
        <v>36</v>
      </c>
      <c r="D7136" s="4" t="str">
        <f t="shared" si="333"/>
        <v>て (助詞)</v>
      </c>
      <c r="E7136" s="2" t="s">
        <v>15</v>
      </c>
      <c r="F7136" s="2" t="s">
        <v>1312</v>
      </c>
      <c r="G7136" s="5">
        <v>7</v>
      </c>
      <c r="H7136" s="1" t="str">
        <f t="shared" si="334"/>
        <v>7-て (助詞)</v>
      </c>
      <c r="I7136" s="1">
        <f t="shared" si="335"/>
        <v>1</v>
      </c>
    </row>
    <row r="7137" spans="1:9">
      <c r="A7137" s="1">
        <v>1310</v>
      </c>
      <c r="B7137" s="1" t="s">
        <v>1383</v>
      </c>
      <c r="C7137" s="2" t="s">
        <v>36</v>
      </c>
      <c r="D7137" s="4" t="str">
        <f t="shared" si="333"/>
        <v>て (助詞)</v>
      </c>
      <c r="E7137" s="2" t="s">
        <v>15</v>
      </c>
      <c r="F7137" s="2" t="s">
        <v>1312</v>
      </c>
      <c r="G7137" s="5">
        <v>7</v>
      </c>
      <c r="H7137" s="1" t="str">
        <f t="shared" si="334"/>
        <v>7-て (助詞)</v>
      </c>
      <c r="I7137" s="1">
        <f t="shared" si="335"/>
        <v>0</v>
      </c>
    </row>
    <row r="7138" spans="1:9">
      <c r="A7138" s="1">
        <v>1312</v>
      </c>
      <c r="B7138" s="1" t="s">
        <v>1383</v>
      </c>
      <c r="C7138" s="2" t="s">
        <v>36</v>
      </c>
      <c r="D7138" s="4" t="str">
        <f t="shared" si="333"/>
        <v>て (助詞)</v>
      </c>
      <c r="E7138" s="2" t="s">
        <v>15</v>
      </c>
      <c r="F7138" s="2" t="s">
        <v>1312</v>
      </c>
      <c r="G7138" s="5">
        <v>7</v>
      </c>
      <c r="H7138" s="1" t="str">
        <f t="shared" si="334"/>
        <v>7-て (助詞)</v>
      </c>
      <c r="I7138" s="1">
        <f t="shared" si="335"/>
        <v>0</v>
      </c>
    </row>
    <row r="7139" spans="1:9">
      <c r="A7139" s="1">
        <v>1332</v>
      </c>
      <c r="B7139" s="1" t="s">
        <v>1383</v>
      </c>
      <c r="C7139" s="2" t="s">
        <v>36</v>
      </c>
      <c r="D7139" s="4" t="str">
        <f t="shared" si="333"/>
        <v>て (助詞)</v>
      </c>
      <c r="E7139" s="2" t="s">
        <v>15</v>
      </c>
      <c r="F7139" s="2" t="s">
        <v>1312</v>
      </c>
      <c r="G7139" s="5">
        <v>7</v>
      </c>
      <c r="H7139" s="1" t="str">
        <f t="shared" si="334"/>
        <v>7-て (助詞)</v>
      </c>
      <c r="I7139" s="1">
        <f t="shared" si="335"/>
        <v>0</v>
      </c>
    </row>
    <row r="7140" spans="1:9">
      <c r="A7140" s="1">
        <v>1366</v>
      </c>
      <c r="B7140" s="1" t="s">
        <v>1383</v>
      </c>
      <c r="C7140" s="2" t="s">
        <v>36</v>
      </c>
      <c r="D7140" s="4" t="str">
        <f t="shared" si="333"/>
        <v>て (助詞)</v>
      </c>
      <c r="E7140" s="2" t="s">
        <v>15</v>
      </c>
      <c r="F7140" s="2" t="s">
        <v>1312</v>
      </c>
      <c r="G7140" s="5">
        <v>7</v>
      </c>
      <c r="H7140" s="1" t="str">
        <f t="shared" si="334"/>
        <v>7-て (助詞)</v>
      </c>
      <c r="I7140" s="1">
        <f t="shared" si="335"/>
        <v>0</v>
      </c>
    </row>
    <row r="7141" spans="1:9">
      <c r="A7141" s="1">
        <v>1392</v>
      </c>
      <c r="B7141" s="1" t="s">
        <v>1383</v>
      </c>
      <c r="C7141" s="2" t="s">
        <v>36</v>
      </c>
      <c r="D7141" s="4" t="str">
        <f t="shared" si="333"/>
        <v>て (助詞)</v>
      </c>
      <c r="E7141" s="2" t="s">
        <v>15</v>
      </c>
      <c r="F7141" s="2" t="s">
        <v>1312</v>
      </c>
      <c r="G7141" s="5">
        <v>7</v>
      </c>
      <c r="H7141" s="1" t="str">
        <f t="shared" si="334"/>
        <v>7-て (助詞)</v>
      </c>
      <c r="I7141" s="1">
        <f t="shared" si="335"/>
        <v>0</v>
      </c>
    </row>
    <row r="7142" spans="1:9">
      <c r="A7142" s="1">
        <v>1394</v>
      </c>
      <c r="B7142" s="1" t="s">
        <v>1383</v>
      </c>
      <c r="C7142" s="2" t="s">
        <v>36</v>
      </c>
      <c r="D7142" s="4" t="str">
        <f t="shared" si="333"/>
        <v>て (助詞)</v>
      </c>
      <c r="E7142" s="2" t="s">
        <v>15</v>
      </c>
      <c r="F7142" s="2" t="s">
        <v>1312</v>
      </c>
      <c r="G7142" s="5">
        <v>7</v>
      </c>
      <c r="H7142" s="1" t="str">
        <f t="shared" si="334"/>
        <v>7-て (助詞)</v>
      </c>
      <c r="I7142" s="1">
        <f t="shared" si="335"/>
        <v>0</v>
      </c>
    </row>
    <row r="7143" spans="1:9">
      <c r="A7143" s="1">
        <v>1408</v>
      </c>
      <c r="B7143" s="1" t="s">
        <v>1383</v>
      </c>
      <c r="C7143" s="2" t="s">
        <v>36</v>
      </c>
      <c r="D7143" s="4" t="str">
        <f t="shared" si="333"/>
        <v>て (助詞)</v>
      </c>
      <c r="E7143" s="2" t="s">
        <v>15</v>
      </c>
      <c r="F7143" s="2" t="s">
        <v>1312</v>
      </c>
      <c r="G7143" s="5">
        <v>7</v>
      </c>
      <c r="H7143" s="1" t="str">
        <f t="shared" si="334"/>
        <v>7-て (助詞)</v>
      </c>
      <c r="I7143" s="1">
        <f t="shared" si="335"/>
        <v>0</v>
      </c>
    </row>
    <row r="7144" spans="1:9">
      <c r="A7144" s="1">
        <v>1417</v>
      </c>
      <c r="B7144" s="1" t="s">
        <v>1383</v>
      </c>
      <c r="C7144" s="2" t="s">
        <v>36</v>
      </c>
      <c r="D7144" s="4" t="str">
        <f t="shared" si="333"/>
        <v>て (助詞)</v>
      </c>
      <c r="E7144" s="2" t="s">
        <v>15</v>
      </c>
      <c r="F7144" s="2" t="s">
        <v>1312</v>
      </c>
      <c r="G7144" s="5">
        <v>7</v>
      </c>
      <c r="H7144" s="1" t="str">
        <f t="shared" si="334"/>
        <v>7-て (助詞)</v>
      </c>
      <c r="I7144" s="1">
        <f t="shared" si="335"/>
        <v>0</v>
      </c>
    </row>
    <row r="7145" spans="1:9">
      <c r="A7145" s="1">
        <v>1443</v>
      </c>
      <c r="B7145" s="1" t="s">
        <v>1383</v>
      </c>
      <c r="C7145" s="2" t="s">
        <v>36</v>
      </c>
      <c r="D7145" s="4" t="str">
        <f t="shared" si="333"/>
        <v>て (助詞)</v>
      </c>
      <c r="E7145" s="2" t="s">
        <v>15</v>
      </c>
      <c r="F7145" s="2" t="s">
        <v>1312</v>
      </c>
      <c r="G7145" s="5">
        <v>7</v>
      </c>
      <c r="H7145" s="1" t="str">
        <f t="shared" si="334"/>
        <v>7-て (助詞)</v>
      </c>
      <c r="I7145" s="1">
        <f t="shared" si="335"/>
        <v>0</v>
      </c>
    </row>
    <row r="7146" spans="1:9">
      <c r="A7146" s="1">
        <v>1511</v>
      </c>
      <c r="B7146" s="1" t="s">
        <v>1383</v>
      </c>
      <c r="C7146" s="2" t="s">
        <v>36</v>
      </c>
      <c r="D7146" s="4" t="str">
        <f t="shared" si="333"/>
        <v>て (助詞)</v>
      </c>
      <c r="E7146" s="2" t="s">
        <v>15</v>
      </c>
      <c r="F7146" s="2" t="s">
        <v>1312</v>
      </c>
      <c r="G7146" s="5">
        <v>7</v>
      </c>
      <c r="H7146" s="1" t="str">
        <f t="shared" si="334"/>
        <v>7-て (助詞)</v>
      </c>
      <c r="I7146" s="1">
        <f t="shared" si="335"/>
        <v>0</v>
      </c>
    </row>
    <row r="7147" spans="1:9">
      <c r="A7147" s="1">
        <v>1513</v>
      </c>
      <c r="B7147" s="1" t="s">
        <v>1383</v>
      </c>
      <c r="C7147" s="2" t="s">
        <v>36</v>
      </c>
      <c r="D7147" s="4" t="str">
        <f t="shared" si="333"/>
        <v>て (助詞)</v>
      </c>
      <c r="E7147" s="2" t="s">
        <v>15</v>
      </c>
      <c r="F7147" s="2" t="s">
        <v>1312</v>
      </c>
      <c r="G7147" s="5">
        <v>7</v>
      </c>
      <c r="H7147" s="1" t="str">
        <f t="shared" si="334"/>
        <v>7-て (助詞)</v>
      </c>
      <c r="I7147" s="1">
        <f t="shared" si="335"/>
        <v>0</v>
      </c>
    </row>
    <row r="7148" spans="1:9">
      <c r="A7148" s="1">
        <v>1519</v>
      </c>
      <c r="B7148" s="1" t="s">
        <v>1383</v>
      </c>
      <c r="C7148" s="2" t="s">
        <v>36</v>
      </c>
      <c r="D7148" s="4" t="str">
        <f t="shared" si="333"/>
        <v>て (助詞)</v>
      </c>
      <c r="E7148" s="2" t="s">
        <v>15</v>
      </c>
      <c r="F7148" s="2" t="s">
        <v>1312</v>
      </c>
      <c r="G7148" s="5">
        <v>7</v>
      </c>
      <c r="H7148" s="1" t="str">
        <f t="shared" si="334"/>
        <v>7-て (助詞)</v>
      </c>
      <c r="I7148" s="1">
        <f t="shared" si="335"/>
        <v>0</v>
      </c>
    </row>
    <row r="7149" spans="1:9">
      <c r="A7149" s="1">
        <v>1538</v>
      </c>
      <c r="B7149" s="1" t="s">
        <v>1383</v>
      </c>
      <c r="C7149" s="2" t="s">
        <v>36</v>
      </c>
      <c r="D7149" s="4" t="str">
        <f t="shared" si="333"/>
        <v>て (助詞)</v>
      </c>
      <c r="E7149" s="2" t="s">
        <v>15</v>
      </c>
      <c r="F7149" s="2" t="s">
        <v>1312</v>
      </c>
      <c r="G7149" s="5">
        <v>7</v>
      </c>
      <c r="H7149" s="1" t="str">
        <f t="shared" si="334"/>
        <v>7-て (助詞)</v>
      </c>
      <c r="I7149" s="1">
        <f t="shared" si="335"/>
        <v>0</v>
      </c>
    </row>
    <row r="7150" spans="1:9">
      <c r="A7150" s="1">
        <v>1556</v>
      </c>
      <c r="B7150" s="1" t="s">
        <v>1383</v>
      </c>
      <c r="C7150" s="2" t="s">
        <v>36</v>
      </c>
      <c r="D7150" s="4" t="str">
        <f t="shared" si="333"/>
        <v>て (助詞)</v>
      </c>
      <c r="E7150" s="2" t="s">
        <v>15</v>
      </c>
      <c r="F7150" s="2" t="s">
        <v>1312</v>
      </c>
      <c r="G7150" s="5">
        <v>7</v>
      </c>
      <c r="H7150" s="1" t="str">
        <f t="shared" si="334"/>
        <v>7-て (助詞)</v>
      </c>
      <c r="I7150" s="1">
        <f t="shared" si="335"/>
        <v>0</v>
      </c>
    </row>
    <row r="7151" spans="1:9">
      <c r="A7151" s="1">
        <v>1558</v>
      </c>
      <c r="B7151" s="1" t="s">
        <v>1383</v>
      </c>
      <c r="C7151" s="2" t="s">
        <v>36</v>
      </c>
      <c r="D7151" s="4" t="str">
        <f t="shared" si="333"/>
        <v>て (助詞)</v>
      </c>
      <c r="E7151" s="2" t="s">
        <v>15</v>
      </c>
      <c r="F7151" s="2" t="s">
        <v>1312</v>
      </c>
      <c r="G7151" s="5">
        <v>7</v>
      </c>
      <c r="H7151" s="1" t="str">
        <f t="shared" si="334"/>
        <v>7-て (助詞)</v>
      </c>
      <c r="I7151" s="1">
        <f t="shared" si="335"/>
        <v>0</v>
      </c>
    </row>
    <row r="7152" spans="1:9">
      <c r="A7152" s="1">
        <v>1235</v>
      </c>
      <c r="B7152" s="1" t="s">
        <v>1383</v>
      </c>
      <c r="C7152" s="2" t="s">
        <v>40</v>
      </c>
      <c r="D7152" s="4" t="str">
        <f t="shared" si="333"/>
        <v>で (助詞)</v>
      </c>
      <c r="E7152" s="2" t="s">
        <v>15</v>
      </c>
      <c r="F7152" s="2" t="s">
        <v>1312</v>
      </c>
      <c r="G7152" s="5">
        <v>7</v>
      </c>
      <c r="H7152" s="1" t="str">
        <f t="shared" si="334"/>
        <v>7-で (助詞)</v>
      </c>
      <c r="I7152" s="1">
        <f t="shared" si="335"/>
        <v>1</v>
      </c>
    </row>
    <row r="7153" spans="1:9">
      <c r="A7153" s="1">
        <v>1257</v>
      </c>
      <c r="B7153" s="1" t="s">
        <v>1383</v>
      </c>
      <c r="C7153" s="2" t="s">
        <v>40</v>
      </c>
      <c r="D7153" s="4" t="str">
        <f t="shared" si="333"/>
        <v>で (助詞)</v>
      </c>
      <c r="E7153" s="2" t="s">
        <v>15</v>
      </c>
      <c r="F7153" s="2" t="s">
        <v>1307</v>
      </c>
      <c r="G7153" s="5">
        <v>7</v>
      </c>
      <c r="H7153" s="1" t="str">
        <f t="shared" si="334"/>
        <v>7-で (助詞)</v>
      </c>
      <c r="I7153" s="1">
        <f t="shared" si="335"/>
        <v>0</v>
      </c>
    </row>
    <row r="7154" spans="1:9">
      <c r="A7154" s="1">
        <v>1397</v>
      </c>
      <c r="B7154" s="1" t="s">
        <v>1383</v>
      </c>
      <c r="C7154" s="2" t="s">
        <v>32</v>
      </c>
      <c r="D7154" s="4" t="str">
        <f t="shared" si="333"/>
        <v>です (助動詞)</v>
      </c>
      <c r="E7154" s="2" t="s">
        <v>25</v>
      </c>
      <c r="F7154" s="2"/>
      <c r="G7154" s="5">
        <v>7</v>
      </c>
      <c r="H7154" s="1" t="str">
        <f t="shared" si="334"/>
        <v>7-です (助動詞)</v>
      </c>
      <c r="I7154" s="1">
        <f t="shared" si="335"/>
        <v>1</v>
      </c>
    </row>
    <row r="7155" spans="1:9">
      <c r="A7155" s="1">
        <v>1286</v>
      </c>
      <c r="B7155" s="1" t="s">
        <v>1383</v>
      </c>
      <c r="C7155" s="2" t="s">
        <v>560</v>
      </c>
      <c r="D7155" s="4" t="str">
        <f t="shared" si="333"/>
        <v>てる (動詞)</v>
      </c>
      <c r="E7155" s="2" t="s">
        <v>24</v>
      </c>
      <c r="F7155" s="2" t="s">
        <v>1315</v>
      </c>
      <c r="G7155" s="5">
        <v>7</v>
      </c>
      <c r="H7155" s="1" t="str">
        <f t="shared" si="334"/>
        <v>7-てる (動詞)</v>
      </c>
      <c r="I7155" s="1">
        <f t="shared" si="335"/>
        <v>1</v>
      </c>
    </row>
    <row r="7156" spans="1:9">
      <c r="A7156" s="1">
        <v>1376</v>
      </c>
      <c r="B7156" s="1" t="s">
        <v>1383</v>
      </c>
      <c r="C7156" s="2" t="s">
        <v>560</v>
      </c>
      <c r="D7156" s="4" t="str">
        <f t="shared" si="333"/>
        <v>てる (動詞)</v>
      </c>
      <c r="E7156" s="2" t="s">
        <v>24</v>
      </c>
      <c r="F7156" s="2" t="s">
        <v>1315</v>
      </c>
      <c r="G7156" s="5">
        <v>7</v>
      </c>
      <c r="H7156" s="1" t="str">
        <f t="shared" si="334"/>
        <v>7-てる (動詞)</v>
      </c>
      <c r="I7156" s="1">
        <f t="shared" si="335"/>
        <v>0</v>
      </c>
    </row>
    <row r="7157" spans="1:9">
      <c r="A7157" s="1">
        <v>1227</v>
      </c>
      <c r="B7157" s="1" t="s">
        <v>1383</v>
      </c>
      <c r="C7157" s="2" t="s">
        <v>19</v>
      </c>
      <c r="D7157" s="4" t="str">
        <f t="shared" si="333"/>
        <v>と (助詞)</v>
      </c>
      <c r="E7157" s="2" t="s">
        <v>15</v>
      </c>
      <c r="F7157" s="2" t="s">
        <v>1323</v>
      </c>
      <c r="G7157" s="5">
        <v>7</v>
      </c>
      <c r="H7157" s="1" t="str">
        <f t="shared" si="334"/>
        <v>7-と (助詞)</v>
      </c>
      <c r="I7157" s="1">
        <f t="shared" si="335"/>
        <v>1</v>
      </c>
    </row>
    <row r="7158" spans="1:9">
      <c r="A7158" s="1">
        <v>1307</v>
      </c>
      <c r="B7158" s="1" t="s">
        <v>1383</v>
      </c>
      <c r="C7158" s="2" t="s">
        <v>19</v>
      </c>
      <c r="D7158" s="4" t="str">
        <f t="shared" si="333"/>
        <v>と (助詞)</v>
      </c>
      <c r="E7158" s="2" t="s">
        <v>15</v>
      </c>
      <c r="F7158" s="2" t="s">
        <v>1307</v>
      </c>
      <c r="G7158" s="5">
        <v>7</v>
      </c>
      <c r="H7158" s="1" t="str">
        <f t="shared" si="334"/>
        <v>7-と (助詞)</v>
      </c>
      <c r="I7158" s="1">
        <f t="shared" si="335"/>
        <v>0</v>
      </c>
    </row>
    <row r="7159" spans="1:9">
      <c r="A7159" s="1">
        <v>1503</v>
      </c>
      <c r="B7159" s="1" t="s">
        <v>1383</v>
      </c>
      <c r="C7159" s="2" t="s">
        <v>19</v>
      </c>
      <c r="D7159" s="4" t="str">
        <f t="shared" si="333"/>
        <v>と (助詞)</v>
      </c>
      <c r="E7159" s="2" t="s">
        <v>15</v>
      </c>
      <c r="F7159" s="2" t="s">
        <v>1307</v>
      </c>
      <c r="G7159" s="5">
        <v>7</v>
      </c>
      <c r="H7159" s="1" t="str">
        <f t="shared" si="334"/>
        <v>7-と (助詞)</v>
      </c>
      <c r="I7159" s="1">
        <f t="shared" si="335"/>
        <v>0</v>
      </c>
    </row>
    <row r="7160" spans="1:9">
      <c r="A7160" s="1">
        <v>1524</v>
      </c>
      <c r="B7160" s="1" t="s">
        <v>1383</v>
      </c>
      <c r="C7160" s="2" t="s">
        <v>19</v>
      </c>
      <c r="D7160" s="4" t="str">
        <f t="shared" si="333"/>
        <v>と (助詞)</v>
      </c>
      <c r="E7160" s="2" t="s">
        <v>15</v>
      </c>
      <c r="F7160" s="2" t="s">
        <v>1307</v>
      </c>
      <c r="G7160" s="5">
        <v>7</v>
      </c>
      <c r="H7160" s="1" t="str">
        <f t="shared" si="334"/>
        <v>7-と (助詞)</v>
      </c>
      <c r="I7160" s="1">
        <f t="shared" si="335"/>
        <v>0</v>
      </c>
    </row>
    <row r="7161" spans="1:9">
      <c r="A7161" s="1">
        <v>1323</v>
      </c>
      <c r="B7161" s="1" t="s">
        <v>1383</v>
      </c>
      <c r="C7161" s="2" t="s">
        <v>129</v>
      </c>
      <c r="D7161" s="4" t="str">
        <f t="shared" si="333"/>
        <v>ない (助動詞)</v>
      </c>
      <c r="E7161" s="2" t="s">
        <v>25</v>
      </c>
      <c r="F7161" s="2"/>
      <c r="G7161" s="5">
        <v>7</v>
      </c>
      <c r="H7161" s="1" t="str">
        <f t="shared" si="334"/>
        <v>7-ない (助動詞)</v>
      </c>
      <c r="I7161" s="1">
        <f t="shared" si="335"/>
        <v>1</v>
      </c>
    </row>
    <row r="7162" spans="1:9">
      <c r="A7162" s="1">
        <v>1347</v>
      </c>
      <c r="B7162" s="1" t="s">
        <v>1383</v>
      </c>
      <c r="C7162" s="2" t="s">
        <v>129</v>
      </c>
      <c r="D7162" s="4" t="str">
        <f t="shared" si="333"/>
        <v>ない (助動詞)</v>
      </c>
      <c r="E7162" s="2" t="s">
        <v>25</v>
      </c>
      <c r="F7162" s="2"/>
      <c r="G7162" s="5">
        <v>7</v>
      </c>
      <c r="H7162" s="1" t="str">
        <f t="shared" si="334"/>
        <v>7-ない (助動詞)</v>
      </c>
      <c r="I7162" s="1">
        <f t="shared" si="335"/>
        <v>0</v>
      </c>
    </row>
    <row r="7163" spans="1:9">
      <c r="A7163" s="1">
        <v>1355</v>
      </c>
      <c r="B7163" s="1" t="s">
        <v>1383</v>
      </c>
      <c r="C7163" s="2" t="s">
        <v>129</v>
      </c>
      <c r="D7163" s="4" t="str">
        <f t="shared" si="333"/>
        <v>ない (助動詞)</v>
      </c>
      <c r="E7163" s="2" t="s">
        <v>25</v>
      </c>
      <c r="F7163" s="2"/>
      <c r="G7163" s="5">
        <v>7</v>
      </c>
      <c r="H7163" s="1" t="str">
        <f t="shared" si="334"/>
        <v>7-ない (助動詞)</v>
      </c>
      <c r="I7163" s="1">
        <f t="shared" si="335"/>
        <v>0</v>
      </c>
    </row>
    <row r="7164" spans="1:9">
      <c r="A7164" s="1">
        <v>1496</v>
      </c>
      <c r="B7164" s="1" t="s">
        <v>1383</v>
      </c>
      <c r="C7164" s="2" t="s">
        <v>129</v>
      </c>
      <c r="D7164" s="4" t="str">
        <f t="shared" si="333"/>
        <v>ない (助動詞)</v>
      </c>
      <c r="E7164" s="2" t="s">
        <v>25</v>
      </c>
      <c r="F7164" s="2"/>
      <c r="G7164" s="5">
        <v>7</v>
      </c>
      <c r="H7164" s="1" t="str">
        <f t="shared" si="334"/>
        <v>7-ない (助動詞)</v>
      </c>
      <c r="I7164" s="1">
        <f t="shared" si="335"/>
        <v>0</v>
      </c>
    </row>
    <row r="7165" spans="1:9">
      <c r="A7165" s="1">
        <v>1580</v>
      </c>
      <c r="B7165" s="1" t="s">
        <v>1383</v>
      </c>
      <c r="C7165" s="2" t="s">
        <v>129</v>
      </c>
      <c r="D7165" s="4" t="str">
        <f t="shared" si="333"/>
        <v>ない (助動詞)</v>
      </c>
      <c r="E7165" s="2" t="s">
        <v>25</v>
      </c>
      <c r="F7165" s="2"/>
      <c r="G7165" s="5">
        <v>7</v>
      </c>
      <c r="H7165" s="1" t="str">
        <f t="shared" si="334"/>
        <v>7-ない (助動詞)</v>
      </c>
      <c r="I7165" s="1">
        <f t="shared" si="335"/>
        <v>0</v>
      </c>
    </row>
    <row r="7166" spans="1:9">
      <c r="A7166" s="1">
        <v>1248</v>
      </c>
      <c r="B7166" s="1" t="s">
        <v>1383</v>
      </c>
      <c r="C7166" s="2" t="s">
        <v>454</v>
      </c>
      <c r="D7166" s="4" t="str">
        <f t="shared" si="333"/>
        <v>なかなか (副詞)</v>
      </c>
      <c r="E7166" s="2" t="s">
        <v>31</v>
      </c>
      <c r="F7166" s="2" t="s">
        <v>409</v>
      </c>
      <c r="G7166" s="5">
        <v>7</v>
      </c>
      <c r="H7166" s="1" t="str">
        <f t="shared" si="334"/>
        <v>7-なかなか (副詞)</v>
      </c>
      <c r="I7166" s="1">
        <f t="shared" si="335"/>
        <v>1</v>
      </c>
    </row>
    <row r="7167" spans="1:9">
      <c r="A7167" s="1">
        <v>1505</v>
      </c>
      <c r="B7167" s="1" t="s">
        <v>1383</v>
      </c>
      <c r="C7167" s="2" t="s">
        <v>86</v>
      </c>
      <c r="D7167" s="4" t="str">
        <f t="shared" si="333"/>
        <v>ながら (助詞)</v>
      </c>
      <c r="E7167" s="2" t="s">
        <v>15</v>
      </c>
      <c r="F7167" s="2" t="s">
        <v>1312</v>
      </c>
      <c r="G7167" s="5">
        <v>7</v>
      </c>
      <c r="H7167" s="1" t="str">
        <f t="shared" si="334"/>
        <v>7-ながら (助詞)</v>
      </c>
      <c r="I7167" s="1">
        <f t="shared" si="335"/>
        <v>1</v>
      </c>
    </row>
    <row r="7168" spans="1:9">
      <c r="A7168" s="1">
        <v>1318</v>
      </c>
      <c r="B7168" s="1" t="s">
        <v>1383</v>
      </c>
      <c r="C7168" s="2" t="s">
        <v>14</v>
      </c>
      <c r="D7168" s="4" t="str">
        <f t="shared" si="333"/>
        <v>に (助詞)</v>
      </c>
      <c r="E7168" s="2" t="s">
        <v>15</v>
      </c>
      <c r="F7168" s="2" t="s">
        <v>1307</v>
      </c>
      <c r="G7168" s="5">
        <v>7</v>
      </c>
      <c r="H7168" s="1" t="str">
        <f t="shared" si="334"/>
        <v>7-に (助詞)</v>
      </c>
      <c r="I7168" s="1">
        <f t="shared" si="335"/>
        <v>1</v>
      </c>
    </row>
    <row r="7169" spans="1:9">
      <c r="A7169" s="1">
        <v>1328</v>
      </c>
      <c r="B7169" s="1" t="s">
        <v>1383</v>
      </c>
      <c r="C7169" s="2" t="s">
        <v>14</v>
      </c>
      <c r="D7169" s="4" t="str">
        <f t="shared" si="333"/>
        <v>に (助詞)</v>
      </c>
      <c r="E7169" s="2" t="s">
        <v>15</v>
      </c>
      <c r="F7169" s="2" t="s">
        <v>1307</v>
      </c>
      <c r="G7169" s="5">
        <v>7</v>
      </c>
      <c r="H7169" s="1" t="str">
        <f t="shared" si="334"/>
        <v>7-に (助詞)</v>
      </c>
      <c r="I7169" s="1">
        <f t="shared" si="335"/>
        <v>0</v>
      </c>
    </row>
    <row r="7170" spans="1:9">
      <c r="A7170" s="1">
        <v>1338</v>
      </c>
      <c r="B7170" s="1" t="s">
        <v>1383</v>
      </c>
      <c r="C7170" s="2" t="s">
        <v>14</v>
      </c>
      <c r="D7170" s="4" t="str">
        <f t="shared" ref="D7170:D7233" si="336">C7170&amp;" ("&amp;E7170&amp;")"</f>
        <v>に (助詞)</v>
      </c>
      <c r="E7170" s="2" t="s">
        <v>15</v>
      </c>
      <c r="F7170" s="2" t="s">
        <v>1307</v>
      </c>
      <c r="G7170" s="5">
        <v>7</v>
      </c>
      <c r="H7170" s="1" t="str">
        <f t="shared" ref="H7170:H7233" si="337">G7170&amp;"-"&amp;D7170</f>
        <v>7-に (助詞)</v>
      </c>
      <c r="I7170" s="1">
        <f t="shared" si="335"/>
        <v>0</v>
      </c>
    </row>
    <row r="7171" spans="1:9">
      <c r="A7171" s="1">
        <v>1390</v>
      </c>
      <c r="B7171" s="1" t="s">
        <v>1383</v>
      </c>
      <c r="C7171" s="2" t="s">
        <v>14</v>
      </c>
      <c r="D7171" s="4" t="str">
        <f t="shared" si="336"/>
        <v>に (助詞)</v>
      </c>
      <c r="E7171" s="2" t="s">
        <v>15</v>
      </c>
      <c r="F7171" s="2" t="s">
        <v>1307</v>
      </c>
      <c r="G7171" s="5">
        <v>7</v>
      </c>
      <c r="H7171" s="1" t="str">
        <f t="shared" si="337"/>
        <v>7-に (助詞)</v>
      </c>
      <c r="I7171" s="1">
        <f t="shared" ref="I7171:I7234" si="338">IF(H7170&lt;&gt;H7171,1,0)</f>
        <v>0</v>
      </c>
    </row>
    <row r="7172" spans="1:9">
      <c r="A7172" s="1">
        <v>1467</v>
      </c>
      <c r="B7172" s="1" t="s">
        <v>1383</v>
      </c>
      <c r="C7172" s="2" t="s">
        <v>14</v>
      </c>
      <c r="D7172" s="4" t="str">
        <f t="shared" si="336"/>
        <v>に (助詞)</v>
      </c>
      <c r="E7172" s="2" t="s">
        <v>15</v>
      </c>
      <c r="F7172" s="2" t="s">
        <v>1307</v>
      </c>
      <c r="G7172" s="5">
        <v>7</v>
      </c>
      <c r="H7172" s="1" t="str">
        <f t="shared" si="337"/>
        <v>7-に (助詞)</v>
      </c>
      <c r="I7172" s="1">
        <f t="shared" si="338"/>
        <v>0</v>
      </c>
    </row>
    <row r="7173" spans="1:9">
      <c r="A7173" s="1">
        <v>1479</v>
      </c>
      <c r="B7173" s="1" t="s">
        <v>1383</v>
      </c>
      <c r="C7173" s="2" t="s">
        <v>14</v>
      </c>
      <c r="D7173" s="4" t="str">
        <f t="shared" si="336"/>
        <v>に (助詞)</v>
      </c>
      <c r="E7173" s="2" t="s">
        <v>15</v>
      </c>
      <c r="F7173" s="2" t="s">
        <v>1307</v>
      </c>
      <c r="G7173" s="5">
        <v>7</v>
      </c>
      <c r="H7173" s="1" t="str">
        <f t="shared" si="337"/>
        <v>7-に (助詞)</v>
      </c>
      <c r="I7173" s="1">
        <f t="shared" si="338"/>
        <v>0</v>
      </c>
    </row>
    <row r="7174" spans="1:9">
      <c r="A7174" s="1">
        <v>1485</v>
      </c>
      <c r="B7174" s="1" t="s">
        <v>1383</v>
      </c>
      <c r="C7174" s="2" t="s">
        <v>14</v>
      </c>
      <c r="D7174" s="4" t="str">
        <f t="shared" si="336"/>
        <v>に (助詞)</v>
      </c>
      <c r="E7174" s="2" t="s">
        <v>15</v>
      </c>
      <c r="F7174" s="2" t="s">
        <v>1307</v>
      </c>
      <c r="G7174" s="5">
        <v>7</v>
      </c>
      <c r="H7174" s="1" t="str">
        <f t="shared" si="337"/>
        <v>7-に (助詞)</v>
      </c>
      <c r="I7174" s="1">
        <f t="shared" si="338"/>
        <v>0</v>
      </c>
    </row>
    <row r="7175" spans="1:9">
      <c r="A7175" s="1">
        <v>1507</v>
      </c>
      <c r="B7175" s="1" t="s">
        <v>1383</v>
      </c>
      <c r="C7175" s="2" t="s">
        <v>14</v>
      </c>
      <c r="D7175" s="4" t="str">
        <f t="shared" si="336"/>
        <v>に (助詞)</v>
      </c>
      <c r="E7175" s="2" t="s">
        <v>15</v>
      </c>
      <c r="F7175" s="2" t="s">
        <v>1307</v>
      </c>
      <c r="G7175" s="5">
        <v>7</v>
      </c>
      <c r="H7175" s="1" t="str">
        <f t="shared" si="337"/>
        <v>7-に (助詞)</v>
      </c>
      <c r="I7175" s="1">
        <f t="shared" si="338"/>
        <v>0</v>
      </c>
    </row>
    <row r="7176" spans="1:9">
      <c r="A7176" s="1">
        <v>1528</v>
      </c>
      <c r="B7176" s="1" t="s">
        <v>1383</v>
      </c>
      <c r="C7176" s="2" t="s">
        <v>14</v>
      </c>
      <c r="D7176" s="4" t="str">
        <f t="shared" si="336"/>
        <v>に (助詞)</v>
      </c>
      <c r="E7176" s="2" t="s">
        <v>15</v>
      </c>
      <c r="F7176" s="2" t="s">
        <v>1307</v>
      </c>
      <c r="G7176" s="5">
        <v>7</v>
      </c>
      <c r="H7176" s="1" t="str">
        <f t="shared" si="337"/>
        <v>7-に (助詞)</v>
      </c>
      <c r="I7176" s="1">
        <f t="shared" si="338"/>
        <v>0</v>
      </c>
    </row>
    <row r="7177" spans="1:9">
      <c r="A7177" s="1">
        <v>1532</v>
      </c>
      <c r="B7177" s="1" t="s">
        <v>1383</v>
      </c>
      <c r="C7177" s="2" t="s">
        <v>14</v>
      </c>
      <c r="D7177" s="4" t="str">
        <f t="shared" si="336"/>
        <v>に (助詞)</v>
      </c>
      <c r="E7177" s="2" t="s">
        <v>15</v>
      </c>
      <c r="F7177" s="2" t="s">
        <v>1319</v>
      </c>
      <c r="G7177" s="5">
        <v>7</v>
      </c>
      <c r="H7177" s="1" t="str">
        <f t="shared" si="337"/>
        <v>7-に (助詞)</v>
      </c>
      <c r="I7177" s="1">
        <f t="shared" si="338"/>
        <v>0</v>
      </c>
    </row>
    <row r="7178" spans="1:9">
      <c r="A7178" s="1">
        <v>1553</v>
      </c>
      <c r="B7178" s="1" t="s">
        <v>1383</v>
      </c>
      <c r="C7178" s="2" t="s">
        <v>14</v>
      </c>
      <c r="D7178" s="4" t="str">
        <f t="shared" si="336"/>
        <v>に (助詞)</v>
      </c>
      <c r="E7178" s="2" t="s">
        <v>15</v>
      </c>
      <c r="F7178" s="2" t="s">
        <v>1307</v>
      </c>
      <c r="G7178" s="5">
        <v>7</v>
      </c>
      <c r="H7178" s="1" t="str">
        <f t="shared" si="337"/>
        <v>7-に (助詞)</v>
      </c>
      <c r="I7178" s="1">
        <f t="shared" si="338"/>
        <v>0</v>
      </c>
    </row>
    <row r="7179" spans="1:9">
      <c r="A7179" s="1">
        <v>1586</v>
      </c>
      <c r="B7179" s="1" t="s">
        <v>1383</v>
      </c>
      <c r="C7179" s="2" t="s">
        <v>14</v>
      </c>
      <c r="D7179" s="4" t="str">
        <f t="shared" si="336"/>
        <v>に (助詞)</v>
      </c>
      <c r="E7179" s="2" t="s">
        <v>15</v>
      </c>
      <c r="F7179" s="2" t="s">
        <v>1307</v>
      </c>
      <c r="G7179" s="5">
        <v>7</v>
      </c>
      <c r="H7179" s="1" t="str">
        <f t="shared" si="337"/>
        <v>7-に (助詞)</v>
      </c>
      <c r="I7179" s="1">
        <f t="shared" si="338"/>
        <v>0</v>
      </c>
    </row>
    <row r="7180" spans="1:9">
      <c r="A7180" s="1">
        <v>1531</v>
      </c>
      <c r="B7180" s="1" t="s">
        <v>1383</v>
      </c>
      <c r="C7180" s="2" t="s">
        <v>825</v>
      </c>
      <c r="D7180" s="4" t="str">
        <f t="shared" si="336"/>
        <v>にこやか (名詞)</v>
      </c>
      <c r="E7180" s="2" t="s">
        <v>10</v>
      </c>
      <c r="F7180" s="2" t="s">
        <v>1318</v>
      </c>
      <c r="G7180" s="5">
        <v>7</v>
      </c>
      <c r="H7180" s="1" t="str">
        <f t="shared" si="337"/>
        <v>7-にこやか (名詞)</v>
      </c>
      <c r="I7180" s="1">
        <f t="shared" si="338"/>
        <v>1</v>
      </c>
    </row>
    <row r="7181" spans="1:9">
      <c r="A7181" s="1">
        <v>1482</v>
      </c>
      <c r="B7181" s="1" t="s">
        <v>1383</v>
      </c>
      <c r="C7181" s="2" t="s">
        <v>1002</v>
      </c>
      <c r="D7181" s="4" t="str">
        <f t="shared" si="336"/>
        <v>ぬ (助動詞)</v>
      </c>
      <c r="E7181" s="2" t="s">
        <v>25</v>
      </c>
      <c r="F7181" s="2"/>
      <c r="G7181" s="5">
        <v>7</v>
      </c>
      <c r="H7181" s="1" t="str">
        <f t="shared" si="337"/>
        <v>7-ぬ (助動詞)</v>
      </c>
      <c r="I7181" s="1">
        <f t="shared" si="338"/>
        <v>1</v>
      </c>
    </row>
    <row r="7182" spans="1:9">
      <c r="A7182" s="1">
        <v>1229</v>
      </c>
      <c r="B7182" s="1" t="s">
        <v>1383</v>
      </c>
      <c r="C7182" s="2" t="s">
        <v>17</v>
      </c>
      <c r="D7182" s="4" t="str">
        <f t="shared" si="336"/>
        <v>の (助詞)</v>
      </c>
      <c r="E7182" s="2" t="s">
        <v>15</v>
      </c>
      <c r="F7182" s="2" t="s">
        <v>1314</v>
      </c>
      <c r="G7182" s="5">
        <v>7</v>
      </c>
      <c r="H7182" s="1" t="str">
        <f t="shared" si="337"/>
        <v>7-の (助詞)</v>
      </c>
      <c r="I7182" s="1">
        <f t="shared" si="338"/>
        <v>1</v>
      </c>
    </row>
    <row r="7183" spans="1:9">
      <c r="A7183" s="1">
        <v>1244</v>
      </c>
      <c r="B7183" s="1" t="s">
        <v>1383</v>
      </c>
      <c r="C7183" s="2" t="s">
        <v>17</v>
      </c>
      <c r="D7183" s="4" t="str">
        <f t="shared" si="336"/>
        <v>の (助詞)</v>
      </c>
      <c r="E7183" s="2" t="s">
        <v>15</v>
      </c>
      <c r="F7183" s="2" t="s">
        <v>1314</v>
      </c>
      <c r="G7183" s="5">
        <v>7</v>
      </c>
      <c r="H7183" s="1" t="str">
        <f t="shared" si="337"/>
        <v>7-の (助詞)</v>
      </c>
      <c r="I7183" s="1">
        <f t="shared" si="338"/>
        <v>0</v>
      </c>
    </row>
    <row r="7184" spans="1:9">
      <c r="A7184" s="1">
        <v>1249</v>
      </c>
      <c r="B7184" s="1" t="s">
        <v>1383</v>
      </c>
      <c r="C7184" s="2" t="s">
        <v>17</v>
      </c>
      <c r="D7184" s="4" t="str">
        <f t="shared" si="336"/>
        <v>の (助詞)</v>
      </c>
      <c r="E7184" s="2" t="s">
        <v>15</v>
      </c>
      <c r="F7184" s="2" t="s">
        <v>1314</v>
      </c>
      <c r="G7184" s="5">
        <v>7</v>
      </c>
      <c r="H7184" s="1" t="str">
        <f t="shared" si="337"/>
        <v>7-の (助詞)</v>
      </c>
      <c r="I7184" s="1">
        <f t="shared" si="338"/>
        <v>0</v>
      </c>
    </row>
    <row r="7185" spans="1:9">
      <c r="A7185" s="1">
        <v>1255</v>
      </c>
      <c r="B7185" s="1" t="s">
        <v>1383</v>
      </c>
      <c r="C7185" s="2" t="s">
        <v>17</v>
      </c>
      <c r="D7185" s="4" t="str">
        <f t="shared" si="336"/>
        <v>の (助詞)</v>
      </c>
      <c r="E7185" s="2" t="s">
        <v>15</v>
      </c>
      <c r="F7185" s="2" t="s">
        <v>1314</v>
      </c>
      <c r="G7185" s="5">
        <v>7</v>
      </c>
      <c r="H7185" s="1" t="str">
        <f t="shared" si="337"/>
        <v>7-の (助詞)</v>
      </c>
      <c r="I7185" s="1">
        <f t="shared" si="338"/>
        <v>0</v>
      </c>
    </row>
    <row r="7186" spans="1:9">
      <c r="A7186" s="1">
        <v>1260</v>
      </c>
      <c r="B7186" s="1" t="s">
        <v>1383</v>
      </c>
      <c r="C7186" s="2" t="s">
        <v>17</v>
      </c>
      <c r="D7186" s="4" t="str">
        <f t="shared" si="336"/>
        <v>の (助詞)</v>
      </c>
      <c r="E7186" s="2" t="s">
        <v>15</v>
      </c>
      <c r="F7186" s="2" t="s">
        <v>1314</v>
      </c>
      <c r="G7186" s="5">
        <v>7</v>
      </c>
      <c r="H7186" s="1" t="str">
        <f t="shared" si="337"/>
        <v>7-の (助詞)</v>
      </c>
      <c r="I7186" s="1">
        <f t="shared" si="338"/>
        <v>0</v>
      </c>
    </row>
    <row r="7187" spans="1:9">
      <c r="A7187" s="1">
        <v>1281</v>
      </c>
      <c r="B7187" s="1" t="s">
        <v>1383</v>
      </c>
      <c r="C7187" s="2" t="s">
        <v>17</v>
      </c>
      <c r="D7187" s="4" t="str">
        <f t="shared" si="336"/>
        <v>の (助詞)</v>
      </c>
      <c r="E7187" s="2" t="s">
        <v>15</v>
      </c>
      <c r="F7187" s="2" t="s">
        <v>1314</v>
      </c>
      <c r="G7187" s="5">
        <v>7</v>
      </c>
      <c r="H7187" s="1" t="str">
        <f t="shared" si="337"/>
        <v>7-の (助詞)</v>
      </c>
      <c r="I7187" s="1">
        <f t="shared" si="338"/>
        <v>0</v>
      </c>
    </row>
    <row r="7188" spans="1:9">
      <c r="A7188" s="1">
        <v>1301</v>
      </c>
      <c r="B7188" s="1" t="s">
        <v>1383</v>
      </c>
      <c r="C7188" s="2" t="s">
        <v>17</v>
      </c>
      <c r="D7188" s="4" t="str">
        <f t="shared" si="336"/>
        <v>の (助詞)</v>
      </c>
      <c r="E7188" s="2" t="s">
        <v>15</v>
      </c>
      <c r="F7188" s="2" t="s">
        <v>1314</v>
      </c>
      <c r="G7188" s="5">
        <v>7</v>
      </c>
      <c r="H7188" s="1" t="str">
        <f t="shared" si="337"/>
        <v>7-の (助詞)</v>
      </c>
      <c r="I7188" s="1">
        <f t="shared" si="338"/>
        <v>0</v>
      </c>
    </row>
    <row r="7189" spans="1:9">
      <c r="A7189" s="1">
        <v>1336</v>
      </c>
      <c r="B7189" s="1" t="s">
        <v>1383</v>
      </c>
      <c r="C7189" s="2" t="s">
        <v>17</v>
      </c>
      <c r="D7189" s="4" t="str">
        <f t="shared" si="336"/>
        <v>の (助詞)</v>
      </c>
      <c r="E7189" s="2" t="s">
        <v>15</v>
      </c>
      <c r="F7189" s="2" t="s">
        <v>1314</v>
      </c>
      <c r="G7189" s="5">
        <v>7</v>
      </c>
      <c r="H7189" s="1" t="str">
        <f t="shared" si="337"/>
        <v>7-の (助詞)</v>
      </c>
      <c r="I7189" s="1">
        <f t="shared" si="338"/>
        <v>0</v>
      </c>
    </row>
    <row r="7190" spans="1:9">
      <c r="A7190" s="1">
        <v>1388</v>
      </c>
      <c r="B7190" s="1" t="s">
        <v>1383</v>
      </c>
      <c r="C7190" s="2" t="s">
        <v>17</v>
      </c>
      <c r="D7190" s="4" t="str">
        <f t="shared" si="336"/>
        <v>の (助詞)</v>
      </c>
      <c r="E7190" s="2" t="s">
        <v>15</v>
      </c>
      <c r="F7190" s="2" t="s">
        <v>1314</v>
      </c>
      <c r="G7190" s="5">
        <v>7</v>
      </c>
      <c r="H7190" s="1" t="str">
        <f t="shared" si="337"/>
        <v>7-の (助詞)</v>
      </c>
      <c r="I7190" s="1">
        <f t="shared" si="338"/>
        <v>0</v>
      </c>
    </row>
    <row r="7191" spans="1:9">
      <c r="A7191" s="1">
        <v>1452</v>
      </c>
      <c r="B7191" s="1" t="s">
        <v>1383</v>
      </c>
      <c r="C7191" s="2" t="s">
        <v>17</v>
      </c>
      <c r="D7191" s="4" t="str">
        <f t="shared" si="336"/>
        <v>の (助詞)</v>
      </c>
      <c r="E7191" s="2" t="s">
        <v>15</v>
      </c>
      <c r="F7191" s="2" t="s">
        <v>1314</v>
      </c>
      <c r="G7191" s="5">
        <v>7</v>
      </c>
      <c r="H7191" s="1" t="str">
        <f t="shared" si="337"/>
        <v>7-の (助詞)</v>
      </c>
      <c r="I7191" s="1">
        <f t="shared" si="338"/>
        <v>0</v>
      </c>
    </row>
    <row r="7192" spans="1:9">
      <c r="A7192" s="1">
        <v>1454</v>
      </c>
      <c r="B7192" s="1" t="s">
        <v>1383</v>
      </c>
      <c r="C7192" s="2" t="s">
        <v>17</v>
      </c>
      <c r="D7192" s="4" t="str">
        <f t="shared" si="336"/>
        <v>の (助詞)</v>
      </c>
      <c r="E7192" s="2" t="s">
        <v>15</v>
      </c>
      <c r="F7192" s="2" t="s">
        <v>1314</v>
      </c>
      <c r="G7192" s="5">
        <v>7</v>
      </c>
      <c r="H7192" s="1" t="str">
        <f t="shared" si="337"/>
        <v>7-の (助詞)</v>
      </c>
      <c r="I7192" s="1">
        <f t="shared" si="338"/>
        <v>0</v>
      </c>
    </row>
    <row r="7193" spans="1:9">
      <c r="A7193" s="1">
        <v>1564</v>
      </c>
      <c r="B7193" s="1" t="s">
        <v>1383</v>
      </c>
      <c r="C7193" s="2" t="s">
        <v>17</v>
      </c>
      <c r="D7193" s="4" t="str">
        <f t="shared" si="336"/>
        <v>の (助詞)</v>
      </c>
      <c r="E7193" s="2" t="s">
        <v>15</v>
      </c>
      <c r="F7193" s="2" t="s">
        <v>1314</v>
      </c>
      <c r="G7193" s="5">
        <v>7</v>
      </c>
      <c r="H7193" s="1" t="str">
        <f t="shared" si="337"/>
        <v>7-の (助詞)</v>
      </c>
      <c r="I7193" s="1">
        <f t="shared" si="338"/>
        <v>0</v>
      </c>
    </row>
    <row r="7194" spans="1:9">
      <c r="A7194" s="1">
        <v>1566</v>
      </c>
      <c r="B7194" s="1" t="s">
        <v>1383</v>
      </c>
      <c r="C7194" s="2" t="s">
        <v>17</v>
      </c>
      <c r="D7194" s="4" t="str">
        <f t="shared" si="336"/>
        <v>の (助詞)</v>
      </c>
      <c r="E7194" s="2" t="s">
        <v>15</v>
      </c>
      <c r="F7194" s="2" t="s">
        <v>1314</v>
      </c>
      <c r="G7194" s="5">
        <v>7</v>
      </c>
      <c r="H7194" s="1" t="str">
        <f t="shared" si="337"/>
        <v>7-の (助詞)</v>
      </c>
      <c r="I7194" s="1">
        <f t="shared" si="338"/>
        <v>0</v>
      </c>
    </row>
    <row r="7195" spans="1:9">
      <c r="A7195" s="1">
        <v>1600</v>
      </c>
      <c r="B7195" s="1" t="s">
        <v>1383</v>
      </c>
      <c r="C7195" s="2" t="s">
        <v>17</v>
      </c>
      <c r="D7195" s="4" t="str">
        <f t="shared" si="336"/>
        <v>の (助詞)</v>
      </c>
      <c r="E7195" s="2" t="s">
        <v>15</v>
      </c>
      <c r="F7195" s="2" t="s">
        <v>1314</v>
      </c>
      <c r="G7195" s="5">
        <v>7</v>
      </c>
      <c r="H7195" s="1" t="str">
        <f t="shared" si="337"/>
        <v>7-の (助詞)</v>
      </c>
      <c r="I7195" s="1">
        <f t="shared" si="338"/>
        <v>0</v>
      </c>
    </row>
    <row r="7196" spans="1:9">
      <c r="A7196" s="1">
        <v>1288</v>
      </c>
      <c r="B7196" s="1" t="s">
        <v>1383</v>
      </c>
      <c r="C7196" s="2" t="s">
        <v>17</v>
      </c>
      <c r="D7196" s="4" t="str">
        <f t="shared" si="336"/>
        <v>の (名詞)</v>
      </c>
      <c r="E7196" s="2" t="s">
        <v>10</v>
      </c>
      <c r="F7196" s="2" t="s">
        <v>1315</v>
      </c>
      <c r="G7196" s="5">
        <v>7</v>
      </c>
      <c r="H7196" s="1" t="str">
        <f t="shared" si="337"/>
        <v>7-の (名詞)</v>
      </c>
      <c r="I7196" s="1">
        <f t="shared" si="338"/>
        <v>1</v>
      </c>
    </row>
    <row r="7197" spans="1:9">
      <c r="A7197" s="1">
        <v>1320</v>
      </c>
      <c r="B7197" s="1" t="s">
        <v>1383</v>
      </c>
      <c r="C7197" s="2" t="s">
        <v>17</v>
      </c>
      <c r="D7197" s="4" t="str">
        <f t="shared" si="336"/>
        <v>の (名詞)</v>
      </c>
      <c r="E7197" s="2" t="s">
        <v>10</v>
      </c>
      <c r="F7197" s="2" t="s">
        <v>1315</v>
      </c>
      <c r="G7197" s="5">
        <v>7</v>
      </c>
      <c r="H7197" s="1" t="str">
        <f t="shared" si="337"/>
        <v>7-の (名詞)</v>
      </c>
      <c r="I7197" s="1">
        <f t="shared" si="338"/>
        <v>0</v>
      </c>
    </row>
    <row r="7198" spans="1:9">
      <c r="A7198" s="1">
        <v>1368</v>
      </c>
      <c r="B7198" s="1" t="s">
        <v>1383</v>
      </c>
      <c r="C7198" s="2" t="s">
        <v>17</v>
      </c>
      <c r="D7198" s="4" t="str">
        <f t="shared" si="336"/>
        <v>の (名詞)</v>
      </c>
      <c r="E7198" s="2" t="s">
        <v>10</v>
      </c>
      <c r="F7198" s="2" t="s">
        <v>1315</v>
      </c>
      <c r="G7198" s="5">
        <v>7</v>
      </c>
      <c r="H7198" s="1" t="str">
        <f t="shared" si="337"/>
        <v>7-の (名詞)</v>
      </c>
      <c r="I7198" s="1">
        <f t="shared" si="338"/>
        <v>0</v>
      </c>
    </row>
    <row r="7199" spans="1:9">
      <c r="A7199" s="1">
        <v>1419</v>
      </c>
      <c r="B7199" s="1" t="s">
        <v>1383</v>
      </c>
      <c r="C7199" s="2" t="s">
        <v>17</v>
      </c>
      <c r="D7199" s="4" t="str">
        <f t="shared" si="336"/>
        <v>の (名詞)</v>
      </c>
      <c r="E7199" s="2" t="s">
        <v>10</v>
      </c>
      <c r="F7199" s="2" t="s">
        <v>1315</v>
      </c>
      <c r="G7199" s="5">
        <v>7</v>
      </c>
      <c r="H7199" s="1" t="str">
        <f t="shared" si="337"/>
        <v>7-の (名詞)</v>
      </c>
      <c r="I7199" s="1">
        <f t="shared" si="338"/>
        <v>0</v>
      </c>
    </row>
    <row r="7200" spans="1:9">
      <c r="A7200" s="1">
        <v>1446</v>
      </c>
      <c r="B7200" s="1" t="s">
        <v>1383</v>
      </c>
      <c r="C7200" s="2" t="s">
        <v>17</v>
      </c>
      <c r="D7200" s="4" t="str">
        <f t="shared" si="336"/>
        <v>の (名詞)</v>
      </c>
      <c r="E7200" s="2" t="s">
        <v>10</v>
      </c>
      <c r="F7200" s="2" t="s">
        <v>1315</v>
      </c>
      <c r="G7200" s="5">
        <v>7</v>
      </c>
      <c r="H7200" s="1" t="str">
        <f t="shared" si="337"/>
        <v>7-の (名詞)</v>
      </c>
      <c r="I7200" s="1">
        <f t="shared" si="338"/>
        <v>0</v>
      </c>
    </row>
    <row r="7201" spans="1:9">
      <c r="A7201" s="1">
        <v>1471</v>
      </c>
      <c r="B7201" s="1" t="s">
        <v>1383</v>
      </c>
      <c r="C7201" s="2" t="s">
        <v>17</v>
      </c>
      <c r="D7201" s="4" t="str">
        <f t="shared" si="336"/>
        <v>の (名詞)</v>
      </c>
      <c r="E7201" s="2" t="s">
        <v>10</v>
      </c>
      <c r="F7201" s="2" t="s">
        <v>1315</v>
      </c>
      <c r="G7201" s="5">
        <v>7</v>
      </c>
      <c r="H7201" s="1" t="str">
        <f t="shared" si="337"/>
        <v>7-の (名詞)</v>
      </c>
      <c r="I7201" s="1">
        <f t="shared" si="338"/>
        <v>0</v>
      </c>
    </row>
    <row r="7202" spans="1:9">
      <c r="A7202" s="1">
        <v>1571</v>
      </c>
      <c r="B7202" s="1" t="s">
        <v>1383</v>
      </c>
      <c r="C7202" s="2" t="s">
        <v>17</v>
      </c>
      <c r="D7202" s="4" t="str">
        <f t="shared" si="336"/>
        <v>の (名詞)</v>
      </c>
      <c r="E7202" s="2" t="s">
        <v>10</v>
      </c>
      <c r="F7202" s="2" t="s">
        <v>1315</v>
      </c>
      <c r="G7202" s="5">
        <v>7</v>
      </c>
      <c r="H7202" s="1" t="str">
        <f t="shared" si="337"/>
        <v>7-の (名詞)</v>
      </c>
      <c r="I7202" s="1">
        <f t="shared" si="338"/>
        <v>0</v>
      </c>
    </row>
    <row r="7203" spans="1:9">
      <c r="A7203" s="1">
        <v>1608</v>
      </c>
      <c r="B7203" s="1" t="s">
        <v>1383</v>
      </c>
      <c r="C7203" s="2" t="s">
        <v>30</v>
      </c>
      <c r="D7203" s="4" t="str">
        <f t="shared" si="336"/>
        <v>ので (助詞)</v>
      </c>
      <c r="E7203" s="2" t="s">
        <v>15</v>
      </c>
      <c r="F7203" s="2" t="s">
        <v>1312</v>
      </c>
      <c r="G7203" s="5">
        <v>7</v>
      </c>
      <c r="H7203" s="1" t="str">
        <f t="shared" si="337"/>
        <v>7-ので (助詞)</v>
      </c>
      <c r="I7203" s="1">
        <f t="shared" si="338"/>
        <v>1</v>
      </c>
    </row>
    <row r="7204" spans="1:9">
      <c r="A7204" s="1">
        <v>1247</v>
      </c>
      <c r="B7204" s="1" t="s">
        <v>1383</v>
      </c>
      <c r="C7204" s="2" t="s">
        <v>43</v>
      </c>
      <c r="D7204" s="4" t="str">
        <f t="shared" si="336"/>
        <v>は (助詞)</v>
      </c>
      <c r="E7204" s="2" t="s">
        <v>15</v>
      </c>
      <c r="F7204" s="2" t="s">
        <v>1306</v>
      </c>
      <c r="G7204" s="5">
        <v>7</v>
      </c>
      <c r="H7204" s="1" t="str">
        <f t="shared" si="337"/>
        <v>7-は (助詞)</v>
      </c>
      <c r="I7204" s="1">
        <f t="shared" si="338"/>
        <v>1</v>
      </c>
    </row>
    <row r="7205" spans="1:9">
      <c r="A7205" s="1">
        <v>1268</v>
      </c>
      <c r="B7205" s="1" t="s">
        <v>1383</v>
      </c>
      <c r="C7205" s="2" t="s">
        <v>43</v>
      </c>
      <c r="D7205" s="4" t="str">
        <f t="shared" si="336"/>
        <v>は (助詞)</v>
      </c>
      <c r="E7205" s="2" t="s">
        <v>15</v>
      </c>
      <c r="F7205" s="2" t="s">
        <v>1306</v>
      </c>
      <c r="G7205" s="5">
        <v>7</v>
      </c>
      <c r="H7205" s="1" t="str">
        <f t="shared" si="337"/>
        <v>7-は (助詞)</v>
      </c>
      <c r="I7205" s="1">
        <f t="shared" si="338"/>
        <v>0</v>
      </c>
    </row>
    <row r="7206" spans="1:9">
      <c r="A7206" s="1">
        <v>1277</v>
      </c>
      <c r="B7206" s="1" t="s">
        <v>1383</v>
      </c>
      <c r="C7206" s="2" t="s">
        <v>43</v>
      </c>
      <c r="D7206" s="4" t="str">
        <f t="shared" si="336"/>
        <v>は (助詞)</v>
      </c>
      <c r="E7206" s="2" t="s">
        <v>15</v>
      </c>
      <c r="F7206" s="2" t="s">
        <v>1306</v>
      </c>
      <c r="G7206" s="5">
        <v>7</v>
      </c>
      <c r="H7206" s="1" t="str">
        <f t="shared" si="337"/>
        <v>7-は (助詞)</v>
      </c>
      <c r="I7206" s="1">
        <f t="shared" si="338"/>
        <v>0</v>
      </c>
    </row>
    <row r="7207" spans="1:9">
      <c r="A7207" s="1">
        <v>1289</v>
      </c>
      <c r="B7207" s="1" t="s">
        <v>1383</v>
      </c>
      <c r="C7207" s="2" t="s">
        <v>43</v>
      </c>
      <c r="D7207" s="4" t="str">
        <f t="shared" si="336"/>
        <v>は (助詞)</v>
      </c>
      <c r="E7207" s="2" t="s">
        <v>15</v>
      </c>
      <c r="F7207" s="2" t="s">
        <v>1306</v>
      </c>
      <c r="G7207" s="5">
        <v>7</v>
      </c>
      <c r="H7207" s="1" t="str">
        <f t="shared" si="337"/>
        <v>7-は (助詞)</v>
      </c>
      <c r="I7207" s="1">
        <f t="shared" si="338"/>
        <v>0</v>
      </c>
    </row>
    <row r="7208" spans="1:9">
      <c r="A7208" s="1">
        <v>1294</v>
      </c>
      <c r="B7208" s="1" t="s">
        <v>1383</v>
      </c>
      <c r="C7208" s="2" t="s">
        <v>43</v>
      </c>
      <c r="D7208" s="4" t="str">
        <f t="shared" si="336"/>
        <v>は (助詞)</v>
      </c>
      <c r="E7208" s="2" t="s">
        <v>15</v>
      </c>
      <c r="F7208" s="2" t="s">
        <v>1306</v>
      </c>
      <c r="G7208" s="5">
        <v>7</v>
      </c>
      <c r="H7208" s="1" t="str">
        <f t="shared" si="337"/>
        <v>7-は (助詞)</v>
      </c>
      <c r="I7208" s="1">
        <f t="shared" si="338"/>
        <v>0</v>
      </c>
    </row>
    <row r="7209" spans="1:9">
      <c r="A7209" s="1">
        <v>1322</v>
      </c>
      <c r="B7209" s="1" t="s">
        <v>1383</v>
      </c>
      <c r="C7209" s="2" t="s">
        <v>43</v>
      </c>
      <c r="D7209" s="4" t="str">
        <f t="shared" si="336"/>
        <v>は (助詞)</v>
      </c>
      <c r="E7209" s="2" t="s">
        <v>15</v>
      </c>
      <c r="F7209" s="2" t="s">
        <v>1306</v>
      </c>
      <c r="G7209" s="5">
        <v>7</v>
      </c>
      <c r="H7209" s="1" t="str">
        <f t="shared" si="337"/>
        <v>7-は (助詞)</v>
      </c>
      <c r="I7209" s="1">
        <f t="shared" si="338"/>
        <v>0</v>
      </c>
    </row>
    <row r="7210" spans="1:9">
      <c r="A7210" s="1">
        <v>1369</v>
      </c>
      <c r="B7210" s="1" t="s">
        <v>1383</v>
      </c>
      <c r="C7210" s="2" t="s">
        <v>43</v>
      </c>
      <c r="D7210" s="4" t="str">
        <f t="shared" si="336"/>
        <v>は (助詞)</v>
      </c>
      <c r="E7210" s="2" t="s">
        <v>15</v>
      </c>
      <c r="F7210" s="2" t="s">
        <v>1306</v>
      </c>
      <c r="G7210" s="5">
        <v>7</v>
      </c>
      <c r="H7210" s="1" t="str">
        <f t="shared" si="337"/>
        <v>7-は (助詞)</v>
      </c>
      <c r="I7210" s="1">
        <f t="shared" si="338"/>
        <v>0</v>
      </c>
    </row>
    <row r="7211" spans="1:9">
      <c r="A7211" s="1">
        <v>1386</v>
      </c>
      <c r="B7211" s="1" t="s">
        <v>1383</v>
      </c>
      <c r="C7211" s="2" t="s">
        <v>43</v>
      </c>
      <c r="D7211" s="4" t="str">
        <f t="shared" si="336"/>
        <v>は (助詞)</v>
      </c>
      <c r="E7211" s="2" t="s">
        <v>15</v>
      </c>
      <c r="F7211" s="2" t="s">
        <v>1306</v>
      </c>
      <c r="G7211" s="5">
        <v>7</v>
      </c>
      <c r="H7211" s="1" t="str">
        <f t="shared" si="337"/>
        <v>7-は (助詞)</v>
      </c>
      <c r="I7211" s="1">
        <f t="shared" si="338"/>
        <v>0</v>
      </c>
    </row>
    <row r="7212" spans="1:9">
      <c r="A7212" s="1">
        <v>1405</v>
      </c>
      <c r="B7212" s="1" t="s">
        <v>1383</v>
      </c>
      <c r="C7212" s="2" t="s">
        <v>43</v>
      </c>
      <c r="D7212" s="4" t="str">
        <f t="shared" si="336"/>
        <v>は (助詞)</v>
      </c>
      <c r="E7212" s="2" t="s">
        <v>15</v>
      </c>
      <c r="F7212" s="2" t="s">
        <v>1306</v>
      </c>
      <c r="G7212" s="5">
        <v>7</v>
      </c>
      <c r="H7212" s="1" t="str">
        <f t="shared" si="337"/>
        <v>7-は (助詞)</v>
      </c>
      <c r="I7212" s="1">
        <f t="shared" si="338"/>
        <v>0</v>
      </c>
    </row>
    <row r="7213" spans="1:9">
      <c r="A7213" s="1">
        <v>1525</v>
      </c>
      <c r="B7213" s="1" t="s">
        <v>1383</v>
      </c>
      <c r="C7213" s="2" t="s">
        <v>43</v>
      </c>
      <c r="D7213" s="4" t="str">
        <f t="shared" si="336"/>
        <v>は (助詞)</v>
      </c>
      <c r="E7213" s="2" t="s">
        <v>15</v>
      </c>
      <c r="F7213" s="2" t="s">
        <v>1306</v>
      </c>
      <c r="G7213" s="5">
        <v>7</v>
      </c>
      <c r="H7213" s="1" t="str">
        <f t="shared" si="337"/>
        <v>7-は (助詞)</v>
      </c>
      <c r="I7213" s="1">
        <f t="shared" si="338"/>
        <v>0</v>
      </c>
    </row>
    <row r="7214" spans="1:9">
      <c r="A7214" s="1">
        <v>1548</v>
      </c>
      <c r="B7214" s="1" t="s">
        <v>1383</v>
      </c>
      <c r="C7214" s="2" t="s">
        <v>43</v>
      </c>
      <c r="D7214" s="4" t="str">
        <f t="shared" si="336"/>
        <v>は (助詞)</v>
      </c>
      <c r="E7214" s="2" t="s">
        <v>15</v>
      </c>
      <c r="F7214" s="2" t="s">
        <v>1306</v>
      </c>
      <c r="G7214" s="5">
        <v>7</v>
      </c>
      <c r="H7214" s="1" t="str">
        <f t="shared" si="337"/>
        <v>7-は (助詞)</v>
      </c>
      <c r="I7214" s="1">
        <f t="shared" si="338"/>
        <v>0</v>
      </c>
    </row>
    <row r="7215" spans="1:9">
      <c r="A7215" s="1">
        <v>1584</v>
      </c>
      <c r="B7215" s="1" t="s">
        <v>1383</v>
      </c>
      <c r="C7215" s="2" t="s">
        <v>43</v>
      </c>
      <c r="D7215" s="4" t="str">
        <f t="shared" si="336"/>
        <v>は (助詞)</v>
      </c>
      <c r="E7215" s="2" t="s">
        <v>15</v>
      </c>
      <c r="F7215" s="2" t="s">
        <v>1306</v>
      </c>
      <c r="G7215" s="5">
        <v>7</v>
      </c>
      <c r="H7215" s="1" t="str">
        <f t="shared" si="337"/>
        <v>7-は (助詞)</v>
      </c>
      <c r="I7215" s="1">
        <f t="shared" si="338"/>
        <v>0</v>
      </c>
    </row>
    <row r="7216" spans="1:9">
      <c r="A7216" s="1">
        <v>1594</v>
      </c>
      <c r="B7216" s="1" t="s">
        <v>1383</v>
      </c>
      <c r="C7216" s="2" t="s">
        <v>43</v>
      </c>
      <c r="D7216" s="4" t="str">
        <f t="shared" si="336"/>
        <v>は (助詞)</v>
      </c>
      <c r="E7216" s="2" t="s">
        <v>15</v>
      </c>
      <c r="F7216" s="2" t="s">
        <v>1306</v>
      </c>
      <c r="G7216" s="5">
        <v>7</v>
      </c>
      <c r="H7216" s="1" t="str">
        <f t="shared" si="337"/>
        <v>7-は (助詞)</v>
      </c>
      <c r="I7216" s="1">
        <f t="shared" si="338"/>
        <v>0</v>
      </c>
    </row>
    <row r="7217" spans="1:9">
      <c r="A7217" s="1">
        <v>1348</v>
      </c>
      <c r="B7217" s="1" t="s">
        <v>1383</v>
      </c>
      <c r="C7217" s="2" t="s">
        <v>121</v>
      </c>
      <c r="D7217" s="4" t="str">
        <f t="shared" si="336"/>
        <v>ば (助詞)</v>
      </c>
      <c r="E7217" s="2" t="s">
        <v>15</v>
      </c>
      <c r="F7217" s="2" t="s">
        <v>1312</v>
      </c>
      <c r="G7217" s="5">
        <v>7</v>
      </c>
      <c r="H7217" s="1" t="str">
        <f t="shared" si="337"/>
        <v>7-ば (助詞)</v>
      </c>
      <c r="I7217" s="1">
        <f t="shared" si="338"/>
        <v>1</v>
      </c>
    </row>
    <row r="7218" spans="1:9">
      <c r="A7218" s="1">
        <v>1403</v>
      </c>
      <c r="B7218" s="1" t="s">
        <v>1383</v>
      </c>
      <c r="C7218" s="2" t="s">
        <v>497</v>
      </c>
      <c r="D7218" s="4" t="str">
        <f t="shared" si="336"/>
        <v>ビュッフェ (名詞)</v>
      </c>
      <c r="E7218" s="2" t="s">
        <v>10</v>
      </c>
      <c r="F7218" s="2" t="s">
        <v>409</v>
      </c>
      <c r="G7218" s="5">
        <v>7</v>
      </c>
      <c r="H7218" s="1" t="str">
        <f t="shared" si="337"/>
        <v>7-ビュッフェ (名詞)</v>
      </c>
      <c r="I7218" s="1">
        <f t="shared" si="338"/>
        <v>1</v>
      </c>
    </row>
    <row r="7219" spans="1:9">
      <c r="A7219" s="1">
        <v>1283</v>
      </c>
      <c r="B7219" s="1" t="s">
        <v>1383</v>
      </c>
      <c r="C7219" s="2" t="s">
        <v>311</v>
      </c>
      <c r="D7219" s="4" t="str">
        <f t="shared" si="336"/>
        <v>プール (名詞)</v>
      </c>
      <c r="E7219" s="2" t="s">
        <v>10</v>
      </c>
      <c r="F7219" s="2" t="s">
        <v>409</v>
      </c>
      <c r="G7219" s="5">
        <v>7</v>
      </c>
      <c r="H7219" s="1" t="str">
        <f t="shared" si="337"/>
        <v>7-プール (名詞)</v>
      </c>
      <c r="I7219" s="1">
        <f t="shared" si="338"/>
        <v>1</v>
      </c>
    </row>
    <row r="7220" spans="1:9">
      <c r="A7220" s="1">
        <v>1240</v>
      </c>
      <c r="B7220" s="1" t="s">
        <v>1383</v>
      </c>
      <c r="C7220" s="2" t="s">
        <v>170</v>
      </c>
      <c r="D7220" s="4" t="str">
        <f t="shared" si="336"/>
        <v>フロント (名詞)</v>
      </c>
      <c r="E7220" s="2" t="s">
        <v>10</v>
      </c>
      <c r="F7220" s="2" t="s">
        <v>409</v>
      </c>
      <c r="G7220" s="5">
        <v>7</v>
      </c>
      <c r="H7220" s="1" t="str">
        <f t="shared" si="337"/>
        <v>7-フロント (名詞)</v>
      </c>
      <c r="I7220" s="1">
        <f t="shared" si="338"/>
        <v>1</v>
      </c>
    </row>
    <row r="7221" spans="1:9">
      <c r="A7221" s="1">
        <v>1272</v>
      </c>
      <c r="B7221" s="1" t="s">
        <v>1383</v>
      </c>
      <c r="C7221" s="2" t="s">
        <v>449</v>
      </c>
      <c r="D7221" s="4" t="str">
        <f t="shared" si="336"/>
        <v>ボーリング (名詞)</v>
      </c>
      <c r="E7221" s="2" t="s">
        <v>10</v>
      </c>
      <c r="F7221" s="2" t="s">
        <v>1305</v>
      </c>
      <c r="G7221" s="5">
        <v>7</v>
      </c>
      <c r="H7221" s="1" t="str">
        <f t="shared" si="337"/>
        <v>7-ボーリング (名詞)</v>
      </c>
      <c r="I7221" s="1">
        <f t="shared" si="338"/>
        <v>1</v>
      </c>
    </row>
    <row r="7222" spans="1:9">
      <c r="A7222" s="1">
        <v>1259</v>
      </c>
      <c r="B7222" s="1" t="s">
        <v>1383</v>
      </c>
      <c r="C7222" s="2" t="s">
        <v>107</v>
      </c>
      <c r="D7222" s="4" t="str">
        <f t="shared" si="336"/>
        <v>ホテル (名詞)</v>
      </c>
      <c r="E7222" s="2" t="s">
        <v>10</v>
      </c>
      <c r="F7222" s="2" t="s">
        <v>409</v>
      </c>
      <c r="G7222" s="5">
        <v>7</v>
      </c>
      <c r="H7222" s="1" t="str">
        <f t="shared" si="337"/>
        <v>7-ホテル (名詞)</v>
      </c>
      <c r="I7222" s="1">
        <f t="shared" si="338"/>
        <v>1</v>
      </c>
    </row>
    <row r="7223" spans="1:9">
      <c r="A7223" s="1">
        <v>1276</v>
      </c>
      <c r="B7223" s="1" t="s">
        <v>1383</v>
      </c>
      <c r="C7223" s="2" t="s">
        <v>107</v>
      </c>
      <c r="D7223" s="4" t="str">
        <f t="shared" si="336"/>
        <v>ホテル (名詞)</v>
      </c>
      <c r="E7223" s="2" t="s">
        <v>10</v>
      </c>
      <c r="F7223" s="2" t="s">
        <v>409</v>
      </c>
      <c r="G7223" s="5">
        <v>7</v>
      </c>
      <c r="H7223" s="1" t="str">
        <f t="shared" si="337"/>
        <v>7-ホテル (名詞)</v>
      </c>
      <c r="I7223" s="1">
        <f t="shared" si="338"/>
        <v>0</v>
      </c>
    </row>
    <row r="7224" spans="1:9">
      <c r="A7224" s="1">
        <v>1393</v>
      </c>
      <c r="B7224" s="1" t="s">
        <v>1383</v>
      </c>
      <c r="C7224" s="2" t="s">
        <v>237</v>
      </c>
      <c r="D7224" s="4" t="str">
        <f t="shared" si="336"/>
        <v>みる (動詞)</v>
      </c>
      <c r="E7224" s="2" t="s">
        <v>24</v>
      </c>
      <c r="F7224" s="2" t="s">
        <v>1315</v>
      </c>
      <c r="G7224" s="5">
        <v>7</v>
      </c>
      <c r="H7224" s="1" t="str">
        <f t="shared" si="337"/>
        <v>7-みる (動詞)</v>
      </c>
      <c r="I7224" s="1">
        <f t="shared" si="338"/>
        <v>1</v>
      </c>
    </row>
    <row r="7225" spans="1:9">
      <c r="A7225" s="1">
        <v>1274</v>
      </c>
      <c r="B7225" s="1" t="s">
        <v>1383</v>
      </c>
      <c r="C7225" s="2" t="s">
        <v>35</v>
      </c>
      <c r="D7225" s="4" t="str">
        <f t="shared" si="336"/>
        <v>も (助詞)</v>
      </c>
      <c r="E7225" s="2" t="s">
        <v>15</v>
      </c>
      <c r="F7225" s="2" t="s">
        <v>1306</v>
      </c>
      <c r="G7225" s="5">
        <v>7</v>
      </c>
      <c r="H7225" s="1" t="str">
        <f t="shared" si="337"/>
        <v>7-も (助詞)</v>
      </c>
      <c r="I7225" s="1">
        <f t="shared" si="338"/>
        <v>1</v>
      </c>
    </row>
    <row r="7226" spans="1:9">
      <c r="A7226" s="1">
        <v>1303</v>
      </c>
      <c r="B7226" s="1" t="s">
        <v>1383</v>
      </c>
      <c r="C7226" s="2" t="s">
        <v>35</v>
      </c>
      <c r="D7226" s="4" t="str">
        <f t="shared" si="336"/>
        <v>も (助詞)</v>
      </c>
      <c r="E7226" s="2" t="s">
        <v>15</v>
      </c>
      <c r="F7226" s="2" t="s">
        <v>1306</v>
      </c>
      <c r="G7226" s="5">
        <v>7</v>
      </c>
      <c r="H7226" s="1" t="str">
        <f t="shared" si="337"/>
        <v>7-も (助詞)</v>
      </c>
      <c r="I7226" s="1">
        <f t="shared" si="338"/>
        <v>0</v>
      </c>
    </row>
    <row r="7227" spans="1:9">
      <c r="A7227" s="1">
        <v>1395</v>
      </c>
      <c r="B7227" s="1" t="s">
        <v>1383</v>
      </c>
      <c r="C7227" s="2" t="s">
        <v>35</v>
      </c>
      <c r="D7227" s="4" t="str">
        <f t="shared" si="336"/>
        <v>も (助詞)</v>
      </c>
      <c r="E7227" s="2" t="s">
        <v>15</v>
      </c>
      <c r="F7227" s="2" t="s">
        <v>1306</v>
      </c>
      <c r="G7227" s="5">
        <v>7</v>
      </c>
      <c r="H7227" s="1" t="str">
        <f t="shared" si="337"/>
        <v>7-も (助詞)</v>
      </c>
      <c r="I7227" s="1">
        <f t="shared" si="338"/>
        <v>0</v>
      </c>
    </row>
    <row r="7228" spans="1:9">
      <c r="A7228" s="1">
        <v>1480</v>
      </c>
      <c r="B7228" s="1" t="s">
        <v>1383</v>
      </c>
      <c r="C7228" s="2" t="s">
        <v>35</v>
      </c>
      <c r="D7228" s="4" t="str">
        <f t="shared" si="336"/>
        <v>も (助詞)</v>
      </c>
      <c r="E7228" s="2" t="s">
        <v>15</v>
      </c>
      <c r="F7228" s="2" t="s">
        <v>1306</v>
      </c>
      <c r="G7228" s="5">
        <v>7</v>
      </c>
      <c r="H7228" s="1" t="str">
        <f t="shared" si="337"/>
        <v>7-も (助詞)</v>
      </c>
      <c r="I7228" s="1">
        <f t="shared" si="338"/>
        <v>0</v>
      </c>
    </row>
    <row r="7229" spans="1:9">
      <c r="A7229" s="1">
        <v>1542</v>
      </c>
      <c r="B7229" s="1" t="s">
        <v>1383</v>
      </c>
      <c r="C7229" s="2" t="s">
        <v>35</v>
      </c>
      <c r="D7229" s="4" t="str">
        <f t="shared" si="336"/>
        <v>も (助詞)</v>
      </c>
      <c r="E7229" s="2" t="s">
        <v>15</v>
      </c>
      <c r="F7229" s="2" t="s">
        <v>1306</v>
      </c>
      <c r="G7229" s="5">
        <v>7</v>
      </c>
      <c r="H7229" s="1" t="str">
        <f t="shared" si="337"/>
        <v>7-も (助詞)</v>
      </c>
      <c r="I7229" s="1">
        <f t="shared" si="338"/>
        <v>0</v>
      </c>
    </row>
    <row r="7230" spans="1:9">
      <c r="A7230" s="1">
        <v>1551</v>
      </c>
      <c r="B7230" s="1" t="s">
        <v>1383</v>
      </c>
      <c r="C7230" s="2" t="s">
        <v>35</v>
      </c>
      <c r="D7230" s="4" t="str">
        <f t="shared" si="336"/>
        <v>も (助詞)</v>
      </c>
      <c r="E7230" s="2" t="s">
        <v>15</v>
      </c>
      <c r="F7230" s="2" t="s">
        <v>1306</v>
      </c>
      <c r="G7230" s="5">
        <v>7</v>
      </c>
      <c r="H7230" s="1" t="str">
        <f t="shared" si="337"/>
        <v>7-も (助詞)</v>
      </c>
      <c r="I7230" s="1">
        <f t="shared" si="338"/>
        <v>0</v>
      </c>
    </row>
    <row r="7231" spans="1:9">
      <c r="A7231" s="1">
        <v>1343</v>
      </c>
      <c r="B7231" s="1" t="s">
        <v>1383</v>
      </c>
      <c r="C7231" s="2" t="s">
        <v>417</v>
      </c>
      <c r="D7231" s="4" t="str">
        <f t="shared" si="336"/>
        <v>もう少し (副詞)</v>
      </c>
      <c r="E7231" s="2" t="s">
        <v>31</v>
      </c>
      <c r="F7231" s="2" t="s">
        <v>1321</v>
      </c>
      <c r="G7231" s="5">
        <v>7</v>
      </c>
      <c r="H7231" s="1" t="str">
        <f t="shared" si="337"/>
        <v>7-もう少し (副詞)</v>
      </c>
      <c r="I7231" s="1">
        <f t="shared" si="338"/>
        <v>1</v>
      </c>
    </row>
    <row r="7232" spans="1:9">
      <c r="A7232" s="1">
        <v>1250</v>
      </c>
      <c r="B7232" s="1" t="s">
        <v>1383</v>
      </c>
      <c r="C7232" s="2" t="s">
        <v>719</v>
      </c>
      <c r="D7232" s="4" t="str">
        <f t="shared" si="336"/>
        <v>モノ (名詞)</v>
      </c>
      <c r="E7232" s="2" t="s">
        <v>10</v>
      </c>
      <c r="F7232" s="2" t="s">
        <v>409</v>
      </c>
      <c r="G7232" s="5">
        <v>7</v>
      </c>
      <c r="H7232" s="1" t="str">
        <f t="shared" si="337"/>
        <v>7-モノ (名詞)</v>
      </c>
      <c r="I7232" s="1">
        <f t="shared" si="338"/>
        <v>1</v>
      </c>
    </row>
    <row r="7233" spans="1:9">
      <c r="A7233" s="1">
        <v>1353</v>
      </c>
      <c r="B7233" s="1" t="s">
        <v>1383</v>
      </c>
      <c r="C7233" s="2" t="s">
        <v>106</v>
      </c>
      <c r="D7233" s="4" t="str">
        <f t="shared" si="336"/>
        <v>もの (名詞)</v>
      </c>
      <c r="E7233" s="2" t="s">
        <v>10</v>
      </c>
      <c r="F7233" s="2" t="s">
        <v>1315</v>
      </c>
      <c r="G7233" s="5">
        <v>7</v>
      </c>
      <c r="H7233" s="1" t="str">
        <f t="shared" si="337"/>
        <v>7-もの (名詞)</v>
      </c>
      <c r="I7233" s="1">
        <f t="shared" si="338"/>
        <v>1</v>
      </c>
    </row>
    <row r="7234" spans="1:9">
      <c r="A7234" s="1">
        <v>1372</v>
      </c>
      <c r="B7234" s="1" t="s">
        <v>1383</v>
      </c>
      <c r="C7234" s="2" t="s">
        <v>106</v>
      </c>
      <c r="D7234" s="4" t="str">
        <f t="shared" ref="D7234:D7297" si="339">C7234&amp;" ("&amp;E7234&amp;")"</f>
        <v>もの (名詞)</v>
      </c>
      <c r="E7234" s="2" t="s">
        <v>10</v>
      </c>
      <c r="F7234" s="2" t="s">
        <v>1315</v>
      </c>
      <c r="G7234" s="5">
        <v>7</v>
      </c>
      <c r="H7234" s="1" t="str">
        <f t="shared" ref="H7234:H7297" si="340">G7234&amp;"-"&amp;D7234</f>
        <v>7-もの (名詞)</v>
      </c>
      <c r="I7234" s="1">
        <f t="shared" si="338"/>
        <v>0</v>
      </c>
    </row>
    <row r="7235" spans="1:9">
      <c r="A7235" s="1">
        <v>1267</v>
      </c>
      <c r="B7235" s="1" t="s">
        <v>1383</v>
      </c>
      <c r="C7235" s="2" t="s">
        <v>363</v>
      </c>
      <c r="D7235" s="4" t="str">
        <f t="shared" si="339"/>
        <v>ロケーション (名詞)</v>
      </c>
      <c r="E7235" s="2" t="s">
        <v>10</v>
      </c>
      <c r="F7235" s="2" t="s">
        <v>409</v>
      </c>
      <c r="G7235" s="5">
        <v>7</v>
      </c>
      <c r="H7235" s="1" t="str">
        <f t="shared" si="340"/>
        <v>7-ロケーション (名詞)</v>
      </c>
      <c r="I7235" s="1">
        <f t="shared" ref="I7235:I7298" si="341">IF(H7234&lt;&gt;H7235,1,0)</f>
        <v>1</v>
      </c>
    </row>
    <row r="7236" spans="1:9">
      <c r="A7236" s="1">
        <v>1330</v>
      </c>
      <c r="B7236" s="1" t="s">
        <v>1383</v>
      </c>
      <c r="C7236" s="2" t="s">
        <v>90</v>
      </c>
      <c r="D7236" s="4" t="str">
        <f t="shared" si="339"/>
        <v>を (助詞)</v>
      </c>
      <c r="E7236" s="2" t="s">
        <v>15</v>
      </c>
      <c r="F7236" s="2" t="s">
        <v>1307</v>
      </c>
      <c r="G7236" s="5">
        <v>7</v>
      </c>
      <c r="H7236" s="1" t="str">
        <f t="shared" si="340"/>
        <v>7-を (助詞)</v>
      </c>
      <c r="I7236" s="1">
        <f t="shared" si="341"/>
        <v>1</v>
      </c>
    </row>
    <row r="7237" spans="1:9">
      <c r="A7237" s="1">
        <v>1345</v>
      </c>
      <c r="B7237" s="1" t="s">
        <v>1383</v>
      </c>
      <c r="C7237" s="2" t="s">
        <v>90</v>
      </c>
      <c r="D7237" s="4" t="str">
        <f t="shared" si="339"/>
        <v>を (助詞)</v>
      </c>
      <c r="E7237" s="2" t="s">
        <v>15</v>
      </c>
      <c r="F7237" s="2" t="s">
        <v>1307</v>
      </c>
      <c r="G7237" s="5">
        <v>7</v>
      </c>
      <c r="H7237" s="1" t="str">
        <f t="shared" si="340"/>
        <v>7-を (助詞)</v>
      </c>
      <c r="I7237" s="1">
        <f t="shared" si="341"/>
        <v>0</v>
      </c>
    </row>
    <row r="7238" spans="1:9">
      <c r="A7238" s="1">
        <v>1350</v>
      </c>
      <c r="B7238" s="1" t="s">
        <v>1383</v>
      </c>
      <c r="C7238" s="2" t="s">
        <v>90</v>
      </c>
      <c r="D7238" s="4" t="str">
        <f t="shared" si="339"/>
        <v>を (助詞)</v>
      </c>
      <c r="E7238" s="2" t="s">
        <v>15</v>
      </c>
      <c r="F7238" s="2" t="s">
        <v>1307</v>
      </c>
      <c r="G7238" s="5">
        <v>7</v>
      </c>
      <c r="H7238" s="1" t="str">
        <f t="shared" si="340"/>
        <v>7-を (助詞)</v>
      </c>
      <c r="I7238" s="1">
        <f t="shared" si="341"/>
        <v>0</v>
      </c>
    </row>
    <row r="7239" spans="1:9">
      <c r="A7239" s="1">
        <v>1414</v>
      </c>
      <c r="B7239" s="1" t="s">
        <v>1383</v>
      </c>
      <c r="C7239" s="2" t="s">
        <v>90</v>
      </c>
      <c r="D7239" s="4" t="str">
        <f t="shared" si="339"/>
        <v>を (助詞)</v>
      </c>
      <c r="E7239" s="2" t="s">
        <v>15</v>
      </c>
      <c r="F7239" s="2" t="s">
        <v>1307</v>
      </c>
      <c r="G7239" s="5">
        <v>7</v>
      </c>
      <c r="H7239" s="1" t="str">
        <f t="shared" si="340"/>
        <v>7-を (助詞)</v>
      </c>
      <c r="I7239" s="1">
        <f t="shared" si="341"/>
        <v>0</v>
      </c>
    </row>
    <row r="7240" spans="1:9">
      <c r="A7240" s="1">
        <v>1441</v>
      </c>
      <c r="B7240" s="1" t="s">
        <v>1383</v>
      </c>
      <c r="C7240" s="2" t="s">
        <v>90</v>
      </c>
      <c r="D7240" s="4" t="str">
        <f t="shared" si="339"/>
        <v>を (助詞)</v>
      </c>
      <c r="E7240" s="2" t="s">
        <v>15</v>
      </c>
      <c r="F7240" s="2" t="s">
        <v>1307</v>
      </c>
      <c r="G7240" s="5">
        <v>7</v>
      </c>
      <c r="H7240" s="1" t="str">
        <f t="shared" si="340"/>
        <v>7-を (助詞)</v>
      </c>
      <c r="I7240" s="1">
        <f t="shared" si="341"/>
        <v>0</v>
      </c>
    </row>
    <row r="7241" spans="1:9">
      <c r="A7241" s="1">
        <v>1476</v>
      </c>
      <c r="B7241" s="1" t="s">
        <v>1383</v>
      </c>
      <c r="C7241" s="2" t="s">
        <v>90</v>
      </c>
      <c r="D7241" s="4" t="str">
        <f t="shared" si="339"/>
        <v>を (助詞)</v>
      </c>
      <c r="E7241" s="2" t="s">
        <v>15</v>
      </c>
      <c r="F7241" s="2" t="s">
        <v>1307</v>
      </c>
      <c r="G7241" s="5">
        <v>7</v>
      </c>
      <c r="H7241" s="1" t="str">
        <f t="shared" si="340"/>
        <v>7-を (助詞)</v>
      </c>
      <c r="I7241" s="1">
        <f t="shared" si="341"/>
        <v>0</v>
      </c>
    </row>
    <row r="7242" spans="1:9">
      <c r="A7242" s="1">
        <v>1491</v>
      </c>
      <c r="B7242" s="1" t="s">
        <v>1383</v>
      </c>
      <c r="C7242" s="2" t="s">
        <v>90</v>
      </c>
      <c r="D7242" s="4" t="str">
        <f t="shared" si="339"/>
        <v>を (助詞)</v>
      </c>
      <c r="E7242" s="2" t="s">
        <v>15</v>
      </c>
      <c r="F7242" s="2" t="s">
        <v>1307</v>
      </c>
      <c r="G7242" s="5">
        <v>7</v>
      </c>
      <c r="H7242" s="1" t="str">
        <f t="shared" si="340"/>
        <v>7-を (助詞)</v>
      </c>
      <c r="I7242" s="1">
        <f t="shared" si="341"/>
        <v>0</v>
      </c>
    </row>
    <row r="7243" spans="1:9">
      <c r="A7243" s="1">
        <v>1509</v>
      </c>
      <c r="B7243" s="1" t="s">
        <v>1383</v>
      </c>
      <c r="C7243" s="2" t="s">
        <v>90</v>
      </c>
      <c r="D7243" s="4" t="str">
        <f t="shared" si="339"/>
        <v>を (助詞)</v>
      </c>
      <c r="E7243" s="2" t="s">
        <v>15</v>
      </c>
      <c r="F7243" s="2" t="s">
        <v>1307</v>
      </c>
      <c r="G7243" s="5">
        <v>7</v>
      </c>
      <c r="H7243" s="1" t="str">
        <f t="shared" si="340"/>
        <v>7-を (助詞)</v>
      </c>
      <c r="I7243" s="1">
        <f t="shared" si="341"/>
        <v>0</v>
      </c>
    </row>
    <row r="7244" spans="1:9">
      <c r="A7244" s="1">
        <v>1517</v>
      </c>
      <c r="B7244" s="1" t="s">
        <v>1383</v>
      </c>
      <c r="C7244" s="2" t="s">
        <v>90</v>
      </c>
      <c r="D7244" s="4" t="str">
        <f t="shared" si="339"/>
        <v>を (助詞)</v>
      </c>
      <c r="E7244" s="2" t="s">
        <v>15</v>
      </c>
      <c r="F7244" s="2" t="s">
        <v>1307</v>
      </c>
      <c r="G7244" s="5">
        <v>7</v>
      </c>
      <c r="H7244" s="1" t="str">
        <f t="shared" si="340"/>
        <v>7-を (助詞)</v>
      </c>
      <c r="I7244" s="1">
        <f t="shared" si="341"/>
        <v>0</v>
      </c>
    </row>
    <row r="7245" spans="1:9">
      <c r="A7245" s="1">
        <v>1536</v>
      </c>
      <c r="B7245" s="1" t="s">
        <v>1383</v>
      </c>
      <c r="C7245" s="2" t="s">
        <v>90</v>
      </c>
      <c r="D7245" s="4" t="str">
        <f t="shared" si="339"/>
        <v>を (助詞)</v>
      </c>
      <c r="E7245" s="2" t="s">
        <v>15</v>
      </c>
      <c r="F7245" s="2" t="s">
        <v>1307</v>
      </c>
      <c r="G7245" s="5">
        <v>7</v>
      </c>
      <c r="H7245" s="1" t="str">
        <f t="shared" si="340"/>
        <v>7-を (助詞)</v>
      </c>
      <c r="I7245" s="1">
        <f t="shared" si="341"/>
        <v>0</v>
      </c>
    </row>
    <row r="7246" spans="1:9">
      <c r="A7246" s="1">
        <v>1606</v>
      </c>
      <c r="B7246" s="1" t="s">
        <v>1383</v>
      </c>
      <c r="C7246" s="2" t="s">
        <v>90</v>
      </c>
      <c r="D7246" s="4" t="str">
        <f t="shared" si="339"/>
        <v>を (助詞)</v>
      </c>
      <c r="E7246" s="2" t="s">
        <v>15</v>
      </c>
      <c r="F7246" s="2" t="s">
        <v>1307</v>
      </c>
      <c r="G7246" s="5">
        <v>7</v>
      </c>
      <c r="H7246" s="1" t="str">
        <f t="shared" si="340"/>
        <v>7-を (助詞)</v>
      </c>
      <c r="I7246" s="1">
        <f t="shared" si="341"/>
        <v>0</v>
      </c>
    </row>
    <row r="7247" spans="1:9">
      <c r="A7247" s="1">
        <v>1520</v>
      </c>
      <c r="B7247" s="1" t="s">
        <v>1383</v>
      </c>
      <c r="C7247" s="2" t="s">
        <v>1073</v>
      </c>
      <c r="D7247" s="4" t="str">
        <f t="shared" si="339"/>
        <v>唖然 (名詞)</v>
      </c>
      <c r="E7247" s="2" t="s">
        <v>10</v>
      </c>
      <c r="F7247" s="2" t="s">
        <v>409</v>
      </c>
      <c r="G7247" s="5">
        <v>7</v>
      </c>
      <c r="H7247" s="1" t="str">
        <f t="shared" si="340"/>
        <v>7-唖然 (名詞)</v>
      </c>
      <c r="I7247" s="1">
        <f t="shared" si="341"/>
        <v>1</v>
      </c>
    </row>
    <row r="7248" spans="1:9">
      <c r="A7248" s="1">
        <v>1554</v>
      </c>
      <c r="B7248" s="1" t="s">
        <v>1383</v>
      </c>
      <c r="C7248" s="2" t="s">
        <v>809</v>
      </c>
      <c r="D7248" s="4" t="str">
        <f t="shared" si="339"/>
        <v>挨拶 (名詞)</v>
      </c>
      <c r="E7248" s="2" t="s">
        <v>10</v>
      </c>
      <c r="F7248" s="2" t="s">
        <v>1305</v>
      </c>
      <c r="G7248" s="5">
        <v>7</v>
      </c>
      <c r="H7248" s="1" t="str">
        <f t="shared" si="340"/>
        <v>7-挨拶 (名詞)</v>
      </c>
      <c r="I7248" s="1">
        <f t="shared" si="341"/>
        <v>1</v>
      </c>
    </row>
    <row r="7249" spans="1:9">
      <c r="A7249" s="1">
        <v>1412</v>
      </c>
      <c r="B7249" s="1" t="s">
        <v>1383</v>
      </c>
      <c r="C7249" s="2" t="s">
        <v>699</v>
      </c>
      <c r="D7249" s="4" t="str">
        <f t="shared" si="339"/>
        <v>握る (動詞)</v>
      </c>
      <c r="E7249" s="2" t="s">
        <v>24</v>
      </c>
      <c r="F7249" s="2" t="s">
        <v>1311</v>
      </c>
      <c r="G7249" s="5">
        <v>7</v>
      </c>
      <c r="H7249" s="1" t="str">
        <f t="shared" si="340"/>
        <v>7-握る (動詞)</v>
      </c>
      <c r="I7249" s="1">
        <f t="shared" si="341"/>
        <v>1</v>
      </c>
    </row>
    <row r="7250" spans="1:9">
      <c r="A7250" s="1">
        <v>1563</v>
      </c>
      <c r="B7250" s="1" t="s">
        <v>1383</v>
      </c>
      <c r="C7250" s="2" t="s">
        <v>223</v>
      </c>
      <c r="D7250" s="4" t="str">
        <f t="shared" si="339"/>
        <v>員 (名詞)</v>
      </c>
      <c r="E7250" s="2" t="s">
        <v>10</v>
      </c>
      <c r="F7250" s="2" t="s">
        <v>1313</v>
      </c>
      <c r="G7250" s="5">
        <v>7</v>
      </c>
      <c r="H7250" s="1" t="str">
        <f t="shared" si="340"/>
        <v>7-員 (名詞)</v>
      </c>
      <c r="I7250" s="1">
        <f t="shared" si="341"/>
        <v>1</v>
      </c>
    </row>
    <row r="7251" spans="1:9">
      <c r="A7251" s="1">
        <v>1451</v>
      </c>
      <c r="B7251" s="1" t="s">
        <v>1383</v>
      </c>
      <c r="C7251" s="2" t="s">
        <v>987</v>
      </c>
      <c r="D7251" s="4" t="str">
        <f t="shared" si="339"/>
        <v>越し (名詞)</v>
      </c>
      <c r="E7251" s="2" t="s">
        <v>10</v>
      </c>
      <c r="F7251" s="2" t="s">
        <v>1313</v>
      </c>
      <c r="G7251" s="5">
        <v>7</v>
      </c>
      <c r="H7251" s="1" t="str">
        <f t="shared" si="340"/>
        <v>7-越し (名詞)</v>
      </c>
      <c r="I7251" s="1">
        <f t="shared" si="341"/>
        <v>1</v>
      </c>
    </row>
    <row r="7252" spans="1:9">
      <c r="A7252" s="1">
        <v>1384</v>
      </c>
      <c r="B7252" s="1" t="s">
        <v>1383</v>
      </c>
      <c r="C7252" s="2" t="s">
        <v>1032</v>
      </c>
      <c r="D7252" s="4" t="str">
        <f t="shared" si="339"/>
        <v>黄金 (名詞)</v>
      </c>
      <c r="E7252" s="2" t="s">
        <v>10</v>
      </c>
      <c r="F7252" s="2" t="s">
        <v>409</v>
      </c>
      <c r="G7252" s="5">
        <v>7</v>
      </c>
      <c r="H7252" s="1" t="str">
        <f t="shared" si="340"/>
        <v>7-黄金 (名詞)</v>
      </c>
      <c r="I7252" s="1">
        <f t="shared" si="341"/>
        <v>1</v>
      </c>
    </row>
    <row r="7253" spans="1:9">
      <c r="A7253" s="1">
        <v>1282</v>
      </c>
      <c r="B7253" s="1" t="s">
        <v>1383</v>
      </c>
      <c r="C7253" s="2" t="s">
        <v>876</v>
      </c>
      <c r="D7253" s="4" t="str">
        <f t="shared" si="339"/>
        <v>屋外 (名詞)</v>
      </c>
      <c r="E7253" s="2" t="s">
        <v>10</v>
      </c>
      <c r="F7253" s="2" t="s">
        <v>409</v>
      </c>
      <c r="G7253" s="5">
        <v>7</v>
      </c>
      <c r="H7253" s="1" t="str">
        <f t="shared" si="340"/>
        <v>7-屋外 (名詞)</v>
      </c>
      <c r="I7253" s="1">
        <f t="shared" si="341"/>
        <v>1</v>
      </c>
    </row>
    <row r="7254" spans="1:9">
      <c r="A7254" s="1">
        <v>1344</v>
      </c>
      <c r="B7254" s="1" t="s">
        <v>1383</v>
      </c>
      <c r="C7254" s="2" t="s">
        <v>524</v>
      </c>
      <c r="D7254" s="4" t="str">
        <f t="shared" si="339"/>
        <v>温度 (名詞)</v>
      </c>
      <c r="E7254" s="2" t="s">
        <v>10</v>
      </c>
      <c r="F7254" s="2" t="s">
        <v>409</v>
      </c>
      <c r="G7254" s="5">
        <v>7</v>
      </c>
      <c r="H7254" s="1" t="str">
        <f t="shared" si="340"/>
        <v>7-温度 (名詞)</v>
      </c>
      <c r="I7254" s="1">
        <f t="shared" si="341"/>
        <v>1</v>
      </c>
    </row>
    <row r="7255" spans="1:9">
      <c r="A7255" s="1">
        <v>1346</v>
      </c>
      <c r="B7255" s="1" t="s">
        <v>1383</v>
      </c>
      <c r="C7255" s="2" t="s">
        <v>1146</v>
      </c>
      <c r="D7255" s="4" t="str">
        <f t="shared" si="339"/>
        <v>下げる (動詞)</v>
      </c>
      <c r="E7255" s="2" t="s">
        <v>24</v>
      </c>
      <c r="F7255" s="2" t="s">
        <v>1311</v>
      </c>
      <c r="G7255" s="5">
        <v>7</v>
      </c>
      <c r="H7255" s="1" t="str">
        <f t="shared" si="340"/>
        <v>7-下げる (動詞)</v>
      </c>
      <c r="I7255" s="1">
        <f t="shared" si="341"/>
        <v>1</v>
      </c>
    </row>
    <row r="7256" spans="1:9">
      <c r="A7256" s="1">
        <v>1486</v>
      </c>
      <c r="B7256" s="1" t="s">
        <v>1383</v>
      </c>
      <c r="C7256" s="2" t="s">
        <v>1072</v>
      </c>
      <c r="D7256" s="4" t="str">
        <f t="shared" si="339"/>
        <v>火傷 (名詞)</v>
      </c>
      <c r="E7256" s="2" t="s">
        <v>10</v>
      </c>
      <c r="F7256" s="2" t="s">
        <v>1305</v>
      </c>
      <c r="G7256" s="5">
        <v>7</v>
      </c>
      <c r="H7256" s="1" t="str">
        <f t="shared" si="340"/>
        <v>7-火傷 (名詞)</v>
      </c>
      <c r="I7256" s="1">
        <f t="shared" si="341"/>
        <v>1</v>
      </c>
    </row>
    <row r="7257" spans="1:9">
      <c r="A7257" s="1">
        <v>1243</v>
      </c>
      <c r="B7257" s="1" t="s">
        <v>1383</v>
      </c>
      <c r="C7257" s="2" t="s">
        <v>427</v>
      </c>
      <c r="D7257" s="4" t="str">
        <f t="shared" si="339"/>
        <v>会場 (名詞)</v>
      </c>
      <c r="E7257" s="2" t="s">
        <v>10</v>
      </c>
      <c r="F7257" s="2" t="s">
        <v>409</v>
      </c>
      <c r="G7257" s="5">
        <v>7</v>
      </c>
      <c r="H7257" s="1" t="str">
        <f t="shared" si="340"/>
        <v>7-会場 (名詞)</v>
      </c>
      <c r="I7257" s="1">
        <f t="shared" si="341"/>
        <v>1</v>
      </c>
    </row>
    <row r="7258" spans="1:9">
      <c r="A7258" s="1">
        <v>1254</v>
      </c>
      <c r="B7258" s="1" t="s">
        <v>1383</v>
      </c>
      <c r="C7258" s="2" t="s">
        <v>38</v>
      </c>
      <c r="D7258" s="4" t="str">
        <f t="shared" si="339"/>
        <v>海 (名詞)</v>
      </c>
      <c r="E7258" s="2" t="s">
        <v>10</v>
      </c>
      <c r="F7258" s="2" t="s">
        <v>409</v>
      </c>
      <c r="G7258" s="5">
        <v>7</v>
      </c>
      <c r="H7258" s="1" t="str">
        <f t="shared" si="340"/>
        <v>7-海 (名詞)</v>
      </c>
      <c r="I7258" s="1">
        <f t="shared" si="341"/>
        <v>1</v>
      </c>
    </row>
    <row r="7259" spans="1:9">
      <c r="A7259" s="1">
        <v>1351</v>
      </c>
      <c r="B7259" s="1" t="s">
        <v>1383</v>
      </c>
      <c r="C7259" s="2" t="s">
        <v>452</v>
      </c>
      <c r="D7259" s="4" t="str">
        <f t="shared" si="339"/>
        <v>楽しめる (動詞)</v>
      </c>
      <c r="E7259" s="2" t="s">
        <v>24</v>
      </c>
      <c r="F7259" s="2" t="s">
        <v>1311</v>
      </c>
      <c r="G7259" s="5">
        <v>7</v>
      </c>
      <c r="H7259" s="1" t="str">
        <f t="shared" si="340"/>
        <v>7-楽しめる (動詞)</v>
      </c>
      <c r="I7259" s="1">
        <f t="shared" si="341"/>
        <v>1</v>
      </c>
    </row>
    <row r="7260" spans="1:9">
      <c r="A7260" s="1">
        <v>1226</v>
      </c>
      <c r="B7260" s="1" t="s">
        <v>1383</v>
      </c>
      <c r="C7260" s="2" t="s">
        <v>428</v>
      </c>
      <c r="D7260" s="4" t="str">
        <f t="shared" si="339"/>
        <v>感想 (名詞)</v>
      </c>
      <c r="E7260" s="2" t="s">
        <v>10</v>
      </c>
      <c r="F7260" s="2" t="s">
        <v>409</v>
      </c>
      <c r="G7260" s="5">
        <v>7</v>
      </c>
      <c r="H7260" s="1" t="str">
        <f t="shared" si="340"/>
        <v>7-感想 (名詞)</v>
      </c>
      <c r="I7260" s="1">
        <f t="shared" si="341"/>
        <v>1</v>
      </c>
    </row>
    <row r="7261" spans="1:9">
      <c r="A7261" s="1">
        <v>1245</v>
      </c>
      <c r="B7261" s="1" t="s">
        <v>1383</v>
      </c>
      <c r="C7261" s="2" t="s">
        <v>430</v>
      </c>
      <c r="D7261" s="4" t="str">
        <f t="shared" si="339"/>
        <v>客 (名詞)</v>
      </c>
      <c r="E7261" s="2" t="s">
        <v>10</v>
      </c>
      <c r="F7261" s="2" t="s">
        <v>409</v>
      </c>
      <c r="G7261" s="5">
        <v>7</v>
      </c>
      <c r="H7261" s="1" t="str">
        <f t="shared" si="340"/>
        <v>7-客 (名詞)</v>
      </c>
      <c r="I7261" s="1">
        <f t="shared" si="341"/>
        <v>1</v>
      </c>
    </row>
    <row r="7262" spans="1:9">
      <c r="A7262" s="1">
        <v>1552</v>
      </c>
      <c r="B7262" s="1" t="s">
        <v>1383</v>
      </c>
      <c r="C7262" s="2" t="s">
        <v>430</v>
      </c>
      <c r="D7262" s="4" t="str">
        <f t="shared" si="339"/>
        <v>客 (名詞)</v>
      </c>
      <c r="E7262" s="2" t="s">
        <v>10</v>
      </c>
      <c r="F7262" s="2" t="s">
        <v>409</v>
      </c>
      <c r="G7262" s="5">
        <v>7</v>
      </c>
      <c r="H7262" s="1" t="str">
        <f t="shared" si="340"/>
        <v>7-客 (名詞)</v>
      </c>
      <c r="I7262" s="1">
        <f t="shared" si="341"/>
        <v>0</v>
      </c>
    </row>
    <row r="7263" spans="1:9">
      <c r="A7263" s="1">
        <v>1527</v>
      </c>
      <c r="B7263" s="1" t="s">
        <v>1383</v>
      </c>
      <c r="C7263" s="2" t="s">
        <v>639</v>
      </c>
      <c r="D7263" s="4" t="str">
        <f t="shared" si="339"/>
        <v>逆 (名詞)</v>
      </c>
      <c r="E7263" s="2" t="s">
        <v>10</v>
      </c>
      <c r="F7263" s="2" t="s">
        <v>409</v>
      </c>
      <c r="G7263" s="5">
        <v>7</v>
      </c>
      <c r="H7263" s="1" t="str">
        <f t="shared" si="340"/>
        <v>7-逆 (名詞)</v>
      </c>
      <c r="I7263" s="1">
        <f t="shared" si="341"/>
        <v>1</v>
      </c>
    </row>
    <row r="7264" spans="1:9">
      <c r="A7264" s="1">
        <v>1543</v>
      </c>
      <c r="B7264" s="1" t="s">
        <v>1383</v>
      </c>
      <c r="C7264" s="2" t="s">
        <v>895</v>
      </c>
      <c r="D7264" s="4" t="str">
        <f t="shared" si="339"/>
        <v>居る (動詞)</v>
      </c>
      <c r="E7264" s="2" t="s">
        <v>24</v>
      </c>
      <c r="F7264" s="2" t="s">
        <v>1311</v>
      </c>
      <c r="G7264" s="5">
        <v>7</v>
      </c>
      <c r="H7264" s="1" t="str">
        <f t="shared" si="340"/>
        <v>7-居る (動詞)</v>
      </c>
      <c r="I7264" s="1">
        <f t="shared" si="341"/>
        <v>1</v>
      </c>
    </row>
    <row r="7265" spans="1:9">
      <c r="A7265" s="1">
        <v>1579</v>
      </c>
      <c r="B7265" s="1" t="s">
        <v>1383</v>
      </c>
      <c r="C7265" s="2" t="s">
        <v>895</v>
      </c>
      <c r="D7265" s="4" t="str">
        <f t="shared" si="339"/>
        <v>居る (動詞)</v>
      </c>
      <c r="E7265" s="2" t="s">
        <v>24</v>
      </c>
      <c r="F7265" s="2" t="s">
        <v>1311</v>
      </c>
      <c r="G7265" s="5">
        <v>7</v>
      </c>
      <c r="H7265" s="1" t="str">
        <f t="shared" si="340"/>
        <v>7-居る (動詞)</v>
      </c>
      <c r="I7265" s="1">
        <f t="shared" si="341"/>
        <v>0</v>
      </c>
    </row>
    <row r="7266" spans="1:9">
      <c r="A7266" s="1">
        <v>1228</v>
      </c>
      <c r="B7266" s="1" t="s">
        <v>1383</v>
      </c>
      <c r="C7266" s="2" t="s">
        <v>962</v>
      </c>
      <c r="D7266" s="4" t="str">
        <f t="shared" si="339"/>
        <v>苦情 (名詞)</v>
      </c>
      <c r="E7266" s="2" t="s">
        <v>10</v>
      </c>
      <c r="F7266" s="2" t="s">
        <v>409</v>
      </c>
      <c r="G7266" s="5">
        <v>7</v>
      </c>
      <c r="H7266" s="1" t="str">
        <f t="shared" si="340"/>
        <v>7-苦情 (名詞)</v>
      </c>
      <c r="I7266" s="1">
        <f t="shared" si="341"/>
        <v>1</v>
      </c>
    </row>
    <row r="7267" spans="1:9">
      <c r="A7267" s="1">
        <v>1453</v>
      </c>
      <c r="B7267" s="1" t="s">
        <v>1383</v>
      </c>
      <c r="C7267" s="2" t="s">
        <v>737</v>
      </c>
      <c r="D7267" s="4" t="str">
        <f t="shared" si="339"/>
        <v>係 (名詞)</v>
      </c>
      <c r="E7267" s="2" t="s">
        <v>10</v>
      </c>
      <c r="F7267" s="2" t="s">
        <v>409</v>
      </c>
      <c r="G7267" s="5">
        <v>7</v>
      </c>
      <c r="H7267" s="1" t="str">
        <f t="shared" si="340"/>
        <v>7-係 (名詞)</v>
      </c>
      <c r="I7267" s="1">
        <f t="shared" si="341"/>
        <v>1</v>
      </c>
    </row>
    <row r="7268" spans="1:9">
      <c r="A7268" s="1">
        <v>1570</v>
      </c>
      <c r="B7268" s="1" t="s">
        <v>1383</v>
      </c>
      <c r="C7268" s="2" t="s">
        <v>1076</v>
      </c>
      <c r="D7268" s="4" t="str">
        <f t="shared" si="339"/>
        <v>激しい (形容詞)</v>
      </c>
      <c r="E7268" s="2" t="s">
        <v>29</v>
      </c>
      <c r="F7268" s="2" t="s">
        <v>1311</v>
      </c>
      <c r="G7268" s="5">
        <v>7</v>
      </c>
      <c r="H7268" s="1" t="str">
        <f t="shared" si="340"/>
        <v>7-激しい (形容詞)</v>
      </c>
      <c r="I7268" s="1">
        <f t="shared" si="341"/>
        <v>1</v>
      </c>
    </row>
    <row r="7269" spans="1:9">
      <c r="A7269" s="1">
        <v>1265</v>
      </c>
      <c r="B7269" s="1" t="s">
        <v>1383</v>
      </c>
      <c r="C7269" s="2" t="s">
        <v>760</v>
      </c>
      <c r="D7269" s="4" t="str">
        <f t="shared" si="339"/>
        <v>見える (動詞)</v>
      </c>
      <c r="E7269" s="2" t="s">
        <v>24</v>
      </c>
      <c r="F7269" s="2" t="s">
        <v>1311</v>
      </c>
      <c r="G7269" s="5">
        <v>7</v>
      </c>
      <c r="H7269" s="1" t="str">
        <f t="shared" si="340"/>
        <v>7-見える (動詞)</v>
      </c>
      <c r="I7269" s="1">
        <f t="shared" si="341"/>
        <v>1</v>
      </c>
    </row>
    <row r="7270" spans="1:9">
      <c r="A7270" s="1">
        <v>1375</v>
      </c>
      <c r="B7270" s="1" t="s">
        <v>1383</v>
      </c>
      <c r="C7270" s="2" t="s">
        <v>257</v>
      </c>
      <c r="D7270" s="4" t="str">
        <f t="shared" si="339"/>
        <v>見る (動詞)</v>
      </c>
      <c r="E7270" s="2" t="s">
        <v>24</v>
      </c>
      <c r="F7270" s="2" t="s">
        <v>1311</v>
      </c>
      <c r="G7270" s="5">
        <v>7</v>
      </c>
      <c r="H7270" s="1" t="str">
        <f t="shared" si="340"/>
        <v>7-見る (動詞)</v>
      </c>
      <c r="I7270" s="1">
        <f t="shared" si="341"/>
        <v>1</v>
      </c>
    </row>
    <row r="7271" spans="1:9">
      <c r="A7271" s="1">
        <v>1518</v>
      </c>
      <c r="B7271" s="1" t="s">
        <v>1383</v>
      </c>
      <c r="C7271" s="2" t="s">
        <v>257</v>
      </c>
      <c r="D7271" s="4" t="str">
        <f t="shared" si="339"/>
        <v>見る (動詞)</v>
      </c>
      <c r="E7271" s="2" t="s">
        <v>24</v>
      </c>
      <c r="F7271" s="2" t="s">
        <v>1311</v>
      </c>
      <c r="G7271" s="5">
        <v>7</v>
      </c>
      <c r="H7271" s="1" t="str">
        <f t="shared" si="340"/>
        <v>7-見る (動詞)</v>
      </c>
      <c r="I7271" s="1">
        <f t="shared" si="341"/>
        <v>0</v>
      </c>
    </row>
    <row r="7272" spans="1:9">
      <c r="A7272" s="1">
        <v>1504</v>
      </c>
      <c r="B7272" s="1" t="s">
        <v>1383</v>
      </c>
      <c r="C7272" s="2" t="s">
        <v>274</v>
      </c>
      <c r="D7272" s="4" t="str">
        <f t="shared" si="339"/>
        <v>言う (動詞)</v>
      </c>
      <c r="E7272" s="2" t="s">
        <v>24</v>
      </c>
      <c r="F7272" s="2" t="s">
        <v>1311</v>
      </c>
      <c r="G7272" s="5">
        <v>7</v>
      </c>
      <c r="H7272" s="1" t="str">
        <f t="shared" si="340"/>
        <v>7-言う (動詞)</v>
      </c>
      <c r="I7272" s="1">
        <f t="shared" si="341"/>
        <v>1</v>
      </c>
    </row>
    <row r="7273" spans="1:9">
      <c r="A7273" s="1">
        <v>1597</v>
      </c>
      <c r="B7273" s="1" t="s">
        <v>1383</v>
      </c>
      <c r="C7273" s="2" t="s">
        <v>28</v>
      </c>
      <c r="D7273" s="4" t="str">
        <f t="shared" si="339"/>
        <v>古い (形容詞)</v>
      </c>
      <c r="E7273" s="2" t="s">
        <v>29</v>
      </c>
      <c r="F7273" s="2" t="s">
        <v>1311</v>
      </c>
      <c r="G7273" s="5">
        <v>7</v>
      </c>
      <c r="H7273" s="1" t="str">
        <f t="shared" si="340"/>
        <v>7-古い (形容詞)</v>
      </c>
      <c r="I7273" s="1">
        <f t="shared" si="341"/>
        <v>1</v>
      </c>
    </row>
    <row r="7274" spans="1:9">
      <c r="A7274" s="1">
        <v>1595</v>
      </c>
      <c r="B7274" s="1" t="s">
        <v>1383</v>
      </c>
      <c r="C7274" s="2" t="s">
        <v>598</v>
      </c>
      <c r="D7274" s="4" t="str">
        <f t="shared" si="339"/>
        <v>広い (形容詞)</v>
      </c>
      <c r="E7274" s="2" t="s">
        <v>29</v>
      </c>
      <c r="F7274" s="2" t="s">
        <v>1311</v>
      </c>
      <c r="G7274" s="5">
        <v>7</v>
      </c>
      <c r="H7274" s="1" t="str">
        <f t="shared" si="340"/>
        <v>7-広い (形容詞)</v>
      </c>
      <c r="I7274" s="1">
        <f t="shared" si="341"/>
        <v>1</v>
      </c>
    </row>
    <row r="7275" spans="1:9">
      <c r="A7275" s="1">
        <v>1333</v>
      </c>
      <c r="B7275" s="1" t="s">
        <v>1383</v>
      </c>
      <c r="C7275" s="2" t="s">
        <v>1066</v>
      </c>
      <c r="D7275" s="4" t="str">
        <f t="shared" si="339"/>
        <v>高温 (名詞)</v>
      </c>
      <c r="E7275" s="2" t="s">
        <v>10</v>
      </c>
      <c r="F7275" s="2" t="s">
        <v>409</v>
      </c>
      <c r="G7275" s="5">
        <v>7</v>
      </c>
      <c r="H7275" s="1" t="str">
        <f t="shared" si="340"/>
        <v>7-高温 (名詞)</v>
      </c>
      <c r="I7275" s="1">
        <f t="shared" si="341"/>
        <v>1</v>
      </c>
    </row>
    <row r="7276" spans="1:9">
      <c r="A7276" s="1">
        <v>1567</v>
      </c>
      <c r="B7276" s="1" t="s">
        <v>1383</v>
      </c>
      <c r="C7276" s="2" t="s">
        <v>1075</v>
      </c>
      <c r="D7276" s="4" t="str">
        <f t="shared" si="339"/>
        <v>高低 (名詞)</v>
      </c>
      <c r="E7276" s="2" t="s">
        <v>10</v>
      </c>
      <c r="F7276" s="2" t="s">
        <v>409</v>
      </c>
      <c r="G7276" s="5">
        <v>7</v>
      </c>
      <c r="H7276" s="1" t="str">
        <f t="shared" si="340"/>
        <v>7-高低 (名詞)</v>
      </c>
      <c r="I7276" s="1">
        <f t="shared" si="341"/>
        <v>1</v>
      </c>
    </row>
    <row r="7277" spans="1:9">
      <c r="A7277" s="1">
        <v>1234</v>
      </c>
      <c r="B7277" s="1" t="s">
        <v>1383</v>
      </c>
      <c r="C7277" s="2" t="s">
        <v>805</v>
      </c>
      <c r="D7277" s="4" t="str">
        <f t="shared" si="339"/>
        <v>混む (動詞)</v>
      </c>
      <c r="E7277" s="2" t="s">
        <v>24</v>
      </c>
      <c r="F7277" s="2" t="s">
        <v>1311</v>
      </c>
      <c r="G7277" s="5">
        <v>7</v>
      </c>
      <c r="H7277" s="1" t="str">
        <f t="shared" si="340"/>
        <v>7-混む (動詞)</v>
      </c>
      <c r="I7277" s="1">
        <f t="shared" si="341"/>
        <v>1</v>
      </c>
    </row>
    <row r="7278" spans="1:9">
      <c r="A7278" s="1">
        <v>1568</v>
      </c>
      <c r="B7278" s="1" t="s">
        <v>1383</v>
      </c>
      <c r="C7278" s="2" t="s">
        <v>752</v>
      </c>
      <c r="D7278" s="4" t="str">
        <f t="shared" si="339"/>
        <v>差 (名詞)</v>
      </c>
      <c r="E7278" s="2" t="s">
        <v>10</v>
      </c>
      <c r="F7278" s="2" t="s">
        <v>1313</v>
      </c>
      <c r="G7278" s="5">
        <v>7</v>
      </c>
      <c r="H7278" s="1" t="str">
        <f t="shared" si="340"/>
        <v>7-差 (名詞)</v>
      </c>
      <c r="I7278" s="1">
        <f t="shared" si="341"/>
        <v>1</v>
      </c>
    </row>
    <row r="7279" spans="1:9">
      <c r="A7279" s="1">
        <v>1263</v>
      </c>
      <c r="B7279" s="1" t="s">
        <v>1383</v>
      </c>
      <c r="C7279" s="2" t="s">
        <v>763</v>
      </c>
      <c r="D7279" s="4" t="str">
        <f t="shared" si="339"/>
        <v>砂浜 (名詞)</v>
      </c>
      <c r="E7279" s="2" t="s">
        <v>10</v>
      </c>
      <c r="F7279" s="2" t="s">
        <v>409</v>
      </c>
      <c r="G7279" s="5">
        <v>7</v>
      </c>
      <c r="H7279" s="1" t="str">
        <f t="shared" si="340"/>
        <v>7-砂浜 (名詞)</v>
      </c>
      <c r="I7279" s="1">
        <f t="shared" si="341"/>
        <v>1</v>
      </c>
    </row>
    <row r="7280" spans="1:9">
      <c r="A7280" s="1">
        <v>1269</v>
      </c>
      <c r="B7280" s="1" t="s">
        <v>1383</v>
      </c>
      <c r="C7280" s="2" t="s">
        <v>132</v>
      </c>
      <c r="D7280" s="4" t="str">
        <f t="shared" si="339"/>
        <v>最高 (名詞)</v>
      </c>
      <c r="E7280" s="2" t="s">
        <v>10</v>
      </c>
      <c r="F7280" s="2" t="s">
        <v>409</v>
      </c>
      <c r="G7280" s="5">
        <v>7</v>
      </c>
      <c r="H7280" s="1" t="str">
        <f t="shared" si="340"/>
        <v>7-最高 (名詞)</v>
      </c>
      <c r="I7280" s="1">
        <f t="shared" si="341"/>
        <v>1</v>
      </c>
    </row>
    <row r="7281" spans="1:9">
      <c r="A7281" s="1">
        <v>1481</v>
      </c>
      <c r="B7281" s="1" t="s">
        <v>1383</v>
      </c>
      <c r="C7281" s="2" t="s">
        <v>1039</v>
      </c>
      <c r="D7281" s="4" t="str">
        <f t="shared" si="339"/>
        <v>載せる (動詞)</v>
      </c>
      <c r="E7281" s="2" t="s">
        <v>24</v>
      </c>
      <c r="F7281" s="2" t="s">
        <v>1311</v>
      </c>
      <c r="G7281" s="5">
        <v>7</v>
      </c>
      <c r="H7281" s="1" t="str">
        <f t="shared" si="340"/>
        <v>7-載せる (動詞)</v>
      </c>
      <c r="I7281" s="1">
        <f t="shared" si="341"/>
        <v>1</v>
      </c>
    </row>
    <row r="7282" spans="1:9">
      <c r="A7282" s="1">
        <v>1510</v>
      </c>
      <c r="B7282" s="1" t="s">
        <v>1383</v>
      </c>
      <c r="C7282" s="2" t="s">
        <v>1039</v>
      </c>
      <c r="D7282" s="4" t="str">
        <f t="shared" si="339"/>
        <v>載せる (動詞)</v>
      </c>
      <c r="E7282" s="2" t="s">
        <v>24</v>
      </c>
      <c r="F7282" s="2" t="s">
        <v>1311</v>
      </c>
      <c r="G7282" s="5">
        <v>7</v>
      </c>
      <c r="H7282" s="1" t="str">
        <f t="shared" si="340"/>
        <v>7-載せる (動詞)</v>
      </c>
      <c r="I7282" s="1">
        <f t="shared" si="341"/>
        <v>0</v>
      </c>
    </row>
    <row r="7283" spans="1:9">
      <c r="A7283" s="1">
        <v>1290</v>
      </c>
      <c r="B7283" s="1" t="s">
        <v>1383</v>
      </c>
      <c r="C7283" s="2" t="s">
        <v>127</v>
      </c>
      <c r="D7283" s="4" t="str">
        <f t="shared" si="339"/>
        <v>残念 (名詞)</v>
      </c>
      <c r="E7283" s="2" t="s">
        <v>10</v>
      </c>
      <c r="F7283" s="2" t="s">
        <v>1318</v>
      </c>
      <c r="G7283" s="5">
        <v>7</v>
      </c>
      <c r="H7283" s="1" t="str">
        <f t="shared" si="340"/>
        <v>7-残念 (名詞)</v>
      </c>
      <c r="I7283" s="1">
        <f t="shared" si="341"/>
        <v>1</v>
      </c>
    </row>
    <row r="7284" spans="1:9">
      <c r="A7284" s="1">
        <v>1425</v>
      </c>
      <c r="B7284" s="1" t="s">
        <v>1383</v>
      </c>
      <c r="C7284" s="2" t="s">
        <v>127</v>
      </c>
      <c r="D7284" s="4" t="str">
        <f t="shared" si="339"/>
        <v>残念 (名詞)</v>
      </c>
      <c r="E7284" s="2" t="s">
        <v>10</v>
      </c>
      <c r="F7284" s="2" t="s">
        <v>1318</v>
      </c>
      <c r="G7284" s="5">
        <v>7</v>
      </c>
      <c r="H7284" s="1" t="str">
        <f t="shared" si="340"/>
        <v>7-残念 (名詞)</v>
      </c>
      <c r="I7284" s="1">
        <f t="shared" si="341"/>
        <v>0</v>
      </c>
    </row>
    <row r="7285" spans="1:9">
      <c r="A7285" s="1">
        <v>1609</v>
      </c>
      <c r="B7285" s="1" t="s">
        <v>1383</v>
      </c>
      <c r="C7285" s="2" t="s">
        <v>512</v>
      </c>
      <c r="D7285" s="4" t="str">
        <f t="shared" si="339"/>
        <v>使う (動詞)</v>
      </c>
      <c r="E7285" s="2" t="s">
        <v>24</v>
      </c>
      <c r="F7285" s="2" t="s">
        <v>1311</v>
      </c>
      <c r="G7285" s="5">
        <v>7</v>
      </c>
      <c r="H7285" s="1" t="str">
        <f t="shared" si="340"/>
        <v>7-使う (動詞)</v>
      </c>
      <c r="I7285" s="1">
        <f t="shared" si="341"/>
        <v>1</v>
      </c>
    </row>
    <row r="7286" spans="1:9">
      <c r="A7286" s="1">
        <v>1484</v>
      </c>
      <c r="B7286" s="1" t="s">
        <v>1383</v>
      </c>
      <c r="C7286" s="2" t="s">
        <v>240</v>
      </c>
      <c r="D7286" s="4" t="str">
        <f t="shared" si="339"/>
        <v>子ども (名詞)</v>
      </c>
      <c r="E7286" s="2" t="s">
        <v>10</v>
      </c>
      <c r="F7286" s="2" t="s">
        <v>409</v>
      </c>
      <c r="G7286" s="5">
        <v>7</v>
      </c>
      <c r="H7286" s="1" t="str">
        <f t="shared" si="340"/>
        <v>7-子ども (名詞)</v>
      </c>
      <c r="I7286" s="1">
        <f t="shared" si="341"/>
        <v>1</v>
      </c>
    </row>
    <row r="7287" spans="1:9">
      <c r="A7287" s="1">
        <v>1512</v>
      </c>
      <c r="B7287" s="1" t="s">
        <v>1383</v>
      </c>
      <c r="C7287" s="2" t="s">
        <v>782</v>
      </c>
      <c r="D7287" s="4" t="str">
        <f t="shared" si="339"/>
        <v>持つ (動詞)</v>
      </c>
      <c r="E7287" s="2" t="s">
        <v>24</v>
      </c>
      <c r="F7287" s="2" t="s">
        <v>1311</v>
      </c>
      <c r="G7287" s="5">
        <v>7</v>
      </c>
      <c r="H7287" s="1" t="str">
        <f t="shared" si="340"/>
        <v>7-持つ (動詞)</v>
      </c>
      <c r="I7287" s="1">
        <f t="shared" si="341"/>
        <v>1</v>
      </c>
    </row>
    <row r="7288" spans="1:9">
      <c r="A7288" s="1">
        <v>1436</v>
      </c>
      <c r="B7288" s="1" t="s">
        <v>1383</v>
      </c>
      <c r="C7288" s="2" t="s">
        <v>187</v>
      </c>
      <c r="D7288" s="4" t="str">
        <f t="shared" si="339"/>
        <v>時 (名詞)</v>
      </c>
      <c r="E7288" s="2" t="s">
        <v>10</v>
      </c>
      <c r="F7288" s="2" t="s">
        <v>1313</v>
      </c>
      <c r="G7288" s="5">
        <v>7</v>
      </c>
      <c r="H7288" s="1" t="str">
        <f t="shared" si="340"/>
        <v>7-時 (名詞)</v>
      </c>
      <c r="I7288" s="1">
        <f t="shared" si="341"/>
        <v>1</v>
      </c>
    </row>
    <row r="7289" spans="1:9">
      <c r="A7289" s="1">
        <v>1550</v>
      </c>
      <c r="B7289" s="1" t="s">
        <v>1383</v>
      </c>
      <c r="C7289" s="2" t="s">
        <v>187</v>
      </c>
      <c r="D7289" s="4" t="str">
        <f t="shared" si="339"/>
        <v>時 (名詞)</v>
      </c>
      <c r="E7289" s="2" t="s">
        <v>10</v>
      </c>
      <c r="F7289" s="2" t="s">
        <v>1313</v>
      </c>
      <c r="G7289" s="5">
        <v>7</v>
      </c>
      <c r="H7289" s="1" t="str">
        <f t="shared" si="340"/>
        <v>7-時 (名詞)</v>
      </c>
      <c r="I7289" s="1">
        <f t="shared" si="341"/>
        <v>0</v>
      </c>
    </row>
    <row r="7290" spans="1:9">
      <c r="A7290" s="1">
        <v>1457</v>
      </c>
      <c r="B7290" s="1" t="s">
        <v>1383</v>
      </c>
      <c r="C7290" s="2" t="s">
        <v>434</v>
      </c>
      <c r="D7290" s="4" t="str">
        <f t="shared" si="339"/>
        <v>若い (形容詞)</v>
      </c>
      <c r="E7290" s="2" t="s">
        <v>29</v>
      </c>
      <c r="F7290" s="2" t="s">
        <v>1311</v>
      </c>
      <c r="G7290" s="5">
        <v>7</v>
      </c>
      <c r="H7290" s="1" t="str">
        <f t="shared" si="340"/>
        <v>7-若い (形容詞)</v>
      </c>
      <c r="I7290" s="1">
        <f t="shared" si="341"/>
        <v>1</v>
      </c>
    </row>
    <row r="7291" spans="1:9">
      <c r="A7291" s="1">
        <v>1506</v>
      </c>
      <c r="B7291" s="1" t="s">
        <v>1383</v>
      </c>
      <c r="C7291" s="2" t="s">
        <v>125</v>
      </c>
      <c r="D7291" s="4" t="str">
        <f t="shared" si="339"/>
        <v>手 (名詞)</v>
      </c>
      <c r="E7291" s="2" t="s">
        <v>10</v>
      </c>
      <c r="F7291" s="2" t="s">
        <v>409</v>
      </c>
      <c r="G7291" s="5">
        <v>7</v>
      </c>
      <c r="H7291" s="1" t="str">
        <f t="shared" si="340"/>
        <v>7-手 (名詞)</v>
      </c>
      <c r="I7291" s="1">
        <f t="shared" si="341"/>
        <v>1</v>
      </c>
    </row>
    <row r="7292" spans="1:9">
      <c r="A7292" s="1">
        <v>1468</v>
      </c>
      <c r="B7292" s="1" t="s">
        <v>1383</v>
      </c>
      <c r="C7292" s="2" t="s">
        <v>1071</v>
      </c>
      <c r="D7292" s="4" t="str">
        <f t="shared" si="339"/>
        <v>手渡し (名詞)</v>
      </c>
      <c r="E7292" s="2" t="s">
        <v>10</v>
      </c>
      <c r="F7292" s="2" t="s">
        <v>1305</v>
      </c>
      <c r="G7292" s="5">
        <v>7</v>
      </c>
      <c r="H7292" s="1" t="str">
        <f t="shared" si="340"/>
        <v>7-手渡し (名詞)</v>
      </c>
      <c r="I7292" s="1">
        <f t="shared" si="341"/>
        <v>1</v>
      </c>
    </row>
    <row r="7293" spans="1:9">
      <c r="A7293" s="1">
        <v>1492</v>
      </c>
      <c r="B7293" s="1" t="s">
        <v>1383</v>
      </c>
      <c r="C7293" s="2" t="s">
        <v>1071</v>
      </c>
      <c r="D7293" s="4" t="str">
        <f t="shared" si="339"/>
        <v>手渡し (名詞)</v>
      </c>
      <c r="E7293" s="2" t="s">
        <v>10</v>
      </c>
      <c r="F7293" s="2" t="s">
        <v>1305</v>
      </c>
      <c r="G7293" s="5">
        <v>7</v>
      </c>
      <c r="H7293" s="1" t="str">
        <f t="shared" si="340"/>
        <v>7-手渡し (名詞)</v>
      </c>
      <c r="I7293" s="1">
        <f t="shared" si="341"/>
        <v>0</v>
      </c>
    </row>
    <row r="7294" spans="1:9">
      <c r="A7294" s="1">
        <v>1530</v>
      </c>
      <c r="B7294" s="1" t="s">
        <v>1383</v>
      </c>
      <c r="C7294" s="2" t="s">
        <v>1074</v>
      </c>
      <c r="D7294" s="4" t="str">
        <f t="shared" si="339"/>
        <v>終始 (副詞)</v>
      </c>
      <c r="E7294" s="2" t="s">
        <v>31</v>
      </c>
      <c r="F7294" s="2" t="s">
        <v>409</v>
      </c>
      <c r="G7294" s="5">
        <v>7</v>
      </c>
      <c r="H7294" s="1" t="str">
        <f t="shared" si="340"/>
        <v>7-終始 (副詞)</v>
      </c>
      <c r="I7294" s="1">
        <f t="shared" si="341"/>
        <v>1</v>
      </c>
    </row>
    <row r="7295" spans="1:9">
      <c r="A7295" s="1">
        <v>1562</v>
      </c>
      <c r="B7295" s="1" t="s">
        <v>1383</v>
      </c>
      <c r="C7295" s="2" t="s">
        <v>222</v>
      </c>
      <c r="D7295" s="4" t="str">
        <f t="shared" si="339"/>
        <v>従業 (名詞)</v>
      </c>
      <c r="E7295" s="2" t="s">
        <v>10</v>
      </c>
      <c r="F7295" s="2" t="s">
        <v>1305</v>
      </c>
      <c r="G7295" s="5">
        <v>7</v>
      </c>
      <c r="H7295" s="1" t="str">
        <f t="shared" si="340"/>
        <v>7-従業 (名詞)</v>
      </c>
      <c r="I7295" s="1">
        <f t="shared" si="341"/>
        <v>1</v>
      </c>
    </row>
    <row r="7296" spans="1:9">
      <c r="A7296" s="1">
        <v>1309</v>
      </c>
      <c r="B7296" s="1" t="s">
        <v>1383</v>
      </c>
      <c r="C7296" s="2" t="s">
        <v>361</v>
      </c>
      <c r="D7296" s="4" t="str">
        <f t="shared" si="339"/>
        <v>出る (動詞)</v>
      </c>
      <c r="E7296" s="2" t="s">
        <v>24</v>
      </c>
      <c r="F7296" s="2" t="s">
        <v>1311</v>
      </c>
      <c r="G7296" s="5">
        <v>7</v>
      </c>
      <c r="H7296" s="1" t="str">
        <f t="shared" si="340"/>
        <v>7-出る (動詞)</v>
      </c>
      <c r="I7296" s="1">
        <f t="shared" si="341"/>
        <v>1</v>
      </c>
    </row>
    <row r="7297" spans="1:9">
      <c r="A7297" s="1">
        <v>1605</v>
      </c>
      <c r="B7297" s="1" t="s">
        <v>1383</v>
      </c>
      <c r="C7297" s="2" t="s">
        <v>1078</v>
      </c>
      <c r="D7297" s="4" t="str">
        <f t="shared" si="339"/>
        <v>出方 (名詞)</v>
      </c>
      <c r="E7297" s="2" t="s">
        <v>10</v>
      </c>
      <c r="F7297" s="2" t="s">
        <v>409</v>
      </c>
      <c r="G7297" s="5">
        <v>7</v>
      </c>
      <c r="H7297" s="1" t="str">
        <f t="shared" si="340"/>
        <v>7-出方 (名詞)</v>
      </c>
      <c r="I7297" s="1">
        <f t="shared" si="341"/>
        <v>1</v>
      </c>
    </row>
    <row r="7298" spans="1:9">
      <c r="A7298" s="1">
        <v>1565</v>
      </c>
      <c r="B7298" s="1" t="s">
        <v>1383</v>
      </c>
      <c r="C7298" s="2" t="s">
        <v>265</v>
      </c>
      <c r="D7298" s="4" t="str">
        <f t="shared" ref="D7298:D7361" si="342">C7298&amp;" ("&amp;E7298&amp;")"</f>
        <v>出来 (名詞)</v>
      </c>
      <c r="E7298" s="2" t="s">
        <v>10</v>
      </c>
      <c r="F7298" s="2" t="s">
        <v>409</v>
      </c>
      <c r="G7298" s="5">
        <v>7</v>
      </c>
      <c r="H7298" s="1" t="str">
        <f t="shared" ref="H7298:H7361" si="343">G7298&amp;"-"&amp;D7298</f>
        <v>7-出来 (名詞)</v>
      </c>
      <c r="I7298" s="1">
        <f t="shared" si="341"/>
        <v>1</v>
      </c>
    </row>
    <row r="7299" spans="1:9">
      <c r="A7299" s="1">
        <v>1359</v>
      </c>
      <c r="B7299" s="1" t="s">
        <v>1383</v>
      </c>
      <c r="C7299" s="2" t="s">
        <v>8</v>
      </c>
      <c r="D7299" s="4" t="str">
        <f t="shared" si="342"/>
        <v>女性 (名詞)</v>
      </c>
      <c r="E7299" s="2" t="s">
        <v>10</v>
      </c>
      <c r="F7299" s="2" t="s">
        <v>409</v>
      </c>
      <c r="G7299" s="5">
        <v>7</v>
      </c>
      <c r="H7299" s="1" t="str">
        <f t="shared" si="343"/>
        <v>7-女性 (名詞)</v>
      </c>
      <c r="I7299" s="1">
        <f t="shared" ref="I7299:I7362" si="344">IF(H7298&lt;&gt;H7299,1,0)</f>
        <v>1</v>
      </c>
    </row>
    <row r="7300" spans="1:9">
      <c r="A7300" s="1">
        <v>1377</v>
      </c>
      <c r="B7300" s="1" t="s">
        <v>1383</v>
      </c>
      <c r="C7300" s="2" t="s">
        <v>8</v>
      </c>
      <c r="D7300" s="4" t="str">
        <f t="shared" si="342"/>
        <v>女性 (名詞)</v>
      </c>
      <c r="E7300" s="2" t="s">
        <v>10</v>
      </c>
      <c r="F7300" s="2" t="s">
        <v>409</v>
      </c>
      <c r="G7300" s="5">
        <v>7</v>
      </c>
      <c r="H7300" s="1" t="str">
        <f t="shared" si="343"/>
        <v>7-女性 (名詞)</v>
      </c>
      <c r="I7300" s="1">
        <f t="shared" si="344"/>
        <v>0</v>
      </c>
    </row>
    <row r="7301" spans="1:9">
      <c r="A7301" s="1">
        <v>1410</v>
      </c>
      <c r="B7301" s="1" t="s">
        <v>1383</v>
      </c>
      <c r="C7301" s="2" t="s">
        <v>50</v>
      </c>
      <c r="D7301" s="4" t="str">
        <f t="shared" si="342"/>
        <v>焼きたて (名詞)</v>
      </c>
      <c r="E7301" s="2" t="s">
        <v>10</v>
      </c>
      <c r="F7301" s="2" t="s">
        <v>409</v>
      </c>
      <c r="G7301" s="5">
        <v>7</v>
      </c>
      <c r="H7301" s="1" t="str">
        <f t="shared" si="343"/>
        <v>7-焼きたて (名詞)</v>
      </c>
      <c r="I7301" s="1">
        <f t="shared" si="344"/>
        <v>1</v>
      </c>
    </row>
    <row r="7302" spans="1:9">
      <c r="A7302" s="1">
        <v>1242</v>
      </c>
      <c r="B7302" s="1" t="s">
        <v>1383</v>
      </c>
      <c r="C7302" s="2" t="s">
        <v>5</v>
      </c>
      <c r="D7302" s="4" t="str">
        <f t="shared" si="342"/>
        <v>食事 (名詞)</v>
      </c>
      <c r="E7302" s="2" t="s">
        <v>10</v>
      </c>
      <c r="F7302" s="2" t="s">
        <v>1305</v>
      </c>
      <c r="G7302" s="5">
        <v>7</v>
      </c>
      <c r="H7302" s="1" t="str">
        <f t="shared" si="343"/>
        <v>7-食事 (名詞)</v>
      </c>
      <c r="I7302" s="1">
        <f t="shared" si="344"/>
        <v>1</v>
      </c>
    </row>
    <row r="7303" spans="1:9">
      <c r="A7303" s="1">
        <v>1401</v>
      </c>
      <c r="B7303" s="1" t="s">
        <v>1383</v>
      </c>
      <c r="C7303" s="2" t="s">
        <v>5</v>
      </c>
      <c r="D7303" s="4" t="str">
        <f t="shared" si="342"/>
        <v>食事 (名詞)</v>
      </c>
      <c r="E7303" s="2" t="s">
        <v>10</v>
      </c>
      <c r="F7303" s="2" t="s">
        <v>1305</v>
      </c>
      <c r="G7303" s="5">
        <v>7</v>
      </c>
      <c r="H7303" s="1" t="str">
        <f t="shared" si="343"/>
        <v>7-食事 (名詞)</v>
      </c>
      <c r="I7303" s="1">
        <f t="shared" si="344"/>
        <v>0</v>
      </c>
    </row>
    <row r="7304" spans="1:9">
      <c r="A7304" s="1">
        <v>1526</v>
      </c>
      <c r="B7304" s="1" t="s">
        <v>1383</v>
      </c>
      <c r="C7304" s="2" t="s">
        <v>859</v>
      </c>
      <c r="D7304" s="4" t="str">
        <f t="shared" si="342"/>
        <v>真 (接頭詞)</v>
      </c>
      <c r="E7304" s="2" t="s">
        <v>46</v>
      </c>
      <c r="F7304" s="2" t="s">
        <v>1317</v>
      </c>
      <c r="G7304" s="5">
        <v>7</v>
      </c>
      <c r="H7304" s="1" t="str">
        <f t="shared" si="343"/>
        <v>7-真 (接頭詞)</v>
      </c>
      <c r="I7304" s="1">
        <f t="shared" si="344"/>
        <v>1</v>
      </c>
    </row>
    <row r="7305" spans="1:9">
      <c r="A7305" s="1">
        <v>1601</v>
      </c>
      <c r="B7305" s="1" t="s">
        <v>1383</v>
      </c>
      <c r="C7305" s="2" t="s">
        <v>522</v>
      </c>
      <c r="D7305" s="4" t="str">
        <f t="shared" si="342"/>
        <v>水 (名詞)</v>
      </c>
      <c r="E7305" s="2" t="s">
        <v>10</v>
      </c>
      <c r="F7305" s="2" t="s">
        <v>409</v>
      </c>
      <c r="G7305" s="5">
        <v>7</v>
      </c>
      <c r="H7305" s="1" t="str">
        <f t="shared" si="343"/>
        <v>7-水 (名詞)</v>
      </c>
      <c r="I7305" s="1">
        <f t="shared" si="344"/>
        <v>1</v>
      </c>
    </row>
    <row r="7306" spans="1:9">
      <c r="A7306" s="1">
        <v>1535</v>
      </c>
      <c r="B7306" s="1" t="s">
        <v>1383</v>
      </c>
      <c r="C7306" s="2" t="s">
        <v>551</v>
      </c>
      <c r="D7306" s="4" t="str">
        <f t="shared" si="342"/>
        <v>接客 (名詞)</v>
      </c>
      <c r="E7306" s="2" t="s">
        <v>10</v>
      </c>
      <c r="F7306" s="2" t="s">
        <v>1305</v>
      </c>
      <c r="G7306" s="5">
        <v>7</v>
      </c>
      <c r="H7306" s="1" t="str">
        <f t="shared" si="343"/>
        <v>7-接客 (名詞)</v>
      </c>
      <c r="I7306" s="1">
        <f t="shared" si="344"/>
        <v>1</v>
      </c>
    </row>
    <row r="7307" spans="1:9">
      <c r="A7307" s="1">
        <v>1280</v>
      </c>
      <c r="B7307" s="1" t="s">
        <v>1383</v>
      </c>
      <c r="C7307" s="2" t="s">
        <v>698</v>
      </c>
      <c r="D7307" s="4" t="str">
        <f t="shared" si="342"/>
        <v>折角 (名詞)</v>
      </c>
      <c r="E7307" s="2" t="s">
        <v>10</v>
      </c>
      <c r="F7307" s="2" t="s">
        <v>409</v>
      </c>
      <c r="G7307" s="5">
        <v>7</v>
      </c>
      <c r="H7307" s="1" t="str">
        <f t="shared" si="343"/>
        <v>7-折角 (名詞)</v>
      </c>
      <c r="I7307" s="1">
        <f t="shared" si="344"/>
        <v>1</v>
      </c>
    </row>
    <row r="7308" spans="1:9">
      <c r="A7308" s="1">
        <v>1339</v>
      </c>
      <c r="B7308" s="1" t="s">
        <v>1383</v>
      </c>
      <c r="C7308" s="2" t="s">
        <v>628</v>
      </c>
      <c r="D7308" s="4" t="str">
        <f t="shared" si="342"/>
        <v>設定 (名詞)</v>
      </c>
      <c r="E7308" s="2" t="s">
        <v>10</v>
      </c>
      <c r="F7308" s="2" t="s">
        <v>1305</v>
      </c>
      <c r="G7308" s="5">
        <v>7</v>
      </c>
      <c r="H7308" s="1" t="str">
        <f t="shared" si="343"/>
        <v>7-設定 (名詞)</v>
      </c>
      <c r="I7308" s="1">
        <f t="shared" si="344"/>
        <v>1</v>
      </c>
    </row>
    <row r="7309" spans="1:9">
      <c r="A7309" s="1">
        <v>1599</v>
      </c>
      <c r="B7309" s="1" t="s">
        <v>1383</v>
      </c>
      <c r="C7309" s="2" t="s">
        <v>576</v>
      </c>
      <c r="D7309" s="4" t="str">
        <f t="shared" si="342"/>
        <v>洗面所 (名詞)</v>
      </c>
      <c r="E7309" s="2" t="s">
        <v>10</v>
      </c>
      <c r="F7309" s="2" t="s">
        <v>409</v>
      </c>
      <c r="G7309" s="5">
        <v>7</v>
      </c>
      <c r="H7309" s="1" t="str">
        <f t="shared" si="343"/>
        <v>7-洗面所 (名詞)</v>
      </c>
      <c r="I7309" s="1">
        <f t="shared" si="344"/>
        <v>1</v>
      </c>
    </row>
    <row r="7310" spans="1:9">
      <c r="A7310" s="1">
        <v>1559</v>
      </c>
      <c r="B7310" s="1" t="s">
        <v>1383</v>
      </c>
      <c r="C7310" s="2" t="s">
        <v>303</v>
      </c>
      <c r="D7310" s="4" t="str">
        <f t="shared" si="342"/>
        <v>素晴らしい (形容詞)</v>
      </c>
      <c r="E7310" s="2" t="s">
        <v>29</v>
      </c>
      <c r="F7310" s="2" t="s">
        <v>1311</v>
      </c>
      <c r="G7310" s="5">
        <v>7</v>
      </c>
      <c r="H7310" s="1" t="str">
        <f t="shared" si="343"/>
        <v>7-素晴らしい (形容詞)</v>
      </c>
      <c r="I7310" s="1">
        <f t="shared" si="344"/>
        <v>1</v>
      </c>
    </row>
    <row r="7311" spans="1:9">
      <c r="A7311" s="1">
        <v>1316</v>
      </c>
      <c r="B7311" s="1" t="s">
        <v>1383</v>
      </c>
      <c r="C7311" s="2" t="s">
        <v>135</v>
      </c>
      <c r="D7311" s="4" t="str">
        <f t="shared" si="342"/>
        <v>大 (接頭詞)</v>
      </c>
      <c r="E7311" s="2" t="s">
        <v>46</v>
      </c>
      <c r="F7311" s="2" t="s">
        <v>1317</v>
      </c>
      <c r="G7311" s="5">
        <v>7</v>
      </c>
      <c r="H7311" s="1" t="str">
        <f t="shared" si="343"/>
        <v>7-大 (接頭詞)</v>
      </c>
      <c r="I7311" s="1">
        <f t="shared" si="344"/>
        <v>1</v>
      </c>
    </row>
    <row r="7312" spans="1:9">
      <c r="A7312" s="1">
        <v>1233</v>
      </c>
      <c r="B7312" s="1" t="s">
        <v>1383</v>
      </c>
      <c r="C7312" s="2" t="s">
        <v>52</v>
      </c>
      <c r="D7312" s="4" t="str">
        <f t="shared" si="342"/>
        <v>大変 (名詞)</v>
      </c>
      <c r="E7312" s="2" t="s">
        <v>10</v>
      </c>
      <c r="F7312" s="2" t="s">
        <v>1318</v>
      </c>
      <c r="G7312" s="5">
        <v>7</v>
      </c>
      <c r="H7312" s="1" t="str">
        <f t="shared" si="343"/>
        <v>7-大変 (名詞)</v>
      </c>
      <c r="I7312" s="1">
        <f t="shared" si="344"/>
        <v>1</v>
      </c>
    </row>
    <row r="7313" spans="1:9">
      <c r="A7313" s="1">
        <v>1378</v>
      </c>
      <c r="B7313" s="1" t="s">
        <v>1383</v>
      </c>
      <c r="C7313" s="2" t="s">
        <v>386</v>
      </c>
      <c r="D7313" s="4" t="str">
        <f t="shared" si="342"/>
        <v>達 (名詞)</v>
      </c>
      <c r="E7313" s="2" t="s">
        <v>10</v>
      </c>
      <c r="F7313" s="2" t="s">
        <v>1313</v>
      </c>
      <c r="G7313" s="5">
        <v>7</v>
      </c>
      <c r="H7313" s="1" t="str">
        <f t="shared" si="343"/>
        <v>7-達 (名詞)</v>
      </c>
      <c r="I7313" s="1">
        <f t="shared" si="344"/>
        <v>1</v>
      </c>
    </row>
    <row r="7314" spans="1:9">
      <c r="A7314" s="1">
        <v>1362</v>
      </c>
      <c r="B7314" s="1" t="s">
        <v>1383</v>
      </c>
      <c r="C7314" s="2" t="s">
        <v>9</v>
      </c>
      <c r="D7314" s="4" t="str">
        <f t="shared" si="342"/>
        <v>男性 (名詞)</v>
      </c>
      <c r="E7314" s="2" t="s">
        <v>10</v>
      </c>
      <c r="F7314" s="2" t="s">
        <v>409</v>
      </c>
      <c r="G7314" s="5">
        <v>7</v>
      </c>
      <c r="H7314" s="1" t="str">
        <f t="shared" si="343"/>
        <v>7-男性 (名詞)</v>
      </c>
      <c r="I7314" s="1">
        <f t="shared" si="344"/>
        <v>1</v>
      </c>
    </row>
    <row r="7315" spans="1:9">
      <c r="A7315" s="1">
        <v>1455</v>
      </c>
      <c r="B7315" s="1" t="s">
        <v>1383</v>
      </c>
      <c r="C7315" s="2" t="s">
        <v>9</v>
      </c>
      <c r="D7315" s="4" t="str">
        <f t="shared" si="342"/>
        <v>男性 (名詞)</v>
      </c>
      <c r="E7315" s="2" t="s">
        <v>10</v>
      </c>
      <c r="F7315" s="2" t="s">
        <v>409</v>
      </c>
      <c r="G7315" s="5">
        <v>7</v>
      </c>
      <c r="H7315" s="1" t="str">
        <f t="shared" si="343"/>
        <v>7-男性 (名詞)</v>
      </c>
      <c r="I7315" s="1">
        <f t="shared" si="344"/>
        <v>0</v>
      </c>
    </row>
    <row r="7316" spans="1:9">
      <c r="A7316" s="1">
        <v>1541</v>
      </c>
      <c r="B7316" s="1" t="s">
        <v>1383</v>
      </c>
      <c r="C7316" s="2" t="s">
        <v>9</v>
      </c>
      <c r="D7316" s="4" t="str">
        <f t="shared" si="342"/>
        <v>男性 (名詞)</v>
      </c>
      <c r="E7316" s="2" t="s">
        <v>10</v>
      </c>
      <c r="F7316" s="2" t="s">
        <v>409</v>
      </c>
      <c r="G7316" s="5">
        <v>7</v>
      </c>
      <c r="H7316" s="1" t="str">
        <f t="shared" si="343"/>
        <v>7-男性 (名詞)</v>
      </c>
      <c r="I7316" s="1">
        <f t="shared" si="344"/>
        <v>0</v>
      </c>
    </row>
    <row r="7317" spans="1:9">
      <c r="A7317" s="1">
        <v>1440</v>
      </c>
      <c r="B7317" s="1" t="s">
        <v>1383</v>
      </c>
      <c r="C7317" s="2" t="s">
        <v>1070</v>
      </c>
      <c r="D7317" s="4" t="str">
        <f t="shared" si="342"/>
        <v>茶碗蒸し (名詞)</v>
      </c>
      <c r="E7317" s="2" t="s">
        <v>10</v>
      </c>
      <c r="F7317" s="2" t="s">
        <v>409</v>
      </c>
      <c r="G7317" s="5">
        <v>7</v>
      </c>
      <c r="H7317" s="1" t="str">
        <f t="shared" si="343"/>
        <v>7-茶碗蒸し (名詞)</v>
      </c>
      <c r="I7317" s="1">
        <f t="shared" si="344"/>
        <v>1</v>
      </c>
    </row>
    <row r="7318" spans="1:9">
      <c r="A7318" s="1">
        <v>1475</v>
      </c>
      <c r="B7318" s="1" t="s">
        <v>1383</v>
      </c>
      <c r="C7318" s="2" t="s">
        <v>1070</v>
      </c>
      <c r="D7318" s="4" t="str">
        <f t="shared" si="342"/>
        <v>茶碗蒸し (名詞)</v>
      </c>
      <c r="E7318" s="2" t="s">
        <v>10</v>
      </c>
      <c r="F7318" s="2" t="s">
        <v>409</v>
      </c>
      <c r="G7318" s="5">
        <v>7</v>
      </c>
      <c r="H7318" s="1" t="str">
        <f t="shared" si="343"/>
        <v>7-茶碗蒸し (名詞)</v>
      </c>
      <c r="I7318" s="1">
        <f t="shared" si="344"/>
        <v>0</v>
      </c>
    </row>
    <row r="7319" spans="1:9">
      <c r="A7319" s="1">
        <v>1508</v>
      </c>
      <c r="B7319" s="1" t="s">
        <v>1383</v>
      </c>
      <c r="C7319" s="2" t="s">
        <v>1070</v>
      </c>
      <c r="D7319" s="4" t="str">
        <f t="shared" si="342"/>
        <v>茶碗蒸し (名詞)</v>
      </c>
      <c r="E7319" s="2" t="s">
        <v>10</v>
      </c>
      <c r="F7319" s="2" t="s">
        <v>409</v>
      </c>
      <c r="G7319" s="5">
        <v>7</v>
      </c>
      <c r="H7319" s="1" t="str">
        <f t="shared" si="343"/>
        <v>7-茶碗蒸し (名詞)</v>
      </c>
      <c r="I7319" s="1">
        <f t="shared" si="344"/>
        <v>0</v>
      </c>
    </row>
    <row r="7320" spans="1:9">
      <c r="A7320" s="1">
        <v>1533</v>
      </c>
      <c r="B7320" s="1" t="s">
        <v>1383</v>
      </c>
      <c r="C7320" s="2" t="s">
        <v>416</v>
      </c>
      <c r="D7320" s="4" t="str">
        <f t="shared" si="342"/>
        <v>丁寧 (名詞)</v>
      </c>
      <c r="E7320" s="2" t="s">
        <v>10</v>
      </c>
      <c r="F7320" s="2" t="s">
        <v>1318</v>
      </c>
      <c r="G7320" s="5">
        <v>7</v>
      </c>
      <c r="H7320" s="1" t="str">
        <f t="shared" si="343"/>
        <v>7-丁寧 (名詞)</v>
      </c>
      <c r="I7320" s="1">
        <f t="shared" si="344"/>
        <v>1</v>
      </c>
    </row>
    <row r="7321" spans="1:9">
      <c r="A7321" s="1">
        <v>1549</v>
      </c>
      <c r="B7321" s="1" t="s">
        <v>1383</v>
      </c>
      <c r="C7321" s="2" t="s">
        <v>75</v>
      </c>
      <c r="D7321" s="4" t="str">
        <f t="shared" si="342"/>
        <v>朝食 (名詞)</v>
      </c>
      <c r="E7321" s="2" t="s">
        <v>10</v>
      </c>
      <c r="F7321" s="2" t="s">
        <v>1305</v>
      </c>
      <c r="G7321" s="5">
        <v>7</v>
      </c>
      <c r="H7321" s="1" t="str">
        <f t="shared" si="343"/>
        <v>7-朝食 (名詞)</v>
      </c>
      <c r="I7321" s="1">
        <f t="shared" si="344"/>
        <v>1</v>
      </c>
    </row>
    <row r="7322" spans="1:9">
      <c r="A7322" s="1">
        <v>1278</v>
      </c>
      <c r="B7322" s="1" t="s">
        <v>1383</v>
      </c>
      <c r="C7322" s="2" t="s">
        <v>994</v>
      </c>
      <c r="D7322" s="4" t="str">
        <f t="shared" si="342"/>
        <v>珍しい (形容詞)</v>
      </c>
      <c r="E7322" s="2" t="s">
        <v>29</v>
      </c>
      <c r="F7322" s="2" t="s">
        <v>1311</v>
      </c>
      <c r="G7322" s="5">
        <v>7</v>
      </c>
      <c r="H7322" s="1" t="str">
        <f t="shared" si="343"/>
        <v>7-珍しい (形容詞)</v>
      </c>
      <c r="I7322" s="1">
        <f t="shared" si="344"/>
        <v>1</v>
      </c>
    </row>
    <row r="7323" spans="1:9">
      <c r="A7323" s="1">
        <v>1335</v>
      </c>
      <c r="B7323" s="1" t="s">
        <v>1383</v>
      </c>
      <c r="C7323" s="2" t="s">
        <v>1067</v>
      </c>
      <c r="D7323" s="4" t="str">
        <f t="shared" si="342"/>
        <v>低温 (名詞)</v>
      </c>
      <c r="E7323" s="2" t="s">
        <v>10</v>
      </c>
      <c r="F7323" s="2" t="s">
        <v>409</v>
      </c>
      <c r="G7323" s="5">
        <v>7</v>
      </c>
      <c r="H7323" s="1" t="str">
        <f t="shared" si="343"/>
        <v>7-低温 (名詞)</v>
      </c>
      <c r="I7323" s="1">
        <f t="shared" si="344"/>
        <v>1</v>
      </c>
    </row>
    <row r="7324" spans="1:9">
      <c r="A7324" s="1">
        <v>1415</v>
      </c>
      <c r="B7324" s="1" t="s">
        <v>1383</v>
      </c>
      <c r="C7324" s="2" t="s">
        <v>354</v>
      </c>
      <c r="D7324" s="4" t="str">
        <f t="shared" si="342"/>
        <v>提供 (名詞)</v>
      </c>
      <c r="E7324" s="2" t="s">
        <v>10</v>
      </c>
      <c r="F7324" s="2" t="s">
        <v>1305</v>
      </c>
      <c r="G7324" s="5">
        <v>7</v>
      </c>
      <c r="H7324" s="1" t="str">
        <f t="shared" si="343"/>
        <v>7-提供 (名詞)</v>
      </c>
      <c r="I7324" s="1">
        <f t="shared" si="344"/>
        <v>1</v>
      </c>
    </row>
    <row r="7325" spans="1:9">
      <c r="A7325" s="1">
        <v>1583</v>
      </c>
      <c r="B7325" s="1" t="s">
        <v>1383</v>
      </c>
      <c r="C7325" s="2" t="s">
        <v>146</v>
      </c>
      <c r="D7325" s="4" t="str">
        <f t="shared" si="342"/>
        <v>点 (名詞)</v>
      </c>
      <c r="E7325" s="2" t="s">
        <v>10</v>
      </c>
      <c r="F7325" s="2" t="s">
        <v>1313</v>
      </c>
      <c r="G7325" s="5">
        <v>7</v>
      </c>
      <c r="H7325" s="1" t="str">
        <f t="shared" si="343"/>
        <v>7-点 (名詞)</v>
      </c>
      <c r="I7325" s="1">
        <f t="shared" si="344"/>
        <v>1</v>
      </c>
    </row>
    <row r="7326" spans="1:9">
      <c r="A7326" s="1">
        <v>1337</v>
      </c>
      <c r="B7326" s="1" t="s">
        <v>1383</v>
      </c>
      <c r="C7326" s="2" t="s">
        <v>505</v>
      </c>
      <c r="D7326" s="4" t="str">
        <f t="shared" si="342"/>
        <v>湯 (名詞)</v>
      </c>
      <c r="E7326" s="2" t="s">
        <v>10</v>
      </c>
      <c r="F7326" s="2" t="s">
        <v>409</v>
      </c>
      <c r="G7326" s="5">
        <v>7</v>
      </c>
      <c r="H7326" s="1" t="str">
        <f t="shared" si="343"/>
        <v>7-湯 (名詞)</v>
      </c>
      <c r="I7326" s="1">
        <f t="shared" si="344"/>
        <v>1</v>
      </c>
    </row>
    <row r="7327" spans="1:9">
      <c r="A7327" s="1">
        <v>1329</v>
      </c>
      <c r="B7327" s="1" t="s">
        <v>1383</v>
      </c>
      <c r="C7327" s="2" t="s">
        <v>526</v>
      </c>
      <c r="D7327" s="4" t="str">
        <f t="shared" si="342"/>
        <v>湯船 (名詞)</v>
      </c>
      <c r="E7327" s="2" t="s">
        <v>10</v>
      </c>
      <c r="F7327" s="2" t="s">
        <v>409</v>
      </c>
      <c r="G7327" s="5">
        <v>7</v>
      </c>
      <c r="H7327" s="1" t="str">
        <f t="shared" si="343"/>
        <v>7-湯船 (名詞)</v>
      </c>
      <c r="I7327" s="1">
        <f t="shared" si="344"/>
        <v>1</v>
      </c>
    </row>
    <row r="7328" spans="1:9">
      <c r="A7328" s="1">
        <v>1432</v>
      </c>
      <c r="B7328" s="1" t="s">
        <v>1383</v>
      </c>
      <c r="C7328" s="2" t="s">
        <v>279</v>
      </c>
      <c r="D7328" s="4" t="str">
        <f t="shared" si="342"/>
        <v>到着 (名詞)</v>
      </c>
      <c r="E7328" s="2" t="s">
        <v>10</v>
      </c>
      <c r="F7328" s="2" t="s">
        <v>1305</v>
      </c>
      <c r="G7328" s="5">
        <v>7</v>
      </c>
      <c r="H7328" s="1" t="str">
        <f t="shared" si="343"/>
        <v>7-到着 (名詞)</v>
      </c>
      <c r="I7328" s="1">
        <f t="shared" si="344"/>
        <v>1</v>
      </c>
    </row>
    <row r="7329" spans="1:9">
      <c r="A7329" s="1">
        <v>1495</v>
      </c>
      <c r="B7329" s="1" t="s">
        <v>1383</v>
      </c>
      <c r="C7329" s="2" t="s">
        <v>877</v>
      </c>
      <c r="D7329" s="4" t="str">
        <f t="shared" si="342"/>
        <v>得る (動詞)</v>
      </c>
      <c r="E7329" s="2" t="s">
        <v>24</v>
      </c>
      <c r="F7329" s="2" t="s">
        <v>1315</v>
      </c>
      <c r="G7329" s="5">
        <v>7</v>
      </c>
      <c r="H7329" s="1" t="str">
        <f t="shared" si="343"/>
        <v>7-得る (動詞)</v>
      </c>
      <c r="I7329" s="1">
        <f t="shared" si="344"/>
        <v>1</v>
      </c>
    </row>
    <row r="7330" spans="1:9">
      <c r="A7330" s="1">
        <v>1391</v>
      </c>
      <c r="B7330" s="1" t="s">
        <v>1383</v>
      </c>
      <c r="C7330" s="2" t="s">
        <v>322</v>
      </c>
      <c r="D7330" s="4" t="str">
        <f t="shared" si="342"/>
        <v>入る (動詞)</v>
      </c>
      <c r="E7330" s="2" t="s">
        <v>24</v>
      </c>
      <c r="F7330" s="2" t="s">
        <v>1311</v>
      </c>
      <c r="G7330" s="5">
        <v>7</v>
      </c>
      <c r="H7330" s="1" t="str">
        <f t="shared" si="343"/>
        <v>7-入る (動詞)</v>
      </c>
      <c r="I7330" s="1">
        <f t="shared" si="344"/>
        <v>1</v>
      </c>
    </row>
    <row r="7331" spans="1:9">
      <c r="A7331" s="1">
        <v>1297</v>
      </c>
      <c r="B7331" s="1" t="s">
        <v>1383</v>
      </c>
      <c r="C7331" s="2" t="s">
        <v>494</v>
      </c>
      <c r="D7331" s="4" t="str">
        <f t="shared" si="342"/>
        <v>熱 (名詞)</v>
      </c>
      <c r="E7331" s="2" t="s">
        <v>10</v>
      </c>
      <c r="F7331" s="2" t="s">
        <v>1305</v>
      </c>
      <c r="G7331" s="5">
        <v>7</v>
      </c>
      <c r="H7331" s="1" t="str">
        <f t="shared" si="343"/>
        <v>7-熱 (名詞)</v>
      </c>
      <c r="I7331" s="1">
        <f t="shared" si="344"/>
        <v>1</v>
      </c>
    </row>
    <row r="7332" spans="1:9">
      <c r="A7332" s="1">
        <v>1305</v>
      </c>
      <c r="B7332" s="1" t="s">
        <v>1383</v>
      </c>
      <c r="C7332" s="2" t="s">
        <v>606</v>
      </c>
      <c r="D7332" s="4" t="str">
        <f t="shared" si="342"/>
        <v>熱い (形容詞)</v>
      </c>
      <c r="E7332" s="2" t="s">
        <v>29</v>
      </c>
      <c r="F7332" s="2" t="s">
        <v>1311</v>
      </c>
      <c r="G7332" s="5">
        <v>7</v>
      </c>
      <c r="H7332" s="1" t="str">
        <f t="shared" si="343"/>
        <v>7-熱い (形容詞)</v>
      </c>
      <c r="I7332" s="1">
        <f t="shared" si="344"/>
        <v>1</v>
      </c>
    </row>
    <row r="7333" spans="1:9">
      <c r="A7333" s="1">
        <v>1474</v>
      </c>
      <c r="B7333" s="1" t="s">
        <v>1383</v>
      </c>
      <c r="C7333" s="2" t="s">
        <v>606</v>
      </c>
      <c r="D7333" s="4" t="str">
        <f t="shared" si="342"/>
        <v>熱い (形容詞)</v>
      </c>
      <c r="E7333" s="2" t="s">
        <v>29</v>
      </c>
      <c r="F7333" s="2" t="s">
        <v>1311</v>
      </c>
      <c r="G7333" s="5">
        <v>7</v>
      </c>
      <c r="H7333" s="1" t="str">
        <f t="shared" si="343"/>
        <v>7-熱い (形容詞)</v>
      </c>
      <c r="I7333" s="1">
        <f t="shared" si="344"/>
        <v>0</v>
      </c>
    </row>
    <row r="7334" spans="1:9">
      <c r="A7334" s="1">
        <v>1499</v>
      </c>
      <c r="B7334" s="1" t="s">
        <v>1383</v>
      </c>
      <c r="C7334" s="2" t="s">
        <v>606</v>
      </c>
      <c r="D7334" s="4" t="str">
        <f t="shared" si="342"/>
        <v>熱い (形容詞)</v>
      </c>
      <c r="E7334" s="2" t="s">
        <v>29</v>
      </c>
      <c r="F7334" s="2" t="s">
        <v>1311</v>
      </c>
      <c r="G7334" s="5">
        <v>7</v>
      </c>
      <c r="H7334" s="1" t="str">
        <f t="shared" si="343"/>
        <v>7-熱い (形容詞)</v>
      </c>
      <c r="I7334" s="1">
        <f t="shared" si="344"/>
        <v>0</v>
      </c>
    </row>
    <row r="7335" spans="1:9">
      <c r="A7335" s="1">
        <v>1500</v>
      </c>
      <c r="B7335" s="1" t="s">
        <v>1383</v>
      </c>
      <c r="C7335" s="2" t="s">
        <v>606</v>
      </c>
      <c r="D7335" s="4" t="str">
        <f t="shared" si="342"/>
        <v>熱い (形容詞)</v>
      </c>
      <c r="E7335" s="2" t="s">
        <v>29</v>
      </c>
      <c r="F7335" s="2" t="s">
        <v>1311</v>
      </c>
      <c r="G7335" s="5">
        <v>7</v>
      </c>
      <c r="H7335" s="1" t="str">
        <f t="shared" si="343"/>
        <v>7-熱い (形容詞)</v>
      </c>
      <c r="I7335" s="1">
        <f t="shared" si="344"/>
        <v>0</v>
      </c>
    </row>
    <row r="7336" spans="1:9">
      <c r="A7336" s="1">
        <v>1300</v>
      </c>
      <c r="B7336" s="1" t="s">
        <v>1383</v>
      </c>
      <c r="C7336" s="2" t="s">
        <v>753</v>
      </c>
      <c r="D7336" s="4" t="str">
        <f t="shared" si="342"/>
        <v>年配 (名詞)</v>
      </c>
      <c r="E7336" s="2" t="s">
        <v>10</v>
      </c>
      <c r="F7336" s="2" t="s">
        <v>409</v>
      </c>
      <c r="G7336" s="5">
        <v>7</v>
      </c>
      <c r="H7336" s="1" t="str">
        <f t="shared" si="343"/>
        <v>7-年配 (名詞)</v>
      </c>
      <c r="I7336" s="1">
        <f t="shared" si="344"/>
        <v>1</v>
      </c>
    </row>
    <row r="7337" spans="1:9">
      <c r="A7337" s="1">
        <v>1365</v>
      </c>
      <c r="B7337" s="1" t="s">
        <v>1383</v>
      </c>
      <c r="C7337" s="2" t="s">
        <v>1347</v>
      </c>
      <c r="D7337" s="4" t="str">
        <f t="shared" si="342"/>
        <v>覗ける (動詞)</v>
      </c>
      <c r="E7337" s="2" t="s">
        <v>24</v>
      </c>
      <c r="F7337" s="2" t="s">
        <v>1311</v>
      </c>
      <c r="G7337" s="5">
        <v>7</v>
      </c>
      <c r="H7337" s="1" t="str">
        <f t="shared" si="343"/>
        <v>7-覗ける (動詞)</v>
      </c>
      <c r="I7337" s="1">
        <f t="shared" si="344"/>
        <v>1</v>
      </c>
    </row>
    <row r="7338" spans="1:9">
      <c r="A7338" s="1">
        <v>1593</v>
      </c>
      <c r="B7338" s="1" t="s">
        <v>1383</v>
      </c>
      <c r="C7338" s="2" t="s">
        <v>3</v>
      </c>
      <c r="D7338" s="4" t="str">
        <f t="shared" si="342"/>
        <v>部屋 (名詞)</v>
      </c>
      <c r="E7338" s="2" t="s">
        <v>10</v>
      </c>
      <c r="F7338" s="2" t="s">
        <v>409</v>
      </c>
      <c r="G7338" s="5">
        <v>7</v>
      </c>
      <c r="H7338" s="1" t="str">
        <f t="shared" si="343"/>
        <v>7-部屋 (名詞)</v>
      </c>
      <c r="I7338" s="1">
        <f t="shared" si="344"/>
        <v>1</v>
      </c>
    </row>
    <row r="7339" spans="1:9">
      <c r="A7339" s="1">
        <v>1459</v>
      </c>
      <c r="B7339" s="1" t="s">
        <v>1383</v>
      </c>
      <c r="C7339" s="2" t="s">
        <v>548</v>
      </c>
      <c r="D7339" s="4" t="str">
        <f t="shared" si="342"/>
        <v>風 (名詞)</v>
      </c>
      <c r="E7339" s="2" t="s">
        <v>10</v>
      </c>
      <c r="F7339" s="2" t="s">
        <v>1313</v>
      </c>
      <c r="G7339" s="5">
        <v>7</v>
      </c>
      <c r="H7339" s="1" t="str">
        <f t="shared" si="343"/>
        <v>7-風 (名詞)</v>
      </c>
      <c r="I7339" s="1">
        <f t="shared" si="344"/>
        <v>1</v>
      </c>
    </row>
    <row r="7340" spans="1:9">
      <c r="A7340" s="1">
        <v>1293</v>
      </c>
      <c r="B7340" s="1" t="s">
        <v>1383</v>
      </c>
      <c r="C7340" s="2" t="s">
        <v>4</v>
      </c>
      <c r="D7340" s="4" t="str">
        <f t="shared" si="342"/>
        <v>風呂 (名詞)</v>
      </c>
      <c r="E7340" s="2" t="s">
        <v>10</v>
      </c>
      <c r="F7340" s="2" t="s">
        <v>409</v>
      </c>
      <c r="G7340" s="5">
        <v>7</v>
      </c>
      <c r="H7340" s="1" t="str">
        <f t="shared" si="343"/>
        <v>7-風呂 (名詞)</v>
      </c>
      <c r="I7340" s="1">
        <f t="shared" si="344"/>
        <v>1</v>
      </c>
    </row>
    <row r="7341" spans="1:9">
      <c r="A7341" s="1">
        <v>1349</v>
      </c>
      <c r="B7341" s="1" t="s">
        <v>1383</v>
      </c>
      <c r="C7341" s="2" t="s">
        <v>4</v>
      </c>
      <c r="D7341" s="4" t="str">
        <f t="shared" si="342"/>
        <v>風呂 (名詞)</v>
      </c>
      <c r="E7341" s="2" t="s">
        <v>10</v>
      </c>
      <c r="F7341" s="2" t="s">
        <v>409</v>
      </c>
      <c r="G7341" s="5">
        <v>7</v>
      </c>
      <c r="H7341" s="1" t="str">
        <f t="shared" si="343"/>
        <v>7-風呂 (名詞)</v>
      </c>
      <c r="I7341" s="1">
        <f t="shared" si="344"/>
        <v>0</v>
      </c>
    </row>
    <row r="7342" spans="1:9">
      <c r="A7342" s="1">
        <v>1360</v>
      </c>
      <c r="B7342" s="1" t="s">
        <v>1383</v>
      </c>
      <c r="C7342" s="2" t="s">
        <v>4</v>
      </c>
      <c r="D7342" s="4" t="str">
        <f t="shared" si="342"/>
        <v>風呂 (名詞)</v>
      </c>
      <c r="E7342" s="2" t="s">
        <v>10</v>
      </c>
      <c r="F7342" s="2" t="s">
        <v>1313</v>
      </c>
      <c r="G7342" s="5">
        <v>7</v>
      </c>
      <c r="H7342" s="1" t="str">
        <f t="shared" si="343"/>
        <v>7-風呂 (名詞)</v>
      </c>
      <c r="I7342" s="1">
        <f t="shared" si="344"/>
        <v>0</v>
      </c>
    </row>
    <row r="7343" spans="1:9">
      <c r="A7343" s="1">
        <v>1363</v>
      </c>
      <c r="B7343" s="1" t="s">
        <v>1383</v>
      </c>
      <c r="C7343" s="2" t="s">
        <v>4</v>
      </c>
      <c r="D7343" s="4" t="str">
        <f t="shared" si="342"/>
        <v>風呂 (名詞)</v>
      </c>
      <c r="E7343" s="2" t="s">
        <v>10</v>
      </c>
      <c r="F7343" s="2" t="s">
        <v>1313</v>
      </c>
      <c r="G7343" s="5">
        <v>7</v>
      </c>
      <c r="H7343" s="1" t="str">
        <f t="shared" si="343"/>
        <v>7-風呂 (名詞)</v>
      </c>
      <c r="I7343" s="1">
        <f t="shared" si="344"/>
        <v>0</v>
      </c>
    </row>
    <row r="7344" spans="1:9">
      <c r="A7344" s="1">
        <v>1385</v>
      </c>
      <c r="B7344" s="1" t="s">
        <v>1383</v>
      </c>
      <c r="C7344" s="2" t="s">
        <v>4</v>
      </c>
      <c r="D7344" s="4" t="str">
        <f t="shared" si="342"/>
        <v>風呂 (名詞)</v>
      </c>
      <c r="E7344" s="2" t="s">
        <v>10</v>
      </c>
      <c r="F7344" s="2" t="s">
        <v>1313</v>
      </c>
      <c r="G7344" s="5">
        <v>7</v>
      </c>
      <c r="H7344" s="1" t="str">
        <f t="shared" si="343"/>
        <v>7-風呂 (名詞)</v>
      </c>
      <c r="I7344" s="1">
        <f t="shared" si="344"/>
        <v>0</v>
      </c>
    </row>
    <row r="7345" spans="1:9">
      <c r="A7345" s="1">
        <v>1490</v>
      </c>
      <c r="B7345" s="1" t="s">
        <v>1383</v>
      </c>
      <c r="C7345" s="2" t="s">
        <v>490</v>
      </c>
      <c r="D7345" s="4" t="str">
        <f t="shared" si="342"/>
        <v>物 (名詞)</v>
      </c>
      <c r="E7345" s="2" t="s">
        <v>10</v>
      </c>
      <c r="F7345" s="2" t="s">
        <v>1315</v>
      </c>
      <c r="G7345" s="5">
        <v>7</v>
      </c>
      <c r="H7345" s="1" t="str">
        <f t="shared" si="343"/>
        <v>7-物 (名詞)</v>
      </c>
      <c r="I7345" s="1">
        <f t="shared" si="344"/>
        <v>1</v>
      </c>
    </row>
    <row r="7346" spans="1:9">
      <c r="A7346" s="1">
        <v>1331</v>
      </c>
      <c r="B7346" s="1" t="s">
        <v>1383</v>
      </c>
      <c r="C7346" s="2" t="s">
        <v>1336</v>
      </c>
      <c r="D7346" s="4" t="str">
        <f t="shared" si="342"/>
        <v>分ける (動詞)</v>
      </c>
      <c r="E7346" s="2" t="s">
        <v>24</v>
      </c>
      <c r="F7346" s="2" t="s">
        <v>1311</v>
      </c>
      <c r="G7346" s="5">
        <v>7</v>
      </c>
      <c r="H7346" s="1" t="str">
        <f t="shared" si="343"/>
        <v>7-分ける (動詞)</v>
      </c>
      <c r="I7346" s="1">
        <f t="shared" si="344"/>
        <v>1</v>
      </c>
    </row>
    <row r="7347" spans="1:9">
      <c r="A7347" s="1">
        <v>1285</v>
      </c>
      <c r="B7347" s="1" t="s">
        <v>1383</v>
      </c>
      <c r="C7347" s="2" t="s">
        <v>1135</v>
      </c>
      <c r="D7347" s="4" t="str">
        <f t="shared" si="342"/>
        <v>閉まる (動詞)</v>
      </c>
      <c r="E7347" s="2" t="s">
        <v>24</v>
      </c>
      <c r="F7347" s="2" t="s">
        <v>1311</v>
      </c>
      <c r="G7347" s="5">
        <v>7</v>
      </c>
      <c r="H7347" s="1" t="str">
        <f t="shared" si="343"/>
        <v>7-閉まる (動詞)</v>
      </c>
      <c r="I7347" s="1">
        <f t="shared" si="344"/>
        <v>1</v>
      </c>
    </row>
    <row r="7348" spans="1:9">
      <c r="A7348" s="1">
        <v>1603</v>
      </c>
      <c r="B7348" s="1" t="s">
        <v>1383</v>
      </c>
      <c r="C7348" s="2" t="s">
        <v>1077</v>
      </c>
      <c r="D7348" s="4" t="str">
        <f t="shared" si="342"/>
        <v>変 (名詞)</v>
      </c>
      <c r="E7348" s="2" t="s">
        <v>10</v>
      </c>
      <c r="F7348" s="2" t="s">
        <v>1318</v>
      </c>
      <c r="G7348" s="5">
        <v>7</v>
      </c>
      <c r="H7348" s="1" t="str">
        <f t="shared" si="343"/>
        <v>7-変 (名詞)</v>
      </c>
      <c r="I7348" s="1">
        <f t="shared" si="344"/>
        <v>1</v>
      </c>
    </row>
    <row r="7349" spans="1:9">
      <c r="A7349" s="1">
        <v>1302</v>
      </c>
      <c r="B7349" s="1" t="s">
        <v>1383</v>
      </c>
      <c r="C7349" s="2" t="s">
        <v>287</v>
      </c>
      <c r="D7349" s="4" t="str">
        <f t="shared" si="342"/>
        <v>方 (名詞)</v>
      </c>
      <c r="E7349" s="2" t="s">
        <v>10</v>
      </c>
      <c r="F7349" s="2" t="s">
        <v>1315</v>
      </c>
      <c r="G7349" s="5">
        <v>7</v>
      </c>
      <c r="H7349" s="1" t="str">
        <f t="shared" si="343"/>
        <v>7-方 (名詞)</v>
      </c>
      <c r="I7349" s="1">
        <f t="shared" si="344"/>
        <v>1</v>
      </c>
    </row>
    <row r="7350" spans="1:9">
      <c r="A7350" s="1">
        <v>1547</v>
      </c>
      <c r="B7350" s="1" t="s">
        <v>1383</v>
      </c>
      <c r="C7350" s="2" t="s">
        <v>287</v>
      </c>
      <c r="D7350" s="4" t="str">
        <f t="shared" si="342"/>
        <v>方 (名詞)</v>
      </c>
      <c r="E7350" s="2" t="s">
        <v>10</v>
      </c>
      <c r="F7350" s="2" t="s">
        <v>1315</v>
      </c>
      <c r="G7350" s="5">
        <v>7</v>
      </c>
      <c r="H7350" s="1" t="str">
        <f t="shared" si="343"/>
        <v>7-方 (名詞)</v>
      </c>
      <c r="I7350" s="1">
        <f t="shared" si="344"/>
        <v>0</v>
      </c>
    </row>
    <row r="7351" spans="1:9">
      <c r="A7351" s="1">
        <v>1577</v>
      </c>
      <c r="B7351" s="1" t="s">
        <v>1383</v>
      </c>
      <c r="C7351" s="2" t="s">
        <v>287</v>
      </c>
      <c r="D7351" s="4" t="str">
        <f t="shared" si="342"/>
        <v>方 (名詞)</v>
      </c>
      <c r="E7351" s="2" t="s">
        <v>10</v>
      </c>
      <c r="F7351" s="2" t="s">
        <v>1315</v>
      </c>
      <c r="G7351" s="5">
        <v>7</v>
      </c>
      <c r="H7351" s="1" t="str">
        <f t="shared" si="343"/>
        <v>7-方 (名詞)</v>
      </c>
      <c r="I7351" s="1">
        <f t="shared" si="344"/>
        <v>0</v>
      </c>
    </row>
    <row r="7352" spans="1:9">
      <c r="A7352" s="1">
        <v>1253</v>
      </c>
      <c r="B7352" s="1" t="s">
        <v>1383</v>
      </c>
      <c r="C7352" s="2" t="s">
        <v>134</v>
      </c>
      <c r="D7352" s="4" t="str">
        <f t="shared" si="342"/>
        <v>本当に (副詞)</v>
      </c>
      <c r="E7352" s="2" t="s">
        <v>31</v>
      </c>
      <c r="F7352" s="2" t="s">
        <v>409</v>
      </c>
      <c r="G7352" s="5">
        <v>7</v>
      </c>
      <c r="H7352" s="1" t="str">
        <f t="shared" si="343"/>
        <v>7-本当に (副詞)</v>
      </c>
      <c r="I7352" s="1">
        <f t="shared" si="344"/>
        <v>1</v>
      </c>
    </row>
    <row r="7353" spans="1:9">
      <c r="A7353" s="1">
        <v>1438</v>
      </c>
      <c r="B7353" s="1" t="s">
        <v>1383</v>
      </c>
      <c r="C7353" s="2" t="s">
        <v>276</v>
      </c>
      <c r="D7353" s="4" t="str">
        <f t="shared" si="342"/>
        <v>娘 (名詞)</v>
      </c>
      <c r="E7353" s="2" t="s">
        <v>10</v>
      </c>
      <c r="F7353" s="2" t="s">
        <v>409</v>
      </c>
      <c r="G7353" s="5">
        <v>7</v>
      </c>
      <c r="H7353" s="1" t="str">
        <f t="shared" si="343"/>
        <v>7-娘 (名詞)</v>
      </c>
      <c r="I7353" s="1">
        <f t="shared" si="344"/>
        <v>1</v>
      </c>
    </row>
    <row r="7354" spans="1:9">
      <c r="A7354" s="1">
        <v>1466</v>
      </c>
      <c r="B7354" s="1" t="s">
        <v>1383</v>
      </c>
      <c r="C7354" s="2" t="s">
        <v>276</v>
      </c>
      <c r="D7354" s="4" t="str">
        <f t="shared" si="342"/>
        <v>娘 (名詞)</v>
      </c>
      <c r="E7354" s="2" t="s">
        <v>10</v>
      </c>
      <c r="F7354" s="2" t="s">
        <v>409</v>
      </c>
      <c r="G7354" s="5">
        <v>7</v>
      </c>
      <c r="H7354" s="1" t="str">
        <f t="shared" si="343"/>
        <v>7-娘 (名詞)</v>
      </c>
      <c r="I7354" s="1">
        <f t="shared" si="344"/>
        <v>0</v>
      </c>
    </row>
    <row r="7355" spans="1:9">
      <c r="A7355" s="1">
        <v>1516</v>
      </c>
      <c r="B7355" s="1" t="s">
        <v>1383</v>
      </c>
      <c r="C7355" s="2" t="s">
        <v>276</v>
      </c>
      <c r="D7355" s="4" t="str">
        <f t="shared" si="342"/>
        <v>娘 (名詞)</v>
      </c>
      <c r="E7355" s="2" t="s">
        <v>10</v>
      </c>
      <c r="F7355" s="2" t="s">
        <v>409</v>
      </c>
      <c r="G7355" s="5">
        <v>7</v>
      </c>
      <c r="H7355" s="1" t="str">
        <f t="shared" si="343"/>
        <v>7-娘 (名詞)</v>
      </c>
      <c r="I7355" s="1">
        <f t="shared" si="344"/>
        <v>0</v>
      </c>
    </row>
    <row r="7356" spans="1:9">
      <c r="A7356" s="1">
        <v>1442</v>
      </c>
      <c r="B7356" s="1" t="s">
        <v>1383</v>
      </c>
      <c r="C7356" s="2" t="s">
        <v>1167</v>
      </c>
      <c r="D7356" s="4" t="str">
        <f t="shared" si="342"/>
        <v>貰う (動詞)</v>
      </c>
      <c r="E7356" s="2" t="s">
        <v>24</v>
      </c>
      <c r="F7356" s="2" t="s">
        <v>1311</v>
      </c>
      <c r="G7356" s="5">
        <v>7</v>
      </c>
      <c r="H7356" s="1" t="str">
        <f t="shared" si="343"/>
        <v>7-貰う (動詞)</v>
      </c>
      <c r="I7356" s="1">
        <f t="shared" si="344"/>
        <v>1</v>
      </c>
    </row>
    <row r="7357" spans="1:9">
      <c r="A7357" s="1">
        <v>1435</v>
      </c>
      <c r="B7357" s="1" t="s">
        <v>1383</v>
      </c>
      <c r="C7357" s="2" t="s">
        <v>156</v>
      </c>
      <c r="D7357" s="4" t="str">
        <f t="shared" si="342"/>
        <v>夕食 (名詞)</v>
      </c>
      <c r="E7357" s="2" t="s">
        <v>10</v>
      </c>
      <c r="F7357" s="2" t="s">
        <v>409</v>
      </c>
      <c r="G7357" s="5">
        <v>7</v>
      </c>
      <c r="H7357" s="1" t="str">
        <f t="shared" si="343"/>
        <v>7-夕食 (名詞)</v>
      </c>
      <c r="I7357" s="1">
        <f t="shared" si="344"/>
        <v>1</v>
      </c>
    </row>
    <row r="7358" spans="1:9">
      <c r="A7358" s="1">
        <v>1406</v>
      </c>
      <c r="B7358" s="1" t="s">
        <v>1383</v>
      </c>
      <c r="C7358" s="2" t="s">
        <v>1175</v>
      </c>
      <c r="D7358" s="4" t="str">
        <f t="shared" si="342"/>
        <v>揚げる (動詞)</v>
      </c>
      <c r="E7358" s="2" t="s">
        <v>24</v>
      </c>
      <c r="F7358" s="2" t="s">
        <v>1311</v>
      </c>
      <c r="G7358" s="5">
        <v>7</v>
      </c>
      <c r="H7358" s="1" t="str">
        <f t="shared" si="343"/>
        <v>7-揚げる (動詞)</v>
      </c>
      <c r="I7358" s="1">
        <f t="shared" si="344"/>
        <v>1</v>
      </c>
    </row>
    <row r="7359" spans="1:9">
      <c r="A7359" s="1">
        <v>1317</v>
      </c>
      <c r="B7359" s="1" t="s">
        <v>1383</v>
      </c>
      <c r="C7359" s="2" t="s">
        <v>554</v>
      </c>
      <c r="D7359" s="4" t="str">
        <f t="shared" si="342"/>
        <v>浴槽 (名詞)</v>
      </c>
      <c r="E7359" s="2" t="s">
        <v>10</v>
      </c>
      <c r="F7359" s="2" t="s">
        <v>409</v>
      </c>
      <c r="G7359" s="5">
        <v>7</v>
      </c>
      <c r="H7359" s="1" t="str">
        <f t="shared" si="343"/>
        <v>7-浴槽 (名詞)</v>
      </c>
      <c r="I7359" s="1">
        <f t="shared" si="344"/>
        <v>1</v>
      </c>
    </row>
    <row r="7360" spans="1:9">
      <c r="A7360" s="1">
        <v>1514</v>
      </c>
      <c r="B7360" s="1" t="s">
        <v>1383</v>
      </c>
      <c r="C7360" s="2" t="s">
        <v>644</v>
      </c>
      <c r="D7360" s="4" t="str">
        <f t="shared" si="342"/>
        <v>来る (動詞)</v>
      </c>
      <c r="E7360" s="2" t="s">
        <v>24</v>
      </c>
      <c r="F7360" s="2" t="s">
        <v>1315</v>
      </c>
      <c r="G7360" s="5">
        <v>7</v>
      </c>
      <c r="H7360" s="1" t="str">
        <f t="shared" si="343"/>
        <v>7-来る (動詞)</v>
      </c>
      <c r="I7360" s="1">
        <f t="shared" si="344"/>
        <v>1</v>
      </c>
    </row>
    <row r="7361" spans="1:9">
      <c r="A7361" s="1">
        <v>1230</v>
      </c>
      <c r="B7361" s="1" t="s">
        <v>1383</v>
      </c>
      <c r="C7361" s="2" t="s">
        <v>589</v>
      </c>
      <c r="D7361" s="4" t="str">
        <f t="shared" si="342"/>
        <v>両方 (名詞)</v>
      </c>
      <c r="E7361" s="2" t="s">
        <v>10</v>
      </c>
      <c r="F7361" s="2" t="s">
        <v>409</v>
      </c>
      <c r="G7361" s="5">
        <v>7</v>
      </c>
      <c r="H7361" s="1" t="str">
        <f t="shared" si="343"/>
        <v>7-両方 (名詞)</v>
      </c>
      <c r="I7361" s="1">
        <f t="shared" si="344"/>
        <v>1</v>
      </c>
    </row>
    <row r="7362" spans="1:9">
      <c r="A7362" s="1">
        <v>1396</v>
      </c>
      <c r="B7362" s="1" t="s">
        <v>1383</v>
      </c>
      <c r="C7362" s="2" t="s">
        <v>314</v>
      </c>
      <c r="D7362" s="4" t="str">
        <f t="shared" ref="D7362:D7425" si="345">C7362&amp;" ("&amp;E7362&amp;")"</f>
        <v>良い (形容詞)</v>
      </c>
      <c r="E7362" s="2" t="s">
        <v>29</v>
      </c>
      <c r="F7362" s="2" t="s">
        <v>1311</v>
      </c>
      <c r="G7362" s="5">
        <v>7</v>
      </c>
      <c r="H7362" s="1" t="str">
        <f t="shared" ref="H7362:H7425" si="346">G7362&amp;"-"&amp;D7362</f>
        <v>7-良い (形容詞)</v>
      </c>
      <c r="I7362" s="1">
        <f t="shared" si="344"/>
        <v>1</v>
      </c>
    </row>
    <row r="7363" spans="1:9">
      <c r="A7363" s="1">
        <v>1421</v>
      </c>
      <c r="B7363" s="1" t="s">
        <v>1383</v>
      </c>
      <c r="C7363" s="2" t="s">
        <v>314</v>
      </c>
      <c r="D7363" s="4" t="str">
        <f t="shared" si="345"/>
        <v>良い (形容詞)</v>
      </c>
      <c r="E7363" s="2" t="s">
        <v>29</v>
      </c>
      <c r="F7363" s="2" t="s">
        <v>1311</v>
      </c>
      <c r="G7363" s="5">
        <v>7</v>
      </c>
      <c r="H7363" s="1" t="str">
        <f t="shared" si="346"/>
        <v>7-良い (形容詞)</v>
      </c>
      <c r="I7363" s="1">
        <f t="shared" ref="I7363:I7426" si="347">IF(H7362&lt;&gt;H7363,1,0)</f>
        <v>0</v>
      </c>
    </row>
    <row r="7364" spans="1:9">
      <c r="A7364" s="1">
        <v>1387</v>
      </c>
      <c r="B7364" s="1" t="s">
        <v>1383</v>
      </c>
      <c r="C7364" s="2" t="s">
        <v>436</v>
      </c>
      <c r="D7364" s="4" t="str">
        <f t="shared" si="345"/>
        <v>話 (名詞)</v>
      </c>
      <c r="E7364" s="2" t="s">
        <v>10</v>
      </c>
      <c r="F7364" s="2" t="s">
        <v>1305</v>
      </c>
      <c r="G7364" s="5">
        <v>7</v>
      </c>
      <c r="H7364" s="1" t="str">
        <f t="shared" si="346"/>
        <v>7-話 (名詞)</v>
      </c>
      <c r="I7364" s="1">
        <f t="shared" si="347"/>
        <v>1</v>
      </c>
    </row>
    <row r="7365" spans="1:9">
      <c r="A7365" s="1">
        <v>1678</v>
      </c>
      <c r="B7365" s="1" t="s">
        <v>1383</v>
      </c>
      <c r="C7365" s="2" t="s">
        <v>16</v>
      </c>
      <c r="D7365" s="4" t="str">
        <f t="shared" si="345"/>
        <v>、 (記号)</v>
      </c>
      <c r="E7365" s="2" t="s">
        <v>12</v>
      </c>
      <c r="F7365" s="2" t="s">
        <v>1316</v>
      </c>
      <c r="G7365" s="5">
        <v>8</v>
      </c>
      <c r="H7365" s="1" t="str">
        <f t="shared" si="346"/>
        <v>8-、 (記号)</v>
      </c>
      <c r="I7365" s="1">
        <f t="shared" si="347"/>
        <v>1</v>
      </c>
    </row>
    <row r="7366" spans="1:9">
      <c r="A7366" s="1">
        <v>1619</v>
      </c>
      <c r="B7366" s="1" t="s">
        <v>1383</v>
      </c>
      <c r="C7366" s="2" t="s">
        <v>27</v>
      </c>
      <c r="D7366" s="4" t="str">
        <f t="shared" si="345"/>
        <v>。 (記号)</v>
      </c>
      <c r="E7366" s="2" t="s">
        <v>12</v>
      </c>
      <c r="F7366" s="2" t="s">
        <v>1310</v>
      </c>
      <c r="G7366" s="5">
        <v>8</v>
      </c>
      <c r="H7366" s="1" t="str">
        <f t="shared" si="346"/>
        <v>8-。 (記号)</v>
      </c>
      <c r="I7366" s="1">
        <f t="shared" si="347"/>
        <v>1</v>
      </c>
    </row>
    <row r="7367" spans="1:9">
      <c r="A7367" s="1">
        <v>1642</v>
      </c>
      <c r="B7367" s="1" t="s">
        <v>1383</v>
      </c>
      <c r="C7367" s="2" t="s">
        <v>27</v>
      </c>
      <c r="D7367" s="4" t="str">
        <f t="shared" si="345"/>
        <v>。 (記号)</v>
      </c>
      <c r="E7367" s="2" t="s">
        <v>12</v>
      </c>
      <c r="F7367" s="2" t="s">
        <v>1310</v>
      </c>
      <c r="G7367" s="5">
        <v>8</v>
      </c>
      <c r="H7367" s="1" t="str">
        <f t="shared" si="346"/>
        <v>8-。 (記号)</v>
      </c>
      <c r="I7367" s="1">
        <f t="shared" si="347"/>
        <v>0</v>
      </c>
    </row>
    <row r="7368" spans="1:9">
      <c r="A7368" s="1">
        <v>1659</v>
      </c>
      <c r="B7368" s="1" t="s">
        <v>1383</v>
      </c>
      <c r="C7368" s="2" t="s">
        <v>27</v>
      </c>
      <c r="D7368" s="4" t="str">
        <f t="shared" si="345"/>
        <v>。 (記号)</v>
      </c>
      <c r="E7368" s="2" t="s">
        <v>12</v>
      </c>
      <c r="F7368" s="2" t="s">
        <v>1310</v>
      </c>
      <c r="G7368" s="5">
        <v>8</v>
      </c>
      <c r="H7368" s="1" t="str">
        <f t="shared" si="346"/>
        <v>8-。 (記号)</v>
      </c>
      <c r="I7368" s="1">
        <f t="shared" si="347"/>
        <v>0</v>
      </c>
    </row>
    <row r="7369" spans="1:9">
      <c r="A7369" s="1">
        <v>1668</v>
      </c>
      <c r="B7369" s="1" t="s">
        <v>1383</v>
      </c>
      <c r="C7369" s="2" t="s">
        <v>27</v>
      </c>
      <c r="D7369" s="4" t="str">
        <f t="shared" si="345"/>
        <v>。 (記号)</v>
      </c>
      <c r="E7369" s="2" t="s">
        <v>12</v>
      </c>
      <c r="F7369" s="2" t="s">
        <v>1310</v>
      </c>
      <c r="G7369" s="5">
        <v>8</v>
      </c>
      <c r="H7369" s="1" t="str">
        <f t="shared" si="346"/>
        <v>8-。 (記号)</v>
      </c>
      <c r="I7369" s="1">
        <f t="shared" si="347"/>
        <v>0</v>
      </c>
    </row>
    <row r="7370" spans="1:9">
      <c r="A7370" s="1">
        <v>1707</v>
      </c>
      <c r="B7370" s="1" t="s">
        <v>1383</v>
      </c>
      <c r="C7370" s="2" t="s">
        <v>27</v>
      </c>
      <c r="D7370" s="4" t="str">
        <f t="shared" si="345"/>
        <v>。 (記号)</v>
      </c>
      <c r="E7370" s="2" t="s">
        <v>12</v>
      </c>
      <c r="F7370" s="2" t="s">
        <v>1310</v>
      </c>
      <c r="G7370" s="5">
        <v>8</v>
      </c>
      <c r="H7370" s="1" t="str">
        <f t="shared" si="346"/>
        <v>8-。 (記号)</v>
      </c>
      <c r="I7370" s="1">
        <f t="shared" si="347"/>
        <v>0</v>
      </c>
    </row>
    <row r="7371" spans="1:9">
      <c r="A7371" s="1">
        <v>1726</v>
      </c>
      <c r="B7371" s="1" t="s">
        <v>1383</v>
      </c>
      <c r="C7371" s="2" t="s">
        <v>27</v>
      </c>
      <c r="D7371" s="4" t="str">
        <f t="shared" si="345"/>
        <v>。 (記号)</v>
      </c>
      <c r="E7371" s="2" t="s">
        <v>12</v>
      </c>
      <c r="F7371" s="2" t="s">
        <v>1310</v>
      </c>
      <c r="G7371" s="5">
        <v>8</v>
      </c>
      <c r="H7371" s="1" t="str">
        <f t="shared" si="346"/>
        <v>8-。 (記号)</v>
      </c>
      <c r="I7371" s="1">
        <f t="shared" si="347"/>
        <v>0</v>
      </c>
    </row>
    <row r="7372" spans="1:9">
      <c r="A7372" s="1">
        <v>1731</v>
      </c>
      <c r="B7372" s="1" t="s">
        <v>1383</v>
      </c>
      <c r="C7372" s="2" t="s">
        <v>27</v>
      </c>
      <c r="D7372" s="4" t="str">
        <f t="shared" si="345"/>
        <v>。 (記号)</v>
      </c>
      <c r="E7372" s="2" t="s">
        <v>12</v>
      </c>
      <c r="F7372" s="2" t="s">
        <v>1310</v>
      </c>
      <c r="G7372" s="5">
        <v>8</v>
      </c>
      <c r="H7372" s="1" t="str">
        <f t="shared" si="346"/>
        <v>8-。 (記号)</v>
      </c>
      <c r="I7372" s="1">
        <f t="shared" si="347"/>
        <v>0</v>
      </c>
    </row>
    <row r="7373" spans="1:9">
      <c r="A7373" s="1">
        <v>1614</v>
      </c>
      <c r="B7373" s="1" t="s">
        <v>1383</v>
      </c>
      <c r="C7373" s="2" t="s">
        <v>1079</v>
      </c>
      <c r="D7373" s="4" t="str">
        <f t="shared" si="345"/>
        <v>１０月 (名詞)</v>
      </c>
      <c r="E7373" s="2" t="s">
        <v>10</v>
      </c>
      <c r="F7373" s="2" t="s">
        <v>1322</v>
      </c>
      <c r="G7373" s="5">
        <v>8</v>
      </c>
      <c r="H7373" s="1" t="str">
        <f t="shared" si="346"/>
        <v>8-１０月 (名詞)</v>
      </c>
      <c r="I7373" s="1">
        <f t="shared" si="347"/>
        <v>1</v>
      </c>
    </row>
    <row r="7374" spans="1:9">
      <c r="A7374" s="1">
        <v>1615</v>
      </c>
      <c r="B7374" s="1" t="s">
        <v>1383</v>
      </c>
      <c r="C7374" s="2" t="s">
        <v>1218</v>
      </c>
      <c r="D7374" s="4" t="str">
        <f t="shared" si="345"/>
        <v>８ (名詞)</v>
      </c>
      <c r="E7374" s="2" t="s">
        <v>10</v>
      </c>
      <c r="F7374" s="2" t="s">
        <v>224</v>
      </c>
      <c r="G7374" s="5">
        <v>8</v>
      </c>
      <c r="H7374" s="1" t="str">
        <f t="shared" si="346"/>
        <v>8-８ (名詞)</v>
      </c>
      <c r="I7374" s="1">
        <f t="shared" si="347"/>
        <v>1</v>
      </c>
    </row>
    <row r="7375" spans="1:9">
      <c r="A7375" s="1">
        <v>1732</v>
      </c>
      <c r="B7375" s="1" t="s">
        <v>1383</v>
      </c>
      <c r="C7375" s="2" t="s">
        <v>65</v>
      </c>
      <c r="D7375" s="4" t="str">
        <f t="shared" si="345"/>
        <v>EOS ()</v>
      </c>
      <c r="E7375" s="2"/>
      <c r="F7375" s="2"/>
      <c r="G7375" s="5">
        <v>8</v>
      </c>
      <c r="H7375" s="1" t="str">
        <f t="shared" si="346"/>
        <v>8-EOS ()</v>
      </c>
      <c r="I7375" s="1">
        <f t="shared" si="347"/>
        <v>1</v>
      </c>
    </row>
    <row r="7376" spans="1:9">
      <c r="A7376" s="1">
        <v>1727</v>
      </c>
      <c r="B7376" s="1" t="s">
        <v>1383</v>
      </c>
      <c r="C7376" s="2" t="s">
        <v>252</v>
      </c>
      <c r="D7376" s="4" t="str">
        <f t="shared" si="345"/>
        <v>ありがとう (感動詞)</v>
      </c>
      <c r="E7376" s="2" t="s">
        <v>253</v>
      </c>
      <c r="F7376" s="2"/>
      <c r="G7376" s="5">
        <v>8</v>
      </c>
      <c r="H7376" s="1" t="str">
        <f t="shared" si="346"/>
        <v>8-ありがとう (感動詞)</v>
      </c>
      <c r="I7376" s="1">
        <f t="shared" si="347"/>
        <v>1</v>
      </c>
    </row>
    <row r="7377" spans="1:9">
      <c r="A7377" s="1">
        <v>1637</v>
      </c>
      <c r="B7377" s="1" t="s">
        <v>1383</v>
      </c>
      <c r="C7377" s="2" t="s">
        <v>138</v>
      </c>
      <c r="D7377" s="4" t="str">
        <f t="shared" si="345"/>
        <v>ある (動詞)</v>
      </c>
      <c r="E7377" s="2" t="s">
        <v>24</v>
      </c>
      <c r="F7377" s="2" t="s">
        <v>1311</v>
      </c>
      <c r="G7377" s="5">
        <v>8</v>
      </c>
      <c r="H7377" s="1" t="str">
        <f t="shared" si="346"/>
        <v>8-ある (動詞)</v>
      </c>
      <c r="I7377" s="1">
        <f t="shared" si="347"/>
        <v>1</v>
      </c>
    </row>
    <row r="7378" spans="1:9">
      <c r="A7378" s="1">
        <v>1645</v>
      </c>
      <c r="B7378" s="1" t="s">
        <v>1383</v>
      </c>
      <c r="C7378" s="2" t="s">
        <v>138</v>
      </c>
      <c r="D7378" s="4" t="str">
        <f t="shared" si="345"/>
        <v>ある (動詞)</v>
      </c>
      <c r="E7378" s="2" t="s">
        <v>24</v>
      </c>
      <c r="F7378" s="2" t="s">
        <v>1311</v>
      </c>
      <c r="G7378" s="5">
        <v>8</v>
      </c>
      <c r="H7378" s="1" t="str">
        <f t="shared" si="346"/>
        <v>8-ある (動詞)</v>
      </c>
      <c r="I7378" s="1">
        <f t="shared" si="347"/>
        <v>0</v>
      </c>
    </row>
    <row r="7379" spans="1:9">
      <c r="A7379" s="1">
        <v>1656</v>
      </c>
      <c r="B7379" s="1" t="s">
        <v>1383</v>
      </c>
      <c r="C7379" s="2" t="s">
        <v>138</v>
      </c>
      <c r="D7379" s="4" t="str">
        <f t="shared" si="345"/>
        <v>ある (動詞)</v>
      </c>
      <c r="E7379" s="2" t="s">
        <v>24</v>
      </c>
      <c r="F7379" s="2" t="s">
        <v>1311</v>
      </c>
      <c r="G7379" s="5">
        <v>8</v>
      </c>
      <c r="H7379" s="1" t="str">
        <f t="shared" si="346"/>
        <v>8-ある (動詞)</v>
      </c>
      <c r="I7379" s="1">
        <f t="shared" si="347"/>
        <v>0</v>
      </c>
    </row>
    <row r="7380" spans="1:9">
      <c r="A7380" s="1">
        <v>1686</v>
      </c>
      <c r="B7380" s="1" t="s">
        <v>1383</v>
      </c>
      <c r="C7380" s="2" t="s">
        <v>138</v>
      </c>
      <c r="D7380" s="4" t="str">
        <f t="shared" si="345"/>
        <v>ある (動詞)</v>
      </c>
      <c r="E7380" s="2" t="s">
        <v>24</v>
      </c>
      <c r="F7380" s="2" t="s">
        <v>1315</v>
      </c>
      <c r="G7380" s="5">
        <v>8</v>
      </c>
      <c r="H7380" s="1" t="str">
        <f t="shared" si="346"/>
        <v>8-ある (動詞)</v>
      </c>
      <c r="I7380" s="1">
        <f t="shared" si="347"/>
        <v>0</v>
      </c>
    </row>
    <row r="7381" spans="1:9">
      <c r="A7381" s="1">
        <v>1722</v>
      </c>
      <c r="B7381" s="1" t="s">
        <v>1383</v>
      </c>
      <c r="C7381" s="2" t="s">
        <v>618</v>
      </c>
      <c r="D7381" s="4" t="str">
        <f t="shared" si="345"/>
        <v>いう (動詞)</v>
      </c>
      <c r="E7381" s="2" t="s">
        <v>24</v>
      </c>
      <c r="F7381" s="2" t="s">
        <v>1311</v>
      </c>
      <c r="G7381" s="5">
        <v>8</v>
      </c>
      <c r="H7381" s="1" t="str">
        <f t="shared" si="346"/>
        <v>8-いう (動詞)</v>
      </c>
      <c r="I7381" s="1">
        <f t="shared" si="347"/>
        <v>1</v>
      </c>
    </row>
    <row r="7382" spans="1:9">
      <c r="A7382" s="1">
        <v>1701</v>
      </c>
      <c r="B7382" s="1" t="s">
        <v>1383</v>
      </c>
      <c r="C7382" s="2" t="s">
        <v>105</v>
      </c>
      <c r="D7382" s="4" t="str">
        <f t="shared" si="345"/>
        <v>いく (動詞)</v>
      </c>
      <c r="E7382" s="2" t="s">
        <v>24</v>
      </c>
      <c r="F7382" s="2" t="s">
        <v>1311</v>
      </c>
      <c r="G7382" s="5">
        <v>8</v>
      </c>
      <c r="H7382" s="1" t="str">
        <f t="shared" si="346"/>
        <v>8-いく (動詞)</v>
      </c>
      <c r="I7382" s="1">
        <f t="shared" si="347"/>
        <v>1</v>
      </c>
    </row>
    <row r="7383" spans="1:9">
      <c r="A7383" s="1">
        <v>1627</v>
      </c>
      <c r="B7383" s="1" t="s">
        <v>1383</v>
      </c>
      <c r="C7383" s="2" t="s">
        <v>41</v>
      </c>
      <c r="D7383" s="4" t="str">
        <f t="shared" si="345"/>
        <v>いる (動詞)</v>
      </c>
      <c r="E7383" s="2" t="s">
        <v>24</v>
      </c>
      <c r="F7383" s="2" t="s">
        <v>1315</v>
      </c>
      <c r="G7383" s="5">
        <v>8</v>
      </c>
      <c r="H7383" s="1" t="str">
        <f t="shared" si="346"/>
        <v>8-いる (動詞)</v>
      </c>
      <c r="I7383" s="1">
        <f t="shared" si="347"/>
        <v>1</v>
      </c>
    </row>
    <row r="7384" spans="1:9">
      <c r="A7384" s="1">
        <v>1718</v>
      </c>
      <c r="B7384" s="1" t="s">
        <v>1383</v>
      </c>
      <c r="C7384" s="2" t="s">
        <v>41</v>
      </c>
      <c r="D7384" s="4" t="str">
        <f t="shared" si="345"/>
        <v>いる (動詞)</v>
      </c>
      <c r="E7384" s="2" t="s">
        <v>24</v>
      </c>
      <c r="F7384" s="2" t="s">
        <v>1315</v>
      </c>
      <c r="G7384" s="5">
        <v>8</v>
      </c>
      <c r="H7384" s="1" t="str">
        <f t="shared" si="346"/>
        <v>8-いる (動詞)</v>
      </c>
      <c r="I7384" s="1">
        <f t="shared" si="347"/>
        <v>0</v>
      </c>
    </row>
    <row r="7385" spans="1:9">
      <c r="A7385" s="1">
        <v>1710</v>
      </c>
      <c r="B7385" s="1" t="s">
        <v>1383</v>
      </c>
      <c r="C7385" s="2" t="s">
        <v>564</v>
      </c>
      <c r="D7385" s="4" t="str">
        <f t="shared" si="345"/>
        <v>おもてなし (名詞)</v>
      </c>
      <c r="E7385" s="2" t="s">
        <v>10</v>
      </c>
      <c r="F7385" s="2" t="s">
        <v>409</v>
      </c>
      <c r="G7385" s="5">
        <v>8</v>
      </c>
      <c r="H7385" s="1" t="str">
        <f t="shared" si="346"/>
        <v>8-おもてなし (名詞)</v>
      </c>
      <c r="I7385" s="1">
        <f t="shared" si="347"/>
        <v>1</v>
      </c>
    </row>
    <row r="7386" spans="1:9">
      <c r="A7386" s="1">
        <v>1629</v>
      </c>
      <c r="B7386" s="1" t="s">
        <v>1383</v>
      </c>
      <c r="C7386" s="2" t="s">
        <v>33</v>
      </c>
      <c r="D7386" s="4" t="str">
        <f t="shared" si="345"/>
        <v>が (助詞)</v>
      </c>
      <c r="E7386" s="2" t="s">
        <v>15</v>
      </c>
      <c r="F7386" s="2" t="s">
        <v>1312</v>
      </c>
      <c r="G7386" s="5">
        <v>8</v>
      </c>
      <c r="H7386" s="1" t="str">
        <f t="shared" si="346"/>
        <v>8-が (助詞)</v>
      </c>
      <c r="I7386" s="1">
        <f t="shared" si="347"/>
        <v>1</v>
      </c>
    </row>
    <row r="7387" spans="1:9">
      <c r="A7387" s="1">
        <v>1653</v>
      </c>
      <c r="B7387" s="1" t="s">
        <v>1383</v>
      </c>
      <c r="C7387" s="2" t="s">
        <v>33</v>
      </c>
      <c r="D7387" s="4" t="str">
        <f t="shared" si="345"/>
        <v>が (助詞)</v>
      </c>
      <c r="E7387" s="2" t="s">
        <v>15</v>
      </c>
      <c r="F7387" s="2" t="s">
        <v>1307</v>
      </c>
      <c r="G7387" s="5">
        <v>8</v>
      </c>
      <c r="H7387" s="1" t="str">
        <f t="shared" si="346"/>
        <v>8-が (助詞)</v>
      </c>
      <c r="I7387" s="1">
        <f t="shared" si="347"/>
        <v>0</v>
      </c>
    </row>
    <row r="7388" spans="1:9">
      <c r="A7388" s="1">
        <v>1664</v>
      </c>
      <c r="B7388" s="1" t="s">
        <v>1383</v>
      </c>
      <c r="C7388" s="2" t="s">
        <v>33</v>
      </c>
      <c r="D7388" s="4" t="str">
        <f t="shared" si="345"/>
        <v>が (助詞)</v>
      </c>
      <c r="E7388" s="2" t="s">
        <v>15</v>
      </c>
      <c r="F7388" s="2" t="s">
        <v>1312</v>
      </c>
      <c r="G7388" s="5">
        <v>8</v>
      </c>
      <c r="H7388" s="1" t="str">
        <f t="shared" si="346"/>
        <v>8-が (助詞)</v>
      </c>
      <c r="I7388" s="1">
        <f t="shared" si="347"/>
        <v>0</v>
      </c>
    </row>
    <row r="7389" spans="1:9">
      <c r="A7389" s="1">
        <v>1689</v>
      </c>
      <c r="B7389" s="1" t="s">
        <v>1383</v>
      </c>
      <c r="C7389" s="2" t="s">
        <v>33</v>
      </c>
      <c r="D7389" s="4" t="str">
        <f t="shared" si="345"/>
        <v>が (助詞)</v>
      </c>
      <c r="E7389" s="2" t="s">
        <v>15</v>
      </c>
      <c r="F7389" s="2" t="s">
        <v>1312</v>
      </c>
      <c r="G7389" s="5">
        <v>8</v>
      </c>
      <c r="H7389" s="1" t="str">
        <f t="shared" si="346"/>
        <v>8-が (助詞)</v>
      </c>
      <c r="I7389" s="1">
        <f t="shared" si="347"/>
        <v>0</v>
      </c>
    </row>
    <row r="7390" spans="1:9">
      <c r="A7390" s="1">
        <v>1705</v>
      </c>
      <c r="B7390" s="1" t="s">
        <v>1383</v>
      </c>
      <c r="C7390" s="2" t="s">
        <v>33</v>
      </c>
      <c r="D7390" s="4" t="str">
        <f t="shared" si="345"/>
        <v>が (助詞)</v>
      </c>
      <c r="E7390" s="2" t="s">
        <v>15</v>
      </c>
      <c r="F7390" s="2" t="s">
        <v>1307</v>
      </c>
      <c r="G7390" s="5">
        <v>8</v>
      </c>
      <c r="H7390" s="1" t="str">
        <f t="shared" si="346"/>
        <v>8-が (助詞)</v>
      </c>
      <c r="I7390" s="1">
        <f t="shared" si="347"/>
        <v>0</v>
      </c>
    </row>
    <row r="7391" spans="1:9">
      <c r="A7391" s="1">
        <v>1713</v>
      </c>
      <c r="B7391" s="1" t="s">
        <v>1383</v>
      </c>
      <c r="C7391" s="2" t="s">
        <v>33</v>
      </c>
      <c r="D7391" s="4" t="str">
        <f t="shared" si="345"/>
        <v>が (助詞)</v>
      </c>
      <c r="E7391" s="2" t="s">
        <v>15</v>
      </c>
      <c r="F7391" s="2" t="s">
        <v>1307</v>
      </c>
      <c r="G7391" s="5">
        <v>8</v>
      </c>
      <c r="H7391" s="1" t="str">
        <f t="shared" si="346"/>
        <v>8-が (助詞)</v>
      </c>
      <c r="I7391" s="1">
        <f t="shared" si="347"/>
        <v>0</v>
      </c>
    </row>
    <row r="7392" spans="1:9">
      <c r="A7392" s="1">
        <v>1624</v>
      </c>
      <c r="B7392" s="1" t="s">
        <v>1383</v>
      </c>
      <c r="C7392" s="2" t="s">
        <v>96</v>
      </c>
      <c r="D7392" s="4" t="str">
        <f t="shared" si="345"/>
        <v>から (助詞)</v>
      </c>
      <c r="E7392" s="2" t="s">
        <v>15</v>
      </c>
      <c r="F7392" s="2" t="s">
        <v>1307</v>
      </c>
      <c r="G7392" s="5">
        <v>8</v>
      </c>
      <c r="H7392" s="1" t="str">
        <f t="shared" si="346"/>
        <v>8-から (助詞)</v>
      </c>
      <c r="I7392" s="1">
        <f t="shared" si="347"/>
        <v>1</v>
      </c>
    </row>
    <row r="7393" spans="1:9">
      <c r="A7393" s="1">
        <v>1728</v>
      </c>
      <c r="B7393" s="1" t="s">
        <v>1383</v>
      </c>
      <c r="C7393" s="2" t="s">
        <v>1329</v>
      </c>
      <c r="D7393" s="4" t="str">
        <f t="shared" si="345"/>
        <v>ござる (助動詞)</v>
      </c>
      <c r="E7393" s="2" t="s">
        <v>25</v>
      </c>
      <c r="F7393" s="2"/>
      <c r="G7393" s="5">
        <v>8</v>
      </c>
      <c r="H7393" s="1" t="str">
        <f t="shared" si="346"/>
        <v>8-ござる (助動詞)</v>
      </c>
      <c r="I7393" s="1">
        <f t="shared" si="347"/>
        <v>1</v>
      </c>
    </row>
    <row r="7394" spans="1:9">
      <c r="A7394" s="1">
        <v>1633</v>
      </c>
      <c r="B7394" s="1" t="s">
        <v>1383</v>
      </c>
      <c r="C7394" s="2" t="s">
        <v>1351</v>
      </c>
      <c r="D7394" s="4" t="str">
        <f t="shared" si="345"/>
        <v>すぐす (動詞)</v>
      </c>
      <c r="E7394" s="2" t="s">
        <v>24</v>
      </c>
      <c r="F7394" s="2" t="s">
        <v>1311</v>
      </c>
      <c r="G7394" s="5">
        <v>8</v>
      </c>
      <c r="H7394" s="1" t="str">
        <f t="shared" si="346"/>
        <v>8-すぐす (動詞)</v>
      </c>
      <c r="I7394" s="1">
        <f t="shared" si="347"/>
        <v>1</v>
      </c>
    </row>
    <row r="7395" spans="1:9">
      <c r="A7395" s="1">
        <v>1641</v>
      </c>
      <c r="B7395" s="1" t="s">
        <v>1383</v>
      </c>
      <c r="C7395" s="2" t="s">
        <v>26</v>
      </c>
      <c r="D7395" s="4" t="str">
        <f t="shared" si="345"/>
        <v>た (助動詞)</v>
      </c>
      <c r="E7395" s="2" t="s">
        <v>25</v>
      </c>
      <c r="F7395" s="2"/>
      <c r="G7395" s="5">
        <v>8</v>
      </c>
      <c r="H7395" s="1" t="str">
        <f t="shared" si="346"/>
        <v>8-た (助動詞)</v>
      </c>
      <c r="I7395" s="1">
        <f t="shared" si="347"/>
        <v>1</v>
      </c>
    </row>
    <row r="7396" spans="1:9">
      <c r="A7396" s="1">
        <v>1667</v>
      </c>
      <c r="B7396" s="1" t="s">
        <v>1383</v>
      </c>
      <c r="C7396" s="2" t="s">
        <v>26</v>
      </c>
      <c r="D7396" s="4" t="str">
        <f t="shared" si="345"/>
        <v>た (助動詞)</v>
      </c>
      <c r="E7396" s="2" t="s">
        <v>25</v>
      </c>
      <c r="F7396" s="2"/>
      <c r="G7396" s="5">
        <v>8</v>
      </c>
      <c r="H7396" s="1" t="str">
        <f t="shared" si="346"/>
        <v>8-た (助動詞)</v>
      </c>
      <c r="I7396" s="1">
        <f t="shared" si="347"/>
        <v>0</v>
      </c>
    </row>
    <row r="7397" spans="1:9">
      <c r="A7397" s="1">
        <v>1688</v>
      </c>
      <c r="B7397" s="1" t="s">
        <v>1383</v>
      </c>
      <c r="C7397" s="2" t="s">
        <v>26</v>
      </c>
      <c r="D7397" s="4" t="str">
        <f t="shared" si="345"/>
        <v>た (助動詞)</v>
      </c>
      <c r="E7397" s="2" t="s">
        <v>25</v>
      </c>
      <c r="F7397" s="2"/>
      <c r="G7397" s="5">
        <v>8</v>
      </c>
      <c r="H7397" s="1" t="str">
        <f t="shared" si="346"/>
        <v>8-た (助動詞)</v>
      </c>
      <c r="I7397" s="1">
        <f t="shared" si="347"/>
        <v>0</v>
      </c>
    </row>
    <row r="7398" spans="1:9">
      <c r="A7398" s="1">
        <v>1703</v>
      </c>
      <c r="B7398" s="1" t="s">
        <v>1383</v>
      </c>
      <c r="C7398" s="2" t="s">
        <v>26</v>
      </c>
      <c r="D7398" s="4" t="str">
        <f t="shared" si="345"/>
        <v>た (助動詞)</v>
      </c>
      <c r="E7398" s="2" t="s">
        <v>25</v>
      </c>
      <c r="F7398" s="2"/>
      <c r="G7398" s="5">
        <v>8</v>
      </c>
      <c r="H7398" s="1" t="str">
        <f t="shared" si="346"/>
        <v>8-た (助動詞)</v>
      </c>
      <c r="I7398" s="1">
        <f t="shared" si="347"/>
        <v>0</v>
      </c>
    </row>
    <row r="7399" spans="1:9">
      <c r="A7399" s="1">
        <v>1725</v>
      </c>
      <c r="B7399" s="1" t="s">
        <v>1383</v>
      </c>
      <c r="C7399" s="2" t="s">
        <v>26</v>
      </c>
      <c r="D7399" s="4" t="str">
        <f t="shared" si="345"/>
        <v>た (助動詞)</v>
      </c>
      <c r="E7399" s="2" t="s">
        <v>25</v>
      </c>
      <c r="F7399" s="2"/>
      <c r="G7399" s="5">
        <v>8</v>
      </c>
      <c r="H7399" s="1" t="str">
        <f t="shared" si="346"/>
        <v>8-た (助動詞)</v>
      </c>
      <c r="I7399" s="1">
        <f t="shared" si="347"/>
        <v>0</v>
      </c>
    </row>
    <row r="7400" spans="1:9">
      <c r="A7400" s="1">
        <v>1730</v>
      </c>
      <c r="B7400" s="1" t="s">
        <v>1383</v>
      </c>
      <c r="C7400" s="2" t="s">
        <v>26</v>
      </c>
      <c r="D7400" s="4" t="str">
        <f t="shared" si="345"/>
        <v>た (助動詞)</v>
      </c>
      <c r="E7400" s="2" t="s">
        <v>25</v>
      </c>
      <c r="F7400" s="2"/>
      <c r="G7400" s="5">
        <v>8</v>
      </c>
      <c r="H7400" s="1" t="str">
        <f t="shared" si="346"/>
        <v>8-た (助動詞)</v>
      </c>
      <c r="I7400" s="1">
        <f t="shared" si="347"/>
        <v>0</v>
      </c>
    </row>
    <row r="7401" spans="1:9">
      <c r="A7401" s="1">
        <v>1694</v>
      </c>
      <c r="B7401" s="1" t="s">
        <v>1383</v>
      </c>
      <c r="C7401" s="2" t="s">
        <v>242</v>
      </c>
      <c r="D7401" s="4" t="str">
        <f t="shared" si="345"/>
        <v>ため (名詞)</v>
      </c>
      <c r="E7401" s="2" t="s">
        <v>10</v>
      </c>
      <c r="F7401" s="2" t="s">
        <v>1315</v>
      </c>
      <c r="G7401" s="5">
        <v>8</v>
      </c>
      <c r="H7401" s="1" t="str">
        <f t="shared" si="346"/>
        <v>8-ため (名詞)</v>
      </c>
      <c r="I7401" s="1">
        <f t="shared" si="347"/>
        <v>1</v>
      </c>
    </row>
    <row r="7402" spans="1:9">
      <c r="A7402" s="1">
        <v>1626</v>
      </c>
      <c r="B7402" s="1" t="s">
        <v>1383</v>
      </c>
      <c r="C7402" s="2" t="s">
        <v>36</v>
      </c>
      <c r="D7402" s="4" t="str">
        <f t="shared" si="345"/>
        <v>て (助詞)</v>
      </c>
      <c r="E7402" s="2" t="s">
        <v>15</v>
      </c>
      <c r="F7402" s="2" t="s">
        <v>1312</v>
      </c>
      <c r="G7402" s="5">
        <v>8</v>
      </c>
      <c r="H7402" s="1" t="str">
        <f t="shared" si="346"/>
        <v>8-て (助詞)</v>
      </c>
      <c r="I7402" s="1">
        <f t="shared" si="347"/>
        <v>1</v>
      </c>
    </row>
    <row r="7403" spans="1:9">
      <c r="A7403" s="1">
        <v>1634</v>
      </c>
      <c r="B7403" s="1" t="s">
        <v>1383</v>
      </c>
      <c r="C7403" s="2" t="s">
        <v>36</v>
      </c>
      <c r="D7403" s="4" t="str">
        <f t="shared" si="345"/>
        <v>て (助詞)</v>
      </c>
      <c r="E7403" s="2" t="s">
        <v>15</v>
      </c>
      <c r="F7403" s="2" t="s">
        <v>1312</v>
      </c>
      <c r="G7403" s="5">
        <v>8</v>
      </c>
      <c r="H7403" s="1" t="str">
        <f t="shared" si="346"/>
        <v>8-て (助詞)</v>
      </c>
      <c r="I7403" s="1">
        <f t="shared" si="347"/>
        <v>0</v>
      </c>
    </row>
    <row r="7404" spans="1:9">
      <c r="A7404" s="1">
        <v>1685</v>
      </c>
      <c r="B7404" s="1" t="s">
        <v>1383</v>
      </c>
      <c r="C7404" s="2" t="s">
        <v>36</v>
      </c>
      <c r="D7404" s="4" t="str">
        <f t="shared" si="345"/>
        <v>て (助詞)</v>
      </c>
      <c r="E7404" s="2" t="s">
        <v>15</v>
      </c>
      <c r="F7404" s="2" t="s">
        <v>1312</v>
      </c>
      <c r="G7404" s="5">
        <v>8</v>
      </c>
      <c r="H7404" s="1" t="str">
        <f t="shared" si="346"/>
        <v>8-て (助詞)</v>
      </c>
      <c r="I7404" s="1">
        <f t="shared" si="347"/>
        <v>0</v>
      </c>
    </row>
    <row r="7405" spans="1:9">
      <c r="A7405" s="1">
        <v>1717</v>
      </c>
      <c r="B7405" s="1" t="s">
        <v>1383</v>
      </c>
      <c r="C7405" s="2" t="s">
        <v>36</v>
      </c>
      <c r="D7405" s="4" t="str">
        <f t="shared" si="345"/>
        <v>て (助詞)</v>
      </c>
      <c r="E7405" s="2" t="s">
        <v>15</v>
      </c>
      <c r="F7405" s="2" t="s">
        <v>1312</v>
      </c>
      <c r="G7405" s="5">
        <v>8</v>
      </c>
      <c r="H7405" s="1" t="str">
        <f t="shared" si="346"/>
        <v>8-て (助詞)</v>
      </c>
      <c r="I7405" s="1">
        <f t="shared" si="347"/>
        <v>0</v>
      </c>
    </row>
    <row r="7406" spans="1:9">
      <c r="A7406" s="1">
        <v>1719</v>
      </c>
      <c r="B7406" s="1" t="s">
        <v>1383</v>
      </c>
      <c r="C7406" s="2" t="s">
        <v>36</v>
      </c>
      <c r="D7406" s="4" t="str">
        <f t="shared" si="345"/>
        <v>て (助詞)</v>
      </c>
      <c r="E7406" s="2" t="s">
        <v>15</v>
      </c>
      <c r="F7406" s="2" t="s">
        <v>1312</v>
      </c>
      <c r="G7406" s="5">
        <v>8</v>
      </c>
      <c r="H7406" s="1" t="str">
        <f t="shared" si="346"/>
        <v>8-て (助詞)</v>
      </c>
      <c r="I7406" s="1">
        <f t="shared" si="347"/>
        <v>0</v>
      </c>
    </row>
    <row r="7407" spans="1:9">
      <c r="A7407" s="1">
        <v>1675</v>
      </c>
      <c r="B7407" s="1" t="s">
        <v>1383</v>
      </c>
      <c r="C7407" s="2" t="s">
        <v>40</v>
      </c>
      <c r="D7407" s="4" t="str">
        <f t="shared" si="345"/>
        <v>で (助詞)</v>
      </c>
      <c r="E7407" s="2" t="s">
        <v>15</v>
      </c>
      <c r="F7407" s="2" t="s">
        <v>1307</v>
      </c>
      <c r="G7407" s="5">
        <v>8</v>
      </c>
      <c r="H7407" s="1" t="str">
        <f t="shared" si="346"/>
        <v>8-で (助詞)</v>
      </c>
      <c r="I7407" s="1">
        <f t="shared" si="347"/>
        <v>1</v>
      </c>
    </row>
    <row r="7408" spans="1:9">
      <c r="A7408" s="1">
        <v>1640</v>
      </c>
      <c r="B7408" s="1" t="s">
        <v>1383</v>
      </c>
      <c r="C7408" s="2" t="s">
        <v>32</v>
      </c>
      <c r="D7408" s="4" t="str">
        <f t="shared" si="345"/>
        <v>です (助動詞)</v>
      </c>
      <c r="E7408" s="2" t="s">
        <v>25</v>
      </c>
      <c r="F7408" s="2"/>
      <c r="G7408" s="5">
        <v>8</v>
      </c>
      <c r="H7408" s="1" t="str">
        <f t="shared" si="346"/>
        <v>8-です (助動詞)</v>
      </c>
      <c r="I7408" s="1">
        <f t="shared" si="347"/>
        <v>1</v>
      </c>
    </row>
    <row r="7409" spans="1:9">
      <c r="A7409" s="1">
        <v>1658</v>
      </c>
      <c r="B7409" s="1" t="s">
        <v>1383</v>
      </c>
      <c r="C7409" s="2" t="s">
        <v>32</v>
      </c>
      <c r="D7409" s="4" t="str">
        <f t="shared" si="345"/>
        <v>です (助動詞)</v>
      </c>
      <c r="E7409" s="2" t="s">
        <v>25</v>
      </c>
      <c r="F7409" s="2"/>
      <c r="G7409" s="5">
        <v>8</v>
      </c>
      <c r="H7409" s="1" t="str">
        <f t="shared" si="346"/>
        <v>8-です (助動詞)</v>
      </c>
      <c r="I7409" s="1">
        <f t="shared" si="347"/>
        <v>0</v>
      </c>
    </row>
    <row r="7410" spans="1:9">
      <c r="A7410" s="1">
        <v>1663</v>
      </c>
      <c r="B7410" s="1" t="s">
        <v>1383</v>
      </c>
      <c r="C7410" s="2" t="s">
        <v>32</v>
      </c>
      <c r="D7410" s="4" t="str">
        <f t="shared" si="345"/>
        <v>です (助動詞)</v>
      </c>
      <c r="E7410" s="2" t="s">
        <v>25</v>
      </c>
      <c r="F7410" s="2"/>
      <c r="G7410" s="5">
        <v>8</v>
      </c>
      <c r="H7410" s="1" t="str">
        <f t="shared" si="346"/>
        <v>8-です (助動詞)</v>
      </c>
      <c r="I7410" s="1">
        <f t="shared" si="347"/>
        <v>0</v>
      </c>
    </row>
    <row r="7411" spans="1:9">
      <c r="A7411" s="1">
        <v>1666</v>
      </c>
      <c r="B7411" s="1" t="s">
        <v>1383</v>
      </c>
      <c r="C7411" s="2" t="s">
        <v>32</v>
      </c>
      <c r="D7411" s="4" t="str">
        <f t="shared" si="345"/>
        <v>です (助動詞)</v>
      </c>
      <c r="E7411" s="2" t="s">
        <v>25</v>
      </c>
      <c r="F7411" s="2"/>
      <c r="G7411" s="5">
        <v>8</v>
      </c>
      <c r="H7411" s="1" t="str">
        <f t="shared" si="346"/>
        <v>8-です (助動詞)</v>
      </c>
      <c r="I7411" s="1">
        <f t="shared" si="347"/>
        <v>0</v>
      </c>
    </row>
    <row r="7412" spans="1:9">
      <c r="A7412" s="1">
        <v>1724</v>
      </c>
      <c r="B7412" s="1" t="s">
        <v>1383</v>
      </c>
      <c r="C7412" s="2" t="s">
        <v>32</v>
      </c>
      <c r="D7412" s="4" t="str">
        <f t="shared" si="345"/>
        <v>です (助動詞)</v>
      </c>
      <c r="E7412" s="2" t="s">
        <v>25</v>
      </c>
      <c r="F7412" s="2"/>
      <c r="G7412" s="5">
        <v>8</v>
      </c>
      <c r="H7412" s="1" t="str">
        <f t="shared" si="346"/>
        <v>8-です (助動詞)</v>
      </c>
      <c r="I7412" s="1">
        <f t="shared" si="347"/>
        <v>0</v>
      </c>
    </row>
    <row r="7413" spans="1:9">
      <c r="A7413" s="1">
        <v>1699</v>
      </c>
      <c r="B7413" s="1" t="s">
        <v>1383</v>
      </c>
      <c r="C7413" s="2" t="s">
        <v>19</v>
      </c>
      <c r="D7413" s="4" t="str">
        <f t="shared" si="345"/>
        <v>と (助詞)</v>
      </c>
      <c r="E7413" s="2" t="s">
        <v>15</v>
      </c>
      <c r="F7413" s="2" t="s">
        <v>1307</v>
      </c>
      <c r="G7413" s="5">
        <v>8</v>
      </c>
      <c r="H7413" s="1" t="str">
        <f t="shared" si="346"/>
        <v>8-と (助詞)</v>
      </c>
      <c r="I7413" s="1">
        <f t="shared" si="347"/>
        <v>1</v>
      </c>
    </row>
    <row r="7414" spans="1:9">
      <c r="A7414" s="1">
        <v>1702</v>
      </c>
      <c r="B7414" s="1" t="s">
        <v>1383</v>
      </c>
      <c r="C7414" s="2" t="s">
        <v>129</v>
      </c>
      <c r="D7414" s="4" t="str">
        <f t="shared" si="345"/>
        <v>ない (助動詞)</v>
      </c>
      <c r="E7414" s="2" t="s">
        <v>25</v>
      </c>
      <c r="F7414" s="2"/>
      <c r="G7414" s="5">
        <v>8</v>
      </c>
      <c r="H7414" s="1" t="str">
        <f t="shared" si="346"/>
        <v>8-ない (助動詞)</v>
      </c>
      <c r="I7414" s="1">
        <f t="shared" si="347"/>
        <v>1</v>
      </c>
    </row>
    <row r="7415" spans="1:9">
      <c r="A7415" s="1">
        <v>1691</v>
      </c>
      <c r="B7415" s="1" t="s">
        <v>1383</v>
      </c>
      <c r="C7415" s="2" t="s">
        <v>86</v>
      </c>
      <c r="D7415" s="4" t="str">
        <f t="shared" si="345"/>
        <v>ながら (助詞)</v>
      </c>
      <c r="E7415" s="2" t="s">
        <v>15</v>
      </c>
      <c r="F7415" s="2" t="s">
        <v>1312</v>
      </c>
      <c r="G7415" s="5">
        <v>8</v>
      </c>
      <c r="H7415" s="1" t="str">
        <f t="shared" si="346"/>
        <v>8-ながら (助詞)</v>
      </c>
      <c r="I7415" s="1">
        <f t="shared" si="347"/>
        <v>1</v>
      </c>
    </row>
    <row r="7416" spans="1:9">
      <c r="A7416" s="1">
        <v>1698</v>
      </c>
      <c r="B7416" s="1" t="s">
        <v>1383</v>
      </c>
      <c r="C7416" s="2" t="s">
        <v>86</v>
      </c>
      <c r="D7416" s="4" t="str">
        <f t="shared" si="345"/>
        <v>ながら (助詞)</v>
      </c>
      <c r="E7416" s="2" t="s">
        <v>15</v>
      </c>
      <c r="F7416" s="2" t="s">
        <v>1312</v>
      </c>
      <c r="G7416" s="5">
        <v>8</v>
      </c>
      <c r="H7416" s="1" t="str">
        <f t="shared" si="346"/>
        <v>8-ながら (助詞)</v>
      </c>
      <c r="I7416" s="1">
        <f t="shared" si="347"/>
        <v>0</v>
      </c>
    </row>
    <row r="7417" spans="1:9">
      <c r="A7417" s="1">
        <v>1617</v>
      </c>
      <c r="B7417" s="1" t="s">
        <v>1383</v>
      </c>
      <c r="C7417" s="2" t="s">
        <v>14</v>
      </c>
      <c r="D7417" s="4" t="str">
        <f t="shared" si="345"/>
        <v>に (助詞)</v>
      </c>
      <c r="E7417" s="2" t="s">
        <v>15</v>
      </c>
      <c r="F7417" s="2" t="s">
        <v>1307</v>
      </c>
      <c r="G7417" s="5">
        <v>8</v>
      </c>
      <c r="H7417" s="1" t="str">
        <f t="shared" si="346"/>
        <v>8-に (助詞)</v>
      </c>
      <c r="I7417" s="1">
        <f t="shared" si="347"/>
        <v>1</v>
      </c>
    </row>
    <row r="7418" spans="1:9">
      <c r="A7418" s="1">
        <v>1644</v>
      </c>
      <c r="B7418" s="1" t="s">
        <v>1383</v>
      </c>
      <c r="C7418" s="2" t="s">
        <v>14</v>
      </c>
      <c r="D7418" s="4" t="str">
        <f t="shared" si="345"/>
        <v>に (助詞)</v>
      </c>
      <c r="E7418" s="2" t="s">
        <v>15</v>
      </c>
      <c r="F7418" s="2" t="s">
        <v>1307</v>
      </c>
      <c r="G7418" s="5">
        <v>8</v>
      </c>
      <c r="H7418" s="1" t="str">
        <f t="shared" si="346"/>
        <v>8-に (助詞)</v>
      </c>
      <c r="I7418" s="1">
        <f t="shared" si="347"/>
        <v>0</v>
      </c>
    </row>
    <row r="7419" spans="1:9">
      <c r="A7419" s="1">
        <v>1655</v>
      </c>
      <c r="B7419" s="1" t="s">
        <v>1383</v>
      </c>
      <c r="C7419" s="2" t="s">
        <v>14</v>
      </c>
      <c r="D7419" s="4" t="str">
        <f t="shared" si="345"/>
        <v>に (助詞)</v>
      </c>
      <c r="E7419" s="2" t="s">
        <v>15</v>
      </c>
      <c r="F7419" s="2" t="s">
        <v>1307</v>
      </c>
      <c r="G7419" s="5">
        <v>8</v>
      </c>
      <c r="H7419" s="1" t="str">
        <f t="shared" si="346"/>
        <v>8-に (助詞)</v>
      </c>
      <c r="I7419" s="1">
        <f t="shared" si="347"/>
        <v>0</v>
      </c>
    </row>
    <row r="7420" spans="1:9">
      <c r="A7420" s="1">
        <v>1715</v>
      </c>
      <c r="B7420" s="1" t="s">
        <v>1383</v>
      </c>
      <c r="C7420" s="2" t="s">
        <v>14</v>
      </c>
      <c r="D7420" s="4" t="str">
        <f t="shared" si="345"/>
        <v>に (助詞)</v>
      </c>
      <c r="E7420" s="2" t="s">
        <v>15</v>
      </c>
      <c r="F7420" s="2" t="s">
        <v>1307</v>
      </c>
      <c r="G7420" s="5">
        <v>8</v>
      </c>
      <c r="H7420" s="1" t="str">
        <f t="shared" si="346"/>
        <v>8-に (助詞)</v>
      </c>
      <c r="I7420" s="1">
        <f t="shared" si="347"/>
        <v>0</v>
      </c>
    </row>
    <row r="7421" spans="1:9">
      <c r="A7421" s="1">
        <v>1631</v>
      </c>
      <c r="B7421" s="1" t="s">
        <v>1383</v>
      </c>
      <c r="C7421" s="2" t="s">
        <v>17</v>
      </c>
      <c r="D7421" s="4" t="str">
        <f t="shared" si="345"/>
        <v>の (助詞)</v>
      </c>
      <c r="E7421" s="2" t="s">
        <v>15</v>
      </c>
      <c r="F7421" s="2" t="s">
        <v>1314</v>
      </c>
      <c r="G7421" s="5">
        <v>8</v>
      </c>
      <c r="H7421" s="1" t="str">
        <f t="shared" si="346"/>
        <v>8-の (助詞)</v>
      </c>
      <c r="I7421" s="1">
        <f t="shared" si="347"/>
        <v>1</v>
      </c>
    </row>
    <row r="7422" spans="1:9">
      <c r="A7422" s="1">
        <v>1647</v>
      </c>
      <c r="B7422" s="1" t="s">
        <v>1383</v>
      </c>
      <c r="C7422" s="2" t="s">
        <v>17</v>
      </c>
      <c r="D7422" s="4" t="str">
        <f t="shared" si="345"/>
        <v>の (助詞)</v>
      </c>
      <c r="E7422" s="2" t="s">
        <v>15</v>
      </c>
      <c r="F7422" s="2" t="s">
        <v>1314</v>
      </c>
      <c r="G7422" s="5">
        <v>8</v>
      </c>
      <c r="H7422" s="1" t="str">
        <f t="shared" si="346"/>
        <v>8-の (助詞)</v>
      </c>
      <c r="I7422" s="1">
        <f t="shared" si="347"/>
        <v>0</v>
      </c>
    </row>
    <row r="7423" spans="1:9">
      <c r="A7423" s="1">
        <v>1649</v>
      </c>
      <c r="B7423" s="1" t="s">
        <v>1383</v>
      </c>
      <c r="C7423" s="2" t="s">
        <v>17</v>
      </c>
      <c r="D7423" s="4" t="str">
        <f t="shared" si="345"/>
        <v>の (助詞)</v>
      </c>
      <c r="E7423" s="2" t="s">
        <v>15</v>
      </c>
      <c r="F7423" s="2" t="s">
        <v>1314</v>
      </c>
      <c r="G7423" s="5">
        <v>8</v>
      </c>
      <c r="H7423" s="1" t="str">
        <f t="shared" si="346"/>
        <v>8-の (助詞)</v>
      </c>
      <c r="I7423" s="1">
        <f t="shared" si="347"/>
        <v>0</v>
      </c>
    </row>
    <row r="7424" spans="1:9">
      <c r="A7424" s="1">
        <v>1693</v>
      </c>
      <c r="B7424" s="1" t="s">
        <v>1383</v>
      </c>
      <c r="C7424" s="2" t="s">
        <v>17</v>
      </c>
      <c r="D7424" s="4" t="str">
        <f t="shared" si="345"/>
        <v>の (助詞)</v>
      </c>
      <c r="E7424" s="2" t="s">
        <v>15</v>
      </c>
      <c r="F7424" s="2" t="s">
        <v>1314</v>
      </c>
      <c r="G7424" s="5">
        <v>8</v>
      </c>
      <c r="H7424" s="1" t="str">
        <f t="shared" si="346"/>
        <v>8-の (助詞)</v>
      </c>
      <c r="I7424" s="1">
        <f t="shared" si="347"/>
        <v>0</v>
      </c>
    </row>
    <row r="7425" spans="1:9">
      <c r="A7425" s="1">
        <v>1711</v>
      </c>
      <c r="B7425" s="1" t="s">
        <v>1383</v>
      </c>
      <c r="C7425" s="2" t="s">
        <v>17</v>
      </c>
      <c r="D7425" s="4" t="str">
        <f t="shared" si="345"/>
        <v>の (助詞)</v>
      </c>
      <c r="E7425" s="2" t="s">
        <v>15</v>
      </c>
      <c r="F7425" s="2" t="s">
        <v>1314</v>
      </c>
      <c r="G7425" s="5">
        <v>8</v>
      </c>
      <c r="H7425" s="1" t="str">
        <f t="shared" si="346"/>
        <v>8-の (助詞)</v>
      </c>
      <c r="I7425" s="1">
        <f t="shared" si="347"/>
        <v>0</v>
      </c>
    </row>
    <row r="7426" spans="1:9">
      <c r="A7426" s="1">
        <v>1721</v>
      </c>
      <c r="B7426" s="1" t="s">
        <v>1383</v>
      </c>
      <c r="C7426" s="2" t="s">
        <v>17</v>
      </c>
      <c r="D7426" s="4" t="str">
        <f t="shared" ref="D7426:D7489" si="348">C7426&amp;" ("&amp;E7426&amp;")"</f>
        <v>の (助詞)</v>
      </c>
      <c r="E7426" s="2" t="s">
        <v>15</v>
      </c>
      <c r="F7426" s="2" t="s">
        <v>1314</v>
      </c>
      <c r="G7426" s="5">
        <v>8</v>
      </c>
      <c r="H7426" s="1" t="str">
        <f t="shared" ref="H7426:H7489" si="349">G7426&amp;"-"&amp;D7426</f>
        <v>8-の (助詞)</v>
      </c>
      <c r="I7426" s="1">
        <f t="shared" si="347"/>
        <v>0</v>
      </c>
    </row>
    <row r="7427" spans="1:9">
      <c r="A7427" s="1">
        <v>1704</v>
      </c>
      <c r="B7427" s="1" t="s">
        <v>1383</v>
      </c>
      <c r="C7427" s="2" t="s">
        <v>17</v>
      </c>
      <c r="D7427" s="4" t="str">
        <f t="shared" si="348"/>
        <v>の (名詞)</v>
      </c>
      <c r="E7427" s="2" t="s">
        <v>10</v>
      </c>
      <c r="F7427" s="2" t="s">
        <v>1315</v>
      </c>
      <c r="G7427" s="5">
        <v>8</v>
      </c>
      <c r="H7427" s="1" t="str">
        <f t="shared" si="349"/>
        <v>8-の (名詞)</v>
      </c>
      <c r="I7427" s="1">
        <f t="shared" ref="I7427:I7490" si="350">IF(H7426&lt;&gt;H7427,1,0)</f>
        <v>1</v>
      </c>
    </row>
    <row r="7428" spans="1:9">
      <c r="A7428" s="1">
        <v>1622</v>
      </c>
      <c r="B7428" s="1" t="s">
        <v>1383</v>
      </c>
      <c r="C7428" s="2" t="s">
        <v>43</v>
      </c>
      <c r="D7428" s="4" t="str">
        <f t="shared" si="348"/>
        <v>は (助詞)</v>
      </c>
      <c r="E7428" s="2" t="s">
        <v>15</v>
      </c>
      <c r="F7428" s="2" t="s">
        <v>1306</v>
      </c>
      <c r="G7428" s="5">
        <v>8</v>
      </c>
      <c r="H7428" s="1" t="str">
        <f t="shared" si="349"/>
        <v>8-は (助詞)</v>
      </c>
      <c r="I7428" s="1">
        <f t="shared" si="350"/>
        <v>1</v>
      </c>
    </row>
    <row r="7429" spans="1:9">
      <c r="A7429" s="1">
        <v>1661</v>
      </c>
      <c r="B7429" s="1" t="s">
        <v>1383</v>
      </c>
      <c r="C7429" s="2" t="s">
        <v>43</v>
      </c>
      <c r="D7429" s="4" t="str">
        <f t="shared" si="348"/>
        <v>は (助詞)</v>
      </c>
      <c r="E7429" s="2" t="s">
        <v>15</v>
      </c>
      <c r="F7429" s="2" t="s">
        <v>1306</v>
      </c>
      <c r="G7429" s="5">
        <v>8</v>
      </c>
      <c r="H7429" s="1" t="str">
        <f t="shared" si="349"/>
        <v>8-は (助詞)</v>
      </c>
      <c r="I7429" s="1">
        <f t="shared" si="350"/>
        <v>0</v>
      </c>
    </row>
    <row r="7430" spans="1:9">
      <c r="A7430" s="1">
        <v>1671</v>
      </c>
      <c r="B7430" s="1" t="s">
        <v>1383</v>
      </c>
      <c r="C7430" s="2" t="s">
        <v>43</v>
      </c>
      <c r="D7430" s="4" t="str">
        <f t="shared" si="348"/>
        <v>は (助詞)</v>
      </c>
      <c r="E7430" s="2" t="s">
        <v>15</v>
      </c>
      <c r="F7430" s="2" t="s">
        <v>1306</v>
      </c>
      <c r="G7430" s="5">
        <v>8</v>
      </c>
      <c r="H7430" s="1" t="str">
        <f t="shared" si="349"/>
        <v>8-は (助詞)</v>
      </c>
      <c r="I7430" s="1">
        <f t="shared" si="350"/>
        <v>0</v>
      </c>
    </row>
    <row r="7431" spans="1:9">
      <c r="A7431" s="1">
        <v>1700</v>
      </c>
      <c r="B7431" s="1" t="s">
        <v>1383</v>
      </c>
      <c r="C7431" s="2" t="s">
        <v>43</v>
      </c>
      <c r="D7431" s="4" t="str">
        <f t="shared" si="348"/>
        <v>は (助詞)</v>
      </c>
      <c r="E7431" s="2" t="s">
        <v>15</v>
      </c>
      <c r="F7431" s="2" t="s">
        <v>1306</v>
      </c>
      <c r="G7431" s="5">
        <v>8</v>
      </c>
      <c r="H7431" s="1" t="str">
        <f t="shared" si="349"/>
        <v>8-は (助詞)</v>
      </c>
      <c r="I7431" s="1">
        <f t="shared" si="350"/>
        <v>0</v>
      </c>
    </row>
    <row r="7432" spans="1:9">
      <c r="A7432" s="1">
        <v>1709</v>
      </c>
      <c r="B7432" s="1" t="s">
        <v>1383</v>
      </c>
      <c r="C7432" s="2" t="s">
        <v>43</v>
      </c>
      <c r="D7432" s="4" t="str">
        <f t="shared" si="348"/>
        <v>は (助詞)</v>
      </c>
      <c r="E7432" s="2" t="s">
        <v>15</v>
      </c>
      <c r="F7432" s="2" t="s">
        <v>1306</v>
      </c>
      <c r="G7432" s="5">
        <v>8</v>
      </c>
      <c r="H7432" s="1" t="str">
        <f t="shared" si="349"/>
        <v>8-は (助詞)</v>
      </c>
      <c r="I7432" s="1">
        <f t="shared" si="350"/>
        <v>0</v>
      </c>
    </row>
    <row r="7433" spans="1:9">
      <c r="A7433" s="1">
        <v>1623</v>
      </c>
      <c r="B7433" s="1" t="s">
        <v>1383</v>
      </c>
      <c r="C7433" s="2" t="s">
        <v>107</v>
      </c>
      <c r="D7433" s="4" t="str">
        <f t="shared" si="348"/>
        <v>ホテル (名詞)</v>
      </c>
      <c r="E7433" s="2" t="s">
        <v>10</v>
      </c>
      <c r="F7433" s="2" t="s">
        <v>409</v>
      </c>
      <c r="G7433" s="5">
        <v>8</v>
      </c>
      <c r="H7433" s="1" t="str">
        <f t="shared" si="349"/>
        <v>8-ホテル (名詞)</v>
      </c>
      <c r="I7433" s="1">
        <f t="shared" si="350"/>
        <v>1</v>
      </c>
    </row>
    <row r="7434" spans="1:9">
      <c r="A7434" s="1">
        <v>1628</v>
      </c>
      <c r="B7434" s="1" t="s">
        <v>1383</v>
      </c>
      <c r="C7434" s="2" t="s">
        <v>64</v>
      </c>
      <c r="D7434" s="4" t="str">
        <f t="shared" si="348"/>
        <v>ます (助動詞)</v>
      </c>
      <c r="E7434" s="2" t="s">
        <v>25</v>
      </c>
      <c r="F7434" s="2"/>
      <c r="G7434" s="5">
        <v>8</v>
      </c>
      <c r="H7434" s="1" t="str">
        <f t="shared" si="349"/>
        <v>8-ます (助動詞)</v>
      </c>
      <c r="I7434" s="1">
        <f t="shared" si="350"/>
        <v>1</v>
      </c>
    </row>
    <row r="7435" spans="1:9">
      <c r="A7435" s="1">
        <v>1638</v>
      </c>
      <c r="B7435" s="1" t="s">
        <v>1383</v>
      </c>
      <c r="C7435" s="2" t="s">
        <v>64</v>
      </c>
      <c r="D7435" s="4" t="str">
        <f t="shared" si="348"/>
        <v>ます (助動詞)</v>
      </c>
      <c r="E7435" s="2" t="s">
        <v>25</v>
      </c>
      <c r="F7435" s="2"/>
      <c r="G7435" s="5">
        <v>8</v>
      </c>
      <c r="H7435" s="1" t="str">
        <f t="shared" si="349"/>
        <v>8-ます (助動詞)</v>
      </c>
      <c r="I7435" s="1">
        <f t="shared" si="350"/>
        <v>0</v>
      </c>
    </row>
    <row r="7436" spans="1:9">
      <c r="A7436" s="1">
        <v>1687</v>
      </c>
      <c r="B7436" s="1" t="s">
        <v>1383</v>
      </c>
      <c r="C7436" s="2" t="s">
        <v>64</v>
      </c>
      <c r="D7436" s="4" t="str">
        <f t="shared" si="348"/>
        <v>ます (助動詞)</v>
      </c>
      <c r="E7436" s="2" t="s">
        <v>25</v>
      </c>
      <c r="F7436" s="2"/>
      <c r="G7436" s="5">
        <v>8</v>
      </c>
      <c r="H7436" s="1" t="str">
        <f t="shared" si="349"/>
        <v>8-ます (助動詞)</v>
      </c>
      <c r="I7436" s="1">
        <f t="shared" si="350"/>
        <v>0</v>
      </c>
    </row>
    <row r="7437" spans="1:9">
      <c r="A7437" s="1">
        <v>1729</v>
      </c>
      <c r="B7437" s="1" t="s">
        <v>1383</v>
      </c>
      <c r="C7437" s="2" t="s">
        <v>64</v>
      </c>
      <c r="D7437" s="4" t="str">
        <f t="shared" si="348"/>
        <v>ます (助動詞)</v>
      </c>
      <c r="E7437" s="2" t="s">
        <v>25</v>
      </c>
      <c r="F7437" s="2"/>
      <c r="G7437" s="5">
        <v>8</v>
      </c>
      <c r="H7437" s="1" t="str">
        <f t="shared" si="349"/>
        <v>8-ます (助動詞)</v>
      </c>
      <c r="I7437" s="1">
        <f t="shared" si="350"/>
        <v>0</v>
      </c>
    </row>
    <row r="7438" spans="1:9">
      <c r="A7438" s="1">
        <v>1635</v>
      </c>
      <c r="B7438" s="1" t="s">
        <v>1383</v>
      </c>
      <c r="C7438" s="2" t="s">
        <v>577</v>
      </c>
      <c r="D7438" s="4" t="str">
        <f t="shared" si="348"/>
        <v>もらう (動詞)</v>
      </c>
      <c r="E7438" s="2" t="s">
        <v>24</v>
      </c>
      <c r="F7438" s="2" t="s">
        <v>1315</v>
      </c>
      <c r="G7438" s="5">
        <v>8</v>
      </c>
      <c r="H7438" s="1" t="str">
        <f t="shared" si="349"/>
        <v>8-もらう (動詞)</v>
      </c>
      <c r="I7438" s="1">
        <f t="shared" si="350"/>
        <v>1</v>
      </c>
    </row>
    <row r="7439" spans="1:9">
      <c r="A7439" s="1">
        <v>1683</v>
      </c>
      <c r="B7439" s="1" t="s">
        <v>1383</v>
      </c>
      <c r="C7439" s="2" t="s">
        <v>90</v>
      </c>
      <c r="D7439" s="4" t="str">
        <f t="shared" si="348"/>
        <v>を (助詞)</v>
      </c>
      <c r="E7439" s="2" t="s">
        <v>15</v>
      </c>
      <c r="F7439" s="2" t="s">
        <v>1307</v>
      </c>
      <c r="G7439" s="5">
        <v>8</v>
      </c>
      <c r="H7439" s="1" t="str">
        <f t="shared" si="349"/>
        <v>8-を (助詞)</v>
      </c>
      <c r="I7439" s="1">
        <f t="shared" si="350"/>
        <v>1</v>
      </c>
    </row>
    <row r="7440" spans="1:9">
      <c r="A7440" s="1">
        <v>1696</v>
      </c>
      <c r="B7440" s="1" t="s">
        <v>1383</v>
      </c>
      <c r="C7440" s="2" t="s">
        <v>90</v>
      </c>
      <c r="D7440" s="4" t="str">
        <f t="shared" si="348"/>
        <v>を (助詞)</v>
      </c>
      <c r="E7440" s="2" t="s">
        <v>15</v>
      </c>
      <c r="F7440" s="2" t="s">
        <v>1307</v>
      </c>
      <c r="G7440" s="5">
        <v>8</v>
      </c>
      <c r="H7440" s="1" t="str">
        <f t="shared" si="349"/>
        <v>8-を (助詞)</v>
      </c>
      <c r="I7440" s="1">
        <f t="shared" si="350"/>
        <v>0</v>
      </c>
    </row>
    <row r="7441" spans="1:9">
      <c r="A7441" s="1">
        <v>1639</v>
      </c>
      <c r="B7441" s="1" t="s">
        <v>1383</v>
      </c>
      <c r="C7441" s="2" t="s">
        <v>152</v>
      </c>
      <c r="D7441" s="4" t="str">
        <f t="shared" si="348"/>
        <v>ん (助動詞)</v>
      </c>
      <c r="E7441" s="2" t="s">
        <v>25</v>
      </c>
      <c r="F7441" s="2"/>
      <c r="G7441" s="5">
        <v>8</v>
      </c>
      <c r="H7441" s="1" t="str">
        <f t="shared" si="349"/>
        <v>8-ん (助動詞)</v>
      </c>
      <c r="I7441" s="1">
        <f t="shared" si="350"/>
        <v>1</v>
      </c>
    </row>
    <row r="7442" spans="1:9">
      <c r="A7442" s="1">
        <v>1648</v>
      </c>
      <c r="B7442" s="1" t="s">
        <v>1383</v>
      </c>
      <c r="C7442" s="2" t="s">
        <v>1091</v>
      </c>
      <c r="D7442" s="4" t="str">
        <f t="shared" si="348"/>
        <v>浦 (名詞)</v>
      </c>
      <c r="E7442" s="2" t="s">
        <v>10</v>
      </c>
      <c r="F7442" s="2" t="s">
        <v>409</v>
      </c>
      <c r="G7442" s="5">
        <v>8</v>
      </c>
      <c r="H7442" s="1" t="str">
        <f t="shared" si="349"/>
        <v>8-浦 (名詞)</v>
      </c>
      <c r="I7442" s="1">
        <f t="shared" si="350"/>
        <v>1</v>
      </c>
    </row>
    <row r="7443" spans="1:9">
      <c r="A7443" s="1">
        <v>1695</v>
      </c>
      <c r="B7443" s="1" t="s">
        <v>1383</v>
      </c>
      <c r="C7443" s="2" t="s">
        <v>38</v>
      </c>
      <c r="D7443" s="4" t="str">
        <f t="shared" si="348"/>
        <v>海 (名詞)</v>
      </c>
      <c r="E7443" s="2" t="s">
        <v>10</v>
      </c>
      <c r="F7443" s="2" t="s">
        <v>409</v>
      </c>
      <c r="G7443" s="5">
        <v>8</v>
      </c>
      <c r="H7443" s="1" t="str">
        <f t="shared" si="349"/>
        <v>8-海 (名詞)</v>
      </c>
      <c r="I7443" s="1">
        <f t="shared" si="350"/>
        <v>1</v>
      </c>
    </row>
    <row r="7444" spans="1:9">
      <c r="A7444" s="1">
        <v>1643</v>
      </c>
      <c r="B7444" s="1" t="s">
        <v>1383</v>
      </c>
      <c r="C7444" s="2" t="s">
        <v>182</v>
      </c>
      <c r="D7444" s="4" t="str">
        <f t="shared" si="348"/>
        <v>海沿い (名詞)</v>
      </c>
      <c r="E7444" s="2" t="s">
        <v>10</v>
      </c>
      <c r="F7444" s="2" t="s">
        <v>409</v>
      </c>
      <c r="G7444" s="5">
        <v>8</v>
      </c>
      <c r="H7444" s="1" t="str">
        <f t="shared" si="349"/>
        <v>8-海沿い (名詞)</v>
      </c>
      <c r="I7444" s="1">
        <f t="shared" si="350"/>
        <v>1</v>
      </c>
    </row>
    <row r="7445" spans="1:9">
      <c r="A7445" s="1">
        <v>1650</v>
      </c>
      <c r="B7445" s="1" t="s">
        <v>1383</v>
      </c>
      <c r="C7445" s="2" t="s">
        <v>413</v>
      </c>
      <c r="D7445" s="4" t="str">
        <f t="shared" si="348"/>
        <v>観光 (名詞)</v>
      </c>
      <c r="E7445" s="2" t="s">
        <v>10</v>
      </c>
      <c r="F7445" s="2" t="s">
        <v>1305</v>
      </c>
      <c r="G7445" s="5">
        <v>8</v>
      </c>
      <c r="H7445" s="1" t="str">
        <f t="shared" si="349"/>
        <v>8-観光 (名詞)</v>
      </c>
      <c r="I7445" s="1">
        <f t="shared" si="350"/>
        <v>1</v>
      </c>
    </row>
    <row r="7446" spans="1:9">
      <c r="A7446" s="1">
        <v>1712</v>
      </c>
      <c r="B7446" s="1" t="s">
        <v>1383</v>
      </c>
      <c r="C7446" s="2" t="s">
        <v>720</v>
      </c>
      <c r="D7446" s="4" t="str">
        <f t="shared" si="348"/>
        <v>気持ち (名詞)</v>
      </c>
      <c r="E7446" s="2" t="s">
        <v>10</v>
      </c>
      <c r="F7446" s="2" t="s">
        <v>409</v>
      </c>
      <c r="G7446" s="5">
        <v>8</v>
      </c>
      <c r="H7446" s="1" t="str">
        <f t="shared" si="349"/>
        <v>8-気持ち (名詞)</v>
      </c>
      <c r="I7446" s="1">
        <f t="shared" si="350"/>
        <v>1</v>
      </c>
    </row>
    <row r="7447" spans="1:9">
      <c r="A7447" s="1">
        <v>1720</v>
      </c>
      <c r="B7447" s="1" t="s">
        <v>1383</v>
      </c>
      <c r="C7447" s="2" t="s">
        <v>720</v>
      </c>
      <c r="D7447" s="4" t="str">
        <f t="shared" si="348"/>
        <v>気持ち (名詞)</v>
      </c>
      <c r="E7447" s="2" t="s">
        <v>10</v>
      </c>
      <c r="F7447" s="2" t="s">
        <v>409</v>
      </c>
      <c r="G7447" s="5">
        <v>8</v>
      </c>
      <c r="H7447" s="1" t="str">
        <f t="shared" si="349"/>
        <v>8-気持ち (名詞)</v>
      </c>
      <c r="I7447" s="1">
        <f t="shared" si="350"/>
        <v>0</v>
      </c>
    </row>
    <row r="7448" spans="1:9">
      <c r="A7448" s="1">
        <v>1684</v>
      </c>
      <c r="B7448" s="1" t="s">
        <v>1383</v>
      </c>
      <c r="C7448" s="2" t="s">
        <v>1342</v>
      </c>
      <c r="D7448" s="4" t="str">
        <f t="shared" si="348"/>
        <v>凝らす (動詞)</v>
      </c>
      <c r="E7448" s="2" t="s">
        <v>24</v>
      </c>
      <c r="F7448" s="2" t="s">
        <v>1311</v>
      </c>
      <c r="G7448" s="5">
        <v>8</v>
      </c>
      <c r="H7448" s="1" t="str">
        <f t="shared" si="349"/>
        <v>8-凝らす (動詞)</v>
      </c>
      <c r="I7448" s="1">
        <f t="shared" si="350"/>
        <v>1</v>
      </c>
    </row>
    <row r="7449" spans="1:9">
      <c r="A7449" s="1">
        <v>1697</v>
      </c>
      <c r="B7449" s="1" t="s">
        <v>1383</v>
      </c>
      <c r="C7449" s="2" t="s">
        <v>257</v>
      </c>
      <c r="D7449" s="4" t="str">
        <f t="shared" si="348"/>
        <v>見る (動詞)</v>
      </c>
      <c r="E7449" s="2" t="s">
        <v>24</v>
      </c>
      <c r="F7449" s="2" t="s">
        <v>1311</v>
      </c>
      <c r="G7449" s="5">
        <v>8</v>
      </c>
      <c r="H7449" s="1" t="str">
        <f t="shared" si="349"/>
        <v>8-見る (動詞)</v>
      </c>
      <c r="I7449" s="1">
        <f t="shared" si="350"/>
        <v>1</v>
      </c>
    </row>
    <row r="7450" spans="1:9">
      <c r="A7450" s="1">
        <v>1662</v>
      </c>
      <c r="B7450" s="1" t="s">
        <v>1383</v>
      </c>
      <c r="C7450" s="2" t="s">
        <v>28</v>
      </c>
      <c r="D7450" s="4" t="str">
        <f t="shared" si="348"/>
        <v>古い (形容詞)</v>
      </c>
      <c r="E7450" s="2" t="s">
        <v>29</v>
      </c>
      <c r="F7450" s="2" t="s">
        <v>1311</v>
      </c>
      <c r="G7450" s="5">
        <v>8</v>
      </c>
      <c r="H7450" s="1" t="str">
        <f t="shared" si="349"/>
        <v>8-古い (形容詞)</v>
      </c>
      <c r="I7450" s="1">
        <f t="shared" si="350"/>
        <v>1</v>
      </c>
    </row>
    <row r="7451" spans="1:9">
      <c r="A7451" s="1">
        <v>1692</v>
      </c>
      <c r="B7451" s="1" t="s">
        <v>1383</v>
      </c>
      <c r="C7451" s="2" t="s">
        <v>938</v>
      </c>
      <c r="D7451" s="4" t="str">
        <f t="shared" si="348"/>
        <v>山側 (名詞)</v>
      </c>
      <c r="E7451" s="2" t="s">
        <v>10</v>
      </c>
      <c r="F7451" s="2" t="s">
        <v>409</v>
      </c>
      <c r="G7451" s="5">
        <v>8</v>
      </c>
      <c r="H7451" s="1" t="str">
        <f t="shared" si="349"/>
        <v>8-山側 (名詞)</v>
      </c>
      <c r="I7451" s="1">
        <f t="shared" si="350"/>
        <v>1</v>
      </c>
    </row>
    <row r="7452" spans="1:9">
      <c r="A7452" s="1">
        <v>1690</v>
      </c>
      <c r="B7452" s="1" t="s">
        <v>1383</v>
      </c>
      <c r="C7452" s="2" t="s">
        <v>127</v>
      </c>
      <c r="D7452" s="4" t="str">
        <f t="shared" si="348"/>
        <v>残念 (名詞)</v>
      </c>
      <c r="E7452" s="2" t="s">
        <v>10</v>
      </c>
      <c r="F7452" s="2" t="s">
        <v>1318</v>
      </c>
      <c r="G7452" s="5">
        <v>8</v>
      </c>
      <c r="H7452" s="1" t="str">
        <f t="shared" si="349"/>
        <v>8-残念 (名詞)</v>
      </c>
      <c r="I7452" s="1">
        <f t="shared" si="350"/>
        <v>1</v>
      </c>
    </row>
    <row r="7453" spans="1:9">
      <c r="A7453" s="1">
        <v>1706</v>
      </c>
      <c r="B7453" s="1" t="s">
        <v>1383</v>
      </c>
      <c r="C7453" s="2" t="s">
        <v>127</v>
      </c>
      <c r="D7453" s="4" t="str">
        <f t="shared" si="348"/>
        <v>残念 (名詞)</v>
      </c>
      <c r="E7453" s="2" t="s">
        <v>10</v>
      </c>
      <c r="F7453" s="2" t="s">
        <v>1318</v>
      </c>
      <c r="G7453" s="5">
        <v>8</v>
      </c>
      <c r="H7453" s="1" t="str">
        <f t="shared" si="349"/>
        <v>8-残念 (名詞)</v>
      </c>
      <c r="I7453" s="1">
        <f t="shared" si="350"/>
        <v>0</v>
      </c>
    </row>
    <row r="7454" spans="1:9">
      <c r="A7454" s="1">
        <v>1682</v>
      </c>
      <c r="B7454" s="1" t="s">
        <v>1383</v>
      </c>
      <c r="C7454" s="2" t="s">
        <v>1099</v>
      </c>
      <c r="D7454" s="4" t="str">
        <f t="shared" si="348"/>
        <v>趣向 (名詞)</v>
      </c>
      <c r="E7454" s="2" t="s">
        <v>10</v>
      </c>
      <c r="F7454" s="2" t="s">
        <v>409</v>
      </c>
      <c r="G7454" s="5">
        <v>8</v>
      </c>
      <c r="H7454" s="1" t="str">
        <f t="shared" si="349"/>
        <v>8-趣向 (名詞)</v>
      </c>
      <c r="I7454" s="1">
        <f t="shared" si="350"/>
        <v>1</v>
      </c>
    </row>
    <row r="7455" spans="1:9">
      <c r="A7455" s="1">
        <v>1618</v>
      </c>
      <c r="B7455" s="1" t="s">
        <v>1383</v>
      </c>
      <c r="C7455" s="2" t="s">
        <v>163</v>
      </c>
      <c r="D7455" s="4" t="str">
        <f t="shared" si="348"/>
        <v>宿泊 (名詞)</v>
      </c>
      <c r="E7455" s="2" t="s">
        <v>10</v>
      </c>
      <c r="F7455" s="2" t="s">
        <v>1305</v>
      </c>
      <c r="G7455" s="5">
        <v>8</v>
      </c>
      <c r="H7455" s="1" t="str">
        <f t="shared" si="349"/>
        <v>8-宿泊 (名詞)</v>
      </c>
      <c r="I7455" s="1">
        <f t="shared" si="350"/>
        <v>1</v>
      </c>
    </row>
    <row r="7456" spans="1:9">
      <c r="A7456" s="1">
        <v>1716</v>
      </c>
      <c r="B7456" s="1" t="s">
        <v>1383</v>
      </c>
      <c r="C7456" s="2" t="s">
        <v>361</v>
      </c>
      <c r="D7456" s="4" t="str">
        <f t="shared" si="348"/>
        <v>出る (動詞)</v>
      </c>
      <c r="E7456" s="2" t="s">
        <v>24</v>
      </c>
      <c r="F7456" s="2" t="s">
        <v>1311</v>
      </c>
      <c r="G7456" s="5">
        <v>8</v>
      </c>
      <c r="H7456" s="1" t="str">
        <f t="shared" si="349"/>
        <v>8-出る (動詞)</v>
      </c>
      <c r="I7456" s="1">
        <f t="shared" si="350"/>
        <v>1</v>
      </c>
    </row>
    <row r="7457" spans="1:9">
      <c r="A7457" s="1">
        <v>1652</v>
      </c>
      <c r="B7457" s="1" t="s">
        <v>1383</v>
      </c>
      <c r="C7457" s="2" t="s">
        <v>661</v>
      </c>
      <c r="D7457" s="4" t="str">
        <f t="shared" si="348"/>
        <v>乗り場 (名詞)</v>
      </c>
      <c r="E7457" s="2" t="s">
        <v>10</v>
      </c>
      <c r="F7457" s="2" t="s">
        <v>409</v>
      </c>
      <c r="G7457" s="5">
        <v>8</v>
      </c>
      <c r="H7457" s="1" t="str">
        <f t="shared" si="349"/>
        <v>8-乗り場 (名詞)</v>
      </c>
      <c r="I7457" s="1">
        <f t="shared" si="350"/>
        <v>1</v>
      </c>
    </row>
    <row r="7458" spans="1:9">
      <c r="A7458" s="1">
        <v>1621</v>
      </c>
      <c r="B7458" s="1" t="s">
        <v>1383</v>
      </c>
      <c r="C7458" s="2" t="s">
        <v>461</v>
      </c>
      <c r="D7458" s="4" t="str">
        <f t="shared" si="348"/>
        <v>場 (名詞)</v>
      </c>
      <c r="E7458" s="2" t="s">
        <v>10</v>
      </c>
      <c r="F7458" s="2" t="s">
        <v>1313</v>
      </c>
      <c r="G7458" s="5">
        <v>8</v>
      </c>
      <c r="H7458" s="1" t="str">
        <f t="shared" si="349"/>
        <v>8-場 (名詞)</v>
      </c>
      <c r="I7458" s="1">
        <f t="shared" si="350"/>
        <v>1</v>
      </c>
    </row>
    <row r="7459" spans="1:9">
      <c r="A7459" s="1">
        <v>1674</v>
      </c>
      <c r="B7459" s="1" t="s">
        <v>1383</v>
      </c>
      <c r="C7459" s="2" t="s">
        <v>688</v>
      </c>
      <c r="D7459" s="4" t="str">
        <f t="shared" si="348"/>
        <v>制 (名詞)</v>
      </c>
      <c r="E7459" s="2" t="s">
        <v>10</v>
      </c>
      <c r="F7459" s="2" t="s">
        <v>1313</v>
      </c>
      <c r="G7459" s="5">
        <v>8</v>
      </c>
      <c r="H7459" s="1" t="str">
        <f t="shared" si="349"/>
        <v>8-制 (名詞)</v>
      </c>
      <c r="I7459" s="1">
        <f t="shared" si="350"/>
        <v>1</v>
      </c>
    </row>
    <row r="7460" spans="1:9">
      <c r="A7460" s="1">
        <v>1665</v>
      </c>
      <c r="B7460" s="1" t="s">
        <v>1383</v>
      </c>
      <c r="C7460" s="2" t="s">
        <v>238</v>
      </c>
      <c r="D7460" s="4" t="str">
        <f t="shared" si="348"/>
        <v>清潔 (名詞)</v>
      </c>
      <c r="E7460" s="2" t="s">
        <v>10</v>
      </c>
      <c r="F7460" s="2" t="s">
        <v>1318</v>
      </c>
      <c r="G7460" s="5">
        <v>8</v>
      </c>
      <c r="H7460" s="1" t="str">
        <f t="shared" si="349"/>
        <v>8-清潔 (名詞)</v>
      </c>
      <c r="I7460" s="1">
        <f t="shared" si="350"/>
        <v>1</v>
      </c>
    </row>
    <row r="7461" spans="1:9">
      <c r="A7461" s="1">
        <v>1708</v>
      </c>
      <c r="B7461" s="1" t="s">
        <v>1383</v>
      </c>
      <c r="C7461" s="2" t="s">
        <v>551</v>
      </c>
      <c r="D7461" s="4" t="str">
        <f t="shared" si="348"/>
        <v>接客 (名詞)</v>
      </c>
      <c r="E7461" s="2" t="s">
        <v>10</v>
      </c>
      <c r="F7461" s="2" t="s">
        <v>1305</v>
      </c>
      <c r="G7461" s="5">
        <v>8</v>
      </c>
      <c r="H7461" s="1" t="str">
        <f t="shared" si="349"/>
        <v>8-接客 (名詞)</v>
      </c>
      <c r="I7461" s="1">
        <f t="shared" si="350"/>
        <v>1</v>
      </c>
    </row>
    <row r="7462" spans="1:9">
      <c r="A7462" s="1">
        <v>1651</v>
      </c>
      <c r="B7462" s="1" t="s">
        <v>1383</v>
      </c>
      <c r="C7462" s="2" t="s">
        <v>1090</v>
      </c>
      <c r="D7462" s="4" t="str">
        <f t="shared" si="348"/>
        <v>船 (名詞)</v>
      </c>
      <c r="E7462" s="2" t="s">
        <v>10</v>
      </c>
      <c r="F7462" s="2" t="s">
        <v>1313</v>
      </c>
      <c r="G7462" s="5">
        <v>8</v>
      </c>
      <c r="H7462" s="1" t="str">
        <f t="shared" si="349"/>
        <v>8-船 (名詞)</v>
      </c>
      <c r="I7462" s="1">
        <f t="shared" si="350"/>
        <v>1</v>
      </c>
    </row>
    <row r="7463" spans="1:9">
      <c r="A7463" s="1">
        <v>1714</v>
      </c>
      <c r="B7463" s="1" t="s">
        <v>1383</v>
      </c>
      <c r="C7463" s="2" t="s">
        <v>762</v>
      </c>
      <c r="D7463" s="4" t="str">
        <f t="shared" si="348"/>
        <v>前面 (名詞)</v>
      </c>
      <c r="E7463" s="2" t="s">
        <v>10</v>
      </c>
      <c r="F7463" s="2" t="s">
        <v>409</v>
      </c>
      <c r="G7463" s="5">
        <v>8</v>
      </c>
      <c r="H7463" s="1" t="str">
        <f t="shared" si="349"/>
        <v>8-前面 (名詞)</v>
      </c>
      <c r="I7463" s="1">
        <f t="shared" si="350"/>
        <v>1</v>
      </c>
    </row>
    <row r="7464" spans="1:9">
      <c r="A7464" s="1">
        <v>1630</v>
      </c>
      <c r="B7464" s="1" t="s">
        <v>1383</v>
      </c>
      <c r="C7464" s="2" t="s">
        <v>1098</v>
      </c>
      <c r="D7464" s="4" t="str">
        <f t="shared" si="348"/>
        <v>送り迎え (名詞)</v>
      </c>
      <c r="E7464" s="2" t="s">
        <v>10</v>
      </c>
      <c r="F7464" s="2" t="s">
        <v>1305</v>
      </c>
      <c r="G7464" s="5">
        <v>8</v>
      </c>
      <c r="H7464" s="1" t="str">
        <f t="shared" si="349"/>
        <v>8-送り迎え (名詞)</v>
      </c>
      <c r="I7464" s="1">
        <f t="shared" si="350"/>
        <v>1</v>
      </c>
    </row>
    <row r="7465" spans="1:9">
      <c r="A7465" s="1">
        <v>1632</v>
      </c>
      <c r="B7465" s="1" t="s">
        <v>1383</v>
      </c>
      <c r="C7465" s="2" t="s">
        <v>192</v>
      </c>
      <c r="D7465" s="4" t="str">
        <f t="shared" si="348"/>
        <v>対応 (名詞)</v>
      </c>
      <c r="E7465" s="2" t="s">
        <v>10</v>
      </c>
      <c r="F7465" s="2" t="s">
        <v>1305</v>
      </c>
      <c r="G7465" s="5">
        <v>8</v>
      </c>
      <c r="H7465" s="1" t="str">
        <f t="shared" si="349"/>
        <v>8-対応 (名詞)</v>
      </c>
      <c r="I7465" s="1">
        <f t="shared" si="350"/>
        <v>1</v>
      </c>
    </row>
    <row r="7466" spans="1:9">
      <c r="A7466" s="1">
        <v>1723</v>
      </c>
      <c r="B7466" s="1" t="s">
        <v>1383</v>
      </c>
      <c r="C7466" s="2" t="s">
        <v>516</v>
      </c>
      <c r="D7466" s="4" t="str">
        <f t="shared" si="348"/>
        <v>滞在 (名詞)</v>
      </c>
      <c r="E7466" s="2" t="s">
        <v>10</v>
      </c>
      <c r="F7466" s="2" t="s">
        <v>1305</v>
      </c>
      <c r="G7466" s="5">
        <v>8</v>
      </c>
      <c r="H7466" s="1" t="str">
        <f t="shared" si="349"/>
        <v>8-滞在 (名詞)</v>
      </c>
      <c r="I7466" s="1">
        <f t="shared" si="350"/>
        <v>1</v>
      </c>
    </row>
    <row r="7467" spans="1:9">
      <c r="A7467" s="1">
        <v>1646</v>
      </c>
      <c r="B7467" s="1" t="s">
        <v>1383</v>
      </c>
      <c r="C7467" s="2" t="s">
        <v>846</v>
      </c>
      <c r="D7467" s="4" t="str">
        <f t="shared" si="348"/>
        <v>鯛 (名詞)</v>
      </c>
      <c r="E7467" s="2" t="s">
        <v>10</v>
      </c>
      <c r="F7467" s="2" t="s">
        <v>409</v>
      </c>
      <c r="G7467" s="5">
        <v>8</v>
      </c>
      <c r="H7467" s="1" t="str">
        <f t="shared" si="349"/>
        <v>8-鯛 (名詞)</v>
      </c>
      <c r="I7467" s="1">
        <f t="shared" si="350"/>
        <v>1</v>
      </c>
    </row>
    <row r="7468" spans="1:9">
      <c r="A7468" s="1">
        <v>1669</v>
      </c>
      <c r="B7468" s="1" t="s">
        <v>1383</v>
      </c>
      <c r="C7468" s="2" t="s">
        <v>135</v>
      </c>
      <c r="D7468" s="4" t="str">
        <f t="shared" si="348"/>
        <v>大 (接頭詞)</v>
      </c>
      <c r="E7468" s="2" t="s">
        <v>46</v>
      </c>
      <c r="F7468" s="2" t="s">
        <v>1317</v>
      </c>
      <c r="G7468" s="5">
        <v>8</v>
      </c>
      <c r="H7468" s="1" t="str">
        <f t="shared" si="349"/>
        <v>8-大 (接頭詞)</v>
      </c>
      <c r="I7468" s="1">
        <f t="shared" si="350"/>
        <v>1</v>
      </c>
    </row>
    <row r="7469" spans="1:9">
      <c r="A7469" s="1">
        <v>1679</v>
      </c>
      <c r="B7469" s="1" t="s">
        <v>1383</v>
      </c>
      <c r="C7469" s="2" t="s">
        <v>1101</v>
      </c>
      <c r="D7469" s="4" t="str">
        <f t="shared" si="348"/>
        <v>樽 (名詞)</v>
      </c>
      <c r="E7469" s="2" t="s">
        <v>10</v>
      </c>
      <c r="F7469" s="2" t="s">
        <v>409</v>
      </c>
      <c r="G7469" s="5">
        <v>8</v>
      </c>
      <c r="H7469" s="1" t="str">
        <f t="shared" si="349"/>
        <v>8-樽 (名詞)</v>
      </c>
      <c r="I7469" s="1">
        <f t="shared" si="350"/>
        <v>1</v>
      </c>
    </row>
    <row r="7470" spans="1:9">
      <c r="A7470" s="1">
        <v>1672</v>
      </c>
      <c r="B7470" s="1" t="s">
        <v>1383</v>
      </c>
      <c r="C7470" s="2" t="s">
        <v>588</v>
      </c>
      <c r="D7470" s="4" t="str">
        <f t="shared" si="348"/>
        <v>男女 (名詞)</v>
      </c>
      <c r="E7470" s="2" t="s">
        <v>10</v>
      </c>
      <c r="F7470" s="2" t="s">
        <v>409</v>
      </c>
      <c r="G7470" s="5">
        <v>8</v>
      </c>
      <c r="H7470" s="1" t="str">
        <f t="shared" si="349"/>
        <v>8-男女 (名詞)</v>
      </c>
      <c r="I7470" s="1">
        <f t="shared" si="350"/>
        <v>1</v>
      </c>
    </row>
    <row r="7471" spans="1:9">
      <c r="A7471" s="1">
        <v>1620</v>
      </c>
      <c r="B7471" s="1" t="s">
        <v>1383</v>
      </c>
      <c r="C7471" s="2" t="s">
        <v>460</v>
      </c>
      <c r="D7471" s="4" t="str">
        <f t="shared" si="348"/>
        <v>駐車 (名詞)</v>
      </c>
      <c r="E7471" s="2" t="s">
        <v>10</v>
      </c>
      <c r="F7471" s="2" t="s">
        <v>1305</v>
      </c>
      <c r="G7471" s="5">
        <v>8</v>
      </c>
      <c r="H7471" s="1" t="str">
        <f t="shared" si="349"/>
        <v>8-駐車 (名詞)</v>
      </c>
      <c r="I7471" s="1">
        <f t="shared" si="350"/>
        <v>1</v>
      </c>
    </row>
    <row r="7472" spans="1:9">
      <c r="A7472" s="1">
        <v>1681</v>
      </c>
      <c r="B7472" s="1" t="s">
        <v>1383</v>
      </c>
      <c r="C7472" s="2" t="s">
        <v>220</v>
      </c>
      <c r="D7472" s="4" t="str">
        <f t="shared" si="348"/>
        <v>等 (名詞)</v>
      </c>
      <c r="E7472" s="2" t="s">
        <v>10</v>
      </c>
      <c r="F7472" s="2" t="s">
        <v>1313</v>
      </c>
      <c r="G7472" s="5">
        <v>8</v>
      </c>
      <c r="H7472" s="1" t="str">
        <f t="shared" si="349"/>
        <v>8-等 (名詞)</v>
      </c>
      <c r="I7472" s="1">
        <f t="shared" si="350"/>
        <v>1</v>
      </c>
    </row>
    <row r="7473" spans="1:9">
      <c r="A7473" s="1">
        <v>1616</v>
      </c>
      <c r="B7473" s="1" t="s">
        <v>1383</v>
      </c>
      <c r="C7473" s="2" t="s">
        <v>11</v>
      </c>
      <c r="D7473" s="4" t="str">
        <f t="shared" si="348"/>
        <v>日 (名詞)</v>
      </c>
      <c r="E7473" s="2" t="s">
        <v>10</v>
      </c>
      <c r="F7473" s="2" t="s">
        <v>1313</v>
      </c>
      <c r="G7473" s="5">
        <v>8</v>
      </c>
      <c r="H7473" s="1" t="str">
        <f t="shared" si="349"/>
        <v>8-日 (名詞)</v>
      </c>
      <c r="I7473" s="1">
        <f t="shared" si="350"/>
        <v>1</v>
      </c>
    </row>
    <row r="7474" spans="1:9">
      <c r="A7474" s="1">
        <v>1673</v>
      </c>
      <c r="B7474" s="1" t="s">
        <v>1383</v>
      </c>
      <c r="C7474" s="2" t="s">
        <v>687</v>
      </c>
      <c r="D7474" s="4" t="str">
        <f t="shared" si="348"/>
        <v>入れ替え (名詞)</v>
      </c>
      <c r="E7474" s="2" t="s">
        <v>10</v>
      </c>
      <c r="F7474" s="2" t="s">
        <v>409</v>
      </c>
      <c r="G7474" s="5">
        <v>8</v>
      </c>
      <c r="H7474" s="1" t="str">
        <f t="shared" si="349"/>
        <v>8-入れ替え (名詞)</v>
      </c>
      <c r="I7474" s="1">
        <f t="shared" si="350"/>
        <v>1</v>
      </c>
    </row>
    <row r="7475" spans="1:9">
      <c r="A7475" s="1">
        <v>1660</v>
      </c>
      <c r="B7475" s="1" t="s">
        <v>1383</v>
      </c>
      <c r="C7475" s="2" t="s">
        <v>3</v>
      </c>
      <c r="D7475" s="4" t="str">
        <f t="shared" si="348"/>
        <v>部屋 (名詞)</v>
      </c>
      <c r="E7475" s="2" t="s">
        <v>10</v>
      </c>
      <c r="F7475" s="2" t="s">
        <v>409</v>
      </c>
      <c r="G7475" s="5">
        <v>8</v>
      </c>
      <c r="H7475" s="1" t="str">
        <f t="shared" si="349"/>
        <v>8-部屋 (名詞)</v>
      </c>
      <c r="I7475" s="1">
        <f t="shared" si="350"/>
        <v>1</v>
      </c>
    </row>
    <row r="7476" spans="1:9">
      <c r="A7476" s="1">
        <v>1677</v>
      </c>
      <c r="B7476" s="1" t="s">
        <v>1383</v>
      </c>
      <c r="C7476" s="2" t="s">
        <v>4</v>
      </c>
      <c r="D7476" s="4" t="str">
        <f t="shared" si="348"/>
        <v>風呂 (名詞)</v>
      </c>
      <c r="E7476" s="2" t="s">
        <v>10</v>
      </c>
      <c r="F7476" s="2" t="s">
        <v>1313</v>
      </c>
      <c r="G7476" s="5">
        <v>8</v>
      </c>
      <c r="H7476" s="1" t="str">
        <f t="shared" si="349"/>
        <v>8-風呂 (名詞)</v>
      </c>
      <c r="I7476" s="1">
        <f t="shared" si="350"/>
        <v>1</v>
      </c>
    </row>
    <row r="7477" spans="1:9">
      <c r="A7477" s="1">
        <v>1680</v>
      </c>
      <c r="B7477" s="1" t="s">
        <v>1383</v>
      </c>
      <c r="C7477" s="2" t="s">
        <v>4</v>
      </c>
      <c r="D7477" s="4" t="str">
        <f t="shared" si="348"/>
        <v>風呂 (名詞)</v>
      </c>
      <c r="E7477" s="2" t="s">
        <v>10</v>
      </c>
      <c r="F7477" s="2" t="s">
        <v>409</v>
      </c>
      <c r="G7477" s="5">
        <v>8</v>
      </c>
      <c r="H7477" s="1" t="str">
        <f t="shared" si="349"/>
        <v>8-風呂 (名詞)</v>
      </c>
      <c r="I7477" s="1">
        <f t="shared" si="350"/>
        <v>0</v>
      </c>
    </row>
    <row r="7478" spans="1:9">
      <c r="A7478" s="1">
        <v>1657</v>
      </c>
      <c r="B7478" s="1" t="s">
        <v>1383</v>
      </c>
      <c r="C7478" s="2" t="s">
        <v>94</v>
      </c>
      <c r="D7478" s="4" t="str">
        <f t="shared" si="348"/>
        <v>便利 (名詞)</v>
      </c>
      <c r="E7478" s="2" t="s">
        <v>10</v>
      </c>
      <c r="F7478" s="2" t="s">
        <v>1318</v>
      </c>
      <c r="G7478" s="5">
        <v>8</v>
      </c>
      <c r="H7478" s="1" t="str">
        <f t="shared" si="349"/>
        <v>8-便利 (名詞)</v>
      </c>
      <c r="I7478" s="1">
        <f t="shared" si="350"/>
        <v>1</v>
      </c>
    </row>
    <row r="7479" spans="1:9">
      <c r="A7479" s="1">
        <v>1636</v>
      </c>
      <c r="B7479" s="1" t="s">
        <v>1383</v>
      </c>
      <c r="C7479" s="2" t="s">
        <v>368</v>
      </c>
      <c r="D7479" s="4" t="str">
        <f t="shared" si="348"/>
        <v>問題 (名詞)</v>
      </c>
      <c r="E7479" s="2" t="s">
        <v>10</v>
      </c>
      <c r="F7479" s="2" t="s">
        <v>1324</v>
      </c>
      <c r="G7479" s="5">
        <v>8</v>
      </c>
      <c r="H7479" s="1" t="str">
        <f t="shared" si="349"/>
        <v>8-問題 (名詞)</v>
      </c>
      <c r="I7479" s="1">
        <f t="shared" si="350"/>
        <v>1</v>
      </c>
    </row>
    <row r="7480" spans="1:9">
      <c r="A7480" s="1">
        <v>1670</v>
      </c>
      <c r="B7480" s="1" t="s">
        <v>1383</v>
      </c>
      <c r="C7480" s="2" t="s">
        <v>136</v>
      </c>
      <c r="D7480" s="4" t="str">
        <f t="shared" si="348"/>
        <v>浴場 (名詞)</v>
      </c>
      <c r="E7480" s="2" t="s">
        <v>10</v>
      </c>
      <c r="F7480" s="2" t="s">
        <v>409</v>
      </c>
      <c r="G7480" s="5">
        <v>8</v>
      </c>
      <c r="H7480" s="1" t="str">
        <f t="shared" si="349"/>
        <v>8-浴場 (名詞)</v>
      </c>
      <c r="I7480" s="1">
        <f t="shared" si="350"/>
        <v>1</v>
      </c>
    </row>
    <row r="7481" spans="1:9">
      <c r="A7481" s="1">
        <v>1625</v>
      </c>
      <c r="B7481" s="1" t="s">
        <v>1383</v>
      </c>
      <c r="C7481" s="2" t="s">
        <v>1149</v>
      </c>
      <c r="D7481" s="4" t="str">
        <f t="shared" si="348"/>
        <v>離れる (動詞)</v>
      </c>
      <c r="E7481" s="2" t="s">
        <v>24</v>
      </c>
      <c r="F7481" s="2" t="s">
        <v>1311</v>
      </c>
      <c r="G7481" s="5">
        <v>8</v>
      </c>
      <c r="H7481" s="1" t="str">
        <f t="shared" si="349"/>
        <v>8-離れる (動詞)</v>
      </c>
      <c r="I7481" s="1">
        <f t="shared" si="350"/>
        <v>1</v>
      </c>
    </row>
    <row r="7482" spans="1:9">
      <c r="A7482" s="1">
        <v>1654</v>
      </c>
      <c r="B7482" s="1" t="s">
        <v>1383</v>
      </c>
      <c r="C7482" s="2" t="s">
        <v>92</v>
      </c>
      <c r="D7482" s="4" t="str">
        <f t="shared" si="348"/>
        <v>隣 (名詞)</v>
      </c>
      <c r="E7482" s="2" t="s">
        <v>10</v>
      </c>
      <c r="F7482" s="2" t="s">
        <v>409</v>
      </c>
      <c r="G7482" s="5">
        <v>8</v>
      </c>
      <c r="H7482" s="1" t="str">
        <f t="shared" si="349"/>
        <v>8-隣 (名詞)</v>
      </c>
      <c r="I7482" s="1">
        <f t="shared" si="350"/>
        <v>1</v>
      </c>
    </row>
    <row r="7483" spans="1:9">
      <c r="A7483" s="1">
        <v>1676</v>
      </c>
      <c r="B7483" s="1" t="s">
        <v>1383</v>
      </c>
      <c r="C7483" s="2" t="s">
        <v>910</v>
      </c>
      <c r="D7483" s="4" t="str">
        <f t="shared" si="348"/>
        <v>檜 (名詞)</v>
      </c>
      <c r="E7483" s="2" t="s">
        <v>10</v>
      </c>
      <c r="F7483" s="2" t="s">
        <v>409</v>
      </c>
      <c r="G7483" s="5">
        <v>8</v>
      </c>
      <c r="H7483" s="1" t="str">
        <f t="shared" si="349"/>
        <v>8-檜 (名詞)</v>
      </c>
      <c r="I7483" s="1">
        <f t="shared" si="350"/>
        <v>1</v>
      </c>
    </row>
    <row r="7484" spans="1:9">
      <c r="A7484" s="1">
        <v>1741</v>
      </c>
      <c r="B7484" s="1" t="s">
        <v>1383</v>
      </c>
      <c r="C7484" s="2" t="s">
        <v>16</v>
      </c>
      <c r="D7484" s="4" t="str">
        <f t="shared" si="348"/>
        <v>、 (記号)</v>
      </c>
      <c r="E7484" s="2" t="s">
        <v>12</v>
      </c>
      <c r="F7484" s="2" t="s">
        <v>1316</v>
      </c>
      <c r="G7484" s="5">
        <v>9</v>
      </c>
      <c r="H7484" s="1" t="str">
        <f t="shared" si="349"/>
        <v>9-、 (記号)</v>
      </c>
      <c r="I7484" s="1">
        <f t="shared" si="350"/>
        <v>1</v>
      </c>
    </row>
    <row r="7485" spans="1:9">
      <c r="A7485" s="1">
        <v>1748</v>
      </c>
      <c r="B7485" s="1" t="s">
        <v>1383</v>
      </c>
      <c r="C7485" s="2" t="s">
        <v>16</v>
      </c>
      <c r="D7485" s="4" t="str">
        <f t="shared" si="348"/>
        <v>、 (記号)</v>
      </c>
      <c r="E7485" s="2" t="s">
        <v>12</v>
      </c>
      <c r="F7485" s="2" t="s">
        <v>1316</v>
      </c>
      <c r="G7485" s="5">
        <v>9</v>
      </c>
      <c r="H7485" s="1" t="str">
        <f t="shared" si="349"/>
        <v>9-、 (記号)</v>
      </c>
      <c r="I7485" s="1">
        <f t="shared" si="350"/>
        <v>0</v>
      </c>
    </row>
    <row r="7486" spans="1:9">
      <c r="A7486" s="1">
        <v>1768</v>
      </c>
      <c r="B7486" s="1" t="s">
        <v>1383</v>
      </c>
      <c r="C7486" s="2" t="s">
        <v>16</v>
      </c>
      <c r="D7486" s="4" t="str">
        <f t="shared" si="348"/>
        <v>、 (記号)</v>
      </c>
      <c r="E7486" s="2" t="s">
        <v>12</v>
      </c>
      <c r="F7486" s="2" t="s">
        <v>1316</v>
      </c>
      <c r="G7486" s="5">
        <v>9</v>
      </c>
      <c r="H7486" s="1" t="str">
        <f t="shared" si="349"/>
        <v>9-、 (記号)</v>
      </c>
      <c r="I7486" s="1">
        <f t="shared" si="350"/>
        <v>0</v>
      </c>
    </row>
    <row r="7487" spans="1:9">
      <c r="A7487" s="1">
        <v>1774</v>
      </c>
      <c r="B7487" s="1" t="s">
        <v>1383</v>
      </c>
      <c r="C7487" s="2" t="s">
        <v>16</v>
      </c>
      <c r="D7487" s="4" t="str">
        <f t="shared" si="348"/>
        <v>、 (記号)</v>
      </c>
      <c r="E7487" s="2" t="s">
        <v>12</v>
      </c>
      <c r="F7487" s="2" t="s">
        <v>1316</v>
      </c>
      <c r="G7487" s="5">
        <v>9</v>
      </c>
      <c r="H7487" s="1" t="str">
        <f t="shared" si="349"/>
        <v>9-、 (記号)</v>
      </c>
      <c r="I7487" s="1">
        <f t="shared" si="350"/>
        <v>0</v>
      </c>
    </row>
    <row r="7488" spans="1:9">
      <c r="A7488" s="1">
        <v>1792</v>
      </c>
      <c r="B7488" s="1" t="s">
        <v>1383</v>
      </c>
      <c r="C7488" s="2" t="s">
        <v>16</v>
      </c>
      <c r="D7488" s="4" t="str">
        <f t="shared" si="348"/>
        <v>、 (記号)</v>
      </c>
      <c r="E7488" s="2" t="s">
        <v>12</v>
      </c>
      <c r="F7488" s="2" t="s">
        <v>1316</v>
      </c>
      <c r="G7488" s="5">
        <v>9</v>
      </c>
      <c r="H7488" s="1" t="str">
        <f t="shared" si="349"/>
        <v>9-、 (記号)</v>
      </c>
      <c r="I7488" s="1">
        <f t="shared" si="350"/>
        <v>0</v>
      </c>
    </row>
    <row r="7489" spans="1:9">
      <c r="A7489" s="1">
        <v>1801</v>
      </c>
      <c r="B7489" s="1" t="s">
        <v>1383</v>
      </c>
      <c r="C7489" s="2" t="s">
        <v>16</v>
      </c>
      <c r="D7489" s="4" t="str">
        <f t="shared" si="348"/>
        <v>、 (記号)</v>
      </c>
      <c r="E7489" s="2" t="s">
        <v>12</v>
      </c>
      <c r="F7489" s="2" t="s">
        <v>1316</v>
      </c>
      <c r="G7489" s="5">
        <v>9</v>
      </c>
      <c r="H7489" s="1" t="str">
        <f t="shared" si="349"/>
        <v>9-、 (記号)</v>
      </c>
      <c r="I7489" s="1">
        <f t="shared" si="350"/>
        <v>0</v>
      </c>
    </row>
    <row r="7490" spans="1:9">
      <c r="A7490" s="1">
        <v>1812</v>
      </c>
      <c r="B7490" s="1" t="s">
        <v>1383</v>
      </c>
      <c r="C7490" s="2" t="s">
        <v>16</v>
      </c>
      <c r="D7490" s="4" t="str">
        <f t="shared" ref="D7490:D7553" si="351">C7490&amp;" ("&amp;E7490&amp;")"</f>
        <v>、 (記号)</v>
      </c>
      <c r="E7490" s="2" t="s">
        <v>12</v>
      </c>
      <c r="F7490" s="2" t="s">
        <v>1316</v>
      </c>
      <c r="G7490" s="5">
        <v>9</v>
      </c>
      <c r="H7490" s="1" t="str">
        <f t="shared" ref="H7490:H7553" si="352">G7490&amp;"-"&amp;D7490</f>
        <v>9-、 (記号)</v>
      </c>
      <c r="I7490" s="1">
        <f t="shared" si="350"/>
        <v>0</v>
      </c>
    </row>
    <row r="7491" spans="1:9">
      <c r="A7491" s="1">
        <v>1819</v>
      </c>
      <c r="B7491" s="1" t="s">
        <v>1383</v>
      </c>
      <c r="C7491" s="2" t="s">
        <v>16</v>
      </c>
      <c r="D7491" s="4" t="str">
        <f t="shared" si="351"/>
        <v>、 (記号)</v>
      </c>
      <c r="E7491" s="2" t="s">
        <v>12</v>
      </c>
      <c r="F7491" s="2" t="s">
        <v>1316</v>
      </c>
      <c r="G7491" s="5">
        <v>9</v>
      </c>
      <c r="H7491" s="1" t="str">
        <f t="shared" si="352"/>
        <v>9-、 (記号)</v>
      </c>
      <c r="I7491" s="1">
        <f t="shared" ref="I7491:I7554" si="353">IF(H7490&lt;&gt;H7491,1,0)</f>
        <v>0</v>
      </c>
    </row>
    <row r="7492" spans="1:9">
      <c r="A7492" s="1">
        <v>1833</v>
      </c>
      <c r="B7492" s="1" t="s">
        <v>1383</v>
      </c>
      <c r="C7492" s="2" t="s">
        <v>16</v>
      </c>
      <c r="D7492" s="4" t="str">
        <f t="shared" si="351"/>
        <v>、 (記号)</v>
      </c>
      <c r="E7492" s="2" t="s">
        <v>12</v>
      </c>
      <c r="F7492" s="2" t="s">
        <v>1316</v>
      </c>
      <c r="G7492" s="5">
        <v>9</v>
      </c>
      <c r="H7492" s="1" t="str">
        <f t="shared" si="352"/>
        <v>9-、 (記号)</v>
      </c>
      <c r="I7492" s="1">
        <f t="shared" si="353"/>
        <v>0</v>
      </c>
    </row>
    <row r="7493" spans="1:9">
      <c r="A7493" s="1">
        <v>1849</v>
      </c>
      <c r="B7493" s="1" t="s">
        <v>1383</v>
      </c>
      <c r="C7493" s="2" t="s">
        <v>16</v>
      </c>
      <c r="D7493" s="4" t="str">
        <f t="shared" si="351"/>
        <v>、 (記号)</v>
      </c>
      <c r="E7493" s="2" t="s">
        <v>12</v>
      </c>
      <c r="F7493" s="2" t="s">
        <v>1316</v>
      </c>
      <c r="G7493" s="5">
        <v>9</v>
      </c>
      <c r="H7493" s="1" t="str">
        <f t="shared" si="352"/>
        <v>9-、 (記号)</v>
      </c>
      <c r="I7493" s="1">
        <f t="shared" si="353"/>
        <v>0</v>
      </c>
    </row>
    <row r="7494" spans="1:9">
      <c r="A7494" s="1">
        <v>1858</v>
      </c>
      <c r="B7494" s="1" t="s">
        <v>1383</v>
      </c>
      <c r="C7494" s="2" t="s">
        <v>16</v>
      </c>
      <c r="D7494" s="4" t="str">
        <f t="shared" si="351"/>
        <v>、 (記号)</v>
      </c>
      <c r="E7494" s="2" t="s">
        <v>12</v>
      </c>
      <c r="F7494" s="2" t="s">
        <v>1316</v>
      </c>
      <c r="G7494" s="5">
        <v>9</v>
      </c>
      <c r="H7494" s="1" t="str">
        <f t="shared" si="352"/>
        <v>9-、 (記号)</v>
      </c>
      <c r="I7494" s="1">
        <f t="shared" si="353"/>
        <v>0</v>
      </c>
    </row>
    <row r="7495" spans="1:9">
      <c r="A7495" s="1">
        <v>1870</v>
      </c>
      <c r="B7495" s="1" t="s">
        <v>1383</v>
      </c>
      <c r="C7495" s="2" t="s">
        <v>16</v>
      </c>
      <c r="D7495" s="4" t="str">
        <f t="shared" si="351"/>
        <v>、 (記号)</v>
      </c>
      <c r="E7495" s="2" t="s">
        <v>12</v>
      </c>
      <c r="F7495" s="2" t="s">
        <v>1316</v>
      </c>
      <c r="G7495" s="5">
        <v>9</v>
      </c>
      <c r="H7495" s="1" t="str">
        <f t="shared" si="352"/>
        <v>9-、 (記号)</v>
      </c>
      <c r="I7495" s="1">
        <f t="shared" si="353"/>
        <v>0</v>
      </c>
    </row>
    <row r="7496" spans="1:9">
      <c r="A7496" s="1">
        <v>1899</v>
      </c>
      <c r="B7496" s="1" t="s">
        <v>1383</v>
      </c>
      <c r="C7496" s="2" t="s">
        <v>16</v>
      </c>
      <c r="D7496" s="4" t="str">
        <f t="shared" si="351"/>
        <v>、 (記号)</v>
      </c>
      <c r="E7496" s="2" t="s">
        <v>12</v>
      </c>
      <c r="F7496" s="2" t="s">
        <v>1316</v>
      </c>
      <c r="G7496" s="5">
        <v>9</v>
      </c>
      <c r="H7496" s="1" t="str">
        <f t="shared" si="352"/>
        <v>9-、 (記号)</v>
      </c>
      <c r="I7496" s="1">
        <f t="shared" si="353"/>
        <v>0</v>
      </c>
    </row>
    <row r="7497" spans="1:9">
      <c r="A7497" s="1">
        <v>1910</v>
      </c>
      <c r="B7497" s="1" t="s">
        <v>1383</v>
      </c>
      <c r="C7497" s="2" t="s">
        <v>16</v>
      </c>
      <c r="D7497" s="4" t="str">
        <f t="shared" si="351"/>
        <v>、 (記号)</v>
      </c>
      <c r="E7497" s="2" t="s">
        <v>12</v>
      </c>
      <c r="F7497" s="2" t="s">
        <v>1316</v>
      </c>
      <c r="G7497" s="5">
        <v>9</v>
      </c>
      <c r="H7497" s="1" t="str">
        <f t="shared" si="352"/>
        <v>9-、 (記号)</v>
      </c>
      <c r="I7497" s="1">
        <f t="shared" si="353"/>
        <v>0</v>
      </c>
    </row>
    <row r="7498" spans="1:9">
      <c r="A7498" s="1">
        <v>1932</v>
      </c>
      <c r="B7498" s="1" t="s">
        <v>1383</v>
      </c>
      <c r="C7498" s="2" t="s">
        <v>16</v>
      </c>
      <c r="D7498" s="4" t="str">
        <f t="shared" si="351"/>
        <v>、 (記号)</v>
      </c>
      <c r="E7498" s="2" t="s">
        <v>12</v>
      </c>
      <c r="F7498" s="2" t="s">
        <v>1316</v>
      </c>
      <c r="G7498" s="5">
        <v>9</v>
      </c>
      <c r="H7498" s="1" t="str">
        <f t="shared" si="352"/>
        <v>9-、 (記号)</v>
      </c>
      <c r="I7498" s="1">
        <f t="shared" si="353"/>
        <v>0</v>
      </c>
    </row>
    <row r="7499" spans="1:9">
      <c r="A7499" s="1">
        <v>1963</v>
      </c>
      <c r="B7499" s="1" t="s">
        <v>1383</v>
      </c>
      <c r="C7499" s="2" t="s">
        <v>16</v>
      </c>
      <c r="D7499" s="4" t="str">
        <f t="shared" si="351"/>
        <v>、 (記号)</v>
      </c>
      <c r="E7499" s="2" t="s">
        <v>12</v>
      </c>
      <c r="F7499" s="2" t="s">
        <v>1316</v>
      </c>
      <c r="G7499" s="5">
        <v>9</v>
      </c>
      <c r="H7499" s="1" t="str">
        <f t="shared" si="352"/>
        <v>9-、 (記号)</v>
      </c>
      <c r="I7499" s="1">
        <f t="shared" si="353"/>
        <v>0</v>
      </c>
    </row>
    <row r="7500" spans="1:9">
      <c r="A7500" s="1">
        <v>1969</v>
      </c>
      <c r="B7500" s="1" t="s">
        <v>1383</v>
      </c>
      <c r="C7500" s="2" t="s">
        <v>16</v>
      </c>
      <c r="D7500" s="4" t="str">
        <f t="shared" si="351"/>
        <v>、 (記号)</v>
      </c>
      <c r="E7500" s="2" t="s">
        <v>12</v>
      </c>
      <c r="F7500" s="2" t="s">
        <v>1316</v>
      </c>
      <c r="G7500" s="5">
        <v>9</v>
      </c>
      <c r="H7500" s="1" t="str">
        <f t="shared" si="352"/>
        <v>9-、 (記号)</v>
      </c>
      <c r="I7500" s="1">
        <f t="shared" si="353"/>
        <v>0</v>
      </c>
    </row>
    <row r="7501" spans="1:9">
      <c r="A7501" s="1">
        <v>2016</v>
      </c>
      <c r="B7501" s="1" t="s">
        <v>1383</v>
      </c>
      <c r="C7501" s="2" t="s">
        <v>16</v>
      </c>
      <c r="D7501" s="4" t="str">
        <f t="shared" si="351"/>
        <v>、 (記号)</v>
      </c>
      <c r="E7501" s="2" t="s">
        <v>12</v>
      </c>
      <c r="F7501" s="2" t="s">
        <v>1316</v>
      </c>
      <c r="G7501" s="5">
        <v>9</v>
      </c>
      <c r="H7501" s="1" t="str">
        <f t="shared" si="352"/>
        <v>9-、 (記号)</v>
      </c>
      <c r="I7501" s="1">
        <f t="shared" si="353"/>
        <v>0</v>
      </c>
    </row>
    <row r="7502" spans="1:9">
      <c r="A7502" s="1">
        <v>2050</v>
      </c>
      <c r="B7502" s="1" t="s">
        <v>1383</v>
      </c>
      <c r="C7502" s="2" t="s">
        <v>16</v>
      </c>
      <c r="D7502" s="4" t="str">
        <f t="shared" si="351"/>
        <v>、 (記号)</v>
      </c>
      <c r="E7502" s="2" t="s">
        <v>12</v>
      </c>
      <c r="F7502" s="2" t="s">
        <v>1316</v>
      </c>
      <c r="G7502" s="5">
        <v>9</v>
      </c>
      <c r="H7502" s="1" t="str">
        <f t="shared" si="352"/>
        <v>9-、 (記号)</v>
      </c>
      <c r="I7502" s="1">
        <f t="shared" si="353"/>
        <v>0</v>
      </c>
    </row>
    <row r="7503" spans="1:9">
      <c r="A7503" s="1">
        <v>2071</v>
      </c>
      <c r="B7503" s="1" t="s">
        <v>1383</v>
      </c>
      <c r="C7503" s="2" t="s">
        <v>16</v>
      </c>
      <c r="D7503" s="4" t="str">
        <f t="shared" si="351"/>
        <v>、 (記号)</v>
      </c>
      <c r="E7503" s="2" t="s">
        <v>12</v>
      </c>
      <c r="F7503" s="2" t="s">
        <v>1316</v>
      </c>
      <c r="G7503" s="5">
        <v>9</v>
      </c>
      <c r="H7503" s="1" t="str">
        <f t="shared" si="352"/>
        <v>9-、 (記号)</v>
      </c>
      <c r="I7503" s="1">
        <f t="shared" si="353"/>
        <v>0</v>
      </c>
    </row>
    <row r="7504" spans="1:9">
      <c r="A7504" s="1">
        <v>1760</v>
      </c>
      <c r="B7504" s="1" t="s">
        <v>1383</v>
      </c>
      <c r="C7504" s="2" t="s">
        <v>48</v>
      </c>
      <c r="D7504" s="4" t="str">
        <f t="shared" si="351"/>
        <v>！ (記号)</v>
      </c>
      <c r="E7504" s="2" t="s">
        <v>12</v>
      </c>
      <c r="F7504" s="2" t="s">
        <v>409</v>
      </c>
      <c r="G7504" s="5">
        <v>9</v>
      </c>
      <c r="H7504" s="1" t="str">
        <f t="shared" si="352"/>
        <v>9-！ (記号)</v>
      </c>
      <c r="I7504" s="1">
        <f t="shared" si="353"/>
        <v>1</v>
      </c>
    </row>
    <row r="7505" spans="1:9">
      <c r="A7505" s="1">
        <v>1764</v>
      </c>
      <c r="B7505" s="1" t="s">
        <v>1383</v>
      </c>
      <c r="C7505" s="2" t="s">
        <v>48</v>
      </c>
      <c r="D7505" s="4" t="str">
        <f t="shared" si="351"/>
        <v>！ (記号)</v>
      </c>
      <c r="E7505" s="2" t="s">
        <v>12</v>
      </c>
      <c r="F7505" s="2" t="s">
        <v>409</v>
      </c>
      <c r="G7505" s="5">
        <v>9</v>
      </c>
      <c r="H7505" s="1" t="str">
        <f t="shared" si="352"/>
        <v>9-！ (記号)</v>
      </c>
      <c r="I7505" s="1">
        <f t="shared" si="353"/>
        <v>0</v>
      </c>
    </row>
    <row r="7506" spans="1:9">
      <c r="A7506" s="1">
        <v>2047</v>
      </c>
      <c r="B7506" s="1" t="s">
        <v>1383</v>
      </c>
      <c r="C7506" s="2" t="s">
        <v>48</v>
      </c>
      <c r="D7506" s="4" t="str">
        <f t="shared" si="351"/>
        <v>！ (記号)</v>
      </c>
      <c r="E7506" s="2" t="s">
        <v>12</v>
      </c>
      <c r="F7506" s="2" t="s">
        <v>409</v>
      </c>
      <c r="G7506" s="5">
        <v>9</v>
      </c>
      <c r="H7506" s="1" t="str">
        <f t="shared" si="352"/>
        <v>9-！ (記号)</v>
      </c>
      <c r="I7506" s="1">
        <f t="shared" si="353"/>
        <v>0</v>
      </c>
    </row>
    <row r="7507" spans="1:9">
      <c r="A7507" s="1">
        <v>2063</v>
      </c>
      <c r="B7507" s="1" t="s">
        <v>1383</v>
      </c>
      <c r="C7507" s="2" t="s">
        <v>48</v>
      </c>
      <c r="D7507" s="4" t="str">
        <f t="shared" si="351"/>
        <v>！ (記号)</v>
      </c>
      <c r="E7507" s="2" t="s">
        <v>12</v>
      </c>
      <c r="F7507" s="2" t="s">
        <v>409</v>
      </c>
      <c r="G7507" s="5">
        <v>9</v>
      </c>
      <c r="H7507" s="1" t="str">
        <f t="shared" si="352"/>
        <v>9-！ (記号)</v>
      </c>
      <c r="I7507" s="1">
        <f t="shared" si="353"/>
        <v>0</v>
      </c>
    </row>
    <row r="7508" spans="1:9">
      <c r="A7508" s="1">
        <v>2115</v>
      </c>
      <c r="B7508" s="1" t="s">
        <v>1383</v>
      </c>
      <c r="C7508" s="2" t="s">
        <v>48</v>
      </c>
      <c r="D7508" s="4" t="str">
        <f t="shared" si="351"/>
        <v>！ (記号)</v>
      </c>
      <c r="E7508" s="2" t="s">
        <v>12</v>
      </c>
      <c r="F7508" s="2" t="s">
        <v>409</v>
      </c>
      <c r="G7508" s="5">
        <v>9</v>
      </c>
      <c r="H7508" s="1" t="str">
        <f t="shared" si="352"/>
        <v>9-！ (記号)</v>
      </c>
      <c r="I7508" s="1">
        <f t="shared" si="353"/>
        <v>0</v>
      </c>
    </row>
    <row r="7509" spans="1:9">
      <c r="A7509" s="1">
        <v>2034</v>
      </c>
      <c r="B7509" s="1" t="s">
        <v>1383</v>
      </c>
      <c r="C7509" s="2" t="s">
        <v>123</v>
      </c>
      <c r="D7509" s="4" t="str">
        <f t="shared" si="351"/>
        <v>？ (記号)</v>
      </c>
      <c r="E7509" s="2" t="s">
        <v>12</v>
      </c>
      <c r="F7509" s="2" t="s">
        <v>409</v>
      </c>
      <c r="G7509" s="5">
        <v>9</v>
      </c>
      <c r="H7509" s="1" t="str">
        <f t="shared" si="352"/>
        <v>9-？ (記号)</v>
      </c>
      <c r="I7509" s="1">
        <f t="shared" si="353"/>
        <v>1</v>
      </c>
    </row>
    <row r="7510" spans="1:9">
      <c r="A7510" s="1">
        <v>2099</v>
      </c>
      <c r="B7510" s="1" t="s">
        <v>1383</v>
      </c>
      <c r="C7510" s="2" t="s">
        <v>123</v>
      </c>
      <c r="D7510" s="4" t="str">
        <f t="shared" si="351"/>
        <v>？ (記号)</v>
      </c>
      <c r="E7510" s="2" t="s">
        <v>12</v>
      </c>
      <c r="F7510" s="2" t="s">
        <v>409</v>
      </c>
      <c r="G7510" s="5">
        <v>9</v>
      </c>
      <c r="H7510" s="1" t="str">
        <f t="shared" si="352"/>
        <v>9-？ (記号)</v>
      </c>
      <c r="I7510" s="1">
        <f t="shared" si="353"/>
        <v>0</v>
      </c>
    </row>
    <row r="7511" spans="1:9">
      <c r="A7511" s="1">
        <v>2102</v>
      </c>
      <c r="B7511" s="1" t="s">
        <v>1383</v>
      </c>
      <c r="C7511" s="2" t="s">
        <v>167</v>
      </c>
      <c r="D7511" s="4" t="str">
        <f t="shared" si="351"/>
        <v>… (記号)</v>
      </c>
      <c r="E7511" s="2" t="s">
        <v>12</v>
      </c>
      <c r="F7511" s="2" t="s">
        <v>409</v>
      </c>
      <c r="G7511" s="5">
        <v>9</v>
      </c>
      <c r="H7511" s="1" t="str">
        <f t="shared" si="352"/>
        <v>9-… (記号)</v>
      </c>
      <c r="I7511" s="1">
        <f t="shared" si="353"/>
        <v>1</v>
      </c>
    </row>
    <row r="7512" spans="1:9">
      <c r="A7512" s="1">
        <v>1784</v>
      </c>
      <c r="B7512" s="1" t="s">
        <v>1383</v>
      </c>
      <c r="C7512" s="2" t="s">
        <v>27</v>
      </c>
      <c r="D7512" s="4" t="str">
        <f t="shared" si="351"/>
        <v>。 (記号)</v>
      </c>
      <c r="E7512" s="2" t="s">
        <v>12</v>
      </c>
      <c r="F7512" s="2" t="s">
        <v>1310</v>
      </c>
      <c r="G7512" s="5">
        <v>9</v>
      </c>
      <c r="H7512" s="1" t="str">
        <f t="shared" si="352"/>
        <v>9-。 (記号)</v>
      </c>
      <c r="I7512" s="1">
        <f t="shared" si="353"/>
        <v>1</v>
      </c>
    </row>
    <row r="7513" spans="1:9">
      <c r="A7513" s="1">
        <v>1823</v>
      </c>
      <c r="B7513" s="1" t="s">
        <v>1383</v>
      </c>
      <c r="C7513" s="2" t="s">
        <v>27</v>
      </c>
      <c r="D7513" s="4" t="str">
        <f t="shared" si="351"/>
        <v>。 (記号)</v>
      </c>
      <c r="E7513" s="2" t="s">
        <v>12</v>
      </c>
      <c r="F7513" s="2" t="s">
        <v>1310</v>
      </c>
      <c r="G7513" s="5">
        <v>9</v>
      </c>
      <c r="H7513" s="1" t="str">
        <f t="shared" si="352"/>
        <v>9-。 (記号)</v>
      </c>
      <c r="I7513" s="1">
        <f t="shared" si="353"/>
        <v>0</v>
      </c>
    </row>
    <row r="7514" spans="1:9">
      <c r="A7514" s="1">
        <v>1889</v>
      </c>
      <c r="B7514" s="1" t="s">
        <v>1383</v>
      </c>
      <c r="C7514" s="2" t="s">
        <v>27</v>
      </c>
      <c r="D7514" s="4" t="str">
        <f t="shared" si="351"/>
        <v>。 (記号)</v>
      </c>
      <c r="E7514" s="2" t="s">
        <v>12</v>
      </c>
      <c r="F7514" s="2" t="s">
        <v>1310</v>
      </c>
      <c r="G7514" s="5">
        <v>9</v>
      </c>
      <c r="H7514" s="1" t="str">
        <f t="shared" si="352"/>
        <v>9-。 (記号)</v>
      </c>
      <c r="I7514" s="1">
        <f t="shared" si="353"/>
        <v>0</v>
      </c>
    </row>
    <row r="7515" spans="1:9">
      <c r="A7515" s="1">
        <v>1907</v>
      </c>
      <c r="B7515" s="1" t="s">
        <v>1383</v>
      </c>
      <c r="C7515" s="2" t="s">
        <v>27</v>
      </c>
      <c r="D7515" s="4" t="str">
        <f t="shared" si="351"/>
        <v>。 (記号)</v>
      </c>
      <c r="E7515" s="2" t="s">
        <v>12</v>
      </c>
      <c r="F7515" s="2" t="s">
        <v>1310</v>
      </c>
      <c r="G7515" s="5">
        <v>9</v>
      </c>
      <c r="H7515" s="1" t="str">
        <f t="shared" si="352"/>
        <v>9-。 (記号)</v>
      </c>
      <c r="I7515" s="1">
        <f t="shared" si="353"/>
        <v>0</v>
      </c>
    </row>
    <row r="7516" spans="1:9">
      <c r="A7516" s="1">
        <v>1923</v>
      </c>
      <c r="B7516" s="1" t="s">
        <v>1383</v>
      </c>
      <c r="C7516" s="2" t="s">
        <v>27</v>
      </c>
      <c r="D7516" s="4" t="str">
        <f t="shared" si="351"/>
        <v>。 (記号)</v>
      </c>
      <c r="E7516" s="2" t="s">
        <v>12</v>
      </c>
      <c r="F7516" s="2" t="s">
        <v>1310</v>
      </c>
      <c r="G7516" s="5">
        <v>9</v>
      </c>
      <c r="H7516" s="1" t="str">
        <f t="shared" si="352"/>
        <v>9-。 (記号)</v>
      </c>
      <c r="I7516" s="1">
        <f t="shared" si="353"/>
        <v>0</v>
      </c>
    </row>
    <row r="7517" spans="1:9">
      <c r="A7517" s="1">
        <v>1943</v>
      </c>
      <c r="B7517" s="1" t="s">
        <v>1383</v>
      </c>
      <c r="C7517" s="2" t="s">
        <v>27</v>
      </c>
      <c r="D7517" s="4" t="str">
        <f t="shared" si="351"/>
        <v>。 (記号)</v>
      </c>
      <c r="E7517" s="2" t="s">
        <v>12</v>
      </c>
      <c r="F7517" s="2" t="s">
        <v>1310</v>
      </c>
      <c r="G7517" s="5">
        <v>9</v>
      </c>
      <c r="H7517" s="1" t="str">
        <f t="shared" si="352"/>
        <v>9-。 (記号)</v>
      </c>
      <c r="I7517" s="1">
        <f t="shared" si="353"/>
        <v>0</v>
      </c>
    </row>
    <row r="7518" spans="1:9">
      <c r="A7518" s="1">
        <v>1980</v>
      </c>
      <c r="B7518" s="1" t="s">
        <v>1383</v>
      </c>
      <c r="C7518" s="2" t="s">
        <v>27</v>
      </c>
      <c r="D7518" s="4" t="str">
        <f t="shared" si="351"/>
        <v>。 (記号)</v>
      </c>
      <c r="E7518" s="2" t="s">
        <v>12</v>
      </c>
      <c r="F7518" s="2" t="s">
        <v>1310</v>
      </c>
      <c r="G7518" s="5">
        <v>9</v>
      </c>
      <c r="H7518" s="1" t="str">
        <f t="shared" si="352"/>
        <v>9-。 (記号)</v>
      </c>
      <c r="I7518" s="1">
        <f t="shared" si="353"/>
        <v>0</v>
      </c>
    </row>
    <row r="7519" spans="1:9">
      <c r="A7519" s="1">
        <v>1994</v>
      </c>
      <c r="B7519" s="1" t="s">
        <v>1383</v>
      </c>
      <c r="C7519" s="2" t="s">
        <v>27</v>
      </c>
      <c r="D7519" s="4" t="str">
        <f t="shared" si="351"/>
        <v>。 (記号)</v>
      </c>
      <c r="E7519" s="2" t="s">
        <v>12</v>
      </c>
      <c r="F7519" s="2" t="s">
        <v>1310</v>
      </c>
      <c r="G7519" s="5">
        <v>9</v>
      </c>
      <c r="H7519" s="1" t="str">
        <f t="shared" si="352"/>
        <v>9-。 (記号)</v>
      </c>
      <c r="I7519" s="1">
        <f t="shared" si="353"/>
        <v>0</v>
      </c>
    </row>
    <row r="7520" spans="1:9">
      <c r="A7520" s="1">
        <v>1944</v>
      </c>
      <c r="B7520" s="1" t="s">
        <v>1383</v>
      </c>
      <c r="C7520" s="2" t="s">
        <v>21</v>
      </c>
      <c r="D7520" s="4" t="str">
        <f t="shared" si="351"/>
        <v>（ (記号)</v>
      </c>
      <c r="E7520" s="2" t="s">
        <v>12</v>
      </c>
      <c r="F7520" s="2" t="s">
        <v>1327</v>
      </c>
      <c r="G7520" s="5">
        <v>9</v>
      </c>
      <c r="H7520" s="1" t="str">
        <f t="shared" si="352"/>
        <v>9-（ (記号)</v>
      </c>
      <c r="I7520" s="1">
        <f t="shared" si="353"/>
        <v>1</v>
      </c>
    </row>
    <row r="7521" spans="1:9">
      <c r="A7521" s="1">
        <v>2086</v>
      </c>
      <c r="B7521" s="1" t="s">
        <v>1383</v>
      </c>
      <c r="C7521" s="2" t="s">
        <v>21</v>
      </c>
      <c r="D7521" s="4" t="str">
        <f t="shared" si="351"/>
        <v>（ (記号)</v>
      </c>
      <c r="E7521" s="2" t="s">
        <v>12</v>
      </c>
      <c r="F7521" s="2" t="s">
        <v>1327</v>
      </c>
      <c r="G7521" s="5">
        <v>9</v>
      </c>
      <c r="H7521" s="1" t="str">
        <f t="shared" si="352"/>
        <v>9-（ (記号)</v>
      </c>
      <c r="I7521" s="1">
        <f t="shared" si="353"/>
        <v>0</v>
      </c>
    </row>
    <row r="7522" spans="1:9">
      <c r="A7522" s="1">
        <v>2103</v>
      </c>
      <c r="B7522" s="1" t="s">
        <v>1383</v>
      </c>
      <c r="C7522" s="2" t="s">
        <v>21</v>
      </c>
      <c r="D7522" s="4" t="str">
        <f t="shared" si="351"/>
        <v>（ (記号)</v>
      </c>
      <c r="E7522" s="2" t="s">
        <v>12</v>
      </c>
      <c r="F7522" s="2" t="s">
        <v>1327</v>
      </c>
      <c r="G7522" s="5">
        <v>9</v>
      </c>
      <c r="H7522" s="1" t="str">
        <f t="shared" si="352"/>
        <v>9-（ (記号)</v>
      </c>
      <c r="I7522" s="1">
        <f t="shared" si="353"/>
        <v>0</v>
      </c>
    </row>
    <row r="7523" spans="1:9">
      <c r="A7523" s="1">
        <v>1948</v>
      </c>
      <c r="B7523" s="1" t="s">
        <v>1383</v>
      </c>
      <c r="C7523" s="2" t="s">
        <v>22</v>
      </c>
      <c r="D7523" s="4" t="str">
        <f t="shared" si="351"/>
        <v>） (記号)</v>
      </c>
      <c r="E7523" s="2" t="s">
        <v>12</v>
      </c>
      <c r="F7523" s="2" t="s">
        <v>1328</v>
      </c>
      <c r="G7523" s="5">
        <v>9</v>
      </c>
      <c r="H7523" s="1" t="str">
        <f t="shared" si="352"/>
        <v>9-） (記号)</v>
      </c>
      <c r="I7523" s="1">
        <f t="shared" si="353"/>
        <v>1</v>
      </c>
    </row>
    <row r="7524" spans="1:9">
      <c r="A7524" s="1">
        <v>2100</v>
      </c>
      <c r="B7524" s="1" t="s">
        <v>1383</v>
      </c>
      <c r="C7524" s="2" t="s">
        <v>22</v>
      </c>
      <c r="D7524" s="4" t="str">
        <f t="shared" si="351"/>
        <v>） (記号)</v>
      </c>
      <c r="E7524" s="2" t="s">
        <v>12</v>
      </c>
      <c r="F7524" s="2" t="s">
        <v>1328</v>
      </c>
      <c r="G7524" s="5">
        <v>9</v>
      </c>
      <c r="H7524" s="1" t="str">
        <f t="shared" si="352"/>
        <v>9-） (記号)</v>
      </c>
      <c r="I7524" s="1">
        <f t="shared" si="353"/>
        <v>0</v>
      </c>
    </row>
    <row r="7525" spans="1:9">
      <c r="A7525" s="1">
        <v>2105</v>
      </c>
      <c r="B7525" s="1" t="s">
        <v>1383</v>
      </c>
      <c r="C7525" s="2" t="s">
        <v>22</v>
      </c>
      <c r="D7525" s="4" t="str">
        <f t="shared" si="351"/>
        <v>） (記号)</v>
      </c>
      <c r="E7525" s="2" t="s">
        <v>12</v>
      </c>
      <c r="F7525" s="2" t="s">
        <v>1328</v>
      </c>
      <c r="G7525" s="5">
        <v>9</v>
      </c>
      <c r="H7525" s="1" t="str">
        <f t="shared" si="352"/>
        <v>9-） (記号)</v>
      </c>
      <c r="I7525" s="1">
        <f t="shared" si="353"/>
        <v>0</v>
      </c>
    </row>
    <row r="7526" spans="1:9">
      <c r="A7526" s="1">
        <v>1912</v>
      </c>
      <c r="B7526" s="1" t="s">
        <v>1383</v>
      </c>
      <c r="C7526" s="2" t="s">
        <v>705</v>
      </c>
      <c r="D7526" s="4" t="str">
        <f t="shared" si="351"/>
        <v>『 (記号)</v>
      </c>
      <c r="E7526" s="2" t="s">
        <v>12</v>
      </c>
      <c r="F7526" s="2" t="s">
        <v>1327</v>
      </c>
      <c r="G7526" s="5">
        <v>9</v>
      </c>
      <c r="H7526" s="1" t="str">
        <f t="shared" si="352"/>
        <v>9-『 (記号)</v>
      </c>
      <c r="I7526" s="1">
        <f t="shared" si="353"/>
        <v>1</v>
      </c>
    </row>
    <row r="7527" spans="1:9">
      <c r="A7527" s="1">
        <v>1915</v>
      </c>
      <c r="B7527" s="1" t="s">
        <v>1383</v>
      </c>
      <c r="C7527" s="2" t="s">
        <v>824</v>
      </c>
      <c r="D7527" s="4" t="str">
        <f t="shared" si="351"/>
        <v>』 (記号)</v>
      </c>
      <c r="E7527" s="2" t="s">
        <v>12</v>
      </c>
      <c r="F7527" s="2" t="s">
        <v>1328</v>
      </c>
      <c r="G7527" s="5">
        <v>9</v>
      </c>
      <c r="H7527" s="1" t="str">
        <f t="shared" si="352"/>
        <v>9-』 (記号)</v>
      </c>
      <c r="I7527" s="1">
        <f t="shared" si="353"/>
        <v>1</v>
      </c>
    </row>
    <row r="7528" spans="1:9">
      <c r="A7528" s="1">
        <v>1930</v>
      </c>
      <c r="B7528" s="1" t="s">
        <v>1383</v>
      </c>
      <c r="C7528" s="2" t="s">
        <v>1224</v>
      </c>
      <c r="D7528" s="4" t="str">
        <f t="shared" si="351"/>
        <v>ー (未知語)</v>
      </c>
      <c r="E7528" s="2" t="s">
        <v>1220</v>
      </c>
      <c r="F7528" s="2"/>
      <c r="G7528" s="5">
        <v>9</v>
      </c>
      <c r="H7528" s="1" t="str">
        <f t="shared" si="352"/>
        <v>9-ー (未知語)</v>
      </c>
      <c r="I7528" s="1">
        <f t="shared" si="353"/>
        <v>1</v>
      </c>
    </row>
    <row r="7529" spans="1:9">
      <c r="A7529" s="1">
        <v>2116</v>
      </c>
      <c r="B7529" s="1" t="s">
        <v>1383</v>
      </c>
      <c r="C7529" s="2" t="s">
        <v>65</v>
      </c>
      <c r="D7529" s="4" t="str">
        <f t="shared" si="351"/>
        <v>EOS ()</v>
      </c>
      <c r="E7529" s="2"/>
      <c r="F7529" s="2"/>
      <c r="G7529" s="5">
        <v>9</v>
      </c>
      <c r="H7529" s="1" t="str">
        <f t="shared" si="352"/>
        <v>9-EOS ()</v>
      </c>
      <c r="I7529" s="1">
        <f t="shared" si="353"/>
        <v>1</v>
      </c>
    </row>
    <row r="7530" spans="1:9">
      <c r="A7530" s="1">
        <v>2048</v>
      </c>
      <c r="B7530" s="1" t="s">
        <v>1383</v>
      </c>
      <c r="C7530" s="2" t="s">
        <v>282</v>
      </c>
      <c r="D7530" s="4" t="str">
        <f t="shared" si="351"/>
        <v>あと (名詞)</v>
      </c>
      <c r="E7530" s="2" t="s">
        <v>10</v>
      </c>
      <c r="F7530" s="2" t="s">
        <v>409</v>
      </c>
      <c r="G7530" s="5">
        <v>9</v>
      </c>
      <c r="H7530" s="1" t="str">
        <f t="shared" si="352"/>
        <v>9-あと (名詞)</v>
      </c>
      <c r="I7530" s="1">
        <f t="shared" si="353"/>
        <v>1</v>
      </c>
    </row>
    <row r="7531" spans="1:9">
      <c r="A7531" s="1">
        <v>1761</v>
      </c>
      <c r="B7531" s="1" t="s">
        <v>1383</v>
      </c>
      <c r="C7531" s="2" t="s">
        <v>252</v>
      </c>
      <c r="D7531" s="4" t="str">
        <f t="shared" si="351"/>
        <v>ありがとう (感動詞)</v>
      </c>
      <c r="E7531" s="2" t="s">
        <v>253</v>
      </c>
      <c r="F7531" s="2"/>
      <c r="G7531" s="5">
        <v>9</v>
      </c>
      <c r="H7531" s="1" t="str">
        <f t="shared" si="352"/>
        <v>9-ありがとう (感動詞)</v>
      </c>
      <c r="I7531" s="1">
        <f t="shared" si="353"/>
        <v>1</v>
      </c>
    </row>
    <row r="7532" spans="1:9">
      <c r="A7532" s="1">
        <v>1856</v>
      </c>
      <c r="B7532" s="1" t="s">
        <v>1383</v>
      </c>
      <c r="C7532" s="2" t="s">
        <v>138</v>
      </c>
      <c r="D7532" s="4" t="str">
        <f t="shared" si="351"/>
        <v>ある (動詞)</v>
      </c>
      <c r="E7532" s="2" t="s">
        <v>24</v>
      </c>
      <c r="F7532" s="2" t="s">
        <v>1311</v>
      </c>
      <c r="G7532" s="5">
        <v>9</v>
      </c>
      <c r="H7532" s="1" t="str">
        <f t="shared" si="352"/>
        <v>9-ある (動詞)</v>
      </c>
      <c r="I7532" s="1">
        <f t="shared" si="353"/>
        <v>1</v>
      </c>
    </row>
    <row r="7533" spans="1:9">
      <c r="A7533" s="1">
        <v>2083</v>
      </c>
      <c r="B7533" s="1" t="s">
        <v>1383</v>
      </c>
      <c r="C7533" s="2" t="s">
        <v>138</v>
      </c>
      <c r="D7533" s="4" t="str">
        <f t="shared" si="351"/>
        <v>ある (動詞)</v>
      </c>
      <c r="E7533" s="2" t="s">
        <v>24</v>
      </c>
      <c r="F7533" s="2" t="s">
        <v>1311</v>
      </c>
      <c r="G7533" s="5">
        <v>9</v>
      </c>
      <c r="H7533" s="1" t="str">
        <f t="shared" si="352"/>
        <v>9-ある (動詞)</v>
      </c>
      <c r="I7533" s="1">
        <f t="shared" si="353"/>
        <v>0</v>
      </c>
    </row>
    <row r="7534" spans="1:9">
      <c r="A7534" s="1">
        <v>2095</v>
      </c>
      <c r="B7534" s="1" t="s">
        <v>1383</v>
      </c>
      <c r="C7534" s="2" t="s">
        <v>138</v>
      </c>
      <c r="D7534" s="4" t="str">
        <f t="shared" si="351"/>
        <v>ある (動詞)</v>
      </c>
      <c r="E7534" s="2" t="s">
        <v>24</v>
      </c>
      <c r="F7534" s="2" t="s">
        <v>1311</v>
      </c>
      <c r="G7534" s="5">
        <v>9</v>
      </c>
      <c r="H7534" s="1" t="str">
        <f t="shared" si="352"/>
        <v>9-ある (動詞)</v>
      </c>
      <c r="I7534" s="1">
        <f t="shared" si="353"/>
        <v>0</v>
      </c>
    </row>
    <row r="7535" spans="1:9">
      <c r="A7535" s="1">
        <v>2035</v>
      </c>
      <c r="B7535" s="1" t="s">
        <v>1383</v>
      </c>
      <c r="C7535" s="2" t="s">
        <v>381</v>
      </c>
      <c r="D7535" s="4" t="str">
        <f t="shared" si="351"/>
        <v>あれ (名詞)</v>
      </c>
      <c r="E7535" s="2" t="s">
        <v>10</v>
      </c>
      <c r="F7535" s="2" t="s">
        <v>1260</v>
      </c>
      <c r="G7535" s="5">
        <v>9</v>
      </c>
      <c r="H7535" s="1" t="str">
        <f t="shared" si="352"/>
        <v>9-あれ (名詞)</v>
      </c>
      <c r="I7535" s="1">
        <f t="shared" si="353"/>
        <v>1</v>
      </c>
    </row>
    <row r="7536" spans="1:9">
      <c r="A7536" s="1">
        <v>2072</v>
      </c>
      <c r="B7536" s="1" t="s">
        <v>1383</v>
      </c>
      <c r="C7536" s="2" t="s">
        <v>1115</v>
      </c>
      <c r="D7536" s="4" t="str">
        <f t="shared" si="351"/>
        <v>いきなり (副詞)</v>
      </c>
      <c r="E7536" s="2" t="s">
        <v>31</v>
      </c>
      <c r="F7536" s="2" t="s">
        <v>1321</v>
      </c>
      <c r="G7536" s="5">
        <v>9</v>
      </c>
      <c r="H7536" s="1" t="str">
        <f t="shared" si="352"/>
        <v>9-いきなり (副詞)</v>
      </c>
      <c r="I7536" s="1">
        <f t="shared" si="353"/>
        <v>1</v>
      </c>
    </row>
    <row r="7537" spans="1:9">
      <c r="A7537" s="1">
        <v>1846</v>
      </c>
      <c r="B7537" s="1" t="s">
        <v>1383</v>
      </c>
      <c r="C7537" s="2" t="s">
        <v>41</v>
      </c>
      <c r="D7537" s="4" t="str">
        <f t="shared" si="351"/>
        <v>いる (動詞)</v>
      </c>
      <c r="E7537" s="2" t="s">
        <v>24</v>
      </c>
      <c r="F7537" s="2" t="s">
        <v>1315</v>
      </c>
      <c r="G7537" s="5">
        <v>9</v>
      </c>
      <c r="H7537" s="1" t="str">
        <f t="shared" si="352"/>
        <v>9-いる (動詞)</v>
      </c>
      <c r="I7537" s="1">
        <f t="shared" si="353"/>
        <v>1</v>
      </c>
    </row>
    <row r="7538" spans="1:9">
      <c r="A7538" s="1">
        <v>2089</v>
      </c>
      <c r="B7538" s="1" t="s">
        <v>1383</v>
      </c>
      <c r="C7538" s="2" t="s">
        <v>801</v>
      </c>
      <c r="D7538" s="4" t="str">
        <f t="shared" si="351"/>
        <v>エステ (名詞)</v>
      </c>
      <c r="E7538" s="2" t="s">
        <v>10</v>
      </c>
      <c r="F7538" s="2" t="s">
        <v>409</v>
      </c>
      <c r="G7538" s="5">
        <v>9</v>
      </c>
      <c r="H7538" s="1" t="str">
        <f t="shared" si="352"/>
        <v>9-エステ (名詞)</v>
      </c>
      <c r="I7538" s="1">
        <f t="shared" si="353"/>
        <v>1</v>
      </c>
    </row>
    <row r="7539" spans="1:9">
      <c r="A7539" s="1">
        <v>1765</v>
      </c>
      <c r="B7539" s="1" t="s">
        <v>1383</v>
      </c>
      <c r="C7539" s="2" t="s">
        <v>45</v>
      </c>
      <c r="D7539" s="4" t="str">
        <f t="shared" si="351"/>
        <v>お (接頭詞)</v>
      </c>
      <c r="E7539" s="2" t="s">
        <v>46</v>
      </c>
      <c r="F7539" s="2" t="s">
        <v>1317</v>
      </c>
      <c r="G7539" s="5">
        <v>9</v>
      </c>
      <c r="H7539" s="1" t="str">
        <f t="shared" si="352"/>
        <v>9-お (接頭詞)</v>
      </c>
      <c r="I7539" s="1">
        <f t="shared" si="353"/>
        <v>1</v>
      </c>
    </row>
    <row r="7540" spans="1:9">
      <c r="A7540" s="1">
        <v>1824</v>
      </c>
      <c r="B7540" s="1" t="s">
        <v>1383</v>
      </c>
      <c r="C7540" s="2" t="s">
        <v>45</v>
      </c>
      <c r="D7540" s="4" t="str">
        <f t="shared" si="351"/>
        <v>お (接頭詞)</v>
      </c>
      <c r="E7540" s="2" t="s">
        <v>46</v>
      </c>
      <c r="F7540" s="2" t="s">
        <v>1317</v>
      </c>
      <c r="G7540" s="5">
        <v>9</v>
      </c>
      <c r="H7540" s="1" t="str">
        <f t="shared" si="352"/>
        <v>9-お (接頭詞)</v>
      </c>
      <c r="I7540" s="1">
        <f t="shared" si="353"/>
        <v>0</v>
      </c>
    </row>
    <row r="7541" spans="1:9">
      <c r="A7541" s="1">
        <v>1871</v>
      </c>
      <c r="B7541" s="1" t="s">
        <v>1383</v>
      </c>
      <c r="C7541" s="2" t="s">
        <v>45</v>
      </c>
      <c r="D7541" s="4" t="str">
        <f t="shared" si="351"/>
        <v>お (接頭詞)</v>
      </c>
      <c r="E7541" s="2" t="s">
        <v>46</v>
      </c>
      <c r="F7541" s="2" t="s">
        <v>1317</v>
      </c>
      <c r="G7541" s="5">
        <v>9</v>
      </c>
      <c r="H7541" s="1" t="str">
        <f t="shared" si="352"/>
        <v>9-お (接頭詞)</v>
      </c>
      <c r="I7541" s="1">
        <f t="shared" si="353"/>
        <v>0</v>
      </c>
    </row>
    <row r="7542" spans="1:9">
      <c r="A7542" s="1">
        <v>1900</v>
      </c>
      <c r="B7542" s="1" t="s">
        <v>1383</v>
      </c>
      <c r="C7542" s="2" t="s">
        <v>45</v>
      </c>
      <c r="D7542" s="4" t="str">
        <f t="shared" si="351"/>
        <v>お (接頭詞)</v>
      </c>
      <c r="E7542" s="2" t="s">
        <v>46</v>
      </c>
      <c r="F7542" s="2" t="s">
        <v>1317</v>
      </c>
      <c r="G7542" s="5">
        <v>9</v>
      </c>
      <c r="H7542" s="1" t="str">
        <f t="shared" si="352"/>
        <v>9-お (接頭詞)</v>
      </c>
      <c r="I7542" s="1">
        <f t="shared" si="353"/>
        <v>0</v>
      </c>
    </row>
    <row r="7543" spans="1:9">
      <c r="A7543" s="1">
        <v>1949</v>
      </c>
      <c r="B7543" s="1" t="s">
        <v>1383</v>
      </c>
      <c r="C7543" s="2" t="s">
        <v>45</v>
      </c>
      <c r="D7543" s="4" t="str">
        <f t="shared" si="351"/>
        <v>お (接頭詞)</v>
      </c>
      <c r="E7543" s="2" t="s">
        <v>46</v>
      </c>
      <c r="F7543" s="2" t="s">
        <v>1317</v>
      </c>
      <c r="G7543" s="5">
        <v>9</v>
      </c>
      <c r="H7543" s="1" t="str">
        <f t="shared" si="352"/>
        <v>9-お (接頭詞)</v>
      </c>
      <c r="I7543" s="1">
        <f t="shared" si="353"/>
        <v>0</v>
      </c>
    </row>
    <row r="7544" spans="1:9">
      <c r="A7544" s="1">
        <v>1986</v>
      </c>
      <c r="B7544" s="1" t="s">
        <v>1383</v>
      </c>
      <c r="C7544" s="2" t="s">
        <v>45</v>
      </c>
      <c r="D7544" s="4" t="str">
        <f t="shared" si="351"/>
        <v>お (接頭詞)</v>
      </c>
      <c r="E7544" s="2" t="s">
        <v>46</v>
      </c>
      <c r="F7544" s="2" t="s">
        <v>1317</v>
      </c>
      <c r="G7544" s="5">
        <v>9</v>
      </c>
      <c r="H7544" s="1" t="str">
        <f t="shared" si="352"/>
        <v>9-お (接頭詞)</v>
      </c>
      <c r="I7544" s="1">
        <f t="shared" si="353"/>
        <v>0</v>
      </c>
    </row>
    <row r="7545" spans="1:9">
      <c r="A7545" s="1">
        <v>2020</v>
      </c>
      <c r="B7545" s="1" t="s">
        <v>1383</v>
      </c>
      <c r="C7545" s="2" t="s">
        <v>45</v>
      </c>
      <c r="D7545" s="4" t="str">
        <f t="shared" si="351"/>
        <v>お (接頭詞)</v>
      </c>
      <c r="E7545" s="2" t="s">
        <v>46</v>
      </c>
      <c r="F7545" s="2" t="s">
        <v>1317</v>
      </c>
      <c r="G7545" s="5">
        <v>9</v>
      </c>
      <c r="H7545" s="1" t="str">
        <f t="shared" si="352"/>
        <v>9-お (接頭詞)</v>
      </c>
      <c r="I7545" s="1">
        <f t="shared" si="353"/>
        <v>0</v>
      </c>
    </row>
    <row r="7546" spans="1:9">
      <c r="A7546" s="1">
        <v>2051</v>
      </c>
      <c r="B7546" s="1" t="s">
        <v>1383</v>
      </c>
      <c r="C7546" s="2" t="s">
        <v>45</v>
      </c>
      <c r="D7546" s="4" t="str">
        <f t="shared" si="351"/>
        <v>お (接頭詞)</v>
      </c>
      <c r="E7546" s="2" t="s">
        <v>46</v>
      </c>
      <c r="F7546" s="2" t="s">
        <v>1317</v>
      </c>
      <c r="G7546" s="5">
        <v>9</v>
      </c>
      <c r="H7546" s="1" t="str">
        <f t="shared" si="352"/>
        <v>9-お (接頭詞)</v>
      </c>
      <c r="I7546" s="1">
        <f t="shared" si="353"/>
        <v>0</v>
      </c>
    </row>
    <row r="7547" spans="1:9">
      <c r="A7547" s="1">
        <v>2064</v>
      </c>
      <c r="B7547" s="1" t="s">
        <v>1383</v>
      </c>
      <c r="C7547" s="2" t="s">
        <v>45</v>
      </c>
      <c r="D7547" s="4" t="str">
        <f t="shared" si="351"/>
        <v>お (接頭詞)</v>
      </c>
      <c r="E7547" s="2" t="s">
        <v>46</v>
      </c>
      <c r="F7547" s="2" t="s">
        <v>1317</v>
      </c>
      <c r="G7547" s="5">
        <v>9</v>
      </c>
      <c r="H7547" s="1" t="str">
        <f t="shared" si="352"/>
        <v>9-お (接頭詞)</v>
      </c>
      <c r="I7547" s="1">
        <f t="shared" si="353"/>
        <v>0</v>
      </c>
    </row>
    <row r="7548" spans="1:9">
      <c r="A7548" s="1">
        <v>1772</v>
      </c>
      <c r="B7548" s="1" t="s">
        <v>1383</v>
      </c>
      <c r="C7548" s="2" t="s">
        <v>1225</v>
      </c>
      <c r="D7548" s="4" t="str">
        <f t="shared" si="351"/>
        <v>オーシャンビュー (未知語)</v>
      </c>
      <c r="E7548" s="2" t="s">
        <v>1220</v>
      </c>
      <c r="F7548" s="2"/>
      <c r="G7548" s="5">
        <v>9</v>
      </c>
      <c r="H7548" s="1" t="str">
        <f t="shared" si="352"/>
        <v>9-オーシャンビュー (未知語)</v>
      </c>
      <c r="I7548" s="1">
        <f t="shared" si="353"/>
        <v>1</v>
      </c>
    </row>
    <row r="7549" spans="1:9">
      <c r="A7549" s="1">
        <v>2113</v>
      </c>
      <c r="B7549" s="1" t="s">
        <v>1383</v>
      </c>
      <c r="C7549" s="2" t="s">
        <v>676</v>
      </c>
      <c r="D7549" s="4" t="str">
        <f t="shared" si="351"/>
        <v>オススメ (名詞)</v>
      </c>
      <c r="E7549" s="2" t="s">
        <v>10</v>
      </c>
      <c r="F7549" s="2" t="s">
        <v>1305</v>
      </c>
      <c r="G7549" s="5">
        <v>9</v>
      </c>
      <c r="H7549" s="1" t="str">
        <f t="shared" si="352"/>
        <v>9-オススメ (名詞)</v>
      </c>
      <c r="I7549" s="1">
        <f t="shared" si="353"/>
        <v>1</v>
      </c>
    </row>
    <row r="7550" spans="1:9">
      <c r="A7550" s="1">
        <v>2059</v>
      </c>
      <c r="B7550" s="1" t="s">
        <v>1383</v>
      </c>
      <c r="C7550" s="2" t="s">
        <v>159</v>
      </c>
      <c r="D7550" s="4" t="str">
        <f t="shared" si="351"/>
        <v>お願い (名詞)</v>
      </c>
      <c r="E7550" s="2" t="s">
        <v>10</v>
      </c>
      <c r="F7550" s="2" t="s">
        <v>1305</v>
      </c>
      <c r="G7550" s="5">
        <v>9</v>
      </c>
      <c r="H7550" s="1" t="str">
        <f t="shared" si="352"/>
        <v>9-お願い (名詞)</v>
      </c>
      <c r="I7550" s="1">
        <f t="shared" si="353"/>
        <v>1</v>
      </c>
    </row>
    <row r="7551" spans="1:9">
      <c r="A7551" s="1">
        <v>1791</v>
      </c>
      <c r="B7551" s="1" t="s">
        <v>1383</v>
      </c>
      <c r="C7551" s="2" t="s">
        <v>72</v>
      </c>
      <c r="D7551" s="4" t="str">
        <f t="shared" si="351"/>
        <v>か (助詞)</v>
      </c>
      <c r="E7551" s="2" t="s">
        <v>15</v>
      </c>
      <c r="F7551" s="2" t="s">
        <v>1308</v>
      </c>
      <c r="G7551" s="5">
        <v>9</v>
      </c>
      <c r="H7551" s="1" t="str">
        <f t="shared" si="352"/>
        <v>9-か (助詞)</v>
      </c>
      <c r="I7551" s="1">
        <f t="shared" si="353"/>
        <v>1</v>
      </c>
    </row>
    <row r="7552" spans="1:9">
      <c r="A7552" s="1">
        <v>1756</v>
      </c>
      <c r="B7552" s="1" t="s">
        <v>1383</v>
      </c>
      <c r="C7552" s="2" t="s">
        <v>33</v>
      </c>
      <c r="D7552" s="4" t="str">
        <f t="shared" si="351"/>
        <v>が (助詞)</v>
      </c>
      <c r="E7552" s="2" t="s">
        <v>15</v>
      </c>
      <c r="F7552" s="2" t="s">
        <v>1307</v>
      </c>
      <c r="G7552" s="5">
        <v>9</v>
      </c>
      <c r="H7552" s="1" t="str">
        <f t="shared" si="352"/>
        <v>9-が (助詞)</v>
      </c>
      <c r="I7552" s="1">
        <f t="shared" si="353"/>
        <v>1</v>
      </c>
    </row>
    <row r="7553" spans="1:9">
      <c r="A7553" s="1">
        <v>1800</v>
      </c>
      <c r="B7553" s="1" t="s">
        <v>1383</v>
      </c>
      <c r="C7553" s="2" t="s">
        <v>33</v>
      </c>
      <c r="D7553" s="4" t="str">
        <f t="shared" si="351"/>
        <v>が (助詞)</v>
      </c>
      <c r="E7553" s="2" t="s">
        <v>15</v>
      </c>
      <c r="F7553" s="2" t="s">
        <v>1312</v>
      </c>
      <c r="G7553" s="5">
        <v>9</v>
      </c>
      <c r="H7553" s="1" t="str">
        <f t="shared" si="352"/>
        <v>9-が (助詞)</v>
      </c>
      <c r="I7553" s="1">
        <f t="shared" si="353"/>
        <v>0</v>
      </c>
    </row>
    <row r="7554" spans="1:9">
      <c r="A7554" s="1">
        <v>1807</v>
      </c>
      <c r="B7554" s="1" t="s">
        <v>1383</v>
      </c>
      <c r="C7554" s="2" t="s">
        <v>33</v>
      </c>
      <c r="D7554" s="4" t="str">
        <f t="shared" ref="D7554:D7617" si="354">C7554&amp;" ("&amp;E7554&amp;")"</f>
        <v>が (助詞)</v>
      </c>
      <c r="E7554" s="2" t="s">
        <v>15</v>
      </c>
      <c r="F7554" s="2" t="s">
        <v>1307</v>
      </c>
      <c r="G7554" s="5">
        <v>9</v>
      </c>
      <c r="H7554" s="1" t="str">
        <f t="shared" ref="H7554:H7617" si="355">G7554&amp;"-"&amp;D7554</f>
        <v>9-が (助詞)</v>
      </c>
      <c r="I7554" s="1">
        <f t="shared" si="353"/>
        <v>0</v>
      </c>
    </row>
    <row r="7555" spans="1:9">
      <c r="A7555" s="1">
        <v>1832</v>
      </c>
      <c r="B7555" s="1" t="s">
        <v>1383</v>
      </c>
      <c r="C7555" s="2" t="s">
        <v>33</v>
      </c>
      <c r="D7555" s="4" t="str">
        <f t="shared" si="354"/>
        <v>が (助詞)</v>
      </c>
      <c r="E7555" s="2" t="s">
        <v>15</v>
      </c>
      <c r="F7555" s="2" t="s">
        <v>1312</v>
      </c>
      <c r="G7555" s="5">
        <v>9</v>
      </c>
      <c r="H7555" s="1" t="str">
        <f t="shared" si="355"/>
        <v>9-が (助詞)</v>
      </c>
      <c r="I7555" s="1">
        <f t="shared" ref="I7555:I7618" si="356">IF(H7554&lt;&gt;H7555,1,0)</f>
        <v>0</v>
      </c>
    </row>
    <row r="7556" spans="1:9">
      <c r="A7556" s="1">
        <v>1839</v>
      </c>
      <c r="B7556" s="1" t="s">
        <v>1383</v>
      </c>
      <c r="C7556" s="2" t="s">
        <v>33</v>
      </c>
      <c r="D7556" s="4" t="str">
        <f t="shared" si="354"/>
        <v>が (助詞)</v>
      </c>
      <c r="E7556" s="2" t="s">
        <v>15</v>
      </c>
      <c r="F7556" s="2" t="s">
        <v>1307</v>
      </c>
      <c r="G7556" s="5">
        <v>9</v>
      </c>
      <c r="H7556" s="1" t="str">
        <f t="shared" si="355"/>
        <v>9-が (助詞)</v>
      </c>
      <c r="I7556" s="1">
        <f t="shared" si="356"/>
        <v>0</v>
      </c>
    </row>
    <row r="7557" spans="1:9">
      <c r="A7557" s="1">
        <v>1855</v>
      </c>
      <c r="B7557" s="1" t="s">
        <v>1383</v>
      </c>
      <c r="C7557" s="2" t="s">
        <v>33</v>
      </c>
      <c r="D7557" s="4" t="str">
        <f t="shared" si="354"/>
        <v>が (助詞)</v>
      </c>
      <c r="E7557" s="2" t="s">
        <v>15</v>
      </c>
      <c r="F7557" s="2" t="s">
        <v>1307</v>
      </c>
      <c r="G7557" s="5">
        <v>9</v>
      </c>
      <c r="H7557" s="1" t="str">
        <f t="shared" si="355"/>
        <v>9-が (助詞)</v>
      </c>
      <c r="I7557" s="1">
        <f t="shared" si="356"/>
        <v>0</v>
      </c>
    </row>
    <row r="7558" spans="1:9">
      <c r="A7558" s="1">
        <v>1883</v>
      </c>
      <c r="B7558" s="1" t="s">
        <v>1383</v>
      </c>
      <c r="C7558" s="2" t="s">
        <v>33</v>
      </c>
      <c r="D7558" s="4" t="str">
        <f t="shared" si="354"/>
        <v>が (助詞)</v>
      </c>
      <c r="E7558" s="2" t="s">
        <v>15</v>
      </c>
      <c r="F7558" s="2" t="s">
        <v>1307</v>
      </c>
      <c r="G7558" s="5">
        <v>9</v>
      </c>
      <c r="H7558" s="1" t="str">
        <f t="shared" si="355"/>
        <v>9-が (助詞)</v>
      </c>
      <c r="I7558" s="1">
        <f t="shared" si="356"/>
        <v>0</v>
      </c>
    </row>
    <row r="7559" spans="1:9">
      <c r="A7559" s="1">
        <v>1898</v>
      </c>
      <c r="B7559" s="1" t="s">
        <v>1383</v>
      </c>
      <c r="C7559" s="2" t="s">
        <v>33</v>
      </c>
      <c r="D7559" s="4" t="str">
        <f t="shared" si="354"/>
        <v>が (助詞)</v>
      </c>
      <c r="E7559" s="2" t="s">
        <v>15</v>
      </c>
      <c r="F7559" s="2" t="s">
        <v>1312</v>
      </c>
      <c r="G7559" s="5">
        <v>9</v>
      </c>
      <c r="H7559" s="1" t="str">
        <f t="shared" si="355"/>
        <v>9-が (助詞)</v>
      </c>
      <c r="I7559" s="1">
        <f t="shared" si="356"/>
        <v>0</v>
      </c>
    </row>
    <row r="7560" spans="1:9">
      <c r="A7560" s="1">
        <v>1902</v>
      </c>
      <c r="B7560" s="1" t="s">
        <v>1383</v>
      </c>
      <c r="C7560" s="2" t="s">
        <v>33</v>
      </c>
      <c r="D7560" s="4" t="str">
        <f t="shared" si="354"/>
        <v>が (助詞)</v>
      </c>
      <c r="E7560" s="2" t="s">
        <v>15</v>
      </c>
      <c r="F7560" s="2" t="s">
        <v>1307</v>
      </c>
      <c r="G7560" s="5">
        <v>9</v>
      </c>
      <c r="H7560" s="1" t="str">
        <f t="shared" si="355"/>
        <v>9-が (助詞)</v>
      </c>
      <c r="I7560" s="1">
        <f t="shared" si="356"/>
        <v>0</v>
      </c>
    </row>
    <row r="7561" spans="1:9">
      <c r="A7561" s="1">
        <v>1917</v>
      </c>
      <c r="B7561" s="1" t="s">
        <v>1383</v>
      </c>
      <c r="C7561" s="2" t="s">
        <v>33</v>
      </c>
      <c r="D7561" s="4" t="str">
        <f t="shared" si="354"/>
        <v>が (助詞)</v>
      </c>
      <c r="E7561" s="2" t="s">
        <v>15</v>
      </c>
      <c r="F7561" s="2" t="s">
        <v>1307</v>
      </c>
      <c r="G7561" s="5">
        <v>9</v>
      </c>
      <c r="H7561" s="1" t="str">
        <f t="shared" si="355"/>
        <v>9-が (助詞)</v>
      </c>
      <c r="I7561" s="1">
        <f t="shared" si="356"/>
        <v>0</v>
      </c>
    </row>
    <row r="7562" spans="1:9">
      <c r="A7562" s="1">
        <v>1958</v>
      </c>
      <c r="B7562" s="1" t="s">
        <v>1383</v>
      </c>
      <c r="C7562" s="2" t="s">
        <v>33</v>
      </c>
      <c r="D7562" s="4" t="str">
        <f t="shared" si="354"/>
        <v>が (助詞)</v>
      </c>
      <c r="E7562" s="2" t="s">
        <v>15</v>
      </c>
      <c r="F7562" s="2" t="s">
        <v>1307</v>
      </c>
      <c r="G7562" s="5">
        <v>9</v>
      </c>
      <c r="H7562" s="1" t="str">
        <f t="shared" si="355"/>
        <v>9-が (助詞)</v>
      </c>
      <c r="I7562" s="1">
        <f t="shared" si="356"/>
        <v>0</v>
      </c>
    </row>
    <row r="7563" spans="1:9">
      <c r="A7563" s="1">
        <v>1965</v>
      </c>
      <c r="B7563" s="1" t="s">
        <v>1383</v>
      </c>
      <c r="C7563" s="2" t="s">
        <v>33</v>
      </c>
      <c r="D7563" s="4" t="str">
        <f t="shared" si="354"/>
        <v>が (助詞)</v>
      </c>
      <c r="E7563" s="2" t="s">
        <v>15</v>
      </c>
      <c r="F7563" s="2" t="s">
        <v>1307</v>
      </c>
      <c r="G7563" s="5">
        <v>9</v>
      </c>
      <c r="H7563" s="1" t="str">
        <f t="shared" si="355"/>
        <v>9-が (助詞)</v>
      </c>
      <c r="I7563" s="1">
        <f t="shared" si="356"/>
        <v>0</v>
      </c>
    </row>
    <row r="7564" spans="1:9">
      <c r="A7564" s="1">
        <v>2015</v>
      </c>
      <c r="B7564" s="1" t="s">
        <v>1383</v>
      </c>
      <c r="C7564" s="2" t="s">
        <v>33</v>
      </c>
      <c r="D7564" s="4" t="str">
        <f t="shared" si="354"/>
        <v>が (助詞)</v>
      </c>
      <c r="E7564" s="2" t="s">
        <v>15</v>
      </c>
      <c r="F7564" s="2" t="s">
        <v>1312</v>
      </c>
      <c r="G7564" s="5">
        <v>9</v>
      </c>
      <c r="H7564" s="1" t="str">
        <f t="shared" si="355"/>
        <v>9-が (助詞)</v>
      </c>
      <c r="I7564" s="1">
        <f t="shared" si="356"/>
        <v>0</v>
      </c>
    </row>
    <row r="7565" spans="1:9">
      <c r="A7565" s="1">
        <v>2042</v>
      </c>
      <c r="B7565" s="1" t="s">
        <v>1383</v>
      </c>
      <c r="C7565" s="2" t="s">
        <v>33</v>
      </c>
      <c r="D7565" s="4" t="str">
        <f t="shared" si="354"/>
        <v>が (助詞)</v>
      </c>
      <c r="E7565" s="2" t="s">
        <v>15</v>
      </c>
      <c r="F7565" s="2" t="s">
        <v>1307</v>
      </c>
      <c r="G7565" s="5">
        <v>9</v>
      </c>
      <c r="H7565" s="1" t="str">
        <f t="shared" si="355"/>
        <v>9-が (助詞)</v>
      </c>
      <c r="I7565" s="1">
        <f t="shared" si="356"/>
        <v>0</v>
      </c>
    </row>
    <row r="7566" spans="1:9">
      <c r="A7566" s="1">
        <v>2101</v>
      </c>
      <c r="B7566" s="1" t="s">
        <v>1383</v>
      </c>
      <c r="C7566" s="2" t="s">
        <v>33</v>
      </c>
      <c r="D7566" s="4" t="str">
        <f t="shared" si="354"/>
        <v>が (助詞)</v>
      </c>
      <c r="E7566" s="2" t="s">
        <v>15</v>
      </c>
      <c r="F7566" s="2" t="s">
        <v>1307</v>
      </c>
      <c r="G7566" s="5">
        <v>9</v>
      </c>
      <c r="H7566" s="1" t="str">
        <f t="shared" si="355"/>
        <v>9-が (助詞)</v>
      </c>
      <c r="I7566" s="1">
        <f t="shared" si="356"/>
        <v>0</v>
      </c>
    </row>
    <row r="7567" spans="1:9">
      <c r="A7567" s="1">
        <v>1880</v>
      </c>
      <c r="B7567" s="1" t="s">
        <v>1383</v>
      </c>
      <c r="C7567" s="2" t="s">
        <v>96</v>
      </c>
      <c r="D7567" s="4" t="str">
        <f t="shared" si="354"/>
        <v>から (助詞)</v>
      </c>
      <c r="E7567" s="2" t="s">
        <v>15</v>
      </c>
      <c r="F7567" s="2" t="s">
        <v>1307</v>
      </c>
      <c r="G7567" s="5">
        <v>9</v>
      </c>
      <c r="H7567" s="1" t="str">
        <f t="shared" si="355"/>
        <v>9-から (助詞)</v>
      </c>
      <c r="I7567" s="1">
        <f t="shared" si="356"/>
        <v>1</v>
      </c>
    </row>
    <row r="7568" spans="1:9">
      <c r="A7568" s="1">
        <v>1737</v>
      </c>
      <c r="B7568" s="1" t="s">
        <v>1383</v>
      </c>
      <c r="C7568" s="2" t="s">
        <v>1108</v>
      </c>
      <c r="D7568" s="4" t="str">
        <f t="shared" si="354"/>
        <v>きめ細かい (形容詞)</v>
      </c>
      <c r="E7568" s="2" t="s">
        <v>29</v>
      </c>
      <c r="F7568" s="2" t="s">
        <v>1311</v>
      </c>
      <c r="G7568" s="5">
        <v>9</v>
      </c>
      <c r="H7568" s="1" t="str">
        <f t="shared" si="355"/>
        <v>9-きめ細かい (形容詞)</v>
      </c>
      <c r="I7568" s="1">
        <f t="shared" si="356"/>
        <v>1</v>
      </c>
    </row>
    <row r="7569" spans="1:9">
      <c r="A7569" s="1">
        <v>2094</v>
      </c>
      <c r="B7569" s="1" t="s">
        <v>1383</v>
      </c>
      <c r="C7569" s="2" t="s">
        <v>56</v>
      </c>
      <c r="D7569" s="4" t="str">
        <f t="shared" si="354"/>
        <v>くらい (助詞)</v>
      </c>
      <c r="E7569" s="2" t="s">
        <v>15</v>
      </c>
      <c r="F7569" s="2" t="s">
        <v>1320</v>
      </c>
      <c r="G7569" s="5">
        <v>9</v>
      </c>
      <c r="H7569" s="1" t="str">
        <f t="shared" si="355"/>
        <v>9-くらい (助詞)</v>
      </c>
      <c r="I7569" s="1">
        <f t="shared" si="356"/>
        <v>1</v>
      </c>
    </row>
    <row r="7570" spans="1:9">
      <c r="A7570" s="1">
        <v>1738</v>
      </c>
      <c r="B7570" s="1" t="s">
        <v>1383</v>
      </c>
      <c r="C7570" s="2" t="s">
        <v>207</v>
      </c>
      <c r="D7570" s="4" t="str">
        <f t="shared" si="354"/>
        <v>ご (接頭詞)</v>
      </c>
      <c r="E7570" s="2" t="s">
        <v>46</v>
      </c>
      <c r="F7570" s="2" t="s">
        <v>1317</v>
      </c>
      <c r="G7570" s="5">
        <v>9</v>
      </c>
      <c r="H7570" s="1" t="str">
        <f t="shared" si="355"/>
        <v>9-ご (接頭詞)</v>
      </c>
      <c r="I7570" s="1">
        <f t="shared" si="356"/>
        <v>1</v>
      </c>
    </row>
    <row r="7571" spans="1:9">
      <c r="A7571" s="1">
        <v>1859</v>
      </c>
      <c r="B7571" s="1" t="s">
        <v>1383</v>
      </c>
      <c r="C7571" s="2" t="s">
        <v>207</v>
      </c>
      <c r="D7571" s="4" t="str">
        <f t="shared" si="354"/>
        <v>ご (接頭詞)</v>
      </c>
      <c r="E7571" s="2" t="s">
        <v>46</v>
      </c>
      <c r="F7571" s="2" t="s">
        <v>1317</v>
      </c>
      <c r="G7571" s="5">
        <v>9</v>
      </c>
      <c r="H7571" s="1" t="str">
        <f t="shared" si="355"/>
        <v>9-ご (接頭詞)</v>
      </c>
      <c r="I7571" s="1">
        <f t="shared" si="356"/>
        <v>0</v>
      </c>
    </row>
    <row r="7572" spans="1:9">
      <c r="A7572" s="1">
        <v>1762</v>
      </c>
      <c r="B7572" s="1" t="s">
        <v>1383</v>
      </c>
      <c r="C7572" s="2" t="s">
        <v>1329</v>
      </c>
      <c r="D7572" s="4" t="str">
        <f t="shared" si="354"/>
        <v>ござる (助動詞)</v>
      </c>
      <c r="E7572" s="2" t="s">
        <v>25</v>
      </c>
      <c r="F7572" s="2"/>
      <c r="G7572" s="5">
        <v>9</v>
      </c>
      <c r="H7572" s="1" t="str">
        <f t="shared" si="355"/>
        <v>9-ござる (助動詞)</v>
      </c>
      <c r="I7572" s="1">
        <f t="shared" si="356"/>
        <v>1</v>
      </c>
    </row>
    <row r="7573" spans="1:9">
      <c r="A7573" s="1">
        <v>1989</v>
      </c>
      <c r="B7573" s="1" t="s">
        <v>1383</v>
      </c>
      <c r="C7573" s="2" t="s">
        <v>191</v>
      </c>
      <c r="D7573" s="4" t="str">
        <f t="shared" si="354"/>
        <v>さん (名詞)</v>
      </c>
      <c r="E7573" s="2" t="s">
        <v>10</v>
      </c>
      <c r="F7573" s="2" t="s">
        <v>1313</v>
      </c>
      <c r="G7573" s="5">
        <v>9</v>
      </c>
      <c r="H7573" s="1" t="str">
        <f t="shared" si="355"/>
        <v>9-さん (名詞)</v>
      </c>
      <c r="I7573" s="1">
        <f t="shared" si="356"/>
        <v>1</v>
      </c>
    </row>
    <row r="7574" spans="1:9">
      <c r="A7574" s="1">
        <v>2023</v>
      </c>
      <c r="B7574" s="1" t="s">
        <v>1383</v>
      </c>
      <c r="C7574" s="2" t="s">
        <v>191</v>
      </c>
      <c r="D7574" s="4" t="str">
        <f t="shared" si="354"/>
        <v>さん (名詞)</v>
      </c>
      <c r="E7574" s="2" t="s">
        <v>10</v>
      </c>
      <c r="F7574" s="2" t="s">
        <v>409</v>
      </c>
      <c r="G7574" s="5">
        <v>9</v>
      </c>
      <c r="H7574" s="1" t="str">
        <f t="shared" si="355"/>
        <v>9-さん (名詞)</v>
      </c>
      <c r="I7574" s="1">
        <f t="shared" si="356"/>
        <v>0</v>
      </c>
    </row>
    <row r="7575" spans="1:9">
      <c r="A7575" s="1">
        <v>1747</v>
      </c>
      <c r="B7575" s="1" t="s">
        <v>1383</v>
      </c>
      <c r="C7575" s="2" t="s">
        <v>23</v>
      </c>
      <c r="D7575" s="4" t="str">
        <f t="shared" si="354"/>
        <v>し (助詞)</v>
      </c>
      <c r="E7575" s="2" t="s">
        <v>15</v>
      </c>
      <c r="F7575" s="2" t="s">
        <v>1312</v>
      </c>
      <c r="G7575" s="5">
        <v>9</v>
      </c>
      <c r="H7575" s="1" t="str">
        <f t="shared" si="355"/>
        <v>9-し (助詞)</v>
      </c>
      <c r="I7575" s="1">
        <f t="shared" si="356"/>
        <v>1</v>
      </c>
    </row>
    <row r="7576" spans="1:9">
      <c r="A7576" s="1">
        <v>1962</v>
      </c>
      <c r="B7576" s="1" t="s">
        <v>1383</v>
      </c>
      <c r="C7576" s="2" t="s">
        <v>23</v>
      </c>
      <c r="D7576" s="4" t="str">
        <f t="shared" si="354"/>
        <v>し (助詞)</v>
      </c>
      <c r="E7576" s="2" t="s">
        <v>15</v>
      </c>
      <c r="F7576" s="2" t="s">
        <v>1312</v>
      </c>
      <c r="G7576" s="5">
        <v>9</v>
      </c>
      <c r="H7576" s="1" t="str">
        <f t="shared" si="355"/>
        <v>9-し (助詞)</v>
      </c>
      <c r="I7576" s="1">
        <f t="shared" si="356"/>
        <v>0</v>
      </c>
    </row>
    <row r="7577" spans="1:9">
      <c r="A7577" s="1">
        <v>2093</v>
      </c>
      <c r="B7577" s="1" t="s">
        <v>1383</v>
      </c>
      <c r="C7577" s="2" t="s">
        <v>1119</v>
      </c>
      <c r="D7577" s="4" t="str">
        <f t="shared" si="354"/>
        <v>ショーツ (名詞)</v>
      </c>
      <c r="E7577" s="2" t="s">
        <v>10</v>
      </c>
      <c r="F7577" s="2" t="s">
        <v>409</v>
      </c>
      <c r="G7577" s="5">
        <v>9</v>
      </c>
      <c r="H7577" s="1" t="str">
        <f t="shared" si="355"/>
        <v>9-ショーツ (名詞)</v>
      </c>
      <c r="I7577" s="1">
        <f t="shared" si="356"/>
        <v>1</v>
      </c>
    </row>
    <row r="7578" spans="1:9">
      <c r="A7578" s="1">
        <v>1813</v>
      </c>
      <c r="B7578" s="1" t="s">
        <v>1383</v>
      </c>
      <c r="C7578" s="2" t="s">
        <v>1228</v>
      </c>
      <c r="D7578" s="4" t="str">
        <f t="shared" si="354"/>
        <v>スタイリッシュ (未知語)</v>
      </c>
      <c r="E7578" s="2" t="s">
        <v>1220</v>
      </c>
      <c r="F7578" s="2"/>
      <c r="G7578" s="5">
        <v>9</v>
      </c>
      <c r="H7578" s="1" t="str">
        <f t="shared" si="355"/>
        <v>9-スタイリッシュ (未知語)</v>
      </c>
      <c r="I7578" s="1">
        <f t="shared" si="356"/>
        <v>1</v>
      </c>
    </row>
    <row r="7579" spans="1:9">
      <c r="A7579" s="1">
        <v>1751</v>
      </c>
      <c r="B7579" s="1" t="s">
        <v>1383</v>
      </c>
      <c r="C7579" s="2" t="s">
        <v>280</v>
      </c>
      <c r="D7579" s="4" t="str">
        <f t="shared" si="354"/>
        <v>する (動詞)</v>
      </c>
      <c r="E7579" s="2" t="s">
        <v>24</v>
      </c>
      <c r="F7579" s="2" t="s">
        <v>1311</v>
      </c>
      <c r="G7579" s="5">
        <v>9</v>
      </c>
      <c r="H7579" s="1" t="str">
        <f t="shared" si="355"/>
        <v>9-する (動詞)</v>
      </c>
      <c r="I7579" s="1">
        <f t="shared" si="356"/>
        <v>1</v>
      </c>
    </row>
    <row r="7580" spans="1:9">
      <c r="A7580" s="1">
        <v>1787</v>
      </c>
      <c r="B7580" s="1" t="s">
        <v>1383</v>
      </c>
      <c r="C7580" s="2" t="s">
        <v>280</v>
      </c>
      <c r="D7580" s="4" t="str">
        <f t="shared" si="354"/>
        <v>する (動詞)</v>
      </c>
      <c r="E7580" s="2" t="s">
        <v>24</v>
      </c>
      <c r="F7580" s="2" t="s">
        <v>1311</v>
      </c>
      <c r="G7580" s="5">
        <v>9</v>
      </c>
      <c r="H7580" s="1" t="str">
        <f t="shared" si="355"/>
        <v>9-する (動詞)</v>
      </c>
      <c r="I7580" s="1">
        <f t="shared" si="356"/>
        <v>0</v>
      </c>
    </row>
    <row r="7581" spans="1:9">
      <c r="A7581" s="1">
        <v>1817</v>
      </c>
      <c r="B7581" s="1" t="s">
        <v>1383</v>
      </c>
      <c r="C7581" s="2" t="s">
        <v>280</v>
      </c>
      <c r="D7581" s="4" t="str">
        <f t="shared" si="354"/>
        <v>する (動詞)</v>
      </c>
      <c r="E7581" s="2" t="s">
        <v>24</v>
      </c>
      <c r="F7581" s="2" t="s">
        <v>1311</v>
      </c>
      <c r="G7581" s="5">
        <v>9</v>
      </c>
      <c r="H7581" s="1" t="str">
        <f t="shared" si="355"/>
        <v>9-する (動詞)</v>
      </c>
      <c r="I7581" s="1">
        <f t="shared" si="356"/>
        <v>0</v>
      </c>
    </row>
    <row r="7582" spans="1:9">
      <c r="A7582" s="1">
        <v>1877</v>
      </c>
      <c r="B7582" s="1" t="s">
        <v>1383</v>
      </c>
      <c r="C7582" s="2" t="s">
        <v>280</v>
      </c>
      <c r="D7582" s="4" t="str">
        <f t="shared" si="354"/>
        <v>する (動詞)</v>
      </c>
      <c r="E7582" s="2" t="s">
        <v>24</v>
      </c>
      <c r="F7582" s="2" t="s">
        <v>1311</v>
      </c>
      <c r="G7582" s="5">
        <v>9</v>
      </c>
      <c r="H7582" s="1" t="str">
        <f t="shared" si="355"/>
        <v>9-する (動詞)</v>
      </c>
      <c r="I7582" s="1">
        <f t="shared" si="356"/>
        <v>0</v>
      </c>
    </row>
    <row r="7583" spans="1:9">
      <c r="A7583" s="1">
        <v>2010</v>
      </c>
      <c r="B7583" s="1" t="s">
        <v>1383</v>
      </c>
      <c r="C7583" s="2" t="s">
        <v>280</v>
      </c>
      <c r="D7583" s="4" t="str">
        <f t="shared" si="354"/>
        <v>する (動詞)</v>
      </c>
      <c r="E7583" s="2" t="s">
        <v>24</v>
      </c>
      <c r="F7583" s="2" t="s">
        <v>1311</v>
      </c>
      <c r="G7583" s="5">
        <v>9</v>
      </c>
      <c r="H7583" s="1" t="str">
        <f t="shared" si="355"/>
        <v>9-する (動詞)</v>
      </c>
      <c r="I7583" s="1">
        <f t="shared" si="356"/>
        <v>0</v>
      </c>
    </row>
    <row r="7584" spans="1:9">
      <c r="A7584" s="1">
        <v>2060</v>
      </c>
      <c r="B7584" s="1" t="s">
        <v>1383</v>
      </c>
      <c r="C7584" s="2" t="s">
        <v>280</v>
      </c>
      <c r="D7584" s="4" t="str">
        <f t="shared" si="354"/>
        <v>する (動詞)</v>
      </c>
      <c r="E7584" s="2" t="s">
        <v>24</v>
      </c>
      <c r="F7584" s="2" t="s">
        <v>1311</v>
      </c>
      <c r="G7584" s="5">
        <v>9</v>
      </c>
      <c r="H7584" s="1" t="str">
        <f t="shared" si="355"/>
        <v>9-する (動詞)</v>
      </c>
      <c r="I7584" s="1">
        <f t="shared" si="356"/>
        <v>0</v>
      </c>
    </row>
    <row r="7585" spans="1:9">
      <c r="A7585" s="1">
        <v>2075</v>
      </c>
      <c r="B7585" s="1" t="s">
        <v>1383</v>
      </c>
      <c r="C7585" s="2" t="s">
        <v>280</v>
      </c>
      <c r="D7585" s="4" t="str">
        <f t="shared" si="354"/>
        <v>する (動詞)</v>
      </c>
      <c r="E7585" s="2" t="s">
        <v>24</v>
      </c>
      <c r="F7585" s="2" t="s">
        <v>1311</v>
      </c>
      <c r="G7585" s="5">
        <v>9</v>
      </c>
      <c r="H7585" s="1" t="str">
        <f t="shared" si="355"/>
        <v>9-する (動詞)</v>
      </c>
      <c r="I7585" s="1">
        <f t="shared" si="356"/>
        <v>0</v>
      </c>
    </row>
    <row r="7586" spans="1:9">
      <c r="A7586" s="1">
        <v>1752</v>
      </c>
      <c r="B7586" s="1" t="s">
        <v>1383</v>
      </c>
      <c r="C7586" s="2" t="s">
        <v>624</v>
      </c>
      <c r="D7586" s="4" t="str">
        <f t="shared" si="354"/>
        <v>せる (動詞)</v>
      </c>
      <c r="E7586" s="2" t="s">
        <v>24</v>
      </c>
      <c r="F7586" s="2" t="s">
        <v>1313</v>
      </c>
      <c r="G7586" s="5">
        <v>9</v>
      </c>
      <c r="H7586" s="1" t="str">
        <f t="shared" si="355"/>
        <v>9-せる (動詞)</v>
      </c>
      <c r="I7586" s="1">
        <f t="shared" si="356"/>
        <v>1</v>
      </c>
    </row>
    <row r="7587" spans="1:9">
      <c r="A7587" s="1">
        <v>2076</v>
      </c>
      <c r="B7587" s="1" t="s">
        <v>1383</v>
      </c>
      <c r="C7587" s="2" t="s">
        <v>624</v>
      </c>
      <c r="D7587" s="4" t="str">
        <f t="shared" si="354"/>
        <v>せる (動詞)</v>
      </c>
      <c r="E7587" s="2" t="s">
        <v>24</v>
      </c>
      <c r="F7587" s="2" t="s">
        <v>1313</v>
      </c>
      <c r="G7587" s="5">
        <v>9</v>
      </c>
      <c r="H7587" s="1" t="str">
        <f t="shared" si="355"/>
        <v>9-せる (動詞)</v>
      </c>
      <c r="I7587" s="1">
        <f t="shared" si="356"/>
        <v>0</v>
      </c>
    </row>
    <row r="7588" spans="1:9">
      <c r="A7588" s="1">
        <v>1746</v>
      </c>
      <c r="B7588" s="1" t="s">
        <v>1383</v>
      </c>
      <c r="C7588" s="2" t="s">
        <v>26</v>
      </c>
      <c r="D7588" s="4" t="str">
        <f t="shared" si="354"/>
        <v>た (助動詞)</v>
      </c>
      <c r="E7588" s="2" t="s">
        <v>25</v>
      </c>
      <c r="F7588" s="2"/>
      <c r="G7588" s="5">
        <v>9</v>
      </c>
      <c r="H7588" s="1" t="str">
        <f t="shared" si="355"/>
        <v>9-た (助動詞)</v>
      </c>
      <c r="I7588" s="1">
        <f t="shared" si="356"/>
        <v>1</v>
      </c>
    </row>
    <row r="7589" spans="1:9">
      <c r="A7589" s="1">
        <v>1759</v>
      </c>
      <c r="B7589" s="1" t="s">
        <v>1383</v>
      </c>
      <c r="C7589" s="2" t="s">
        <v>26</v>
      </c>
      <c r="D7589" s="4" t="str">
        <f t="shared" si="354"/>
        <v>た (助動詞)</v>
      </c>
      <c r="E7589" s="2" t="s">
        <v>25</v>
      </c>
      <c r="F7589" s="2"/>
      <c r="G7589" s="5">
        <v>9</v>
      </c>
      <c r="H7589" s="1" t="str">
        <f t="shared" si="355"/>
        <v>9-た (助動詞)</v>
      </c>
      <c r="I7589" s="1">
        <f t="shared" si="356"/>
        <v>0</v>
      </c>
    </row>
    <row r="7590" spans="1:9">
      <c r="A7590" s="1">
        <v>1783</v>
      </c>
      <c r="B7590" s="1" t="s">
        <v>1383</v>
      </c>
      <c r="C7590" s="2" t="s">
        <v>26</v>
      </c>
      <c r="D7590" s="4" t="str">
        <f t="shared" si="354"/>
        <v>た (助動詞)</v>
      </c>
      <c r="E7590" s="2" t="s">
        <v>25</v>
      </c>
      <c r="F7590" s="2"/>
      <c r="G7590" s="5">
        <v>9</v>
      </c>
      <c r="H7590" s="1" t="str">
        <f t="shared" si="355"/>
        <v>9-た (助動詞)</v>
      </c>
      <c r="I7590" s="1">
        <f t="shared" si="356"/>
        <v>0</v>
      </c>
    </row>
    <row r="7591" spans="1:9">
      <c r="A7591" s="1">
        <v>1789</v>
      </c>
      <c r="B7591" s="1" t="s">
        <v>1383</v>
      </c>
      <c r="C7591" s="2" t="s">
        <v>26</v>
      </c>
      <c r="D7591" s="4" t="str">
        <f t="shared" si="354"/>
        <v>た (助動詞)</v>
      </c>
      <c r="E7591" s="2" t="s">
        <v>25</v>
      </c>
      <c r="F7591" s="2"/>
      <c r="G7591" s="5">
        <v>9</v>
      </c>
      <c r="H7591" s="1" t="str">
        <f t="shared" si="355"/>
        <v>9-た (助動詞)</v>
      </c>
      <c r="I7591" s="1">
        <f t="shared" si="356"/>
        <v>0</v>
      </c>
    </row>
    <row r="7592" spans="1:9">
      <c r="A7592" s="1">
        <v>1821</v>
      </c>
      <c r="B7592" s="1" t="s">
        <v>1383</v>
      </c>
      <c r="C7592" s="2" t="s">
        <v>26</v>
      </c>
      <c r="D7592" s="4" t="str">
        <f t="shared" si="354"/>
        <v>た (助動詞)</v>
      </c>
      <c r="E7592" s="2" t="s">
        <v>25</v>
      </c>
      <c r="F7592" s="2"/>
      <c r="G7592" s="5">
        <v>9</v>
      </c>
      <c r="H7592" s="1" t="str">
        <f t="shared" si="355"/>
        <v>9-た (助動詞)</v>
      </c>
      <c r="I7592" s="1">
        <f t="shared" si="356"/>
        <v>0</v>
      </c>
    </row>
    <row r="7593" spans="1:9">
      <c r="A7593" s="1">
        <v>1888</v>
      </c>
      <c r="B7593" s="1" t="s">
        <v>1383</v>
      </c>
      <c r="C7593" s="2" t="s">
        <v>26</v>
      </c>
      <c r="D7593" s="4" t="str">
        <f t="shared" si="354"/>
        <v>た (助動詞)</v>
      </c>
      <c r="E7593" s="2" t="s">
        <v>25</v>
      </c>
      <c r="F7593" s="2"/>
      <c r="G7593" s="5">
        <v>9</v>
      </c>
      <c r="H7593" s="1" t="str">
        <f t="shared" si="355"/>
        <v>9-た (助動詞)</v>
      </c>
      <c r="I7593" s="1">
        <f t="shared" si="356"/>
        <v>0</v>
      </c>
    </row>
    <row r="7594" spans="1:9">
      <c r="A7594" s="1">
        <v>1895</v>
      </c>
      <c r="B7594" s="1" t="s">
        <v>1383</v>
      </c>
      <c r="C7594" s="2" t="s">
        <v>26</v>
      </c>
      <c r="D7594" s="4" t="str">
        <f t="shared" si="354"/>
        <v>た (助動詞)</v>
      </c>
      <c r="E7594" s="2" t="s">
        <v>25</v>
      </c>
      <c r="F7594" s="2"/>
      <c r="G7594" s="5">
        <v>9</v>
      </c>
      <c r="H7594" s="1" t="str">
        <f t="shared" si="355"/>
        <v>9-た (助動詞)</v>
      </c>
      <c r="I7594" s="1">
        <f t="shared" si="356"/>
        <v>0</v>
      </c>
    </row>
    <row r="7595" spans="1:9">
      <c r="A7595" s="1">
        <v>1906</v>
      </c>
      <c r="B7595" s="1" t="s">
        <v>1383</v>
      </c>
      <c r="C7595" s="2" t="s">
        <v>26</v>
      </c>
      <c r="D7595" s="4" t="str">
        <f t="shared" si="354"/>
        <v>た (助動詞)</v>
      </c>
      <c r="E7595" s="2" t="s">
        <v>25</v>
      </c>
      <c r="F7595" s="2"/>
      <c r="G7595" s="5">
        <v>9</v>
      </c>
      <c r="H7595" s="1" t="str">
        <f t="shared" si="355"/>
        <v>9-た (助動詞)</v>
      </c>
      <c r="I7595" s="1">
        <f t="shared" si="356"/>
        <v>0</v>
      </c>
    </row>
    <row r="7596" spans="1:9">
      <c r="A7596" s="1">
        <v>1922</v>
      </c>
      <c r="B7596" s="1" t="s">
        <v>1383</v>
      </c>
      <c r="C7596" s="2" t="s">
        <v>26</v>
      </c>
      <c r="D7596" s="4" t="str">
        <f t="shared" si="354"/>
        <v>た (助動詞)</v>
      </c>
      <c r="E7596" s="2" t="s">
        <v>25</v>
      </c>
      <c r="F7596" s="2"/>
      <c r="G7596" s="5">
        <v>9</v>
      </c>
      <c r="H7596" s="1" t="str">
        <f t="shared" si="355"/>
        <v>9-た (助動詞)</v>
      </c>
      <c r="I7596" s="1">
        <f t="shared" si="356"/>
        <v>0</v>
      </c>
    </row>
    <row r="7597" spans="1:9">
      <c r="A7597" s="1">
        <v>1942</v>
      </c>
      <c r="B7597" s="1" t="s">
        <v>1383</v>
      </c>
      <c r="C7597" s="2" t="s">
        <v>26</v>
      </c>
      <c r="D7597" s="4" t="str">
        <f t="shared" si="354"/>
        <v>た (助動詞)</v>
      </c>
      <c r="E7597" s="2" t="s">
        <v>25</v>
      </c>
      <c r="F7597" s="2"/>
      <c r="G7597" s="5">
        <v>9</v>
      </c>
      <c r="H7597" s="1" t="str">
        <f t="shared" si="355"/>
        <v>9-た (助動詞)</v>
      </c>
      <c r="I7597" s="1">
        <f t="shared" si="356"/>
        <v>0</v>
      </c>
    </row>
    <row r="7598" spans="1:9">
      <c r="A7598" s="1">
        <v>1953</v>
      </c>
      <c r="B7598" s="1" t="s">
        <v>1383</v>
      </c>
      <c r="C7598" s="2" t="s">
        <v>26</v>
      </c>
      <c r="D7598" s="4" t="str">
        <f t="shared" si="354"/>
        <v>た (助動詞)</v>
      </c>
      <c r="E7598" s="2" t="s">
        <v>25</v>
      </c>
      <c r="F7598" s="2"/>
      <c r="G7598" s="5">
        <v>9</v>
      </c>
      <c r="H7598" s="1" t="str">
        <f t="shared" si="355"/>
        <v>9-た (助動詞)</v>
      </c>
      <c r="I7598" s="1">
        <f t="shared" si="356"/>
        <v>0</v>
      </c>
    </row>
    <row r="7599" spans="1:9">
      <c r="A7599" s="1">
        <v>1961</v>
      </c>
      <c r="B7599" s="1" t="s">
        <v>1383</v>
      </c>
      <c r="C7599" s="2" t="s">
        <v>26</v>
      </c>
      <c r="D7599" s="4" t="str">
        <f t="shared" si="354"/>
        <v>た (助動詞)</v>
      </c>
      <c r="E7599" s="2" t="s">
        <v>25</v>
      </c>
      <c r="F7599" s="2"/>
      <c r="G7599" s="5">
        <v>9</v>
      </c>
      <c r="H7599" s="1" t="str">
        <f t="shared" si="355"/>
        <v>9-た (助動詞)</v>
      </c>
      <c r="I7599" s="1">
        <f t="shared" si="356"/>
        <v>0</v>
      </c>
    </row>
    <row r="7600" spans="1:9">
      <c r="A7600" s="1">
        <v>1979</v>
      </c>
      <c r="B7600" s="1" t="s">
        <v>1383</v>
      </c>
      <c r="C7600" s="2" t="s">
        <v>26</v>
      </c>
      <c r="D7600" s="4" t="str">
        <f t="shared" si="354"/>
        <v>た (助動詞)</v>
      </c>
      <c r="E7600" s="2" t="s">
        <v>25</v>
      </c>
      <c r="F7600" s="2"/>
      <c r="G7600" s="5">
        <v>9</v>
      </c>
      <c r="H7600" s="1" t="str">
        <f t="shared" si="355"/>
        <v>9-た (助動詞)</v>
      </c>
      <c r="I7600" s="1">
        <f t="shared" si="356"/>
        <v>0</v>
      </c>
    </row>
    <row r="7601" spans="1:9">
      <c r="A7601" s="1">
        <v>2014</v>
      </c>
      <c r="B7601" s="1" t="s">
        <v>1383</v>
      </c>
      <c r="C7601" s="2" t="s">
        <v>26</v>
      </c>
      <c r="D7601" s="4" t="str">
        <f t="shared" si="354"/>
        <v>た (助動詞)</v>
      </c>
      <c r="E7601" s="2" t="s">
        <v>25</v>
      </c>
      <c r="F7601" s="2"/>
      <c r="G7601" s="5">
        <v>9</v>
      </c>
      <c r="H7601" s="1" t="str">
        <f t="shared" si="355"/>
        <v>9-た (助動詞)</v>
      </c>
      <c r="I7601" s="1">
        <f t="shared" si="356"/>
        <v>0</v>
      </c>
    </row>
    <row r="7602" spans="1:9">
      <c r="A7602" s="1">
        <v>2040</v>
      </c>
      <c r="B7602" s="1" t="s">
        <v>1383</v>
      </c>
      <c r="C7602" s="2" t="s">
        <v>26</v>
      </c>
      <c r="D7602" s="4" t="str">
        <f t="shared" si="354"/>
        <v>た (助動詞)</v>
      </c>
      <c r="E7602" s="2" t="s">
        <v>25</v>
      </c>
      <c r="F7602" s="2"/>
      <c r="G7602" s="5">
        <v>9</v>
      </c>
      <c r="H7602" s="1" t="str">
        <f t="shared" si="355"/>
        <v>9-た (助動詞)</v>
      </c>
      <c r="I7602" s="1">
        <f t="shared" si="356"/>
        <v>0</v>
      </c>
    </row>
    <row r="7603" spans="1:9">
      <c r="A7603" s="1">
        <v>2062</v>
      </c>
      <c r="B7603" s="1" t="s">
        <v>1383</v>
      </c>
      <c r="C7603" s="2" t="s">
        <v>26</v>
      </c>
      <c r="D7603" s="4" t="str">
        <f t="shared" si="354"/>
        <v>た (助動詞)</v>
      </c>
      <c r="E7603" s="2" t="s">
        <v>25</v>
      </c>
      <c r="F7603" s="2"/>
      <c r="G7603" s="5">
        <v>9</v>
      </c>
      <c r="H7603" s="1" t="str">
        <f t="shared" si="355"/>
        <v>9-た (助動詞)</v>
      </c>
      <c r="I7603" s="1">
        <f t="shared" si="356"/>
        <v>0</v>
      </c>
    </row>
    <row r="7604" spans="1:9">
      <c r="A7604" s="1">
        <v>2078</v>
      </c>
      <c r="B7604" s="1" t="s">
        <v>1383</v>
      </c>
      <c r="C7604" s="2" t="s">
        <v>26</v>
      </c>
      <c r="D7604" s="4" t="str">
        <f t="shared" si="354"/>
        <v>た (助動詞)</v>
      </c>
      <c r="E7604" s="2" t="s">
        <v>25</v>
      </c>
      <c r="F7604" s="2"/>
      <c r="G7604" s="5">
        <v>9</v>
      </c>
      <c r="H7604" s="1" t="str">
        <f t="shared" si="355"/>
        <v>9-た (助動詞)</v>
      </c>
      <c r="I7604" s="1">
        <f t="shared" si="356"/>
        <v>0</v>
      </c>
    </row>
    <row r="7605" spans="1:9">
      <c r="A7605" s="1">
        <v>2085</v>
      </c>
      <c r="B7605" s="1" t="s">
        <v>1383</v>
      </c>
      <c r="C7605" s="2" t="s">
        <v>26</v>
      </c>
      <c r="D7605" s="4" t="str">
        <f t="shared" si="354"/>
        <v>た (助動詞)</v>
      </c>
      <c r="E7605" s="2" t="s">
        <v>25</v>
      </c>
      <c r="F7605" s="2"/>
      <c r="G7605" s="5">
        <v>9</v>
      </c>
      <c r="H7605" s="1" t="str">
        <f t="shared" si="355"/>
        <v>9-た (助動詞)</v>
      </c>
      <c r="I7605" s="1">
        <f t="shared" si="356"/>
        <v>0</v>
      </c>
    </row>
    <row r="7606" spans="1:9">
      <c r="A7606" s="1">
        <v>2110</v>
      </c>
      <c r="B7606" s="1" t="s">
        <v>1383</v>
      </c>
      <c r="C7606" s="2" t="s">
        <v>26</v>
      </c>
      <c r="D7606" s="4" t="str">
        <f t="shared" si="354"/>
        <v>た (助動詞)</v>
      </c>
      <c r="E7606" s="2" t="s">
        <v>25</v>
      </c>
      <c r="F7606" s="2"/>
      <c r="G7606" s="5">
        <v>9</v>
      </c>
      <c r="H7606" s="1" t="str">
        <f t="shared" si="355"/>
        <v>9-た (助動詞)</v>
      </c>
      <c r="I7606" s="1">
        <f t="shared" si="356"/>
        <v>0</v>
      </c>
    </row>
    <row r="7607" spans="1:9">
      <c r="A7607" s="1">
        <v>1795</v>
      </c>
      <c r="B7607" s="1" t="s">
        <v>1383</v>
      </c>
      <c r="C7607" s="2" t="s">
        <v>158</v>
      </c>
      <c r="D7607" s="4" t="str">
        <f t="shared" si="354"/>
        <v>だ (助動詞)</v>
      </c>
      <c r="E7607" s="2" t="s">
        <v>25</v>
      </c>
      <c r="F7607" s="2"/>
      <c r="G7607" s="5">
        <v>9</v>
      </c>
      <c r="H7607" s="1" t="str">
        <f t="shared" si="355"/>
        <v>9-だ (助動詞)</v>
      </c>
      <c r="I7607" s="1">
        <f t="shared" si="356"/>
        <v>1</v>
      </c>
    </row>
    <row r="7608" spans="1:9">
      <c r="A7608" s="1">
        <v>1939</v>
      </c>
      <c r="B7608" s="1" t="s">
        <v>1383</v>
      </c>
      <c r="C7608" s="2" t="s">
        <v>158</v>
      </c>
      <c r="D7608" s="4" t="str">
        <f t="shared" si="354"/>
        <v>だ (助動詞)</v>
      </c>
      <c r="E7608" s="2" t="s">
        <v>25</v>
      </c>
      <c r="F7608" s="2"/>
      <c r="G7608" s="5">
        <v>9</v>
      </c>
      <c r="H7608" s="1" t="str">
        <f t="shared" si="355"/>
        <v>9-だ (助動詞)</v>
      </c>
      <c r="I7608" s="1">
        <f t="shared" si="356"/>
        <v>0</v>
      </c>
    </row>
    <row r="7609" spans="1:9">
      <c r="A7609" s="1">
        <v>2090</v>
      </c>
      <c r="B7609" s="1" t="s">
        <v>1383</v>
      </c>
      <c r="C7609" s="2" t="s">
        <v>158</v>
      </c>
      <c r="D7609" s="4" t="str">
        <f t="shared" si="354"/>
        <v>だ (助動詞)</v>
      </c>
      <c r="E7609" s="2" t="s">
        <v>25</v>
      </c>
      <c r="F7609" s="2"/>
      <c r="G7609" s="5">
        <v>9</v>
      </c>
      <c r="H7609" s="1" t="str">
        <f t="shared" si="355"/>
        <v>9-だ (助動詞)</v>
      </c>
      <c r="I7609" s="1">
        <f t="shared" si="356"/>
        <v>0</v>
      </c>
    </row>
    <row r="7610" spans="1:9">
      <c r="A7610" s="1">
        <v>1753</v>
      </c>
      <c r="B7610" s="1" t="s">
        <v>1383</v>
      </c>
      <c r="C7610" s="2" t="s">
        <v>36</v>
      </c>
      <c r="D7610" s="4" t="str">
        <f t="shared" si="354"/>
        <v>て (助詞)</v>
      </c>
      <c r="E7610" s="2" t="s">
        <v>15</v>
      </c>
      <c r="F7610" s="2" t="s">
        <v>1312</v>
      </c>
      <c r="G7610" s="5">
        <v>9</v>
      </c>
      <c r="H7610" s="1" t="str">
        <f t="shared" si="355"/>
        <v>9-て (助詞)</v>
      </c>
      <c r="I7610" s="1">
        <f t="shared" si="356"/>
        <v>1</v>
      </c>
    </row>
    <row r="7611" spans="1:9">
      <c r="A7611" s="1">
        <v>1845</v>
      </c>
      <c r="B7611" s="1" t="s">
        <v>1383</v>
      </c>
      <c r="C7611" s="2" t="s">
        <v>36</v>
      </c>
      <c r="D7611" s="4" t="str">
        <f t="shared" si="354"/>
        <v>て (助詞)</v>
      </c>
      <c r="E7611" s="2" t="s">
        <v>15</v>
      </c>
      <c r="F7611" s="2" t="s">
        <v>1312</v>
      </c>
      <c r="G7611" s="5">
        <v>9</v>
      </c>
      <c r="H7611" s="1" t="str">
        <f t="shared" si="355"/>
        <v>9-て (助詞)</v>
      </c>
      <c r="I7611" s="1">
        <f t="shared" si="356"/>
        <v>0</v>
      </c>
    </row>
    <row r="7612" spans="1:9">
      <c r="A7612" s="1">
        <v>1865</v>
      </c>
      <c r="B7612" s="1" t="s">
        <v>1383</v>
      </c>
      <c r="C7612" s="2" t="s">
        <v>36</v>
      </c>
      <c r="D7612" s="4" t="str">
        <f t="shared" si="354"/>
        <v>て (助詞)</v>
      </c>
      <c r="E7612" s="2" t="s">
        <v>15</v>
      </c>
      <c r="F7612" s="2" t="s">
        <v>1312</v>
      </c>
      <c r="G7612" s="5">
        <v>9</v>
      </c>
      <c r="H7612" s="1" t="str">
        <f t="shared" si="355"/>
        <v>9-て (助詞)</v>
      </c>
      <c r="I7612" s="1">
        <f t="shared" si="356"/>
        <v>0</v>
      </c>
    </row>
    <row r="7613" spans="1:9">
      <c r="A7613" s="1">
        <v>1879</v>
      </c>
      <c r="B7613" s="1" t="s">
        <v>1383</v>
      </c>
      <c r="C7613" s="2" t="s">
        <v>36</v>
      </c>
      <c r="D7613" s="4" t="str">
        <f t="shared" si="354"/>
        <v>て (助詞)</v>
      </c>
      <c r="E7613" s="2" t="s">
        <v>15</v>
      </c>
      <c r="F7613" s="2" t="s">
        <v>1312</v>
      </c>
      <c r="G7613" s="5">
        <v>9</v>
      </c>
      <c r="H7613" s="1" t="str">
        <f t="shared" si="355"/>
        <v>9-て (助詞)</v>
      </c>
      <c r="I7613" s="1">
        <f t="shared" si="356"/>
        <v>0</v>
      </c>
    </row>
    <row r="7614" spans="1:9">
      <c r="A7614" s="1">
        <v>1968</v>
      </c>
      <c r="B7614" s="1" t="s">
        <v>1383</v>
      </c>
      <c r="C7614" s="2" t="s">
        <v>36</v>
      </c>
      <c r="D7614" s="4" t="str">
        <f t="shared" si="354"/>
        <v>て (助詞)</v>
      </c>
      <c r="E7614" s="2" t="s">
        <v>15</v>
      </c>
      <c r="F7614" s="2" t="s">
        <v>1312</v>
      </c>
      <c r="G7614" s="5">
        <v>9</v>
      </c>
      <c r="H7614" s="1" t="str">
        <f t="shared" si="355"/>
        <v>9-て (助詞)</v>
      </c>
      <c r="I7614" s="1">
        <f t="shared" si="356"/>
        <v>0</v>
      </c>
    </row>
    <row r="7615" spans="1:9">
      <c r="A7615" s="1">
        <v>2012</v>
      </c>
      <c r="B7615" s="1" t="s">
        <v>1383</v>
      </c>
      <c r="C7615" s="2" t="s">
        <v>36</v>
      </c>
      <c r="D7615" s="4" t="str">
        <f t="shared" si="354"/>
        <v>て (助詞)</v>
      </c>
      <c r="E7615" s="2" t="s">
        <v>15</v>
      </c>
      <c r="F7615" s="2" t="s">
        <v>1312</v>
      </c>
      <c r="G7615" s="5">
        <v>9</v>
      </c>
      <c r="H7615" s="1" t="str">
        <f t="shared" si="355"/>
        <v>9-て (助詞)</v>
      </c>
      <c r="I7615" s="1">
        <f t="shared" si="356"/>
        <v>0</v>
      </c>
    </row>
    <row r="7616" spans="1:9">
      <c r="A7616" s="1">
        <v>2070</v>
      </c>
      <c r="B7616" s="1" t="s">
        <v>1383</v>
      </c>
      <c r="C7616" s="2" t="s">
        <v>36</v>
      </c>
      <c r="D7616" s="4" t="str">
        <f t="shared" si="354"/>
        <v>て (助詞)</v>
      </c>
      <c r="E7616" s="2" t="s">
        <v>15</v>
      </c>
      <c r="F7616" s="2" t="s">
        <v>1312</v>
      </c>
      <c r="G7616" s="5">
        <v>9</v>
      </c>
      <c r="H7616" s="1" t="str">
        <f t="shared" si="355"/>
        <v>9-て (助詞)</v>
      </c>
      <c r="I7616" s="1">
        <f t="shared" si="356"/>
        <v>0</v>
      </c>
    </row>
    <row r="7617" spans="1:9">
      <c r="A7617" s="1">
        <v>1773</v>
      </c>
      <c r="B7617" s="1" t="s">
        <v>1383</v>
      </c>
      <c r="C7617" s="2" t="s">
        <v>40</v>
      </c>
      <c r="D7617" s="4" t="str">
        <f t="shared" si="354"/>
        <v>で (助詞)</v>
      </c>
      <c r="E7617" s="2" t="s">
        <v>15</v>
      </c>
      <c r="F7617" s="2" t="s">
        <v>1307</v>
      </c>
      <c r="G7617" s="5">
        <v>9</v>
      </c>
      <c r="H7617" s="1" t="str">
        <f t="shared" si="355"/>
        <v>9-で (助詞)</v>
      </c>
      <c r="I7617" s="1">
        <f t="shared" si="356"/>
        <v>1</v>
      </c>
    </row>
    <row r="7618" spans="1:9">
      <c r="A7618" s="1">
        <v>1811</v>
      </c>
      <c r="B7618" s="1" t="s">
        <v>1383</v>
      </c>
      <c r="C7618" s="2" t="s">
        <v>40</v>
      </c>
      <c r="D7618" s="4" t="str">
        <f t="shared" ref="D7618:D7681" si="357">C7618&amp;" ("&amp;E7618&amp;")"</f>
        <v>で (助詞)</v>
      </c>
      <c r="E7618" s="2" t="s">
        <v>15</v>
      </c>
      <c r="F7618" s="2" t="s">
        <v>1307</v>
      </c>
      <c r="G7618" s="5">
        <v>9</v>
      </c>
      <c r="H7618" s="1" t="str">
        <f t="shared" ref="H7618:H7681" si="358">G7618&amp;"-"&amp;D7618</f>
        <v>9-で (助詞)</v>
      </c>
      <c r="I7618" s="1">
        <f t="shared" si="356"/>
        <v>0</v>
      </c>
    </row>
    <row r="7619" spans="1:9">
      <c r="A7619" s="1">
        <v>1996</v>
      </c>
      <c r="B7619" s="1" t="s">
        <v>1383</v>
      </c>
      <c r="C7619" s="2" t="s">
        <v>40</v>
      </c>
      <c r="D7619" s="4" t="str">
        <f t="shared" si="357"/>
        <v>で (助詞)</v>
      </c>
      <c r="E7619" s="2" t="s">
        <v>15</v>
      </c>
      <c r="F7619" s="2" t="s">
        <v>1307</v>
      </c>
      <c r="G7619" s="5">
        <v>9</v>
      </c>
      <c r="H7619" s="1" t="str">
        <f t="shared" si="358"/>
        <v>9-で (助詞)</v>
      </c>
      <c r="I7619" s="1">
        <f t="shared" ref="I7619:I7682" si="359">IF(H7618&lt;&gt;H7619,1,0)</f>
        <v>0</v>
      </c>
    </row>
    <row r="7620" spans="1:9">
      <c r="A7620" s="1">
        <v>2024</v>
      </c>
      <c r="B7620" s="1" t="s">
        <v>1383</v>
      </c>
      <c r="C7620" s="2" t="s">
        <v>40</v>
      </c>
      <c r="D7620" s="4" t="str">
        <f t="shared" si="357"/>
        <v>で (助詞)</v>
      </c>
      <c r="E7620" s="2" t="s">
        <v>15</v>
      </c>
      <c r="F7620" s="2" t="s">
        <v>1307</v>
      </c>
      <c r="G7620" s="5">
        <v>9</v>
      </c>
      <c r="H7620" s="1" t="str">
        <f t="shared" si="358"/>
        <v>9-で (助詞)</v>
      </c>
      <c r="I7620" s="1">
        <f t="shared" si="359"/>
        <v>0</v>
      </c>
    </row>
    <row r="7621" spans="1:9">
      <c r="A7621" s="1">
        <v>2053</v>
      </c>
      <c r="B7621" s="1" t="s">
        <v>1383</v>
      </c>
      <c r="C7621" s="2" t="s">
        <v>40</v>
      </c>
      <c r="D7621" s="4" t="str">
        <f t="shared" si="357"/>
        <v>で (助詞)</v>
      </c>
      <c r="E7621" s="2" t="s">
        <v>15</v>
      </c>
      <c r="F7621" s="2" t="s">
        <v>1307</v>
      </c>
      <c r="G7621" s="5">
        <v>9</v>
      </c>
      <c r="H7621" s="1" t="str">
        <f t="shared" si="358"/>
        <v>9-で (助詞)</v>
      </c>
      <c r="I7621" s="1">
        <f t="shared" si="359"/>
        <v>0</v>
      </c>
    </row>
    <row r="7622" spans="1:9">
      <c r="A7622" s="1">
        <v>1757</v>
      </c>
      <c r="B7622" s="1" t="s">
        <v>1383</v>
      </c>
      <c r="C7622" s="2" t="s">
        <v>255</v>
      </c>
      <c r="D7622" s="4" t="str">
        <f t="shared" si="357"/>
        <v>できる (動詞)</v>
      </c>
      <c r="E7622" s="2" t="s">
        <v>24</v>
      </c>
      <c r="F7622" s="2" t="s">
        <v>1311</v>
      </c>
      <c r="G7622" s="5">
        <v>9</v>
      </c>
      <c r="H7622" s="1" t="str">
        <f t="shared" si="358"/>
        <v>9-できる (動詞)</v>
      </c>
      <c r="I7622" s="1">
        <f t="shared" si="359"/>
        <v>1</v>
      </c>
    </row>
    <row r="7623" spans="1:9">
      <c r="A7623" s="1">
        <v>1781</v>
      </c>
      <c r="B7623" s="1" t="s">
        <v>1383</v>
      </c>
      <c r="C7623" s="2" t="s">
        <v>255</v>
      </c>
      <c r="D7623" s="4" t="str">
        <f t="shared" si="357"/>
        <v>できる (動詞)</v>
      </c>
      <c r="E7623" s="2" t="s">
        <v>24</v>
      </c>
      <c r="F7623" s="2" t="s">
        <v>1311</v>
      </c>
      <c r="G7623" s="5">
        <v>9</v>
      </c>
      <c r="H7623" s="1" t="str">
        <f t="shared" si="358"/>
        <v>9-できる (動詞)</v>
      </c>
      <c r="I7623" s="1">
        <f t="shared" si="359"/>
        <v>0</v>
      </c>
    </row>
    <row r="7624" spans="1:9">
      <c r="A7624" s="1">
        <v>1822</v>
      </c>
      <c r="B7624" s="1" t="s">
        <v>1383</v>
      </c>
      <c r="C7624" s="2" t="s">
        <v>32</v>
      </c>
      <c r="D7624" s="4" t="str">
        <f t="shared" si="357"/>
        <v>です (助動詞)</v>
      </c>
      <c r="E7624" s="2" t="s">
        <v>25</v>
      </c>
      <c r="F7624" s="2"/>
      <c r="G7624" s="5">
        <v>9</v>
      </c>
      <c r="H7624" s="1" t="str">
        <f t="shared" si="358"/>
        <v>9-です (助動詞)</v>
      </c>
      <c r="I7624" s="1">
        <f t="shared" si="359"/>
        <v>1</v>
      </c>
    </row>
    <row r="7625" spans="1:9">
      <c r="A7625" s="1">
        <v>1897</v>
      </c>
      <c r="B7625" s="1" t="s">
        <v>1383</v>
      </c>
      <c r="C7625" s="2" t="s">
        <v>32</v>
      </c>
      <c r="D7625" s="4" t="str">
        <f t="shared" si="357"/>
        <v>です (助動詞)</v>
      </c>
      <c r="E7625" s="2" t="s">
        <v>25</v>
      </c>
      <c r="F7625" s="2"/>
      <c r="G7625" s="5">
        <v>9</v>
      </c>
      <c r="H7625" s="1" t="str">
        <f t="shared" si="358"/>
        <v>9-です (助動詞)</v>
      </c>
      <c r="I7625" s="1">
        <f t="shared" si="359"/>
        <v>0</v>
      </c>
    </row>
    <row r="7626" spans="1:9">
      <c r="A7626" s="1">
        <v>1905</v>
      </c>
      <c r="B7626" s="1" t="s">
        <v>1383</v>
      </c>
      <c r="C7626" s="2" t="s">
        <v>32</v>
      </c>
      <c r="D7626" s="4" t="str">
        <f t="shared" si="357"/>
        <v>です (助動詞)</v>
      </c>
      <c r="E7626" s="2" t="s">
        <v>25</v>
      </c>
      <c r="F7626" s="2"/>
      <c r="G7626" s="5">
        <v>9</v>
      </c>
      <c r="H7626" s="1" t="str">
        <f t="shared" si="358"/>
        <v>9-です (助動詞)</v>
      </c>
      <c r="I7626" s="1">
        <f t="shared" si="359"/>
        <v>0</v>
      </c>
    </row>
    <row r="7627" spans="1:9">
      <c r="A7627" s="1">
        <v>1941</v>
      </c>
      <c r="B7627" s="1" t="s">
        <v>1383</v>
      </c>
      <c r="C7627" s="2" t="s">
        <v>32</v>
      </c>
      <c r="D7627" s="4" t="str">
        <f t="shared" si="357"/>
        <v>です (助動詞)</v>
      </c>
      <c r="E7627" s="2" t="s">
        <v>25</v>
      </c>
      <c r="F7627" s="2"/>
      <c r="G7627" s="5">
        <v>9</v>
      </c>
      <c r="H7627" s="1" t="str">
        <f t="shared" si="358"/>
        <v>9-です (助動詞)</v>
      </c>
      <c r="I7627" s="1">
        <f t="shared" si="359"/>
        <v>0</v>
      </c>
    </row>
    <row r="7628" spans="1:9">
      <c r="A7628" s="1">
        <v>1978</v>
      </c>
      <c r="B7628" s="1" t="s">
        <v>1383</v>
      </c>
      <c r="C7628" s="2" t="s">
        <v>32</v>
      </c>
      <c r="D7628" s="4" t="str">
        <f t="shared" si="357"/>
        <v>です (助動詞)</v>
      </c>
      <c r="E7628" s="2" t="s">
        <v>25</v>
      </c>
      <c r="F7628" s="2"/>
      <c r="G7628" s="5">
        <v>9</v>
      </c>
      <c r="H7628" s="1" t="str">
        <f t="shared" si="358"/>
        <v>9-です (助動詞)</v>
      </c>
      <c r="I7628" s="1">
        <f t="shared" si="359"/>
        <v>0</v>
      </c>
    </row>
    <row r="7629" spans="1:9">
      <c r="A7629" s="1">
        <v>2032</v>
      </c>
      <c r="B7629" s="1" t="s">
        <v>1383</v>
      </c>
      <c r="C7629" s="2" t="s">
        <v>32</v>
      </c>
      <c r="D7629" s="4" t="str">
        <f t="shared" si="357"/>
        <v>です (助動詞)</v>
      </c>
      <c r="E7629" s="2" t="s">
        <v>25</v>
      </c>
      <c r="F7629" s="2"/>
      <c r="G7629" s="5">
        <v>9</v>
      </c>
      <c r="H7629" s="1" t="str">
        <f t="shared" si="358"/>
        <v>9-です (助動詞)</v>
      </c>
      <c r="I7629" s="1">
        <f t="shared" si="359"/>
        <v>0</v>
      </c>
    </row>
    <row r="7630" spans="1:9">
      <c r="A7630" s="1">
        <v>2114</v>
      </c>
      <c r="B7630" s="1" t="s">
        <v>1383</v>
      </c>
      <c r="C7630" s="2" t="s">
        <v>32</v>
      </c>
      <c r="D7630" s="4" t="str">
        <f t="shared" si="357"/>
        <v>です (助動詞)</v>
      </c>
      <c r="E7630" s="2" t="s">
        <v>25</v>
      </c>
      <c r="F7630" s="2"/>
      <c r="G7630" s="5">
        <v>9</v>
      </c>
      <c r="H7630" s="1" t="str">
        <f t="shared" si="358"/>
        <v>9-です (助動詞)</v>
      </c>
      <c r="I7630" s="1">
        <f t="shared" si="359"/>
        <v>0</v>
      </c>
    </row>
    <row r="7631" spans="1:9">
      <c r="A7631" s="1">
        <v>1973</v>
      </c>
      <c r="B7631" s="1" t="s">
        <v>1383</v>
      </c>
      <c r="C7631" s="2" t="s">
        <v>304</v>
      </c>
      <c r="D7631" s="4" t="str">
        <f t="shared" si="357"/>
        <v>でも (助詞)</v>
      </c>
      <c r="E7631" s="2" t="s">
        <v>15</v>
      </c>
      <c r="F7631" s="2" t="s">
        <v>1320</v>
      </c>
      <c r="G7631" s="5">
        <v>9</v>
      </c>
      <c r="H7631" s="1" t="str">
        <f t="shared" si="358"/>
        <v>9-でも (助詞)</v>
      </c>
      <c r="I7631" s="1">
        <f t="shared" si="359"/>
        <v>1</v>
      </c>
    </row>
    <row r="7632" spans="1:9">
      <c r="A7632" s="1">
        <v>1927</v>
      </c>
      <c r="B7632" s="1" t="s">
        <v>1383</v>
      </c>
      <c r="C7632" s="2" t="s">
        <v>560</v>
      </c>
      <c r="D7632" s="4" t="str">
        <f t="shared" si="357"/>
        <v>てる (動詞)</v>
      </c>
      <c r="E7632" s="2" t="s">
        <v>24</v>
      </c>
      <c r="F7632" s="2" t="s">
        <v>1315</v>
      </c>
      <c r="G7632" s="5">
        <v>9</v>
      </c>
      <c r="H7632" s="1" t="str">
        <f t="shared" si="358"/>
        <v>9-てる (動詞)</v>
      </c>
      <c r="I7632" s="1">
        <f t="shared" si="359"/>
        <v>1</v>
      </c>
    </row>
    <row r="7633" spans="1:9">
      <c r="A7633" s="1">
        <v>1937</v>
      </c>
      <c r="B7633" s="1" t="s">
        <v>1383</v>
      </c>
      <c r="C7633" s="2" t="s">
        <v>560</v>
      </c>
      <c r="D7633" s="4" t="str">
        <f t="shared" si="357"/>
        <v>てる (動詞)</v>
      </c>
      <c r="E7633" s="2" t="s">
        <v>24</v>
      </c>
      <c r="F7633" s="2" t="s">
        <v>1315</v>
      </c>
      <c r="G7633" s="5">
        <v>9</v>
      </c>
      <c r="H7633" s="1" t="str">
        <f t="shared" si="358"/>
        <v>9-てる (動詞)</v>
      </c>
      <c r="I7633" s="1">
        <f t="shared" si="359"/>
        <v>0</v>
      </c>
    </row>
    <row r="7634" spans="1:9">
      <c r="A7634" s="1">
        <v>2006</v>
      </c>
      <c r="B7634" s="1" t="s">
        <v>1383</v>
      </c>
      <c r="C7634" s="2" t="s">
        <v>560</v>
      </c>
      <c r="D7634" s="4" t="str">
        <f t="shared" si="357"/>
        <v>てる (動詞)</v>
      </c>
      <c r="E7634" s="2" t="s">
        <v>24</v>
      </c>
      <c r="F7634" s="2" t="s">
        <v>1315</v>
      </c>
      <c r="G7634" s="5">
        <v>9</v>
      </c>
      <c r="H7634" s="1" t="str">
        <f t="shared" si="358"/>
        <v>9-てる (動詞)</v>
      </c>
      <c r="I7634" s="1">
        <f t="shared" si="359"/>
        <v>0</v>
      </c>
    </row>
    <row r="7635" spans="1:9">
      <c r="A7635" s="1">
        <v>1796</v>
      </c>
      <c r="B7635" s="1" t="s">
        <v>1383</v>
      </c>
      <c r="C7635" s="2" t="s">
        <v>19</v>
      </c>
      <c r="D7635" s="4" t="str">
        <f t="shared" si="357"/>
        <v>と (助詞)</v>
      </c>
      <c r="E7635" s="2" t="s">
        <v>15</v>
      </c>
      <c r="F7635" s="2" t="s">
        <v>1307</v>
      </c>
      <c r="G7635" s="5">
        <v>9</v>
      </c>
      <c r="H7635" s="1" t="str">
        <f t="shared" si="358"/>
        <v>9-と (助詞)</v>
      </c>
      <c r="I7635" s="1">
        <f t="shared" si="359"/>
        <v>1</v>
      </c>
    </row>
    <row r="7636" spans="1:9">
      <c r="A7636" s="1">
        <v>1829</v>
      </c>
      <c r="B7636" s="1" t="s">
        <v>1383</v>
      </c>
      <c r="C7636" s="2" t="s">
        <v>19</v>
      </c>
      <c r="D7636" s="4" t="str">
        <f t="shared" si="357"/>
        <v>と (助詞)</v>
      </c>
      <c r="E7636" s="2" t="s">
        <v>15</v>
      </c>
      <c r="F7636" s="2" t="s">
        <v>1307</v>
      </c>
      <c r="G7636" s="5">
        <v>9</v>
      </c>
      <c r="H7636" s="1" t="str">
        <f t="shared" si="358"/>
        <v>9-と (助詞)</v>
      </c>
      <c r="I7636" s="1">
        <f t="shared" si="359"/>
        <v>0</v>
      </c>
    </row>
    <row r="7637" spans="1:9">
      <c r="A7637" s="1">
        <v>1848</v>
      </c>
      <c r="B7637" s="1" t="s">
        <v>1383</v>
      </c>
      <c r="C7637" s="2" t="s">
        <v>19</v>
      </c>
      <c r="D7637" s="4" t="str">
        <f t="shared" si="357"/>
        <v>と (助詞)</v>
      </c>
      <c r="E7637" s="2" t="s">
        <v>15</v>
      </c>
      <c r="F7637" s="2" t="s">
        <v>1323</v>
      </c>
      <c r="G7637" s="5">
        <v>9</v>
      </c>
      <c r="H7637" s="1" t="str">
        <f t="shared" si="358"/>
        <v>9-と (助詞)</v>
      </c>
      <c r="I7637" s="1">
        <f t="shared" si="359"/>
        <v>0</v>
      </c>
    </row>
    <row r="7638" spans="1:9">
      <c r="A7638" s="1">
        <v>1853</v>
      </c>
      <c r="B7638" s="1" t="s">
        <v>1383</v>
      </c>
      <c r="C7638" s="2" t="s">
        <v>19</v>
      </c>
      <c r="D7638" s="4" t="str">
        <f t="shared" si="357"/>
        <v>と (助詞)</v>
      </c>
      <c r="E7638" s="2" t="s">
        <v>15</v>
      </c>
      <c r="F7638" s="2" t="s">
        <v>1307</v>
      </c>
      <c r="G7638" s="5">
        <v>9</v>
      </c>
      <c r="H7638" s="1" t="str">
        <f t="shared" si="358"/>
        <v>9-と (助詞)</v>
      </c>
      <c r="I7638" s="1">
        <f t="shared" si="359"/>
        <v>0</v>
      </c>
    </row>
    <row r="7639" spans="1:9">
      <c r="A7639" s="1">
        <v>1885</v>
      </c>
      <c r="B7639" s="1" t="s">
        <v>1383</v>
      </c>
      <c r="C7639" s="2" t="s">
        <v>19</v>
      </c>
      <c r="D7639" s="4" t="str">
        <f t="shared" si="357"/>
        <v>と (助詞)</v>
      </c>
      <c r="E7639" s="2" t="s">
        <v>15</v>
      </c>
      <c r="F7639" s="2" t="s">
        <v>1307</v>
      </c>
      <c r="G7639" s="5">
        <v>9</v>
      </c>
      <c r="H7639" s="1" t="str">
        <f t="shared" si="358"/>
        <v>9-と (助詞)</v>
      </c>
      <c r="I7639" s="1">
        <f t="shared" si="359"/>
        <v>0</v>
      </c>
    </row>
    <row r="7640" spans="1:9">
      <c r="A7640" s="1">
        <v>1928</v>
      </c>
      <c r="B7640" s="1" t="s">
        <v>1383</v>
      </c>
      <c r="C7640" s="2" t="s">
        <v>19</v>
      </c>
      <c r="D7640" s="4" t="str">
        <f t="shared" si="357"/>
        <v>と (助詞)</v>
      </c>
      <c r="E7640" s="2" t="s">
        <v>15</v>
      </c>
      <c r="F7640" s="2" t="s">
        <v>1312</v>
      </c>
      <c r="G7640" s="5">
        <v>9</v>
      </c>
      <c r="H7640" s="1" t="str">
        <f t="shared" si="358"/>
        <v>9-と (助詞)</v>
      </c>
      <c r="I7640" s="1">
        <f t="shared" si="359"/>
        <v>0</v>
      </c>
    </row>
    <row r="7641" spans="1:9">
      <c r="A7641" s="1">
        <v>2044</v>
      </c>
      <c r="B7641" s="1" t="s">
        <v>1383</v>
      </c>
      <c r="C7641" s="2" t="s">
        <v>19</v>
      </c>
      <c r="D7641" s="4" t="str">
        <f t="shared" si="357"/>
        <v>と (助詞)</v>
      </c>
      <c r="E7641" s="2" t="s">
        <v>15</v>
      </c>
      <c r="F7641" s="2" t="s">
        <v>1307</v>
      </c>
      <c r="G7641" s="5">
        <v>9</v>
      </c>
      <c r="H7641" s="1" t="str">
        <f t="shared" si="358"/>
        <v>9-と (助詞)</v>
      </c>
      <c r="I7641" s="1">
        <f t="shared" si="359"/>
        <v>0</v>
      </c>
    </row>
    <row r="7642" spans="1:9">
      <c r="A7642" s="1">
        <v>2091</v>
      </c>
      <c r="B7642" s="1" t="s">
        <v>1383</v>
      </c>
      <c r="C7642" s="2" t="s">
        <v>19</v>
      </c>
      <c r="D7642" s="4" t="str">
        <f t="shared" si="357"/>
        <v>と (助詞)</v>
      </c>
      <c r="E7642" s="2" t="s">
        <v>15</v>
      </c>
      <c r="F7642" s="2" t="s">
        <v>1307</v>
      </c>
      <c r="G7642" s="5">
        <v>9</v>
      </c>
      <c r="H7642" s="1" t="str">
        <f t="shared" si="358"/>
        <v>9-と (助詞)</v>
      </c>
      <c r="I7642" s="1">
        <f t="shared" si="359"/>
        <v>0</v>
      </c>
    </row>
    <row r="7643" spans="1:9">
      <c r="A7643" s="1">
        <v>1802</v>
      </c>
      <c r="B7643" s="1" t="s">
        <v>1383</v>
      </c>
      <c r="C7643" s="2" t="s">
        <v>389</v>
      </c>
      <c r="D7643" s="4" t="str">
        <f t="shared" si="357"/>
        <v>トイレ (名詞)</v>
      </c>
      <c r="E7643" s="2" t="s">
        <v>10</v>
      </c>
      <c r="F7643" s="2" t="s">
        <v>409</v>
      </c>
      <c r="G7643" s="5">
        <v>9</v>
      </c>
      <c r="H7643" s="1" t="str">
        <f t="shared" si="358"/>
        <v>9-トイレ (名詞)</v>
      </c>
      <c r="I7643" s="1">
        <f t="shared" si="359"/>
        <v>1</v>
      </c>
    </row>
    <row r="7644" spans="1:9">
      <c r="A7644" s="1">
        <v>1806</v>
      </c>
      <c r="B7644" s="1" t="s">
        <v>1383</v>
      </c>
      <c r="C7644" s="2" t="s">
        <v>487</v>
      </c>
      <c r="D7644" s="4" t="str">
        <f t="shared" si="357"/>
        <v>ところ (名詞)</v>
      </c>
      <c r="E7644" s="2" t="s">
        <v>10</v>
      </c>
      <c r="F7644" s="2" t="s">
        <v>1315</v>
      </c>
      <c r="G7644" s="5">
        <v>9</v>
      </c>
      <c r="H7644" s="1" t="str">
        <f t="shared" si="358"/>
        <v>9-ところ (名詞)</v>
      </c>
      <c r="I7644" s="1">
        <f t="shared" si="359"/>
        <v>1</v>
      </c>
    </row>
    <row r="7645" spans="1:9">
      <c r="A7645" s="1">
        <v>2031</v>
      </c>
      <c r="B7645" s="1" t="s">
        <v>1383</v>
      </c>
      <c r="C7645" s="2" t="s">
        <v>129</v>
      </c>
      <c r="D7645" s="4" t="str">
        <f t="shared" si="357"/>
        <v>ない (形容詞)</v>
      </c>
      <c r="E7645" s="2" t="s">
        <v>29</v>
      </c>
      <c r="F7645" s="2" t="s">
        <v>1311</v>
      </c>
      <c r="G7645" s="5">
        <v>9</v>
      </c>
      <c r="H7645" s="1" t="str">
        <f t="shared" si="358"/>
        <v>9-ない (形容詞)</v>
      </c>
      <c r="I7645" s="1">
        <f t="shared" si="359"/>
        <v>1</v>
      </c>
    </row>
    <row r="7646" spans="1:9">
      <c r="A7646" s="1">
        <v>2030</v>
      </c>
      <c r="B7646" s="1" t="s">
        <v>1383</v>
      </c>
      <c r="C7646" s="2" t="s">
        <v>454</v>
      </c>
      <c r="D7646" s="4" t="str">
        <f t="shared" si="357"/>
        <v>なかなか (副詞)</v>
      </c>
      <c r="E7646" s="2" t="s">
        <v>31</v>
      </c>
      <c r="F7646" s="2" t="s">
        <v>409</v>
      </c>
      <c r="G7646" s="5">
        <v>9</v>
      </c>
      <c r="H7646" s="1" t="str">
        <f t="shared" si="358"/>
        <v>9-なかなか (副詞)</v>
      </c>
      <c r="I7646" s="1">
        <f t="shared" si="359"/>
        <v>1</v>
      </c>
    </row>
    <row r="7647" spans="1:9">
      <c r="A7647" s="1">
        <v>2038</v>
      </c>
      <c r="B7647" s="1" t="s">
        <v>1383</v>
      </c>
      <c r="C7647" s="2" t="s">
        <v>1353</v>
      </c>
      <c r="D7647" s="4" t="str">
        <f t="shared" si="357"/>
        <v>なす (動詞)</v>
      </c>
      <c r="E7647" s="2" t="s">
        <v>24</v>
      </c>
      <c r="F7647" s="2" t="s">
        <v>1311</v>
      </c>
      <c r="G7647" s="5">
        <v>9</v>
      </c>
      <c r="H7647" s="1" t="str">
        <f t="shared" si="358"/>
        <v>9-なす (動詞)</v>
      </c>
      <c r="I7647" s="1">
        <f t="shared" si="359"/>
        <v>1</v>
      </c>
    </row>
    <row r="7648" spans="1:9">
      <c r="A7648" s="1">
        <v>1844</v>
      </c>
      <c r="B7648" s="1" t="s">
        <v>1383</v>
      </c>
      <c r="C7648" s="2" t="s">
        <v>501</v>
      </c>
      <c r="D7648" s="4" t="str">
        <f t="shared" si="357"/>
        <v>なる (動詞)</v>
      </c>
      <c r="E7648" s="2" t="s">
        <v>24</v>
      </c>
      <c r="F7648" s="2" t="s">
        <v>1311</v>
      </c>
      <c r="G7648" s="5">
        <v>9</v>
      </c>
      <c r="H7648" s="1" t="str">
        <f t="shared" si="358"/>
        <v>9-なる (動詞)</v>
      </c>
      <c r="I7648" s="1">
        <f t="shared" si="359"/>
        <v>1</v>
      </c>
    </row>
    <row r="7649" spans="1:9">
      <c r="A7649" s="1">
        <v>1920</v>
      </c>
      <c r="B7649" s="1" t="s">
        <v>1383</v>
      </c>
      <c r="C7649" s="2" t="s">
        <v>501</v>
      </c>
      <c r="D7649" s="4" t="str">
        <f t="shared" si="357"/>
        <v>なる (動詞)</v>
      </c>
      <c r="E7649" s="2" t="s">
        <v>24</v>
      </c>
      <c r="F7649" s="2" t="s">
        <v>1311</v>
      </c>
      <c r="G7649" s="5">
        <v>9</v>
      </c>
      <c r="H7649" s="1" t="str">
        <f t="shared" si="358"/>
        <v>9-なる (動詞)</v>
      </c>
      <c r="I7649" s="1">
        <f t="shared" si="359"/>
        <v>0</v>
      </c>
    </row>
    <row r="7650" spans="1:9">
      <c r="A7650" s="1">
        <v>1740</v>
      </c>
      <c r="B7650" s="1" t="s">
        <v>1383</v>
      </c>
      <c r="C7650" s="2" t="s">
        <v>14</v>
      </c>
      <c r="D7650" s="4" t="str">
        <f t="shared" si="357"/>
        <v>に (助詞)</v>
      </c>
      <c r="E7650" s="2" t="s">
        <v>15</v>
      </c>
      <c r="F7650" s="2" t="s">
        <v>1307</v>
      </c>
      <c r="G7650" s="5">
        <v>9</v>
      </c>
      <c r="H7650" s="1" t="str">
        <f t="shared" si="358"/>
        <v>9-に (助詞)</v>
      </c>
      <c r="I7650" s="1">
        <f t="shared" si="359"/>
        <v>1</v>
      </c>
    </row>
    <row r="7651" spans="1:9">
      <c r="A7651" s="1">
        <v>1814</v>
      </c>
      <c r="B7651" s="1" t="s">
        <v>1383</v>
      </c>
      <c r="C7651" s="2" t="s">
        <v>14</v>
      </c>
      <c r="D7651" s="4" t="str">
        <f t="shared" si="357"/>
        <v>に (助詞)</v>
      </c>
      <c r="E7651" s="2" t="s">
        <v>15</v>
      </c>
      <c r="F7651" s="2" t="s">
        <v>1307</v>
      </c>
      <c r="G7651" s="5">
        <v>9</v>
      </c>
      <c r="H7651" s="1" t="str">
        <f t="shared" si="358"/>
        <v>9-に (助詞)</v>
      </c>
      <c r="I7651" s="1">
        <f t="shared" si="359"/>
        <v>0</v>
      </c>
    </row>
    <row r="7652" spans="1:9">
      <c r="A7652" s="1">
        <v>1843</v>
      </c>
      <c r="B7652" s="1" t="s">
        <v>1383</v>
      </c>
      <c r="C7652" s="2" t="s">
        <v>14</v>
      </c>
      <c r="D7652" s="4" t="str">
        <f t="shared" si="357"/>
        <v>に (助詞)</v>
      </c>
      <c r="E7652" s="2" t="s">
        <v>15</v>
      </c>
      <c r="F7652" s="2" t="s">
        <v>1307</v>
      </c>
      <c r="G7652" s="5">
        <v>9</v>
      </c>
      <c r="H7652" s="1" t="str">
        <f t="shared" si="358"/>
        <v>9-に (助詞)</v>
      </c>
      <c r="I7652" s="1">
        <f t="shared" si="359"/>
        <v>0</v>
      </c>
    </row>
    <row r="7653" spans="1:9">
      <c r="A7653" s="1">
        <v>1868</v>
      </c>
      <c r="B7653" s="1" t="s">
        <v>1383</v>
      </c>
      <c r="C7653" s="2" t="s">
        <v>14</v>
      </c>
      <c r="D7653" s="4" t="str">
        <f t="shared" si="357"/>
        <v>に (助詞)</v>
      </c>
      <c r="E7653" s="2" t="s">
        <v>15</v>
      </c>
      <c r="F7653" s="2" t="s">
        <v>1307</v>
      </c>
      <c r="G7653" s="5">
        <v>9</v>
      </c>
      <c r="H7653" s="1" t="str">
        <f t="shared" si="358"/>
        <v>9-に (助詞)</v>
      </c>
      <c r="I7653" s="1">
        <f t="shared" si="359"/>
        <v>0</v>
      </c>
    </row>
    <row r="7654" spans="1:9">
      <c r="A7654" s="1">
        <v>1892</v>
      </c>
      <c r="B7654" s="1" t="s">
        <v>1383</v>
      </c>
      <c r="C7654" s="2" t="s">
        <v>14</v>
      </c>
      <c r="D7654" s="4" t="str">
        <f t="shared" si="357"/>
        <v>に (助詞)</v>
      </c>
      <c r="E7654" s="2" t="s">
        <v>15</v>
      </c>
      <c r="F7654" s="2" t="s">
        <v>1307</v>
      </c>
      <c r="G7654" s="5">
        <v>9</v>
      </c>
      <c r="H7654" s="1" t="str">
        <f t="shared" si="358"/>
        <v>9-に (助詞)</v>
      </c>
      <c r="I7654" s="1">
        <f t="shared" si="359"/>
        <v>0</v>
      </c>
    </row>
    <row r="7655" spans="1:9">
      <c r="A7655" s="1">
        <v>1919</v>
      </c>
      <c r="B7655" s="1" t="s">
        <v>1383</v>
      </c>
      <c r="C7655" s="2" t="s">
        <v>14</v>
      </c>
      <c r="D7655" s="4" t="str">
        <f t="shared" si="357"/>
        <v>に (助詞)</v>
      </c>
      <c r="E7655" s="2" t="s">
        <v>15</v>
      </c>
      <c r="F7655" s="2" t="s">
        <v>1307</v>
      </c>
      <c r="G7655" s="5">
        <v>9</v>
      </c>
      <c r="H7655" s="1" t="str">
        <f t="shared" si="358"/>
        <v>9-に (助詞)</v>
      </c>
      <c r="I7655" s="1">
        <f t="shared" si="359"/>
        <v>0</v>
      </c>
    </row>
    <row r="7656" spans="1:9">
      <c r="A7656" s="1">
        <v>1925</v>
      </c>
      <c r="B7656" s="1" t="s">
        <v>1383</v>
      </c>
      <c r="C7656" s="2" t="s">
        <v>14</v>
      </c>
      <c r="D7656" s="4" t="str">
        <f t="shared" si="357"/>
        <v>に (助詞)</v>
      </c>
      <c r="E7656" s="2" t="s">
        <v>15</v>
      </c>
      <c r="F7656" s="2" t="s">
        <v>1307</v>
      </c>
      <c r="G7656" s="5">
        <v>9</v>
      </c>
      <c r="H7656" s="1" t="str">
        <f t="shared" si="358"/>
        <v>9-に (助詞)</v>
      </c>
      <c r="I7656" s="1">
        <f t="shared" si="359"/>
        <v>0</v>
      </c>
    </row>
    <row r="7657" spans="1:9">
      <c r="A7657" s="1">
        <v>1935</v>
      </c>
      <c r="B7657" s="1" t="s">
        <v>1383</v>
      </c>
      <c r="C7657" s="2" t="s">
        <v>14</v>
      </c>
      <c r="D7657" s="4" t="str">
        <f t="shared" si="357"/>
        <v>に (助詞)</v>
      </c>
      <c r="E7657" s="2" t="s">
        <v>15</v>
      </c>
      <c r="F7657" s="2" t="s">
        <v>1307</v>
      </c>
      <c r="G7657" s="5">
        <v>9</v>
      </c>
      <c r="H7657" s="1" t="str">
        <f t="shared" si="358"/>
        <v>9-に (助詞)</v>
      </c>
      <c r="I7657" s="1">
        <f t="shared" si="359"/>
        <v>0</v>
      </c>
    </row>
    <row r="7658" spans="1:9">
      <c r="A7658" s="1">
        <v>1990</v>
      </c>
      <c r="B7658" s="1" t="s">
        <v>1383</v>
      </c>
      <c r="C7658" s="2" t="s">
        <v>14</v>
      </c>
      <c r="D7658" s="4" t="str">
        <f t="shared" si="357"/>
        <v>に (助詞)</v>
      </c>
      <c r="E7658" s="2" t="s">
        <v>15</v>
      </c>
      <c r="F7658" s="2" t="s">
        <v>1307</v>
      </c>
      <c r="G7658" s="5">
        <v>9</v>
      </c>
      <c r="H7658" s="1" t="str">
        <f t="shared" si="358"/>
        <v>9-に (助詞)</v>
      </c>
      <c r="I7658" s="1">
        <f t="shared" si="359"/>
        <v>0</v>
      </c>
    </row>
    <row r="7659" spans="1:9">
      <c r="A7659" s="1">
        <v>2001</v>
      </c>
      <c r="B7659" s="1" t="s">
        <v>1383</v>
      </c>
      <c r="C7659" s="2" t="s">
        <v>14</v>
      </c>
      <c r="D7659" s="4" t="str">
        <f t="shared" si="357"/>
        <v>に (助詞)</v>
      </c>
      <c r="E7659" s="2" t="s">
        <v>15</v>
      </c>
      <c r="F7659" s="2" t="s">
        <v>1307</v>
      </c>
      <c r="G7659" s="5">
        <v>9</v>
      </c>
      <c r="H7659" s="1" t="str">
        <f t="shared" si="358"/>
        <v>9-に (助詞)</v>
      </c>
      <c r="I7659" s="1">
        <f t="shared" si="359"/>
        <v>0</v>
      </c>
    </row>
    <row r="7660" spans="1:9">
      <c r="A7660" s="1">
        <v>2066</v>
      </c>
      <c r="B7660" s="1" t="s">
        <v>1383</v>
      </c>
      <c r="C7660" s="2" t="s">
        <v>14</v>
      </c>
      <c r="D7660" s="4" t="str">
        <f t="shared" si="357"/>
        <v>に (助詞)</v>
      </c>
      <c r="E7660" s="2" t="s">
        <v>15</v>
      </c>
      <c r="F7660" s="2" t="s">
        <v>1307</v>
      </c>
      <c r="G7660" s="5">
        <v>9</v>
      </c>
      <c r="H7660" s="1" t="str">
        <f t="shared" si="358"/>
        <v>9-に (助詞)</v>
      </c>
      <c r="I7660" s="1">
        <f t="shared" si="359"/>
        <v>0</v>
      </c>
    </row>
    <row r="7661" spans="1:9">
      <c r="A7661" s="1">
        <v>2074</v>
      </c>
      <c r="B7661" s="1" t="s">
        <v>1383</v>
      </c>
      <c r="C7661" s="2" t="s">
        <v>14</v>
      </c>
      <c r="D7661" s="4" t="str">
        <f t="shared" si="357"/>
        <v>に (助詞)</v>
      </c>
      <c r="E7661" s="2" t="s">
        <v>15</v>
      </c>
      <c r="F7661" s="2" t="s">
        <v>1307</v>
      </c>
      <c r="G7661" s="5">
        <v>9</v>
      </c>
      <c r="H7661" s="1" t="str">
        <f t="shared" si="358"/>
        <v>9-に (助詞)</v>
      </c>
      <c r="I7661" s="1">
        <f t="shared" si="359"/>
        <v>0</v>
      </c>
    </row>
    <row r="7662" spans="1:9">
      <c r="A7662" s="1">
        <v>2080</v>
      </c>
      <c r="B7662" s="1" t="s">
        <v>1383</v>
      </c>
      <c r="C7662" s="2" t="s">
        <v>14</v>
      </c>
      <c r="D7662" s="4" t="str">
        <f t="shared" si="357"/>
        <v>に (助詞)</v>
      </c>
      <c r="E7662" s="2" t="s">
        <v>15</v>
      </c>
      <c r="F7662" s="2" t="s">
        <v>1307</v>
      </c>
      <c r="G7662" s="5">
        <v>9</v>
      </c>
      <c r="H7662" s="1" t="str">
        <f t="shared" si="358"/>
        <v>9-に (助詞)</v>
      </c>
      <c r="I7662" s="1">
        <f t="shared" si="359"/>
        <v>0</v>
      </c>
    </row>
    <row r="7663" spans="1:9">
      <c r="A7663" s="1">
        <v>2098</v>
      </c>
      <c r="B7663" s="1" t="s">
        <v>1383</v>
      </c>
      <c r="C7663" s="2" t="s">
        <v>133</v>
      </c>
      <c r="D7663" s="4" t="str">
        <f t="shared" si="357"/>
        <v>ね (助詞)</v>
      </c>
      <c r="E7663" s="2" t="s">
        <v>15</v>
      </c>
      <c r="F7663" s="2" t="s">
        <v>1309</v>
      </c>
      <c r="G7663" s="5">
        <v>9</v>
      </c>
      <c r="H7663" s="1" t="str">
        <f t="shared" si="358"/>
        <v>9-ね (助詞)</v>
      </c>
      <c r="I7663" s="1">
        <f t="shared" si="359"/>
        <v>1</v>
      </c>
    </row>
    <row r="7664" spans="1:9">
      <c r="A7664" s="1">
        <v>1734</v>
      </c>
      <c r="B7664" s="1" t="s">
        <v>1383</v>
      </c>
      <c r="C7664" s="2" t="s">
        <v>17</v>
      </c>
      <c r="D7664" s="4" t="str">
        <f t="shared" si="357"/>
        <v>の (助詞)</v>
      </c>
      <c r="E7664" s="2" t="s">
        <v>15</v>
      </c>
      <c r="F7664" s="2" t="s">
        <v>1314</v>
      </c>
      <c r="G7664" s="5">
        <v>9</v>
      </c>
      <c r="H7664" s="1" t="str">
        <f t="shared" si="358"/>
        <v>9-の (助詞)</v>
      </c>
      <c r="I7664" s="1">
        <f t="shared" si="359"/>
        <v>1</v>
      </c>
    </row>
    <row r="7665" spans="1:9">
      <c r="A7665" s="1">
        <v>1736</v>
      </c>
      <c r="B7665" s="1" t="s">
        <v>1383</v>
      </c>
      <c r="C7665" s="2" t="s">
        <v>17</v>
      </c>
      <c r="D7665" s="4" t="str">
        <f t="shared" si="357"/>
        <v>の (助詞)</v>
      </c>
      <c r="E7665" s="2" t="s">
        <v>15</v>
      </c>
      <c r="F7665" s="2" t="s">
        <v>1307</v>
      </c>
      <c r="G7665" s="5">
        <v>9</v>
      </c>
      <c r="H7665" s="1" t="str">
        <f t="shared" si="358"/>
        <v>9-の (助詞)</v>
      </c>
      <c r="I7665" s="1">
        <f t="shared" si="359"/>
        <v>0</v>
      </c>
    </row>
    <row r="7666" spans="1:9">
      <c r="A7666" s="1">
        <v>1771</v>
      </c>
      <c r="B7666" s="1" t="s">
        <v>1383</v>
      </c>
      <c r="C7666" s="2" t="s">
        <v>17</v>
      </c>
      <c r="D7666" s="4" t="str">
        <f t="shared" si="357"/>
        <v>の (助詞)</v>
      </c>
      <c r="E7666" s="2" t="s">
        <v>15</v>
      </c>
      <c r="F7666" s="2" t="s">
        <v>1314</v>
      </c>
      <c r="G7666" s="5">
        <v>9</v>
      </c>
      <c r="H7666" s="1" t="str">
        <f t="shared" si="358"/>
        <v>9-の (助詞)</v>
      </c>
      <c r="I7666" s="1">
        <f t="shared" si="359"/>
        <v>0</v>
      </c>
    </row>
    <row r="7667" spans="1:9">
      <c r="A7667" s="1">
        <v>1776</v>
      </c>
      <c r="B7667" s="1" t="s">
        <v>1383</v>
      </c>
      <c r="C7667" s="2" t="s">
        <v>17</v>
      </c>
      <c r="D7667" s="4" t="str">
        <f t="shared" si="357"/>
        <v>の (助詞)</v>
      </c>
      <c r="E7667" s="2" t="s">
        <v>15</v>
      </c>
      <c r="F7667" s="2" t="s">
        <v>1314</v>
      </c>
      <c r="G7667" s="5">
        <v>9</v>
      </c>
      <c r="H7667" s="1" t="str">
        <f t="shared" si="358"/>
        <v>9-の (助詞)</v>
      </c>
      <c r="I7667" s="1">
        <f t="shared" si="359"/>
        <v>0</v>
      </c>
    </row>
    <row r="7668" spans="1:9">
      <c r="A7668" s="1">
        <v>1805</v>
      </c>
      <c r="B7668" s="1" t="s">
        <v>1383</v>
      </c>
      <c r="C7668" s="2" t="s">
        <v>17</v>
      </c>
      <c r="D7668" s="4" t="str">
        <f t="shared" si="357"/>
        <v>の (助詞)</v>
      </c>
      <c r="E7668" s="2" t="s">
        <v>15</v>
      </c>
      <c r="F7668" s="2" t="s">
        <v>1314</v>
      </c>
      <c r="G7668" s="5">
        <v>9</v>
      </c>
      <c r="H7668" s="1" t="str">
        <f t="shared" si="358"/>
        <v>9-の (助詞)</v>
      </c>
      <c r="I7668" s="1">
        <f t="shared" si="359"/>
        <v>0</v>
      </c>
    </row>
    <row r="7669" spans="1:9">
      <c r="A7669" s="1">
        <v>1837</v>
      </c>
      <c r="B7669" s="1" t="s">
        <v>1383</v>
      </c>
      <c r="C7669" s="2" t="s">
        <v>17</v>
      </c>
      <c r="D7669" s="4" t="str">
        <f t="shared" si="357"/>
        <v>の (助詞)</v>
      </c>
      <c r="E7669" s="2" t="s">
        <v>15</v>
      </c>
      <c r="F7669" s="2" t="s">
        <v>1314</v>
      </c>
      <c r="G7669" s="5">
        <v>9</v>
      </c>
      <c r="H7669" s="1" t="str">
        <f t="shared" si="358"/>
        <v>9-の (助詞)</v>
      </c>
      <c r="I7669" s="1">
        <f t="shared" si="359"/>
        <v>0</v>
      </c>
    </row>
    <row r="7670" spans="1:9">
      <c r="A7670" s="1">
        <v>1841</v>
      </c>
      <c r="B7670" s="1" t="s">
        <v>1383</v>
      </c>
      <c r="C7670" s="2" t="s">
        <v>17</v>
      </c>
      <c r="D7670" s="4" t="str">
        <f t="shared" si="357"/>
        <v>の (助詞)</v>
      </c>
      <c r="E7670" s="2" t="s">
        <v>15</v>
      </c>
      <c r="F7670" s="2" t="s">
        <v>1314</v>
      </c>
      <c r="G7670" s="5">
        <v>9</v>
      </c>
      <c r="H7670" s="1" t="str">
        <f t="shared" si="358"/>
        <v>9-の (助詞)</v>
      </c>
      <c r="I7670" s="1">
        <f t="shared" si="359"/>
        <v>0</v>
      </c>
    </row>
    <row r="7671" spans="1:9">
      <c r="A7671" s="1">
        <v>1861</v>
      </c>
      <c r="B7671" s="1" t="s">
        <v>1383</v>
      </c>
      <c r="C7671" s="2" t="s">
        <v>17</v>
      </c>
      <c r="D7671" s="4" t="str">
        <f t="shared" si="357"/>
        <v>の (助詞)</v>
      </c>
      <c r="E7671" s="2" t="s">
        <v>15</v>
      </c>
      <c r="F7671" s="2" t="s">
        <v>1314</v>
      </c>
      <c r="G7671" s="5">
        <v>9</v>
      </c>
      <c r="H7671" s="1" t="str">
        <f t="shared" si="358"/>
        <v>9-の (助詞)</v>
      </c>
      <c r="I7671" s="1">
        <f t="shared" si="359"/>
        <v>0</v>
      </c>
    </row>
    <row r="7672" spans="1:9">
      <c r="A7672" s="1">
        <v>1873</v>
      </c>
      <c r="B7672" s="1" t="s">
        <v>1383</v>
      </c>
      <c r="C7672" s="2" t="s">
        <v>17</v>
      </c>
      <c r="D7672" s="4" t="str">
        <f t="shared" si="357"/>
        <v>の (助詞)</v>
      </c>
      <c r="E7672" s="2" t="s">
        <v>15</v>
      </c>
      <c r="F7672" s="2" t="s">
        <v>1314</v>
      </c>
      <c r="G7672" s="5">
        <v>9</v>
      </c>
      <c r="H7672" s="1" t="str">
        <f t="shared" si="358"/>
        <v>9-の (助詞)</v>
      </c>
      <c r="I7672" s="1">
        <f t="shared" si="359"/>
        <v>0</v>
      </c>
    </row>
    <row r="7673" spans="1:9">
      <c r="A7673" s="1">
        <v>1881</v>
      </c>
      <c r="B7673" s="1" t="s">
        <v>1383</v>
      </c>
      <c r="C7673" s="2" t="s">
        <v>17</v>
      </c>
      <c r="D7673" s="4" t="str">
        <f t="shared" si="357"/>
        <v>の (助詞)</v>
      </c>
      <c r="E7673" s="2" t="s">
        <v>15</v>
      </c>
      <c r="F7673" s="2" t="s">
        <v>1314</v>
      </c>
      <c r="G7673" s="5">
        <v>9</v>
      </c>
      <c r="H7673" s="1" t="str">
        <f t="shared" si="358"/>
        <v>9-の (助詞)</v>
      </c>
      <c r="I7673" s="1">
        <f t="shared" si="359"/>
        <v>0</v>
      </c>
    </row>
    <row r="7674" spans="1:9">
      <c r="A7674" s="1">
        <v>1971</v>
      </c>
      <c r="B7674" s="1" t="s">
        <v>1383</v>
      </c>
      <c r="C7674" s="2" t="s">
        <v>17</v>
      </c>
      <c r="D7674" s="4" t="str">
        <f t="shared" si="357"/>
        <v>の (助詞)</v>
      </c>
      <c r="E7674" s="2" t="s">
        <v>15</v>
      </c>
      <c r="F7674" s="2" t="s">
        <v>1314</v>
      </c>
      <c r="G7674" s="5">
        <v>9</v>
      </c>
      <c r="H7674" s="1" t="str">
        <f t="shared" si="358"/>
        <v>9-の (助詞)</v>
      </c>
      <c r="I7674" s="1">
        <f t="shared" si="359"/>
        <v>0</v>
      </c>
    </row>
    <row r="7675" spans="1:9">
      <c r="A7675" s="1">
        <v>1985</v>
      </c>
      <c r="B7675" s="1" t="s">
        <v>1383</v>
      </c>
      <c r="C7675" s="2" t="s">
        <v>17</v>
      </c>
      <c r="D7675" s="4" t="str">
        <f t="shared" si="357"/>
        <v>の (助詞)</v>
      </c>
      <c r="E7675" s="2" t="s">
        <v>15</v>
      </c>
      <c r="F7675" s="2" t="s">
        <v>1314</v>
      </c>
      <c r="G7675" s="5">
        <v>9</v>
      </c>
      <c r="H7675" s="1" t="str">
        <f t="shared" si="358"/>
        <v>9-の (助詞)</v>
      </c>
      <c r="I7675" s="1">
        <f t="shared" si="359"/>
        <v>0</v>
      </c>
    </row>
    <row r="7676" spans="1:9">
      <c r="A7676" s="1">
        <v>1999</v>
      </c>
      <c r="B7676" s="1" t="s">
        <v>1383</v>
      </c>
      <c r="C7676" s="2" t="s">
        <v>17</v>
      </c>
      <c r="D7676" s="4" t="str">
        <f t="shared" si="357"/>
        <v>の (助詞)</v>
      </c>
      <c r="E7676" s="2" t="s">
        <v>15</v>
      </c>
      <c r="F7676" s="2" t="s">
        <v>1314</v>
      </c>
      <c r="G7676" s="5">
        <v>9</v>
      </c>
      <c r="H7676" s="1" t="str">
        <f t="shared" si="358"/>
        <v>9-の (助詞)</v>
      </c>
      <c r="I7676" s="1">
        <f t="shared" si="359"/>
        <v>0</v>
      </c>
    </row>
    <row r="7677" spans="1:9">
      <c r="A7677" s="1">
        <v>2018</v>
      </c>
      <c r="B7677" s="1" t="s">
        <v>1383</v>
      </c>
      <c r="C7677" s="2" t="s">
        <v>17</v>
      </c>
      <c r="D7677" s="4" t="str">
        <f t="shared" si="357"/>
        <v>の (助詞)</v>
      </c>
      <c r="E7677" s="2" t="s">
        <v>15</v>
      </c>
      <c r="F7677" s="2" t="s">
        <v>1314</v>
      </c>
      <c r="G7677" s="5">
        <v>9</v>
      </c>
      <c r="H7677" s="1" t="str">
        <f t="shared" si="358"/>
        <v>9-の (助詞)</v>
      </c>
      <c r="I7677" s="1">
        <f t="shared" si="359"/>
        <v>0</v>
      </c>
    </row>
    <row r="7678" spans="1:9">
      <c r="A7678" s="1">
        <v>2055</v>
      </c>
      <c r="B7678" s="1" t="s">
        <v>1383</v>
      </c>
      <c r="C7678" s="2" t="s">
        <v>17</v>
      </c>
      <c r="D7678" s="4" t="str">
        <f t="shared" si="357"/>
        <v>の (助詞)</v>
      </c>
      <c r="E7678" s="2" t="s">
        <v>15</v>
      </c>
      <c r="F7678" s="2" t="s">
        <v>1314</v>
      </c>
      <c r="G7678" s="5">
        <v>9</v>
      </c>
      <c r="H7678" s="1" t="str">
        <f t="shared" si="358"/>
        <v>9-の (助詞)</v>
      </c>
      <c r="I7678" s="1">
        <f t="shared" si="359"/>
        <v>0</v>
      </c>
    </row>
    <row r="7679" spans="1:9">
      <c r="A7679" s="1">
        <v>2088</v>
      </c>
      <c r="B7679" s="1" t="s">
        <v>1383</v>
      </c>
      <c r="C7679" s="2" t="s">
        <v>17</v>
      </c>
      <c r="D7679" s="4" t="str">
        <f t="shared" si="357"/>
        <v>の (助詞)</v>
      </c>
      <c r="E7679" s="2" t="s">
        <v>15</v>
      </c>
      <c r="F7679" s="2" t="s">
        <v>1314</v>
      </c>
      <c r="G7679" s="5">
        <v>9</v>
      </c>
      <c r="H7679" s="1" t="str">
        <f t="shared" si="358"/>
        <v>9-の (助詞)</v>
      </c>
      <c r="I7679" s="1">
        <f t="shared" si="359"/>
        <v>0</v>
      </c>
    </row>
    <row r="7680" spans="1:9">
      <c r="A7680" s="1">
        <v>1790</v>
      </c>
      <c r="B7680" s="1" t="s">
        <v>1383</v>
      </c>
      <c r="C7680" s="2" t="s">
        <v>17</v>
      </c>
      <c r="D7680" s="4" t="str">
        <f t="shared" si="357"/>
        <v>の (名詞)</v>
      </c>
      <c r="E7680" s="2" t="s">
        <v>10</v>
      </c>
      <c r="F7680" s="2" t="s">
        <v>1315</v>
      </c>
      <c r="G7680" s="5">
        <v>9</v>
      </c>
      <c r="H7680" s="1" t="str">
        <f t="shared" si="358"/>
        <v>9-の (名詞)</v>
      </c>
      <c r="I7680" s="1">
        <f t="shared" si="359"/>
        <v>1</v>
      </c>
    </row>
    <row r="7681" spans="1:9">
      <c r="A7681" s="1">
        <v>1847</v>
      </c>
      <c r="B7681" s="1" t="s">
        <v>1383</v>
      </c>
      <c r="C7681" s="2" t="s">
        <v>17</v>
      </c>
      <c r="D7681" s="4" t="str">
        <f t="shared" si="357"/>
        <v>の (名詞)</v>
      </c>
      <c r="E7681" s="2" t="s">
        <v>10</v>
      </c>
      <c r="F7681" s="2" t="s">
        <v>1315</v>
      </c>
      <c r="G7681" s="5">
        <v>9</v>
      </c>
      <c r="H7681" s="1" t="str">
        <f t="shared" si="358"/>
        <v>9-の (名詞)</v>
      </c>
      <c r="I7681" s="1">
        <f t="shared" si="359"/>
        <v>0</v>
      </c>
    </row>
    <row r="7682" spans="1:9">
      <c r="A7682" s="1">
        <v>1896</v>
      </c>
      <c r="B7682" s="1" t="s">
        <v>1383</v>
      </c>
      <c r="C7682" s="2" t="s">
        <v>17</v>
      </c>
      <c r="D7682" s="4" t="str">
        <f t="shared" ref="D7682:D7745" si="360">C7682&amp;" ("&amp;E7682&amp;")"</f>
        <v>の (名詞)</v>
      </c>
      <c r="E7682" s="2" t="s">
        <v>10</v>
      </c>
      <c r="F7682" s="2" t="s">
        <v>1315</v>
      </c>
      <c r="G7682" s="5">
        <v>9</v>
      </c>
      <c r="H7682" s="1" t="str">
        <f t="shared" ref="H7682:H7745" si="361">G7682&amp;"-"&amp;D7682</f>
        <v>9-の (名詞)</v>
      </c>
      <c r="I7682" s="1">
        <f t="shared" si="359"/>
        <v>0</v>
      </c>
    </row>
    <row r="7683" spans="1:9">
      <c r="A7683" s="1">
        <v>1916</v>
      </c>
      <c r="B7683" s="1" t="s">
        <v>1383</v>
      </c>
      <c r="C7683" s="2" t="s">
        <v>17</v>
      </c>
      <c r="D7683" s="4" t="str">
        <f t="shared" si="360"/>
        <v>の (名詞)</v>
      </c>
      <c r="E7683" s="2" t="s">
        <v>10</v>
      </c>
      <c r="F7683" s="2" t="s">
        <v>1315</v>
      </c>
      <c r="G7683" s="5">
        <v>9</v>
      </c>
      <c r="H7683" s="1" t="str">
        <f t="shared" si="361"/>
        <v>9-の (名詞)</v>
      </c>
      <c r="I7683" s="1">
        <f t="shared" ref="I7683:I7746" si="362">IF(H7682&lt;&gt;H7683,1,0)</f>
        <v>0</v>
      </c>
    </row>
    <row r="7684" spans="1:9">
      <c r="A7684" s="1">
        <v>2079</v>
      </c>
      <c r="B7684" s="1" t="s">
        <v>1383</v>
      </c>
      <c r="C7684" s="2" t="s">
        <v>17</v>
      </c>
      <c r="D7684" s="4" t="str">
        <f t="shared" si="360"/>
        <v>の (名詞)</v>
      </c>
      <c r="E7684" s="2" t="s">
        <v>10</v>
      </c>
      <c r="F7684" s="2" t="s">
        <v>1315</v>
      </c>
      <c r="G7684" s="5">
        <v>9</v>
      </c>
      <c r="H7684" s="1" t="str">
        <f t="shared" si="361"/>
        <v>9-の (名詞)</v>
      </c>
      <c r="I7684" s="1">
        <f t="shared" si="362"/>
        <v>0</v>
      </c>
    </row>
    <row r="7685" spans="1:9">
      <c r="A7685" s="1">
        <v>1857</v>
      </c>
      <c r="B7685" s="1" t="s">
        <v>1383</v>
      </c>
      <c r="C7685" s="2" t="s">
        <v>30</v>
      </c>
      <c r="D7685" s="4" t="str">
        <f t="shared" si="360"/>
        <v>ので (助詞)</v>
      </c>
      <c r="E7685" s="2" t="s">
        <v>15</v>
      </c>
      <c r="F7685" s="2" t="s">
        <v>1312</v>
      </c>
      <c r="G7685" s="5">
        <v>9</v>
      </c>
      <c r="H7685" s="1" t="str">
        <f t="shared" si="361"/>
        <v>9-ので (助詞)</v>
      </c>
      <c r="I7685" s="1">
        <f t="shared" si="362"/>
        <v>1</v>
      </c>
    </row>
    <row r="7686" spans="1:9">
      <c r="A7686" s="1">
        <v>2111</v>
      </c>
      <c r="B7686" s="1" t="s">
        <v>1383</v>
      </c>
      <c r="C7686" s="2" t="s">
        <v>30</v>
      </c>
      <c r="D7686" s="4" t="str">
        <f t="shared" si="360"/>
        <v>ので (助詞)</v>
      </c>
      <c r="E7686" s="2" t="s">
        <v>15</v>
      </c>
      <c r="F7686" s="2" t="s">
        <v>1312</v>
      </c>
      <c r="G7686" s="5">
        <v>9</v>
      </c>
      <c r="H7686" s="1" t="str">
        <f t="shared" si="361"/>
        <v>9-ので (助詞)</v>
      </c>
      <c r="I7686" s="1">
        <f t="shared" si="362"/>
        <v>0</v>
      </c>
    </row>
    <row r="7687" spans="1:9">
      <c r="A7687" s="1">
        <v>1767</v>
      </c>
      <c r="B7687" s="1" t="s">
        <v>1383</v>
      </c>
      <c r="C7687" s="2" t="s">
        <v>43</v>
      </c>
      <c r="D7687" s="4" t="str">
        <f t="shared" si="360"/>
        <v>は (助詞)</v>
      </c>
      <c r="E7687" s="2" t="s">
        <v>15</v>
      </c>
      <c r="F7687" s="2" t="s">
        <v>1306</v>
      </c>
      <c r="G7687" s="5">
        <v>9</v>
      </c>
      <c r="H7687" s="1" t="str">
        <f t="shared" si="361"/>
        <v>9-は (助詞)</v>
      </c>
      <c r="I7687" s="1">
        <f t="shared" si="362"/>
        <v>1</v>
      </c>
    </row>
    <row r="7688" spans="1:9">
      <c r="A7688" s="1">
        <v>1797</v>
      </c>
      <c r="B7688" s="1" t="s">
        <v>1383</v>
      </c>
      <c r="C7688" s="2" t="s">
        <v>43</v>
      </c>
      <c r="D7688" s="4" t="str">
        <f t="shared" si="360"/>
        <v>は (助詞)</v>
      </c>
      <c r="E7688" s="2" t="s">
        <v>15</v>
      </c>
      <c r="F7688" s="2" t="s">
        <v>1306</v>
      </c>
      <c r="G7688" s="5">
        <v>9</v>
      </c>
      <c r="H7688" s="1" t="str">
        <f t="shared" si="361"/>
        <v>9-は (助詞)</v>
      </c>
      <c r="I7688" s="1">
        <f t="shared" si="362"/>
        <v>0</v>
      </c>
    </row>
    <row r="7689" spans="1:9">
      <c r="A7689" s="1">
        <v>1827</v>
      </c>
      <c r="B7689" s="1" t="s">
        <v>1383</v>
      </c>
      <c r="C7689" s="2" t="s">
        <v>43</v>
      </c>
      <c r="D7689" s="4" t="str">
        <f t="shared" si="360"/>
        <v>は (助詞)</v>
      </c>
      <c r="E7689" s="2" t="s">
        <v>15</v>
      </c>
      <c r="F7689" s="2" t="s">
        <v>1306</v>
      </c>
      <c r="G7689" s="5">
        <v>9</v>
      </c>
      <c r="H7689" s="1" t="str">
        <f t="shared" si="361"/>
        <v>9-は (助詞)</v>
      </c>
      <c r="I7689" s="1">
        <f t="shared" si="362"/>
        <v>0</v>
      </c>
    </row>
    <row r="7690" spans="1:9">
      <c r="A7690" s="1">
        <v>1851</v>
      </c>
      <c r="B7690" s="1" t="s">
        <v>1383</v>
      </c>
      <c r="C7690" s="2" t="s">
        <v>43</v>
      </c>
      <c r="D7690" s="4" t="str">
        <f t="shared" si="360"/>
        <v>は (助詞)</v>
      </c>
      <c r="E7690" s="2" t="s">
        <v>15</v>
      </c>
      <c r="F7690" s="2" t="s">
        <v>1306</v>
      </c>
      <c r="G7690" s="5">
        <v>9</v>
      </c>
      <c r="H7690" s="1" t="str">
        <f t="shared" si="361"/>
        <v>9-は (助詞)</v>
      </c>
      <c r="I7690" s="1">
        <f t="shared" si="362"/>
        <v>0</v>
      </c>
    </row>
    <row r="7691" spans="1:9">
      <c r="A7691" s="1">
        <v>1869</v>
      </c>
      <c r="B7691" s="1" t="s">
        <v>1383</v>
      </c>
      <c r="C7691" s="2" t="s">
        <v>43</v>
      </c>
      <c r="D7691" s="4" t="str">
        <f t="shared" si="360"/>
        <v>は (助詞)</v>
      </c>
      <c r="E7691" s="2" t="s">
        <v>15</v>
      </c>
      <c r="F7691" s="2" t="s">
        <v>1306</v>
      </c>
      <c r="G7691" s="5">
        <v>9</v>
      </c>
      <c r="H7691" s="1" t="str">
        <f t="shared" si="361"/>
        <v>9-は (助詞)</v>
      </c>
      <c r="I7691" s="1">
        <f t="shared" si="362"/>
        <v>0</v>
      </c>
    </row>
    <row r="7692" spans="1:9">
      <c r="A7692" s="1">
        <v>1893</v>
      </c>
      <c r="B7692" s="1" t="s">
        <v>1383</v>
      </c>
      <c r="C7692" s="2" t="s">
        <v>43</v>
      </c>
      <c r="D7692" s="4" t="str">
        <f t="shared" si="360"/>
        <v>は (助詞)</v>
      </c>
      <c r="E7692" s="2" t="s">
        <v>15</v>
      </c>
      <c r="F7692" s="2" t="s">
        <v>1306</v>
      </c>
      <c r="G7692" s="5">
        <v>9</v>
      </c>
      <c r="H7692" s="1" t="str">
        <f t="shared" si="361"/>
        <v>9-は (助詞)</v>
      </c>
      <c r="I7692" s="1">
        <f t="shared" si="362"/>
        <v>0</v>
      </c>
    </row>
    <row r="7693" spans="1:9">
      <c r="A7693" s="1">
        <v>1909</v>
      </c>
      <c r="B7693" s="1" t="s">
        <v>1383</v>
      </c>
      <c r="C7693" s="2" t="s">
        <v>43</v>
      </c>
      <c r="D7693" s="4" t="str">
        <f t="shared" si="360"/>
        <v>は (助詞)</v>
      </c>
      <c r="E7693" s="2" t="s">
        <v>15</v>
      </c>
      <c r="F7693" s="2" t="s">
        <v>1306</v>
      </c>
      <c r="G7693" s="5">
        <v>9</v>
      </c>
      <c r="H7693" s="1" t="str">
        <f t="shared" si="361"/>
        <v>9-は (助詞)</v>
      </c>
      <c r="I7693" s="1">
        <f t="shared" si="362"/>
        <v>0</v>
      </c>
    </row>
    <row r="7694" spans="1:9">
      <c r="A7694" s="1">
        <v>1982</v>
      </c>
      <c r="B7694" s="1" t="s">
        <v>1383</v>
      </c>
      <c r="C7694" s="2" t="s">
        <v>43</v>
      </c>
      <c r="D7694" s="4" t="str">
        <f t="shared" si="360"/>
        <v>は (助詞)</v>
      </c>
      <c r="E7694" s="2" t="s">
        <v>15</v>
      </c>
      <c r="F7694" s="2" t="s">
        <v>1306</v>
      </c>
      <c r="G7694" s="5">
        <v>9</v>
      </c>
      <c r="H7694" s="1" t="str">
        <f t="shared" si="361"/>
        <v>9-は (助詞)</v>
      </c>
      <c r="I7694" s="1">
        <f t="shared" si="362"/>
        <v>0</v>
      </c>
    </row>
    <row r="7695" spans="1:9">
      <c r="A7695" s="1">
        <v>1997</v>
      </c>
      <c r="B7695" s="1" t="s">
        <v>1383</v>
      </c>
      <c r="C7695" s="2" t="s">
        <v>43</v>
      </c>
      <c r="D7695" s="4" t="str">
        <f t="shared" si="360"/>
        <v>は (助詞)</v>
      </c>
      <c r="E7695" s="2" t="s">
        <v>15</v>
      </c>
      <c r="F7695" s="2" t="s">
        <v>1306</v>
      </c>
      <c r="G7695" s="5">
        <v>9</v>
      </c>
      <c r="H7695" s="1" t="str">
        <f t="shared" si="361"/>
        <v>9-は (助詞)</v>
      </c>
      <c r="I7695" s="1">
        <f t="shared" si="362"/>
        <v>0</v>
      </c>
    </row>
    <row r="7696" spans="1:9">
      <c r="A7696" s="1">
        <v>2029</v>
      </c>
      <c r="B7696" s="1" t="s">
        <v>1383</v>
      </c>
      <c r="C7696" s="2" t="s">
        <v>43</v>
      </c>
      <c r="D7696" s="4" t="str">
        <f t="shared" si="360"/>
        <v>は (助詞)</v>
      </c>
      <c r="E7696" s="2" t="s">
        <v>15</v>
      </c>
      <c r="F7696" s="2" t="s">
        <v>1306</v>
      </c>
      <c r="G7696" s="5">
        <v>9</v>
      </c>
      <c r="H7696" s="1" t="str">
        <f t="shared" si="361"/>
        <v>9-は (助詞)</v>
      </c>
      <c r="I7696" s="1">
        <f t="shared" si="362"/>
        <v>0</v>
      </c>
    </row>
    <row r="7697" spans="1:9">
      <c r="A7697" s="1">
        <v>2036</v>
      </c>
      <c r="B7697" s="1" t="s">
        <v>1383</v>
      </c>
      <c r="C7697" s="2" t="s">
        <v>43</v>
      </c>
      <c r="D7697" s="4" t="str">
        <f t="shared" si="360"/>
        <v>は (助詞)</v>
      </c>
      <c r="E7697" s="2" t="s">
        <v>15</v>
      </c>
      <c r="F7697" s="2" t="s">
        <v>1306</v>
      </c>
      <c r="G7697" s="5">
        <v>9</v>
      </c>
      <c r="H7697" s="1" t="str">
        <f t="shared" si="361"/>
        <v>9-は (助詞)</v>
      </c>
      <c r="I7697" s="1">
        <f t="shared" si="362"/>
        <v>0</v>
      </c>
    </row>
    <row r="7698" spans="1:9">
      <c r="A7698" s="1">
        <v>2049</v>
      </c>
      <c r="B7698" s="1" t="s">
        <v>1383</v>
      </c>
      <c r="C7698" s="2" t="s">
        <v>43</v>
      </c>
      <c r="D7698" s="4" t="str">
        <f t="shared" si="360"/>
        <v>は (助詞)</v>
      </c>
      <c r="E7698" s="2" t="s">
        <v>15</v>
      </c>
      <c r="F7698" s="2" t="s">
        <v>1306</v>
      </c>
      <c r="G7698" s="5">
        <v>9</v>
      </c>
      <c r="H7698" s="1" t="str">
        <f t="shared" si="361"/>
        <v>9-は (助詞)</v>
      </c>
      <c r="I7698" s="1">
        <f t="shared" si="362"/>
        <v>0</v>
      </c>
    </row>
    <row r="7699" spans="1:9">
      <c r="A7699" s="1">
        <v>2081</v>
      </c>
      <c r="B7699" s="1" t="s">
        <v>1383</v>
      </c>
      <c r="C7699" s="2" t="s">
        <v>43</v>
      </c>
      <c r="D7699" s="4" t="str">
        <f t="shared" si="360"/>
        <v>は (助詞)</v>
      </c>
      <c r="E7699" s="2" t="s">
        <v>15</v>
      </c>
      <c r="F7699" s="2" t="s">
        <v>1306</v>
      </c>
      <c r="G7699" s="5">
        <v>9</v>
      </c>
      <c r="H7699" s="1" t="str">
        <f t="shared" si="361"/>
        <v>9-は (助詞)</v>
      </c>
      <c r="I7699" s="1">
        <f t="shared" si="362"/>
        <v>0</v>
      </c>
    </row>
    <row r="7700" spans="1:9">
      <c r="A7700" s="1">
        <v>2107</v>
      </c>
      <c r="B7700" s="1" t="s">
        <v>1383</v>
      </c>
      <c r="C7700" s="2" t="s">
        <v>43</v>
      </c>
      <c r="D7700" s="4" t="str">
        <f t="shared" si="360"/>
        <v>は (助詞)</v>
      </c>
      <c r="E7700" s="2" t="s">
        <v>15</v>
      </c>
      <c r="F7700" s="2" t="s">
        <v>1306</v>
      </c>
      <c r="G7700" s="5">
        <v>9</v>
      </c>
      <c r="H7700" s="1" t="str">
        <f t="shared" si="361"/>
        <v>9-は (助詞)</v>
      </c>
      <c r="I7700" s="1">
        <f t="shared" si="362"/>
        <v>0</v>
      </c>
    </row>
    <row r="7701" spans="1:9">
      <c r="A7701" s="1">
        <v>1934</v>
      </c>
      <c r="B7701" s="1" t="s">
        <v>1383</v>
      </c>
      <c r="C7701" s="2" t="s">
        <v>311</v>
      </c>
      <c r="D7701" s="4" t="str">
        <f t="shared" si="360"/>
        <v>プール (名詞)</v>
      </c>
      <c r="E7701" s="2" t="s">
        <v>10</v>
      </c>
      <c r="F7701" s="2" t="s">
        <v>409</v>
      </c>
      <c r="G7701" s="5">
        <v>9</v>
      </c>
      <c r="H7701" s="1" t="str">
        <f t="shared" si="361"/>
        <v>9-プール (名詞)</v>
      </c>
      <c r="I7701" s="1">
        <f t="shared" si="362"/>
        <v>1</v>
      </c>
    </row>
    <row r="7702" spans="1:9">
      <c r="A7702" s="1">
        <v>2067</v>
      </c>
      <c r="B7702" s="1" t="s">
        <v>1383</v>
      </c>
      <c r="C7702" s="2" t="s">
        <v>931</v>
      </c>
      <c r="D7702" s="4" t="str">
        <f t="shared" si="360"/>
        <v>ベッド (名詞)</v>
      </c>
      <c r="E7702" s="2" t="s">
        <v>10</v>
      </c>
      <c r="F7702" s="2" t="s">
        <v>409</v>
      </c>
      <c r="G7702" s="5">
        <v>9</v>
      </c>
      <c r="H7702" s="1" t="str">
        <f t="shared" si="361"/>
        <v>9-ベッド (名詞)</v>
      </c>
      <c r="I7702" s="1">
        <f t="shared" si="362"/>
        <v>1</v>
      </c>
    </row>
    <row r="7703" spans="1:9">
      <c r="A7703" s="1">
        <v>2054</v>
      </c>
      <c r="B7703" s="1" t="s">
        <v>1383</v>
      </c>
      <c r="C7703" s="2" t="s">
        <v>692</v>
      </c>
      <c r="D7703" s="4" t="str">
        <f t="shared" si="360"/>
        <v>ボディー (名詞)</v>
      </c>
      <c r="E7703" s="2" t="s">
        <v>10</v>
      </c>
      <c r="F7703" s="2" t="s">
        <v>409</v>
      </c>
      <c r="G7703" s="5">
        <v>9</v>
      </c>
      <c r="H7703" s="1" t="str">
        <f t="shared" si="361"/>
        <v>9-ボディー (名詞)</v>
      </c>
      <c r="I7703" s="1">
        <f t="shared" si="362"/>
        <v>1</v>
      </c>
    </row>
    <row r="7704" spans="1:9">
      <c r="A7704" s="1">
        <v>1745</v>
      </c>
      <c r="B7704" s="1" t="s">
        <v>1383</v>
      </c>
      <c r="C7704" s="2" t="s">
        <v>64</v>
      </c>
      <c r="D7704" s="4" t="str">
        <f t="shared" si="360"/>
        <v>ます (助動詞)</v>
      </c>
      <c r="E7704" s="2" t="s">
        <v>25</v>
      </c>
      <c r="F7704" s="2"/>
      <c r="G7704" s="5">
        <v>9</v>
      </c>
      <c r="H7704" s="1" t="str">
        <f t="shared" si="361"/>
        <v>9-ます (助動詞)</v>
      </c>
      <c r="I7704" s="1">
        <f t="shared" si="362"/>
        <v>1</v>
      </c>
    </row>
    <row r="7705" spans="1:9">
      <c r="A7705" s="1">
        <v>1758</v>
      </c>
      <c r="B7705" s="1" t="s">
        <v>1383</v>
      </c>
      <c r="C7705" s="2" t="s">
        <v>64</v>
      </c>
      <c r="D7705" s="4" t="str">
        <f t="shared" si="360"/>
        <v>ます (助動詞)</v>
      </c>
      <c r="E7705" s="2" t="s">
        <v>25</v>
      </c>
      <c r="F7705" s="2"/>
      <c r="G7705" s="5">
        <v>9</v>
      </c>
      <c r="H7705" s="1" t="str">
        <f t="shared" si="361"/>
        <v>9-ます (助動詞)</v>
      </c>
      <c r="I7705" s="1">
        <f t="shared" si="362"/>
        <v>0</v>
      </c>
    </row>
    <row r="7706" spans="1:9">
      <c r="A7706" s="1">
        <v>1763</v>
      </c>
      <c r="B7706" s="1" t="s">
        <v>1383</v>
      </c>
      <c r="C7706" s="2" t="s">
        <v>64</v>
      </c>
      <c r="D7706" s="4" t="str">
        <f t="shared" si="360"/>
        <v>ます (助動詞)</v>
      </c>
      <c r="E7706" s="2" t="s">
        <v>25</v>
      </c>
      <c r="F7706" s="2"/>
      <c r="G7706" s="5">
        <v>9</v>
      </c>
      <c r="H7706" s="1" t="str">
        <f t="shared" si="361"/>
        <v>9-ます (助動詞)</v>
      </c>
      <c r="I7706" s="1">
        <f t="shared" si="362"/>
        <v>0</v>
      </c>
    </row>
    <row r="7707" spans="1:9">
      <c r="A7707" s="1">
        <v>1782</v>
      </c>
      <c r="B7707" s="1" t="s">
        <v>1383</v>
      </c>
      <c r="C7707" s="2" t="s">
        <v>64</v>
      </c>
      <c r="D7707" s="4" t="str">
        <f t="shared" si="360"/>
        <v>ます (助動詞)</v>
      </c>
      <c r="E7707" s="2" t="s">
        <v>25</v>
      </c>
      <c r="F7707" s="2"/>
      <c r="G7707" s="5">
        <v>9</v>
      </c>
      <c r="H7707" s="1" t="str">
        <f t="shared" si="361"/>
        <v>9-ます (助動詞)</v>
      </c>
      <c r="I7707" s="1">
        <f t="shared" si="362"/>
        <v>0</v>
      </c>
    </row>
    <row r="7708" spans="1:9">
      <c r="A7708" s="1">
        <v>1799</v>
      </c>
      <c r="B7708" s="1" t="s">
        <v>1383</v>
      </c>
      <c r="C7708" s="2" t="s">
        <v>64</v>
      </c>
      <c r="D7708" s="4" t="str">
        <f t="shared" si="360"/>
        <v>ます (助動詞)</v>
      </c>
      <c r="E7708" s="2" t="s">
        <v>25</v>
      </c>
      <c r="F7708" s="2"/>
      <c r="G7708" s="5">
        <v>9</v>
      </c>
      <c r="H7708" s="1" t="str">
        <f t="shared" si="361"/>
        <v>9-ます (助動詞)</v>
      </c>
      <c r="I7708" s="1">
        <f t="shared" si="362"/>
        <v>0</v>
      </c>
    </row>
    <row r="7709" spans="1:9">
      <c r="A7709" s="1">
        <v>1831</v>
      </c>
      <c r="B7709" s="1" t="s">
        <v>1383</v>
      </c>
      <c r="C7709" s="2" t="s">
        <v>64</v>
      </c>
      <c r="D7709" s="4" t="str">
        <f t="shared" si="360"/>
        <v>ます (助動詞)</v>
      </c>
      <c r="E7709" s="2" t="s">
        <v>25</v>
      </c>
      <c r="F7709" s="2"/>
      <c r="G7709" s="5">
        <v>9</v>
      </c>
      <c r="H7709" s="1" t="str">
        <f t="shared" si="361"/>
        <v>9-ます (助動詞)</v>
      </c>
      <c r="I7709" s="1">
        <f t="shared" si="362"/>
        <v>0</v>
      </c>
    </row>
    <row r="7710" spans="1:9">
      <c r="A7710" s="1">
        <v>1887</v>
      </c>
      <c r="B7710" s="1" t="s">
        <v>1383</v>
      </c>
      <c r="C7710" s="2" t="s">
        <v>64</v>
      </c>
      <c r="D7710" s="4" t="str">
        <f t="shared" si="360"/>
        <v>ます (助動詞)</v>
      </c>
      <c r="E7710" s="2" t="s">
        <v>25</v>
      </c>
      <c r="F7710" s="2"/>
      <c r="G7710" s="5">
        <v>9</v>
      </c>
      <c r="H7710" s="1" t="str">
        <f t="shared" si="361"/>
        <v>9-ます (助動詞)</v>
      </c>
      <c r="I7710" s="1">
        <f t="shared" si="362"/>
        <v>0</v>
      </c>
    </row>
    <row r="7711" spans="1:9">
      <c r="A7711" s="1">
        <v>1921</v>
      </c>
      <c r="B7711" s="1" t="s">
        <v>1383</v>
      </c>
      <c r="C7711" s="2" t="s">
        <v>64</v>
      </c>
      <c r="D7711" s="4" t="str">
        <f t="shared" si="360"/>
        <v>ます (助動詞)</v>
      </c>
      <c r="E7711" s="2" t="s">
        <v>25</v>
      </c>
      <c r="F7711" s="2"/>
      <c r="G7711" s="5">
        <v>9</v>
      </c>
      <c r="H7711" s="1" t="str">
        <f t="shared" si="361"/>
        <v>9-ます (助動詞)</v>
      </c>
      <c r="I7711" s="1">
        <f t="shared" si="362"/>
        <v>0</v>
      </c>
    </row>
    <row r="7712" spans="1:9">
      <c r="A7712" s="1">
        <v>1993</v>
      </c>
      <c r="B7712" s="1" t="s">
        <v>1383</v>
      </c>
      <c r="C7712" s="2" t="s">
        <v>64</v>
      </c>
      <c r="D7712" s="4" t="str">
        <f t="shared" si="360"/>
        <v>ます (助動詞)</v>
      </c>
      <c r="E7712" s="2" t="s">
        <v>25</v>
      </c>
      <c r="F7712" s="2"/>
      <c r="G7712" s="5">
        <v>9</v>
      </c>
      <c r="H7712" s="1" t="str">
        <f t="shared" si="361"/>
        <v>9-ます (助動詞)</v>
      </c>
      <c r="I7712" s="1">
        <f t="shared" si="362"/>
        <v>0</v>
      </c>
    </row>
    <row r="7713" spans="1:9">
      <c r="A7713" s="1">
        <v>2013</v>
      </c>
      <c r="B7713" s="1" t="s">
        <v>1383</v>
      </c>
      <c r="C7713" s="2" t="s">
        <v>64</v>
      </c>
      <c r="D7713" s="4" t="str">
        <f t="shared" si="360"/>
        <v>ます (助動詞)</v>
      </c>
      <c r="E7713" s="2" t="s">
        <v>25</v>
      </c>
      <c r="F7713" s="2"/>
      <c r="G7713" s="5">
        <v>9</v>
      </c>
      <c r="H7713" s="1" t="str">
        <f t="shared" si="361"/>
        <v>9-ます (助動詞)</v>
      </c>
      <c r="I7713" s="1">
        <f t="shared" si="362"/>
        <v>0</v>
      </c>
    </row>
    <row r="7714" spans="1:9">
      <c r="A7714" s="1">
        <v>2046</v>
      </c>
      <c r="B7714" s="1" t="s">
        <v>1383</v>
      </c>
      <c r="C7714" s="2" t="s">
        <v>64</v>
      </c>
      <c r="D7714" s="4" t="str">
        <f t="shared" si="360"/>
        <v>ます (助動詞)</v>
      </c>
      <c r="E7714" s="2" t="s">
        <v>25</v>
      </c>
      <c r="F7714" s="2"/>
      <c r="G7714" s="5">
        <v>9</v>
      </c>
      <c r="H7714" s="1" t="str">
        <f t="shared" si="361"/>
        <v>9-ます (助動詞)</v>
      </c>
      <c r="I7714" s="1">
        <f t="shared" si="362"/>
        <v>0</v>
      </c>
    </row>
    <row r="7715" spans="1:9">
      <c r="A7715" s="1">
        <v>2061</v>
      </c>
      <c r="B7715" s="1" t="s">
        <v>1383</v>
      </c>
      <c r="C7715" s="2" t="s">
        <v>64</v>
      </c>
      <c r="D7715" s="4" t="str">
        <f t="shared" si="360"/>
        <v>ます (助動詞)</v>
      </c>
      <c r="E7715" s="2" t="s">
        <v>25</v>
      </c>
      <c r="F7715" s="2"/>
      <c r="G7715" s="5">
        <v>9</v>
      </c>
      <c r="H7715" s="1" t="str">
        <f t="shared" si="361"/>
        <v>9-ます (助動詞)</v>
      </c>
      <c r="I7715" s="1">
        <f t="shared" si="362"/>
        <v>0</v>
      </c>
    </row>
    <row r="7716" spans="1:9">
      <c r="A7716" s="1">
        <v>2084</v>
      </c>
      <c r="B7716" s="1" t="s">
        <v>1383</v>
      </c>
      <c r="C7716" s="2" t="s">
        <v>64</v>
      </c>
      <c r="D7716" s="4" t="str">
        <f t="shared" si="360"/>
        <v>ます (助動詞)</v>
      </c>
      <c r="E7716" s="2" t="s">
        <v>25</v>
      </c>
      <c r="F7716" s="2"/>
      <c r="G7716" s="5">
        <v>9</v>
      </c>
      <c r="H7716" s="1" t="str">
        <f t="shared" si="361"/>
        <v>9-ます (助動詞)</v>
      </c>
      <c r="I7716" s="1">
        <f t="shared" si="362"/>
        <v>0</v>
      </c>
    </row>
    <row r="7717" spans="1:9">
      <c r="A7717" s="1">
        <v>2096</v>
      </c>
      <c r="B7717" s="1" t="s">
        <v>1383</v>
      </c>
      <c r="C7717" s="2" t="s">
        <v>64</v>
      </c>
      <c r="D7717" s="4" t="str">
        <f t="shared" si="360"/>
        <v>ます (助動詞)</v>
      </c>
      <c r="E7717" s="2" t="s">
        <v>25</v>
      </c>
      <c r="F7717" s="2"/>
      <c r="G7717" s="5">
        <v>9</v>
      </c>
      <c r="H7717" s="1" t="str">
        <f t="shared" si="361"/>
        <v>9-ます (助動詞)</v>
      </c>
      <c r="I7717" s="1">
        <f t="shared" si="362"/>
        <v>0</v>
      </c>
    </row>
    <row r="7718" spans="1:9">
      <c r="A7718" s="1">
        <v>1779</v>
      </c>
      <c r="B7718" s="1" t="s">
        <v>1383</v>
      </c>
      <c r="C7718" s="2" t="s">
        <v>62</v>
      </c>
      <c r="D7718" s="4" t="str">
        <f t="shared" si="360"/>
        <v>また (接続詞)</v>
      </c>
      <c r="E7718" s="2" t="s">
        <v>95</v>
      </c>
      <c r="F7718" s="2"/>
      <c r="G7718" s="5">
        <v>9</v>
      </c>
      <c r="H7718" s="1" t="str">
        <f t="shared" si="361"/>
        <v>9-また (接続詞)</v>
      </c>
      <c r="I7718" s="1">
        <f t="shared" si="362"/>
        <v>1</v>
      </c>
    </row>
    <row r="7719" spans="1:9">
      <c r="A7719" s="1">
        <v>2057</v>
      </c>
      <c r="B7719" s="1" t="s">
        <v>1383</v>
      </c>
      <c r="C7719" s="2" t="s">
        <v>903</v>
      </c>
      <c r="D7719" s="4" t="str">
        <f t="shared" si="360"/>
        <v>マッサージ (名詞)</v>
      </c>
      <c r="E7719" s="2" t="s">
        <v>10</v>
      </c>
      <c r="F7719" s="2" t="s">
        <v>409</v>
      </c>
      <c r="G7719" s="5">
        <v>9</v>
      </c>
      <c r="H7719" s="1" t="str">
        <f t="shared" si="361"/>
        <v>9-マッサージ (名詞)</v>
      </c>
      <c r="I7719" s="1">
        <f t="shared" si="362"/>
        <v>1</v>
      </c>
    </row>
    <row r="7720" spans="1:9">
      <c r="A7720" s="1">
        <v>2106</v>
      </c>
      <c r="B7720" s="1" t="s">
        <v>1383</v>
      </c>
      <c r="C7720" s="2" t="s">
        <v>903</v>
      </c>
      <c r="D7720" s="4" t="str">
        <f t="shared" si="360"/>
        <v>マッサージ (名詞)</v>
      </c>
      <c r="E7720" s="2" t="s">
        <v>10</v>
      </c>
      <c r="F7720" s="2" t="s">
        <v>409</v>
      </c>
      <c r="G7720" s="5">
        <v>9</v>
      </c>
      <c r="H7720" s="1" t="str">
        <f t="shared" si="361"/>
        <v>9-マッサージ (名詞)</v>
      </c>
      <c r="I7720" s="1">
        <f t="shared" si="362"/>
        <v>0</v>
      </c>
    </row>
    <row r="7721" spans="1:9">
      <c r="A7721" s="1">
        <v>1836</v>
      </c>
      <c r="B7721" s="1" t="s">
        <v>1383</v>
      </c>
      <c r="C7721" s="2" t="s">
        <v>108</v>
      </c>
      <c r="D7721" s="4" t="str">
        <f t="shared" si="360"/>
        <v>まで (助詞)</v>
      </c>
      <c r="E7721" s="2" t="s">
        <v>15</v>
      </c>
      <c r="F7721" s="2" t="s">
        <v>1320</v>
      </c>
      <c r="G7721" s="5">
        <v>9</v>
      </c>
      <c r="H7721" s="1" t="str">
        <f t="shared" si="361"/>
        <v>9-まで (助詞)</v>
      </c>
      <c r="I7721" s="1">
        <f t="shared" si="362"/>
        <v>1</v>
      </c>
    </row>
    <row r="7722" spans="1:9">
      <c r="A7722" s="1">
        <v>1816</v>
      </c>
      <c r="B7722" s="1" t="s">
        <v>1383</v>
      </c>
      <c r="C7722" s="2" t="s">
        <v>693</v>
      </c>
      <c r="D7722" s="4" t="str">
        <f t="shared" si="360"/>
        <v>メイク (名詞)</v>
      </c>
      <c r="E7722" s="2" t="s">
        <v>10</v>
      </c>
      <c r="F7722" s="2" t="s">
        <v>1305</v>
      </c>
      <c r="G7722" s="5">
        <v>9</v>
      </c>
      <c r="H7722" s="1" t="str">
        <f t="shared" si="361"/>
        <v>9-メイク (名詞)</v>
      </c>
      <c r="I7722" s="1">
        <f t="shared" si="362"/>
        <v>1</v>
      </c>
    </row>
    <row r="7723" spans="1:9">
      <c r="A7723" s="1">
        <v>1778</v>
      </c>
      <c r="B7723" s="1" t="s">
        <v>1383</v>
      </c>
      <c r="C7723" s="2" t="s">
        <v>35</v>
      </c>
      <c r="D7723" s="4" t="str">
        <f t="shared" si="360"/>
        <v>も (助詞)</v>
      </c>
      <c r="E7723" s="2" t="s">
        <v>15</v>
      </c>
      <c r="F7723" s="2" t="s">
        <v>1306</v>
      </c>
      <c r="G7723" s="5">
        <v>9</v>
      </c>
      <c r="H7723" s="1" t="str">
        <f t="shared" si="361"/>
        <v>9-も (助詞)</v>
      </c>
      <c r="I7723" s="1">
        <f t="shared" si="362"/>
        <v>1</v>
      </c>
    </row>
    <row r="7724" spans="1:9">
      <c r="A7724" s="1">
        <v>1955</v>
      </c>
      <c r="B7724" s="1" t="s">
        <v>1383</v>
      </c>
      <c r="C7724" s="2" t="s">
        <v>35</v>
      </c>
      <c r="D7724" s="4" t="str">
        <f t="shared" si="360"/>
        <v>も (助詞)</v>
      </c>
      <c r="E7724" s="2" t="s">
        <v>15</v>
      </c>
      <c r="F7724" s="2" t="s">
        <v>1306</v>
      </c>
      <c r="G7724" s="5">
        <v>9</v>
      </c>
      <c r="H7724" s="1" t="str">
        <f t="shared" si="361"/>
        <v>9-も (助詞)</v>
      </c>
      <c r="I7724" s="1">
        <f t="shared" si="362"/>
        <v>0</v>
      </c>
    </row>
    <row r="7725" spans="1:9">
      <c r="A7725" s="1">
        <v>1991</v>
      </c>
      <c r="B7725" s="1" t="s">
        <v>1383</v>
      </c>
      <c r="C7725" s="2" t="s">
        <v>35</v>
      </c>
      <c r="D7725" s="4" t="str">
        <f t="shared" si="360"/>
        <v>も (助詞)</v>
      </c>
      <c r="E7725" s="2" t="s">
        <v>15</v>
      </c>
      <c r="F7725" s="2" t="s">
        <v>1306</v>
      </c>
      <c r="G7725" s="5">
        <v>9</v>
      </c>
      <c r="H7725" s="1" t="str">
        <f t="shared" si="361"/>
        <v>9-も (助詞)</v>
      </c>
      <c r="I7725" s="1">
        <f t="shared" si="362"/>
        <v>0</v>
      </c>
    </row>
    <row r="7726" spans="1:9">
      <c r="A7726" s="1">
        <v>2025</v>
      </c>
      <c r="B7726" s="1" t="s">
        <v>1383</v>
      </c>
      <c r="C7726" s="2" t="s">
        <v>35</v>
      </c>
      <c r="D7726" s="4" t="str">
        <f t="shared" si="360"/>
        <v>も (助詞)</v>
      </c>
      <c r="E7726" s="2" t="s">
        <v>15</v>
      </c>
      <c r="F7726" s="2" t="s">
        <v>1306</v>
      </c>
      <c r="G7726" s="5">
        <v>9</v>
      </c>
      <c r="H7726" s="1" t="str">
        <f t="shared" si="361"/>
        <v>9-も (助詞)</v>
      </c>
      <c r="I7726" s="1">
        <f t="shared" si="362"/>
        <v>0</v>
      </c>
    </row>
    <row r="7727" spans="1:9">
      <c r="A7727" s="1">
        <v>1803</v>
      </c>
      <c r="B7727" s="1" t="s">
        <v>1383</v>
      </c>
      <c r="C7727" s="2" t="s">
        <v>141</v>
      </c>
      <c r="D7727" s="4" t="str">
        <f t="shared" si="360"/>
        <v>や (助詞)</v>
      </c>
      <c r="E7727" s="2" t="s">
        <v>15</v>
      </c>
      <c r="F7727" s="2" t="s">
        <v>1323</v>
      </c>
      <c r="G7727" s="5">
        <v>9</v>
      </c>
      <c r="H7727" s="1" t="str">
        <f t="shared" si="361"/>
        <v>9-や (助詞)</v>
      </c>
      <c r="I7727" s="1">
        <f t="shared" si="362"/>
        <v>1</v>
      </c>
    </row>
    <row r="7728" spans="1:9">
      <c r="A7728" s="1">
        <v>1988</v>
      </c>
      <c r="B7728" s="1" t="s">
        <v>1383</v>
      </c>
      <c r="C7728" s="2" t="s">
        <v>141</v>
      </c>
      <c r="D7728" s="4" t="str">
        <f t="shared" si="360"/>
        <v>や (助詞)</v>
      </c>
      <c r="E7728" s="2" t="s">
        <v>15</v>
      </c>
      <c r="F7728" s="2" t="s">
        <v>1323</v>
      </c>
      <c r="G7728" s="5">
        <v>9</v>
      </c>
      <c r="H7728" s="1" t="str">
        <f t="shared" si="361"/>
        <v>9-や (助詞)</v>
      </c>
      <c r="I7728" s="1">
        <f t="shared" si="362"/>
        <v>0</v>
      </c>
    </row>
    <row r="7729" spans="1:9">
      <c r="A7729" s="1">
        <v>2022</v>
      </c>
      <c r="B7729" s="1" t="s">
        <v>1383</v>
      </c>
      <c r="C7729" s="2" t="s">
        <v>141</v>
      </c>
      <c r="D7729" s="4" t="str">
        <f t="shared" si="360"/>
        <v>や (助詞)</v>
      </c>
      <c r="E7729" s="2" t="s">
        <v>15</v>
      </c>
      <c r="F7729" s="2" t="s">
        <v>1323</v>
      </c>
      <c r="G7729" s="5">
        <v>9</v>
      </c>
      <c r="H7729" s="1" t="str">
        <f t="shared" si="361"/>
        <v>9-や (助詞)</v>
      </c>
      <c r="I7729" s="1">
        <f t="shared" si="362"/>
        <v>0</v>
      </c>
    </row>
    <row r="7730" spans="1:9">
      <c r="A7730" s="1">
        <v>1929</v>
      </c>
      <c r="B7730" s="1" t="s">
        <v>1383</v>
      </c>
      <c r="C7730" s="2" t="s">
        <v>1112</v>
      </c>
      <c r="D7730" s="4" t="str">
        <f t="shared" si="360"/>
        <v>ゆ (名詞)</v>
      </c>
      <c r="E7730" s="2" t="s">
        <v>10</v>
      </c>
      <c r="F7730" s="2" t="s">
        <v>409</v>
      </c>
      <c r="G7730" s="5">
        <v>9</v>
      </c>
      <c r="H7730" s="1" t="str">
        <f t="shared" si="361"/>
        <v>9-ゆ (名詞)</v>
      </c>
      <c r="I7730" s="1">
        <f t="shared" si="362"/>
        <v>1</v>
      </c>
    </row>
    <row r="7731" spans="1:9">
      <c r="A7731" s="1">
        <v>2033</v>
      </c>
      <c r="B7731" s="1" t="s">
        <v>1383</v>
      </c>
      <c r="C7731" s="2" t="s">
        <v>37</v>
      </c>
      <c r="D7731" s="4" t="str">
        <f t="shared" si="360"/>
        <v>よ (助詞)</v>
      </c>
      <c r="E7731" s="2" t="s">
        <v>15</v>
      </c>
      <c r="F7731" s="2" t="s">
        <v>1309</v>
      </c>
      <c r="G7731" s="5">
        <v>9</v>
      </c>
      <c r="H7731" s="1" t="str">
        <f t="shared" si="361"/>
        <v>9-よ (助詞)</v>
      </c>
      <c r="I7731" s="1">
        <f t="shared" si="362"/>
        <v>1</v>
      </c>
    </row>
    <row r="7732" spans="1:9">
      <c r="A7732" s="1">
        <v>2097</v>
      </c>
      <c r="B7732" s="1" t="s">
        <v>1383</v>
      </c>
      <c r="C7732" s="2" t="s">
        <v>37</v>
      </c>
      <c r="D7732" s="4" t="str">
        <f t="shared" si="360"/>
        <v>よ (助詞)</v>
      </c>
      <c r="E7732" s="2" t="s">
        <v>15</v>
      </c>
      <c r="F7732" s="2" t="s">
        <v>1309</v>
      </c>
      <c r="G7732" s="5">
        <v>9</v>
      </c>
      <c r="H7732" s="1" t="str">
        <f t="shared" si="361"/>
        <v>9-よ (助詞)</v>
      </c>
      <c r="I7732" s="1">
        <f t="shared" si="362"/>
        <v>0</v>
      </c>
    </row>
    <row r="7733" spans="1:9">
      <c r="A7733" s="1">
        <v>1983</v>
      </c>
      <c r="B7733" s="1" t="s">
        <v>1383</v>
      </c>
      <c r="C7733" s="2" t="s">
        <v>273</v>
      </c>
      <c r="D7733" s="4" t="str">
        <f t="shared" si="360"/>
        <v>よく (副詞)</v>
      </c>
      <c r="E7733" s="2" t="s">
        <v>31</v>
      </c>
      <c r="F7733" s="2" t="s">
        <v>409</v>
      </c>
      <c r="G7733" s="5">
        <v>9</v>
      </c>
      <c r="H7733" s="1" t="str">
        <f t="shared" si="361"/>
        <v>9-よく (副詞)</v>
      </c>
      <c r="I7733" s="1">
        <f t="shared" si="362"/>
        <v>1</v>
      </c>
    </row>
    <row r="7734" spans="1:9">
      <c r="A7734" s="1">
        <v>1931</v>
      </c>
      <c r="B7734" s="1" t="s">
        <v>1383</v>
      </c>
      <c r="C7734" s="2" t="s">
        <v>231</v>
      </c>
      <c r="D7734" s="4" t="str">
        <f t="shared" si="360"/>
        <v>より (助詞)</v>
      </c>
      <c r="E7734" s="2" t="s">
        <v>15</v>
      </c>
      <c r="F7734" s="2" t="s">
        <v>1307</v>
      </c>
      <c r="G7734" s="5">
        <v>9</v>
      </c>
      <c r="H7734" s="1" t="str">
        <f t="shared" si="361"/>
        <v>9-より (助詞)</v>
      </c>
      <c r="I7734" s="1">
        <f t="shared" si="362"/>
        <v>1</v>
      </c>
    </row>
    <row r="7735" spans="1:9">
      <c r="A7735" s="1">
        <v>2077</v>
      </c>
      <c r="B7735" s="1" t="s">
        <v>1383</v>
      </c>
      <c r="C7735" s="2" t="s">
        <v>448</v>
      </c>
      <c r="D7735" s="4" t="str">
        <f t="shared" si="360"/>
        <v>られる (動詞)</v>
      </c>
      <c r="E7735" s="2" t="s">
        <v>24</v>
      </c>
      <c r="F7735" s="2" t="s">
        <v>1313</v>
      </c>
      <c r="G7735" s="5">
        <v>9</v>
      </c>
      <c r="H7735" s="1" t="str">
        <f t="shared" si="361"/>
        <v>9-られる (動詞)</v>
      </c>
      <c r="I7735" s="1">
        <f t="shared" si="362"/>
        <v>1</v>
      </c>
    </row>
    <row r="7736" spans="1:9">
      <c r="A7736" s="1">
        <v>1815</v>
      </c>
      <c r="B7736" s="1" t="s">
        <v>1383</v>
      </c>
      <c r="C7736" s="2" t="s">
        <v>996</v>
      </c>
      <c r="D7736" s="4" t="str">
        <f t="shared" si="360"/>
        <v>リ (名詞)</v>
      </c>
      <c r="E7736" s="2" t="s">
        <v>10</v>
      </c>
      <c r="F7736" s="2" t="s">
        <v>1326</v>
      </c>
      <c r="G7736" s="5">
        <v>9</v>
      </c>
      <c r="H7736" s="1" t="str">
        <f t="shared" si="361"/>
        <v>9-リ (名詞)</v>
      </c>
      <c r="I7736" s="1">
        <f t="shared" si="362"/>
        <v>1</v>
      </c>
    </row>
    <row r="7737" spans="1:9">
      <c r="A7737" s="1">
        <v>1780</v>
      </c>
      <c r="B7737" s="1" t="s">
        <v>1383</v>
      </c>
      <c r="C7737" s="2" t="s">
        <v>491</v>
      </c>
      <c r="D7737" s="4" t="str">
        <f t="shared" si="360"/>
        <v>リラックス (名詞)</v>
      </c>
      <c r="E7737" s="2" t="s">
        <v>10</v>
      </c>
      <c r="F7737" s="2" t="s">
        <v>1305</v>
      </c>
      <c r="G7737" s="5">
        <v>9</v>
      </c>
      <c r="H7737" s="1" t="str">
        <f t="shared" si="361"/>
        <v>9-リラックス (名詞)</v>
      </c>
      <c r="I7737" s="1">
        <f t="shared" si="362"/>
        <v>1</v>
      </c>
    </row>
    <row r="7738" spans="1:9">
      <c r="A7738" s="1">
        <v>2056</v>
      </c>
      <c r="B7738" s="1" t="s">
        <v>1383</v>
      </c>
      <c r="C7738" s="2" t="s">
        <v>1114</v>
      </c>
      <c r="D7738" s="4" t="str">
        <f t="shared" si="360"/>
        <v>リンパ (名詞)</v>
      </c>
      <c r="E7738" s="2" t="s">
        <v>10</v>
      </c>
      <c r="F7738" s="2" t="s">
        <v>409</v>
      </c>
      <c r="G7738" s="5">
        <v>9</v>
      </c>
      <c r="H7738" s="1" t="str">
        <f t="shared" si="361"/>
        <v>9-リンパ (名詞)</v>
      </c>
      <c r="I7738" s="1">
        <f t="shared" si="362"/>
        <v>1</v>
      </c>
    </row>
    <row r="7739" spans="1:9">
      <c r="A7739" s="1">
        <v>1744</v>
      </c>
      <c r="B7739" s="1" t="s">
        <v>1383</v>
      </c>
      <c r="C7739" s="2" t="s">
        <v>342</v>
      </c>
      <c r="D7739" s="4" t="str">
        <f t="shared" si="360"/>
        <v>れる (動詞)</v>
      </c>
      <c r="E7739" s="2" t="s">
        <v>24</v>
      </c>
      <c r="F7739" s="2" t="s">
        <v>1313</v>
      </c>
      <c r="G7739" s="5">
        <v>9</v>
      </c>
      <c r="H7739" s="1" t="str">
        <f t="shared" si="361"/>
        <v>9-れる (動詞)</v>
      </c>
      <c r="I7739" s="1">
        <f t="shared" si="362"/>
        <v>1</v>
      </c>
    </row>
    <row r="7740" spans="1:9">
      <c r="A7740" s="1">
        <v>1788</v>
      </c>
      <c r="B7740" s="1" t="s">
        <v>1383</v>
      </c>
      <c r="C7740" s="2" t="s">
        <v>342</v>
      </c>
      <c r="D7740" s="4" t="str">
        <f t="shared" si="360"/>
        <v>れる (動詞)</v>
      </c>
      <c r="E7740" s="2" t="s">
        <v>24</v>
      </c>
      <c r="F7740" s="2" t="s">
        <v>1313</v>
      </c>
      <c r="G7740" s="5">
        <v>9</v>
      </c>
      <c r="H7740" s="1" t="str">
        <f t="shared" si="361"/>
        <v>9-れる (動詞)</v>
      </c>
      <c r="I7740" s="1">
        <f t="shared" si="362"/>
        <v>0</v>
      </c>
    </row>
    <row r="7741" spans="1:9">
      <c r="A7741" s="1">
        <v>1818</v>
      </c>
      <c r="B7741" s="1" t="s">
        <v>1383</v>
      </c>
      <c r="C7741" s="2" t="s">
        <v>342</v>
      </c>
      <c r="D7741" s="4" t="str">
        <f t="shared" si="360"/>
        <v>れる (動詞)</v>
      </c>
      <c r="E7741" s="2" t="s">
        <v>24</v>
      </c>
      <c r="F7741" s="2" t="s">
        <v>1313</v>
      </c>
      <c r="G7741" s="5">
        <v>9</v>
      </c>
      <c r="H7741" s="1" t="str">
        <f t="shared" si="361"/>
        <v>9-れる (動詞)</v>
      </c>
      <c r="I7741" s="1">
        <f t="shared" si="362"/>
        <v>0</v>
      </c>
    </row>
    <row r="7742" spans="1:9">
      <c r="A7742" s="1">
        <v>1878</v>
      </c>
      <c r="B7742" s="1" t="s">
        <v>1383</v>
      </c>
      <c r="C7742" s="2" t="s">
        <v>342</v>
      </c>
      <c r="D7742" s="4" t="str">
        <f t="shared" si="360"/>
        <v>れる (動詞)</v>
      </c>
      <c r="E7742" s="2" t="s">
        <v>24</v>
      </c>
      <c r="F7742" s="2" t="s">
        <v>1313</v>
      </c>
      <c r="G7742" s="5">
        <v>9</v>
      </c>
      <c r="H7742" s="1" t="str">
        <f t="shared" si="361"/>
        <v>9-れる (動詞)</v>
      </c>
      <c r="I7742" s="1">
        <f t="shared" si="362"/>
        <v>0</v>
      </c>
    </row>
    <row r="7743" spans="1:9">
      <c r="A7743" s="1">
        <v>2011</v>
      </c>
      <c r="B7743" s="1" t="s">
        <v>1383</v>
      </c>
      <c r="C7743" s="2" t="s">
        <v>342</v>
      </c>
      <c r="D7743" s="4" t="str">
        <f t="shared" si="360"/>
        <v>れる (動詞)</v>
      </c>
      <c r="E7743" s="2" t="s">
        <v>24</v>
      </c>
      <c r="F7743" s="2" t="s">
        <v>1313</v>
      </c>
      <c r="G7743" s="5">
        <v>9</v>
      </c>
      <c r="H7743" s="1" t="str">
        <f t="shared" si="361"/>
        <v>9-れる (動詞)</v>
      </c>
      <c r="I7743" s="1">
        <f t="shared" si="362"/>
        <v>0</v>
      </c>
    </row>
    <row r="7744" spans="1:9">
      <c r="A7744" s="1">
        <v>2039</v>
      </c>
      <c r="B7744" s="1" t="s">
        <v>1383</v>
      </c>
      <c r="C7744" s="2" t="s">
        <v>342</v>
      </c>
      <c r="D7744" s="4" t="str">
        <f t="shared" si="360"/>
        <v>れる (動詞)</v>
      </c>
      <c r="E7744" s="2" t="s">
        <v>24</v>
      </c>
      <c r="F7744" s="2" t="s">
        <v>1313</v>
      </c>
      <c r="G7744" s="5">
        <v>9</v>
      </c>
      <c r="H7744" s="1" t="str">
        <f t="shared" si="361"/>
        <v>9-れる (動詞)</v>
      </c>
      <c r="I7744" s="1">
        <f t="shared" si="362"/>
        <v>0</v>
      </c>
    </row>
    <row r="7745" spans="1:9">
      <c r="A7745" s="1">
        <v>1786</v>
      </c>
      <c r="B7745" s="1" t="s">
        <v>1383</v>
      </c>
      <c r="C7745" s="2" t="s">
        <v>90</v>
      </c>
      <c r="D7745" s="4" t="str">
        <f t="shared" si="360"/>
        <v>を (助詞)</v>
      </c>
      <c r="E7745" s="2" t="s">
        <v>15</v>
      </c>
      <c r="F7745" s="2" t="s">
        <v>1307</v>
      </c>
      <c r="G7745" s="5">
        <v>9</v>
      </c>
      <c r="H7745" s="1" t="str">
        <f t="shared" si="361"/>
        <v>9-を (助詞)</v>
      </c>
      <c r="I7745" s="1">
        <f t="shared" si="362"/>
        <v>1</v>
      </c>
    </row>
    <row r="7746" spans="1:9">
      <c r="A7746" s="1">
        <v>1863</v>
      </c>
      <c r="B7746" s="1" t="s">
        <v>1383</v>
      </c>
      <c r="C7746" s="2" t="s">
        <v>90</v>
      </c>
      <c r="D7746" s="4" t="str">
        <f t="shared" ref="D7746:D7809" si="363">C7746&amp;" ("&amp;E7746&amp;")"</f>
        <v>を (助詞)</v>
      </c>
      <c r="E7746" s="2" t="s">
        <v>15</v>
      </c>
      <c r="F7746" s="2" t="s">
        <v>1307</v>
      </c>
      <c r="G7746" s="5">
        <v>9</v>
      </c>
      <c r="H7746" s="1" t="str">
        <f t="shared" ref="H7746:H7809" si="364">G7746&amp;"-"&amp;D7746</f>
        <v>9-を (助詞)</v>
      </c>
      <c r="I7746" s="1">
        <f t="shared" si="362"/>
        <v>0</v>
      </c>
    </row>
    <row r="7747" spans="1:9">
      <c r="A7747" s="1">
        <v>1875</v>
      </c>
      <c r="B7747" s="1" t="s">
        <v>1383</v>
      </c>
      <c r="C7747" s="2" t="s">
        <v>90</v>
      </c>
      <c r="D7747" s="4" t="str">
        <f t="shared" si="363"/>
        <v>を (助詞)</v>
      </c>
      <c r="E7747" s="2" t="s">
        <v>15</v>
      </c>
      <c r="F7747" s="2" t="s">
        <v>1307</v>
      </c>
      <c r="G7747" s="5">
        <v>9</v>
      </c>
      <c r="H7747" s="1" t="str">
        <f t="shared" si="364"/>
        <v>9-を (助詞)</v>
      </c>
      <c r="I7747" s="1">
        <f t="shared" ref="I7747:I7810" si="365">IF(H7746&lt;&gt;H7747,1,0)</f>
        <v>0</v>
      </c>
    </row>
    <row r="7748" spans="1:9">
      <c r="A7748" s="1">
        <v>1951</v>
      </c>
      <c r="B7748" s="1" t="s">
        <v>1383</v>
      </c>
      <c r="C7748" s="2" t="s">
        <v>90</v>
      </c>
      <c r="D7748" s="4" t="str">
        <f t="shared" si="363"/>
        <v>を (助詞)</v>
      </c>
      <c r="E7748" s="2" t="s">
        <v>15</v>
      </c>
      <c r="F7748" s="2" t="s">
        <v>1307</v>
      </c>
      <c r="G7748" s="5">
        <v>9</v>
      </c>
      <c r="H7748" s="1" t="str">
        <f t="shared" si="364"/>
        <v>9-を (助詞)</v>
      </c>
      <c r="I7748" s="1">
        <f t="shared" si="365"/>
        <v>0</v>
      </c>
    </row>
    <row r="7749" spans="1:9">
      <c r="A7749" s="1">
        <v>1975</v>
      </c>
      <c r="B7749" s="1" t="s">
        <v>1383</v>
      </c>
      <c r="C7749" s="2" t="s">
        <v>90</v>
      </c>
      <c r="D7749" s="4" t="str">
        <f t="shared" si="363"/>
        <v>を (助詞)</v>
      </c>
      <c r="E7749" s="2" t="s">
        <v>15</v>
      </c>
      <c r="F7749" s="2" t="s">
        <v>1307</v>
      </c>
      <c r="G7749" s="5">
        <v>9</v>
      </c>
      <c r="H7749" s="1" t="str">
        <f t="shared" si="364"/>
        <v>9-を (助詞)</v>
      </c>
      <c r="I7749" s="1">
        <f t="shared" si="365"/>
        <v>0</v>
      </c>
    </row>
    <row r="7750" spans="1:9">
      <c r="A7750" s="1">
        <v>2004</v>
      </c>
      <c r="B7750" s="1" t="s">
        <v>1383</v>
      </c>
      <c r="C7750" s="2" t="s">
        <v>90</v>
      </c>
      <c r="D7750" s="4" t="str">
        <f t="shared" si="363"/>
        <v>を (助詞)</v>
      </c>
      <c r="E7750" s="2" t="s">
        <v>15</v>
      </c>
      <c r="F7750" s="2" t="s">
        <v>1307</v>
      </c>
      <c r="G7750" s="5">
        <v>9</v>
      </c>
      <c r="H7750" s="1" t="str">
        <f t="shared" si="364"/>
        <v>9-を (助詞)</v>
      </c>
      <c r="I7750" s="1">
        <f t="shared" si="365"/>
        <v>0</v>
      </c>
    </row>
    <row r="7751" spans="1:9">
      <c r="A7751" s="1">
        <v>2008</v>
      </c>
      <c r="B7751" s="1" t="s">
        <v>1383</v>
      </c>
      <c r="C7751" s="2" t="s">
        <v>90</v>
      </c>
      <c r="D7751" s="4" t="str">
        <f t="shared" si="363"/>
        <v>を (助詞)</v>
      </c>
      <c r="E7751" s="2" t="s">
        <v>15</v>
      </c>
      <c r="F7751" s="2" t="s">
        <v>1307</v>
      </c>
      <c r="G7751" s="5">
        <v>9</v>
      </c>
      <c r="H7751" s="1" t="str">
        <f t="shared" si="364"/>
        <v>9-を (助詞)</v>
      </c>
      <c r="I7751" s="1">
        <f t="shared" si="365"/>
        <v>0</v>
      </c>
    </row>
    <row r="7752" spans="1:9">
      <c r="A7752" s="1">
        <v>2058</v>
      </c>
      <c r="B7752" s="1" t="s">
        <v>1383</v>
      </c>
      <c r="C7752" s="2" t="s">
        <v>90</v>
      </c>
      <c r="D7752" s="4" t="str">
        <f t="shared" si="363"/>
        <v>を (助詞)</v>
      </c>
      <c r="E7752" s="2" t="s">
        <v>15</v>
      </c>
      <c r="F7752" s="2" t="s">
        <v>1307</v>
      </c>
      <c r="G7752" s="5">
        <v>9</v>
      </c>
      <c r="H7752" s="1" t="str">
        <f t="shared" si="364"/>
        <v>9-を (助詞)</v>
      </c>
      <c r="I7752" s="1">
        <f t="shared" si="365"/>
        <v>0</v>
      </c>
    </row>
    <row r="7753" spans="1:9">
      <c r="A7753" s="1">
        <v>2068</v>
      </c>
      <c r="B7753" s="1" t="s">
        <v>1383</v>
      </c>
      <c r="C7753" s="2" t="s">
        <v>90</v>
      </c>
      <c r="D7753" s="4" t="str">
        <f t="shared" si="363"/>
        <v>を (助詞)</v>
      </c>
      <c r="E7753" s="2" t="s">
        <v>15</v>
      </c>
      <c r="F7753" s="2" t="s">
        <v>1307</v>
      </c>
      <c r="G7753" s="5">
        <v>9</v>
      </c>
      <c r="H7753" s="1" t="str">
        <f t="shared" si="364"/>
        <v>9-を (助詞)</v>
      </c>
      <c r="I7753" s="1">
        <f t="shared" si="365"/>
        <v>0</v>
      </c>
    </row>
    <row r="7754" spans="1:9">
      <c r="A7754" s="1">
        <v>1874</v>
      </c>
      <c r="B7754" s="1" t="s">
        <v>1383</v>
      </c>
      <c r="C7754" s="2" t="s">
        <v>683</v>
      </c>
      <c r="D7754" s="4" t="str">
        <f t="shared" si="363"/>
        <v>位置 (名詞)</v>
      </c>
      <c r="E7754" s="2" t="s">
        <v>10</v>
      </c>
      <c r="F7754" s="2" t="s">
        <v>1305</v>
      </c>
      <c r="G7754" s="5">
        <v>9</v>
      </c>
      <c r="H7754" s="1" t="str">
        <f t="shared" si="364"/>
        <v>9-位置 (名詞)</v>
      </c>
      <c r="I7754" s="1">
        <f t="shared" si="365"/>
        <v>1</v>
      </c>
    </row>
    <row r="7755" spans="1:9">
      <c r="A7755" s="1">
        <v>2000</v>
      </c>
      <c r="B7755" s="1" t="s">
        <v>1383</v>
      </c>
      <c r="C7755" s="2" t="s">
        <v>317</v>
      </c>
      <c r="D7755" s="4" t="str">
        <f t="shared" si="363"/>
        <v>為 (名詞)</v>
      </c>
      <c r="E7755" s="2" t="s">
        <v>10</v>
      </c>
      <c r="F7755" s="2" t="s">
        <v>1315</v>
      </c>
      <c r="G7755" s="5">
        <v>9</v>
      </c>
      <c r="H7755" s="1" t="str">
        <f t="shared" si="364"/>
        <v>9-為 (名詞)</v>
      </c>
      <c r="I7755" s="1">
        <f t="shared" si="365"/>
        <v>1</v>
      </c>
    </row>
    <row r="7756" spans="1:9">
      <c r="A7756" s="1">
        <v>1913</v>
      </c>
      <c r="B7756" s="1" t="s">
        <v>1383</v>
      </c>
      <c r="C7756" s="2" t="s">
        <v>908</v>
      </c>
      <c r="D7756" s="4" t="str">
        <f t="shared" si="363"/>
        <v>塩素 (名詞)</v>
      </c>
      <c r="E7756" s="2" t="s">
        <v>10</v>
      </c>
      <c r="F7756" s="2" t="s">
        <v>409</v>
      </c>
      <c r="G7756" s="5">
        <v>9</v>
      </c>
      <c r="H7756" s="1" t="str">
        <f t="shared" si="364"/>
        <v>9-塩素 (名詞)</v>
      </c>
      <c r="I7756" s="1">
        <f t="shared" si="365"/>
        <v>1</v>
      </c>
    </row>
    <row r="7757" spans="1:9">
      <c r="A7757" s="1">
        <v>1959</v>
      </c>
      <c r="B7757" s="1" t="s">
        <v>1383</v>
      </c>
      <c r="C7757" s="2" t="s">
        <v>908</v>
      </c>
      <c r="D7757" s="4" t="str">
        <f t="shared" si="363"/>
        <v>塩素 (名詞)</v>
      </c>
      <c r="E7757" s="2" t="s">
        <v>10</v>
      </c>
      <c r="F7757" s="2" t="s">
        <v>409</v>
      </c>
      <c r="G7757" s="5">
        <v>9</v>
      </c>
      <c r="H7757" s="1" t="str">
        <f t="shared" si="364"/>
        <v>9-塩素 (名詞)</v>
      </c>
      <c r="I7757" s="1">
        <f t="shared" si="365"/>
        <v>0</v>
      </c>
    </row>
    <row r="7758" spans="1:9">
      <c r="A7758" s="1">
        <v>2026</v>
      </c>
      <c r="B7758" s="1" t="s">
        <v>1383</v>
      </c>
      <c r="C7758" s="2" t="s">
        <v>908</v>
      </c>
      <c r="D7758" s="4" t="str">
        <f t="shared" si="363"/>
        <v>塩素 (名詞)</v>
      </c>
      <c r="E7758" s="2" t="s">
        <v>10</v>
      </c>
      <c r="F7758" s="2" t="s">
        <v>409</v>
      </c>
      <c r="G7758" s="5">
        <v>9</v>
      </c>
      <c r="H7758" s="1" t="str">
        <f t="shared" si="364"/>
        <v>9-塩素 (名詞)</v>
      </c>
      <c r="I7758" s="1">
        <f t="shared" si="365"/>
        <v>0</v>
      </c>
    </row>
    <row r="7759" spans="1:9">
      <c r="A7759" s="1">
        <v>1808</v>
      </c>
      <c r="B7759" s="1" t="s">
        <v>1383</v>
      </c>
      <c r="C7759" s="2" t="s">
        <v>270</v>
      </c>
      <c r="D7759" s="4" t="str">
        <f t="shared" si="363"/>
        <v>温かい (形容詞)</v>
      </c>
      <c r="E7759" s="2" t="s">
        <v>29</v>
      </c>
      <c r="F7759" s="2" t="s">
        <v>1311</v>
      </c>
      <c r="G7759" s="5">
        <v>9</v>
      </c>
      <c r="H7759" s="1" t="str">
        <f t="shared" si="364"/>
        <v>9-温かい (形容詞)</v>
      </c>
      <c r="I7759" s="1">
        <f t="shared" si="365"/>
        <v>1</v>
      </c>
    </row>
    <row r="7760" spans="1:9">
      <c r="A7760" s="1">
        <v>1933</v>
      </c>
      <c r="B7760" s="1" t="s">
        <v>1383</v>
      </c>
      <c r="C7760" s="2" t="s">
        <v>270</v>
      </c>
      <c r="D7760" s="4" t="str">
        <f t="shared" si="363"/>
        <v>温かい (形容詞)</v>
      </c>
      <c r="E7760" s="2" t="s">
        <v>29</v>
      </c>
      <c r="F7760" s="2" t="s">
        <v>1311</v>
      </c>
      <c r="G7760" s="5">
        <v>9</v>
      </c>
      <c r="H7760" s="1" t="str">
        <f t="shared" si="364"/>
        <v>9-温かい (形容詞)</v>
      </c>
      <c r="I7760" s="1">
        <f t="shared" si="365"/>
        <v>0</v>
      </c>
    </row>
    <row r="7761" spans="1:9">
      <c r="A7761" s="1">
        <v>1924</v>
      </c>
      <c r="B7761" s="1" t="s">
        <v>1383</v>
      </c>
      <c r="C7761" s="2" t="s">
        <v>471</v>
      </c>
      <c r="D7761" s="4" t="str">
        <f t="shared" si="363"/>
        <v>温泉 (名詞)</v>
      </c>
      <c r="E7761" s="2" t="s">
        <v>10</v>
      </c>
      <c r="F7761" s="2" t="s">
        <v>409</v>
      </c>
      <c r="G7761" s="5">
        <v>9</v>
      </c>
      <c r="H7761" s="1" t="str">
        <f t="shared" si="364"/>
        <v>9-温泉 (名詞)</v>
      </c>
      <c r="I7761" s="1">
        <f t="shared" si="365"/>
        <v>1</v>
      </c>
    </row>
    <row r="7762" spans="1:9">
      <c r="A7762" s="1">
        <v>1777</v>
      </c>
      <c r="B7762" s="1" t="s">
        <v>1383</v>
      </c>
      <c r="C7762" s="2" t="s">
        <v>147</v>
      </c>
      <c r="D7762" s="4" t="str">
        <f t="shared" si="363"/>
        <v>音 (名詞)</v>
      </c>
      <c r="E7762" s="2" t="s">
        <v>10</v>
      </c>
      <c r="F7762" s="2" t="s">
        <v>409</v>
      </c>
      <c r="G7762" s="5">
        <v>9</v>
      </c>
      <c r="H7762" s="1" t="str">
        <f t="shared" si="364"/>
        <v>9-音 (名詞)</v>
      </c>
      <c r="I7762" s="1">
        <f t="shared" si="365"/>
        <v>1</v>
      </c>
    </row>
    <row r="7763" spans="1:9">
      <c r="A7763" s="1">
        <v>2005</v>
      </c>
      <c r="B7763" s="1" t="s">
        <v>1383</v>
      </c>
      <c r="C7763" s="2" t="s">
        <v>1348</v>
      </c>
      <c r="D7763" s="4" t="str">
        <f t="shared" si="363"/>
        <v>加える (動詞)</v>
      </c>
      <c r="E7763" s="2" t="s">
        <v>24</v>
      </c>
      <c r="F7763" s="2" t="s">
        <v>1311</v>
      </c>
      <c r="G7763" s="5">
        <v>9</v>
      </c>
      <c r="H7763" s="1" t="str">
        <f t="shared" si="364"/>
        <v>9-加える (動詞)</v>
      </c>
      <c r="I7763" s="1">
        <f t="shared" si="365"/>
        <v>1</v>
      </c>
    </row>
    <row r="7764" spans="1:9">
      <c r="A7764" s="1">
        <v>1967</v>
      </c>
      <c r="B7764" s="1" t="s">
        <v>1383</v>
      </c>
      <c r="C7764" s="2" t="s">
        <v>897</v>
      </c>
      <c r="D7764" s="4" t="str">
        <f t="shared" si="363"/>
        <v>過ぎる (動詞)</v>
      </c>
      <c r="E7764" s="2" t="s">
        <v>24</v>
      </c>
      <c r="F7764" s="2" t="s">
        <v>1315</v>
      </c>
      <c r="G7764" s="5">
        <v>9</v>
      </c>
      <c r="H7764" s="1" t="str">
        <f t="shared" si="364"/>
        <v>9-過ぎる (動詞)</v>
      </c>
      <c r="I7764" s="1">
        <f t="shared" si="365"/>
        <v>1</v>
      </c>
    </row>
    <row r="7765" spans="1:9">
      <c r="A7765" s="1">
        <v>1981</v>
      </c>
      <c r="B7765" s="1" t="s">
        <v>1383</v>
      </c>
      <c r="C7765" s="2" t="s">
        <v>656</v>
      </c>
      <c r="D7765" s="4" t="str">
        <f t="shared" si="363"/>
        <v>我々 (名詞)</v>
      </c>
      <c r="E7765" s="2" t="s">
        <v>10</v>
      </c>
      <c r="F7765" s="2" t="s">
        <v>1260</v>
      </c>
      <c r="G7765" s="5">
        <v>9</v>
      </c>
      <c r="H7765" s="1" t="str">
        <f t="shared" si="364"/>
        <v>9-我々 (名詞)</v>
      </c>
      <c r="I7765" s="1">
        <f t="shared" si="365"/>
        <v>1</v>
      </c>
    </row>
    <row r="7766" spans="1:9">
      <c r="A7766" s="1">
        <v>2037</v>
      </c>
      <c r="B7766" s="1" t="s">
        <v>1383</v>
      </c>
      <c r="C7766" s="2" t="s">
        <v>211</v>
      </c>
      <c r="D7766" s="4" t="str">
        <f t="shared" si="363"/>
        <v>改善 (名詞)</v>
      </c>
      <c r="E7766" s="2" t="s">
        <v>10</v>
      </c>
      <c r="F7766" s="2" t="s">
        <v>1305</v>
      </c>
      <c r="G7766" s="5">
        <v>9</v>
      </c>
      <c r="H7766" s="1" t="str">
        <f t="shared" si="364"/>
        <v>9-改善 (名詞)</v>
      </c>
      <c r="I7766" s="1">
        <f t="shared" si="365"/>
        <v>1</v>
      </c>
    </row>
    <row r="7767" spans="1:9">
      <c r="A7767" s="1">
        <v>1785</v>
      </c>
      <c r="B7767" s="1" t="s">
        <v>1383</v>
      </c>
      <c r="C7767" s="2" t="s">
        <v>514</v>
      </c>
      <c r="D7767" s="4" t="str">
        <f t="shared" si="363"/>
        <v>改装 (名詞)</v>
      </c>
      <c r="E7767" s="2" t="s">
        <v>10</v>
      </c>
      <c r="F7767" s="2" t="s">
        <v>1305</v>
      </c>
      <c r="G7767" s="5">
        <v>9</v>
      </c>
      <c r="H7767" s="1" t="str">
        <f t="shared" si="364"/>
        <v>9-改装 (名詞)</v>
      </c>
      <c r="I7767" s="1">
        <f t="shared" si="365"/>
        <v>1</v>
      </c>
    </row>
    <row r="7768" spans="1:9">
      <c r="A7768" s="1">
        <v>2112</v>
      </c>
      <c r="B7768" s="1" t="s">
        <v>1383</v>
      </c>
      <c r="C7768" s="2" t="s">
        <v>690</v>
      </c>
      <c r="D7768" s="4" t="str">
        <f t="shared" si="363"/>
        <v>皆さん (名詞)</v>
      </c>
      <c r="E7768" s="2" t="s">
        <v>10</v>
      </c>
      <c r="F7768" s="2" t="s">
        <v>409</v>
      </c>
      <c r="G7768" s="5">
        <v>9</v>
      </c>
      <c r="H7768" s="1" t="str">
        <f t="shared" si="364"/>
        <v>9-皆さん (名詞)</v>
      </c>
      <c r="I7768" s="1">
        <f t="shared" si="365"/>
        <v>1</v>
      </c>
    </row>
    <row r="7769" spans="1:9">
      <c r="A7769" s="1">
        <v>1850</v>
      </c>
      <c r="B7769" s="1" t="s">
        <v>1383</v>
      </c>
      <c r="C7769" s="2" t="s">
        <v>835</v>
      </c>
      <c r="D7769" s="4" t="str">
        <f t="shared" si="363"/>
        <v>階段 (名詞)</v>
      </c>
      <c r="E7769" s="2" t="s">
        <v>10</v>
      </c>
      <c r="F7769" s="2" t="s">
        <v>409</v>
      </c>
      <c r="G7769" s="5">
        <v>9</v>
      </c>
      <c r="H7769" s="1" t="str">
        <f t="shared" si="364"/>
        <v>9-階段 (名詞)</v>
      </c>
      <c r="I7769" s="1">
        <f t="shared" si="365"/>
        <v>1</v>
      </c>
    </row>
    <row r="7770" spans="1:9">
      <c r="A7770" s="1">
        <v>1876</v>
      </c>
      <c r="B7770" s="1" t="s">
        <v>1383</v>
      </c>
      <c r="C7770" s="2" t="s">
        <v>285</v>
      </c>
      <c r="D7770" s="4" t="str">
        <f t="shared" si="363"/>
        <v>確認 (名詞)</v>
      </c>
      <c r="E7770" s="2" t="s">
        <v>10</v>
      </c>
      <c r="F7770" s="2" t="s">
        <v>1305</v>
      </c>
      <c r="G7770" s="5">
        <v>9</v>
      </c>
      <c r="H7770" s="1" t="str">
        <f t="shared" si="364"/>
        <v>9-確認 (名詞)</v>
      </c>
      <c r="I7770" s="1">
        <f t="shared" si="365"/>
        <v>1</v>
      </c>
    </row>
    <row r="7771" spans="1:9">
      <c r="A7771" s="1">
        <v>1852</v>
      </c>
      <c r="B7771" s="1" t="s">
        <v>1383</v>
      </c>
      <c r="C7771" s="2" t="s">
        <v>945</v>
      </c>
      <c r="D7771" s="4" t="str">
        <f t="shared" si="363"/>
        <v>割り (名詞)</v>
      </c>
      <c r="E7771" s="2" t="s">
        <v>10</v>
      </c>
      <c r="F7771" s="2" t="s">
        <v>409</v>
      </c>
      <c r="G7771" s="5">
        <v>9</v>
      </c>
      <c r="H7771" s="1" t="str">
        <f t="shared" si="364"/>
        <v>9-割り (名詞)</v>
      </c>
      <c r="I7771" s="1">
        <f t="shared" si="365"/>
        <v>1</v>
      </c>
    </row>
    <row r="7772" spans="1:9">
      <c r="A7772" s="1">
        <v>1769</v>
      </c>
      <c r="B7772" s="1" t="s">
        <v>1383</v>
      </c>
      <c r="C7772" s="2" t="s">
        <v>183</v>
      </c>
      <c r="D7772" s="4" t="str">
        <f t="shared" si="363"/>
        <v>期待 (名詞)</v>
      </c>
      <c r="E7772" s="2" t="s">
        <v>10</v>
      </c>
      <c r="F7772" s="2" t="s">
        <v>1305</v>
      </c>
      <c r="G7772" s="5">
        <v>9</v>
      </c>
      <c r="H7772" s="1" t="str">
        <f t="shared" si="364"/>
        <v>9-期待 (名詞)</v>
      </c>
      <c r="I7772" s="1">
        <f t="shared" si="365"/>
        <v>1</v>
      </c>
    </row>
    <row r="7773" spans="1:9">
      <c r="A7773" s="1">
        <v>1918</v>
      </c>
      <c r="B7773" s="1" t="s">
        <v>1383</v>
      </c>
      <c r="C7773" s="2" t="s">
        <v>151</v>
      </c>
      <c r="D7773" s="4" t="str">
        <f t="shared" si="363"/>
        <v>気 (名詞)</v>
      </c>
      <c r="E7773" s="2" t="s">
        <v>10</v>
      </c>
      <c r="F7773" s="2" t="s">
        <v>409</v>
      </c>
      <c r="G7773" s="5">
        <v>9</v>
      </c>
      <c r="H7773" s="1" t="str">
        <f t="shared" si="364"/>
        <v>9-気 (名詞)</v>
      </c>
      <c r="I7773" s="1">
        <f t="shared" si="365"/>
        <v>1</v>
      </c>
    </row>
    <row r="7774" spans="1:9">
      <c r="A7774" s="1">
        <v>1749</v>
      </c>
      <c r="B7774" s="1" t="s">
        <v>1383</v>
      </c>
      <c r="C7774" s="2" t="s">
        <v>1102</v>
      </c>
      <c r="D7774" s="4" t="str">
        <f t="shared" si="363"/>
        <v>気持ちよい (形容詞)</v>
      </c>
      <c r="E7774" s="2" t="s">
        <v>29</v>
      </c>
      <c r="F7774" s="2" t="s">
        <v>1311</v>
      </c>
      <c r="G7774" s="5">
        <v>9</v>
      </c>
      <c r="H7774" s="1" t="str">
        <f t="shared" si="364"/>
        <v>9-気持ちよい (形容詞)</v>
      </c>
      <c r="I7774" s="1">
        <f t="shared" si="365"/>
        <v>1</v>
      </c>
    </row>
    <row r="7775" spans="1:9">
      <c r="A7775" s="1">
        <v>1820</v>
      </c>
      <c r="B7775" s="1" t="s">
        <v>1383</v>
      </c>
      <c r="C7775" s="2" t="s">
        <v>1095</v>
      </c>
      <c r="D7775" s="4" t="str">
        <f t="shared" si="363"/>
        <v>気持ち良い (形容詞)</v>
      </c>
      <c r="E7775" s="2" t="s">
        <v>29</v>
      </c>
      <c r="F7775" s="2" t="s">
        <v>1311</v>
      </c>
      <c r="G7775" s="5">
        <v>9</v>
      </c>
      <c r="H7775" s="1" t="str">
        <f t="shared" si="364"/>
        <v>9-気持ち良い (形容詞)</v>
      </c>
      <c r="I7775" s="1">
        <f t="shared" si="365"/>
        <v>1</v>
      </c>
    </row>
    <row r="7776" spans="1:9">
      <c r="A7776" s="1">
        <v>2109</v>
      </c>
      <c r="B7776" s="1" t="s">
        <v>1383</v>
      </c>
      <c r="C7776" s="2" t="s">
        <v>1095</v>
      </c>
      <c r="D7776" s="4" t="str">
        <f t="shared" si="363"/>
        <v>気持ち良い (形容詞)</v>
      </c>
      <c r="E7776" s="2" t="s">
        <v>29</v>
      </c>
      <c r="F7776" s="2" t="s">
        <v>1311</v>
      </c>
      <c r="G7776" s="5">
        <v>9</v>
      </c>
      <c r="H7776" s="1" t="str">
        <f t="shared" si="364"/>
        <v>9-気持ち良い (形容詞)</v>
      </c>
      <c r="I7776" s="1">
        <f t="shared" si="365"/>
        <v>0</v>
      </c>
    </row>
    <row r="7777" spans="1:9">
      <c r="A7777" s="1">
        <v>1940</v>
      </c>
      <c r="B7777" s="1" t="s">
        <v>1383</v>
      </c>
      <c r="C7777" s="2" t="s">
        <v>472</v>
      </c>
      <c r="D7777" s="4" t="str">
        <f t="shared" si="363"/>
        <v>気分 (名詞)</v>
      </c>
      <c r="E7777" s="2" t="s">
        <v>10</v>
      </c>
      <c r="F7777" s="2" t="s">
        <v>409</v>
      </c>
      <c r="G7777" s="5">
        <v>9</v>
      </c>
      <c r="H7777" s="1" t="str">
        <f t="shared" si="364"/>
        <v>9-気分 (名詞)</v>
      </c>
      <c r="I7777" s="1">
        <f t="shared" si="365"/>
        <v>1</v>
      </c>
    </row>
    <row r="7778" spans="1:9">
      <c r="A7778" s="1">
        <v>1854</v>
      </c>
      <c r="B7778" s="1" t="s">
        <v>1383</v>
      </c>
      <c r="C7778" s="2" t="s">
        <v>1111</v>
      </c>
      <c r="D7778" s="4" t="str">
        <f t="shared" si="363"/>
        <v>傾斜 (名詞)</v>
      </c>
      <c r="E7778" s="2" t="s">
        <v>10</v>
      </c>
      <c r="F7778" s="2" t="s">
        <v>1305</v>
      </c>
      <c r="G7778" s="5">
        <v>9</v>
      </c>
      <c r="H7778" s="1" t="str">
        <f t="shared" si="364"/>
        <v>9-傾斜 (名詞)</v>
      </c>
      <c r="I7778" s="1">
        <f t="shared" si="365"/>
        <v>1</v>
      </c>
    </row>
    <row r="7779" spans="1:9">
      <c r="A7779" s="1">
        <v>1794</v>
      </c>
      <c r="B7779" s="1" t="s">
        <v>1383</v>
      </c>
      <c r="C7779" s="2" t="s">
        <v>111</v>
      </c>
      <c r="D7779" s="4" t="str">
        <f t="shared" si="363"/>
        <v>建物 (名詞)</v>
      </c>
      <c r="E7779" s="2" t="s">
        <v>10</v>
      </c>
      <c r="F7779" s="2" t="s">
        <v>409</v>
      </c>
      <c r="G7779" s="5">
        <v>9</v>
      </c>
      <c r="H7779" s="1" t="str">
        <f t="shared" si="364"/>
        <v>9-建物 (名詞)</v>
      </c>
      <c r="I7779" s="1">
        <f t="shared" si="365"/>
        <v>1</v>
      </c>
    </row>
    <row r="7780" spans="1:9">
      <c r="A7780" s="1">
        <v>1793</v>
      </c>
      <c r="B7780" s="1" t="s">
        <v>1383</v>
      </c>
      <c r="C7780" s="2" t="s">
        <v>28</v>
      </c>
      <c r="D7780" s="4" t="str">
        <f t="shared" si="363"/>
        <v>古い (形容詞)</v>
      </c>
      <c r="E7780" s="2" t="s">
        <v>29</v>
      </c>
      <c r="F7780" s="2" t="s">
        <v>1311</v>
      </c>
      <c r="G7780" s="5">
        <v>9</v>
      </c>
      <c r="H7780" s="1" t="str">
        <f t="shared" si="364"/>
        <v>9-古い (形容詞)</v>
      </c>
      <c r="I7780" s="1">
        <f t="shared" si="365"/>
        <v>1</v>
      </c>
    </row>
    <row r="7781" spans="1:9">
      <c r="A7781" s="1">
        <v>1954</v>
      </c>
      <c r="B7781" s="1" t="s">
        <v>1383</v>
      </c>
      <c r="C7781" s="2" t="s">
        <v>54</v>
      </c>
      <c r="D7781" s="4" t="str">
        <f t="shared" si="363"/>
        <v>後 (名詞)</v>
      </c>
      <c r="E7781" s="2" t="s">
        <v>10</v>
      </c>
      <c r="F7781" s="2" t="s">
        <v>1315</v>
      </c>
      <c r="G7781" s="5">
        <v>9</v>
      </c>
      <c r="H7781" s="1" t="str">
        <f t="shared" si="364"/>
        <v>9-後 (名詞)</v>
      </c>
      <c r="I7781" s="1">
        <f t="shared" si="365"/>
        <v>1</v>
      </c>
    </row>
    <row r="7782" spans="1:9">
      <c r="A7782" s="1">
        <v>1992</v>
      </c>
      <c r="B7782" s="1" t="s">
        <v>1383</v>
      </c>
      <c r="C7782" s="2" t="s">
        <v>196</v>
      </c>
      <c r="D7782" s="4" t="str">
        <f t="shared" si="363"/>
        <v>行く (動詞)</v>
      </c>
      <c r="E7782" s="2" t="s">
        <v>24</v>
      </c>
      <c r="F7782" s="2" t="s">
        <v>1311</v>
      </c>
      <c r="G7782" s="5">
        <v>9</v>
      </c>
      <c r="H7782" s="1" t="str">
        <f t="shared" si="364"/>
        <v>9-行く (動詞)</v>
      </c>
      <c r="I7782" s="1">
        <f t="shared" si="365"/>
        <v>1</v>
      </c>
    </row>
    <row r="7783" spans="1:9">
      <c r="A7783" s="1">
        <v>1904</v>
      </c>
      <c r="B7783" s="1" t="s">
        <v>1383</v>
      </c>
      <c r="C7783" s="2" t="s">
        <v>127</v>
      </c>
      <c r="D7783" s="4" t="str">
        <f t="shared" si="363"/>
        <v>残念 (名詞)</v>
      </c>
      <c r="E7783" s="2" t="s">
        <v>10</v>
      </c>
      <c r="F7783" s="2" t="s">
        <v>1318</v>
      </c>
      <c r="G7783" s="5">
        <v>9</v>
      </c>
      <c r="H7783" s="1" t="str">
        <f t="shared" si="364"/>
        <v>9-残念 (名詞)</v>
      </c>
      <c r="I7783" s="1">
        <f t="shared" si="365"/>
        <v>1</v>
      </c>
    </row>
    <row r="7784" spans="1:9">
      <c r="A7784" s="1">
        <v>1798</v>
      </c>
      <c r="B7784" s="1" t="s">
        <v>1383</v>
      </c>
      <c r="C7784" s="2" t="s">
        <v>139</v>
      </c>
      <c r="D7784" s="4" t="str">
        <f t="shared" si="363"/>
        <v>思う (動詞)</v>
      </c>
      <c r="E7784" s="2" t="s">
        <v>24</v>
      </c>
      <c r="F7784" s="2" t="s">
        <v>1311</v>
      </c>
      <c r="G7784" s="5">
        <v>9</v>
      </c>
      <c r="H7784" s="1" t="str">
        <f t="shared" si="364"/>
        <v>9-思う (動詞)</v>
      </c>
      <c r="I7784" s="1">
        <f t="shared" si="365"/>
        <v>1</v>
      </c>
    </row>
    <row r="7785" spans="1:9">
      <c r="A7785" s="1">
        <v>1830</v>
      </c>
      <c r="B7785" s="1" t="s">
        <v>1383</v>
      </c>
      <c r="C7785" s="2" t="s">
        <v>139</v>
      </c>
      <c r="D7785" s="4" t="str">
        <f t="shared" si="363"/>
        <v>思う (動詞)</v>
      </c>
      <c r="E7785" s="2" t="s">
        <v>24</v>
      </c>
      <c r="F7785" s="2" t="s">
        <v>1311</v>
      </c>
      <c r="G7785" s="5">
        <v>9</v>
      </c>
      <c r="H7785" s="1" t="str">
        <f t="shared" si="364"/>
        <v>9-思う (動詞)</v>
      </c>
      <c r="I7785" s="1">
        <f t="shared" si="365"/>
        <v>0</v>
      </c>
    </row>
    <row r="7786" spans="1:9">
      <c r="A7786" s="1">
        <v>1886</v>
      </c>
      <c r="B7786" s="1" t="s">
        <v>1383</v>
      </c>
      <c r="C7786" s="2" t="s">
        <v>139</v>
      </c>
      <c r="D7786" s="4" t="str">
        <f t="shared" si="363"/>
        <v>思う (動詞)</v>
      </c>
      <c r="E7786" s="2" t="s">
        <v>24</v>
      </c>
      <c r="F7786" s="2" t="s">
        <v>1311</v>
      </c>
      <c r="G7786" s="5">
        <v>9</v>
      </c>
      <c r="H7786" s="1" t="str">
        <f t="shared" si="364"/>
        <v>9-思う (動詞)</v>
      </c>
      <c r="I7786" s="1">
        <f t="shared" si="365"/>
        <v>0</v>
      </c>
    </row>
    <row r="7787" spans="1:9">
      <c r="A7787" s="1">
        <v>2045</v>
      </c>
      <c r="B7787" s="1" t="s">
        <v>1383</v>
      </c>
      <c r="C7787" s="2" t="s">
        <v>139</v>
      </c>
      <c r="D7787" s="4" t="str">
        <f t="shared" si="363"/>
        <v>思う (動詞)</v>
      </c>
      <c r="E7787" s="2" t="s">
        <v>24</v>
      </c>
      <c r="F7787" s="2" t="s">
        <v>1311</v>
      </c>
      <c r="G7787" s="5">
        <v>9</v>
      </c>
      <c r="H7787" s="1" t="str">
        <f t="shared" si="364"/>
        <v>9-思う (動詞)</v>
      </c>
      <c r="I7787" s="1">
        <f t="shared" si="365"/>
        <v>0</v>
      </c>
    </row>
    <row r="7788" spans="1:9">
      <c r="A7788" s="1">
        <v>2007</v>
      </c>
      <c r="B7788" s="1" t="s">
        <v>1383</v>
      </c>
      <c r="C7788" s="2" t="s">
        <v>935</v>
      </c>
      <c r="D7788" s="4" t="str">
        <f t="shared" si="363"/>
        <v>旨 (名詞)</v>
      </c>
      <c r="E7788" s="2" t="s">
        <v>10</v>
      </c>
      <c r="F7788" s="2" t="s">
        <v>1315</v>
      </c>
      <c r="G7788" s="5">
        <v>9</v>
      </c>
      <c r="H7788" s="1" t="str">
        <f t="shared" si="364"/>
        <v>9-旨 (名詞)</v>
      </c>
      <c r="I7788" s="1">
        <f t="shared" si="365"/>
        <v>1</v>
      </c>
    </row>
    <row r="7789" spans="1:9">
      <c r="A7789" s="1">
        <v>2092</v>
      </c>
      <c r="B7789" s="1" t="s">
        <v>1383</v>
      </c>
      <c r="C7789" s="2" t="s">
        <v>1118</v>
      </c>
      <c r="D7789" s="4" t="str">
        <f t="shared" si="363"/>
        <v>紙 (名詞)</v>
      </c>
      <c r="E7789" s="2" t="s">
        <v>10</v>
      </c>
      <c r="F7789" s="2" t="s">
        <v>409</v>
      </c>
      <c r="G7789" s="5">
        <v>9</v>
      </c>
      <c r="H7789" s="1" t="str">
        <f t="shared" si="364"/>
        <v>9-紙 (名詞)</v>
      </c>
      <c r="I7789" s="1">
        <f t="shared" si="365"/>
        <v>1</v>
      </c>
    </row>
    <row r="7790" spans="1:9">
      <c r="A7790" s="1">
        <v>1755</v>
      </c>
      <c r="B7790" s="1" t="s">
        <v>1383</v>
      </c>
      <c r="C7790" s="2" t="s">
        <v>326</v>
      </c>
      <c r="D7790" s="4" t="str">
        <f t="shared" si="363"/>
        <v>事 (名詞)</v>
      </c>
      <c r="E7790" s="2" t="s">
        <v>10</v>
      </c>
      <c r="F7790" s="2" t="s">
        <v>1315</v>
      </c>
      <c r="G7790" s="5">
        <v>9</v>
      </c>
      <c r="H7790" s="1" t="str">
        <f t="shared" si="364"/>
        <v>9-事 (名詞)</v>
      </c>
      <c r="I7790" s="1">
        <f t="shared" si="365"/>
        <v>1</v>
      </c>
    </row>
    <row r="7791" spans="1:9">
      <c r="A7791" s="1">
        <v>1867</v>
      </c>
      <c r="B7791" s="1" t="s">
        <v>1383</v>
      </c>
      <c r="C7791" s="2" t="s">
        <v>187</v>
      </c>
      <c r="D7791" s="4" t="str">
        <f t="shared" si="363"/>
        <v>時 (名詞)</v>
      </c>
      <c r="E7791" s="2" t="s">
        <v>10</v>
      </c>
      <c r="F7791" s="2" t="s">
        <v>1315</v>
      </c>
      <c r="G7791" s="5">
        <v>9</v>
      </c>
      <c r="H7791" s="1" t="str">
        <f t="shared" si="364"/>
        <v>9-時 (名詞)</v>
      </c>
      <c r="I7791" s="1">
        <f t="shared" si="365"/>
        <v>1</v>
      </c>
    </row>
    <row r="7792" spans="1:9">
      <c r="A7792" s="1">
        <v>1826</v>
      </c>
      <c r="B7792" s="1" t="s">
        <v>1383</v>
      </c>
      <c r="C7792" s="2" t="s">
        <v>517</v>
      </c>
      <c r="D7792" s="4" t="str">
        <f t="shared" si="363"/>
        <v>自体 (名詞)</v>
      </c>
      <c r="E7792" s="2" t="s">
        <v>10</v>
      </c>
      <c r="F7792" s="2" t="s">
        <v>409</v>
      </c>
      <c r="G7792" s="5">
        <v>9</v>
      </c>
      <c r="H7792" s="1" t="str">
        <f t="shared" si="364"/>
        <v>9-自体 (名詞)</v>
      </c>
      <c r="I7792" s="1">
        <f t="shared" si="365"/>
        <v>1</v>
      </c>
    </row>
    <row r="7793" spans="1:9">
      <c r="A7793" s="1">
        <v>2003</v>
      </c>
      <c r="B7793" s="1" t="s">
        <v>1383</v>
      </c>
      <c r="C7793" s="2" t="s">
        <v>125</v>
      </c>
      <c r="D7793" s="4" t="str">
        <f t="shared" si="363"/>
        <v>手 (名詞)</v>
      </c>
      <c r="E7793" s="2" t="s">
        <v>10</v>
      </c>
      <c r="F7793" s="2" t="s">
        <v>1313</v>
      </c>
      <c r="G7793" s="5">
        <v>9</v>
      </c>
      <c r="H7793" s="1" t="str">
        <f t="shared" si="364"/>
        <v>9-手 (名詞)</v>
      </c>
      <c r="I7793" s="1">
        <f t="shared" si="365"/>
        <v>1</v>
      </c>
    </row>
    <row r="7794" spans="1:9">
      <c r="A7794" s="1">
        <v>1914</v>
      </c>
      <c r="B7794" s="1" t="s">
        <v>1383</v>
      </c>
      <c r="C7794" s="2" t="s">
        <v>534</v>
      </c>
      <c r="D7794" s="4" t="str">
        <f t="shared" si="363"/>
        <v>臭い (形容詞)</v>
      </c>
      <c r="E7794" s="2" t="s">
        <v>29</v>
      </c>
      <c r="F7794" s="2" t="s">
        <v>1311</v>
      </c>
      <c r="G7794" s="5">
        <v>9</v>
      </c>
      <c r="H7794" s="1" t="str">
        <f t="shared" si="364"/>
        <v>9-臭い (形容詞)</v>
      </c>
      <c r="I7794" s="1">
        <f t="shared" si="365"/>
        <v>1</v>
      </c>
    </row>
    <row r="7795" spans="1:9">
      <c r="A7795" s="1">
        <v>1960</v>
      </c>
      <c r="B7795" s="1" t="s">
        <v>1383</v>
      </c>
      <c r="C7795" s="2" t="s">
        <v>534</v>
      </c>
      <c r="D7795" s="4" t="str">
        <f t="shared" si="363"/>
        <v>臭い (形容詞)</v>
      </c>
      <c r="E7795" s="2" t="s">
        <v>29</v>
      </c>
      <c r="F7795" s="2" t="s">
        <v>1311</v>
      </c>
      <c r="G7795" s="5">
        <v>9</v>
      </c>
      <c r="H7795" s="1" t="str">
        <f t="shared" si="364"/>
        <v>9-臭い (形容詞)</v>
      </c>
      <c r="I7795" s="1">
        <f t="shared" si="365"/>
        <v>0</v>
      </c>
    </row>
    <row r="7796" spans="1:9">
      <c r="A7796" s="1">
        <v>2027</v>
      </c>
      <c r="B7796" s="1" t="s">
        <v>1383</v>
      </c>
      <c r="C7796" s="2" t="s">
        <v>534</v>
      </c>
      <c r="D7796" s="4" t="str">
        <f t="shared" si="363"/>
        <v>臭い (形容詞)</v>
      </c>
      <c r="E7796" s="2" t="s">
        <v>29</v>
      </c>
      <c r="F7796" s="2" t="s">
        <v>1311</v>
      </c>
      <c r="G7796" s="5">
        <v>9</v>
      </c>
      <c r="H7796" s="1" t="str">
        <f t="shared" si="364"/>
        <v>9-臭い (形容詞)</v>
      </c>
      <c r="I7796" s="1">
        <f t="shared" si="365"/>
        <v>0</v>
      </c>
    </row>
    <row r="7797" spans="1:9">
      <c r="A7797" s="1">
        <v>1733</v>
      </c>
      <c r="B7797" s="1" t="s">
        <v>1383</v>
      </c>
      <c r="C7797" s="2" t="s">
        <v>227</v>
      </c>
      <c r="D7797" s="4" t="str">
        <f t="shared" si="363"/>
        <v>宿 (名詞)</v>
      </c>
      <c r="E7797" s="2" t="s">
        <v>10</v>
      </c>
      <c r="F7797" s="2" t="s">
        <v>409</v>
      </c>
      <c r="G7797" s="5">
        <v>9</v>
      </c>
      <c r="H7797" s="1" t="str">
        <f t="shared" si="364"/>
        <v>9-宿 (名詞)</v>
      </c>
      <c r="I7797" s="1">
        <f t="shared" si="365"/>
        <v>1</v>
      </c>
    </row>
    <row r="7798" spans="1:9">
      <c r="A7798" s="1">
        <v>1952</v>
      </c>
      <c r="B7798" s="1" t="s">
        <v>1383</v>
      </c>
      <c r="C7798" s="2" t="s">
        <v>361</v>
      </c>
      <c r="D7798" s="4" t="str">
        <f t="shared" si="363"/>
        <v>出る (動詞)</v>
      </c>
      <c r="E7798" s="2" t="s">
        <v>24</v>
      </c>
      <c r="F7798" s="2" t="s">
        <v>1311</v>
      </c>
      <c r="G7798" s="5">
        <v>9</v>
      </c>
      <c r="H7798" s="1" t="str">
        <f t="shared" si="364"/>
        <v>9-出る (動詞)</v>
      </c>
      <c r="I7798" s="1">
        <f t="shared" si="365"/>
        <v>1</v>
      </c>
    </row>
    <row r="7799" spans="1:9">
      <c r="A7799" s="1">
        <v>2028</v>
      </c>
      <c r="B7799" s="1" t="s">
        <v>1383</v>
      </c>
      <c r="C7799" s="2" t="s">
        <v>332</v>
      </c>
      <c r="D7799" s="4" t="str">
        <f t="shared" si="363"/>
        <v>所 (名詞)</v>
      </c>
      <c r="E7799" s="2" t="s">
        <v>10</v>
      </c>
      <c r="F7799" s="2" t="s">
        <v>1315</v>
      </c>
      <c r="G7799" s="5">
        <v>9</v>
      </c>
      <c r="H7799" s="1" t="str">
        <f t="shared" si="364"/>
        <v>9-所 (名詞)</v>
      </c>
      <c r="I7799" s="1">
        <f t="shared" si="365"/>
        <v>1</v>
      </c>
    </row>
    <row r="7800" spans="1:9">
      <c r="A7800" s="1">
        <v>1903</v>
      </c>
      <c r="B7800" s="1" t="s">
        <v>1383</v>
      </c>
      <c r="C7800" s="2" t="s">
        <v>69</v>
      </c>
      <c r="D7800" s="4" t="str">
        <f t="shared" si="363"/>
        <v>少し (副詞)</v>
      </c>
      <c r="E7800" s="2" t="s">
        <v>31</v>
      </c>
      <c r="F7800" s="2" t="s">
        <v>409</v>
      </c>
      <c r="G7800" s="5">
        <v>9</v>
      </c>
      <c r="H7800" s="1" t="str">
        <f t="shared" si="364"/>
        <v>9-少し (副詞)</v>
      </c>
      <c r="I7800" s="1">
        <f t="shared" si="365"/>
        <v>1</v>
      </c>
    </row>
    <row r="7801" spans="1:9">
      <c r="A7801" s="1">
        <v>1998</v>
      </c>
      <c r="B7801" s="1" t="s">
        <v>1383</v>
      </c>
      <c r="C7801" s="2" t="s">
        <v>306</v>
      </c>
      <c r="D7801" s="4" t="str">
        <f t="shared" si="363"/>
        <v>消毒 (名詞)</v>
      </c>
      <c r="E7801" s="2" t="s">
        <v>10</v>
      </c>
      <c r="F7801" s="2" t="s">
        <v>1305</v>
      </c>
      <c r="G7801" s="5">
        <v>9</v>
      </c>
      <c r="H7801" s="1" t="str">
        <f t="shared" si="364"/>
        <v>9-消毒 (名詞)</v>
      </c>
      <c r="I7801" s="1">
        <f t="shared" si="365"/>
        <v>1</v>
      </c>
    </row>
    <row r="7802" spans="1:9">
      <c r="A7802" s="1">
        <v>2104</v>
      </c>
      <c r="B7802" s="1" t="s">
        <v>1383</v>
      </c>
      <c r="C7802" s="2" t="s">
        <v>488</v>
      </c>
      <c r="D7802" s="4" t="str">
        <f t="shared" si="363"/>
        <v>笑 (名詞)</v>
      </c>
      <c r="E7802" s="2" t="s">
        <v>10</v>
      </c>
      <c r="F7802" s="2" t="s">
        <v>409</v>
      </c>
      <c r="G7802" s="5">
        <v>9</v>
      </c>
      <c r="H7802" s="1" t="str">
        <f t="shared" si="364"/>
        <v>9-笑 (名詞)</v>
      </c>
      <c r="I7802" s="1">
        <f t="shared" si="365"/>
        <v>1</v>
      </c>
    </row>
    <row r="7803" spans="1:9">
      <c r="A7803" s="1">
        <v>2002</v>
      </c>
      <c r="B7803" s="1" t="s">
        <v>1383</v>
      </c>
      <c r="C7803" s="2" t="s">
        <v>310</v>
      </c>
      <c r="D7803" s="4" t="str">
        <f t="shared" si="363"/>
        <v>色々 (名詞)</v>
      </c>
      <c r="E7803" s="2" t="s">
        <v>10</v>
      </c>
      <c r="F7803" s="2" t="s">
        <v>1318</v>
      </c>
      <c r="G7803" s="5">
        <v>9</v>
      </c>
      <c r="H7803" s="1" t="str">
        <f t="shared" si="364"/>
        <v>9-色々 (名詞)</v>
      </c>
      <c r="I7803" s="1">
        <f t="shared" si="365"/>
        <v>1</v>
      </c>
    </row>
    <row r="7804" spans="1:9">
      <c r="A7804" s="1">
        <v>1936</v>
      </c>
      <c r="B7804" s="1" t="s">
        <v>1383</v>
      </c>
      <c r="C7804" s="2" t="s">
        <v>1132</v>
      </c>
      <c r="D7804" s="4" t="str">
        <f t="shared" si="363"/>
        <v>浸かる (動詞)</v>
      </c>
      <c r="E7804" s="2" t="s">
        <v>24</v>
      </c>
      <c r="F7804" s="2" t="s">
        <v>1311</v>
      </c>
      <c r="G7804" s="5">
        <v>9</v>
      </c>
      <c r="H7804" s="1" t="str">
        <f t="shared" si="364"/>
        <v>9-浸かる (動詞)</v>
      </c>
      <c r="I7804" s="1">
        <f t="shared" si="365"/>
        <v>1</v>
      </c>
    </row>
    <row r="7805" spans="1:9">
      <c r="A7805" s="1">
        <v>1956</v>
      </c>
      <c r="B7805" s="1" t="s">
        <v>1383</v>
      </c>
      <c r="C7805" s="2" t="s">
        <v>889</v>
      </c>
      <c r="D7805" s="4" t="str">
        <f t="shared" si="363"/>
        <v>身体 (名詞)</v>
      </c>
      <c r="E7805" s="2" t="s">
        <v>10</v>
      </c>
      <c r="F7805" s="2" t="s">
        <v>409</v>
      </c>
      <c r="G7805" s="5">
        <v>9</v>
      </c>
      <c r="H7805" s="1" t="str">
        <f t="shared" si="364"/>
        <v>9-身体 (名詞)</v>
      </c>
      <c r="I7805" s="1">
        <f t="shared" si="365"/>
        <v>1</v>
      </c>
    </row>
    <row r="7806" spans="1:9">
      <c r="A7806" s="1">
        <v>1742</v>
      </c>
      <c r="B7806" s="1" t="s">
        <v>1383</v>
      </c>
      <c r="C7806" s="2" t="s">
        <v>1097</v>
      </c>
      <c r="D7806" s="4" t="str">
        <f t="shared" si="363"/>
        <v>凄い (形容詞)</v>
      </c>
      <c r="E7806" s="2" t="s">
        <v>29</v>
      </c>
      <c r="F7806" s="2" t="s">
        <v>1311</v>
      </c>
      <c r="G7806" s="5">
        <v>9</v>
      </c>
      <c r="H7806" s="1" t="str">
        <f t="shared" si="364"/>
        <v>9-凄い (形容詞)</v>
      </c>
      <c r="I7806" s="1">
        <f t="shared" si="365"/>
        <v>1</v>
      </c>
    </row>
    <row r="7807" spans="1:9">
      <c r="A7807" s="1">
        <v>2108</v>
      </c>
      <c r="B7807" s="1" t="s">
        <v>1383</v>
      </c>
      <c r="C7807" s="2" t="s">
        <v>1097</v>
      </c>
      <c r="D7807" s="4" t="str">
        <f t="shared" si="363"/>
        <v>凄い (形容詞)</v>
      </c>
      <c r="E7807" s="2" t="s">
        <v>29</v>
      </c>
      <c r="F7807" s="2" t="s">
        <v>1311</v>
      </c>
      <c r="G7807" s="5">
        <v>9</v>
      </c>
      <c r="H7807" s="1" t="str">
        <f t="shared" si="364"/>
        <v>9-凄い (形容詞)</v>
      </c>
      <c r="I7807" s="1">
        <f t="shared" si="365"/>
        <v>0</v>
      </c>
    </row>
    <row r="7808" spans="1:9">
      <c r="A7808" s="1">
        <v>1804</v>
      </c>
      <c r="B7808" s="1" t="s">
        <v>1383</v>
      </c>
      <c r="C7808" s="2" t="s">
        <v>973</v>
      </c>
      <c r="D7808" s="4" t="str">
        <f t="shared" si="363"/>
        <v>洗面 (名詞)</v>
      </c>
      <c r="E7808" s="2" t="s">
        <v>10</v>
      </c>
      <c r="F7808" s="2" t="s">
        <v>1305</v>
      </c>
      <c r="G7808" s="5">
        <v>9</v>
      </c>
      <c r="H7808" s="1" t="str">
        <f t="shared" si="364"/>
        <v>9-洗面 (名詞)</v>
      </c>
      <c r="I7808" s="1">
        <f t="shared" si="365"/>
        <v>1</v>
      </c>
    </row>
    <row r="7809" spans="1:9">
      <c r="A7809" s="1">
        <v>2073</v>
      </c>
      <c r="B7809" s="1" t="s">
        <v>1383</v>
      </c>
      <c r="C7809" s="2" t="s">
        <v>1116</v>
      </c>
      <c r="D7809" s="4" t="str">
        <f t="shared" si="363"/>
        <v>全裸 (名詞)</v>
      </c>
      <c r="E7809" s="2" t="s">
        <v>10</v>
      </c>
      <c r="F7809" s="2" t="s">
        <v>409</v>
      </c>
      <c r="G7809" s="5">
        <v>9</v>
      </c>
      <c r="H7809" s="1" t="str">
        <f t="shared" si="364"/>
        <v>9-全裸 (名詞)</v>
      </c>
      <c r="I7809" s="1">
        <f t="shared" si="365"/>
        <v>1</v>
      </c>
    </row>
    <row r="7810" spans="1:9">
      <c r="A7810" s="1">
        <v>2069</v>
      </c>
      <c r="B7810" s="1" t="s">
        <v>1383</v>
      </c>
      <c r="C7810" s="2" t="s">
        <v>1354</v>
      </c>
      <c r="D7810" s="4" t="str">
        <f t="shared" ref="D7810:D7867" si="366">C7810&amp;" ("&amp;E7810&amp;")"</f>
        <v>組み立てる (動詞)</v>
      </c>
      <c r="E7810" s="2" t="s">
        <v>24</v>
      </c>
      <c r="F7810" s="2" t="s">
        <v>1311</v>
      </c>
      <c r="G7810" s="5">
        <v>9</v>
      </c>
      <c r="H7810" s="1" t="str">
        <f t="shared" ref="H7810:H7867" si="367">G7810&amp;"-"&amp;D7810</f>
        <v>9-組み立てる (動詞)</v>
      </c>
      <c r="I7810" s="1">
        <f t="shared" si="365"/>
        <v>1</v>
      </c>
    </row>
    <row r="7811" spans="1:9">
      <c r="A7811" s="1">
        <v>1890</v>
      </c>
      <c r="B7811" s="1" t="s">
        <v>1383</v>
      </c>
      <c r="C7811" s="2" t="s">
        <v>0</v>
      </c>
      <c r="D7811" s="4" t="str">
        <f t="shared" si="366"/>
        <v>総合 (名詞)</v>
      </c>
      <c r="E7811" s="2" t="s">
        <v>10</v>
      </c>
      <c r="F7811" s="2" t="s">
        <v>1305</v>
      </c>
      <c r="G7811" s="5">
        <v>9</v>
      </c>
      <c r="H7811" s="1" t="str">
        <f t="shared" si="367"/>
        <v>9-総合 (名詞)</v>
      </c>
      <c r="I7811" s="1">
        <f t="shared" ref="I7811:I7867" si="368">IF(H7810&lt;&gt;H7811,1,0)</f>
        <v>1</v>
      </c>
    </row>
    <row r="7812" spans="1:9">
      <c r="A7812" s="1">
        <v>1739</v>
      </c>
      <c r="B7812" s="1" t="s">
        <v>1383</v>
      </c>
      <c r="C7812" s="2" t="s">
        <v>192</v>
      </c>
      <c r="D7812" s="4" t="str">
        <f t="shared" si="366"/>
        <v>対応 (名詞)</v>
      </c>
      <c r="E7812" s="2" t="s">
        <v>10</v>
      </c>
      <c r="F7812" s="2" t="s">
        <v>1305</v>
      </c>
      <c r="G7812" s="5">
        <v>9</v>
      </c>
      <c r="H7812" s="1" t="str">
        <f t="shared" si="367"/>
        <v>9-対応 (名詞)</v>
      </c>
      <c r="I7812" s="1">
        <f t="shared" si="368"/>
        <v>1</v>
      </c>
    </row>
    <row r="7813" spans="1:9">
      <c r="A7813" s="1">
        <v>1946</v>
      </c>
      <c r="B7813" s="1" t="s">
        <v>1383</v>
      </c>
      <c r="C7813" s="2" t="s">
        <v>906</v>
      </c>
      <c r="D7813" s="4" t="str">
        <f t="shared" si="366"/>
        <v>貸し切り (名詞)</v>
      </c>
      <c r="E7813" s="2" t="s">
        <v>10</v>
      </c>
      <c r="F7813" s="2" t="s">
        <v>409</v>
      </c>
      <c r="G7813" s="5">
        <v>9</v>
      </c>
      <c r="H7813" s="1" t="str">
        <f t="shared" si="367"/>
        <v>9-貸し切り (名詞)</v>
      </c>
      <c r="I7813" s="1">
        <f t="shared" si="368"/>
        <v>1</v>
      </c>
    </row>
    <row r="7814" spans="1:9">
      <c r="A7814" s="1">
        <v>1834</v>
      </c>
      <c r="B7814" s="1" t="s">
        <v>1383</v>
      </c>
      <c r="C7814" s="2" t="s">
        <v>135</v>
      </c>
      <c r="D7814" s="4" t="str">
        <f t="shared" si="366"/>
        <v>大 (接頭詞)</v>
      </c>
      <c r="E7814" s="2" t="s">
        <v>46</v>
      </c>
      <c r="F7814" s="2" t="s">
        <v>1317</v>
      </c>
      <c r="G7814" s="5">
        <v>9</v>
      </c>
      <c r="H7814" s="1" t="str">
        <f t="shared" si="367"/>
        <v>9-大 (接頭詞)</v>
      </c>
      <c r="I7814" s="1">
        <f t="shared" si="368"/>
        <v>1</v>
      </c>
    </row>
    <row r="7815" spans="1:9">
      <c r="A7815" s="1">
        <v>2019</v>
      </c>
      <c r="B7815" s="1" t="s">
        <v>1383</v>
      </c>
      <c r="C7815" s="2" t="s">
        <v>464</v>
      </c>
      <c r="D7815" s="4" t="str">
        <f t="shared" si="366"/>
        <v>大きな (連体詞)</v>
      </c>
      <c r="E7815" s="2" t="s">
        <v>102</v>
      </c>
      <c r="F7815" s="2"/>
      <c r="G7815" s="5">
        <v>9</v>
      </c>
      <c r="H7815" s="1" t="str">
        <f t="shared" si="367"/>
        <v>9-大きな (連体詞)</v>
      </c>
      <c r="I7815" s="1">
        <f t="shared" si="368"/>
        <v>1</v>
      </c>
    </row>
    <row r="7816" spans="1:9">
      <c r="A7816" s="1">
        <v>1911</v>
      </c>
      <c r="B7816" s="1" t="s">
        <v>1383</v>
      </c>
      <c r="C7816" s="2" t="s">
        <v>52</v>
      </c>
      <c r="D7816" s="4" t="str">
        <f t="shared" si="366"/>
        <v>大変 (名詞)</v>
      </c>
      <c r="E7816" s="2" t="s">
        <v>10</v>
      </c>
      <c r="F7816" s="2" t="s">
        <v>1318</v>
      </c>
      <c r="G7816" s="5">
        <v>9</v>
      </c>
      <c r="H7816" s="1" t="str">
        <f t="shared" si="367"/>
        <v>9-大変 (名詞)</v>
      </c>
      <c r="I7816" s="1">
        <f t="shared" si="368"/>
        <v>1</v>
      </c>
    </row>
    <row r="7817" spans="1:9">
      <c r="A7817" s="1">
        <v>1970</v>
      </c>
      <c r="B7817" s="1" t="s">
        <v>1383</v>
      </c>
      <c r="C7817" s="2" t="s">
        <v>9</v>
      </c>
      <c r="D7817" s="4" t="str">
        <f t="shared" si="366"/>
        <v>男性 (名詞)</v>
      </c>
      <c r="E7817" s="2" t="s">
        <v>10</v>
      </c>
      <c r="F7817" s="2" t="s">
        <v>409</v>
      </c>
      <c r="G7817" s="5">
        <v>9</v>
      </c>
      <c r="H7817" s="1" t="str">
        <f t="shared" si="367"/>
        <v>9-男性 (名詞)</v>
      </c>
      <c r="I7817" s="1">
        <f t="shared" si="368"/>
        <v>1</v>
      </c>
    </row>
    <row r="7818" spans="1:9">
      <c r="A7818" s="1">
        <v>1984</v>
      </c>
      <c r="B7818" s="1" t="s">
        <v>1383</v>
      </c>
      <c r="C7818" s="2" t="s">
        <v>658</v>
      </c>
      <c r="D7818" s="4" t="str">
        <f t="shared" si="366"/>
        <v>地元 (名詞)</v>
      </c>
      <c r="E7818" s="2" t="s">
        <v>10</v>
      </c>
      <c r="F7818" s="2" t="s">
        <v>409</v>
      </c>
      <c r="G7818" s="5">
        <v>9</v>
      </c>
      <c r="H7818" s="1" t="str">
        <f t="shared" si="367"/>
        <v>9-地元 (名詞)</v>
      </c>
      <c r="I7818" s="1">
        <f t="shared" si="368"/>
        <v>1</v>
      </c>
    </row>
    <row r="7819" spans="1:9">
      <c r="A7819" s="1">
        <v>1957</v>
      </c>
      <c r="B7819" s="1" t="s">
        <v>1383</v>
      </c>
      <c r="C7819" s="2" t="s">
        <v>415</v>
      </c>
      <c r="D7819" s="4" t="str">
        <f t="shared" si="366"/>
        <v>中 (名詞)</v>
      </c>
      <c r="E7819" s="2" t="s">
        <v>10</v>
      </c>
      <c r="F7819" s="2" t="s">
        <v>1313</v>
      </c>
      <c r="G7819" s="5">
        <v>9</v>
      </c>
      <c r="H7819" s="1" t="str">
        <f t="shared" si="367"/>
        <v>9-中 (名詞)</v>
      </c>
      <c r="I7819" s="1">
        <f t="shared" si="368"/>
        <v>1</v>
      </c>
    </row>
    <row r="7820" spans="1:9">
      <c r="A7820" s="1">
        <v>1775</v>
      </c>
      <c r="B7820" s="1" t="s">
        <v>1383</v>
      </c>
      <c r="C7820" s="2" t="s">
        <v>1109</v>
      </c>
      <c r="D7820" s="4" t="str">
        <f t="shared" si="366"/>
        <v>潮騒 (名詞)</v>
      </c>
      <c r="E7820" s="2" t="s">
        <v>10</v>
      </c>
      <c r="F7820" s="2" t="s">
        <v>409</v>
      </c>
      <c r="G7820" s="5">
        <v>9</v>
      </c>
      <c r="H7820" s="1" t="str">
        <f t="shared" si="367"/>
        <v>9-潮騒 (名詞)</v>
      </c>
      <c r="I7820" s="1">
        <f t="shared" si="368"/>
        <v>1</v>
      </c>
    </row>
    <row r="7821" spans="1:9">
      <c r="A7821" s="1">
        <v>1810</v>
      </c>
      <c r="B7821" s="1" t="s">
        <v>1383</v>
      </c>
      <c r="C7821" s="2" t="s">
        <v>808</v>
      </c>
      <c r="D7821" s="4" t="str">
        <f t="shared" si="366"/>
        <v>調 (名詞)</v>
      </c>
      <c r="E7821" s="2" t="s">
        <v>10</v>
      </c>
      <c r="F7821" s="2" t="s">
        <v>1313</v>
      </c>
      <c r="G7821" s="5">
        <v>9</v>
      </c>
      <c r="H7821" s="1" t="str">
        <f t="shared" si="367"/>
        <v>9-調 (名詞)</v>
      </c>
      <c r="I7821" s="1">
        <f t="shared" si="368"/>
        <v>1</v>
      </c>
    </row>
    <row r="7822" spans="1:9">
      <c r="A7822" s="1">
        <v>1754</v>
      </c>
      <c r="B7822" s="1" t="s">
        <v>1383</v>
      </c>
      <c r="C7822" s="2" t="s">
        <v>875</v>
      </c>
      <c r="D7822" s="4" t="str">
        <f t="shared" si="366"/>
        <v>頂く (動詞)</v>
      </c>
      <c r="E7822" s="2" t="s">
        <v>24</v>
      </c>
      <c r="F7822" s="2" t="s">
        <v>1311</v>
      </c>
      <c r="G7822" s="5">
        <v>9</v>
      </c>
      <c r="H7822" s="1" t="str">
        <f t="shared" si="367"/>
        <v>9-頂く (動詞)</v>
      </c>
      <c r="I7822" s="1">
        <f t="shared" si="368"/>
        <v>1</v>
      </c>
    </row>
    <row r="7823" spans="1:9">
      <c r="A7823" s="1">
        <v>1770</v>
      </c>
      <c r="B7823" s="1" t="s">
        <v>1383</v>
      </c>
      <c r="C7823" s="2" t="s">
        <v>51</v>
      </c>
      <c r="D7823" s="4" t="str">
        <f t="shared" si="366"/>
        <v>通り (名詞)</v>
      </c>
      <c r="E7823" s="2" t="s">
        <v>10</v>
      </c>
      <c r="F7823" s="2" t="s">
        <v>1313</v>
      </c>
      <c r="G7823" s="5">
        <v>9</v>
      </c>
      <c r="H7823" s="1" t="str">
        <f t="shared" si="367"/>
        <v>9-通り (名詞)</v>
      </c>
      <c r="I7823" s="1">
        <f t="shared" si="368"/>
        <v>1</v>
      </c>
    </row>
    <row r="7824" spans="1:9">
      <c r="A7824" s="1">
        <v>2082</v>
      </c>
      <c r="B7824" s="1" t="s">
        <v>1383</v>
      </c>
      <c r="C7824" s="2" t="s">
        <v>1117</v>
      </c>
      <c r="D7824" s="4" t="str">
        <f t="shared" si="366"/>
        <v>抵抗 (名詞)</v>
      </c>
      <c r="E7824" s="2" t="s">
        <v>10</v>
      </c>
      <c r="F7824" s="2" t="s">
        <v>1305</v>
      </c>
      <c r="G7824" s="5">
        <v>9</v>
      </c>
      <c r="H7824" s="1" t="str">
        <f t="shared" si="367"/>
        <v>9-抵抗 (名詞)</v>
      </c>
      <c r="I7824" s="1">
        <f t="shared" si="368"/>
        <v>1</v>
      </c>
    </row>
    <row r="7825" spans="1:9">
      <c r="A7825" s="1">
        <v>1977</v>
      </c>
      <c r="B7825" s="1" t="s">
        <v>1383</v>
      </c>
      <c r="C7825" s="2" t="s">
        <v>267</v>
      </c>
      <c r="D7825" s="4" t="str">
        <f t="shared" si="366"/>
        <v>程 (名詞)</v>
      </c>
      <c r="E7825" s="2" t="s">
        <v>10</v>
      </c>
      <c r="F7825" s="2" t="s">
        <v>1315</v>
      </c>
      <c r="G7825" s="5">
        <v>9</v>
      </c>
      <c r="H7825" s="1" t="str">
        <f t="shared" si="367"/>
        <v>9-程 (名詞)</v>
      </c>
      <c r="I7825" s="1">
        <f t="shared" si="368"/>
        <v>1</v>
      </c>
    </row>
    <row r="7826" spans="1:9">
      <c r="A7826" s="1">
        <v>1891</v>
      </c>
      <c r="B7826" s="1" t="s">
        <v>1383</v>
      </c>
      <c r="C7826" s="2" t="s">
        <v>239</v>
      </c>
      <c r="D7826" s="4" t="str">
        <f t="shared" si="366"/>
        <v>的 (名詞)</v>
      </c>
      <c r="E7826" s="2" t="s">
        <v>10</v>
      </c>
      <c r="F7826" s="2" t="s">
        <v>1313</v>
      </c>
      <c r="G7826" s="5">
        <v>9</v>
      </c>
      <c r="H7826" s="1" t="str">
        <f t="shared" si="367"/>
        <v>9-的 (名詞)</v>
      </c>
      <c r="I7826" s="1">
        <f t="shared" si="368"/>
        <v>1</v>
      </c>
    </row>
    <row r="7827" spans="1:9">
      <c r="A7827" s="1">
        <v>2017</v>
      </c>
      <c r="B7827" s="1" t="s">
        <v>1383</v>
      </c>
      <c r="C7827" s="2" t="s">
        <v>882</v>
      </c>
      <c r="D7827" s="4" t="str">
        <f t="shared" si="366"/>
        <v>東京 (名詞)</v>
      </c>
      <c r="E7827" s="2" t="s">
        <v>10</v>
      </c>
      <c r="F7827" s="2" t="s">
        <v>1326</v>
      </c>
      <c r="G7827" s="5">
        <v>9</v>
      </c>
      <c r="H7827" s="1" t="str">
        <f t="shared" si="367"/>
        <v>9-東京 (名詞)</v>
      </c>
      <c r="I7827" s="1">
        <f t="shared" si="368"/>
        <v>1</v>
      </c>
    </row>
    <row r="7828" spans="1:9">
      <c r="A7828" s="1">
        <v>1838</v>
      </c>
      <c r="B7828" s="1" t="s">
        <v>1383</v>
      </c>
      <c r="C7828" s="2" t="s">
        <v>979</v>
      </c>
      <c r="D7828" s="4" t="str">
        <f t="shared" si="366"/>
        <v>道のり (名詞)</v>
      </c>
      <c r="E7828" s="2" t="s">
        <v>10</v>
      </c>
      <c r="F7828" s="2" t="s">
        <v>409</v>
      </c>
      <c r="G7828" s="5">
        <v>9</v>
      </c>
      <c r="H7828" s="1" t="str">
        <f t="shared" si="367"/>
        <v>9-道のり (名詞)</v>
      </c>
      <c r="I7828" s="1">
        <f t="shared" si="368"/>
        <v>1</v>
      </c>
    </row>
    <row r="7829" spans="1:9">
      <c r="A7829" s="1">
        <v>1945</v>
      </c>
      <c r="B7829" s="1" t="s">
        <v>1383</v>
      </c>
      <c r="C7829" s="2" t="s">
        <v>175</v>
      </c>
      <c r="D7829" s="4" t="str">
        <f t="shared" si="366"/>
        <v>特に (副詞)</v>
      </c>
      <c r="E7829" s="2" t="s">
        <v>31</v>
      </c>
      <c r="F7829" s="2" t="s">
        <v>409</v>
      </c>
      <c r="G7829" s="5">
        <v>9</v>
      </c>
      <c r="H7829" s="1" t="str">
        <f t="shared" si="367"/>
        <v>9-特に (副詞)</v>
      </c>
      <c r="I7829" s="1">
        <f t="shared" si="368"/>
        <v>1</v>
      </c>
    </row>
    <row r="7830" spans="1:9">
      <c r="A7830" s="1">
        <v>1966</v>
      </c>
      <c r="B7830" s="1" t="s">
        <v>1383</v>
      </c>
      <c r="C7830" s="2" t="s">
        <v>1352</v>
      </c>
      <c r="D7830" s="4" t="str">
        <f t="shared" si="366"/>
        <v>突っ張る (動詞)</v>
      </c>
      <c r="E7830" s="2" t="s">
        <v>24</v>
      </c>
      <c r="F7830" s="2" t="s">
        <v>1311</v>
      </c>
      <c r="G7830" s="5">
        <v>9</v>
      </c>
      <c r="H7830" s="1" t="str">
        <f t="shared" si="367"/>
        <v>9-突っ張る (動詞)</v>
      </c>
      <c r="I7830" s="1">
        <f t="shared" si="368"/>
        <v>1</v>
      </c>
    </row>
    <row r="7831" spans="1:9">
      <c r="A7831" s="1">
        <v>1926</v>
      </c>
      <c r="B7831" s="1" t="s">
        <v>1383</v>
      </c>
      <c r="C7831" s="2" t="s">
        <v>322</v>
      </c>
      <c r="D7831" s="4" t="str">
        <f t="shared" si="366"/>
        <v>入る (動詞)</v>
      </c>
      <c r="E7831" s="2" t="s">
        <v>24</v>
      </c>
      <c r="F7831" s="2" t="s">
        <v>1311</v>
      </c>
      <c r="G7831" s="5">
        <v>9</v>
      </c>
      <c r="H7831" s="1" t="str">
        <f t="shared" si="367"/>
        <v>9-入る (動詞)</v>
      </c>
      <c r="I7831" s="1">
        <f t="shared" si="368"/>
        <v>1</v>
      </c>
    </row>
    <row r="7832" spans="1:9">
      <c r="A7832" s="1">
        <v>1860</v>
      </c>
      <c r="B7832" s="1" t="s">
        <v>1383</v>
      </c>
      <c r="C7832" s="2" t="s">
        <v>753</v>
      </c>
      <c r="D7832" s="4" t="str">
        <f t="shared" si="366"/>
        <v>年配 (名詞)</v>
      </c>
      <c r="E7832" s="2" t="s">
        <v>10</v>
      </c>
      <c r="F7832" s="2" t="s">
        <v>409</v>
      </c>
      <c r="G7832" s="5">
        <v>9</v>
      </c>
      <c r="H7832" s="1" t="str">
        <f t="shared" si="367"/>
        <v>9-年配 (名詞)</v>
      </c>
      <c r="I7832" s="1">
        <f t="shared" si="368"/>
        <v>1</v>
      </c>
    </row>
    <row r="7833" spans="1:9">
      <c r="A7833" s="1">
        <v>1866</v>
      </c>
      <c r="B7833" s="1" t="s">
        <v>1383</v>
      </c>
      <c r="C7833" s="2" t="s">
        <v>474</v>
      </c>
      <c r="D7833" s="4" t="str">
        <f t="shared" si="366"/>
        <v>泊まる (動詞)</v>
      </c>
      <c r="E7833" s="2" t="s">
        <v>24</v>
      </c>
      <c r="F7833" s="2" t="s">
        <v>1311</v>
      </c>
      <c r="G7833" s="5">
        <v>9</v>
      </c>
      <c r="H7833" s="1" t="str">
        <f t="shared" si="367"/>
        <v>9-泊まる (動詞)</v>
      </c>
      <c r="I7833" s="1">
        <f t="shared" si="368"/>
        <v>1</v>
      </c>
    </row>
    <row r="7834" spans="1:9">
      <c r="A7834" s="1">
        <v>1964</v>
      </c>
      <c r="B7834" s="1" t="s">
        <v>1383</v>
      </c>
      <c r="C7834" s="2" t="s">
        <v>845</v>
      </c>
      <c r="D7834" s="4" t="str">
        <f t="shared" si="366"/>
        <v>肌 (名詞)</v>
      </c>
      <c r="E7834" s="2" t="s">
        <v>10</v>
      </c>
      <c r="F7834" s="2" t="s">
        <v>409</v>
      </c>
      <c r="G7834" s="5">
        <v>9</v>
      </c>
      <c r="H7834" s="1" t="str">
        <f t="shared" si="367"/>
        <v>9-肌 (名詞)</v>
      </c>
      <c r="I7834" s="1">
        <f t="shared" si="368"/>
        <v>1</v>
      </c>
    </row>
    <row r="7835" spans="1:9">
      <c r="A7835" s="1">
        <v>1972</v>
      </c>
      <c r="B7835" s="1" t="s">
        <v>1383</v>
      </c>
      <c r="C7835" s="2" t="s">
        <v>929</v>
      </c>
      <c r="D7835" s="4" t="str">
        <f t="shared" si="366"/>
        <v>彼 (名詞)</v>
      </c>
      <c r="E7835" s="2" t="s">
        <v>10</v>
      </c>
      <c r="F7835" s="2" t="s">
        <v>1260</v>
      </c>
      <c r="G7835" s="5">
        <v>9</v>
      </c>
      <c r="H7835" s="1" t="str">
        <f t="shared" si="367"/>
        <v>9-彼 (名詞)</v>
      </c>
      <c r="I7835" s="1">
        <f t="shared" si="368"/>
        <v>1</v>
      </c>
    </row>
    <row r="7836" spans="1:9">
      <c r="A7836" s="1">
        <v>2009</v>
      </c>
      <c r="B7836" s="1" t="s">
        <v>1383</v>
      </c>
      <c r="C7836" s="2" t="s">
        <v>993</v>
      </c>
      <c r="D7836" s="4" t="str">
        <f t="shared" si="366"/>
        <v>表記 (名詞)</v>
      </c>
      <c r="E7836" s="2" t="s">
        <v>10</v>
      </c>
      <c r="F7836" s="2" t="s">
        <v>1305</v>
      </c>
      <c r="G7836" s="5">
        <v>9</v>
      </c>
      <c r="H7836" s="1" t="str">
        <f t="shared" si="367"/>
        <v>9-表記 (名詞)</v>
      </c>
      <c r="I7836" s="1">
        <f t="shared" si="368"/>
        <v>1</v>
      </c>
    </row>
    <row r="7837" spans="1:9">
      <c r="A7837" s="1">
        <v>1995</v>
      </c>
      <c r="B7837" s="1" t="s">
        <v>1383</v>
      </c>
      <c r="C7837" s="2" t="s">
        <v>843</v>
      </c>
      <c r="D7837" s="4" t="str">
        <f t="shared" si="366"/>
        <v>表示 (名詞)</v>
      </c>
      <c r="E7837" s="2" t="s">
        <v>10</v>
      </c>
      <c r="F7837" s="2" t="s">
        <v>1305</v>
      </c>
      <c r="G7837" s="5">
        <v>9</v>
      </c>
      <c r="H7837" s="1" t="str">
        <f t="shared" si="367"/>
        <v>9-表示 (名詞)</v>
      </c>
      <c r="I7837" s="1">
        <f t="shared" si="368"/>
        <v>1</v>
      </c>
    </row>
    <row r="7838" spans="1:9">
      <c r="A7838" s="1">
        <v>1974</v>
      </c>
      <c r="B7838" s="1" t="s">
        <v>1383</v>
      </c>
      <c r="C7838" s="2" t="s">
        <v>660</v>
      </c>
      <c r="D7838" s="4" t="str">
        <f t="shared" si="366"/>
        <v>不満 (名詞)</v>
      </c>
      <c r="E7838" s="2" t="s">
        <v>10</v>
      </c>
      <c r="F7838" s="2" t="s">
        <v>409</v>
      </c>
      <c r="G7838" s="5">
        <v>9</v>
      </c>
      <c r="H7838" s="1" t="str">
        <f t="shared" si="367"/>
        <v>9-不満 (名詞)</v>
      </c>
      <c r="I7838" s="1">
        <f t="shared" si="368"/>
        <v>1</v>
      </c>
    </row>
    <row r="7839" spans="1:9">
      <c r="A7839" s="1">
        <v>2087</v>
      </c>
      <c r="B7839" s="1" t="s">
        <v>1383</v>
      </c>
      <c r="C7839" s="2" t="s">
        <v>124</v>
      </c>
      <c r="D7839" s="4" t="str">
        <f t="shared" si="366"/>
        <v>普通 (名詞)</v>
      </c>
      <c r="E7839" s="2" t="s">
        <v>10</v>
      </c>
      <c r="F7839" s="2" t="s">
        <v>1318</v>
      </c>
      <c r="G7839" s="5">
        <v>9</v>
      </c>
      <c r="H7839" s="1" t="str">
        <f t="shared" si="367"/>
        <v>9-普通 (名詞)</v>
      </c>
      <c r="I7839" s="1">
        <f t="shared" si="368"/>
        <v>1</v>
      </c>
    </row>
    <row r="7840" spans="1:9">
      <c r="A7840" s="1">
        <v>1766</v>
      </c>
      <c r="B7840" s="1" t="s">
        <v>1383</v>
      </c>
      <c r="C7840" s="2" t="s">
        <v>3</v>
      </c>
      <c r="D7840" s="4" t="str">
        <f t="shared" si="366"/>
        <v>部屋 (名詞)</v>
      </c>
      <c r="E7840" s="2" t="s">
        <v>10</v>
      </c>
      <c r="F7840" s="2" t="s">
        <v>409</v>
      </c>
      <c r="G7840" s="5">
        <v>9</v>
      </c>
      <c r="H7840" s="1" t="str">
        <f t="shared" si="367"/>
        <v>9-部屋 (名詞)</v>
      </c>
      <c r="I7840" s="1">
        <f t="shared" si="368"/>
        <v>1</v>
      </c>
    </row>
    <row r="7841" spans="1:9">
      <c r="A7841" s="1">
        <v>1825</v>
      </c>
      <c r="B7841" s="1" t="s">
        <v>1383</v>
      </c>
      <c r="C7841" s="2" t="s">
        <v>3</v>
      </c>
      <c r="D7841" s="4" t="str">
        <f t="shared" si="366"/>
        <v>部屋 (名詞)</v>
      </c>
      <c r="E7841" s="2" t="s">
        <v>10</v>
      </c>
      <c r="F7841" s="2" t="s">
        <v>409</v>
      </c>
      <c r="G7841" s="5">
        <v>9</v>
      </c>
      <c r="H7841" s="1" t="str">
        <f t="shared" si="367"/>
        <v>9-部屋 (名詞)</v>
      </c>
      <c r="I7841" s="1">
        <f t="shared" si="368"/>
        <v>0</v>
      </c>
    </row>
    <row r="7842" spans="1:9">
      <c r="A7842" s="1">
        <v>1872</v>
      </c>
      <c r="B7842" s="1" t="s">
        <v>1383</v>
      </c>
      <c r="C7842" s="2" t="s">
        <v>3</v>
      </c>
      <c r="D7842" s="4" t="str">
        <f t="shared" si="366"/>
        <v>部屋 (名詞)</v>
      </c>
      <c r="E7842" s="2" t="s">
        <v>10</v>
      </c>
      <c r="F7842" s="2" t="s">
        <v>409</v>
      </c>
      <c r="G7842" s="5">
        <v>9</v>
      </c>
      <c r="H7842" s="1" t="str">
        <f t="shared" si="367"/>
        <v>9-部屋 (名詞)</v>
      </c>
      <c r="I7842" s="1">
        <f t="shared" si="368"/>
        <v>0</v>
      </c>
    </row>
    <row r="7843" spans="1:9">
      <c r="A7843" s="1">
        <v>2052</v>
      </c>
      <c r="B7843" s="1" t="s">
        <v>1383</v>
      </c>
      <c r="C7843" s="2" t="s">
        <v>3</v>
      </c>
      <c r="D7843" s="4" t="str">
        <f t="shared" si="366"/>
        <v>部屋 (名詞)</v>
      </c>
      <c r="E7843" s="2" t="s">
        <v>10</v>
      </c>
      <c r="F7843" s="2" t="s">
        <v>409</v>
      </c>
      <c r="G7843" s="5">
        <v>9</v>
      </c>
      <c r="H7843" s="1" t="str">
        <f t="shared" si="367"/>
        <v>9-部屋 (名詞)</v>
      </c>
      <c r="I7843" s="1">
        <f t="shared" si="368"/>
        <v>0</v>
      </c>
    </row>
    <row r="7844" spans="1:9">
      <c r="A7844" s="1">
        <v>2065</v>
      </c>
      <c r="B7844" s="1" t="s">
        <v>1383</v>
      </c>
      <c r="C7844" s="2" t="s">
        <v>3</v>
      </c>
      <c r="D7844" s="4" t="str">
        <f t="shared" si="366"/>
        <v>部屋 (名詞)</v>
      </c>
      <c r="E7844" s="2" t="s">
        <v>10</v>
      </c>
      <c r="F7844" s="2" t="s">
        <v>409</v>
      </c>
      <c r="G7844" s="5">
        <v>9</v>
      </c>
      <c r="H7844" s="1" t="str">
        <f t="shared" si="367"/>
        <v>9-部屋 (名詞)</v>
      </c>
      <c r="I7844" s="1">
        <f t="shared" si="368"/>
        <v>0</v>
      </c>
    </row>
    <row r="7845" spans="1:9">
      <c r="A7845" s="1">
        <v>1901</v>
      </c>
      <c r="B7845" s="1" t="s">
        <v>1383</v>
      </c>
      <c r="C7845" s="2" t="s">
        <v>4</v>
      </c>
      <c r="D7845" s="4" t="str">
        <f t="shared" si="366"/>
        <v>風呂 (名詞)</v>
      </c>
      <c r="E7845" s="2" t="s">
        <v>10</v>
      </c>
      <c r="F7845" s="2" t="s">
        <v>409</v>
      </c>
      <c r="G7845" s="5">
        <v>9</v>
      </c>
      <c r="H7845" s="1" t="str">
        <f t="shared" si="367"/>
        <v>9-風呂 (名詞)</v>
      </c>
      <c r="I7845" s="1">
        <f t="shared" si="368"/>
        <v>1</v>
      </c>
    </row>
    <row r="7846" spans="1:9">
      <c r="A7846" s="1">
        <v>1947</v>
      </c>
      <c r="B7846" s="1" t="s">
        <v>1383</v>
      </c>
      <c r="C7846" s="2" t="s">
        <v>4</v>
      </c>
      <c r="D7846" s="4" t="str">
        <f t="shared" si="366"/>
        <v>風呂 (名詞)</v>
      </c>
      <c r="E7846" s="2" t="s">
        <v>10</v>
      </c>
      <c r="F7846" s="2" t="s">
        <v>1313</v>
      </c>
      <c r="G7846" s="5">
        <v>9</v>
      </c>
      <c r="H7846" s="1" t="str">
        <f t="shared" si="367"/>
        <v>9-風呂 (名詞)</v>
      </c>
      <c r="I7846" s="1">
        <f t="shared" si="368"/>
        <v>0</v>
      </c>
    </row>
    <row r="7847" spans="1:9">
      <c r="A7847" s="1">
        <v>1950</v>
      </c>
      <c r="B7847" s="1" t="s">
        <v>1383</v>
      </c>
      <c r="C7847" s="2" t="s">
        <v>4</v>
      </c>
      <c r="D7847" s="4" t="str">
        <f t="shared" si="366"/>
        <v>風呂 (名詞)</v>
      </c>
      <c r="E7847" s="2" t="s">
        <v>10</v>
      </c>
      <c r="F7847" s="2" t="s">
        <v>409</v>
      </c>
      <c r="G7847" s="5">
        <v>9</v>
      </c>
      <c r="H7847" s="1" t="str">
        <f t="shared" si="367"/>
        <v>9-風呂 (名詞)</v>
      </c>
      <c r="I7847" s="1">
        <f t="shared" si="368"/>
        <v>0</v>
      </c>
    </row>
    <row r="7848" spans="1:9">
      <c r="A7848" s="1">
        <v>1987</v>
      </c>
      <c r="B7848" s="1" t="s">
        <v>1383</v>
      </c>
      <c r="C7848" s="2" t="s">
        <v>4</v>
      </c>
      <c r="D7848" s="4" t="str">
        <f t="shared" si="366"/>
        <v>風呂 (名詞)</v>
      </c>
      <c r="E7848" s="2" t="s">
        <v>10</v>
      </c>
      <c r="F7848" s="2" t="s">
        <v>409</v>
      </c>
      <c r="G7848" s="5">
        <v>9</v>
      </c>
      <c r="H7848" s="1" t="str">
        <f t="shared" si="367"/>
        <v>9-風呂 (名詞)</v>
      </c>
      <c r="I7848" s="1">
        <f t="shared" si="368"/>
        <v>0</v>
      </c>
    </row>
    <row r="7849" spans="1:9">
      <c r="A7849" s="1">
        <v>2021</v>
      </c>
      <c r="B7849" s="1" t="s">
        <v>1383</v>
      </c>
      <c r="C7849" s="2" t="s">
        <v>4</v>
      </c>
      <c r="D7849" s="4" t="str">
        <f t="shared" si="366"/>
        <v>風呂 (名詞)</v>
      </c>
      <c r="E7849" s="2" t="s">
        <v>10</v>
      </c>
      <c r="F7849" s="2" t="s">
        <v>409</v>
      </c>
      <c r="G7849" s="5">
        <v>9</v>
      </c>
      <c r="H7849" s="1" t="str">
        <f t="shared" si="367"/>
        <v>9-風呂 (名詞)</v>
      </c>
      <c r="I7849" s="1">
        <f t="shared" si="368"/>
        <v>0</v>
      </c>
    </row>
    <row r="7850" spans="1:9">
      <c r="A7850" s="1">
        <v>1735</v>
      </c>
      <c r="B7850" s="1" t="s">
        <v>1383</v>
      </c>
      <c r="C7850" s="2" t="s">
        <v>287</v>
      </c>
      <c r="D7850" s="4" t="str">
        <f t="shared" si="366"/>
        <v>方 (名詞)</v>
      </c>
      <c r="E7850" s="2" t="s">
        <v>10</v>
      </c>
      <c r="F7850" s="2" t="s">
        <v>1315</v>
      </c>
      <c r="G7850" s="5">
        <v>9</v>
      </c>
      <c r="H7850" s="1" t="str">
        <f t="shared" si="367"/>
        <v>9-方 (名詞)</v>
      </c>
      <c r="I7850" s="1">
        <f t="shared" si="368"/>
        <v>1</v>
      </c>
    </row>
    <row r="7851" spans="1:9">
      <c r="A7851" s="1">
        <v>1862</v>
      </c>
      <c r="B7851" s="1" t="s">
        <v>1383</v>
      </c>
      <c r="C7851" s="2" t="s">
        <v>287</v>
      </c>
      <c r="D7851" s="4" t="str">
        <f t="shared" si="366"/>
        <v>方 (名詞)</v>
      </c>
      <c r="E7851" s="2" t="s">
        <v>10</v>
      </c>
      <c r="F7851" s="2" t="s">
        <v>1315</v>
      </c>
      <c r="G7851" s="5">
        <v>9</v>
      </c>
      <c r="H7851" s="1" t="str">
        <f t="shared" si="367"/>
        <v>9-方 (名詞)</v>
      </c>
      <c r="I7851" s="1">
        <f t="shared" si="368"/>
        <v>0</v>
      </c>
    </row>
    <row r="7852" spans="1:9">
      <c r="A7852" s="1">
        <v>1882</v>
      </c>
      <c r="B7852" s="1" t="s">
        <v>1383</v>
      </c>
      <c r="C7852" s="2" t="s">
        <v>287</v>
      </c>
      <c r="D7852" s="4" t="str">
        <f t="shared" si="366"/>
        <v>方 (名詞)</v>
      </c>
      <c r="E7852" s="2" t="s">
        <v>10</v>
      </c>
      <c r="F7852" s="2" t="s">
        <v>1315</v>
      </c>
      <c r="G7852" s="5">
        <v>9</v>
      </c>
      <c r="H7852" s="1" t="str">
        <f t="shared" si="367"/>
        <v>9-方 (名詞)</v>
      </c>
      <c r="I7852" s="1">
        <f t="shared" si="368"/>
        <v>0</v>
      </c>
    </row>
    <row r="7853" spans="1:9">
      <c r="A7853" s="1">
        <v>2041</v>
      </c>
      <c r="B7853" s="1" t="s">
        <v>1383</v>
      </c>
      <c r="C7853" s="2" t="s">
        <v>287</v>
      </c>
      <c r="D7853" s="4" t="str">
        <f t="shared" si="366"/>
        <v>方 (名詞)</v>
      </c>
      <c r="E7853" s="2" t="s">
        <v>10</v>
      </c>
      <c r="F7853" s="2" t="s">
        <v>1315</v>
      </c>
      <c r="G7853" s="5">
        <v>9</v>
      </c>
      <c r="H7853" s="1" t="str">
        <f t="shared" si="367"/>
        <v>9-方 (名詞)</v>
      </c>
      <c r="I7853" s="1">
        <f t="shared" si="368"/>
        <v>0</v>
      </c>
    </row>
    <row r="7854" spans="1:9">
      <c r="A7854" s="1">
        <v>1840</v>
      </c>
      <c r="B7854" s="1" t="s">
        <v>1383</v>
      </c>
      <c r="C7854" s="2" t="s">
        <v>1110</v>
      </c>
      <c r="D7854" s="4" t="str">
        <f t="shared" si="366"/>
        <v>迷路 (名詞)</v>
      </c>
      <c r="E7854" s="2" t="s">
        <v>10</v>
      </c>
      <c r="F7854" s="2" t="s">
        <v>409</v>
      </c>
      <c r="G7854" s="5">
        <v>9</v>
      </c>
      <c r="H7854" s="1" t="str">
        <f t="shared" si="367"/>
        <v>9-迷路 (名詞)</v>
      </c>
      <c r="I7854" s="1">
        <f t="shared" si="368"/>
        <v>1</v>
      </c>
    </row>
    <row r="7855" spans="1:9">
      <c r="A7855" s="1">
        <v>1809</v>
      </c>
      <c r="B7855" s="1" t="s">
        <v>1383</v>
      </c>
      <c r="C7855" s="2" t="s">
        <v>1106</v>
      </c>
      <c r="D7855" s="4" t="str">
        <f t="shared" si="366"/>
        <v>木目 (名詞)</v>
      </c>
      <c r="E7855" s="2" t="s">
        <v>10</v>
      </c>
      <c r="F7855" s="2" t="s">
        <v>409</v>
      </c>
      <c r="G7855" s="5">
        <v>9</v>
      </c>
      <c r="H7855" s="1" t="str">
        <f t="shared" si="367"/>
        <v>9-木目 (名詞)</v>
      </c>
      <c r="I7855" s="1">
        <f t="shared" si="368"/>
        <v>1</v>
      </c>
    </row>
    <row r="7856" spans="1:9">
      <c r="A7856" s="1">
        <v>1743</v>
      </c>
      <c r="B7856" s="1" t="s">
        <v>1383</v>
      </c>
      <c r="C7856" s="2" t="s">
        <v>1087</v>
      </c>
      <c r="D7856" s="4" t="str">
        <f t="shared" si="366"/>
        <v>癒す (動詞)</v>
      </c>
      <c r="E7856" s="2" t="s">
        <v>24</v>
      </c>
      <c r="F7856" s="2" t="s">
        <v>1311</v>
      </c>
      <c r="G7856" s="5">
        <v>9</v>
      </c>
      <c r="H7856" s="1" t="str">
        <f t="shared" si="367"/>
        <v>9-癒す (動詞)</v>
      </c>
      <c r="I7856" s="1">
        <f t="shared" si="368"/>
        <v>1</v>
      </c>
    </row>
    <row r="7857" spans="1:9">
      <c r="A7857" s="1">
        <v>1842</v>
      </c>
      <c r="B7857" s="1" t="s">
        <v>1383</v>
      </c>
      <c r="C7857" s="2" t="s">
        <v>214</v>
      </c>
      <c r="D7857" s="4" t="str">
        <f t="shared" si="366"/>
        <v>様 (名詞)</v>
      </c>
      <c r="E7857" s="2" t="s">
        <v>10</v>
      </c>
      <c r="F7857" s="2" t="s">
        <v>409</v>
      </c>
      <c r="G7857" s="5">
        <v>9</v>
      </c>
      <c r="H7857" s="1" t="str">
        <f t="shared" si="367"/>
        <v>9-様 (名詞)</v>
      </c>
      <c r="I7857" s="1">
        <f t="shared" si="368"/>
        <v>1</v>
      </c>
    </row>
    <row r="7858" spans="1:9">
      <c r="A7858" s="1">
        <v>1938</v>
      </c>
      <c r="B7858" s="1" t="s">
        <v>1383</v>
      </c>
      <c r="C7858" s="2" t="s">
        <v>214</v>
      </c>
      <c r="D7858" s="4" t="str">
        <f t="shared" si="366"/>
        <v>様 (名詞)</v>
      </c>
      <c r="E7858" s="2" t="s">
        <v>10</v>
      </c>
      <c r="F7858" s="2" t="s">
        <v>1315</v>
      </c>
      <c r="G7858" s="5">
        <v>9</v>
      </c>
      <c r="H7858" s="1" t="str">
        <f t="shared" si="367"/>
        <v>9-様 (名詞)</v>
      </c>
      <c r="I7858" s="1">
        <f t="shared" si="368"/>
        <v>0</v>
      </c>
    </row>
    <row r="7859" spans="1:9">
      <c r="A7859" s="1">
        <v>1835</v>
      </c>
      <c r="B7859" s="1" t="s">
        <v>1383</v>
      </c>
      <c r="C7859" s="2" t="s">
        <v>136</v>
      </c>
      <c r="D7859" s="4" t="str">
        <f t="shared" si="366"/>
        <v>浴場 (名詞)</v>
      </c>
      <c r="E7859" s="2" t="s">
        <v>10</v>
      </c>
      <c r="F7859" s="2" t="s">
        <v>409</v>
      </c>
      <c r="G7859" s="5">
        <v>9</v>
      </c>
      <c r="H7859" s="1" t="str">
        <f t="shared" si="367"/>
        <v>9-浴場 (名詞)</v>
      </c>
      <c r="I7859" s="1">
        <f t="shared" si="368"/>
        <v>1</v>
      </c>
    </row>
    <row r="7860" spans="1:9">
      <c r="A7860" s="1">
        <v>1750</v>
      </c>
      <c r="B7860" s="1" t="s">
        <v>1383</v>
      </c>
      <c r="C7860" s="2" t="s">
        <v>91</v>
      </c>
      <c r="D7860" s="4" t="str">
        <f t="shared" si="366"/>
        <v>利用 (名詞)</v>
      </c>
      <c r="E7860" s="2" t="s">
        <v>10</v>
      </c>
      <c r="F7860" s="2" t="s">
        <v>1305</v>
      </c>
      <c r="G7860" s="5">
        <v>9</v>
      </c>
      <c r="H7860" s="1" t="str">
        <f t="shared" si="367"/>
        <v>9-利用 (名詞)</v>
      </c>
      <c r="I7860" s="1">
        <f t="shared" si="368"/>
        <v>1</v>
      </c>
    </row>
    <row r="7861" spans="1:9">
      <c r="A7861" s="1">
        <v>1908</v>
      </c>
      <c r="B7861" s="1" t="s">
        <v>1383</v>
      </c>
      <c r="C7861" s="2" t="s">
        <v>570</v>
      </c>
      <c r="D7861" s="4" t="str">
        <f t="shared" si="366"/>
        <v>理由 (名詞)</v>
      </c>
      <c r="E7861" s="2" t="s">
        <v>10</v>
      </c>
      <c r="F7861" s="2" t="s">
        <v>409</v>
      </c>
      <c r="G7861" s="5">
        <v>9</v>
      </c>
      <c r="H7861" s="1" t="str">
        <f t="shared" si="367"/>
        <v>9-理由 (名詞)</v>
      </c>
      <c r="I7861" s="1">
        <f t="shared" si="368"/>
        <v>1</v>
      </c>
    </row>
    <row r="7862" spans="1:9">
      <c r="A7862" s="1">
        <v>1828</v>
      </c>
      <c r="B7862" s="1" t="s">
        <v>1383</v>
      </c>
      <c r="C7862" s="2" t="s">
        <v>314</v>
      </c>
      <c r="D7862" s="4" t="str">
        <f t="shared" si="366"/>
        <v>良い (形容詞)</v>
      </c>
      <c r="E7862" s="2" t="s">
        <v>29</v>
      </c>
      <c r="F7862" s="2" t="s">
        <v>1311</v>
      </c>
      <c r="G7862" s="5">
        <v>9</v>
      </c>
      <c r="H7862" s="1" t="str">
        <f t="shared" si="367"/>
        <v>9-良い (形容詞)</v>
      </c>
      <c r="I7862" s="1">
        <f t="shared" si="368"/>
        <v>1</v>
      </c>
    </row>
    <row r="7863" spans="1:9">
      <c r="A7863" s="1">
        <v>1884</v>
      </c>
      <c r="B7863" s="1" t="s">
        <v>1383</v>
      </c>
      <c r="C7863" s="2" t="s">
        <v>314</v>
      </c>
      <c r="D7863" s="4" t="str">
        <f t="shared" si="366"/>
        <v>良い (形容詞)</v>
      </c>
      <c r="E7863" s="2" t="s">
        <v>29</v>
      </c>
      <c r="F7863" s="2" t="s">
        <v>1311</v>
      </c>
      <c r="G7863" s="5">
        <v>9</v>
      </c>
      <c r="H7863" s="1" t="str">
        <f t="shared" si="367"/>
        <v>9-良い (形容詞)</v>
      </c>
      <c r="I7863" s="1">
        <f t="shared" si="368"/>
        <v>0</v>
      </c>
    </row>
    <row r="7864" spans="1:9">
      <c r="A7864" s="1">
        <v>1894</v>
      </c>
      <c r="B7864" s="1" t="s">
        <v>1383</v>
      </c>
      <c r="C7864" s="2" t="s">
        <v>314</v>
      </c>
      <c r="D7864" s="4" t="str">
        <f t="shared" si="366"/>
        <v>良い (形容詞)</v>
      </c>
      <c r="E7864" s="2" t="s">
        <v>29</v>
      </c>
      <c r="F7864" s="2" t="s">
        <v>1311</v>
      </c>
      <c r="G7864" s="5">
        <v>9</v>
      </c>
      <c r="H7864" s="1" t="str">
        <f t="shared" si="367"/>
        <v>9-良い (形容詞)</v>
      </c>
      <c r="I7864" s="1">
        <f t="shared" si="368"/>
        <v>0</v>
      </c>
    </row>
    <row r="7865" spans="1:9">
      <c r="A7865" s="1">
        <v>2043</v>
      </c>
      <c r="B7865" s="1" t="s">
        <v>1383</v>
      </c>
      <c r="C7865" s="2" t="s">
        <v>314</v>
      </c>
      <c r="D7865" s="4" t="str">
        <f t="shared" si="366"/>
        <v>良い (形容詞)</v>
      </c>
      <c r="E7865" s="2" t="s">
        <v>29</v>
      </c>
      <c r="F7865" s="2" t="s">
        <v>1311</v>
      </c>
      <c r="G7865" s="5">
        <v>9</v>
      </c>
      <c r="H7865" s="1" t="str">
        <f t="shared" si="367"/>
        <v>9-良い (形容詞)</v>
      </c>
      <c r="I7865" s="1">
        <f t="shared" si="368"/>
        <v>0</v>
      </c>
    </row>
    <row r="7866" spans="1:9">
      <c r="A7866" s="1">
        <v>1864</v>
      </c>
      <c r="B7866" s="1" t="s">
        <v>1383</v>
      </c>
      <c r="C7866" s="2" t="s">
        <v>1325</v>
      </c>
      <c r="D7866" s="4" t="str">
        <f t="shared" si="366"/>
        <v>連れる (動詞)</v>
      </c>
      <c r="E7866" s="2" t="s">
        <v>24</v>
      </c>
      <c r="F7866" s="2" t="s">
        <v>1311</v>
      </c>
      <c r="G7866" s="5">
        <v>9</v>
      </c>
      <c r="H7866" s="1" t="str">
        <f t="shared" si="367"/>
        <v>9-連れる (動詞)</v>
      </c>
      <c r="I7866" s="1">
        <f t="shared" si="368"/>
        <v>1</v>
      </c>
    </row>
    <row r="7867" spans="1:9">
      <c r="A7867" s="1">
        <v>1976</v>
      </c>
      <c r="B7867" s="1" t="s">
        <v>1383</v>
      </c>
      <c r="C7867" s="2" t="s">
        <v>1113</v>
      </c>
      <c r="D7867" s="4" t="str">
        <f t="shared" si="366"/>
        <v>漏らす (動詞)</v>
      </c>
      <c r="E7867" s="2" t="s">
        <v>24</v>
      </c>
      <c r="F7867" s="2" t="s">
        <v>1311</v>
      </c>
      <c r="G7867" s="5">
        <v>9</v>
      </c>
      <c r="H7867" s="1" t="str">
        <f t="shared" si="367"/>
        <v>9-漏らす (動詞)</v>
      </c>
      <c r="I7867" s="1">
        <f t="shared" si="368"/>
        <v>1</v>
      </c>
    </row>
  </sheetData>
  <sortState ref="A2:I7867">
    <sortCondition ref="H2:H7867"/>
    <sortCondition ref="A2:A7867"/>
  </sortState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59"/>
  <sheetViews>
    <sheetView showGridLines="0" workbookViewId="0">
      <selection activeCell="D24" sqref="D24"/>
    </sheetView>
  </sheetViews>
  <sheetFormatPr baseColWidth="12" defaultRowHeight="19" x14ac:dyDescent="0"/>
  <cols>
    <col min="1" max="1" width="33" style="1" customWidth="1"/>
    <col min="2" max="2" width="6.83203125" style="1" customWidth="1"/>
    <col min="3" max="3" width="15.6640625" style="1" customWidth="1"/>
    <col min="4" max="4" width="33" style="1" customWidth="1"/>
    <col min="5" max="5" width="6.83203125" style="1" customWidth="1"/>
    <col min="6" max="45" width="15.6640625" style="1" customWidth="1"/>
    <col min="46" max="46" width="10.33203125" style="1" customWidth="1"/>
    <col min="47" max="1092" width="15.6640625" style="1" customWidth="1"/>
    <col min="1093" max="1093" width="6.83203125" style="1" customWidth="1"/>
    <col min="1094" max="1094" width="10.33203125" style="1" customWidth="1"/>
    <col min="1095" max="1095" width="7.6640625" style="1" customWidth="1"/>
    <col min="1096" max="1096" width="8.33203125" style="1" customWidth="1"/>
    <col min="1097" max="1097" width="7.6640625" style="1" customWidth="1"/>
    <col min="1098" max="1098" width="8.33203125" style="1" customWidth="1"/>
    <col min="1099" max="1099" width="7.6640625" style="1" customWidth="1"/>
    <col min="1100" max="1100" width="8.33203125" style="1" customWidth="1"/>
    <col min="1101" max="1101" width="7.6640625" style="1" customWidth="1"/>
    <col min="1102" max="1102" width="8.33203125" style="1" customWidth="1"/>
    <col min="1103" max="1103" width="5.6640625" style="1" customWidth="1"/>
    <col min="1104" max="1104" width="6.33203125" style="1" customWidth="1"/>
    <col min="1105" max="1105" width="7.6640625" style="1" customWidth="1"/>
    <col min="1106" max="1106" width="8.33203125" style="1" customWidth="1"/>
    <col min="1107" max="1107" width="7.6640625" style="1" customWidth="1"/>
    <col min="1108" max="1108" width="8.33203125" style="1" customWidth="1"/>
    <col min="1109" max="1109" width="7.6640625" style="1" customWidth="1"/>
    <col min="1110" max="1110" width="8.33203125" style="1" customWidth="1"/>
    <col min="1111" max="1111" width="9.6640625" style="1" customWidth="1"/>
    <col min="1112" max="1112" width="10.33203125" style="1" customWidth="1"/>
    <col min="1113" max="1113" width="9.6640625" style="1" customWidth="1"/>
    <col min="1114" max="1114" width="10.33203125" style="1" customWidth="1"/>
    <col min="1115" max="1115" width="5.6640625" style="1" customWidth="1"/>
    <col min="1116" max="1116" width="6.33203125" style="1" customWidth="1"/>
    <col min="1117" max="1117" width="7.6640625" style="1" customWidth="1"/>
    <col min="1118" max="1118" width="8.33203125" style="1" customWidth="1"/>
    <col min="1119" max="1119" width="7.6640625" style="1" customWidth="1"/>
    <col min="1120" max="1120" width="8.33203125" style="1" customWidth="1"/>
    <col min="1121" max="1121" width="7.6640625" style="1" customWidth="1"/>
    <col min="1122" max="1122" width="8.33203125" style="1" customWidth="1"/>
    <col min="1123" max="1123" width="5.6640625" style="1" customWidth="1"/>
    <col min="1124" max="1124" width="6.33203125" style="1" customWidth="1"/>
    <col min="1125" max="1125" width="7.6640625" style="1" customWidth="1"/>
    <col min="1126" max="1126" width="8.33203125" style="1" customWidth="1"/>
    <col min="1127" max="1127" width="5.6640625" style="1" customWidth="1"/>
    <col min="1128" max="1128" width="6.33203125" style="1" customWidth="1"/>
    <col min="1129" max="1129" width="7.6640625" style="1" customWidth="1"/>
    <col min="1130" max="1130" width="8.33203125" style="1" customWidth="1"/>
    <col min="1131" max="1131" width="7.6640625" style="1" customWidth="1"/>
    <col min="1132" max="1132" width="8.33203125" style="1" customWidth="1"/>
    <col min="1133" max="1133" width="7.6640625" style="1" customWidth="1"/>
    <col min="1134" max="1134" width="8.33203125" style="1" customWidth="1"/>
    <col min="1135" max="1135" width="7.6640625" style="1" customWidth="1"/>
    <col min="1136" max="1136" width="8.33203125" style="1" customWidth="1"/>
    <col min="1137" max="1137" width="7.6640625" style="1" customWidth="1"/>
    <col min="1138" max="1138" width="8.33203125" style="1" customWidth="1"/>
    <col min="1139" max="1139" width="7.6640625" style="1" customWidth="1"/>
    <col min="1140" max="1140" width="8.33203125" style="1" customWidth="1"/>
    <col min="1141" max="1141" width="5.6640625" style="1" customWidth="1"/>
    <col min="1142" max="1142" width="6.33203125" style="1" customWidth="1"/>
    <col min="1143" max="1143" width="7.6640625" style="1" customWidth="1"/>
    <col min="1144" max="1144" width="8.33203125" style="1" customWidth="1"/>
    <col min="1145" max="1145" width="7.6640625" style="1" customWidth="1"/>
    <col min="1146" max="1146" width="8.33203125" style="1" customWidth="1"/>
    <col min="1147" max="1147" width="5.6640625" style="1" customWidth="1"/>
    <col min="1148" max="1148" width="6.33203125" style="1" customWidth="1"/>
    <col min="1149" max="1149" width="9.6640625" style="1" customWidth="1"/>
    <col min="1150" max="1150" width="10.33203125" style="1" customWidth="1"/>
    <col min="1151" max="1151" width="7.6640625" style="1" customWidth="1"/>
    <col min="1152" max="1152" width="8.33203125" style="1" customWidth="1"/>
    <col min="1153" max="1153" width="7.6640625" style="1" customWidth="1"/>
    <col min="1154" max="1154" width="8.33203125" style="1" customWidth="1"/>
    <col min="1155" max="1155" width="5.6640625" style="1" customWidth="1"/>
    <col min="1156" max="1156" width="6.33203125" style="1" customWidth="1"/>
    <col min="1157" max="1157" width="7.6640625" style="1" customWidth="1"/>
    <col min="1158" max="1158" width="8.33203125" style="1" customWidth="1"/>
    <col min="1159" max="1159" width="5.6640625" style="1" customWidth="1"/>
    <col min="1160" max="1160" width="6.33203125" style="1" customWidth="1"/>
    <col min="1161" max="1161" width="7.6640625" style="1" customWidth="1"/>
    <col min="1162" max="1162" width="8.33203125" style="1" customWidth="1"/>
    <col min="1163" max="1163" width="9.6640625" style="1" customWidth="1"/>
    <col min="1164" max="1164" width="10.33203125" style="1" customWidth="1"/>
    <col min="1165" max="1165" width="11.6640625" style="1" customWidth="1"/>
    <col min="1166" max="1166" width="12.1640625" style="1" customWidth="1"/>
    <col min="1167" max="1167" width="9.6640625" style="1" customWidth="1"/>
    <col min="1168" max="1168" width="10.1640625" style="1" customWidth="1"/>
    <col min="1169" max="1169" width="9.6640625" style="1" customWidth="1"/>
    <col min="1170" max="1170" width="10.1640625" style="1" customWidth="1"/>
    <col min="1171" max="1171" width="7.6640625" style="1" customWidth="1"/>
    <col min="1172" max="1172" width="8.33203125" style="1" customWidth="1"/>
    <col min="1173" max="1173" width="5.6640625" style="1" customWidth="1"/>
    <col min="1174" max="1174" width="6.33203125" style="1" customWidth="1"/>
    <col min="1175" max="1175" width="7.6640625" style="1" customWidth="1"/>
    <col min="1176" max="1176" width="8.33203125" style="1" customWidth="1"/>
    <col min="1177" max="1177" width="5.6640625" style="1" customWidth="1"/>
    <col min="1178" max="1178" width="6.33203125" style="1" customWidth="1"/>
    <col min="1179" max="1179" width="7.6640625" style="1" customWidth="1"/>
    <col min="1180" max="1180" width="8.33203125" style="1" customWidth="1"/>
    <col min="1181" max="1181" width="5.6640625" style="1" customWidth="1"/>
    <col min="1182" max="1182" width="6.33203125" style="1" customWidth="1"/>
    <col min="1183" max="1183" width="7.6640625" style="1" customWidth="1"/>
    <col min="1184" max="1184" width="8.33203125" style="1" customWidth="1"/>
    <col min="1185" max="1185" width="7.6640625" style="1" customWidth="1"/>
    <col min="1186" max="1186" width="8.33203125" style="1" customWidth="1"/>
    <col min="1187" max="1187" width="7.6640625" style="1" customWidth="1"/>
    <col min="1188" max="1188" width="8.33203125" style="1" customWidth="1"/>
    <col min="1189" max="1189" width="5.6640625" style="1" customWidth="1"/>
    <col min="1190" max="1190" width="6.33203125" style="1" customWidth="1"/>
    <col min="1191" max="1191" width="7.6640625" style="1" customWidth="1"/>
    <col min="1192" max="1192" width="8.33203125" style="1" customWidth="1"/>
    <col min="1193" max="1193" width="7.6640625" style="1" customWidth="1"/>
    <col min="1194" max="1194" width="8.33203125" style="1" customWidth="1"/>
    <col min="1195" max="1195" width="7.6640625" style="1" customWidth="1"/>
    <col min="1196" max="1196" width="8.33203125" style="1" customWidth="1"/>
    <col min="1197" max="1197" width="7.6640625" style="1" customWidth="1"/>
    <col min="1198" max="1198" width="8.33203125" style="1" customWidth="1"/>
    <col min="1199" max="1199" width="7.6640625" style="1" customWidth="1"/>
    <col min="1200" max="1200" width="8.33203125" style="1" customWidth="1"/>
    <col min="1201" max="1201" width="7.6640625" style="1" customWidth="1"/>
    <col min="1202" max="1202" width="8.33203125" style="1" customWidth="1"/>
    <col min="1203" max="1203" width="11.6640625" style="1" customWidth="1"/>
    <col min="1204" max="1204" width="12.33203125" style="1" customWidth="1"/>
    <col min="1205" max="1205" width="7.6640625" style="1" customWidth="1"/>
    <col min="1206" max="1206" width="8.33203125" style="1" customWidth="1"/>
    <col min="1207" max="1207" width="7.6640625" style="1" customWidth="1"/>
    <col min="1208" max="1208" width="8.33203125" style="1" customWidth="1"/>
    <col min="1209" max="1209" width="7.6640625" style="1" customWidth="1"/>
    <col min="1210" max="1210" width="8.33203125" style="1" customWidth="1"/>
    <col min="1211" max="1211" width="7.6640625" style="1" customWidth="1"/>
    <col min="1212" max="1212" width="8.33203125" style="1" customWidth="1"/>
    <col min="1213" max="1213" width="7.6640625" style="1" customWidth="1"/>
    <col min="1214" max="1214" width="8.33203125" style="1" customWidth="1"/>
    <col min="1215" max="1215" width="7.6640625" style="1" customWidth="1"/>
    <col min="1216" max="1216" width="8.33203125" style="1" customWidth="1"/>
    <col min="1217" max="1217" width="7.6640625" style="1" customWidth="1"/>
    <col min="1218" max="1218" width="8.33203125" style="1" customWidth="1"/>
    <col min="1219" max="1219" width="7.6640625" style="1" customWidth="1"/>
    <col min="1220" max="1220" width="8.33203125" style="1" customWidth="1"/>
    <col min="1221" max="1221" width="5.6640625" style="1" customWidth="1"/>
    <col min="1222" max="1222" width="6.33203125" style="1" customWidth="1"/>
    <col min="1223" max="1223" width="5.6640625" style="1" customWidth="1"/>
    <col min="1224" max="1224" width="6.33203125" style="1" customWidth="1"/>
    <col min="1225" max="1225" width="5.6640625" style="1" customWidth="1"/>
    <col min="1226" max="1226" width="6.33203125" style="1" customWidth="1"/>
    <col min="1227" max="1227" width="5.6640625" style="1" customWidth="1"/>
    <col min="1228" max="1228" width="6.33203125" style="1" customWidth="1"/>
    <col min="1229" max="1229" width="9.6640625" style="1" customWidth="1"/>
    <col min="1230" max="1230" width="10.1640625" style="1" customWidth="1"/>
    <col min="1231" max="1231" width="7.6640625" style="1" customWidth="1"/>
    <col min="1232" max="1232" width="8.33203125" style="1" customWidth="1"/>
    <col min="1233" max="1233" width="7.6640625" style="1" customWidth="1"/>
    <col min="1234" max="1234" width="8.33203125" style="1" customWidth="1"/>
    <col min="1235" max="1235" width="7.6640625" style="1" customWidth="1"/>
    <col min="1236" max="1236" width="8.33203125" style="1" customWidth="1"/>
    <col min="1237" max="1237" width="5.6640625" style="1" customWidth="1"/>
    <col min="1238" max="1238" width="6.33203125" style="1" customWidth="1"/>
    <col min="1239" max="1239" width="7.6640625" style="1" customWidth="1"/>
    <col min="1240" max="1240" width="8.33203125" style="1" customWidth="1"/>
    <col min="1241" max="1241" width="7.6640625" style="1" customWidth="1"/>
    <col min="1242" max="1242" width="8.33203125" style="1" customWidth="1"/>
    <col min="1243" max="1243" width="9.6640625" style="1" customWidth="1"/>
    <col min="1244" max="1244" width="10.33203125" style="1" customWidth="1"/>
    <col min="1245" max="1245" width="7.6640625" style="1" customWidth="1"/>
    <col min="1246" max="1246" width="8.33203125" style="1" customWidth="1"/>
    <col min="1247" max="1247" width="5.6640625" style="1" customWidth="1"/>
    <col min="1248" max="1248" width="6.33203125" style="1" customWidth="1"/>
    <col min="1249" max="1249" width="5.6640625" style="1" customWidth="1"/>
    <col min="1250" max="1250" width="6.33203125" style="1" customWidth="1"/>
    <col min="1251" max="1251" width="7.6640625" style="1" customWidth="1"/>
    <col min="1252" max="1252" width="8.33203125" style="1" customWidth="1"/>
    <col min="1253" max="1253" width="9.6640625" style="1" customWidth="1"/>
    <col min="1254" max="1254" width="10.33203125" style="1" customWidth="1"/>
    <col min="1255" max="1255" width="5.6640625" style="1" customWidth="1"/>
    <col min="1256" max="1256" width="6.33203125" style="1" customWidth="1"/>
    <col min="1257" max="1257" width="5.6640625" style="1" customWidth="1"/>
    <col min="1258" max="1258" width="6.33203125" style="1" customWidth="1"/>
    <col min="1259" max="1259" width="9.6640625" style="1" customWidth="1"/>
    <col min="1260" max="1260" width="10.1640625" style="1" customWidth="1"/>
    <col min="1261" max="1261" width="9.6640625" style="1" customWidth="1"/>
    <col min="1262" max="1262" width="10.33203125" style="1" customWidth="1"/>
    <col min="1263" max="1263" width="7.6640625" style="1" customWidth="1"/>
    <col min="1264" max="1264" width="8.33203125" style="1" customWidth="1"/>
    <col min="1265" max="1265" width="7.6640625" style="1" customWidth="1"/>
    <col min="1266" max="1266" width="8.33203125" style="1" customWidth="1"/>
    <col min="1267" max="1267" width="7.6640625" style="1" customWidth="1"/>
    <col min="1268" max="1268" width="8.33203125" style="1" customWidth="1"/>
    <col min="1269" max="1269" width="7.6640625" style="1" customWidth="1"/>
    <col min="1270" max="1270" width="8.33203125" style="1" customWidth="1"/>
    <col min="1271" max="1271" width="7.6640625" style="1" customWidth="1"/>
    <col min="1272" max="1272" width="8.33203125" style="1" customWidth="1"/>
    <col min="1273" max="1273" width="9.6640625" style="1" customWidth="1"/>
    <col min="1274" max="1274" width="10.33203125" style="1" customWidth="1"/>
    <col min="1275" max="1275" width="5.6640625" style="1" customWidth="1"/>
    <col min="1276" max="1276" width="6.33203125" style="1" customWidth="1"/>
    <col min="1277" max="1277" width="5.6640625" style="1" customWidth="1"/>
    <col min="1278" max="1278" width="6.33203125" style="1" customWidth="1"/>
    <col min="1279" max="1279" width="5.6640625" style="1" customWidth="1"/>
    <col min="1280" max="1280" width="6.33203125" style="1" customWidth="1"/>
    <col min="1281" max="1281" width="7.6640625" style="1" customWidth="1"/>
    <col min="1282" max="1282" width="8.33203125" style="1" customWidth="1"/>
    <col min="1283" max="1283" width="9.6640625" style="1" customWidth="1"/>
    <col min="1284" max="1284" width="10.33203125" style="1" customWidth="1"/>
    <col min="1285" max="1285" width="7.6640625" style="1" customWidth="1"/>
    <col min="1286" max="1286" width="8.33203125" style="1" customWidth="1"/>
    <col min="1287" max="1287" width="7.6640625" style="1" customWidth="1"/>
    <col min="1288" max="1288" width="8.33203125" style="1" customWidth="1"/>
    <col min="1289" max="1289" width="5.6640625" style="1" customWidth="1"/>
    <col min="1290" max="1290" width="6.33203125" style="1" customWidth="1"/>
    <col min="1291" max="1291" width="7.6640625" style="1" customWidth="1"/>
    <col min="1292" max="1292" width="8.33203125" style="1" customWidth="1"/>
    <col min="1293" max="1293" width="9.6640625" style="1" customWidth="1"/>
    <col min="1294" max="1294" width="10.33203125" style="1" customWidth="1"/>
    <col min="1295" max="1295" width="7.6640625" style="1" customWidth="1"/>
    <col min="1296" max="1296" width="8.33203125" style="1" customWidth="1"/>
    <col min="1297" max="1297" width="7.6640625" style="1" customWidth="1"/>
    <col min="1298" max="1298" width="8.33203125" style="1" customWidth="1"/>
    <col min="1299" max="1299" width="9.6640625" style="1" customWidth="1"/>
    <col min="1300" max="1300" width="10.33203125" style="1" customWidth="1"/>
    <col min="1301" max="1301" width="7.6640625" style="1" customWidth="1"/>
    <col min="1302" max="1302" width="8.33203125" style="1" customWidth="1"/>
    <col min="1303" max="1303" width="7.6640625" style="1" customWidth="1"/>
    <col min="1304" max="1304" width="8.33203125" style="1" customWidth="1"/>
    <col min="1305" max="1305" width="5.6640625" style="1" customWidth="1"/>
    <col min="1306" max="1306" width="6.33203125" style="1" customWidth="1"/>
    <col min="1307" max="1307" width="7.6640625" style="1" customWidth="1"/>
    <col min="1308" max="1308" width="8.33203125" style="1" customWidth="1"/>
    <col min="1309" max="1309" width="7.6640625" style="1" customWidth="1"/>
    <col min="1310" max="1310" width="8.33203125" style="1" customWidth="1"/>
    <col min="1311" max="1311" width="7.6640625" style="1" customWidth="1"/>
    <col min="1312" max="1312" width="8.33203125" style="1" customWidth="1"/>
    <col min="1313" max="1313" width="7.6640625" style="1" customWidth="1"/>
    <col min="1314" max="1314" width="8.33203125" style="1" customWidth="1"/>
    <col min="1315" max="1315" width="7.6640625" style="1" customWidth="1"/>
    <col min="1316" max="1316" width="8.33203125" style="1" customWidth="1"/>
    <col min="1317" max="1317" width="7.6640625" style="1" customWidth="1"/>
    <col min="1318" max="1318" width="8.33203125" style="1" customWidth="1"/>
    <col min="1319" max="1319" width="7.6640625" style="1" customWidth="1"/>
    <col min="1320" max="1320" width="8.33203125" style="1" customWidth="1"/>
    <col min="1321" max="1321" width="5.6640625" style="1" customWidth="1"/>
    <col min="1322" max="1322" width="6.33203125" style="1" customWidth="1"/>
    <col min="1323" max="1323" width="7.6640625" style="1" customWidth="1"/>
    <col min="1324" max="1324" width="8.33203125" style="1" customWidth="1"/>
    <col min="1325" max="1325" width="13.6640625" style="1" customWidth="1"/>
    <col min="1326" max="1326" width="14.1640625" style="1" customWidth="1"/>
    <col min="1327" max="1327" width="7.6640625" style="1" customWidth="1"/>
    <col min="1328" max="1328" width="8.33203125" style="1" customWidth="1"/>
    <col min="1329" max="1329" width="11.6640625" style="1" customWidth="1"/>
    <col min="1330" max="1330" width="12.1640625" style="1" customWidth="1"/>
    <col min="1331" max="1331" width="7.6640625" style="1" customWidth="1"/>
    <col min="1332" max="1332" width="8.33203125" style="1" customWidth="1"/>
    <col min="1333" max="1333" width="11.6640625" style="1" customWidth="1"/>
    <col min="1334" max="1334" width="12.33203125" style="1" customWidth="1"/>
    <col min="1335" max="1335" width="11.6640625" style="1" customWidth="1"/>
    <col min="1336" max="1336" width="12.33203125" style="1" customWidth="1"/>
    <col min="1337" max="1337" width="7.6640625" style="1" customWidth="1"/>
    <col min="1338" max="1338" width="8.1640625" style="1" customWidth="1"/>
    <col min="1339" max="1339" width="11.6640625" style="1" customWidth="1"/>
    <col min="1340" max="1340" width="12.33203125" style="1" customWidth="1"/>
    <col min="1341" max="1341" width="13.6640625" style="1" customWidth="1"/>
    <col min="1342" max="1342" width="14.33203125" style="1" customWidth="1"/>
    <col min="1343" max="1343" width="9.6640625" style="1" customWidth="1"/>
    <col min="1344" max="1344" width="10.1640625" style="1" customWidth="1"/>
    <col min="1345" max="1345" width="13.6640625" style="1" customWidth="1"/>
    <col min="1346" max="1346" width="14.33203125" style="1" customWidth="1"/>
    <col min="1347" max="1347" width="9.6640625" style="1" customWidth="1"/>
    <col min="1348" max="1348" width="10.33203125" style="1" customWidth="1"/>
    <col min="1349" max="1349" width="11.6640625" style="1" customWidth="1"/>
    <col min="1350" max="1350" width="12.33203125" style="1" customWidth="1"/>
    <col min="1351" max="1351" width="9.6640625" style="1" customWidth="1"/>
    <col min="1352" max="1352" width="10.33203125" style="1" customWidth="1"/>
    <col min="1353" max="1353" width="9.6640625" style="1" customWidth="1"/>
    <col min="1354" max="1354" width="10.1640625" style="1" customWidth="1"/>
    <col min="1355" max="1355" width="7.6640625" style="1" customWidth="1"/>
    <col min="1356" max="1356" width="8.33203125" style="1" customWidth="1"/>
    <col min="1357" max="1357" width="7.6640625" style="1" customWidth="1"/>
    <col min="1358" max="1358" width="8.33203125" style="1" customWidth="1"/>
    <col min="1359" max="1359" width="7.6640625" style="1" customWidth="1"/>
    <col min="1360" max="1360" width="8.33203125" style="1" customWidth="1"/>
    <col min="1361" max="1361" width="7.6640625" style="1" customWidth="1"/>
    <col min="1362" max="1362" width="8.33203125" style="1" customWidth="1"/>
    <col min="1363" max="1363" width="9.6640625" style="1" customWidth="1"/>
    <col min="1364" max="1364" width="10.1640625" style="1" customWidth="1"/>
    <col min="1365" max="1365" width="7.6640625" style="1" customWidth="1"/>
    <col min="1366" max="1366" width="8.33203125" style="1" customWidth="1"/>
    <col min="1367" max="1367" width="7.6640625" style="1" customWidth="1"/>
    <col min="1368" max="1368" width="8.33203125" style="1" customWidth="1"/>
    <col min="1369" max="1369" width="7.6640625" style="1" customWidth="1"/>
    <col min="1370" max="1370" width="8.33203125" style="1" customWidth="1"/>
    <col min="1371" max="1371" width="5.6640625" style="1" customWidth="1"/>
    <col min="1372" max="1372" width="6.33203125" style="1" customWidth="1"/>
    <col min="1373" max="1373" width="7.6640625" style="1" customWidth="1"/>
    <col min="1374" max="1374" width="8.33203125" style="1" customWidth="1"/>
    <col min="1375" max="1375" width="9.6640625" style="1" customWidth="1"/>
    <col min="1376" max="1376" width="10.1640625" style="1" customWidth="1"/>
    <col min="1377" max="1377" width="7.6640625" style="1" customWidth="1"/>
    <col min="1378" max="1378" width="8.33203125" style="1" customWidth="1"/>
    <col min="1379" max="1379" width="5.6640625" style="1" customWidth="1"/>
    <col min="1380" max="1380" width="6.33203125" style="1" customWidth="1"/>
    <col min="1381" max="1381" width="7.6640625" style="1" customWidth="1"/>
    <col min="1382" max="1382" width="8.33203125" style="1" customWidth="1"/>
    <col min="1383" max="1383" width="7.6640625" style="1" customWidth="1"/>
    <col min="1384" max="1384" width="8.33203125" style="1" customWidth="1"/>
    <col min="1385" max="1385" width="7.6640625" style="1" customWidth="1"/>
    <col min="1386" max="1386" width="8.33203125" style="1" customWidth="1"/>
    <col min="1387" max="1387" width="7.6640625" style="1" customWidth="1"/>
    <col min="1388" max="1388" width="8.33203125" style="1" customWidth="1"/>
    <col min="1389" max="1389" width="7.6640625" style="1" customWidth="1"/>
    <col min="1390" max="1390" width="8.33203125" style="1" customWidth="1"/>
    <col min="1391" max="1391" width="7.6640625" style="1" customWidth="1"/>
    <col min="1392" max="1392" width="8.33203125" style="1" customWidth="1"/>
    <col min="1393" max="1393" width="9.6640625" style="1" customWidth="1"/>
    <col min="1394" max="1394" width="10.33203125" style="1" customWidth="1"/>
    <col min="1395" max="1395" width="9.6640625" style="1" customWidth="1"/>
    <col min="1396" max="1396" width="10.33203125" style="1" customWidth="1"/>
    <col min="1397" max="1397" width="9.6640625" style="1" customWidth="1"/>
    <col min="1398" max="1398" width="10.33203125" style="1" customWidth="1"/>
    <col min="1399" max="1399" width="7.6640625" style="1" customWidth="1"/>
    <col min="1400" max="1400" width="8.33203125" style="1" customWidth="1"/>
    <col min="1401" max="1401" width="7.6640625" style="1" customWidth="1"/>
    <col min="1402" max="1402" width="8.33203125" style="1" customWidth="1"/>
    <col min="1403" max="1403" width="5.6640625" style="1" customWidth="1"/>
    <col min="1404" max="1404" width="6.33203125" style="1" customWidth="1"/>
    <col min="1405" max="1405" width="9.6640625" style="1" customWidth="1"/>
    <col min="1406" max="1406" width="10.33203125" style="1" customWidth="1"/>
    <col min="1407" max="1407" width="9.6640625" style="1" customWidth="1"/>
    <col min="1408" max="1408" width="10.33203125" style="1" customWidth="1"/>
    <col min="1409" max="1409" width="9.6640625" style="1" customWidth="1"/>
    <col min="1410" max="1410" width="10.33203125" style="1" customWidth="1"/>
    <col min="1411" max="1411" width="7.6640625" style="1" customWidth="1"/>
    <col min="1412" max="1412" width="8.33203125" style="1" customWidth="1"/>
    <col min="1413" max="1413" width="7.6640625" style="1" customWidth="1"/>
    <col min="1414" max="1414" width="8.33203125" style="1" customWidth="1"/>
    <col min="1415" max="1415" width="7.6640625" style="1" customWidth="1"/>
    <col min="1416" max="1416" width="8.33203125" style="1" customWidth="1"/>
    <col min="1417" max="1417" width="7.6640625" style="1" customWidth="1"/>
    <col min="1418" max="1418" width="8.33203125" style="1" customWidth="1"/>
    <col min="1419" max="1419" width="7.6640625" style="1" customWidth="1"/>
    <col min="1420" max="1420" width="8.33203125" style="1" customWidth="1"/>
    <col min="1421" max="1421" width="7.6640625" style="1" customWidth="1"/>
    <col min="1422" max="1422" width="8.33203125" style="1" customWidth="1"/>
    <col min="1423" max="1423" width="7.6640625" style="1" customWidth="1"/>
    <col min="1424" max="1424" width="8.33203125" style="1" customWidth="1"/>
    <col min="1425" max="1425" width="11.6640625" style="1" customWidth="1"/>
    <col min="1426" max="1426" width="12.33203125" style="1" customWidth="1"/>
    <col min="1427" max="1427" width="11.6640625" style="1" customWidth="1"/>
    <col min="1428" max="1428" width="12.33203125" style="1" customWidth="1"/>
    <col min="1429" max="1429" width="7.6640625" style="1" customWidth="1"/>
    <col min="1430" max="1430" width="8.33203125" style="1" customWidth="1"/>
    <col min="1431" max="1431" width="7.6640625" style="1" customWidth="1"/>
    <col min="1432" max="1432" width="8.33203125" style="1" customWidth="1"/>
    <col min="1433" max="1433" width="9.6640625" style="1" customWidth="1"/>
    <col min="1434" max="1434" width="10.33203125" style="1" customWidth="1"/>
    <col min="1435" max="1435" width="7.6640625" style="1" customWidth="1"/>
    <col min="1436" max="1436" width="8.33203125" style="1" customWidth="1"/>
    <col min="1437" max="1437" width="7.6640625" style="1" customWidth="1"/>
    <col min="1438" max="1438" width="8.33203125" style="1" customWidth="1"/>
    <col min="1439" max="1439" width="9.6640625" style="1" customWidth="1"/>
    <col min="1440" max="1440" width="10.33203125" style="1" customWidth="1"/>
    <col min="1441" max="1441" width="7.6640625" style="1" customWidth="1"/>
    <col min="1442" max="1442" width="8.33203125" style="1" customWidth="1"/>
    <col min="1443" max="1443" width="9.6640625" style="1" customWidth="1"/>
    <col min="1444" max="1444" width="10.33203125" style="1" customWidth="1"/>
    <col min="1445" max="1445" width="7.6640625" style="1" customWidth="1"/>
    <col min="1446" max="1446" width="8.33203125" style="1" customWidth="1"/>
    <col min="1447" max="1447" width="7.6640625" style="1" customWidth="1"/>
    <col min="1448" max="1448" width="8.33203125" style="1" customWidth="1"/>
    <col min="1449" max="1449" width="7.6640625" style="1" customWidth="1"/>
    <col min="1450" max="1450" width="8.33203125" style="1" customWidth="1"/>
    <col min="1451" max="1451" width="7.6640625" style="1" customWidth="1"/>
    <col min="1452" max="1452" width="8.33203125" style="1" customWidth="1"/>
    <col min="1453" max="1453" width="5.6640625" style="1" customWidth="1"/>
    <col min="1454" max="1454" width="6.33203125" style="1" customWidth="1"/>
    <col min="1455" max="1455" width="9.6640625" style="1" customWidth="1"/>
    <col min="1456" max="1456" width="10.33203125" style="1" customWidth="1"/>
    <col min="1457" max="1457" width="9.6640625" style="1" customWidth="1"/>
    <col min="1458" max="1458" width="10.33203125" style="1" customWidth="1"/>
    <col min="1459" max="1459" width="5.6640625" style="1" customWidth="1"/>
    <col min="1460" max="1460" width="6.33203125" style="1" customWidth="1"/>
    <col min="1461" max="1461" width="7.6640625" style="1" customWidth="1"/>
    <col min="1462" max="1462" width="8.33203125" style="1" customWidth="1"/>
    <col min="1463" max="1463" width="7.6640625" style="1" customWidth="1"/>
    <col min="1464" max="1464" width="8.33203125" style="1" customWidth="1"/>
    <col min="1465" max="1465" width="5.6640625" style="1" customWidth="1"/>
    <col min="1466" max="1466" width="6.33203125" style="1" customWidth="1"/>
    <col min="1467" max="1467" width="5.6640625" style="1" customWidth="1"/>
    <col min="1468" max="1468" width="6.33203125" style="1" customWidth="1"/>
    <col min="1469" max="1469" width="9.6640625" style="1" customWidth="1"/>
    <col min="1470" max="1470" width="10.33203125" style="1" customWidth="1"/>
    <col min="1471" max="1471" width="7.6640625" style="1" customWidth="1"/>
    <col min="1472" max="1472" width="8.33203125" style="1" customWidth="1"/>
    <col min="1473" max="1473" width="9.6640625" style="1" customWidth="1"/>
    <col min="1474" max="1474" width="10.1640625" style="1" customWidth="1"/>
    <col min="1475" max="1475" width="11.6640625" style="1" customWidth="1"/>
    <col min="1476" max="1476" width="12.33203125" style="1" customWidth="1"/>
    <col min="1477" max="1477" width="7.6640625" style="1" customWidth="1"/>
    <col min="1478" max="1478" width="8.33203125" style="1" customWidth="1"/>
    <col min="1479" max="1479" width="7.6640625" style="1" customWidth="1"/>
    <col min="1480" max="1480" width="8.33203125" style="1" customWidth="1"/>
    <col min="1481" max="1481" width="7.6640625" style="1" customWidth="1"/>
    <col min="1482" max="1482" width="8.33203125" style="1" customWidth="1"/>
    <col min="1483" max="1483" width="7.6640625" style="1" customWidth="1"/>
    <col min="1484" max="1484" width="8.33203125" style="1" customWidth="1"/>
    <col min="1485" max="1485" width="7.6640625" style="1" customWidth="1"/>
    <col min="1486" max="1486" width="8.33203125" style="1" customWidth="1"/>
    <col min="1487" max="1487" width="7.6640625" style="1" customWidth="1"/>
    <col min="1488" max="1488" width="8.33203125" style="1" customWidth="1"/>
    <col min="1489" max="1489" width="7.6640625" style="1" customWidth="1"/>
    <col min="1490" max="1490" width="8.33203125" style="1" customWidth="1"/>
    <col min="1491" max="1491" width="9.6640625" style="1" customWidth="1"/>
    <col min="1492" max="1492" width="10.33203125" style="1" customWidth="1"/>
    <col min="1493" max="1493" width="9.6640625" style="1" customWidth="1"/>
    <col min="1494" max="1494" width="10.33203125" style="1" customWidth="1"/>
    <col min="1495" max="1495" width="7.6640625" style="1" customWidth="1"/>
    <col min="1496" max="1496" width="8.33203125" style="1" customWidth="1"/>
    <col min="1497" max="1497" width="7.6640625" style="1" customWidth="1"/>
    <col min="1498" max="1498" width="8.33203125" style="1" customWidth="1"/>
    <col min="1499" max="1499" width="7.6640625" style="1" customWidth="1"/>
    <col min="1500" max="1500" width="8.33203125" style="1" customWidth="1"/>
    <col min="1501" max="1501" width="9.6640625" style="1" customWidth="1"/>
    <col min="1502" max="1502" width="10.33203125" style="1" customWidth="1"/>
    <col min="1503" max="1503" width="7.6640625" style="1" customWidth="1"/>
    <col min="1504" max="1504" width="8.33203125" style="1" customWidth="1"/>
    <col min="1505" max="1505" width="7.6640625" style="1" customWidth="1"/>
    <col min="1506" max="1506" width="8.33203125" style="1" customWidth="1"/>
    <col min="1507" max="1507" width="9.6640625" style="1" customWidth="1"/>
    <col min="1508" max="1508" width="10.33203125" style="1" customWidth="1"/>
    <col min="1509" max="1509" width="7.6640625" style="1" customWidth="1"/>
    <col min="1510" max="1510" width="8.33203125" style="1" customWidth="1"/>
    <col min="1511" max="1511" width="5.6640625" style="1" customWidth="1"/>
    <col min="1512" max="1512" width="6.33203125" style="1" customWidth="1"/>
    <col min="1513" max="1513" width="7.6640625" style="1" customWidth="1"/>
    <col min="1514" max="1514" width="8.33203125" style="1" customWidth="1"/>
    <col min="1515" max="1515" width="5.6640625" style="1" customWidth="1"/>
    <col min="1516" max="1516" width="6.33203125" style="1" customWidth="1"/>
    <col min="1517" max="1517" width="7.6640625" style="1" customWidth="1"/>
    <col min="1518" max="1518" width="8.33203125" style="1" customWidth="1"/>
    <col min="1519" max="1519" width="7.6640625" style="1" customWidth="1"/>
    <col min="1520" max="1520" width="8.33203125" style="1" customWidth="1"/>
    <col min="1521" max="1521" width="7.6640625" style="1" customWidth="1"/>
    <col min="1522" max="1522" width="8.33203125" style="1" customWidth="1"/>
    <col min="1523" max="1523" width="11.6640625" style="1" customWidth="1"/>
    <col min="1524" max="1524" width="12.33203125" style="1" customWidth="1"/>
    <col min="1525" max="1525" width="9.6640625" style="1" customWidth="1"/>
    <col min="1526" max="1526" width="10.33203125" style="1" customWidth="1"/>
    <col min="1527" max="1527" width="5.6640625" style="1" customWidth="1"/>
    <col min="1528" max="1528" width="6.33203125" style="1" customWidth="1"/>
    <col min="1529" max="1529" width="9.6640625" style="1" customWidth="1"/>
    <col min="1530" max="1530" width="10.33203125" style="1" customWidth="1"/>
    <col min="1531" max="1531" width="9.6640625" style="1" customWidth="1"/>
    <col min="1532" max="1532" width="10.1640625" style="1" customWidth="1"/>
    <col min="1533" max="1533" width="9.6640625" style="1" customWidth="1"/>
    <col min="1534" max="1534" width="10.33203125" style="1" customWidth="1"/>
    <col min="1535" max="1535" width="5.6640625" style="1" customWidth="1"/>
    <col min="1536" max="1536" width="6.33203125" style="1" customWidth="1"/>
    <col min="1537" max="1537" width="7.6640625" style="1" customWidth="1"/>
    <col min="1538" max="1538" width="8.33203125" style="1" customWidth="1"/>
    <col min="1539" max="1539" width="9.6640625" style="1" customWidth="1"/>
    <col min="1540" max="1540" width="10.33203125" style="1" customWidth="1"/>
    <col min="1541" max="1541" width="7.6640625" style="1" customWidth="1"/>
    <col min="1542" max="1542" width="8.33203125" style="1" customWidth="1"/>
    <col min="1543" max="1543" width="5.6640625" style="1" customWidth="1"/>
    <col min="1544" max="1544" width="6.33203125" style="1" customWidth="1"/>
    <col min="1545" max="1545" width="5.6640625" style="1" customWidth="1"/>
    <col min="1546" max="1546" width="6.33203125" style="1" customWidth="1"/>
    <col min="1547" max="1547" width="7.6640625" style="1" customWidth="1"/>
    <col min="1548" max="1548" width="8.33203125" style="1" customWidth="1"/>
    <col min="1549" max="1549" width="7.6640625" style="1" customWidth="1"/>
    <col min="1550" max="1550" width="8.33203125" style="1" customWidth="1"/>
    <col min="1551" max="1551" width="7.6640625" style="1" customWidth="1"/>
    <col min="1552" max="1552" width="8.33203125" style="1" customWidth="1"/>
    <col min="1553" max="1553" width="7.6640625" style="1" customWidth="1"/>
    <col min="1554" max="1554" width="8.33203125" style="1" customWidth="1"/>
    <col min="1555" max="1555" width="7.6640625" style="1" customWidth="1"/>
    <col min="1556" max="1556" width="8.33203125" style="1" customWidth="1"/>
    <col min="1557" max="1557" width="11.6640625" style="1" customWidth="1"/>
    <col min="1558" max="1558" width="12.33203125" style="1" customWidth="1"/>
    <col min="1559" max="1559" width="7.6640625" style="1" customWidth="1"/>
    <col min="1560" max="1560" width="8.33203125" style="1" customWidth="1"/>
    <col min="1561" max="1561" width="5.6640625" style="1" customWidth="1"/>
    <col min="1562" max="1562" width="6.33203125" style="1" customWidth="1"/>
    <col min="1563" max="1563" width="7.6640625" style="1" customWidth="1"/>
    <col min="1564" max="1564" width="8.33203125" style="1" customWidth="1"/>
    <col min="1565" max="1565" width="7.6640625" style="1" customWidth="1"/>
    <col min="1566" max="1566" width="8.33203125" style="1" customWidth="1"/>
    <col min="1567" max="1567" width="7.6640625" style="1" customWidth="1"/>
    <col min="1568" max="1568" width="8.33203125" style="1" customWidth="1"/>
    <col min="1569" max="1569" width="9.6640625" style="1" customWidth="1"/>
    <col min="1570" max="1570" width="10.33203125" style="1" customWidth="1"/>
    <col min="1571" max="1571" width="5.6640625" style="1" customWidth="1"/>
    <col min="1572" max="1572" width="6.33203125" style="1" customWidth="1"/>
    <col min="1573" max="1573" width="7.6640625" style="1" customWidth="1"/>
    <col min="1574" max="1574" width="8.33203125" style="1" customWidth="1"/>
    <col min="1575" max="1575" width="7.6640625" style="1" customWidth="1"/>
    <col min="1576" max="1576" width="8.33203125" style="1" customWidth="1"/>
    <col min="1577" max="1577" width="7.6640625" style="1" customWidth="1"/>
    <col min="1578" max="1578" width="8.33203125" style="1" customWidth="1"/>
    <col min="1579" max="1579" width="9.6640625" style="1" customWidth="1"/>
    <col min="1580" max="1580" width="10.33203125" style="1" customWidth="1"/>
    <col min="1581" max="1581" width="7.6640625" style="1" customWidth="1"/>
    <col min="1582" max="1582" width="8.33203125" style="1" customWidth="1"/>
    <col min="1583" max="1583" width="9.6640625" style="1" customWidth="1"/>
    <col min="1584" max="1584" width="10.33203125" style="1" customWidth="1"/>
    <col min="1585" max="1585" width="7.6640625" style="1" customWidth="1"/>
    <col min="1586" max="1586" width="8.33203125" style="1" customWidth="1"/>
    <col min="1587" max="1587" width="5.6640625" style="1" customWidth="1"/>
    <col min="1588" max="1588" width="6.33203125" style="1" customWidth="1"/>
    <col min="1589" max="1589" width="7.6640625" style="1" customWidth="1"/>
    <col min="1590" max="1590" width="8.33203125" style="1" customWidth="1"/>
    <col min="1591" max="1591" width="7.6640625" style="1" customWidth="1"/>
    <col min="1592" max="1592" width="8.33203125" style="1" customWidth="1"/>
    <col min="1593" max="1593" width="5.6640625" style="1" customWidth="1"/>
    <col min="1594" max="1594" width="6.33203125" style="1" customWidth="1"/>
    <col min="1595" max="1595" width="7.6640625" style="1" customWidth="1"/>
    <col min="1596" max="1596" width="8.33203125" style="1" customWidth="1"/>
    <col min="1597" max="1597" width="7.6640625" style="1" customWidth="1"/>
    <col min="1598" max="1598" width="8.33203125" style="1" customWidth="1"/>
    <col min="1599" max="1599" width="7.6640625" style="1" customWidth="1"/>
    <col min="1600" max="1600" width="8.33203125" style="1" customWidth="1"/>
    <col min="1601" max="1601" width="7.6640625" style="1" customWidth="1"/>
    <col min="1602" max="1602" width="8.33203125" style="1" customWidth="1"/>
    <col min="1603" max="1603" width="9.6640625" style="1" customWidth="1"/>
    <col min="1604" max="1604" width="10.33203125" style="1" customWidth="1"/>
    <col min="1605" max="1605" width="7.6640625" style="1" customWidth="1"/>
    <col min="1606" max="1606" width="8.33203125" style="1" customWidth="1"/>
    <col min="1607" max="1607" width="7.6640625" style="1" customWidth="1"/>
    <col min="1608" max="1608" width="8.33203125" style="1" customWidth="1"/>
    <col min="1609" max="1609" width="9.6640625" style="1" customWidth="1"/>
    <col min="1610" max="1610" width="10.33203125" style="1" customWidth="1"/>
    <col min="1611" max="1611" width="7.6640625" style="1" customWidth="1"/>
    <col min="1612" max="1612" width="8.33203125" style="1" customWidth="1"/>
    <col min="1613" max="1613" width="7.6640625" style="1" customWidth="1"/>
    <col min="1614" max="1614" width="8.33203125" style="1" customWidth="1"/>
    <col min="1615" max="1615" width="9.6640625" style="1" customWidth="1"/>
    <col min="1616" max="1616" width="10.33203125" style="1" customWidth="1"/>
    <col min="1617" max="1617" width="7.6640625" style="1" customWidth="1"/>
    <col min="1618" max="1618" width="8.33203125" style="1" customWidth="1"/>
    <col min="1619" max="1619" width="7.6640625" style="1" customWidth="1"/>
    <col min="1620" max="1620" width="8.33203125" style="1" customWidth="1"/>
    <col min="1621" max="1621" width="5.6640625" style="1" customWidth="1"/>
    <col min="1622" max="1622" width="6.33203125" style="1" customWidth="1"/>
    <col min="1623" max="1623" width="5.6640625" style="1" customWidth="1"/>
    <col min="1624" max="1624" width="6.33203125" style="1" customWidth="1"/>
    <col min="1625" max="1625" width="5.6640625" style="1" customWidth="1"/>
    <col min="1626" max="1626" width="6.33203125" style="1" customWidth="1"/>
    <col min="1627" max="1627" width="5.6640625" style="1" customWidth="1"/>
    <col min="1628" max="1628" width="6.33203125" style="1" customWidth="1"/>
    <col min="1629" max="1629" width="7.6640625" style="1" customWidth="1"/>
    <col min="1630" max="1630" width="8.33203125" style="1" customWidth="1"/>
    <col min="1631" max="1631" width="7.6640625" style="1" customWidth="1"/>
    <col min="1632" max="1632" width="8.33203125" style="1" customWidth="1"/>
    <col min="1633" max="1633" width="7.6640625" style="1" customWidth="1"/>
    <col min="1634" max="1634" width="8.33203125" style="1" customWidth="1"/>
    <col min="1635" max="1635" width="5.6640625" style="1" customWidth="1"/>
    <col min="1636" max="1636" width="6.33203125" style="1" customWidth="1"/>
    <col min="1637" max="1637" width="7.6640625" style="1" customWidth="1"/>
    <col min="1638" max="1638" width="8.33203125" style="1" customWidth="1"/>
    <col min="1639" max="1639" width="9.6640625" style="1" customWidth="1"/>
    <col min="1640" max="1640" width="10.33203125" style="1" customWidth="1"/>
    <col min="1641" max="1641" width="5.6640625" style="1" customWidth="1"/>
    <col min="1642" max="1642" width="6.33203125" style="1" customWidth="1"/>
    <col min="1643" max="1643" width="7.6640625" style="1" customWidth="1"/>
    <col min="1644" max="1644" width="8.33203125" style="1" customWidth="1"/>
    <col min="1645" max="1645" width="7.6640625" style="1" customWidth="1"/>
    <col min="1646" max="1646" width="8.33203125" style="1" customWidth="1"/>
    <col min="1647" max="1647" width="7.6640625" style="1" customWidth="1"/>
    <col min="1648" max="1648" width="8.33203125" style="1" customWidth="1"/>
    <col min="1649" max="1649" width="7.6640625" style="1" customWidth="1"/>
    <col min="1650" max="1650" width="8.33203125" style="1" customWidth="1"/>
    <col min="1651" max="1651" width="5.6640625" style="1" customWidth="1"/>
    <col min="1652" max="1652" width="6.33203125" style="1" customWidth="1"/>
    <col min="1653" max="1653" width="5.6640625" style="1" customWidth="1"/>
    <col min="1654" max="1654" width="6.33203125" style="1" customWidth="1"/>
    <col min="1655" max="1655" width="7.6640625" style="1" customWidth="1"/>
    <col min="1656" max="1656" width="8.33203125" style="1" customWidth="1"/>
    <col min="1657" max="1657" width="7.6640625" style="1" customWidth="1"/>
    <col min="1658" max="1658" width="8.33203125" style="1" customWidth="1"/>
    <col min="1659" max="1659" width="7.6640625" style="1" customWidth="1"/>
    <col min="1660" max="1660" width="8.33203125" style="1" customWidth="1"/>
    <col min="1661" max="1661" width="7.6640625" style="1" customWidth="1"/>
    <col min="1662" max="1662" width="8.33203125" style="1" customWidth="1"/>
    <col min="1663" max="1663" width="7.6640625" style="1" customWidth="1"/>
    <col min="1664" max="1664" width="8.33203125" style="1" customWidth="1"/>
    <col min="1665" max="1665" width="9.6640625" style="1" customWidth="1"/>
    <col min="1666" max="1666" width="10.33203125" style="1" customWidth="1"/>
    <col min="1667" max="1667" width="11.6640625" style="1" customWidth="1"/>
    <col min="1668" max="1668" width="12.33203125" style="1" customWidth="1"/>
    <col min="1669" max="1669" width="9.6640625" style="1" customWidth="1"/>
    <col min="1670" max="1670" width="10.33203125" style="1" customWidth="1"/>
    <col min="1671" max="1671" width="7.6640625" style="1" customWidth="1"/>
    <col min="1672" max="1672" width="8.33203125" style="1" customWidth="1"/>
    <col min="1673" max="1673" width="7.6640625" style="1" customWidth="1"/>
    <col min="1674" max="1674" width="8.33203125" style="1" customWidth="1"/>
    <col min="1675" max="1675" width="9.6640625" style="1" customWidth="1"/>
    <col min="1676" max="1676" width="10.33203125" style="1" customWidth="1"/>
    <col min="1677" max="1677" width="7.6640625" style="1" customWidth="1"/>
    <col min="1678" max="1678" width="8.33203125" style="1" customWidth="1"/>
    <col min="1679" max="1679" width="7.6640625" style="1" customWidth="1"/>
    <col min="1680" max="1680" width="8.33203125" style="1" customWidth="1"/>
    <col min="1681" max="1681" width="7.6640625" style="1" customWidth="1"/>
    <col min="1682" max="1682" width="8.33203125" style="1" customWidth="1"/>
    <col min="1683" max="1683" width="11.6640625" style="1" customWidth="1"/>
    <col min="1684" max="1684" width="12.33203125" style="1" customWidth="1"/>
    <col min="1685" max="1685" width="9.6640625" style="1" customWidth="1"/>
    <col min="1686" max="1686" width="10.33203125" style="1" customWidth="1"/>
    <col min="1687" max="1687" width="7.6640625" style="1" customWidth="1"/>
    <col min="1688" max="1688" width="8.33203125" style="1" customWidth="1"/>
    <col min="1689" max="1689" width="9.6640625" style="1" customWidth="1"/>
    <col min="1690" max="1690" width="10.33203125" style="1" customWidth="1"/>
    <col min="1691" max="1691" width="13.6640625" style="1" customWidth="1"/>
    <col min="1692" max="1692" width="14.33203125" style="1" customWidth="1"/>
    <col min="1693" max="1693" width="7.6640625" style="1" customWidth="1"/>
    <col min="1694" max="1694" width="8.33203125" style="1" customWidth="1"/>
    <col min="1695" max="1695" width="7.6640625" style="1" customWidth="1"/>
    <col min="1696" max="1696" width="8.33203125" style="1" customWidth="1"/>
    <col min="1697" max="1697" width="7.6640625" style="1" customWidth="1"/>
    <col min="1698" max="1698" width="8.33203125" style="1" customWidth="1"/>
    <col min="1699" max="1699" width="7.6640625" style="1" customWidth="1"/>
    <col min="1700" max="1700" width="8.33203125" style="1" customWidth="1"/>
    <col min="1701" max="1701" width="7.6640625" style="1" customWidth="1"/>
    <col min="1702" max="1702" width="8.33203125" style="1" customWidth="1"/>
    <col min="1703" max="1703" width="9.6640625" style="1" customWidth="1"/>
    <col min="1704" max="1704" width="10.33203125" style="1" customWidth="1"/>
    <col min="1705" max="1705" width="11.6640625" style="1" customWidth="1"/>
    <col min="1706" max="1706" width="12.33203125" style="1" customWidth="1"/>
    <col min="1707" max="1707" width="7.6640625" style="1" customWidth="1"/>
    <col min="1708" max="1708" width="8.33203125" style="1" customWidth="1"/>
    <col min="1709" max="1709" width="7.6640625" style="1" customWidth="1"/>
    <col min="1710" max="1710" width="8.33203125" style="1" customWidth="1"/>
    <col min="1711" max="1711" width="9.6640625" style="1" customWidth="1"/>
    <col min="1712" max="1712" width="10.1640625" style="1" customWidth="1"/>
    <col min="1713" max="1713" width="9.6640625" style="1" customWidth="1"/>
    <col min="1714" max="1714" width="10.33203125" style="1" customWidth="1"/>
    <col min="1715" max="1715" width="11.6640625" style="1" customWidth="1"/>
    <col min="1716" max="1716" width="12.33203125" style="1" customWidth="1"/>
    <col min="1717" max="1717" width="5.6640625" style="1" customWidth="1"/>
    <col min="1718" max="1718" width="6.33203125" style="1" customWidth="1"/>
    <col min="1719" max="1719" width="7.6640625" style="1" customWidth="1"/>
    <col min="1720" max="1720" width="8.33203125" style="1" customWidth="1"/>
    <col min="1721" max="1721" width="7.6640625" style="1" customWidth="1"/>
    <col min="1722" max="1722" width="8.33203125" style="1" customWidth="1"/>
    <col min="1723" max="1723" width="7.6640625" style="1" customWidth="1"/>
    <col min="1724" max="1724" width="8.33203125" style="1" customWidth="1"/>
    <col min="1725" max="1725" width="9.6640625" style="1" customWidth="1"/>
    <col min="1726" max="1726" width="10.33203125" style="1" customWidth="1"/>
    <col min="1727" max="1727" width="9.6640625" style="1" customWidth="1"/>
    <col min="1728" max="1728" width="10.33203125" style="1" customWidth="1"/>
    <col min="1729" max="1729" width="7.6640625" style="1" customWidth="1"/>
    <col min="1730" max="1730" width="8.33203125" style="1" customWidth="1"/>
    <col min="1731" max="1731" width="5.6640625" style="1" customWidth="1"/>
    <col min="1732" max="1732" width="6.33203125" style="1" customWidth="1"/>
    <col min="1733" max="1733" width="9.6640625" style="1" customWidth="1"/>
    <col min="1734" max="1734" width="10.33203125" style="1" customWidth="1"/>
    <col min="1735" max="1735" width="5.6640625" style="1" customWidth="1"/>
    <col min="1736" max="1736" width="6.33203125" style="1" customWidth="1"/>
    <col min="1737" max="1737" width="11.6640625" style="1" customWidth="1"/>
    <col min="1738" max="1738" width="12.33203125" style="1" customWidth="1"/>
    <col min="1739" max="1739" width="5.6640625" style="1" customWidth="1"/>
    <col min="1740" max="1740" width="6.33203125" style="1" customWidth="1"/>
    <col min="1741" max="1741" width="9.6640625" style="1" customWidth="1"/>
    <col min="1742" max="1742" width="10.33203125" style="1" customWidth="1"/>
    <col min="1743" max="1743" width="5.6640625" style="1" customWidth="1"/>
    <col min="1744" max="1744" width="6.33203125" style="1" customWidth="1"/>
    <col min="1745" max="1745" width="7.6640625" style="1" customWidth="1"/>
    <col min="1746" max="1746" width="8.33203125" style="1" customWidth="1"/>
    <col min="1747" max="1747" width="7.6640625" style="1" customWidth="1"/>
    <col min="1748" max="1748" width="8.33203125" style="1" customWidth="1"/>
    <col min="1749" max="1749" width="7.6640625" style="1" customWidth="1"/>
    <col min="1750" max="1750" width="8.33203125" style="1" customWidth="1"/>
    <col min="1751" max="1751" width="9.6640625" style="1" customWidth="1"/>
    <col min="1752" max="1752" width="10.33203125" style="1" customWidth="1"/>
    <col min="1753" max="1753" width="9.6640625" style="1" customWidth="1"/>
    <col min="1754" max="1754" width="10.33203125" style="1" customWidth="1"/>
    <col min="1755" max="1755" width="9.6640625" style="1" customWidth="1"/>
    <col min="1756" max="1756" width="10.33203125" style="1" customWidth="1"/>
    <col min="1757" max="1757" width="9.6640625" style="1" customWidth="1"/>
    <col min="1758" max="1758" width="10.33203125" style="1" customWidth="1"/>
    <col min="1759" max="1759" width="11.6640625" style="1" customWidth="1"/>
    <col min="1760" max="1760" width="12.33203125" style="1" customWidth="1"/>
    <col min="1761" max="1761" width="9.6640625" style="1" customWidth="1"/>
    <col min="1762" max="1762" width="10.33203125" style="1" customWidth="1"/>
    <col min="1763" max="1763" width="7.6640625" style="1" customWidth="1"/>
    <col min="1764" max="1764" width="8.33203125" style="1" customWidth="1"/>
    <col min="1765" max="1765" width="7.6640625" style="1" customWidth="1"/>
    <col min="1766" max="1766" width="8.33203125" style="1" customWidth="1"/>
    <col min="1767" max="1767" width="7.6640625" style="1" customWidth="1"/>
    <col min="1768" max="1768" width="8.33203125" style="1" customWidth="1"/>
    <col min="1769" max="1769" width="5.6640625" style="1" customWidth="1"/>
    <col min="1770" max="1770" width="6.33203125" style="1" customWidth="1"/>
    <col min="1771" max="1771" width="9.6640625" style="1" customWidth="1"/>
    <col min="1772" max="1772" width="10.33203125" style="1" customWidth="1"/>
    <col min="1773" max="1773" width="7.6640625" style="1" customWidth="1"/>
    <col min="1774" max="1774" width="8.33203125" style="1" customWidth="1"/>
    <col min="1775" max="1775" width="7.6640625" style="1" customWidth="1"/>
    <col min="1776" max="1776" width="8.33203125" style="1" customWidth="1"/>
    <col min="1777" max="1777" width="7.6640625" style="1" customWidth="1"/>
    <col min="1778" max="1778" width="8.33203125" style="1" customWidth="1"/>
    <col min="1779" max="1779" width="7.6640625" style="1" customWidth="1"/>
    <col min="1780" max="1780" width="8.33203125" style="1" customWidth="1"/>
    <col min="1781" max="1781" width="7.6640625" style="1" customWidth="1"/>
    <col min="1782" max="1782" width="8.33203125" style="1" customWidth="1"/>
    <col min="1783" max="1783" width="11.6640625" style="1" customWidth="1"/>
    <col min="1784" max="1784" width="12.33203125" style="1" customWidth="1"/>
    <col min="1785" max="1785" width="5.6640625" style="1" customWidth="1"/>
    <col min="1786" max="1786" width="6.33203125" style="1" customWidth="1"/>
    <col min="1787" max="1787" width="7.6640625" style="1" customWidth="1"/>
    <col min="1788" max="1788" width="8.33203125" style="1" customWidth="1"/>
    <col min="1789" max="1789" width="7.6640625" style="1" customWidth="1"/>
    <col min="1790" max="1790" width="8.33203125" style="1" customWidth="1"/>
    <col min="1791" max="1791" width="9.6640625" style="1" customWidth="1"/>
    <col min="1792" max="1792" width="10.33203125" style="1" customWidth="1"/>
    <col min="1793" max="1793" width="7.6640625" style="1" customWidth="1"/>
    <col min="1794" max="1794" width="8.33203125" style="1" customWidth="1"/>
    <col min="1795" max="1795" width="11.6640625" style="1" customWidth="1"/>
    <col min="1796" max="1796" width="12.33203125" style="1" customWidth="1"/>
    <col min="1797" max="1797" width="7.6640625" style="1" customWidth="1"/>
    <col min="1798" max="1798" width="8.33203125" style="1" customWidth="1"/>
    <col min="1799" max="1799" width="7.6640625" style="1" customWidth="1"/>
    <col min="1800" max="1800" width="8.33203125" style="1" customWidth="1"/>
    <col min="1801" max="1801" width="9.6640625" style="1" customWidth="1"/>
    <col min="1802" max="1802" width="10.33203125" style="1" customWidth="1"/>
    <col min="1803" max="1803" width="5.6640625" style="1" customWidth="1"/>
    <col min="1804" max="1804" width="6.33203125" style="1" customWidth="1"/>
    <col min="1805" max="1805" width="11.6640625" style="1" customWidth="1"/>
    <col min="1806" max="1806" width="12.33203125" style="1" customWidth="1"/>
    <col min="1807" max="1807" width="9.6640625" style="1" customWidth="1"/>
    <col min="1808" max="1808" width="10.1640625" style="1" customWidth="1"/>
    <col min="1809" max="1809" width="7.6640625" style="1" customWidth="1"/>
    <col min="1810" max="1810" width="8.33203125" style="1" customWidth="1"/>
    <col min="1811" max="1811" width="9.6640625" style="1" customWidth="1"/>
    <col min="1812" max="1812" width="10.33203125" style="1" customWidth="1"/>
    <col min="1813" max="1813" width="7.6640625" style="1" customWidth="1"/>
    <col min="1814" max="1814" width="8.33203125" style="1" customWidth="1"/>
    <col min="1815" max="1815" width="9.6640625" style="1" customWidth="1"/>
    <col min="1816" max="1816" width="10.33203125" style="1" customWidth="1"/>
    <col min="1817" max="1817" width="11.6640625" style="1" customWidth="1"/>
    <col min="1818" max="1818" width="12.33203125" style="1" customWidth="1"/>
    <col min="1819" max="1819" width="7.6640625" style="1" customWidth="1"/>
    <col min="1820" max="1820" width="8.33203125" style="1" customWidth="1"/>
    <col min="1821" max="1821" width="11.6640625" style="1" customWidth="1"/>
    <col min="1822" max="1822" width="12.33203125" style="1" customWidth="1"/>
    <col min="1823" max="1823" width="7.6640625" style="1" customWidth="1"/>
    <col min="1824" max="1824" width="8.33203125" style="1" customWidth="1"/>
    <col min="1825" max="1825" width="7.6640625" style="1" customWidth="1"/>
    <col min="1826" max="1826" width="8.33203125" style="1" customWidth="1"/>
    <col min="1827" max="1827" width="7.6640625" style="1" customWidth="1"/>
    <col min="1828" max="1828" width="8.33203125" style="1" customWidth="1"/>
    <col min="1829" max="1829" width="5.6640625" style="1" customWidth="1"/>
    <col min="1830" max="1830" width="6.33203125" style="1" customWidth="1"/>
    <col min="1831" max="1831" width="9.6640625" style="1" customWidth="1"/>
    <col min="1832" max="1832" width="10.33203125" style="1" customWidth="1"/>
    <col min="1833" max="1833" width="7.6640625" style="1" customWidth="1"/>
    <col min="1834" max="1834" width="8.33203125" style="1" customWidth="1"/>
    <col min="1835" max="1835" width="7.6640625" style="1" customWidth="1"/>
    <col min="1836" max="1836" width="8.33203125" style="1" customWidth="1"/>
    <col min="1837" max="1837" width="7.6640625" style="1" customWidth="1"/>
    <col min="1838" max="1838" width="8.33203125" style="1" customWidth="1"/>
    <col min="1839" max="1839" width="5.6640625" style="1" customWidth="1"/>
    <col min="1840" max="1840" width="6.33203125" style="1" customWidth="1"/>
    <col min="1841" max="1841" width="9.6640625" style="1" customWidth="1"/>
    <col min="1842" max="1842" width="10.33203125" style="1" customWidth="1"/>
    <col min="1843" max="1843" width="7.6640625" style="1" customWidth="1"/>
    <col min="1844" max="1844" width="8.33203125" style="1" customWidth="1"/>
    <col min="1845" max="1845" width="9.6640625" style="1" customWidth="1"/>
    <col min="1846" max="1846" width="10.33203125" style="1" customWidth="1"/>
    <col min="1847" max="1847" width="7.6640625" style="1" customWidth="1"/>
    <col min="1848" max="1848" width="8.33203125" style="1" customWidth="1"/>
    <col min="1849" max="1849" width="9.6640625" style="1" customWidth="1"/>
    <col min="1850" max="1850" width="10.33203125" style="1" customWidth="1"/>
    <col min="1851" max="1851" width="5.6640625" style="1" customWidth="1"/>
    <col min="1852" max="1852" width="6.33203125" style="1" customWidth="1"/>
    <col min="1853" max="1853" width="7.6640625" style="1" customWidth="1"/>
    <col min="1854" max="1854" width="8.33203125" style="1" customWidth="1"/>
    <col min="1855" max="1855" width="5.6640625" style="1" customWidth="1"/>
    <col min="1856" max="1856" width="6.33203125" style="1" customWidth="1"/>
    <col min="1857" max="1857" width="7.6640625" style="1" customWidth="1"/>
    <col min="1858" max="1858" width="8.33203125" style="1" customWidth="1"/>
    <col min="1859" max="1859" width="7.6640625" style="1" customWidth="1"/>
    <col min="1860" max="1860" width="8.33203125" style="1" customWidth="1"/>
    <col min="1861" max="1861" width="7.6640625" style="1" customWidth="1"/>
    <col min="1862" max="1862" width="8.33203125" style="1" customWidth="1"/>
    <col min="1863" max="1863" width="7.6640625" style="1" customWidth="1"/>
    <col min="1864" max="1864" width="8.33203125" style="1" customWidth="1"/>
    <col min="1865" max="1865" width="7.6640625" style="1" customWidth="1"/>
    <col min="1866" max="1866" width="8.33203125" style="1" customWidth="1"/>
    <col min="1867" max="1867" width="7.6640625" style="1" customWidth="1"/>
    <col min="1868" max="1868" width="8.33203125" style="1" customWidth="1"/>
    <col min="1869" max="1869" width="5.6640625" style="1" customWidth="1"/>
    <col min="1870" max="1870" width="6.33203125" style="1" customWidth="1"/>
    <col min="1871" max="1871" width="5.6640625" style="1" customWidth="1"/>
    <col min="1872" max="1872" width="6.33203125" style="1" customWidth="1"/>
    <col min="1873" max="1873" width="7.6640625" style="1" customWidth="1"/>
    <col min="1874" max="1874" width="8.33203125" style="1" customWidth="1"/>
    <col min="1875" max="1875" width="9.6640625" style="1" customWidth="1"/>
    <col min="1876" max="1876" width="10.33203125" style="1" customWidth="1"/>
    <col min="1877" max="1877" width="7.6640625" style="1" customWidth="1"/>
    <col min="1878" max="1878" width="8.33203125" style="1" customWidth="1"/>
    <col min="1879" max="1879" width="7.6640625" style="1" customWidth="1"/>
    <col min="1880" max="1880" width="8.33203125" style="1" customWidth="1"/>
    <col min="1881" max="1881" width="11.6640625" style="1" customWidth="1"/>
    <col min="1882" max="1882" width="12.33203125" style="1" customWidth="1"/>
    <col min="1883" max="1883" width="7.6640625" style="1" customWidth="1"/>
    <col min="1884" max="1884" width="8.33203125" style="1" customWidth="1"/>
    <col min="1885" max="1885" width="5.6640625" style="1" customWidth="1"/>
    <col min="1886" max="1886" width="6.33203125" style="1" customWidth="1"/>
    <col min="1887" max="1887" width="7.6640625" style="1" customWidth="1"/>
    <col min="1888" max="1888" width="8.33203125" style="1" customWidth="1"/>
    <col min="1889" max="1889" width="7.6640625" style="1" customWidth="1"/>
    <col min="1890" max="1890" width="8.33203125" style="1" customWidth="1"/>
    <col min="1891" max="1891" width="7.6640625" style="1" customWidth="1"/>
    <col min="1892" max="1892" width="8.33203125" style="1" customWidth="1"/>
    <col min="1893" max="1893" width="7.6640625" style="1" customWidth="1"/>
    <col min="1894" max="1894" width="8.33203125" style="1" customWidth="1"/>
    <col min="1895" max="1895" width="5.6640625" style="1" customWidth="1"/>
    <col min="1896" max="1896" width="6.33203125" style="1" customWidth="1"/>
    <col min="1897" max="1897" width="7.6640625" style="1" customWidth="1"/>
    <col min="1898" max="1898" width="8.33203125" style="1" customWidth="1"/>
    <col min="1899" max="1899" width="7.6640625" style="1" customWidth="1"/>
    <col min="1900" max="1900" width="8.33203125" style="1" customWidth="1"/>
    <col min="1901" max="1901" width="7.6640625" style="1" customWidth="1"/>
    <col min="1902" max="1902" width="8.33203125" style="1" customWidth="1"/>
    <col min="1903" max="1903" width="11.6640625" style="1" customWidth="1"/>
    <col min="1904" max="1904" width="12.1640625" style="1" customWidth="1"/>
    <col min="1905" max="1905" width="11.6640625" style="1" customWidth="1"/>
    <col min="1906" max="1906" width="12.1640625" style="1" customWidth="1"/>
    <col min="1907" max="1907" width="9.6640625" style="1" customWidth="1"/>
    <col min="1908" max="1908" width="10.33203125" style="1" customWidth="1"/>
    <col min="1909" max="1909" width="5.6640625" style="1" customWidth="1"/>
    <col min="1910" max="1910" width="6.33203125" style="1" customWidth="1"/>
    <col min="1911" max="1911" width="5.6640625" style="1" customWidth="1"/>
    <col min="1912" max="1912" width="6.33203125" style="1" customWidth="1"/>
    <col min="1913" max="1913" width="7.6640625" style="1" customWidth="1"/>
    <col min="1914" max="1914" width="8.33203125" style="1" customWidth="1"/>
    <col min="1915" max="1915" width="9.6640625" style="1" customWidth="1"/>
    <col min="1916" max="1916" width="10.33203125" style="1" customWidth="1"/>
    <col min="1917" max="1917" width="7.6640625" style="1" customWidth="1"/>
    <col min="1918" max="1918" width="8.33203125" style="1" customWidth="1"/>
    <col min="1919" max="1919" width="5.6640625" style="1" customWidth="1"/>
    <col min="1920" max="1920" width="6.33203125" style="1" customWidth="1"/>
    <col min="1921" max="1921" width="7.6640625" style="1" customWidth="1"/>
    <col min="1922" max="1922" width="8.33203125" style="1" customWidth="1"/>
    <col min="1923" max="1923" width="5.6640625" style="1" customWidth="1"/>
    <col min="1924" max="1924" width="6.33203125" style="1" customWidth="1"/>
    <col min="1925" max="1925" width="7.6640625" style="1" customWidth="1"/>
    <col min="1926" max="1926" width="8.33203125" style="1" customWidth="1"/>
    <col min="1927" max="1927" width="7.6640625" style="1" customWidth="1"/>
    <col min="1928" max="1928" width="8.33203125" style="1" customWidth="1"/>
    <col min="1929" max="1929" width="7.6640625" style="1" customWidth="1"/>
    <col min="1930" max="1930" width="8.33203125" style="1" customWidth="1"/>
    <col min="1931" max="1931" width="9.6640625" style="1" customWidth="1"/>
    <col min="1932" max="1932" width="10.1640625" style="1" customWidth="1"/>
    <col min="1933" max="1933" width="7.6640625" style="1" customWidth="1"/>
    <col min="1934" max="1934" width="8.33203125" style="1" customWidth="1"/>
    <col min="1935" max="1935" width="7.6640625" style="1" customWidth="1"/>
    <col min="1936" max="1936" width="8.33203125" style="1" customWidth="1"/>
    <col min="1937" max="1937" width="9.6640625" style="1" customWidth="1"/>
    <col min="1938" max="1938" width="10.33203125" style="1" customWidth="1"/>
    <col min="1939" max="1939" width="5.6640625" style="1" customWidth="1"/>
    <col min="1940" max="1940" width="6.33203125" style="1" customWidth="1"/>
    <col min="1941" max="1941" width="7.6640625" style="1" customWidth="1"/>
    <col min="1942" max="1942" width="8.33203125" style="1" customWidth="1"/>
    <col min="1943" max="1943" width="7.6640625" style="1" customWidth="1"/>
    <col min="1944" max="1944" width="8.33203125" style="1" customWidth="1"/>
    <col min="1945" max="1945" width="7.6640625" style="1" customWidth="1"/>
    <col min="1946" max="1946" width="8.33203125" style="1" customWidth="1"/>
    <col min="1947" max="1947" width="7.6640625" style="1" customWidth="1"/>
    <col min="1948" max="1948" width="8.33203125" style="1" customWidth="1"/>
    <col min="1949" max="1949" width="5.6640625" style="1" customWidth="1"/>
    <col min="1950" max="1950" width="6.33203125" style="1" customWidth="1"/>
    <col min="1951" max="1951" width="7.6640625" style="1" customWidth="1"/>
    <col min="1952" max="1952" width="8.33203125" style="1" customWidth="1"/>
    <col min="1953" max="1953" width="9.6640625" style="1" customWidth="1"/>
    <col min="1954" max="1954" width="10.33203125" style="1" customWidth="1"/>
    <col min="1955" max="1955" width="7.6640625" style="1" customWidth="1"/>
    <col min="1956" max="1956" width="8.33203125" style="1" customWidth="1"/>
    <col min="1957" max="1957" width="7.6640625" style="1" customWidth="1"/>
    <col min="1958" max="1958" width="8.33203125" style="1" customWidth="1"/>
    <col min="1959" max="1959" width="5.6640625" style="1" customWidth="1"/>
    <col min="1960" max="1960" width="6.33203125" style="1" customWidth="1"/>
    <col min="1961" max="1961" width="11.6640625" style="1" customWidth="1"/>
    <col min="1962" max="1962" width="12.1640625" style="1" customWidth="1"/>
    <col min="1963" max="1963" width="5.6640625" style="1" customWidth="1"/>
    <col min="1964" max="1964" width="6.33203125" style="1" customWidth="1"/>
    <col min="1965" max="1965" width="7.6640625" style="1" customWidth="1"/>
    <col min="1966" max="1966" width="8.33203125" style="1" customWidth="1"/>
    <col min="1967" max="1967" width="7.6640625" style="1" customWidth="1"/>
    <col min="1968" max="1968" width="8.33203125" style="1" customWidth="1"/>
    <col min="1969" max="1969" width="7.6640625" style="1" customWidth="1"/>
    <col min="1970" max="1970" width="8.33203125" style="1" customWidth="1"/>
    <col min="1971" max="1971" width="9.6640625" style="1" customWidth="1"/>
    <col min="1972" max="1972" width="10.33203125" style="1" customWidth="1"/>
    <col min="1973" max="1973" width="7.6640625" style="1" customWidth="1"/>
    <col min="1974" max="1974" width="8.33203125" style="1" customWidth="1"/>
    <col min="1975" max="1975" width="7.6640625" style="1" customWidth="1"/>
    <col min="1976" max="1976" width="8.33203125" style="1" customWidth="1"/>
    <col min="1977" max="1977" width="7.6640625" style="1" customWidth="1"/>
    <col min="1978" max="1978" width="8.33203125" style="1" customWidth="1"/>
    <col min="1979" max="1979" width="7.6640625" style="1" customWidth="1"/>
    <col min="1980" max="1980" width="8.33203125" style="1" customWidth="1"/>
    <col min="1981" max="1981" width="5.6640625" style="1" customWidth="1"/>
    <col min="1982" max="1982" width="6.33203125" style="1" customWidth="1"/>
    <col min="1983" max="1983" width="7.6640625" style="1" customWidth="1"/>
    <col min="1984" max="1984" width="8.33203125" style="1" customWidth="1"/>
    <col min="1985" max="1985" width="7.6640625" style="1" customWidth="1"/>
    <col min="1986" max="1986" width="8.33203125" style="1" customWidth="1"/>
    <col min="1987" max="1987" width="7.6640625" style="1" customWidth="1"/>
    <col min="1988" max="1988" width="8.33203125" style="1" customWidth="1"/>
    <col min="1989" max="1989" width="7.6640625" style="1" customWidth="1"/>
    <col min="1990" max="1990" width="8.33203125" style="1" customWidth="1"/>
    <col min="1991" max="1991" width="7.6640625" style="1" customWidth="1"/>
    <col min="1992" max="1992" width="8.33203125" style="1" customWidth="1"/>
    <col min="1993" max="1993" width="7.6640625" style="1" customWidth="1"/>
    <col min="1994" max="1994" width="8.33203125" style="1" customWidth="1"/>
    <col min="1995" max="1995" width="7.6640625" style="1" customWidth="1"/>
    <col min="1996" max="1996" width="8.33203125" style="1" customWidth="1"/>
    <col min="1997" max="1997" width="7.6640625" style="1" customWidth="1"/>
    <col min="1998" max="1998" width="8.33203125" style="1" customWidth="1"/>
    <col min="1999" max="1999" width="5.6640625" style="1" customWidth="1"/>
    <col min="2000" max="2000" width="6.33203125" style="1" customWidth="1"/>
    <col min="2001" max="2001" width="5.6640625" style="1" customWidth="1"/>
    <col min="2002" max="2002" width="6.33203125" style="1" customWidth="1"/>
    <col min="2003" max="2003" width="5.6640625" style="1" customWidth="1"/>
    <col min="2004" max="2004" width="6.33203125" style="1" customWidth="1"/>
    <col min="2005" max="2005" width="7.6640625" style="1" customWidth="1"/>
    <col min="2006" max="2006" width="8.33203125" style="1" customWidth="1"/>
    <col min="2007" max="2007" width="7.6640625" style="1" customWidth="1"/>
    <col min="2008" max="2008" width="8.33203125" style="1" customWidth="1"/>
    <col min="2009" max="2009" width="7.6640625" style="1" customWidth="1"/>
    <col min="2010" max="2010" width="8.33203125" style="1" customWidth="1"/>
    <col min="2011" max="2011" width="7.6640625" style="1" customWidth="1"/>
    <col min="2012" max="2012" width="8.33203125" style="1" customWidth="1"/>
    <col min="2013" max="2013" width="7.6640625" style="1" customWidth="1"/>
    <col min="2014" max="2014" width="8.33203125" style="1" customWidth="1"/>
    <col min="2015" max="2015" width="5.6640625" style="1" customWidth="1"/>
    <col min="2016" max="2016" width="6.33203125" style="1" customWidth="1"/>
    <col min="2017" max="2017" width="9.6640625" style="1" customWidth="1"/>
    <col min="2018" max="2018" width="10.1640625" style="1" customWidth="1"/>
    <col min="2019" max="2019" width="9.6640625" style="1" customWidth="1"/>
    <col min="2020" max="2020" width="10.33203125" style="1" customWidth="1"/>
    <col min="2021" max="2021" width="5.6640625" style="1" customWidth="1"/>
    <col min="2022" max="2022" width="6.33203125" style="1" customWidth="1"/>
    <col min="2023" max="2023" width="9.6640625" style="1" customWidth="1"/>
    <col min="2024" max="2024" width="10.33203125" style="1" customWidth="1"/>
    <col min="2025" max="2025" width="5.6640625" style="1" customWidth="1"/>
    <col min="2026" max="2026" width="6.33203125" style="1" customWidth="1"/>
    <col min="2027" max="2027" width="5.6640625" style="1" customWidth="1"/>
    <col min="2028" max="2028" width="6.33203125" style="1" customWidth="1"/>
    <col min="2029" max="2029" width="7.6640625" style="1" customWidth="1"/>
    <col min="2030" max="2030" width="8.33203125" style="1" customWidth="1"/>
    <col min="2031" max="2031" width="7.6640625" style="1" customWidth="1"/>
    <col min="2032" max="2032" width="8.33203125" style="1" customWidth="1"/>
    <col min="2033" max="2033" width="7.6640625" style="1" customWidth="1"/>
    <col min="2034" max="2034" width="8.33203125" style="1" customWidth="1"/>
    <col min="2035" max="2035" width="7.6640625" style="1" customWidth="1"/>
    <col min="2036" max="2036" width="8.33203125" style="1" customWidth="1"/>
    <col min="2037" max="2037" width="7.6640625" style="1" customWidth="1"/>
    <col min="2038" max="2038" width="8.33203125" style="1" customWidth="1"/>
    <col min="2039" max="2039" width="7.6640625" style="1" customWidth="1"/>
    <col min="2040" max="2040" width="8.33203125" style="1" customWidth="1"/>
    <col min="2041" max="2041" width="5.6640625" style="1" customWidth="1"/>
    <col min="2042" max="2042" width="6.33203125" style="1" customWidth="1"/>
    <col min="2043" max="2043" width="5.6640625" style="1" customWidth="1"/>
    <col min="2044" max="2044" width="6.33203125" style="1" customWidth="1"/>
    <col min="2045" max="2045" width="5.6640625" style="1" customWidth="1"/>
    <col min="2046" max="2046" width="6.33203125" style="1" customWidth="1"/>
    <col min="2047" max="2047" width="7.6640625" style="1" customWidth="1"/>
    <col min="2048" max="2048" width="8.33203125" style="1" customWidth="1"/>
    <col min="2049" max="2049" width="7.6640625" style="1" customWidth="1"/>
    <col min="2050" max="2050" width="8.33203125" style="1" customWidth="1"/>
    <col min="2051" max="2051" width="7.6640625" style="1" customWidth="1"/>
    <col min="2052" max="2052" width="8.33203125" style="1" customWidth="1"/>
    <col min="2053" max="2053" width="7.6640625" style="1" customWidth="1"/>
    <col min="2054" max="2054" width="8.33203125" style="1" customWidth="1"/>
    <col min="2055" max="2055" width="7.6640625" style="1" customWidth="1"/>
    <col min="2056" max="2056" width="8.33203125" style="1" customWidth="1"/>
    <col min="2057" max="2057" width="7.6640625" style="1" customWidth="1"/>
    <col min="2058" max="2058" width="8.33203125" style="1" customWidth="1"/>
    <col min="2059" max="2059" width="5.6640625" style="1" customWidth="1"/>
    <col min="2060" max="2060" width="6.33203125" style="1" customWidth="1"/>
    <col min="2061" max="2061" width="7.6640625" style="1" customWidth="1"/>
    <col min="2062" max="2062" width="8.33203125" style="1" customWidth="1"/>
    <col min="2063" max="2063" width="7.6640625" style="1" customWidth="1"/>
    <col min="2064" max="2064" width="8.33203125" style="1" customWidth="1"/>
    <col min="2065" max="2065" width="7.6640625" style="1" customWidth="1"/>
    <col min="2066" max="2066" width="8.33203125" style="1" customWidth="1"/>
    <col min="2067" max="2067" width="9.6640625" style="1" customWidth="1"/>
    <col min="2068" max="2068" width="10.33203125" style="1" customWidth="1"/>
    <col min="2069" max="2069" width="11.6640625" style="1" customWidth="1"/>
    <col min="2070" max="2070" width="12.1640625" style="1" customWidth="1"/>
    <col min="2071" max="2071" width="9.6640625" style="1" customWidth="1"/>
    <col min="2072" max="2072" width="10.1640625" style="1" customWidth="1"/>
    <col min="2073" max="2073" width="13.6640625" style="1" customWidth="1"/>
    <col min="2074" max="2074" width="14.33203125" style="1" customWidth="1"/>
    <col min="2075" max="2075" width="11.6640625" style="1" customWidth="1"/>
    <col min="2076" max="2076" width="12.1640625" style="1" customWidth="1"/>
    <col min="2077" max="2077" width="5.6640625" style="1" customWidth="1"/>
    <col min="2078" max="2078" width="6.33203125" style="1" customWidth="1"/>
    <col min="2079" max="2079" width="7.6640625" style="1" customWidth="1"/>
    <col min="2080" max="2080" width="8.33203125" style="1" customWidth="1"/>
    <col min="2081" max="2081" width="9.6640625" style="1" customWidth="1"/>
    <col min="2082" max="2082" width="10.33203125" style="1" customWidth="1"/>
    <col min="2083" max="2083" width="9.6640625" style="1" customWidth="1"/>
    <col min="2084" max="2084" width="10.33203125" style="1" customWidth="1"/>
    <col min="2085" max="2085" width="15.5" style="1" customWidth="1"/>
    <col min="2086" max="2086" width="16" style="1" customWidth="1"/>
    <col min="2087" max="2087" width="5.6640625" style="1" customWidth="1"/>
    <col min="2088" max="2088" width="6.33203125" style="1" customWidth="1"/>
    <col min="2089" max="2089" width="11.6640625" style="1" customWidth="1"/>
    <col min="2090" max="2090" width="12.33203125" style="1" customWidth="1"/>
    <col min="2091" max="2091" width="7.6640625" style="1" customWidth="1"/>
    <col min="2092" max="2092" width="8.33203125" style="1" customWidth="1"/>
    <col min="2093" max="2093" width="9.6640625" style="1" customWidth="1"/>
    <col min="2094" max="2094" width="10.1640625" style="1" customWidth="1"/>
    <col min="2095" max="2095" width="7.6640625" style="1" customWidth="1"/>
    <col min="2096" max="2096" width="8.33203125" style="1" customWidth="1"/>
    <col min="2097" max="2097" width="15.6640625" style="1" customWidth="1"/>
    <col min="2098" max="2098" width="16.33203125" style="1" customWidth="1"/>
    <col min="2099" max="2099" width="9.6640625" style="1" customWidth="1"/>
    <col min="2100" max="2100" width="10.1640625" style="1" customWidth="1"/>
    <col min="2101" max="2101" width="9.6640625" style="1" customWidth="1"/>
    <col min="2102" max="2102" width="10.33203125" style="1" customWidth="1"/>
    <col min="2103" max="2103" width="9.6640625" style="1" customWidth="1"/>
    <col min="2104" max="2104" width="10" style="1" customWidth="1"/>
    <col min="2105" max="2105" width="7.6640625" style="1" customWidth="1"/>
    <col min="2106" max="2106" width="8.33203125" style="1" customWidth="1"/>
    <col min="2107" max="2107" width="9.6640625" style="1" customWidth="1"/>
    <col min="2108" max="2108" width="10.33203125" style="1" customWidth="1"/>
    <col min="2109" max="2109" width="7.6640625" style="1" customWidth="1"/>
    <col min="2110" max="2110" width="8.33203125" style="1" customWidth="1"/>
    <col min="2111" max="2111" width="9.6640625" style="1" customWidth="1"/>
    <col min="2112" max="2112" width="10.33203125" style="1" customWidth="1"/>
    <col min="2113" max="2113" width="7.6640625" style="1" customWidth="1"/>
    <col min="2114" max="2114" width="8.33203125" style="1" customWidth="1"/>
    <col min="2115" max="2115" width="9.6640625" style="1" customWidth="1"/>
    <col min="2116" max="2116" width="10.33203125" style="1" customWidth="1"/>
    <col min="2117" max="2117" width="9.6640625" style="1" customWidth="1"/>
    <col min="2118" max="2118" width="10.1640625" style="1" customWidth="1"/>
    <col min="2119" max="2119" width="9.6640625" style="1" customWidth="1"/>
    <col min="2120" max="2120" width="10.33203125" style="1" customWidth="1"/>
    <col min="2121" max="2121" width="11.6640625" style="1" customWidth="1"/>
    <col min="2122" max="2122" width="12.1640625" style="1" customWidth="1"/>
    <col min="2123" max="2123" width="9.6640625" style="1" customWidth="1"/>
    <col min="2124" max="2124" width="10.33203125" style="1" customWidth="1"/>
    <col min="2125" max="2125" width="13.6640625" style="1" customWidth="1"/>
    <col min="2126" max="2126" width="14.1640625" style="1" customWidth="1"/>
    <col min="2127" max="2127" width="9.6640625" style="1" customWidth="1"/>
    <col min="2128" max="2128" width="10.1640625" style="1" customWidth="1"/>
    <col min="2129" max="2129" width="13.6640625" style="1" customWidth="1"/>
    <col min="2130" max="2130" width="14.33203125" style="1" customWidth="1"/>
    <col min="2131" max="2131" width="15.5" style="1" customWidth="1"/>
    <col min="2132" max="2132" width="16" style="1" customWidth="1"/>
    <col min="2133" max="2133" width="7.6640625" style="1" customWidth="1"/>
    <col min="2134" max="2134" width="8.1640625" style="1" customWidth="1"/>
    <col min="2135" max="2135" width="11.6640625" style="1" customWidth="1"/>
    <col min="2136" max="2136" width="12.1640625" style="1" customWidth="1"/>
    <col min="2137" max="2137" width="9.6640625" style="1" customWidth="1"/>
    <col min="2138" max="2138" width="10.33203125" style="1" customWidth="1"/>
    <col min="2139" max="2139" width="7.6640625" style="1" customWidth="1"/>
    <col min="2140" max="2140" width="8.33203125" style="1" customWidth="1"/>
    <col min="2141" max="2141" width="9.6640625" style="1" customWidth="1"/>
    <col min="2142" max="2142" width="10.33203125" style="1" customWidth="1"/>
    <col min="2143" max="2143" width="13.6640625" style="1" customWidth="1"/>
    <col min="2144" max="2144" width="14.33203125" style="1" customWidth="1"/>
    <col min="2145" max="2145" width="13.6640625" style="1" customWidth="1"/>
    <col min="2146" max="2146" width="14.1640625" style="1" customWidth="1"/>
    <col min="2147" max="2147" width="9.6640625" style="1" customWidth="1"/>
    <col min="2148" max="2148" width="10.33203125" style="1" customWidth="1"/>
    <col min="2149" max="2149" width="15.6640625" style="1" customWidth="1"/>
    <col min="2150" max="2150" width="16.33203125" style="1" customWidth="1"/>
    <col min="2151" max="2151" width="11.5" style="1" customWidth="1"/>
    <col min="2152" max="2152" width="12" style="1" customWidth="1"/>
    <col min="2153" max="2153" width="9.5" style="1" customWidth="1"/>
    <col min="2154" max="2154" width="10" style="1" customWidth="1"/>
    <col min="2155" max="2155" width="7.6640625" style="1" customWidth="1"/>
    <col min="2156" max="2156" width="8.33203125" style="1" customWidth="1"/>
    <col min="2157" max="2157" width="11.6640625" style="1" customWidth="1"/>
    <col min="2158" max="2158" width="12" style="1" customWidth="1"/>
    <col min="2159" max="2159" width="9.6640625" style="1" customWidth="1"/>
    <col min="2160" max="2160" width="10.33203125" style="1" customWidth="1"/>
    <col min="2161" max="2161" width="9.6640625" style="1" customWidth="1"/>
    <col min="2162" max="2162" width="10.33203125" style="1" customWidth="1"/>
    <col min="2163" max="2163" width="9.6640625" style="1" customWidth="1"/>
    <col min="2164" max="2164" width="10.1640625" style="1" customWidth="1"/>
    <col min="2165" max="2165" width="7.6640625" style="1" customWidth="1"/>
    <col min="2166" max="2166" width="8.33203125" style="1" customWidth="1"/>
    <col min="2167" max="2167" width="7.6640625" style="1" customWidth="1"/>
    <col min="2168" max="2168" width="8.1640625" style="1" customWidth="1"/>
    <col min="2169" max="2169" width="9.6640625" style="1" customWidth="1"/>
    <col min="2170" max="2170" width="10.33203125" style="1" customWidth="1"/>
    <col min="2171" max="2171" width="11.6640625" style="1" customWidth="1"/>
    <col min="2172" max="2172" width="12" style="1" customWidth="1"/>
    <col min="2173" max="2173" width="7.6640625" style="1" customWidth="1"/>
    <col min="2174" max="2174" width="8.33203125" style="1" customWidth="1"/>
    <col min="2175" max="2175" width="11.6640625" style="1" customWidth="1"/>
    <col min="2176" max="2176" width="12.33203125" style="1" customWidth="1"/>
    <col min="2177" max="2177" width="11.6640625" style="1" customWidth="1"/>
    <col min="2178" max="2178" width="12.1640625" style="1" customWidth="1"/>
    <col min="2179" max="2179" width="11.6640625" style="1" customWidth="1"/>
    <col min="2180" max="2180" width="12.33203125" style="1" customWidth="1"/>
    <col min="2181" max="2181" width="7.6640625" style="1" customWidth="1"/>
    <col min="2182" max="2182" width="8.33203125" style="1" customWidth="1"/>
    <col min="2183" max="2183" width="9.6640625" style="1" customWidth="1"/>
    <col min="2184" max="2184" width="10.33203125" style="1" customWidth="1"/>
    <col min="2185" max="2185" width="7.6640625" style="1" customWidth="1"/>
    <col min="2186" max="2186" width="8.33203125" style="1" customWidth="1"/>
    <col min="2187" max="2187" width="7.6640625" style="1" customWidth="1"/>
    <col min="2188" max="2188" width="8.33203125" style="1" customWidth="1"/>
    <col min="2189" max="2189" width="11.6640625" style="1" customWidth="1"/>
    <col min="2190" max="2190" width="12.1640625" style="1" customWidth="1"/>
    <col min="2191" max="2191" width="13.6640625" style="1" customWidth="1"/>
    <col min="2192" max="2192" width="14.1640625" style="1" customWidth="1"/>
    <col min="2193" max="2193" width="9.6640625" style="1" customWidth="1"/>
    <col min="2194" max="2194" width="10.33203125" style="1" customWidth="1"/>
    <col min="2195" max="2195" width="9.6640625" style="1" customWidth="1"/>
    <col min="2196" max="2196" width="10.33203125" style="1" customWidth="1"/>
    <col min="2197" max="2197" width="9.6640625" style="1" customWidth="1"/>
    <col min="2198" max="2198" width="10.33203125" style="1" customWidth="1"/>
    <col min="2199" max="2199" width="11.6640625" style="1" customWidth="1"/>
    <col min="2200" max="2200" width="12.1640625" style="1" customWidth="1"/>
    <col min="2201" max="2201" width="13.6640625" style="1" customWidth="1"/>
    <col min="2202" max="2202" width="14.1640625" style="1" customWidth="1"/>
    <col min="2203" max="2203" width="7.6640625" style="1" customWidth="1"/>
    <col min="2204" max="2204" width="8.33203125" style="1" customWidth="1"/>
    <col min="2205" max="2205" width="9.6640625" style="1" customWidth="1"/>
    <col min="2206" max="2206" width="10.33203125" style="1" customWidth="1"/>
    <col min="2207" max="2207" width="9.6640625" style="1" customWidth="1"/>
    <col min="2208" max="2208" width="10.1640625" style="1" customWidth="1"/>
    <col min="2209" max="2209" width="9.6640625" style="1" customWidth="1"/>
    <col min="2210" max="2210" width="10.33203125" style="1" customWidth="1"/>
    <col min="2211" max="2211" width="11.6640625" style="1" customWidth="1"/>
    <col min="2212" max="2212" width="12.33203125" style="1" customWidth="1"/>
    <col min="2213" max="2213" width="7.6640625" style="1" customWidth="1"/>
    <col min="2214" max="2214" width="8.33203125" style="1" customWidth="1"/>
    <col min="2215" max="2215" width="7.6640625" style="1" customWidth="1"/>
    <col min="2216" max="2216" width="8.33203125" style="1" customWidth="1"/>
    <col min="2217" max="2217" width="9.6640625" style="1" customWidth="1"/>
    <col min="2218" max="2218" width="10.33203125" style="1" customWidth="1"/>
    <col min="2219" max="2219" width="11.33203125" style="1" customWidth="1"/>
    <col min="2220" max="2220" width="11.83203125" style="1" customWidth="1"/>
    <col min="2221" max="2221" width="9.6640625" style="1" customWidth="1"/>
    <col min="2222" max="2222" width="10.33203125" style="1" customWidth="1"/>
    <col min="2223" max="2223" width="11.6640625" style="1" customWidth="1"/>
    <col min="2224" max="2224" width="12.33203125" style="1" customWidth="1"/>
    <col min="2225" max="2225" width="11.6640625" style="1" customWidth="1"/>
    <col min="2226" max="2226" width="12.33203125" style="1" customWidth="1"/>
    <col min="2227" max="2227" width="11.6640625" style="1" customWidth="1"/>
    <col min="2228" max="2228" width="12.1640625" style="1" customWidth="1"/>
    <col min="2229" max="2229" width="9.6640625" style="1" customWidth="1"/>
    <col min="2230" max="2230" width="10.33203125" style="1" customWidth="1"/>
    <col min="2231" max="2231" width="9.6640625" style="1" customWidth="1"/>
    <col min="2232" max="2232" width="10.1640625" style="1" customWidth="1"/>
    <col min="2233" max="2233" width="7.6640625" style="1" customWidth="1"/>
    <col min="2234" max="2234" width="8.33203125" style="1" customWidth="1"/>
    <col min="2235" max="2235" width="7.6640625" style="1" customWidth="1"/>
    <col min="2236" max="2236" width="8.33203125" style="1" customWidth="1"/>
    <col min="2237" max="2237" width="9.33203125" style="1" customWidth="1"/>
    <col min="2238" max="2238" width="9.83203125" style="1" customWidth="1"/>
    <col min="2239" max="2239" width="11.5" style="1" customWidth="1"/>
    <col min="2240" max="2240" width="12" style="1" customWidth="1"/>
    <col min="2241" max="2241" width="11.6640625" style="1" customWidth="1"/>
    <col min="2242" max="2242" width="12.33203125" style="1" customWidth="1"/>
    <col min="2243" max="2243" width="11.6640625" style="1" customWidth="1"/>
    <col min="2244" max="2244" width="12.33203125" style="1" customWidth="1"/>
    <col min="2245" max="2245" width="11.6640625" style="1" customWidth="1"/>
    <col min="2246" max="2246" width="12.1640625" style="1" customWidth="1"/>
    <col min="2247" max="2247" width="13.6640625" style="1" customWidth="1"/>
    <col min="2248" max="2248" width="14.1640625" style="1" customWidth="1"/>
    <col min="2249" max="2249" width="11.5" style="1" customWidth="1"/>
    <col min="2250" max="2250" width="12" style="1" customWidth="1"/>
    <col min="2251" max="2251" width="9.6640625" style="1" customWidth="1"/>
    <col min="2252" max="2252" width="10.33203125" style="1" customWidth="1"/>
    <col min="2253" max="2253" width="9.6640625" style="1" customWidth="1"/>
    <col min="2254" max="2254" width="10.33203125" style="1" customWidth="1"/>
    <col min="2255" max="2255" width="9.6640625" style="1" customWidth="1"/>
    <col min="2256" max="2256" width="10.33203125" style="1" customWidth="1"/>
    <col min="2257" max="2257" width="9.6640625" style="1" customWidth="1"/>
    <col min="2258" max="2258" width="10.33203125" style="1" customWidth="1"/>
    <col min="2259" max="2259" width="9.6640625" style="1" customWidth="1"/>
    <col min="2260" max="2260" width="10.33203125" style="1" customWidth="1"/>
    <col min="2261" max="2261" width="13.6640625" style="1" customWidth="1"/>
    <col min="2262" max="2262" width="14.33203125" style="1" customWidth="1"/>
    <col min="2263" max="2263" width="7.6640625" style="1" customWidth="1"/>
    <col min="2264" max="2264" width="8.1640625" style="1" customWidth="1"/>
    <col min="2265" max="2265" width="7.6640625" style="1" customWidth="1"/>
    <col min="2266" max="2266" width="8.33203125" style="1" customWidth="1"/>
    <col min="2267" max="2267" width="9.6640625" style="1" customWidth="1"/>
    <col min="2268" max="2268" width="10.33203125" style="1" customWidth="1"/>
    <col min="2269" max="2269" width="9.6640625" style="1" customWidth="1"/>
    <col min="2270" max="2270" width="10.33203125" style="1" customWidth="1"/>
    <col min="2271" max="2271" width="11.6640625" style="1" customWidth="1"/>
    <col min="2272" max="2272" width="12.33203125" style="1" customWidth="1"/>
    <col min="2273" max="2273" width="7.6640625" style="1" customWidth="1"/>
    <col min="2274" max="2274" width="8.33203125" style="1" customWidth="1"/>
    <col min="2275" max="2275" width="9.6640625" style="1" customWidth="1"/>
    <col min="2276" max="2276" width="10" style="1" customWidth="1"/>
    <col min="2277" max="2277" width="7.6640625" style="1" customWidth="1"/>
    <col min="2278" max="2278" width="8.33203125" style="1" customWidth="1"/>
    <col min="2279" max="2279" width="7.6640625" style="1" customWidth="1"/>
    <col min="2280" max="2280" width="8.33203125" style="1" customWidth="1"/>
    <col min="2281" max="2281" width="9.6640625" style="1" customWidth="1"/>
    <col min="2282" max="2282" width="10.33203125" style="1" customWidth="1"/>
    <col min="2283" max="2283" width="13.6640625" style="1" customWidth="1"/>
    <col min="2284" max="2284" width="14.1640625" style="1" customWidth="1"/>
    <col min="2285" max="2285" width="13.6640625" style="1" customWidth="1"/>
    <col min="2286" max="2286" width="14.33203125" style="1" customWidth="1"/>
    <col min="2287" max="2287" width="9.6640625" style="1" customWidth="1"/>
    <col min="2288" max="2288" width="10.33203125" style="1" customWidth="1"/>
    <col min="2289" max="2289" width="11.6640625" style="1" customWidth="1"/>
    <col min="2290" max="2290" width="12.1640625" style="1" customWidth="1"/>
    <col min="2291" max="2291" width="11.6640625" style="1" customWidth="1"/>
    <col min="2292" max="2292" width="12.33203125" style="1" customWidth="1"/>
    <col min="2293" max="2293" width="9.6640625" style="1" customWidth="1"/>
    <col min="2294" max="2294" width="10.33203125" style="1" customWidth="1"/>
    <col min="2295" max="2295" width="9.6640625" style="1" customWidth="1"/>
    <col min="2296" max="2296" width="10.33203125" style="1" customWidth="1"/>
    <col min="2297" max="2297" width="11.6640625" style="1" customWidth="1"/>
    <col min="2298" max="2298" width="12.33203125" style="1" customWidth="1"/>
    <col min="2299" max="2299" width="7.6640625" style="1" customWidth="1"/>
    <col min="2300" max="2300" width="8.33203125" style="1" customWidth="1"/>
    <col min="2301" max="2301" width="13.6640625" style="1" customWidth="1"/>
    <col min="2302" max="2302" width="14.33203125" style="1" customWidth="1"/>
    <col min="2303" max="2303" width="7.6640625" style="1" customWidth="1"/>
    <col min="2304" max="2304" width="8.33203125" style="1" customWidth="1"/>
    <col min="2305" max="2305" width="7.6640625" style="1" customWidth="1"/>
    <col min="2306" max="2306" width="8.33203125" style="1" customWidth="1"/>
    <col min="2307" max="2307" width="9.6640625" style="1" customWidth="1"/>
    <col min="2308" max="2308" width="10.33203125" style="1" customWidth="1"/>
    <col min="2309" max="2309" width="11.6640625" style="1" customWidth="1"/>
    <col min="2310" max="2310" width="12.33203125" style="1" customWidth="1"/>
    <col min="2311" max="2311" width="7.6640625" style="1" customWidth="1"/>
    <col min="2312" max="2312" width="8.33203125" style="1" customWidth="1"/>
    <col min="2313" max="2313" width="11.6640625" style="1" customWidth="1"/>
    <col min="2314" max="2314" width="12.1640625" style="1" customWidth="1"/>
    <col min="2315" max="2315" width="7.6640625" style="1" customWidth="1"/>
    <col min="2316" max="2316" width="8.33203125" style="1" customWidth="1"/>
    <col min="2317" max="2317" width="13.6640625" style="1" customWidth="1"/>
    <col min="2318" max="2318" width="14.1640625" style="1" customWidth="1"/>
    <col min="2319" max="2319" width="9.6640625" style="1" customWidth="1"/>
    <col min="2320" max="2320" width="10.33203125" style="1" customWidth="1"/>
    <col min="2321" max="2321" width="13.6640625" style="1" customWidth="1"/>
    <col min="2322" max="2322" width="14.33203125" style="1" customWidth="1"/>
    <col min="2323" max="2323" width="9.6640625" style="1" customWidth="1"/>
    <col min="2324" max="2324" width="10.1640625" style="1" customWidth="1"/>
    <col min="2325" max="2325" width="11.6640625" style="1" customWidth="1"/>
    <col min="2326" max="2326" width="12.33203125" style="1" customWidth="1"/>
    <col min="2327" max="2327" width="7.6640625" style="1" customWidth="1"/>
    <col min="2328" max="2328" width="8.33203125" style="1" customWidth="1"/>
    <col min="2329" max="2329" width="7.6640625" style="1" customWidth="1"/>
    <col min="2330" max="2330" width="8.33203125" style="1" customWidth="1"/>
    <col min="2331" max="2331" width="11.6640625" style="1" customWidth="1"/>
    <col min="2332" max="2332" width="12.33203125" style="1" customWidth="1"/>
    <col min="2333" max="2333" width="7.6640625" style="1" customWidth="1"/>
    <col min="2334" max="2334" width="8.33203125" style="1" customWidth="1"/>
    <col min="2335" max="2335" width="7.6640625" style="1" customWidth="1"/>
    <col min="2336" max="2336" width="8.33203125" style="1" customWidth="1"/>
    <col min="2337" max="2337" width="9.6640625" style="1" customWidth="1"/>
    <col min="2338" max="2338" width="10.1640625" style="1" customWidth="1"/>
    <col min="2339" max="2339" width="13.6640625" style="1" customWidth="1"/>
    <col min="2340" max="2340" width="14.33203125" style="1" customWidth="1"/>
    <col min="2341" max="2341" width="13.6640625" style="1" customWidth="1"/>
    <col min="2342" max="2342" width="14.33203125" style="1" customWidth="1"/>
    <col min="2343" max="2343" width="11.6640625" style="1" customWidth="1"/>
    <col min="2344" max="2344" width="12.33203125" style="1" customWidth="1"/>
    <col min="2345" max="2345" width="15.6640625" style="1" customWidth="1"/>
    <col min="2346" max="2346" width="16.33203125" style="1" customWidth="1"/>
    <col min="2347" max="2347" width="11.6640625" style="1" customWidth="1"/>
    <col min="2348" max="2348" width="12" style="1" customWidth="1"/>
    <col min="2349" max="2349" width="11.6640625" style="1" customWidth="1"/>
    <col min="2350" max="2350" width="12.33203125" style="1" customWidth="1"/>
    <col min="2351" max="2351" width="9.6640625" style="1" customWidth="1"/>
    <col min="2352" max="2352" width="10.33203125" style="1" customWidth="1"/>
    <col min="2353" max="2353" width="9.6640625" style="1" customWidth="1"/>
    <col min="2354" max="2354" width="10.33203125" style="1" customWidth="1"/>
    <col min="2355" max="2355" width="13.5" style="1" customWidth="1"/>
    <col min="2356" max="2356" width="14" style="1" customWidth="1"/>
    <col min="2357" max="2357" width="13.6640625" style="1" customWidth="1"/>
    <col min="2358" max="2358" width="14.33203125" style="1" customWidth="1"/>
    <col min="2359" max="2359" width="9.6640625" style="1" customWidth="1"/>
    <col min="2360" max="2360" width="10.33203125" style="1" customWidth="1"/>
    <col min="2361" max="2361" width="9.6640625" style="1" customWidth="1"/>
    <col min="2362" max="2362" width="10.1640625" style="1" customWidth="1"/>
    <col min="2363" max="2363" width="7.6640625" style="1" customWidth="1"/>
    <col min="2364" max="2364" width="8.33203125" style="1" customWidth="1"/>
    <col min="2365" max="2365" width="7.6640625" style="1" customWidth="1"/>
    <col min="2366" max="2366" width="8.33203125" style="1" customWidth="1"/>
    <col min="2367" max="2367" width="7.6640625" style="1" customWidth="1"/>
    <col min="2368" max="2368" width="8.33203125" style="1" customWidth="1"/>
    <col min="2369" max="2369" width="7.6640625" style="1" customWidth="1"/>
    <col min="2370" max="2370" width="8.33203125" style="1" customWidth="1"/>
    <col min="2371" max="2371" width="7.6640625" style="1" customWidth="1"/>
    <col min="2372" max="2372" width="8.33203125" style="1" customWidth="1"/>
    <col min="2373" max="2373" width="7.6640625" style="1" customWidth="1"/>
    <col min="2374" max="2374" width="8.33203125" style="1" customWidth="1"/>
    <col min="2375" max="2375" width="9.6640625" style="1" customWidth="1"/>
    <col min="2376" max="2376" width="10.33203125" style="1" customWidth="1"/>
    <col min="2377" max="2377" width="5.5" style="1" customWidth="1"/>
    <col min="2378" max="2378" width="16.83203125" style="1" customWidth="1"/>
    <col min="2379" max="2386" width="20.6640625" style="1" customWidth="1"/>
    <col min="2387" max="2387" width="27.33203125" style="1" customWidth="1"/>
    <col min="2388" max="2388" width="16.83203125" style="1" customWidth="1"/>
    <col min="2389" max="2396" width="20.6640625" style="1" customWidth="1"/>
    <col min="2397" max="2397" width="23.33203125" style="1" customWidth="1"/>
    <col min="2398" max="2398" width="12.83203125" style="1" customWidth="1"/>
    <col min="2399" max="2406" width="20.6640625" style="1" customWidth="1"/>
    <col min="2407" max="2407" width="25.33203125" style="1" customWidth="1"/>
    <col min="2408" max="2408" width="14.83203125" style="1" customWidth="1"/>
    <col min="2409" max="2414" width="20.6640625" style="1" customWidth="1"/>
    <col min="2415" max="2415" width="27.33203125" style="1" customWidth="1"/>
    <col min="2416" max="2416" width="16.83203125" style="1" customWidth="1"/>
    <col min="2417" max="2420" width="20.6640625" style="1" customWidth="1"/>
    <col min="2421" max="2421" width="25.33203125" style="1" customWidth="1"/>
    <col min="2422" max="2422" width="14.83203125" style="1" customWidth="1"/>
    <col min="2423" max="2428" width="20.6640625" style="1" customWidth="1"/>
    <col min="2429" max="2429" width="29.33203125" style="1" customWidth="1"/>
    <col min="2430" max="2430" width="18.83203125" style="1" customWidth="1"/>
    <col min="2431" max="2436" width="20.6640625" style="1" customWidth="1"/>
    <col min="2437" max="2437" width="31.1640625" style="1" customWidth="1"/>
    <col min="2438" max="2438" width="20.5" style="1" customWidth="1"/>
    <col min="2439" max="2444" width="20.6640625" style="1" customWidth="1"/>
    <col min="2445" max="2445" width="25.33203125" style="1" customWidth="1"/>
    <col min="2446" max="2446" width="14.83203125" style="1" customWidth="1"/>
    <col min="2447" max="2452" width="20.6640625" style="1" customWidth="1"/>
    <col min="2453" max="2453" width="25.33203125" style="1" customWidth="1"/>
    <col min="2454" max="2454" width="14.83203125" style="1" customWidth="1"/>
    <col min="2455" max="2460" width="20.6640625" style="1" customWidth="1"/>
    <col min="2461" max="2461" width="23.33203125" style="1" customWidth="1"/>
    <col min="2462" max="2462" width="12.83203125" style="1" customWidth="1"/>
    <col min="2463" max="2466" width="20.6640625" style="1" customWidth="1"/>
    <col min="2467" max="2467" width="25.33203125" style="1" customWidth="1"/>
    <col min="2468" max="2468" width="14.83203125" style="1" customWidth="1"/>
    <col min="2469" max="2474" width="20.6640625" style="1" customWidth="1"/>
    <col min="2475" max="2475" width="33.33203125" style="1" customWidth="1"/>
    <col min="2476" max="2476" width="22.83203125" style="1" customWidth="1"/>
    <col min="2477" max="2482" width="20.6640625" style="1" customWidth="1"/>
    <col min="2483" max="2483" width="25.33203125" style="1" customWidth="1"/>
    <col min="2484" max="2484" width="14.83203125" style="1" customWidth="1"/>
    <col min="2485" max="2488" width="20.6640625" style="1" customWidth="1"/>
    <col min="2489" max="2489" width="25.33203125" style="1" customWidth="1"/>
    <col min="2490" max="2490" width="14.83203125" style="1" customWidth="1"/>
    <col min="2491" max="2496" width="20.6640625" style="1" customWidth="1"/>
    <col min="2497" max="2497" width="29.33203125" style="1" customWidth="1"/>
    <col min="2498" max="2498" width="18.83203125" style="1" customWidth="1"/>
    <col min="2499" max="2504" width="20.6640625" style="1" customWidth="1"/>
    <col min="2505" max="2505" width="27.33203125" style="1" customWidth="1"/>
    <col min="2506" max="2506" width="16.83203125" style="1" customWidth="1"/>
    <col min="2507" max="2512" width="20.6640625" style="1" customWidth="1"/>
    <col min="2513" max="2513" width="29.33203125" style="1" customWidth="1"/>
    <col min="2514" max="2514" width="18.83203125" style="1" customWidth="1"/>
    <col min="2515" max="2520" width="20.6640625" style="1" customWidth="1"/>
    <col min="2521" max="2521" width="25.33203125" style="1" customWidth="1"/>
    <col min="2522" max="2522" width="14.83203125" style="1" customWidth="1"/>
    <col min="2523" max="2528" width="20.6640625" style="1" customWidth="1"/>
    <col min="2529" max="2529" width="25.33203125" style="1" customWidth="1"/>
    <col min="2530" max="2530" width="14.83203125" style="1" customWidth="1"/>
    <col min="2531" max="2536" width="20.6640625" style="1" customWidth="1"/>
    <col min="2537" max="2537" width="27.33203125" style="1" customWidth="1"/>
    <col min="2538" max="2538" width="16.83203125" style="1" customWidth="1"/>
    <col min="2539" max="2544" width="20.6640625" style="1" customWidth="1"/>
    <col min="2545" max="2545" width="25.33203125" style="1" customWidth="1"/>
    <col min="2546" max="2546" width="14.83203125" style="1" customWidth="1"/>
    <col min="2547" max="2552" width="20.6640625" style="1" customWidth="1"/>
    <col min="2553" max="2553" width="23.33203125" style="1" customWidth="1"/>
    <col min="2554" max="2554" width="12.83203125" style="1" customWidth="1"/>
    <col min="2555" max="2560" width="20.6640625" style="1" customWidth="1"/>
    <col min="2561" max="2561" width="25.33203125" style="1" customWidth="1"/>
    <col min="2562" max="2562" width="14.83203125" style="1" customWidth="1"/>
    <col min="2563" max="2568" width="20.6640625" style="1" customWidth="1"/>
    <col min="2569" max="2569" width="25.33203125" style="1" customWidth="1"/>
    <col min="2570" max="2570" width="14.83203125" style="1" customWidth="1"/>
    <col min="2571" max="2574" width="20.6640625" style="1" customWidth="1"/>
    <col min="2575" max="2575" width="25.33203125" style="1" customWidth="1"/>
    <col min="2576" max="2576" width="14.83203125" style="1" customWidth="1"/>
    <col min="2577" max="2580" width="20.6640625" style="1" customWidth="1"/>
    <col min="2581" max="2581" width="31.33203125" style="1" customWidth="1"/>
    <col min="2582" max="2582" width="20.83203125" style="1" customWidth="1"/>
    <col min="2583" max="2588" width="20.6640625" style="1" customWidth="1"/>
    <col min="2589" max="2589" width="25.33203125" style="1" customWidth="1"/>
    <col min="2590" max="2590" width="14.83203125" style="1" customWidth="1"/>
    <col min="2591" max="2596" width="20.6640625" style="1" customWidth="1"/>
    <col min="2597" max="2597" width="25.33203125" style="1" customWidth="1"/>
    <col min="2598" max="2598" width="14.83203125" style="1" customWidth="1"/>
    <col min="2599" max="2604" width="20.6640625" style="1" customWidth="1"/>
    <col min="2605" max="2605" width="25.33203125" style="1" customWidth="1"/>
    <col min="2606" max="2606" width="14.83203125" style="1" customWidth="1"/>
    <col min="2607" max="2612" width="20.6640625" style="1" customWidth="1"/>
    <col min="2613" max="2613" width="27.33203125" style="1" customWidth="1"/>
    <col min="2614" max="2614" width="16.83203125" style="1" customWidth="1"/>
    <col min="2615" max="2620" width="20.6640625" style="1" customWidth="1"/>
    <col min="2621" max="2621" width="23.33203125" style="1" customWidth="1"/>
    <col min="2622" max="2622" width="12.83203125" style="1" customWidth="1"/>
    <col min="2623" max="2628" width="20.6640625" style="1" customWidth="1"/>
    <col min="2629" max="2629" width="25.33203125" style="1" customWidth="1"/>
    <col min="2630" max="2630" width="14.83203125" style="1" customWidth="1"/>
    <col min="2631" max="2636" width="20.6640625" style="1" customWidth="1"/>
    <col min="2637" max="2637" width="25.33203125" style="1" customWidth="1"/>
    <col min="2638" max="2638" width="14.83203125" style="1" customWidth="1"/>
    <col min="2639" max="2644" width="20.6640625" style="1" customWidth="1"/>
    <col min="2645" max="2645" width="23.33203125" style="1" customWidth="1"/>
    <col min="2646" max="2646" width="12.83203125" style="1" customWidth="1"/>
    <col min="2647" max="2652" width="20.6640625" style="1" customWidth="1"/>
    <col min="2653" max="2653" width="27.33203125" style="1" customWidth="1"/>
    <col min="2654" max="2654" width="16.6640625" style="1" customWidth="1"/>
    <col min="2655" max="2660" width="20.6640625" style="1" customWidth="1"/>
    <col min="2661" max="2661" width="25.33203125" style="1" customWidth="1"/>
    <col min="2662" max="2662" width="14.83203125" style="1" customWidth="1"/>
    <col min="2663" max="2666" width="20.6640625" style="1" customWidth="1"/>
    <col min="2667" max="2667" width="25.33203125" style="1" customWidth="1"/>
    <col min="2668" max="2668" width="14.83203125" style="1" customWidth="1"/>
    <col min="2669" max="2674" width="20.6640625" style="1" customWidth="1"/>
    <col min="2675" max="2675" width="25.33203125" style="1" customWidth="1"/>
    <col min="2676" max="2676" width="14.83203125" style="1" customWidth="1"/>
    <col min="2677" max="2682" width="20.6640625" style="1" customWidth="1"/>
    <col min="2683" max="2683" width="25.33203125" style="1" customWidth="1"/>
    <col min="2684" max="2684" width="14.83203125" style="1" customWidth="1"/>
    <col min="2685" max="2690" width="20.6640625" style="1" customWidth="1"/>
    <col min="2691" max="2691" width="25.33203125" style="1" customWidth="1"/>
    <col min="2692" max="2692" width="14.83203125" style="1" customWidth="1"/>
    <col min="2693" max="2698" width="20.6640625" style="1" customWidth="1"/>
    <col min="2699" max="2699" width="27.33203125" style="1" customWidth="1"/>
    <col min="2700" max="2700" width="16.83203125" style="1" customWidth="1"/>
    <col min="2701" max="2706" width="20.6640625" style="1" customWidth="1"/>
    <col min="2707" max="2707" width="25.33203125" style="1" customWidth="1"/>
    <col min="2708" max="2708" width="14.83203125" style="1" customWidth="1"/>
    <col min="2709" max="2712" width="20.6640625" style="1" customWidth="1"/>
    <col min="2713" max="2713" width="23.33203125" style="1" customWidth="1"/>
    <col min="2714" max="2714" width="12.83203125" style="1" customWidth="1"/>
    <col min="2715" max="2720" width="20.6640625" style="1" customWidth="1"/>
    <col min="2721" max="2721" width="25.33203125" style="1" customWidth="1"/>
    <col min="2722" max="2722" width="14.83203125" style="1" customWidth="1"/>
    <col min="2723" max="2728" width="20.6640625" style="1" customWidth="1"/>
    <col min="2729" max="2729" width="25.33203125" style="1" customWidth="1"/>
    <col min="2730" max="2730" width="14.83203125" style="1" customWidth="1"/>
    <col min="2731" max="2736" width="20.6640625" style="1" customWidth="1"/>
    <col min="2737" max="2737" width="25.33203125" style="1" customWidth="1"/>
    <col min="2738" max="2738" width="14.83203125" style="1" customWidth="1"/>
    <col min="2739" max="2742" width="20.6640625" style="1" customWidth="1"/>
    <col min="2743" max="2743" width="25.33203125" style="1" customWidth="1"/>
    <col min="2744" max="2744" width="14.83203125" style="1" customWidth="1"/>
    <col min="2745" max="2750" width="20.6640625" style="1" customWidth="1"/>
    <col min="2751" max="2751" width="27.33203125" style="1" customWidth="1"/>
    <col min="2752" max="2752" width="16.83203125" style="1" customWidth="1"/>
    <col min="2753" max="2758" width="20.6640625" style="1" customWidth="1"/>
    <col min="2759" max="2759" width="25.33203125" style="1" customWidth="1"/>
    <col min="2760" max="2760" width="14.83203125" style="1" customWidth="1"/>
    <col min="2761" max="2766" width="20.6640625" style="1" customWidth="1"/>
    <col min="2767" max="2767" width="25.33203125" style="1" customWidth="1"/>
    <col min="2768" max="2768" width="14.83203125" style="1" customWidth="1"/>
    <col min="2769" max="2774" width="20.6640625" style="1" customWidth="1"/>
    <col min="2775" max="2775" width="27.33203125" style="1" customWidth="1"/>
    <col min="2776" max="2776" width="16.83203125" style="1" customWidth="1"/>
    <col min="2777" max="2778" width="20.6640625" style="1" customWidth="1"/>
    <col min="2779" max="2779" width="27.33203125" style="1" customWidth="1"/>
    <col min="2780" max="2780" width="16.6640625" style="1" customWidth="1"/>
    <col min="2781" max="2786" width="20.6640625" style="1" customWidth="1"/>
    <col min="2787" max="2787" width="25.33203125" style="1" customWidth="1"/>
    <col min="2788" max="2788" width="14.83203125" style="1" customWidth="1"/>
    <col min="2789" max="2794" width="20.6640625" style="1" customWidth="1"/>
    <col min="2795" max="2795" width="27" style="1" customWidth="1"/>
    <col min="2796" max="2796" width="16.5" style="1" customWidth="1"/>
    <col min="2797" max="2802" width="20.6640625" style="1" customWidth="1"/>
    <col min="2803" max="2803" width="27.33203125" style="1" customWidth="1"/>
    <col min="2804" max="2804" width="16.83203125" style="1" customWidth="1"/>
    <col min="2805" max="2810" width="20.6640625" style="1" customWidth="1"/>
    <col min="2811" max="2811" width="25.33203125" style="1" customWidth="1"/>
    <col min="2812" max="2812" width="14.83203125" style="1" customWidth="1"/>
    <col min="2813" max="2816" width="20.6640625" style="1" customWidth="1"/>
    <col min="2817" max="2817" width="25.33203125" style="1" customWidth="1"/>
    <col min="2818" max="2818" width="14.83203125" style="1" customWidth="1"/>
    <col min="2819" max="2824" width="20.6640625" style="1" customWidth="1"/>
    <col min="2825" max="2825" width="31.33203125" style="1" customWidth="1"/>
    <col min="2826" max="2830" width="20.6640625" style="1" customWidth="1"/>
    <col min="2831" max="2831" width="27.33203125" style="1" customWidth="1"/>
    <col min="2832" max="2832" width="16.83203125" style="1" customWidth="1"/>
    <col min="2833" max="2834" width="20.6640625" style="1" customWidth="1"/>
    <col min="2835" max="2835" width="23.33203125" style="1" customWidth="1"/>
    <col min="2836" max="2836" width="12.83203125" style="1" customWidth="1"/>
    <col min="2837" max="2842" width="20.6640625" style="1" customWidth="1"/>
    <col min="2843" max="2843" width="25.33203125" style="1" customWidth="1"/>
    <col min="2844" max="2844" width="14.83203125" style="1" customWidth="1"/>
    <col min="2845" max="2850" width="20.6640625" style="1" customWidth="1"/>
    <col min="2851" max="2851" width="23.33203125" style="1" customWidth="1"/>
    <col min="2852" max="2852" width="12.83203125" style="1" customWidth="1"/>
    <col min="2853" max="2858" width="20.6640625" style="1" customWidth="1"/>
    <col min="2859" max="2859" width="25.33203125" style="1" customWidth="1"/>
    <col min="2860" max="2860" width="14.83203125" style="1" customWidth="1"/>
    <col min="2861" max="2862" width="20.6640625" style="1" customWidth="1"/>
    <col min="2863" max="2863" width="25.33203125" style="1" customWidth="1"/>
    <col min="2864" max="2864" width="14.83203125" style="1" customWidth="1"/>
    <col min="2865" max="2870" width="20.6640625" style="1" customWidth="1"/>
    <col min="2871" max="2871" width="27.33203125" style="1" customWidth="1"/>
    <col min="2872" max="2872" width="16.83203125" style="1" customWidth="1"/>
    <col min="2873" max="2876" width="20.6640625" style="1" customWidth="1"/>
    <col min="2877" max="2877" width="25.33203125" style="1" customWidth="1"/>
    <col min="2878" max="2878" width="14.83203125" style="1" customWidth="1"/>
    <col min="2879" max="2884" width="20.6640625" style="1" customWidth="1"/>
    <col min="2885" max="2885" width="25.33203125" style="1" customWidth="1"/>
    <col min="2886" max="2886" width="14.83203125" style="1" customWidth="1"/>
    <col min="2887" max="2892" width="20.6640625" style="1" customWidth="1"/>
    <col min="2893" max="2893" width="25.33203125" style="1" customWidth="1"/>
    <col min="2894" max="2894" width="14.83203125" style="1" customWidth="1"/>
    <col min="2895" max="2896" width="20.6640625" style="1" customWidth="1"/>
    <col min="2897" max="2897" width="29.33203125" style="1" customWidth="1"/>
    <col min="2898" max="2898" width="18.83203125" style="1" customWidth="1"/>
    <col min="2899" max="2904" width="20.6640625" style="1" customWidth="1"/>
    <col min="2905" max="2905" width="25.33203125" style="1" customWidth="1"/>
    <col min="2906" max="2906" width="14.83203125" style="1" customWidth="1"/>
    <col min="2907" max="2912" width="20.6640625" style="1" customWidth="1"/>
    <col min="2913" max="2913" width="23.33203125" style="1" customWidth="1"/>
    <col min="2914" max="2914" width="12.83203125" style="1" customWidth="1"/>
    <col min="2915" max="2920" width="20.6640625" style="1" customWidth="1"/>
    <col min="2921" max="2921" width="25.33203125" style="1" customWidth="1"/>
    <col min="2922" max="2922" width="14.83203125" style="1" customWidth="1"/>
    <col min="2923" max="2928" width="20.6640625" style="1" customWidth="1"/>
    <col min="2929" max="2929" width="29.33203125" style="1" customWidth="1"/>
    <col min="2930" max="2930" width="18.83203125" style="1" customWidth="1"/>
    <col min="2931" max="2936" width="20.6640625" style="1" customWidth="1"/>
    <col min="2937" max="2937" width="27.33203125" style="1" customWidth="1"/>
    <col min="2938" max="2938" width="16.83203125" style="1" customWidth="1"/>
    <col min="2939" max="2942" width="20.6640625" style="1" customWidth="1"/>
    <col min="2943" max="2943" width="27.33203125" style="1" customWidth="1"/>
    <col min="2944" max="2944" width="16.83203125" style="1" customWidth="1"/>
    <col min="2945" max="2948" width="20.6640625" style="1" customWidth="1"/>
    <col min="2949" max="2949" width="23.33203125" style="1" customWidth="1"/>
    <col min="2950" max="2950" width="12.83203125" style="1" customWidth="1"/>
    <col min="2951" max="2952" width="20.6640625" style="1" customWidth="1"/>
    <col min="2953" max="2953" width="25.33203125" style="1" customWidth="1"/>
    <col min="2954" max="2954" width="14.83203125" style="1" customWidth="1"/>
    <col min="2955" max="2958" width="20.6640625" style="1" customWidth="1"/>
    <col min="2959" max="2959" width="23.33203125" style="1" customWidth="1"/>
    <col min="2960" max="2960" width="12.83203125" style="1" customWidth="1"/>
    <col min="2961" max="2966" width="20.6640625" style="1" customWidth="1"/>
    <col min="2967" max="2967" width="25.33203125" style="1" customWidth="1"/>
    <col min="2968" max="2968" width="14.83203125" style="1" customWidth="1"/>
    <col min="2969" max="2972" width="20.6640625" style="1" customWidth="1"/>
    <col min="2973" max="2973" width="25.33203125" style="1" customWidth="1"/>
    <col min="2974" max="2974" width="14.83203125" style="1" customWidth="1"/>
    <col min="2975" max="2980" width="20.6640625" style="1" customWidth="1"/>
    <col min="2981" max="2981" width="27.33203125" style="1" customWidth="1"/>
    <col min="2982" max="2982" width="16.83203125" style="1" customWidth="1"/>
    <col min="2983" max="2984" width="20.6640625" style="1" customWidth="1"/>
    <col min="2985" max="2985" width="25.33203125" style="1" customWidth="1"/>
    <col min="2986" max="2986" width="14.83203125" style="1" customWidth="1"/>
    <col min="2987" max="2990" width="20.6640625" style="1" customWidth="1"/>
    <col min="2991" max="2991" width="25.33203125" style="1" customWidth="1"/>
    <col min="2992" max="2992" width="14.83203125" style="1" customWidth="1"/>
    <col min="2993" max="2996" width="20.6640625" style="1" customWidth="1"/>
    <col min="2997" max="2997" width="27.33203125" style="1" customWidth="1"/>
    <col min="2998" max="2998" width="16.83203125" style="1" customWidth="1"/>
    <col min="2999" max="3002" width="20.6640625" style="1" customWidth="1"/>
    <col min="3003" max="3003" width="27.1640625" style="1" customWidth="1"/>
    <col min="3004" max="3004" width="16.6640625" style="1" customWidth="1"/>
    <col min="3005" max="3006" width="20.6640625" style="1" customWidth="1"/>
    <col min="3007" max="3007" width="29.1640625" style="1" customWidth="1"/>
    <col min="3008" max="3008" width="18.6640625" style="1" customWidth="1"/>
    <col min="3009" max="3014" width="20.6640625" style="1" customWidth="1"/>
    <col min="3015" max="3015" width="25.33203125" style="1" customWidth="1"/>
    <col min="3016" max="3016" width="14.83203125" style="1" customWidth="1"/>
    <col min="3017" max="3020" width="20.6640625" style="1" customWidth="1"/>
    <col min="3021" max="3021" width="27.33203125" style="1" customWidth="1"/>
    <col min="3022" max="3022" width="16.83203125" style="1" customWidth="1"/>
    <col min="3023" max="3026" width="20.6640625" style="1" customWidth="1"/>
    <col min="3027" max="3027" width="31.1640625" style="1" customWidth="1"/>
    <col min="3028" max="3028" width="20.5" style="1" customWidth="1"/>
    <col min="3029" max="3032" width="20.6640625" style="1" customWidth="1"/>
    <col min="3033" max="3033" width="27.33203125" style="1" customWidth="1"/>
    <col min="3034" max="3034" width="16.6640625" style="1" customWidth="1"/>
    <col min="3035" max="3036" width="20.6640625" style="1" customWidth="1"/>
    <col min="3037" max="3037" width="27.1640625" style="1" customWidth="1"/>
    <col min="3038" max="3038" width="16.5" style="1" customWidth="1"/>
    <col min="3039" max="3044" width="20.6640625" style="1" customWidth="1"/>
    <col min="3045" max="3045" width="27.33203125" style="1" customWidth="1"/>
    <col min="3046" max="3046" width="16.83203125" style="1" customWidth="1"/>
    <col min="3047" max="3050" width="20.6640625" style="1" customWidth="1"/>
    <col min="3051" max="3051" width="25.33203125" style="1" customWidth="1"/>
    <col min="3052" max="3052" width="14.83203125" style="1" customWidth="1"/>
    <col min="3053" max="3056" width="20.6640625" style="1" customWidth="1"/>
    <col min="3057" max="3057" width="25.33203125" style="1" customWidth="1"/>
    <col min="3058" max="3058" width="14.83203125" style="1" customWidth="1"/>
    <col min="3059" max="3062" width="20.6640625" style="1" customWidth="1"/>
    <col min="3063" max="3063" width="25.33203125" style="1" customWidth="1"/>
    <col min="3064" max="3064" width="14.83203125" style="1" customWidth="1"/>
    <col min="3065" max="3068" width="20.6640625" style="1" customWidth="1"/>
    <col min="3069" max="3069" width="25.33203125" style="1" customWidth="1"/>
    <col min="3070" max="3070" width="14.83203125" style="1" customWidth="1"/>
    <col min="3071" max="3074" width="20.6640625" style="1" customWidth="1"/>
    <col min="3075" max="3075" width="25.33203125" style="1" customWidth="1"/>
    <col min="3076" max="3076" width="14.83203125" style="1" customWidth="1"/>
    <col min="3077" max="3080" width="20.6640625" style="1" customWidth="1"/>
    <col min="3081" max="3081" width="23.33203125" style="1" customWidth="1"/>
    <col min="3082" max="3082" width="12.83203125" style="1" customWidth="1"/>
    <col min="3083" max="3086" width="20.6640625" style="1" customWidth="1"/>
    <col min="3087" max="3087" width="27.33203125" style="1" customWidth="1"/>
    <col min="3088" max="3088" width="16.83203125" style="1" customWidth="1"/>
    <col min="3089" max="3092" width="20.6640625" style="1" customWidth="1"/>
    <col min="3093" max="3093" width="25.33203125" style="1" customWidth="1"/>
    <col min="3094" max="3094" width="14.83203125" style="1" customWidth="1"/>
    <col min="3095" max="3098" width="20.6640625" style="1" customWidth="1"/>
    <col min="3099" max="3099" width="25.33203125" style="1" customWidth="1"/>
    <col min="3100" max="3100" width="14.83203125" style="1" customWidth="1"/>
    <col min="3101" max="3104" width="20.6640625" style="1" customWidth="1"/>
    <col min="3105" max="3105" width="25.33203125" style="1" customWidth="1"/>
    <col min="3106" max="3106" width="14.83203125" style="1" customWidth="1"/>
    <col min="3107" max="3110" width="20.6640625" style="1" customWidth="1"/>
    <col min="3111" max="3111" width="25.33203125" style="1" customWidth="1"/>
    <col min="3112" max="3112" width="14.83203125" style="1" customWidth="1"/>
    <col min="3113" max="3116" width="20.6640625" style="1" customWidth="1"/>
    <col min="3117" max="3117" width="27.33203125" style="1" customWidth="1"/>
    <col min="3118" max="3118" width="16.83203125" style="1" customWidth="1"/>
    <col min="3119" max="3122" width="20.6640625" style="1" customWidth="1"/>
    <col min="3123" max="3123" width="25.33203125" style="1" customWidth="1"/>
    <col min="3124" max="3124" width="14.83203125" style="1" customWidth="1"/>
    <col min="3125" max="3128" width="20.6640625" style="1" customWidth="1"/>
    <col min="3129" max="3129" width="25.33203125" style="1" customWidth="1"/>
    <col min="3130" max="3130" width="14.83203125" style="1" customWidth="1"/>
    <col min="3131" max="3134" width="20.6640625" style="1" customWidth="1"/>
    <col min="3135" max="3135" width="29.33203125" style="1" customWidth="1"/>
    <col min="3136" max="3136" width="18.83203125" style="1" customWidth="1"/>
    <col min="3137" max="3140" width="20.6640625" style="1" customWidth="1"/>
    <col min="3141" max="3141" width="23.33203125" style="1" customWidth="1"/>
    <col min="3142" max="3142" width="12.83203125" style="1" customWidth="1"/>
    <col min="3143" max="3146" width="20.6640625" style="1" customWidth="1"/>
    <col min="3147" max="3147" width="25.33203125" style="1" customWidth="1"/>
    <col min="3148" max="3148" width="14.83203125" style="1" customWidth="1"/>
    <col min="3149" max="3152" width="20.6640625" style="1" customWidth="1"/>
    <col min="3153" max="3153" width="23.33203125" style="1" customWidth="1"/>
    <col min="3154" max="3154" width="12.83203125" style="1" customWidth="1"/>
    <col min="3155" max="3158" width="20.6640625" style="1" customWidth="1"/>
    <col min="3159" max="3159" width="25.33203125" style="1" customWidth="1"/>
    <col min="3160" max="3160" width="14.83203125" style="1" customWidth="1"/>
    <col min="3161" max="3162" width="20.6640625" style="1" customWidth="1"/>
    <col min="3163" max="3163" width="25.33203125" style="1" customWidth="1"/>
    <col min="3164" max="3164" width="14.83203125" style="1" customWidth="1"/>
    <col min="3165" max="3168" width="20.6640625" style="1" customWidth="1"/>
    <col min="3169" max="3169" width="23.33203125" style="1" customWidth="1"/>
    <col min="3170" max="3170" width="12.83203125" style="1" customWidth="1"/>
    <col min="3171" max="3174" width="20.6640625" style="1" customWidth="1"/>
    <col min="3175" max="3175" width="25.33203125" style="1" customWidth="1"/>
    <col min="3176" max="3176" width="14.83203125" style="1" customWidth="1"/>
    <col min="3177" max="3180" width="20.6640625" style="1" customWidth="1"/>
    <col min="3181" max="3181" width="25.33203125" style="1" customWidth="1"/>
    <col min="3182" max="3182" width="14.83203125" style="1" customWidth="1"/>
    <col min="3183" max="3186" width="20.6640625" style="1" customWidth="1"/>
    <col min="3187" max="3187" width="25.33203125" style="1" customWidth="1"/>
    <col min="3188" max="3188" width="14.83203125" style="1" customWidth="1"/>
    <col min="3189" max="3192" width="20.6640625" style="1" customWidth="1"/>
    <col min="3193" max="3193" width="27.33203125" style="1" customWidth="1"/>
    <col min="3194" max="3194" width="16.83203125" style="1" customWidth="1"/>
    <col min="3195" max="3198" width="20.6640625" style="1" customWidth="1"/>
    <col min="3199" max="3199" width="27.33203125" style="1" customWidth="1"/>
    <col min="3200" max="3200" width="16.83203125" style="1" customWidth="1"/>
    <col min="3201" max="3204" width="20.6640625" style="1" customWidth="1"/>
    <col min="3205" max="3205" width="27.33203125" style="1" customWidth="1"/>
    <col min="3206" max="3206" width="16.83203125" style="1" customWidth="1"/>
    <col min="3207" max="3210" width="20.6640625" style="1" customWidth="1"/>
    <col min="3211" max="3211" width="25.33203125" style="1" customWidth="1"/>
    <col min="3212" max="3212" width="14.83203125" style="1" customWidth="1"/>
    <col min="3213" max="3216" width="20.6640625" style="1" customWidth="1"/>
    <col min="3217" max="3217" width="25.33203125" style="1" customWidth="1"/>
    <col min="3218" max="3218" width="14.83203125" style="1" customWidth="1"/>
    <col min="3219" max="3220" width="20.6640625" style="1" customWidth="1"/>
    <col min="3221" max="3221" width="25.33203125" style="1" customWidth="1"/>
    <col min="3222" max="3222" width="14.83203125" style="1" customWidth="1"/>
    <col min="3223" max="3224" width="20.6640625" style="1" customWidth="1"/>
    <col min="3225" max="3225" width="25.33203125" style="1" customWidth="1"/>
    <col min="3226" max="3226" width="14.83203125" style="1" customWidth="1"/>
    <col min="3227" max="3228" width="20.6640625" style="1" customWidth="1"/>
    <col min="3229" max="3229" width="23.33203125" style="1" customWidth="1"/>
    <col min="3230" max="3230" width="12.83203125" style="1" customWidth="1"/>
    <col min="3231" max="3234" width="20.6640625" style="1" customWidth="1"/>
    <col min="3235" max="3235" width="25.33203125" style="1" customWidth="1"/>
    <col min="3236" max="3236" width="14.83203125" style="1" customWidth="1"/>
    <col min="3237" max="3240" width="20.6640625" style="1" customWidth="1"/>
    <col min="3241" max="3241" width="25.33203125" style="1" customWidth="1"/>
    <col min="3242" max="3242" width="14.83203125" style="1" customWidth="1"/>
    <col min="3243" max="3246" width="20.6640625" style="1" customWidth="1"/>
    <col min="3247" max="3247" width="25.33203125" style="1" customWidth="1"/>
    <col min="3248" max="3248" width="14.83203125" style="1" customWidth="1"/>
    <col min="3249" max="3250" width="20.6640625" style="1" customWidth="1"/>
    <col min="3251" max="3251" width="25.33203125" style="1" customWidth="1"/>
    <col min="3252" max="3252" width="14.83203125" style="1" customWidth="1"/>
    <col min="3253" max="3256" width="20.6640625" style="1" customWidth="1"/>
    <col min="3257" max="3257" width="23.33203125" style="1" customWidth="1"/>
    <col min="3258" max="3258" width="12.83203125" style="1" customWidth="1"/>
    <col min="3259" max="3262" width="20.6640625" style="1" customWidth="1"/>
    <col min="3263" max="3263" width="23.33203125" style="1" customWidth="1"/>
    <col min="3264" max="3264" width="12.83203125" style="1" customWidth="1"/>
    <col min="3265" max="3268" width="20.6640625" style="1" customWidth="1"/>
    <col min="3269" max="3269" width="27.33203125" style="1" customWidth="1"/>
    <col min="3270" max="3270" width="16.83203125" style="1" customWidth="1"/>
    <col min="3271" max="3274" width="20.6640625" style="1" customWidth="1"/>
    <col min="3275" max="3275" width="25.33203125" style="1" customWidth="1"/>
    <col min="3276" max="3276" width="14.83203125" style="1" customWidth="1"/>
    <col min="3277" max="3280" width="20.6640625" style="1" customWidth="1"/>
    <col min="3281" max="3281" width="25.33203125" style="1" customWidth="1"/>
    <col min="3282" max="3282" width="14.83203125" style="1" customWidth="1"/>
    <col min="3283" max="3286" width="20.6640625" style="1" customWidth="1"/>
    <col min="3287" max="3287" width="25.33203125" style="1" customWidth="1"/>
    <col min="3288" max="3288" width="14.83203125" style="1" customWidth="1"/>
    <col min="3289" max="3292" width="20.6640625" style="1" customWidth="1"/>
    <col min="3293" max="3293" width="25.33203125" style="1" customWidth="1"/>
    <col min="3294" max="3294" width="14.83203125" style="1" customWidth="1"/>
    <col min="3295" max="3298" width="20.6640625" style="1" customWidth="1"/>
    <col min="3299" max="3299" width="25.33203125" style="1" customWidth="1"/>
    <col min="3300" max="3300" width="14.83203125" style="1" customWidth="1"/>
    <col min="3301" max="3304" width="20.6640625" style="1" customWidth="1"/>
    <col min="3305" max="3305" width="25.33203125" style="1" customWidth="1"/>
    <col min="3306" max="3306" width="14.83203125" style="1" customWidth="1"/>
    <col min="3307" max="3308" width="20.6640625" style="1" customWidth="1"/>
    <col min="3309" max="3309" width="25.33203125" style="1" customWidth="1"/>
    <col min="3310" max="3310" width="14.83203125" style="1" customWidth="1"/>
    <col min="3311" max="3314" width="20.6640625" style="1" customWidth="1"/>
    <col min="3315" max="3315" width="25.33203125" style="1" customWidth="1"/>
    <col min="3316" max="3316" width="14.83203125" style="1" customWidth="1"/>
    <col min="3317" max="3320" width="20.6640625" style="1" customWidth="1"/>
    <col min="3321" max="3321" width="25.33203125" style="1" customWidth="1"/>
    <col min="3322" max="3322" width="14.83203125" style="1" customWidth="1"/>
    <col min="3323" max="3326" width="20.6640625" style="1" customWidth="1"/>
    <col min="3327" max="3327" width="27.33203125" style="1" customWidth="1"/>
    <col min="3328" max="3328" width="16.83203125" style="1" customWidth="1"/>
    <col min="3329" max="3332" width="20.6640625" style="1" customWidth="1"/>
    <col min="3333" max="3333" width="23.33203125" style="1" customWidth="1"/>
    <col min="3334" max="3334" width="12.83203125" style="1" customWidth="1"/>
    <col min="3335" max="3336" width="20.6640625" style="1" customWidth="1"/>
    <col min="3337" max="3337" width="25.33203125" style="1" customWidth="1"/>
    <col min="3338" max="3338" width="14.83203125" style="1" customWidth="1"/>
    <col min="3339" max="3340" width="20.6640625" style="1" customWidth="1"/>
    <col min="3341" max="3341" width="25.33203125" style="1" customWidth="1"/>
    <col min="3342" max="3342" width="14.83203125" style="1" customWidth="1"/>
    <col min="3343" max="3346" width="20.6640625" style="1" customWidth="1"/>
    <col min="3347" max="3347" width="25.33203125" style="1" customWidth="1"/>
    <col min="3348" max="3348" width="14.83203125" style="1" customWidth="1"/>
    <col min="3349" max="3350" width="20.6640625" style="1" customWidth="1"/>
    <col min="3351" max="3351" width="27.1640625" style="1" customWidth="1"/>
    <col min="3352" max="3352" width="16.6640625" style="1" customWidth="1"/>
    <col min="3353" max="3356" width="20.6640625" style="1" customWidth="1"/>
    <col min="3357" max="3357" width="29" style="1" customWidth="1"/>
    <col min="3358" max="3358" width="18.5" style="1" customWidth="1"/>
    <col min="3359" max="3362" width="20.6640625" style="1" customWidth="1"/>
    <col min="3363" max="3363" width="27.33203125" style="1" customWidth="1"/>
    <col min="3364" max="3364" width="16.83203125" style="1" customWidth="1"/>
    <col min="3365" max="3368" width="20.6640625" style="1" customWidth="1"/>
    <col min="3369" max="3369" width="29.1640625" style="1" customWidth="1"/>
    <col min="3370" max="3370" width="18.6640625" style="1" customWidth="1"/>
    <col min="3371" max="3372" width="20.6640625" style="1" customWidth="1"/>
    <col min="3373" max="3373" width="25.33203125" style="1" customWidth="1"/>
    <col min="3374" max="3374" width="14.83203125" style="1" customWidth="1"/>
    <col min="3375" max="3378" width="20.6640625" style="1" customWidth="1"/>
    <col min="3379" max="3379" width="29.33203125" style="1" customWidth="1"/>
    <col min="3380" max="3380" width="18.83203125" style="1" customWidth="1"/>
    <col min="3381" max="3384" width="20.6640625" style="1" customWidth="1"/>
    <col min="3385" max="3385" width="25.33203125" style="1" customWidth="1"/>
    <col min="3386" max="3386" width="14.83203125" style="1" customWidth="1"/>
    <col min="3387" max="3388" width="20.6640625" style="1" customWidth="1"/>
    <col min="3389" max="3389" width="25.33203125" style="1" customWidth="1"/>
    <col min="3390" max="3390" width="14.83203125" style="1" customWidth="1"/>
    <col min="3391" max="3394" width="20.6640625" style="1" customWidth="1"/>
    <col min="3395" max="3395" width="27.33203125" style="1" customWidth="1"/>
    <col min="3396" max="3396" width="16.83203125" style="1" customWidth="1"/>
    <col min="3397" max="3400" width="20.6640625" style="1" customWidth="1"/>
    <col min="3401" max="3401" width="27.33203125" style="1" customWidth="1"/>
    <col min="3402" max="3402" width="16.83203125" style="1" customWidth="1"/>
    <col min="3403" max="3404" width="20.6640625" style="1" customWidth="1"/>
    <col min="3405" max="3405" width="25.33203125" style="1" customWidth="1"/>
    <col min="3406" max="3406" width="14.83203125" style="1" customWidth="1"/>
    <col min="3407" max="3408" width="20.6640625" style="1" customWidth="1"/>
    <col min="3409" max="3409" width="25.33203125" style="1" customWidth="1"/>
    <col min="3410" max="3410" width="14.83203125" style="1" customWidth="1"/>
    <col min="3411" max="3412" width="20.6640625" style="1" customWidth="1"/>
    <col min="3413" max="3413" width="25.33203125" style="1" customWidth="1"/>
    <col min="3414" max="3414" width="14.83203125" style="1" customWidth="1"/>
    <col min="3415" max="3418" width="20.6640625" style="1" customWidth="1"/>
    <col min="3419" max="3419" width="27.33203125" style="1" customWidth="1"/>
    <col min="3420" max="3420" width="16.83203125" style="1" customWidth="1"/>
    <col min="3421" max="3424" width="20.6640625" style="1" customWidth="1"/>
    <col min="3425" max="3425" width="25.33203125" style="1" customWidth="1"/>
    <col min="3426" max="3426" width="14.83203125" style="1" customWidth="1"/>
    <col min="3427" max="3430" width="20.6640625" style="1" customWidth="1"/>
    <col min="3431" max="3431" width="27.33203125" style="1" customWidth="1"/>
    <col min="3432" max="3432" width="16.83203125" style="1" customWidth="1"/>
    <col min="3433" max="3434" width="20.6640625" style="1" customWidth="1"/>
    <col min="3435" max="3435" width="25.33203125" style="1" customWidth="1"/>
    <col min="3436" max="3436" width="14.83203125" style="1" customWidth="1"/>
    <col min="3437" max="3440" width="20.6640625" style="1" customWidth="1"/>
    <col min="3441" max="3441" width="25.33203125" style="1" customWidth="1"/>
    <col min="3442" max="3442" width="14.83203125" style="1" customWidth="1"/>
    <col min="3443" max="3446" width="20.6640625" style="1" customWidth="1"/>
    <col min="3447" max="3447" width="25.33203125" style="1" customWidth="1"/>
    <col min="3448" max="3448" width="14.83203125" style="1" customWidth="1"/>
    <col min="3449" max="3450" width="20.6640625" style="1" customWidth="1"/>
    <col min="3451" max="3451" width="23.33203125" style="1" customWidth="1"/>
    <col min="3452" max="3452" width="12.83203125" style="1" customWidth="1"/>
    <col min="3453" max="3456" width="20.6640625" style="1" customWidth="1"/>
    <col min="3457" max="3457" width="25.33203125" style="1" customWidth="1"/>
    <col min="3458" max="3458" width="14.83203125" style="1" customWidth="1"/>
    <col min="3459" max="3462" width="20.6640625" style="1" customWidth="1"/>
    <col min="3463" max="3463" width="23.33203125" style="1" customWidth="1"/>
    <col min="3464" max="3464" width="12.83203125" style="1" customWidth="1"/>
    <col min="3465" max="3466" width="20.6640625" style="1" customWidth="1"/>
    <col min="3467" max="3467" width="23.33203125" style="1" customWidth="1"/>
    <col min="3468" max="3468" width="12.83203125" style="1" customWidth="1"/>
    <col min="3469" max="3472" width="20.6640625" style="1" customWidth="1"/>
    <col min="3473" max="3473" width="25.33203125" style="1" customWidth="1"/>
    <col min="3474" max="3474" width="14.83203125" style="1" customWidth="1"/>
    <col min="3475" max="3478" width="20.6640625" style="1" customWidth="1"/>
    <col min="3479" max="3479" width="27.33203125" style="1" customWidth="1"/>
    <col min="3480" max="3480" width="16.83203125" style="1" customWidth="1"/>
    <col min="3481" max="3484" width="20.6640625" style="1" customWidth="1"/>
    <col min="3485" max="3485" width="31.33203125" style="1" customWidth="1"/>
    <col min="3486" max="3486" width="20.83203125" style="1" customWidth="1"/>
    <col min="3487" max="3490" width="20.6640625" style="1" customWidth="1"/>
    <col min="3491" max="3491" width="23.33203125" style="1" customWidth="1"/>
    <col min="3492" max="3492" width="12.83203125" style="1" customWidth="1"/>
    <col min="3493" max="3494" width="20.6640625" style="1" customWidth="1"/>
    <col min="3495" max="3495" width="27.33203125" style="1" customWidth="1"/>
    <col min="3496" max="3496" width="16.83203125" style="1" customWidth="1"/>
    <col min="3497" max="3500" width="20.6640625" style="1" customWidth="1"/>
    <col min="3501" max="3501" width="23.33203125" style="1" customWidth="1"/>
    <col min="3502" max="3502" width="12.83203125" style="1" customWidth="1"/>
    <col min="3503" max="3506" width="20.6640625" style="1" customWidth="1"/>
    <col min="3507" max="3507" width="25.33203125" style="1" customWidth="1"/>
    <col min="3508" max="3508" width="14.83203125" style="1" customWidth="1"/>
    <col min="3509" max="3510" width="20.6640625" style="1" customWidth="1"/>
    <col min="3511" max="3511" width="25.33203125" style="1" customWidth="1"/>
    <col min="3512" max="3512" width="14.83203125" style="1" customWidth="1"/>
    <col min="3513" max="3514" width="20.6640625" style="1" customWidth="1"/>
    <col min="3515" max="3515" width="25.33203125" style="1" customWidth="1"/>
    <col min="3516" max="3516" width="14.83203125" style="1" customWidth="1"/>
    <col min="3517" max="3520" width="20.6640625" style="1" customWidth="1"/>
    <col min="3521" max="3521" width="27.33203125" style="1" customWidth="1"/>
    <col min="3522" max="3522" width="16.83203125" style="1" customWidth="1"/>
    <col min="3523" max="3526" width="20.6640625" style="1" customWidth="1"/>
    <col min="3527" max="3527" width="25.33203125" style="1" customWidth="1"/>
    <col min="3528" max="3528" width="14.83203125" style="1" customWidth="1"/>
    <col min="3529" max="3532" width="20.6640625" style="1" customWidth="1"/>
    <col min="3533" max="3533" width="25.33203125" style="1" customWidth="1"/>
    <col min="3534" max="3534" width="14.83203125" style="1" customWidth="1"/>
    <col min="3535" max="3536" width="20.6640625" style="1" customWidth="1"/>
    <col min="3537" max="3537" width="25.33203125" style="1" customWidth="1"/>
    <col min="3538" max="3538" width="14.83203125" style="1" customWidth="1"/>
    <col min="3539" max="3542" width="20.6640625" style="1" customWidth="1"/>
    <col min="3543" max="3543" width="23.33203125" style="1" customWidth="1"/>
    <col min="3544" max="3544" width="12.83203125" style="1" customWidth="1"/>
    <col min="3545" max="3548" width="20.6640625" style="1" customWidth="1"/>
    <col min="3549" max="3549" width="25.33203125" style="1" customWidth="1"/>
    <col min="3550" max="3550" width="14.83203125" style="1" customWidth="1"/>
    <col min="3551" max="3554" width="20.6640625" style="1" customWidth="1"/>
    <col min="3555" max="3555" width="27.33203125" style="1" customWidth="1"/>
    <col min="3556" max="3556" width="16.83203125" style="1" customWidth="1"/>
    <col min="3557" max="3560" width="20.6640625" style="1" customWidth="1"/>
    <col min="3561" max="3561" width="23.33203125" style="1" customWidth="1"/>
    <col min="3562" max="3562" width="12.83203125" style="1" customWidth="1"/>
    <col min="3563" max="3566" width="20.6640625" style="1" customWidth="1"/>
    <col min="3567" max="3567" width="25.33203125" style="1" customWidth="1"/>
    <col min="3568" max="3568" width="14.83203125" style="1" customWidth="1"/>
    <col min="3569" max="3572" width="20.6640625" style="1" customWidth="1"/>
    <col min="3573" max="3573" width="23.33203125" style="1" customWidth="1"/>
    <col min="3574" max="3574" width="12.83203125" style="1" customWidth="1"/>
    <col min="3575" max="3576" width="20.6640625" style="1" customWidth="1"/>
    <col min="3577" max="3577" width="25.33203125" style="1" customWidth="1"/>
    <col min="3578" max="3578" width="14.83203125" style="1" customWidth="1"/>
    <col min="3579" max="3582" width="20.6640625" style="1" customWidth="1"/>
    <col min="3583" max="3583" width="25.33203125" style="1" customWidth="1"/>
    <col min="3584" max="3584" width="14.83203125" style="1" customWidth="1"/>
    <col min="3585" max="3588" width="20.6640625" style="1" customWidth="1"/>
    <col min="3589" max="3589" width="27.33203125" style="1" customWidth="1"/>
    <col min="3590" max="3590" width="16.83203125" style="1" customWidth="1"/>
    <col min="3591" max="3594" width="20.6640625" style="1" customWidth="1"/>
    <col min="3595" max="3595" width="25.33203125" style="1" customWidth="1"/>
    <col min="3596" max="3596" width="14.83203125" style="1" customWidth="1"/>
    <col min="3597" max="3600" width="20.6640625" style="1" customWidth="1"/>
    <col min="3601" max="3601" width="25.33203125" style="1" customWidth="1"/>
    <col min="3602" max="3602" width="14.83203125" style="1" customWidth="1"/>
    <col min="3603" max="3606" width="20.6640625" style="1" customWidth="1"/>
    <col min="3607" max="3607" width="25.33203125" style="1" customWidth="1"/>
    <col min="3608" max="3608" width="14.83203125" style="1" customWidth="1"/>
    <col min="3609" max="3610" width="20.6640625" style="1" customWidth="1"/>
    <col min="3611" max="3611" width="27.33203125" style="1" customWidth="1"/>
    <col min="3612" max="3612" width="16.83203125" style="1" customWidth="1"/>
    <col min="3613" max="3616" width="20.6640625" style="1" customWidth="1"/>
    <col min="3617" max="3617" width="29.33203125" style="1" customWidth="1"/>
    <col min="3618" max="3618" width="18.83203125" style="1" customWidth="1"/>
    <col min="3619" max="3622" width="20.6640625" style="1" customWidth="1"/>
    <col min="3623" max="3623" width="25.33203125" style="1" customWidth="1"/>
    <col min="3624" max="3624" width="14.83203125" style="1" customWidth="1"/>
    <col min="3625" max="3626" width="20.6640625" style="1" customWidth="1"/>
    <col min="3627" max="3627" width="25.33203125" style="1" customWidth="1"/>
    <col min="3628" max="3628" width="14.83203125" style="1" customWidth="1"/>
    <col min="3629" max="3632" width="20.6640625" style="1" customWidth="1"/>
    <col min="3633" max="3633" width="25.33203125" style="1" customWidth="1"/>
    <col min="3634" max="3634" width="14.83203125" style="1" customWidth="1"/>
    <col min="3635" max="3638" width="20.6640625" style="1" customWidth="1"/>
    <col min="3639" max="3639" width="25.33203125" style="1" customWidth="1"/>
    <col min="3640" max="3640" width="14.83203125" style="1" customWidth="1"/>
    <col min="3641" max="3642" width="20.6640625" style="1" customWidth="1"/>
    <col min="3643" max="3643" width="25.33203125" style="1" customWidth="1"/>
    <col min="3644" max="3644" width="14.83203125" style="1" customWidth="1"/>
    <col min="3645" max="3648" width="20.6640625" style="1" customWidth="1"/>
    <col min="3649" max="3649" width="25.33203125" style="1" customWidth="1"/>
    <col min="3650" max="3650" width="14.83203125" style="1" customWidth="1"/>
    <col min="3651" max="3654" width="20.6640625" style="1" customWidth="1"/>
    <col min="3655" max="3655" width="31.33203125" style="1" customWidth="1"/>
    <col min="3656" max="3660" width="20.6640625" style="1" customWidth="1"/>
    <col min="3661" max="3661" width="29.33203125" style="1" customWidth="1"/>
    <col min="3662" max="3662" width="18.83203125" style="1" customWidth="1"/>
    <col min="3663" max="3666" width="20.6640625" style="1" customWidth="1"/>
    <col min="3667" max="3667" width="25.33203125" style="1" customWidth="1"/>
    <col min="3668" max="3668" width="14.83203125" style="1" customWidth="1"/>
    <col min="3669" max="3670" width="20.6640625" style="1" customWidth="1"/>
    <col min="3671" max="3671" width="25.33203125" style="1" customWidth="1"/>
    <col min="3672" max="3672" width="14.83203125" style="1" customWidth="1"/>
    <col min="3673" max="3676" width="20.6640625" style="1" customWidth="1"/>
    <col min="3677" max="3677" width="25.33203125" style="1" customWidth="1"/>
    <col min="3678" max="3678" width="14.83203125" style="1" customWidth="1"/>
    <col min="3679" max="3680" width="20.6640625" style="1" customWidth="1"/>
    <col min="3681" max="3681" width="25.33203125" style="1" customWidth="1"/>
    <col min="3682" max="3682" width="14.83203125" style="1" customWidth="1"/>
    <col min="3683" max="3684" width="20.6640625" style="1" customWidth="1"/>
    <col min="3685" max="3685" width="27.33203125" style="1" customWidth="1"/>
    <col min="3686" max="3686" width="16.83203125" style="1" customWidth="1"/>
    <col min="3687" max="3690" width="20.6640625" style="1" customWidth="1"/>
    <col min="3691" max="3691" width="25.33203125" style="1" customWidth="1"/>
    <col min="3692" max="3692" width="14.83203125" style="1" customWidth="1"/>
    <col min="3693" max="3696" width="20.6640625" style="1" customWidth="1"/>
    <col min="3697" max="3697" width="25.33203125" style="1" customWidth="1"/>
    <col min="3698" max="3698" width="14.83203125" style="1" customWidth="1"/>
    <col min="3699" max="3702" width="20.6640625" style="1" customWidth="1"/>
    <col min="3703" max="3703" width="25.33203125" style="1" customWidth="1"/>
    <col min="3704" max="3704" width="14.83203125" style="1" customWidth="1"/>
    <col min="3705" max="3708" width="20.6640625" style="1" customWidth="1"/>
    <col min="3709" max="3709" width="25.33203125" style="1" customWidth="1"/>
    <col min="3710" max="3710" width="14.83203125" style="1" customWidth="1"/>
    <col min="3711" max="3711" width="20.6640625" style="1" bestFit="1" customWidth="1"/>
    <col min="3712" max="3714" width="20.6640625" style="1" customWidth="1"/>
    <col min="3715" max="3715" width="23.33203125" style="1" customWidth="1"/>
    <col min="3716" max="3716" width="12.83203125" style="1" customWidth="1"/>
    <col min="3717" max="3718" width="20.6640625" style="1" bestFit="1" customWidth="1"/>
    <col min="3719" max="3719" width="25.33203125" style="1" customWidth="1"/>
    <col min="3720" max="3720" width="14.83203125" style="1" customWidth="1"/>
    <col min="3721" max="3722" width="20.6640625" style="1" bestFit="1" customWidth="1"/>
    <col min="3723" max="3723" width="27.33203125" style="1" customWidth="1"/>
    <col min="3724" max="3724" width="16.83203125" style="1" customWidth="1"/>
    <col min="3725" max="3726" width="20.6640625" style="1" customWidth="1"/>
    <col min="3727" max="3727" width="27.33203125" style="1" customWidth="1"/>
    <col min="3728" max="3728" width="16.6640625" style="1" customWidth="1"/>
    <col min="3729" max="3732" width="20.6640625" style="1" bestFit="1" customWidth="1"/>
    <col min="3733" max="3733" width="25.33203125" style="1" bestFit="1" customWidth="1"/>
    <col min="3734" max="3734" width="14.83203125" style="1" customWidth="1"/>
    <col min="3735" max="3735" width="20.6640625" style="1" customWidth="1"/>
    <col min="3736" max="3738" width="20.6640625" style="1" bestFit="1" customWidth="1"/>
    <col min="3739" max="3739" width="25.33203125" style="1" customWidth="1"/>
    <col min="3740" max="3740" width="14.83203125" style="1" customWidth="1"/>
    <col min="3741" max="3744" width="20.6640625" style="1" bestFit="1" customWidth="1"/>
    <col min="3745" max="3745" width="25.33203125" style="1" customWidth="1"/>
    <col min="3746" max="3746" width="14.83203125" style="1" customWidth="1"/>
    <col min="3747" max="3747" width="20.6640625" style="1" customWidth="1"/>
    <col min="3748" max="3750" width="20.6640625" style="1" bestFit="1" customWidth="1"/>
    <col min="3751" max="3751" width="25.33203125" style="1" customWidth="1"/>
    <col min="3752" max="3752" width="14.83203125" style="1" customWidth="1"/>
    <col min="3753" max="3754" width="20.6640625" style="1" bestFit="1" customWidth="1"/>
    <col min="3755" max="3755" width="29.33203125" style="1" customWidth="1"/>
    <col min="3756" max="3756" width="18.83203125" style="1" customWidth="1"/>
    <col min="3757" max="3759" width="20.6640625" style="1" customWidth="1"/>
    <col min="3760" max="3760" width="20.6640625" style="1" bestFit="1" customWidth="1"/>
    <col min="3761" max="3761" width="25.33203125" style="1" customWidth="1"/>
    <col min="3762" max="3762" width="14.83203125" style="1" customWidth="1"/>
    <col min="3763" max="3766" width="20.6640625" style="1" bestFit="1" customWidth="1"/>
    <col min="3767" max="3767" width="23.33203125" style="1" customWidth="1"/>
    <col min="3768" max="3768" width="12.83203125" style="1" customWidth="1"/>
    <col min="3769" max="3771" width="20.6640625" style="1" customWidth="1"/>
    <col min="3772" max="3772" width="20.6640625" style="1" bestFit="1" customWidth="1"/>
    <col min="3773" max="3773" width="29.33203125" style="1" customWidth="1"/>
    <col min="3774" max="3774" width="18.6640625" style="1" customWidth="1"/>
    <col min="3775" max="3778" width="20.6640625" style="1" bestFit="1" customWidth="1"/>
    <col min="3779" max="3779" width="25.33203125" style="1" customWidth="1"/>
    <col min="3780" max="3780" width="14.83203125" style="1" customWidth="1"/>
    <col min="3781" max="3783" width="20.6640625" style="1" customWidth="1"/>
    <col min="3784" max="3784" width="20.6640625" style="1" bestFit="1" customWidth="1"/>
    <col min="3785" max="3785" width="25.33203125" style="1" customWidth="1"/>
    <col min="3786" max="3786" width="14.83203125" style="1" customWidth="1"/>
    <col min="3787" max="3790" width="20.6640625" style="1" bestFit="1" customWidth="1"/>
    <col min="3791" max="3791" width="25.33203125" style="1" customWidth="1"/>
    <col min="3792" max="3792" width="14.83203125" style="1" customWidth="1"/>
    <col min="3793" max="3795" width="20.6640625" style="1" customWidth="1"/>
    <col min="3796" max="3796" width="20.6640625" style="1" bestFit="1" customWidth="1"/>
    <col min="3797" max="3797" width="25.33203125" style="1" customWidth="1"/>
    <col min="3798" max="3798" width="14.83203125" style="1" customWidth="1"/>
    <col min="3799" max="3802" width="20.6640625" style="1" bestFit="1" customWidth="1"/>
    <col min="3803" max="3803" width="27.33203125" style="1" customWidth="1"/>
    <col min="3804" max="3804" width="16.83203125" style="1" customWidth="1"/>
    <col min="3805" max="3807" width="20.6640625" style="1" customWidth="1"/>
    <col min="3808" max="3808" width="20.6640625" style="1" bestFit="1" customWidth="1"/>
    <col min="3809" max="3809" width="23.33203125" style="1" customWidth="1"/>
    <col min="3810" max="3810" width="12.83203125" style="1" customWidth="1"/>
    <col min="3811" max="3814" width="20.6640625" style="1" bestFit="1" customWidth="1"/>
    <col min="3815" max="3815" width="25.33203125" style="1" customWidth="1"/>
    <col min="3816" max="3816" width="14.83203125" style="1" customWidth="1"/>
    <col min="3817" max="3818" width="20.6640625" style="1" customWidth="1"/>
    <col min="3819" max="3819" width="25.33203125" style="1" customWidth="1"/>
    <col min="3820" max="3820" width="14.83203125" style="1" customWidth="1"/>
    <col min="3821" max="3824" width="20.6640625" style="1" bestFit="1" customWidth="1"/>
    <col min="3825" max="3825" width="25.33203125" style="1" customWidth="1"/>
    <col min="3826" max="3826" width="14.83203125" style="1" customWidth="1"/>
    <col min="3827" max="3828" width="20.6640625" style="1" bestFit="1" customWidth="1"/>
    <col min="3829" max="3830" width="20.6640625" style="1" customWidth="1"/>
    <col min="3831" max="3831" width="23.33203125" style="1" customWidth="1"/>
    <col min="3832" max="3832" width="12.83203125" style="1" customWidth="1"/>
    <col min="3833" max="3836" width="20.6640625" style="1" bestFit="1" customWidth="1"/>
    <col min="3837" max="3837" width="25.33203125" style="1" customWidth="1"/>
    <col min="3838" max="3838" width="14.83203125" style="1" customWidth="1"/>
    <col min="3839" max="3840" width="20.6640625" style="1" bestFit="1" customWidth="1"/>
    <col min="3841" max="3842" width="20.6640625" style="1" customWidth="1"/>
    <col min="3843" max="3843" width="27.33203125" style="1" customWidth="1"/>
    <col min="3844" max="3844" width="16.83203125" style="1" customWidth="1"/>
    <col min="3845" max="3848" width="20.6640625" style="1" bestFit="1" customWidth="1"/>
    <col min="3849" max="3849" width="25.33203125" style="1" customWidth="1"/>
    <col min="3850" max="3850" width="14.83203125" style="1" customWidth="1"/>
    <col min="3851" max="3852" width="20.6640625" style="1" bestFit="1" customWidth="1"/>
    <col min="3853" max="3854" width="20.6640625" style="1" customWidth="1"/>
    <col min="3855" max="3855" width="25.33203125" style="1" customWidth="1"/>
    <col min="3856" max="3856" width="14.83203125" style="1" customWidth="1"/>
    <col min="3857" max="3860" width="20.6640625" style="1" bestFit="1" customWidth="1"/>
    <col min="3861" max="3861" width="23.33203125" style="1" customWidth="1"/>
    <col min="3862" max="3862" width="12.83203125" style="1" customWidth="1"/>
    <col min="3863" max="3864" width="20.6640625" style="1" customWidth="1"/>
    <col min="3865" max="3866" width="20.6640625" style="1" bestFit="1" customWidth="1"/>
    <col min="3867" max="3867" width="23.33203125" style="1" customWidth="1"/>
    <col min="3868" max="3868" width="12.83203125" style="1" customWidth="1"/>
    <col min="3869" max="3870" width="20.6640625" style="1" bestFit="1" customWidth="1"/>
    <col min="3871" max="3872" width="20.6640625" style="1" customWidth="1"/>
    <col min="3873" max="3873" width="23.33203125" style="1" customWidth="1"/>
    <col min="3874" max="3874" width="12.83203125" style="1" customWidth="1"/>
    <col min="3875" max="3878" width="20.6640625" style="1" bestFit="1" customWidth="1"/>
    <col min="3879" max="3879" width="25.33203125" style="1" customWidth="1"/>
    <col min="3880" max="3880" width="14.83203125" style="1" customWidth="1"/>
    <col min="3881" max="3882" width="20.6640625" style="1" bestFit="1" customWidth="1"/>
    <col min="3883" max="3884" width="20.6640625" style="1" customWidth="1"/>
    <col min="3885" max="3885" width="25.33203125" style="1" customWidth="1"/>
    <col min="3886" max="3886" width="14.83203125" style="1" customWidth="1"/>
    <col min="3887" max="3890" width="20.6640625" style="1" bestFit="1" customWidth="1"/>
    <col min="3891" max="3891" width="25.33203125" style="1" customWidth="1"/>
    <col min="3892" max="3892" width="14.83203125" style="1" customWidth="1"/>
    <col min="3893" max="3894" width="20.6640625" style="1" bestFit="1" customWidth="1"/>
    <col min="3895" max="3896" width="20.6640625" style="1" customWidth="1"/>
    <col min="3897" max="3897" width="27.1640625" style="1" customWidth="1"/>
    <col min="3898" max="3898" width="16.6640625" style="1" customWidth="1"/>
    <col min="3899" max="3900" width="20.6640625" style="1" bestFit="1" customWidth="1"/>
    <col min="3901" max="3901" width="27.33203125" style="1" customWidth="1"/>
    <col min="3902" max="3902" width="16.83203125" style="1" customWidth="1"/>
    <col min="3903" max="3904" width="20.6640625" style="1" bestFit="1" customWidth="1"/>
    <col min="3905" max="3905" width="25.33203125" style="1" customWidth="1"/>
    <col min="3906" max="3906" width="14.83203125" style="1" customWidth="1"/>
    <col min="3907" max="3908" width="20.6640625" style="1" customWidth="1"/>
    <col min="3909" max="3909" width="25.33203125" style="1" customWidth="1"/>
    <col min="3910" max="3910" width="14.83203125" style="1" customWidth="1"/>
    <col min="3911" max="3912" width="20.6640625" style="1" bestFit="1" customWidth="1"/>
    <col min="3913" max="3913" width="27.1640625" style="1" customWidth="1"/>
    <col min="3914" max="3914" width="16.6640625" style="1" customWidth="1"/>
    <col min="3915" max="3916" width="20.6640625" style="1" bestFit="1" customWidth="1"/>
    <col min="3917" max="3917" width="31.33203125" style="1" customWidth="1"/>
    <col min="3918" max="3918" width="20.83203125" style="1" customWidth="1"/>
    <col min="3919" max="3921" width="20.6640625" style="1" customWidth="1"/>
    <col min="3922" max="3922" width="20.6640625" style="1" bestFit="1" customWidth="1"/>
    <col min="3923" max="3923" width="27.33203125" style="1" customWidth="1"/>
    <col min="3924" max="3924" width="16.83203125" style="1" customWidth="1"/>
    <col min="3925" max="3928" width="20.6640625" style="1" bestFit="1" customWidth="1"/>
    <col min="3929" max="3929" width="31.1640625" style="1" customWidth="1"/>
    <col min="3930" max="3930" width="20.6640625" style="1" bestFit="1" customWidth="1"/>
    <col min="3931" max="3933" width="20.6640625" style="1" customWidth="1"/>
    <col min="3934" max="3934" width="20.6640625" style="1" bestFit="1" customWidth="1"/>
    <col min="3935" max="3935" width="27.1640625" style="1" customWidth="1"/>
    <col min="3936" max="3936" width="16.5" style="1" customWidth="1"/>
    <col min="3937" max="3940" width="20.6640625" style="1" bestFit="1" customWidth="1"/>
    <col min="3941" max="3941" width="29.33203125" style="1" customWidth="1"/>
    <col min="3942" max="3942" width="18.83203125" style="1" customWidth="1"/>
    <col min="3943" max="3945" width="20.6640625" style="1" customWidth="1"/>
    <col min="3946" max="3946" width="20.6640625" style="1" bestFit="1" customWidth="1"/>
    <col min="3947" max="3947" width="27.33203125" style="1" customWidth="1"/>
    <col min="3948" max="3948" width="16.83203125" style="1" customWidth="1"/>
    <col min="3949" max="3952" width="20.6640625" style="1" bestFit="1" customWidth="1"/>
    <col min="3953" max="3953" width="29.1640625" style="1" customWidth="1"/>
    <col min="3954" max="3954" width="18.6640625" style="1" customWidth="1"/>
    <col min="3955" max="3956" width="20.6640625" style="1" customWidth="1"/>
    <col min="3957" max="3957" width="25.1640625" style="1" customWidth="1"/>
    <col min="3958" max="3958" width="14.6640625" style="1" customWidth="1"/>
    <col min="3959" max="3960" width="20.6640625" style="1" bestFit="1" customWidth="1"/>
    <col min="3961" max="3961" width="29.33203125" style="1" customWidth="1"/>
    <col min="3962" max="3962" width="18.83203125" style="1" customWidth="1"/>
    <col min="3963" max="3966" width="20.6640625" style="1" bestFit="1" customWidth="1"/>
    <col min="3967" max="3967" width="27.33203125" style="1" customWidth="1"/>
    <col min="3968" max="3968" width="16.83203125" style="1" customWidth="1"/>
    <col min="3969" max="3969" width="20.6640625" style="1" customWidth="1"/>
    <col min="3970" max="3972" width="20.6640625" style="1" bestFit="1" customWidth="1"/>
    <col min="3973" max="3973" width="25.33203125" style="1" customWidth="1"/>
    <col min="3974" max="3974" width="14.83203125" style="1" customWidth="1"/>
    <col min="3975" max="3978" width="20.6640625" style="1" bestFit="1" customWidth="1"/>
    <col min="3979" max="3979" width="29.33203125" style="1" customWidth="1"/>
    <col min="3980" max="3980" width="18.83203125" style="1" customWidth="1"/>
    <col min="3981" max="3981" width="20.6640625" style="1" customWidth="1"/>
    <col min="3982" max="3982" width="20.6640625" style="1" bestFit="1" customWidth="1"/>
    <col min="3983" max="3983" width="29.33203125" style="1" customWidth="1"/>
    <col min="3984" max="3984" width="18.83203125" style="1" customWidth="1"/>
    <col min="3985" max="3988" width="20.6640625" style="1" bestFit="1" customWidth="1"/>
    <col min="3989" max="3989" width="25.33203125" style="1" customWidth="1"/>
    <col min="3990" max="3990" width="14.83203125" style="1" customWidth="1"/>
    <col min="3991" max="3993" width="20.6640625" style="1" customWidth="1"/>
    <col min="3994" max="3994" width="20.6640625" style="1" bestFit="1" customWidth="1"/>
    <col min="3995" max="3995" width="31.33203125" style="1" customWidth="1"/>
    <col min="3996" max="3996" width="20.83203125" style="1" customWidth="1"/>
    <col min="3997" max="3999" width="20.6640625" style="1" bestFit="1" customWidth="1"/>
    <col min="4000" max="4000" width="20.6640625" style="1" customWidth="1"/>
    <col min="4001" max="4001" width="29.33203125" style="1" customWidth="1"/>
    <col min="4002" max="4002" width="18.83203125" style="1" customWidth="1"/>
    <col min="4003" max="4004" width="20.6640625" style="1" bestFit="1" customWidth="1"/>
    <col min="4005" max="4005" width="27.33203125" style="1" customWidth="1"/>
    <col min="4006" max="4006" width="16.83203125" style="1" customWidth="1"/>
    <col min="4007" max="4008" width="20.6640625" style="1" bestFit="1" customWidth="1"/>
    <col min="4009" max="4009" width="27.33203125" style="1" customWidth="1"/>
    <col min="4010" max="4010" width="16.83203125" style="1" customWidth="1"/>
    <col min="4011" max="4011" width="20.6640625" style="1" bestFit="1" customWidth="1"/>
    <col min="4012" max="4014" width="20.6640625" style="1" customWidth="1"/>
    <col min="4015" max="4015" width="27.1640625" style="1" customWidth="1"/>
    <col min="4016" max="4016" width="16.5" style="1" customWidth="1"/>
    <col min="4017" max="4020" width="20.6640625" style="1" bestFit="1" customWidth="1"/>
    <col min="4021" max="4021" width="25.33203125" style="1" customWidth="1"/>
    <col min="4022" max="4022" width="14.83203125" style="1" customWidth="1"/>
    <col min="4023" max="4023" width="20.6640625" style="1" bestFit="1" customWidth="1"/>
    <col min="4024" max="4024" width="20.6640625" style="1" customWidth="1"/>
    <col min="4025" max="4025" width="27.33203125" style="1" customWidth="1"/>
    <col min="4026" max="4026" width="16.83203125" style="1" customWidth="1"/>
    <col min="4027" max="4030" width="20.6640625" style="1" bestFit="1" customWidth="1"/>
    <col min="4031" max="4031" width="31.1640625" style="1" customWidth="1"/>
    <col min="4032" max="4035" width="20.6640625" style="1" bestFit="1" customWidth="1"/>
    <col min="4036" max="4036" width="20.6640625" style="1" customWidth="1"/>
    <col min="4037" max="4037" width="27.33203125" style="1" customWidth="1"/>
    <col min="4038" max="4038" width="16.83203125" style="1" customWidth="1"/>
    <col min="4039" max="4042" width="20.6640625" style="1" bestFit="1" customWidth="1"/>
    <col min="4043" max="4043" width="27.33203125" style="1" customWidth="1"/>
    <col min="4044" max="4044" width="16.83203125" style="1" customWidth="1"/>
    <col min="4045" max="4047" width="20.6640625" style="1" bestFit="1" customWidth="1"/>
    <col min="4048" max="4048" width="20.6640625" style="1" customWidth="1"/>
    <col min="4049" max="4049" width="29.33203125" style="1" customWidth="1"/>
    <col min="4050" max="4050" width="18.83203125" style="1" customWidth="1"/>
    <col min="4051" max="4054" width="20.6640625" style="1" bestFit="1" customWidth="1"/>
    <col min="4055" max="4055" width="27.33203125" style="1" customWidth="1"/>
    <col min="4056" max="4056" width="16.83203125" style="1" customWidth="1"/>
    <col min="4057" max="4058" width="20.6640625" style="1" bestFit="1" customWidth="1"/>
    <col min="4059" max="4059" width="25.33203125" style="1" customWidth="1"/>
    <col min="4060" max="4060" width="14.83203125" style="1" customWidth="1"/>
    <col min="4061" max="4062" width="20.6640625" style="1" customWidth="1"/>
    <col min="4063" max="4064" width="20.6640625" style="1" bestFit="1" customWidth="1"/>
    <col min="4065" max="4065" width="29.1640625" style="1" customWidth="1"/>
    <col min="4066" max="4066" width="18.6640625" style="1" customWidth="1"/>
    <col min="4067" max="4068" width="20.6640625" style="1" bestFit="1" customWidth="1"/>
    <col min="4069" max="4070" width="20.6640625" style="1" customWidth="1"/>
    <col min="4071" max="4071" width="27.33203125" style="1" customWidth="1"/>
    <col min="4072" max="4072" width="16.6640625" style="1" customWidth="1"/>
    <col min="4073" max="4076" width="20.6640625" style="1" bestFit="1" customWidth="1"/>
    <col min="4077" max="4077" width="25.33203125" style="1" customWidth="1"/>
    <col min="4078" max="4078" width="14.83203125" style="1" customWidth="1"/>
    <col min="4079" max="4080" width="20.6640625" style="1" bestFit="1" customWidth="1"/>
    <col min="4081" max="4081" width="27.33203125" style="1" customWidth="1"/>
    <col min="4082" max="4082" width="16.83203125" style="1" customWidth="1"/>
    <col min="4083" max="4083" width="20.6640625" style="1" customWidth="1"/>
    <col min="4084" max="4086" width="20.6640625" style="1" bestFit="1" customWidth="1"/>
    <col min="4087" max="4087" width="25.33203125" style="1" customWidth="1"/>
    <col min="4088" max="4088" width="14.83203125" style="1" customWidth="1"/>
    <col min="4089" max="4090" width="20.6640625" style="1" bestFit="1" customWidth="1"/>
    <col min="4091" max="4091" width="23.33203125" style="1" customWidth="1"/>
    <col min="4092" max="4092" width="12.83203125" style="1" customWidth="1"/>
    <col min="4093" max="4094" width="20.6640625" style="1" customWidth="1"/>
    <col min="4095" max="4095" width="25.33203125" style="1" customWidth="1"/>
    <col min="4096" max="4096" width="14.83203125" style="1" customWidth="1"/>
    <col min="4097" max="4098" width="20.6640625" style="1" bestFit="1" customWidth="1"/>
    <col min="4099" max="4099" width="25.33203125" style="1" customWidth="1"/>
    <col min="4100" max="4100" width="14.83203125" style="1" customWidth="1"/>
    <col min="4101" max="4102" width="20.6640625" style="1" bestFit="1" customWidth="1"/>
    <col min="4103" max="4103" width="25.33203125" style="1" customWidth="1"/>
    <col min="4104" max="4104" width="14.83203125" style="1" customWidth="1"/>
    <col min="4105" max="4106" width="20.6640625" style="1" customWidth="1"/>
    <col min="4107" max="4107" width="25.33203125" style="1" customWidth="1"/>
    <col min="4108" max="4108" width="14.83203125" style="1" customWidth="1"/>
    <col min="4109" max="4110" width="20.6640625" style="1" bestFit="1" customWidth="1"/>
    <col min="4111" max="4111" width="23.33203125" style="1" customWidth="1"/>
    <col min="4112" max="4112" width="12.83203125" style="1" customWidth="1"/>
    <col min="4113" max="4113" width="20.6640625" style="1" bestFit="1" customWidth="1"/>
    <col min="4114" max="4114" width="20.6640625" style="1" customWidth="1"/>
    <col min="4115" max="4115" width="25.33203125" style="1" bestFit="1" customWidth="1"/>
    <col min="4116" max="4116" width="14.83203125" style="1" bestFit="1" customWidth="1"/>
    <col min="4117" max="4118" width="20.6640625" style="1" bestFit="1" customWidth="1"/>
    <col min="4119" max="4119" width="25.33203125" style="1" customWidth="1"/>
    <col min="4120" max="4120" width="14.83203125" style="1" customWidth="1"/>
    <col min="4121" max="4122" width="20.6640625" style="1" bestFit="1" customWidth="1"/>
    <col min="4123" max="4123" width="25.33203125" style="1" customWidth="1"/>
    <col min="4124" max="4124" width="14.83203125" style="1" customWidth="1"/>
    <col min="4125" max="4125" width="20.6640625" style="1" bestFit="1" customWidth="1"/>
    <col min="4126" max="4126" width="20.6640625" style="1" customWidth="1"/>
    <col min="4127" max="4127" width="25.33203125" style="1" customWidth="1"/>
    <col min="4128" max="4128" width="14.83203125" style="1" customWidth="1"/>
    <col min="4129" max="4130" width="20.6640625" style="1" bestFit="1" customWidth="1"/>
    <col min="4131" max="4131" width="25.33203125" style="1" customWidth="1"/>
    <col min="4132" max="4132" width="14.83203125" style="1" customWidth="1"/>
    <col min="4133" max="4134" width="20.6640625" style="1" bestFit="1" customWidth="1"/>
    <col min="4135" max="4135" width="27.33203125" style="1" customWidth="1"/>
    <col min="4136" max="4136" width="16.83203125" style="1" customWidth="1"/>
    <col min="4137" max="4137" width="20.6640625" style="1" bestFit="1" customWidth="1"/>
    <col min="4138" max="4138" width="20.6640625" style="1" customWidth="1"/>
    <col min="4139" max="4139" width="25.33203125" style="1" bestFit="1" customWidth="1"/>
    <col min="4140" max="4140" width="14.83203125" style="1" bestFit="1" customWidth="1"/>
    <col min="4141" max="4142" width="20.6640625" style="1" bestFit="1" customWidth="1"/>
    <col min="4143" max="4143" width="25.33203125" style="1" customWidth="1"/>
    <col min="4144" max="4144" width="14.83203125" style="1" customWidth="1"/>
    <col min="4145" max="4146" width="20.6640625" style="1" bestFit="1" customWidth="1"/>
    <col min="4147" max="4147" width="25.33203125" style="1" customWidth="1"/>
    <col min="4148" max="4148" width="14.83203125" style="1" customWidth="1"/>
    <col min="4149" max="4149" width="20.6640625" style="1" bestFit="1" customWidth="1"/>
    <col min="4150" max="4150" width="20.6640625" style="1" customWidth="1"/>
    <col min="4151" max="4151" width="25.33203125" style="1" bestFit="1" customWidth="1"/>
    <col min="4152" max="4152" width="14.83203125" style="1" bestFit="1" customWidth="1"/>
    <col min="4153" max="4154" width="20.6640625" style="1" bestFit="1" customWidth="1"/>
    <col min="4155" max="4155" width="23.33203125" style="1" customWidth="1"/>
    <col min="4156" max="4156" width="12.83203125" style="1" customWidth="1"/>
    <col min="4157" max="4158" width="20.6640625" style="1" bestFit="1" customWidth="1"/>
    <col min="4159" max="4159" width="25.33203125" style="1" customWidth="1"/>
    <col min="4160" max="4160" width="14.83203125" style="1" customWidth="1"/>
    <col min="4161" max="4161" width="20.6640625" style="1" bestFit="1" customWidth="1"/>
    <col min="4162" max="4162" width="20.6640625" style="1" customWidth="1"/>
    <col min="4163" max="4163" width="25.33203125" style="1" customWidth="1"/>
    <col min="4164" max="4164" width="14.83203125" style="1" customWidth="1"/>
    <col min="4165" max="4166" width="20.6640625" style="1" bestFit="1" customWidth="1"/>
    <col min="4167" max="4167" width="25.33203125" style="1" customWidth="1"/>
    <col min="4168" max="4168" width="14.83203125" style="1" customWidth="1"/>
    <col min="4169" max="4170" width="20.6640625" style="1" customWidth="1"/>
    <col min="4171" max="4171" width="27.33203125" style="1" customWidth="1"/>
    <col min="4172" max="4172" width="16.83203125" style="1" customWidth="1"/>
    <col min="4173" max="4174" width="20.6640625" style="1" bestFit="1" customWidth="1"/>
    <col min="4175" max="4175" width="27.33203125" style="1" customWidth="1"/>
    <col min="4176" max="4176" width="16.83203125" style="1" customWidth="1"/>
    <col min="4177" max="4178" width="20.6640625" style="1" bestFit="1" customWidth="1"/>
    <col min="4179" max="4179" width="23.33203125" style="1" customWidth="1"/>
    <col min="4180" max="4180" width="12.83203125" style="1" customWidth="1"/>
    <col min="4181" max="4182" width="20.6640625" style="1" customWidth="1"/>
    <col min="4183" max="4183" width="25.33203125" style="1" customWidth="1"/>
    <col min="4184" max="4184" width="14.83203125" style="1" customWidth="1"/>
    <col min="4185" max="4186" width="20.6640625" style="1" bestFit="1" customWidth="1"/>
    <col min="4187" max="4187" width="25.33203125" style="1" customWidth="1"/>
    <col min="4188" max="4188" width="14.83203125" style="1" customWidth="1"/>
    <col min="4189" max="4190" width="20.6640625" style="1" bestFit="1" customWidth="1"/>
    <col min="4191" max="4191" width="25.33203125" style="1" customWidth="1"/>
    <col min="4192" max="4192" width="14.83203125" style="1" customWidth="1"/>
    <col min="4193" max="4194" width="20.6640625" style="1" customWidth="1"/>
    <col min="4195" max="4195" width="23.33203125" style="1" customWidth="1"/>
    <col min="4196" max="4196" width="12.83203125" style="1" customWidth="1"/>
    <col min="4197" max="4198" width="20.6640625" style="1" bestFit="1" customWidth="1"/>
    <col min="4199" max="4199" width="25.33203125" style="1" customWidth="1"/>
    <col min="4200" max="4200" width="14.83203125" style="1" customWidth="1"/>
    <col min="4201" max="4202" width="20.6640625" style="1" bestFit="1" customWidth="1"/>
    <col min="4203" max="4203" width="23.33203125" style="1" customWidth="1"/>
    <col min="4204" max="4204" width="12.83203125" style="1" customWidth="1"/>
    <col min="4205" max="4206" width="20.6640625" style="1" customWidth="1"/>
    <col min="4207" max="4207" width="25.33203125" style="1" customWidth="1"/>
    <col min="4208" max="4208" width="14.83203125" style="1" customWidth="1"/>
    <col min="4209" max="4210" width="20.6640625" style="1" bestFit="1" customWidth="1"/>
    <col min="4211" max="4211" width="25.33203125" style="1" customWidth="1"/>
    <col min="4212" max="4212" width="14.83203125" style="1" customWidth="1"/>
    <col min="4213" max="4214" width="20.6640625" style="1" bestFit="1" customWidth="1"/>
    <col min="4215" max="4215" width="25.33203125" style="1" customWidth="1"/>
    <col min="4216" max="4216" width="14.83203125" style="1" customWidth="1"/>
    <col min="4217" max="4218" width="20.6640625" style="1" customWidth="1"/>
    <col min="4219" max="4219" width="25.33203125" style="1" customWidth="1"/>
    <col min="4220" max="4220" width="14.83203125" style="1" customWidth="1"/>
    <col min="4221" max="4222" width="20.6640625" style="1" bestFit="1" customWidth="1"/>
    <col min="4223" max="4223" width="25.33203125" style="1" customWidth="1"/>
    <col min="4224" max="4224" width="14.83203125" style="1" customWidth="1"/>
    <col min="4225" max="4226" width="20.6640625" style="1" customWidth="1"/>
    <col min="4227" max="4227" width="25.33203125" style="1" customWidth="1"/>
    <col min="4228" max="4228" width="14.83203125" style="1" customWidth="1"/>
    <col min="4229" max="4230" width="20.6640625" style="1" bestFit="1" customWidth="1"/>
    <col min="4231" max="4231" width="23.33203125" style="1" customWidth="1"/>
    <col min="4232" max="4232" width="12.83203125" style="1" customWidth="1"/>
    <col min="4233" max="4234" width="20.6640625" style="1" bestFit="1" customWidth="1"/>
    <col min="4235" max="4235" width="25.33203125" style="1" customWidth="1"/>
    <col min="4236" max="4236" width="14.83203125" style="1" customWidth="1"/>
    <col min="4237" max="4238" width="20.6640625" style="1" customWidth="1"/>
    <col min="4239" max="4239" width="25.33203125" style="1" customWidth="1"/>
    <col min="4240" max="4240" width="14.83203125" style="1" customWidth="1"/>
    <col min="4241" max="4242" width="20.6640625" style="1" bestFit="1" customWidth="1"/>
    <col min="4243" max="4243" width="23.33203125" style="1" customWidth="1"/>
    <col min="4244" max="4244" width="12.83203125" style="1" customWidth="1"/>
    <col min="4245" max="4245" width="20.6640625" style="1" bestFit="1" customWidth="1"/>
    <col min="4246" max="4246" width="20.6640625" style="1" customWidth="1"/>
    <col min="4247" max="4247" width="27.33203125" style="1" bestFit="1" customWidth="1"/>
    <col min="4248" max="4248" width="16.83203125" style="1" bestFit="1" customWidth="1"/>
    <col min="4249" max="4250" width="20.6640625" style="1" bestFit="1" customWidth="1"/>
    <col min="4251" max="4251" width="25.33203125" style="1" customWidth="1"/>
    <col min="4252" max="4252" width="14.83203125" style="1" customWidth="1"/>
    <col min="4253" max="4254" width="20.6640625" style="1" customWidth="1"/>
    <col min="4255" max="4255" width="25.33203125" style="1" customWidth="1"/>
    <col min="4256" max="4256" width="14.83203125" style="1" customWidth="1"/>
    <col min="4257" max="4258" width="20.6640625" style="1" bestFit="1" customWidth="1"/>
    <col min="4259" max="4259" width="23.33203125" style="1" customWidth="1"/>
    <col min="4260" max="4260" width="12.83203125" style="1" customWidth="1"/>
    <col min="4261" max="4262" width="20.6640625" style="1" bestFit="1" customWidth="1"/>
    <col min="4263" max="4263" width="25.33203125" style="1" customWidth="1"/>
    <col min="4264" max="4264" width="14.83203125" style="1" customWidth="1"/>
    <col min="4265" max="4266" width="20.6640625" style="1" customWidth="1"/>
    <col min="4267" max="4267" width="23.33203125" style="1" customWidth="1"/>
    <col min="4268" max="4268" width="12.83203125" style="1" customWidth="1"/>
    <col min="4269" max="4270" width="20.6640625" style="1" bestFit="1" customWidth="1"/>
    <col min="4271" max="4271" width="25.33203125" style="1" customWidth="1"/>
    <col min="4272" max="4272" width="14.83203125" style="1" customWidth="1"/>
    <col min="4273" max="4274" width="20.6640625" style="1" bestFit="1" customWidth="1"/>
    <col min="4275" max="4275" width="27.33203125" style="1" customWidth="1"/>
    <col min="4276" max="4276" width="16.83203125" style="1" customWidth="1"/>
    <col min="4277" max="4278" width="20.6640625" style="1" customWidth="1"/>
    <col min="4279" max="4279" width="29.1640625" style="1" customWidth="1"/>
    <col min="4280" max="4280" width="18.6640625" style="1" customWidth="1"/>
    <col min="4281" max="4282" width="20.6640625" style="1" bestFit="1" customWidth="1"/>
    <col min="4283" max="4283" width="27.33203125" style="1" customWidth="1"/>
    <col min="4284" max="4284" width="16.6640625" style="1" customWidth="1"/>
    <col min="4285" max="4286" width="20.6640625" style="1" bestFit="1" customWidth="1"/>
    <col min="4287" max="4287" width="27.1640625" style="1" customWidth="1"/>
    <col min="4288" max="4288" width="16.6640625" style="1" customWidth="1"/>
    <col min="4289" max="4290" width="20.6640625" style="1" customWidth="1"/>
    <col min="4291" max="4291" width="25.33203125" style="1" customWidth="1"/>
    <col min="4292" max="4292" width="14.83203125" style="1" customWidth="1"/>
    <col min="4293" max="4293" width="20.6640625" style="1" bestFit="1" customWidth="1"/>
    <col min="4294" max="4294" width="20.6640625" style="1" customWidth="1"/>
    <col min="4295" max="4295" width="23.33203125" style="1" customWidth="1"/>
    <col min="4296" max="4296" width="12.83203125" style="1" customWidth="1"/>
    <col min="4297" max="4298" width="20.6640625" style="1" bestFit="1" customWidth="1"/>
    <col min="4299" max="4299" width="25.33203125" style="1" customWidth="1"/>
    <col min="4300" max="4300" width="14.83203125" style="1" customWidth="1"/>
    <col min="4301" max="4302" width="20.6640625" style="1" bestFit="1" customWidth="1"/>
    <col min="4303" max="4303" width="23.33203125" style="1" customWidth="1"/>
    <col min="4304" max="4304" width="12.83203125" style="1" customWidth="1"/>
    <col min="4305" max="4305" width="20.6640625" style="1" bestFit="1" customWidth="1"/>
    <col min="4306" max="4306" width="20.6640625" style="1" customWidth="1"/>
    <col min="4307" max="4307" width="25.33203125" style="1" customWidth="1"/>
    <col min="4308" max="4308" width="14.83203125" style="1" customWidth="1"/>
    <col min="4309" max="4310" width="20.6640625" style="1" bestFit="1" customWidth="1"/>
    <col min="4311" max="4311" width="23.33203125" style="1" customWidth="1"/>
    <col min="4312" max="4312" width="12.83203125" style="1" customWidth="1"/>
    <col min="4313" max="4314" width="20.6640625" style="1" bestFit="1" customWidth="1"/>
    <col min="4315" max="4315" width="25.33203125" style="1" bestFit="1" customWidth="1"/>
    <col min="4316" max="4316" width="14.83203125" style="1" customWidth="1"/>
    <col min="4317" max="4317" width="20.6640625" style="1" customWidth="1"/>
    <col min="4318" max="4318" width="20.6640625" style="1" bestFit="1" customWidth="1"/>
    <col min="4319" max="4319" width="25.33203125" style="1" customWidth="1"/>
    <col min="4320" max="4320" width="14.83203125" style="1" customWidth="1"/>
    <col min="4321" max="4322" width="20.6640625" style="1" bestFit="1" customWidth="1"/>
    <col min="4323" max="4323" width="25.33203125" style="1" customWidth="1"/>
    <col min="4324" max="4324" width="14.83203125" style="1" customWidth="1"/>
    <col min="4325" max="4326" width="20.6640625" style="1" bestFit="1" customWidth="1"/>
    <col min="4327" max="4327" width="23.33203125" style="1" customWidth="1"/>
    <col min="4328" max="4328" width="12.83203125" style="1" customWidth="1"/>
    <col min="4329" max="4329" width="20.6640625" style="1" customWidth="1"/>
    <col min="4330" max="4330" width="20.6640625" style="1" bestFit="1" customWidth="1"/>
    <col min="4331" max="4331" width="25.33203125" style="1" customWidth="1"/>
    <col min="4332" max="4332" width="14.83203125" style="1" customWidth="1"/>
    <col min="4333" max="4334" width="20.6640625" style="1" bestFit="1" customWidth="1"/>
    <col min="4335" max="4335" width="25.33203125" style="1" customWidth="1"/>
    <col min="4336" max="4336" width="14.83203125" style="1" customWidth="1"/>
    <col min="4337" max="4338" width="20.6640625" style="1" bestFit="1" customWidth="1"/>
    <col min="4339" max="4339" width="25.33203125" style="1" bestFit="1" customWidth="1"/>
    <col min="4340" max="4340" width="14.83203125" style="1" customWidth="1"/>
    <col min="4341" max="4341" width="20.6640625" style="1" customWidth="1"/>
    <col min="4342" max="4342" width="20.6640625" style="1" bestFit="1" customWidth="1"/>
    <col min="4343" max="4343" width="25.33203125" style="1" customWidth="1"/>
    <col min="4344" max="4344" width="14.83203125" style="1" customWidth="1"/>
    <col min="4345" max="4346" width="20.6640625" style="1" customWidth="1"/>
    <col min="4347" max="4347" width="25.33203125" style="1" customWidth="1"/>
    <col min="4348" max="4348" width="14.83203125" style="1" customWidth="1"/>
    <col min="4349" max="4350" width="20.6640625" style="1" bestFit="1" customWidth="1"/>
    <col min="4351" max="4351" width="25.33203125" style="1" customWidth="1"/>
    <col min="4352" max="4352" width="14.83203125" style="1" customWidth="1"/>
    <col min="4353" max="4354" width="20.6640625" style="1" bestFit="1" customWidth="1"/>
    <col min="4355" max="4355" width="29.33203125" style="1" customWidth="1"/>
    <col min="4356" max="4356" width="18.83203125" style="1" customWidth="1"/>
    <col min="4357" max="4358" width="20.6640625" style="1" customWidth="1"/>
    <col min="4359" max="4359" width="25.33203125" style="1" customWidth="1"/>
    <col min="4360" max="4360" width="14.83203125" style="1" customWidth="1"/>
    <col min="4361" max="4362" width="20.6640625" style="1" bestFit="1" customWidth="1"/>
    <col min="4363" max="4363" width="25.33203125" style="1" customWidth="1"/>
    <col min="4364" max="4364" width="14.83203125" style="1" customWidth="1"/>
    <col min="4365" max="4366" width="20.6640625" style="1" bestFit="1" customWidth="1"/>
    <col min="4367" max="4367" width="25.33203125" style="1" customWidth="1"/>
    <col min="4368" max="4368" width="14.83203125" style="1" customWidth="1"/>
    <col min="4369" max="4370" width="20.6640625" style="1" customWidth="1"/>
    <col min="4371" max="4371" width="25.33203125" style="1" customWidth="1"/>
    <col min="4372" max="4372" width="14.83203125" style="1" customWidth="1"/>
    <col min="4373" max="4374" width="20.6640625" style="1" bestFit="1" customWidth="1"/>
    <col min="4375" max="4375" width="25.33203125" style="1" customWidth="1"/>
    <col min="4376" max="4376" width="14.83203125" style="1" customWidth="1"/>
    <col min="4377" max="4378" width="20.6640625" style="1" bestFit="1" customWidth="1"/>
    <col min="4379" max="4379" width="25.33203125" style="1" customWidth="1"/>
    <col min="4380" max="4380" width="14.83203125" style="1" customWidth="1"/>
    <col min="4381" max="4382" width="20.6640625" style="1" customWidth="1"/>
    <col min="4383" max="4383" width="25.33203125" style="1" customWidth="1"/>
    <col min="4384" max="4384" width="14.83203125" style="1" customWidth="1"/>
    <col min="4385" max="4386" width="20.6640625" style="1" bestFit="1" customWidth="1"/>
    <col min="4387" max="4387" width="25.33203125" style="1" customWidth="1"/>
    <col min="4388" max="4388" width="14.83203125" style="1" customWidth="1"/>
    <col min="4389" max="4390" width="20.6640625" style="1" bestFit="1" customWidth="1"/>
    <col min="4391" max="4391" width="23.33203125" style="1" customWidth="1"/>
    <col min="4392" max="4392" width="12.83203125" style="1" customWidth="1"/>
    <col min="4393" max="4394" width="20.6640625" style="1" customWidth="1"/>
    <col min="4395" max="4395" width="23.33203125" style="1" customWidth="1"/>
    <col min="4396" max="4396" width="12.83203125" style="1" customWidth="1"/>
    <col min="4397" max="4398" width="20.6640625" style="1" bestFit="1" customWidth="1"/>
    <col min="4399" max="4399" width="23.33203125" style="1" customWidth="1"/>
    <col min="4400" max="4400" width="12.83203125" style="1" customWidth="1"/>
    <col min="4401" max="4402" width="20.6640625" style="1" bestFit="1" customWidth="1"/>
    <col min="4403" max="4403" width="23.33203125" style="1" customWidth="1"/>
    <col min="4404" max="4404" width="12.83203125" style="1" customWidth="1"/>
    <col min="4405" max="4406" width="20.6640625" style="1" customWidth="1"/>
    <col min="4407" max="4407" width="27.33203125" style="1" customWidth="1"/>
    <col min="4408" max="4408" width="16.6640625" style="1" customWidth="1"/>
    <col min="4409" max="4410" width="20.6640625" style="1" bestFit="1" customWidth="1"/>
    <col min="4411" max="4411" width="25.33203125" style="1" customWidth="1"/>
    <col min="4412" max="4412" width="14.83203125" style="1" customWidth="1"/>
    <col min="4413" max="4413" width="20.6640625" style="1" bestFit="1" customWidth="1"/>
    <col min="4414" max="4414" width="20.6640625" style="1" customWidth="1"/>
    <col min="4415" max="4415" width="25.33203125" style="1" customWidth="1"/>
    <col min="4416" max="4416" width="14.83203125" style="1" customWidth="1"/>
    <col min="4417" max="4418" width="20.6640625" style="1" bestFit="1" customWidth="1"/>
    <col min="4419" max="4419" width="25.33203125" style="1" customWidth="1"/>
    <col min="4420" max="4420" width="14.83203125" style="1" customWidth="1"/>
    <col min="4421" max="4422" width="20.6640625" style="1" bestFit="1" customWidth="1"/>
    <col min="4423" max="4423" width="23.33203125" style="1" bestFit="1" customWidth="1"/>
    <col min="4424" max="4424" width="12.83203125" style="1" customWidth="1"/>
    <col min="4425" max="4425" width="20.6640625" style="1" customWidth="1"/>
    <col min="4426" max="4426" width="20.6640625" style="1" bestFit="1" customWidth="1"/>
    <col min="4427" max="4427" width="25.33203125" style="1" customWidth="1"/>
    <col min="4428" max="4428" width="14.83203125" style="1" customWidth="1"/>
    <col min="4429" max="4430" width="20.6640625" style="1" customWidth="1"/>
    <col min="4431" max="4431" width="25.33203125" style="1" customWidth="1"/>
    <col min="4432" max="4432" width="14.83203125" style="1" customWidth="1"/>
    <col min="4433" max="4434" width="20.6640625" style="1" bestFit="1" customWidth="1"/>
    <col min="4435" max="4435" width="27.33203125" style="1" customWidth="1"/>
    <col min="4436" max="4436" width="16.83203125" style="1" customWidth="1"/>
    <col min="4437" max="4437" width="20.6640625" style="1" bestFit="1" customWidth="1"/>
    <col min="4438" max="4438" width="20.6640625" style="1" customWidth="1"/>
    <col min="4439" max="4439" width="25.33203125" style="1" customWidth="1"/>
    <col min="4440" max="4440" width="14.83203125" style="1" customWidth="1"/>
    <col min="4441" max="4442" width="20.6640625" style="1" bestFit="1" customWidth="1"/>
    <col min="4443" max="4443" width="23.33203125" style="1" customWidth="1"/>
    <col min="4444" max="4444" width="12.83203125" style="1" customWidth="1"/>
    <col min="4445" max="4446" width="20.6640625" style="1" bestFit="1" customWidth="1"/>
    <col min="4447" max="4447" width="23.33203125" style="1" customWidth="1"/>
    <col min="4448" max="4448" width="12.83203125" style="1" customWidth="1"/>
    <col min="4449" max="4449" width="20.6640625" style="1" bestFit="1" customWidth="1"/>
    <col min="4450" max="4450" width="20.6640625" style="1" customWidth="1"/>
    <col min="4451" max="4451" width="25.33203125" style="1" bestFit="1" customWidth="1"/>
    <col min="4452" max="4452" width="14.83203125" style="1" bestFit="1" customWidth="1"/>
    <col min="4453" max="4454" width="20.6640625" style="1" bestFit="1" customWidth="1"/>
    <col min="4455" max="4455" width="27.33203125" style="1" customWidth="1"/>
    <col min="4456" max="4456" width="16.83203125" style="1" customWidth="1"/>
    <col min="4457" max="4458" width="20.6640625" style="1" bestFit="1" customWidth="1"/>
    <col min="4459" max="4459" width="23.33203125" style="1" customWidth="1"/>
    <col min="4460" max="4460" width="12.83203125" style="1" customWidth="1"/>
    <col min="4461" max="4461" width="20.6640625" style="1" customWidth="1"/>
    <col min="4462" max="4462" width="20.6640625" style="1" bestFit="1" customWidth="1"/>
    <col min="4463" max="4463" width="23.33203125" style="1" customWidth="1"/>
    <col min="4464" max="4464" width="12.83203125" style="1" customWidth="1"/>
    <col min="4465" max="4466" width="20.6640625" style="1" bestFit="1" customWidth="1"/>
    <col min="4467" max="4467" width="27.33203125" style="1" customWidth="1"/>
    <col min="4468" max="4468" width="16.6640625" style="1" customWidth="1"/>
    <col min="4469" max="4470" width="20.6640625" style="1" bestFit="1" customWidth="1"/>
    <col min="4471" max="4471" width="27.33203125" style="1" bestFit="1" customWidth="1"/>
    <col min="4472" max="4472" width="16.83203125" style="1" customWidth="1"/>
    <col min="4473" max="4473" width="20.6640625" style="1" customWidth="1"/>
    <col min="4474" max="4474" width="20.6640625" style="1" bestFit="1" customWidth="1"/>
    <col min="4475" max="4475" width="25.33203125" style="1" customWidth="1"/>
    <col min="4476" max="4476" width="14.83203125" style="1" customWidth="1"/>
    <col min="4477" max="4478" width="20.6640625" style="1" customWidth="1"/>
    <col min="4479" max="4479" width="25.33203125" style="1" customWidth="1"/>
    <col min="4480" max="4480" width="14.83203125" style="1" customWidth="1"/>
    <col min="4481" max="4482" width="20.6640625" style="1" bestFit="1" customWidth="1"/>
    <col min="4483" max="4483" width="25.33203125" style="1" customWidth="1"/>
    <col min="4484" max="4484" width="14.83203125" style="1" customWidth="1"/>
    <col min="4485" max="4485" width="20.6640625" style="1" bestFit="1" customWidth="1"/>
    <col min="4486" max="4486" width="20.6640625" style="1" customWidth="1"/>
    <col min="4487" max="4487" width="25.33203125" style="1" bestFit="1" customWidth="1"/>
    <col min="4488" max="4488" width="14.83203125" style="1" bestFit="1" customWidth="1"/>
    <col min="4489" max="4490" width="20.6640625" style="1" bestFit="1" customWidth="1"/>
    <col min="4491" max="4491" width="25.33203125" style="1" customWidth="1"/>
    <col min="4492" max="4492" width="14.83203125" style="1" customWidth="1"/>
    <col min="4493" max="4494" width="20.6640625" style="1" bestFit="1" customWidth="1"/>
    <col min="4495" max="4495" width="27.33203125" style="1" bestFit="1" customWidth="1"/>
    <col min="4496" max="4496" width="16.83203125" style="1" customWidth="1"/>
    <col min="4497" max="4497" width="20.6640625" style="1" customWidth="1"/>
    <col min="4498" max="4498" width="20.6640625" style="1" bestFit="1" customWidth="1"/>
    <col min="4499" max="4499" width="23.33203125" style="1" customWidth="1"/>
    <col min="4500" max="4500" width="12.83203125" style="1" customWidth="1"/>
    <col min="4501" max="4502" width="20.6640625" style="1" bestFit="1" customWidth="1"/>
    <col min="4503" max="4503" width="23.33203125" style="1" customWidth="1"/>
    <col min="4504" max="4504" width="12.83203125" style="1" customWidth="1"/>
    <col min="4505" max="4506" width="20.6640625" style="1" customWidth="1"/>
    <col min="4507" max="4507" width="23.33203125" style="1" customWidth="1"/>
    <col min="4508" max="4508" width="12.83203125" style="1" customWidth="1"/>
    <col min="4509" max="4509" width="20.6640625" style="1" bestFit="1" customWidth="1"/>
    <col min="4510" max="4510" width="20.6640625" style="1" customWidth="1"/>
    <col min="4511" max="4511" width="25.33203125" style="1" customWidth="1"/>
    <col min="4512" max="4512" width="14.83203125" style="1" customWidth="1"/>
    <col min="4513" max="4514" width="20.6640625" style="1" bestFit="1" customWidth="1"/>
    <col min="4515" max="4515" width="27.33203125" style="1" customWidth="1"/>
    <col min="4516" max="4516" width="16.83203125" style="1" customWidth="1"/>
    <col min="4517" max="4518" width="20.6640625" style="1" bestFit="1" customWidth="1"/>
    <col min="4519" max="4519" width="25.33203125" style="1" customWidth="1"/>
    <col min="4520" max="4520" width="14.83203125" style="1" customWidth="1"/>
    <col min="4521" max="4521" width="20.6640625" style="1" bestFit="1" customWidth="1"/>
    <col min="4522" max="4522" width="20.6640625" style="1" customWidth="1"/>
    <col min="4523" max="4523" width="25.33203125" style="1" bestFit="1" customWidth="1"/>
    <col min="4524" max="4524" width="14.83203125" style="1" bestFit="1" customWidth="1"/>
    <col min="4525" max="4526" width="20.6640625" style="1" bestFit="1" customWidth="1"/>
    <col min="4527" max="4527" width="23.33203125" style="1" customWidth="1"/>
    <col min="4528" max="4528" width="12.83203125" style="1" customWidth="1"/>
    <col min="4529" max="4530" width="20.6640625" style="1" bestFit="1" customWidth="1"/>
    <col min="4531" max="4531" width="25.33203125" style="1" customWidth="1"/>
    <col min="4532" max="4532" width="14.83203125" style="1" customWidth="1"/>
    <col min="4533" max="4533" width="20.6640625" style="1" customWidth="1"/>
    <col min="4534" max="4534" width="20.6640625" style="1" bestFit="1" customWidth="1"/>
    <col min="4535" max="4535" width="27.33203125" style="1" customWidth="1"/>
    <col min="4536" max="4536" width="16.83203125" style="1" customWidth="1"/>
    <col min="4537" max="4538" width="20.6640625" style="1" bestFit="1" customWidth="1"/>
    <col min="4539" max="4539" width="25.33203125" style="1" customWidth="1"/>
    <col min="4540" max="4540" width="14.83203125" style="1" customWidth="1"/>
    <col min="4541" max="4541" width="20.6640625" style="1" customWidth="1"/>
    <col min="4542" max="4542" width="20.6640625" style="1" bestFit="1" customWidth="1"/>
    <col min="4543" max="4543" width="25.33203125" style="1" customWidth="1"/>
    <col min="4544" max="4544" width="14.83203125" style="1" customWidth="1"/>
    <col min="4545" max="4546" width="20.6640625" style="1" bestFit="1" customWidth="1"/>
    <col min="4547" max="4547" width="27.33203125" style="1" customWidth="1"/>
    <col min="4548" max="4548" width="16.83203125" style="1" customWidth="1"/>
    <col min="4549" max="4550" width="20.6640625" style="1" customWidth="1"/>
    <col min="4551" max="4551" width="25.33203125" style="1" customWidth="1"/>
    <col min="4552" max="4552" width="14.83203125" style="1" customWidth="1"/>
    <col min="4553" max="4554" width="20.6640625" style="1" bestFit="1" customWidth="1"/>
    <col min="4555" max="4555" width="25.33203125" style="1" customWidth="1"/>
    <col min="4556" max="4556" width="14.83203125" style="1" customWidth="1"/>
    <col min="4557" max="4557" width="20.6640625" style="1" customWidth="1"/>
    <col min="4558" max="4558" width="20.6640625" style="1" bestFit="1" customWidth="1"/>
    <col min="4559" max="4559" width="23.33203125" style="1" customWidth="1"/>
    <col min="4560" max="4560" width="12.83203125" style="1" customWidth="1"/>
    <col min="4561" max="4562" width="20.6640625" style="1" bestFit="1" customWidth="1"/>
    <col min="4563" max="4563" width="25.33203125" style="1" customWidth="1"/>
    <col min="4564" max="4564" width="14.83203125" style="1" customWidth="1"/>
    <col min="4565" max="4566" width="20.6640625" style="1" bestFit="1" customWidth="1"/>
    <col min="4567" max="4567" width="25.33203125" style="1" customWidth="1"/>
    <col min="4568" max="4568" width="14.83203125" style="1" customWidth="1"/>
    <col min="4569" max="4569" width="20.6640625" style="1" customWidth="1"/>
    <col min="4570" max="4570" width="20.6640625" style="1" bestFit="1" customWidth="1"/>
    <col min="4571" max="4571" width="25.33203125" style="1" customWidth="1"/>
    <col min="4572" max="4572" width="14.83203125" style="1" customWidth="1"/>
    <col min="4573" max="4574" width="20.6640625" style="1" bestFit="1" customWidth="1"/>
    <col min="4575" max="4575" width="25.33203125" style="1" customWidth="1"/>
    <col min="4576" max="4576" width="14.83203125" style="1" customWidth="1"/>
    <col min="4577" max="4578" width="20.6640625" style="1" customWidth="1"/>
    <col min="4579" max="4579" width="25.33203125" style="1" customWidth="1"/>
    <col min="4580" max="4580" width="14.83203125" style="1" customWidth="1"/>
    <col min="4581" max="4582" width="20.6640625" style="1" bestFit="1" customWidth="1"/>
    <col min="4583" max="4583" width="25.33203125" style="1" customWidth="1"/>
    <col min="4584" max="4584" width="14.83203125" style="1" customWidth="1"/>
    <col min="4585" max="4586" width="20.6640625" style="1" customWidth="1"/>
    <col min="4587" max="4587" width="25.33203125" style="1" customWidth="1"/>
    <col min="4588" max="4588" width="14.83203125" style="1" customWidth="1"/>
    <col min="4589" max="4590" width="20.6640625" style="1" bestFit="1" customWidth="1"/>
    <col min="4591" max="4591" width="23.33203125" style="1" customWidth="1"/>
    <col min="4592" max="4592" width="12.83203125" style="1" customWidth="1"/>
    <col min="4593" max="4593" width="20.6640625" style="1" bestFit="1" customWidth="1"/>
    <col min="4594" max="4594" width="20.6640625" style="1" customWidth="1"/>
    <col min="4595" max="4595" width="25.33203125" style="1" bestFit="1" customWidth="1"/>
    <col min="4596" max="4596" width="14.83203125" style="1" bestFit="1" customWidth="1"/>
    <col min="4597" max="4598" width="20.6640625" style="1" bestFit="1" customWidth="1"/>
    <col min="4599" max="4599" width="31.1640625" style="1" customWidth="1"/>
    <col min="4600" max="4602" width="20.6640625" style="1" bestFit="1" customWidth="1"/>
    <col min="4603" max="4603" width="25.33203125" style="1" bestFit="1" customWidth="1"/>
    <col min="4604" max="4604" width="14.83203125" style="1" customWidth="1"/>
    <col min="4605" max="4605" width="20.6640625" style="1" customWidth="1"/>
    <col min="4606" max="4606" width="20.6640625" style="1" bestFit="1" customWidth="1"/>
    <col min="4607" max="4607" width="29.1640625" style="1" customWidth="1"/>
    <col min="4608" max="4608" width="18.6640625" style="1" customWidth="1"/>
    <col min="4609" max="4610" width="20.6640625" style="1" bestFit="1" customWidth="1"/>
    <col min="4611" max="4611" width="25.33203125" style="1" customWidth="1"/>
    <col min="4612" max="4612" width="14.83203125" style="1" customWidth="1"/>
    <col min="4613" max="4614" width="20.6640625" style="1" customWidth="1"/>
    <col min="4615" max="4615" width="29.33203125" style="1" customWidth="1"/>
    <col min="4616" max="4616" width="18.83203125" style="1" customWidth="1"/>
    <col min="4617" max="4618" width="20.6640625" style="1" bestFit="1" customWidth="1"/>
    <col min="4619" max="4619" width="29.33203125" style="1" customWidth="1"/>
    <col min="4620" max="4620" width="18.83203125" style="1" customWidth="1"/>
    <col min="4621" max="4622" width="20.6640625" style="1" customWidth="1"/>
    <col min="4623" max="4623" width="25.33203125" style="1" customWidth="1"/>
    <col min="4624" max="4624" width="14.6640625" style="1" customWidth="1"/>
    <col min="4625" max="4626" width="20.6640625" style="1" bestFit="1" customWidth="1"/>
    <col min="4627" max="4627" width="29.33203125" style="1" customWidth="1"/>
    <col min="4628" max="4628" width="18.83203125" style="1" customWidth="1"/>
    <col min="4629" max="4629" width="20.6640625" style="1" bestFit="1" customWidth="1"/>
    <col min="4630" max="4630" width="20.6640625" style="1" customWidth="1"/>
    <col min="4631" max="4631" width="31.33203125" style="1" customWidth="1"/>
    <col min="4632" max="4632" width="20.83203125" style="1" customWidth="1"/>
    <col min="4633" max="4634" width="20.6640625" style="1" bestFit="1" customWidth="1"/>
    <col min="4635" max="4635" width="27.1640625" style="1" customWidth="1"/>
    <col min="4636" max="4636" width="16.6640625" style="1" customWidth="1"/>
    <col min="4637" max="4638" width="20.6640625" style="1" bestFit="1" customWidth="1"/>
    <col min="4639" max="4639" width="31.33203125" style="1" customWidth="1"/>
    <col min="4640" max="4640" width="20.83203125" style="1" customWidth="1"/>
    <col min="4641" max="4641" width="20.6640625" style="1" customWidth="1"/>
    <col min="4642" max="4642" width="20.6640625" style="1" bestFit="1" customWidth="1"/>
    <col min="4643" max="4643" width="27.33203125" style="1" customWidth="1"/>
    <col min="4644" max="4644" width="16.83203125" style="1" customWidth="1"/>
    <col min="4645" max="4646" width="20.6640625" style="1" bestFit="1" customWidth="1"/>
    <col min="4647" max="4647" width="29.33203125" style="1" customWidth="1"/>
    <col min="4648" max="4648" width="18.83203125" style="1" customWidth="1"/>
    <col min="4649" max="4650" width="20.6640625" style="1" customWidth="1"/>
    <col min="4651" max="4651" width="27.33203125" style="1" customWidth="1"/>
    <col min="4652" max="4652" width="16.83203125" style="1" customWidth="1"/>
    <col min="4653" max="4654" width="20.6640625" style="1" bestFit="1" customWidth="1"/>
    <col min="4655" max="4655" width="27.1640625" style="1" customWidth="1"/>
    <col min="4656" max="4656" width="16.6640625" style="1" customWidth="1"/>
    <col min="4657" max="4658" width="20.6640625" style="1" customWidth="1"/>
    <col min="4659" max="4659" width="25.33203125" style="1" customWidth="1"/>
    <col min="4660" max="4660" width="14.83203125" style="1" customWidth="1"/>
    <col min="4661" max="4662" width="20.6640625" style="1" bestFit="1" customWidth="1"/>
    <col min="4663" max="4663" width="25.33203125" style="1" customWidth="1"/>
    <col min="4664" max="4664" width="14.83203125" style="1" customWidth="1"/>
    <col min="4665" max="4665" width="20.6640625" style="1" bestFit="1" customWidth="1"/>
    <col min="4666" max="4666" width="20.6640625" style="1" customWidth="1"/>
    <col min="4667" max="4667" width="25.33203125" style="1" bestFit="1" customWidth="1"/>
    <col min="4668" max="4668" width="14.83203125" style="1" bestFit="1" customWidth="1"/>
    <col min="4669" max="4670" width="20.6640625" style="1" bestFit="1" customWidth="1"/>
    <col min="4671" max="4671" width="25.33203125" style="1" customWidth="1"/>
    <col min="4672" max="4672" width="14.83203125" style="1" customWidth="1"/>
    <col min="4673" max="4674" width="20.6640625" style="1" bestFit="1" customWidth="1"/>
    <col min="4675" max="4675" width="27.1640625" style="1" bestFit="1" customWidth="1"/>
    <col min="4676" max="4676" width="16.6640625" style="1" customWidth="1"/>
    <col min="4677" max="4677" width="20.6640625" style="1" customWidth="1"/>
    <col min="4678" max="4678" width="20.6640625" style="1" bestFit="1" customWidth="1"/>
    <col min="4679" max="4679" width="25.33203125" style="1" customWidth="1"/>
    <col min="4680" max="4680" width="14.83203125" style="1" customWidth="1"/>
    <col min="4681" max="4682" width="20.6640625" style="1" bestFit="1" customWidth="1"/>
    <col min="4683" max="4683" width="25.33203125" style="1" customWidth="1"/>
    <col min="4684" max="4684" width="14.83203125" style="1" customWidth="1"/>
    <col min="4685" max="4686" width="20.6640625" style="1" customWidth="1"/>
    <col min="4687" max="4687" width="25.33203125" style="1" customWidth="1"/>
    <col min="4688" max="4688" width="14.83203125" style="1" customWidth="1"/>
    <col min="4689" max="4690" width="20.6640625" style="1" bestFit="1" customWidth="1"/>
    <col min="4691" max="4691" width="23.33203125" style="1" customWidth="1"/>
    <col min="4692" max="4692" width="12.83203125" style="1" customWidth="1"/>
    <col min="4693" max="4694" width="20.6640625" style="1" customWidth="1"/>
    <col min="4695" max="4695" width="25.33203125" style="1" customWidth="1"/>
    <col min="4696" max="4696" width="14.83203125" style="1" customWidth="1"/>
    <col min="4697" max="4698" width="20.6640625" style="1" bestFit="1" customWidth="1"/>
    <col min="4699" max="4699" width="27.33203125" style="1" customWidth="1"/>
    <col min="4700" max="4700" width="16.6640625" style="1" customWidth="1"/>
    <col min="4701" max="4701" width="20.6640625" style="1" bestFit="1" customWidth="1"/>
    <col min="4702" max="4702" width="20.6640625" style="1" customWidth="1"/>
    <col min="4703" max="4703" width="25.33203125" style="1" customWidth="1"/>
    <col min="4704" max="4704" width="14.83203125" style="1" customWidth="1"/>
    <col min="4705" max="4706" width="20.6640625" style="1" bestFit="1" customWidth="1"/>
    <col min="4707" max="4707" width="23.33203125" style="1" customWidth="1"/>
    <col min="4708" max="4708" width="12.83203125" style="1" customWidth="1"/>
    <col min="4709" max="4710" width="20.6640625" style="1" bestFit="1" customWidth="1"/>
    <col min="4711" max="4711" width="25.33203125" style="1" customWidth="1"/>
    <col min="4712" max="4712" width="14.83203125" style="1" customWidth="1"/>
    <col min="4713" max="4713" width="20.6640625" style="1" customWidth="1"/>
    <col min="4714" max="4714" width="20.6640625" style="1" bestFit="1" customWidth="1"/>
    <col min="4715" max="4715" width="25.33203125" style="1" customWidth="1"/>
    <col min="4716" max="4716" width="14.83203125" style="1" customWidth="1"/>
    <col min="4717" max="4718" width="20.6640625" style="1" bestFit="1" customWidth="1"/>
    <col min="4719" max="4719" width="25.33203125" style="1" customWidth="1"/>
    <col min="4720" max="4720" width="14.83203125" style="1" customWidth="1"/>
    <col min="4721" max="4722" width="20.6640625" style="1" customWidth="1"/>
    <col min="4723" max="4723" width="25.33203125" style="1" customWidth="1"/>
    <col min="4724" max="4724" width="14.83203125" style="1" customWidth="1"/>
    <col min="4725" max="4726" width="20.6640625" style="1" bestFit="1" customWidth="1"/>
    <col min="4727" max="4727" width="25.33203125" style="1" customWidth="1"/>
    <col min="4728" max="4728" width="14.83203125" style="1" customWidth="1"/>
    <col min="4729" max="4730" width="20.6640625" style="1" customWidth="1"/>
    <col min="4731" max="4731" width="25.33203125" style="1" customWidth="1"/>
    <col min="4732" max="4732" width="14.83203125" style="1" customWidth="1"/>
    <col min="4733" max="4734" width="20.6640625" style="1" bestFit="1" customWidth="1"/>
    <col min="4735" max="4735" width="27.33203125" style="1" customWidth="1"/>
    <col min="4736" max="4736" width="16.83203125" style="1" customWidth="1"/>
    <col min="4737" max="4737" width="20.6640625" style="1" bestFit="1" customWidth="1"/>
    <col min="4738" max="4738" width="20.6640625" style="1" customWidth="1"/>
    <col min="4739" max="4739" width="27.33203125" style="1" customWidth="1"/>
    <col min="4740" max="4740" width="16.83203125" style="1" customWidth="1"/>
    <col min="4741" max="4742" width="20.6640625" style="1" bestFit="1" customWidth="1"/>
    <col min="4743" max="4743" width="27.33203125" style="1" customWidth="1"/>
    <col min="4744" max="4744" width="16.83203125" style="1" customWidth="1"/>
    <col min="4745" max="4746" width="20.6640625" style="1" customWidth="1"/>
    <col min="4747" max="4747" width="25.33203125" style="1" customWidth="1"/>
    <col min="4748" max="4748" width="14.83203125" style="1" customWidth="1"/>
    <col min="4749" max="4750" width="20.6640625" style="1" bestFit="1" customWidth="1"/>
    <col min="4751" max="4751" width="25.33203125" style="1" customWidth="1"/>
    <col min="4752" max="4752" width="14.83203125" style="1" customWidth="1"/>
    <col min="4753" max="4754" width="20.6640625" style="1" customWidth="1"/>
    <col min="4755" max="4755" width="23.33203125" style="1" customWidth="1"/>
    <col min="4756" max="4756" width="12.83203125" style="1" customWidth="1"/>
    <col min="4757" max="4758" width="20.6640625" style="1" bestFit="1" customWidth="1"/>
    <col min="4759" max="4759" width="27.33203125" style="1" customWidth="1"/>
    <col min="4760" max="4760" width="16.83203125" style="1" customWidth="1"/>
    <col min="4761" max="4761" width="20.6640625" style="1" bestFit="1" customWidth="1"/>
    <col min="4762" max="4762" width="20.6640625" style="1" customWidth="1"/>
    <col min="4763" max="4763" width="27.33203125" style="1" customWidth="1"/>
    <col min="4764" max="4764" width="16.83203125" style="1" customWidth="1"/>
    <col min="4765" max="4766" width="20.6640625" style="1" bestFit="1" customWidth="1"/>
    <col min="4767" max="4767" width="27.33203125" style="1" customWidth="1"/>
    <col min="4768" max="4768" width="16.83203125" style="1" customWidth="1"/>
    <col min="4769" max="4770" width="20.6640625" style="1" bestFit="1" customWidth="1"/>
    <col min="4771" max="4771" width="25.33203125" style="1" bestFit="1" customWidth="1"/>
    <col min="4772" max="4772" width="14.83203125" style="1" customWidth="1"/>
    <col min="4773" max="4773" width="20.6640625" style="1" customWidth="1"/>
    <col min="4774" max="4774" width="20.6640625" style="1" bestFit="1" customWidth="1"/>
    <col min="4775" max="4775" width="25.33203125" style="1" customWidth="1"/>
    <col min="4776" max="4776" width="14.83203125" style="1" customWidth="1"/>
    <col min="4777" max="4778" width="20.6640625" style="1" bestFit="1" customWidth="1"/>
    <col min="4779" max="4779" width="25.33203125" style="1" customWidth="1"/>
    <col min="4780" max="4780" width="14.83203125" style="1" customWidth="1"/>
    <col min="4781" max="4782" width="20.6640625" style="1" customWidth="1"/>
    <col min="4783" max="4783" width="25.33203125" style="1" customWidth="1"/>
    <col min="4784" max="4784" width="14.83203125" style="1" customWidth="1"/>
    <col min="4785" max="4786" width="20.6640625" style="1" bestFit="1" customWidth="1"/>
    <col min="4787" max="4787" width="25.33203125" style="1" customWidth="1"/>
    <col min="4788" max="4788" width="14.83203125" style="1" customWidth="1"/>
    <col min="4789" max="4790" width="20.6640625" style="1" customWidth="1"/>
    <col min="4791" max="4791" width="25.33203125" style="1" customWidth="1"/>
    <col min="4792" max="4792" width="14.83203125" style="1" customWidth="1"/>
    <col min="4793" max="4794" width="20.6640625" style="1" bestFit="1" customWidth="1"/>
    <col min="4795" max="4795" width="25.33203125" style="1" customWidth="1"/>
    <col min="4796" max="4796" width="14.83203125" style="1" customWidth="1"/>
    <col min="4797" max="4797" width="20.6640625" style="1" bestFit="1" customWidth="1"/>
    <col min="4798" max="4798" width="20.6640625" style="1" customWidth="1"/>
    <col min="4799" max="4799" width="29.33203125" style="1" customWidth="1"/>
    <col min="4800" max="4800" width="18.83203125" style="1" customWidth="1"/>
    <col min="4801" max="4802" width="20.6640625" style="1" bestFit="1" customWidth="1"/>
    <col min="4803" max="4803" width="29.33203125" style="1" customWidth="1"/>
    <col min="4804" max="4804" width="18.83203125" style="1" customWidth="1"/>
    <col min="4805" max="4806" width="20.6640625" style="1" bestFit="1" customWidth="1"/>
    <col min="4807" max="4807" width="25.33203125" style="1" customWidth="1"/>
    <col min="4808" max="4808" width="14.83203125" style="1" customWidth="1"/>
    <col min="4809" max="4809" width="20.6640625" style="1" customWidth="1"/>
    <col min="4810" max="4810" width="20.6640625" style="1" bestFit="1" customWidth="1"/>
    <col min="4811" max="4811" width="25.33203125" style="1" customWidth="1"/>
    <col min="4812" max="4812" width="14.83203125" style="1" customWidth="1"/>
    <col min="4813" max="4814" width="20.6640625" style="1" bestFit="1" customWidth="1"/>
    <col min="4815" max="4815" width="27.33203125" style="1" customWidth="1"/>
    <col min="4816" max="4816" width="16.83203125" style="1" customWidth="1"/>
    <col min="4817" max="4818" width="20.6640625" style="1" customWidth="1"/>
    <col min="4819" max="4819" width="25.33203125" style="1" customWidth="1"/>
    <col min="4820" max="4820" width="14.83203125" style="1" customWidth="1"/>
    <col min="4821" max="4822" width="20.6640625" style="1" bestFit="1" customWidth="1"/>
    <col min="4823" max="4823" width="25.33203125" style="1" customWidth="1"/>
    <col min="4824" max="4824" width="14.83203125" style="1" customWidth="1"/>
    <col min="4825" max="4826" width="20.6640625" style="1" customWidth="1"/>
    <col min="4827" max="4827" width="27.33203125" style="1" customWidth="1"/>
    <col min="4828" max="4828" width="16.83203125" style="1" customWidth="1"/>
    <col min="4829" max="4830" width="20.6640625" style="1" bestFit="1" customWidth="1"/>
    <col min="4831" max="4831" width="25.33203125" style="1" bestFit="1" customWidth="1"/>
    <col min="4832" max="4832" width="14.83203125" style="1" customWidth="1"/>
    <col min="4833" max="4833" width="20.6640625" style="1" customWidth="1"/>
    <col min="4834" max="4834" width="20.6640625" style="1" bestFit="1" customWidth="1"/>
    <col min="4835" max="4835" width="27.33203125" style="1" customWidth="1"/>
    <col min="4836" max="4836" width="16.83203125" style="1" customWidth="1"/>
    <col min="4837" max="4838" width="20.6640625" style="1" customWidth="1"/>
    <col min="4839" max="4839" width="25.33203125" style="1" customWidth="1"/>
    <col min="4840" max="4840" width="14.83203125" style="1" customWidth="1"/>
    <col min="4841" max="4842" width="20.6640625" style="1" bestFit="1" customWidth="1"/>
    <col min="4843" max="4843" width="25.33203125" style="1" customWidth="1"/>
    <col min="4844" max="4844" width="14.83203125" style="1" customWidth="1"/>
    <col min="4845" max="4845" width="20.6640625" style="1" customWidth="1"/>
    <col min="4846" max="4846" width="20.6640625" style="1" bestFit="1" customWidth="1"/>
    <col min="4847" max="4847" width="25.33203125" style="1" customWidth="1"/>
    <col min="4848" max="4848" width="14.83203125" style="1" customWidth="1"/>
    <col min="4849" max="4850" width="20.6640625" style="1" bestFit="1" customWidth="1"/>
    <col min="4851" max="4851" width="25.33203125" style="1" customWidth="1"/>
    <col min="4852" max="4852" width="14.83203125" style="1" customWidth="1"/>
    <col min="4853" max="4854" width="20.6640625" style="1" customWidth="1"/>
    <col min="4855" max="4855" width="23.33203125" style="1" customWidth="1"/>
    <col min="4856" max="4856" width="12.83203125" style="1" customWidth="1"/>
    <col min="4857" max="4858" width="20.6640625" style="1" bestFit="1" customWidth="1"/>
    <col min="4859" max="4859" width="27.33203125" style="1" customWidth="1"/>
    <col min="4860" max="4860" width="16.83203125" style="1" customWidth="1"/>
    <col min="4861" max="4862" width="20.6640625" style="1" customWidth="1"/>
    <col min="4863" max="4863" width="27.33203125" style="1" customWidth="1"/>
    <col min="4864" max="4864" width="16.83203125" style="1" customWidth="1"/>
    <col min="4865" max="4866" width="20.6640625" style="1" bestFit="1" customWidth="1"/>
    <col min="4867" max="4867" width="23.33203125" style="1" customWidth="1"/>
    <col min="4868" max="4868" width="12.83203125" style="1" customWidth="1"/>
    <col min="4869" max="4869" width="20.6640625" style="1" bestFit="1" customWidth="1"/>
    <col min="4870" max="4870" width="20.6640625" style="1" customWidth="1"/>
    <col min="4871" max="4871" width="25.33203125" style="1" bestFit="1" customWidth="1"/>
    <col min="4872" max="4872" width="14.83203125" style="1" bestFit="1" customWidth="1"/>
    <col min="4873" max="4874" width="20.6640625" style="1" bestFit="1" customWidth="1"/>
    <col min="4875" max="4875" width="25.33203125" style="1" customWidth="1"/>
    <col min="4876" max="4876" width="14.83203125" style="1" customWidth="1"/>
    <col min="4877" max="4878" width="20.6640625" style="1" customWidth="1"/>
    <col min="4879" max="4879" width="23.33203125" style="1" customWidth="1"/>
    <col min="4880" max="4880" width="12.83203125" style="1" customWidth="1"/>
    <col min="4881" max="4882" width="20.6640625" style="1" bestFit="1" customWidth="1"/>
    <col min="4883" max="4883" width="23.33203125" style="1" customWidth="1"/>
    <col min="4884" max="4884" width="12.83203125" style="1" customWidth="1"/>
    <col min="4885" max="4886" width="20.6640625" style="1" customWidth="1"/>
    <col min="4887" max="4887" width="27.33203125" style="1" customWidth="1"/>
    <col min="4888" max="4888" width="16.83203125" style="1" customWidth="1"/>
    <col min="4889" max="4890" width="20.6640625" style="1" bestFit="1" customWidth="1"/>
    <col min="4891" max="4891" width="25.33203125" style="1" customWidth="1"/>
    <col min="4892" max="4892" width="14.83203125" style="1" customWidth="1"/>
    <col min="4893" max="4893" width="20.6640625" style="1" bestFit="1" customWidth="1"/>
    <col min="4894" max="4894" width="20.6640625" style="1" customWidth="1"/>
    <col min="4895" max="4895" width="27.33203125" style="1" customWidth="1"/>
    <col min="4896" max="4896" width="16.6640625" style="1" customWidth="1"/>
    <col min="4897" max="4898" width="20.6640625" style="1" bestFit="1" customWidth="1"/>
    <col min="4899" max="4899" width="29.33203125" style="1" customWidth="1"/>
    <col min="4900" max="4900" width="18.83203125" style="1" customWidth="1"/>
    <col min="4901" max="4902" width="20.6640625" style="1" bestFit="1" customWidth="1"/>
    <col min="4903" max="4903" width="25.33203125" style="1" customWidth="1"/>
    <col min="4904" max="4904" width="14.83203125" style="1" customWidth="1"/>
    <col min="4905" max="4905" width="20.6640625" style="1" customWidth="1"/>
    <col min="4906" max="4906" width="20.6640625" style="1" bestFit="1" customWidth="1"/>
    <col min="4907" max="4907" width="25.33203125" style="1" customWidth="1"/>
    <col min="4908" max="4908" width="14.83203125" style="1" customWidth="1"/>
    <col min="4909" max="4910" width="20.6640625" style="1" bestFit="1" customWidth="1"/>
    <col min="4911" max="4911" width="25.33203125" style="1" customWidth="1"/>
    <col min="4912" max="4912" width="14.83203125" style="1" customWidth="1"/>
    <col min="4913" max="4914" width="20.6640625" style="1" customWidth="1"/>
    <col min="4915" max="4915" width="25.33203125" style="1" customWidth="1"/>
    <col min="4916" max="4916" width="14.83203125" style="1" customWidth="1"/>
    <col min="4917" max="4918" width="20.6640625" style="1" bestFit="1" customWidth="1"/>
    <col min="4919" max="4919" width="25.33203125" style="1" customWidth="1"/>
    <col min="4920" max="4920" width="14.83203125" style="1" customWidth="1"/>
    <col min="4921" max="4922" width="20.6640625" style="1" customWidth="1"/>
    <col min="4923" max="4923" width="25.33203125" style="1" customWidth="1"/>
    <col min="4924" max="4924" width="14.83203125" style="1" customWidth="1"/>
    <col min="4925" max="4926" width="20.6640625" style="1" bestFit="1" customWidth="1"/>
    <col min="4927" max="4927" width="25.33203125" style="1" customWidth="1"/>
    <col min="4928" max="4928" width="14.83203125" style="1" customWidth="1"/>
    <col min="4929" max="4929" width="20.6640625" style="1" bestFit="1" customWidth="1"/>
    <col min="4930" max="4930" width="20.6640625" style="1" customWidth="1"/>
    <col min="4931" max="4931" width="27.33203125" style="1" customWidth="1"/>
    <col min="4932" max="4932" width="16.83203125" style="1" customWidth="1"/>
    <col min="4933" max="4934" width="20.6640625" style="1" bestFit="1" customWidth="1"/>
    <col min="4935" max="4935" width="27.33203125" style="1" customWidth="1"/>
    <col min="4936" max="4936" width="16.83203125" style="1" customWidth="1"/>
    <col min="4937" max="4938" width="20.6640625" style="1" bestFit="1" customWidth="1"/>
    <col min="4939" max="4939" width="25.33203125" style="1" bestFit="1" customWidth="1"/>
    <col min="4940" max="4940" width="14.83203125" style="1" customWidth="1"/>
    <col min="4941" max="4941" width="20.6640625" style="1" customWidth="1"/>
    <col min="4942" max="4942" width="20.6640625" style="1" bestFit="1" customWidth="1"/>
    <col min="4943" max="4943" width="25.33203125" style="1" customWidth="1"/>
    <col min="4944" max="4944" width="14.83203125" style="1" customWidth="1"/>
    <col min="4945" max="4946" width="20.6640625" style="1" bestFit="1" customWidth="1"/>
    <col min="4947" max="4947" width="25.33203125" style="1" customWidth="1"/>
    <col min="4948" max="4948" width="14.83203125" style="1" customWidth="1"/>
    <col min="4949" max="4950" width="20.6640625" style="1" customWidth="1"/>
    <col min="4951" max="4951" width="27.33203125" style="1" customWidth="1"/>
    <col min="4952" max="4952" width="16.83203125" style="1" customWidth="1"/>
    <col min="4953" max="4954" width="20.6640625" style="1" bestFit="1" customWidth="1"/>
    <col min="4955" max="4955" width="25.33203125" style="1" customWidth="1"/>
    <col min="4956" max="4956" width="14.83203125" style="1" customWidth="1"/>
    <col min="4957" max="4958" width="20.6640625" style="1" customWidth="1"/>
    <col min="4959" max="4959" width="25.33203125" style="1" customWidth="1"/>
    <col min="4960" max="4960" width="14.83203125" style="1" customWidth="1"/>
    <col min="4961" max="4962" width="20.6640625" style="1" bestFit="1" customWidth="1"/>
    <col min="4963" max="4963" width="27.33203125" style="1" customWidth="1"/>
    <col min="4964" max="4964" width="16.83203125" style="1" customWidth="1"/>
    <col min="4965" max="4965" width="20.6640625" style="1" customWidth="1"/>
    <col min="4966" max="4966" width="20.6640625" style="1" bestFit="1" customWidth="1"/>
    <col min="4967" max="4967" width="25.33203125" style="1" customWidth="1"/>
    <col min="4968" max="4968" width="14.83203125" style="1" customWidth="1"/>
    <col min="4969" max="4970" width="20.6640625" style="1" bestFit="1" customWidth="1"/>
    <col min="4971" max="4971" width="23.33203125" style="1" customWidth="1"/>
    <col min="4972" max="4972" width="12.83203125" style="1" customWidth="1"/>
    <col min="4973" max="4974" width="20.6640625" style="1" customWidth="1"/>
    <col min="4975" max="4975" width="25.33203125" style="1" customWidth="1"/>
    <col min="4976" max="4976" width="14.83203125" style="1" customWidth="1"/>
    <col min="4977" max="4978" width="20.6640625" style="1" bestFit="1" customWidth="1"/>
    <col min="4979" max="4979" width="23.33203125" style="1" customWidth="1"/>
    <col min="4980" max="4980" width="12.83203125" style="1" customWidth="1"/>
    <col min="4981" max="4982" width="20.6640625" style="1" customWidth="1"/>
    <col min="4983" max="4983" width="25.33203125" style="1" customWidth="1"/>
    <col min="4984" max="4984" width="14.83203125" style="1" customWidth="1"/>
    <col min="4985" max="4986" width="20.6640625" style="1" bestFit="1" customWidth="1"/>
    <col min="4987" max="4987" width="25.33203125" style="1" customWidth="1"/>
    <col min="4988" max="4988" width="14.83203125" style="1" customWidth="1"/>
    <col min="4989" max="4989" width="20.6640625" style="1" bestFit="1" customWidth="1"/>
    <col min="4990" max="4990" width="20.6640625" style="1" customWidth="1"/>
    <col min="4991" max="4991" width="25.33203125" style="1" customWidth="1"/>
    <col min="4992" max="4992" width="14.83203125" style="1" customWidth="1"/>
    <col min="4993" max="4994" width="20.6640625" style="1" bestFit="1" customWidth="1"/>
    <col min="4995" max="4995" width="29.33203125" style="1" customWidth="1"/>
    <col min="4996" max="4996" width="18.83203125" style="1" customWidth="1"/>
    <col min="4997" max="4998" width="20.6640625" style="1" bestFit="1" customWidth="1"/>
    <col min="4999" max="4999" width="27.33203125" style="1" customWidth="1"/>
    <col min="5000" max="5000" width="16.83203125" style="1" customWidth="1"/>
    <col min="5001" max="5001" width="20.6640625" style="1" customWidth="1"/>
    <col min="5002" max="5002" width="20.6640625" style="1" bestFit="1" customWidth="1"/>
    <col min="5003" max="5003" width="23.33203125" style="1" customWidth="1"/>
    <col min="5004" max="5004" width="12.83203125" style="1" customWidth="1"/>
    <col min="5005" max="5006" width="20.6640625" style="1" customWidth="1"/>
    <col min="5007" max="5007" width="27.33203125" style="1" customWidth="1"/>
    <col min="5008" max="5008" width="16.83203125" style="1" customWidth="1"/>
    <col min="5009" max="5010" width="20.6640625" style="1" bestFit="1" customWidth="1"/>
    <col min="5011" max="5011" width="27.33203125" style="1" customWidth="1"/>
    <col min="5012" max="5012" width="16.6640625" style="1" customWidth="1"/>
    <col min="5013" max="5013" width="20.6640625" style="1" customWidth="1"/>
    <col min="5014" max="5014" width="20.6640625" style="1" bestFit="1" customWidth="1"/>
    <col min="5015" max="5015" width="27.33203125" style="1" customWidth="1"/>
    <col min="5016" max="5016" width="16.83203125" style="1" customWidth="1"/>
    <col min="5017" max="5018" width="20.6640625" style="1" bestFit="1" customWidth="1"/>
    <col min="5019" max="5019" width="23.33203125" style="1" customWidth="1"/>
    <col min="5020" max="5020" width="12.83203125" style="1" customWidth="1"/>
    <col min="5021" max="5022" width="20.6640625" style="1" customWidth="1"/>
    <col min="5023" max="5023" width="25.33203125" style="1" customWidth="1"/>
    <col min="5024" max="5024" width="14.83203125" style="1" customWidth="1"/>
    <col min="5025" max="5025" width="20.6640625" style="1" bestFit="1" customWidth="1"/>
    <col min="5026" max="5026" width="20.6640625" style="1" customWidth="1"/>
    <col min="5027" max="5027" width="27.33203125" style="1" bestFit="1" customWidth="1"/>
    <col min="5028" max="5028" width="16.83203125" style="1" customWidth="1"/>
    <col min="5029" max="5030" width="20.6640625" style="1" bestFit="1" customWidth="1"/>
    <col min="5031" max="5031" width="25.33203125" style="1" customWidth="1"/>
    <col min="5032" max="5032" width="14.83203125" style="1" customWidth="1"/>
    <col min="5033" max="5034" width="20.6640625" style="1" bestFit="1" customWidth="1"/>
    <col min="5035" max="5035" width="23.33203125" style="1" customWidth="1"/>
    <col min="5036" max="5036" width="12.83203125" style="1" customWidth="1"/>
    <col min="5037" max="5037" width="20.6640625" style="1" customWidth="1"/>
    <col min="5038" max="5038" width="20.6640625" style="1" bestFit="1" customWidth="1"/>
    <col min="5039" max="5039" width="23.33203125" style="1" customWidth="1"/>
    <col min="5040" max="5040" width="12.83203125" style="1" customWidth="1"/>
    <col min="5041" max="5042" width="20.6640625" style="1" bestFit="1" customWidth="1"/>
    <col min="5043" max="5043" width="25.33203125" style="1" customWidth="1"/>
    <col min="5044" max="5044" width="14.83203125" style="1" customWidth="1"/>
    <col min="5045" max="5046" width="20.6640625" style="1" customWidth="1"/>
    <col min="5047" max="5047" width="25.33203125" style="1" customWidth="1"/>
    <col min="5048" max="5048" width="14.83203125" style="1" customWidth="1"/>
    <col min="5049" max="5050" width="20.6640625" style="1" bestFit="1" customWidth="1"/>
    <col min="5051" max="5051" width="25.33203125" style="1" customWidth="1"/>
    <col min="5052" max="5052" width="14.83203125" style="1" customWidth="1"/>
    <col min="5053" max="5054" width="20.6640625" style="1" customWidth="1"/>
    <col min="5055" max="5055" width="25.33203125" style="1" customWidth="1"/>
    <col min="5056" max="5056" width="14.83203125" style="1" customWidth="1"/>
    <col min="5057" max="5058" width="20.6640625" style="1" bestFit="1" customWidth="1"/>
    <col min="5059" max="5059" width="25.33203125" style="1" bestFit="1" customWidth="1"/>
    <col min="5060" max="5060" width="14.83203125" style="1" customWidth="1"/>
    <col min="5061" max="5061" width="20.6640625" style="1" customWidth="1"/>
    <col min="5062" max="5062" width="20.6640625" style="1" bestFit="1" customWidth="1"/>
    <col min="5063" max="5063" width="29.33203125" style="1" customWidth="1"/>
    <col min="5064" max="5064" width="18.83203125" style="1" customWidth="1"/>
    <col min="5065" max="5066" width="20.6640625" style="1" bestFit="1" customWidth="1"/>
    <col min="5067" max="5067" width="25.33203125" style="1" customWidth="1"/>
    <col min="5068" max="5068" width="14.83203125" style="1" customWidth="1"/>
    <col min="5069" max="5070" width="20.6640625" style="1" customWidth="1"/>
    <col min="5071" max="5071" width="23.33203125" style="1" customWidth="1"/>
    <col min="5072" max="5072" width="12.83203125" style="1" customWidth="1"/>
    <col min="5073" max="5074" width="20.6640625" style="1" bestFit="1" customWidth="1"/>
    <col min="5075" max="5075" width="25.33203125" style="1" customWidth="1"/>
    <col min="5076" max="5076" width="14.83203125" style="1" customWidth="1"/>
    <col min="5077" max="5078" width="20.6640625" style="1" customWidth="1"/>
    <col min="5079" max="5079" width="25.33203125" style="1" customWidth="1"/>
    <col min="5080" max="5080" width="14.83203125" style="1" customWidth="1"/>
    <col min="5081" max="5082" width="20.6640625" style="1" bestFit="1" customWidth="1"/>
    <col min="5083" max="5083" width="25.33203125" style="1" bestFit="1" customWidth="1"/>
    <col min="5084" max="5084" width="14.83203125" style="1" customWidth="1"/>
    <col min="5085" max="5085" width="20.6640625" style="1" customWidth="1"/>
    <col min="5086" max="5086" width="20.6640625" style="1" bestFit="1" customWidth="1"/>
    <col min="5087" max="5087" width="27.33203125" style="1" customWidth="1"/>
    <col min="5088" max="5088" width="16.83203125" style="1" customWidth="1"/>
    <col min="5089" max="5090" width="20.6640625" style="1" bestFit="1" customWidth="1"/>
    <col min="5091" max="5091" width="23.33203125" style="1" customWidth="1"/>
    <col min="5092" max="5092" width="12.83203125" style="1" customWidth="1"/>
    <col min="5093" max="5094" width="20.6640625" style="1" customWidth="1"/>
    <col min="5095" max="5095" width="25.33203125" style="1" customWidth="1"/>
    <col min="5096" max="5096" width="14.83203125" style="1" customWidth="1"/>
    <col min="5097" max="5098" width="20.6640625" style="1" bestFit="1" customWidth="1"/>
    <col min="5099" max="5099" width="25.33203125" style="1" customWidth="1"/>
    <col min="5100" max="5100" width="14.83203125" style="1" customWidth="1"/>
    <col min="5101" max="5102" width="20.6640625" style="1" customWidth="1"/>
    <col min="5103" max="5103" width="25.33203125" style="1" customWidth="1"/>
    <col min="5104" max="5104" width="14.83203125" style="1" customWidth="1"/>
    <col min="5105" max="5106" width="20.6640625" style="1" bestFit="1" customWidth="1"/>
    <col min="5107" max="5107" width="27.33203125" style="1" customWidth="1"/>
    <col min="5108" max="5108" width="16.83203125" style="1" customWidth="1"/>
    <col min="5109" max="5109" width="20.6640625" style="1" customWidth="1"/>
    <col min="5110" max="5110" width="20.6640625" style="1" bestFit="1" customWidth="1"/>
    <col min="5111" max="5111" width="25.33203125" style="1" customWidth="1"/>
    <col min="5112" max="5112" width="14.83203125" style="1" customWidth="1"/>
    <col min="5113" max="5114" width="20.6640625" style="1" customWidth="1"/>
    <col min="5115" max="5115" width="27.33203125" style="1" customWidth="1"/>
    <col min="5116" max="5116" width="16.83203125" style="1" customWidth="1"/>
    <col min="5117" max="5118" width="20.6640625" style="1" bestFit="1" customWidth="1"/>
    <col min="5119" max="5119" width="25.33203125" style="1" bestFit="1" customWidth="1"/>
    <col min="5120" max="5120" width="14.83203125" style="1" customWidth="1"/>
    <col min="5121" max="5121" width="20.6640625" style="1" customWidth="1"/>
    <col min="5122" max="5122" width="20.6640625" style="1" bestFit="1" customWidth="1"/>
    <col min="5123" max="5123" width="23.33203125" style="1" customWidth="1"/>
    <col min="5124" max="5124" width="12.83203125" style="1" customWidth="1"/>
    <col min="5125" max="5126" width="20.6640625" style="1" bestFit="1" customWidth="1"/>
    <col min="5127" max="5127" width="25.33203125" style="1" customWidth="1"/>
    <col min="5128" max="5128" width="14.83203125" style="1" customWidth="1"/>
    <col min="5129" max="5130" width="20.6640625" style="1" customWidth="1"/>
    <col min="5131" max="5131" width="25.33203125" style="1" customWidth="1"/>
    <col min="5132" max="5132" width="14.83203125" style="1" customWidth="1"/>
    <col min="5133" max="5134" width="20.6640625" style="1" bestFit="1" customWidth="1"/>
    <col min="5135" max="5135" width="23.33203125" style="1" customWidth="1"/>
    <col min="5136" max="5136" width="12.83203125" style="1" customWidth="1"/>
    <col min="5137" max="5138" width="20.6640625" style="1" customWidth="1"/>
    <col min="5139" max="5139" width="25.33203125" style="1" customWidth="1"/>
    <col min="5140" max="5140" width="14.83203125" style="1" customWidth="1"/>
    <col min="5141" max="5142" width="20.6640625" style="1" bestFit="1" customWidth="1"/>
    <col min="5143" max="5143" width="25.33203125" style="1" customWidth="1"/>
    <col min="5144" max="5144" width="14.83203125" style="1" customWidth="1"/>
    <col min="5145" max="5145" width="20.6640625" style="1" bestFit="1" customWidth="1"/>
    <col min="5146" max="5146" width="20.6640625" style="1" customWidth="1"/>
    <col min="5147" max="5147" width="25.33203125" style="1" customWidth="1"/>
    <col min="5148" max="5148" width="14.83203125" style="1" customWidth="1"/>
    <col min="5149" max="5150" width="20.6640625" style="1" bestFit="1" customWidth="1"/>
    <col min="5151" max="5151" width="25.33203125" style="1" customWidth="1"/>
    <col min="5152" max="5152" width="14.83203125" style="1" customWidth="1"/>
    <col min="5153" max="5154" width="20.6640625" style="1" customWidth="1"/>
    <col min="5155" max="5155" width="27.33203125" style="1" customWidth="1"/>
    <col min="5156" max="5156" width="16.83203125" style="1" customWidth="1"/>
    <col min="5157" max="5158" width="20.6640625" style="1" bestFit="1" customWidth="1"/>
    <col min="5159" max="5159" width="25.33203125" style="1" customWidth="1"/>
    <col min="5160" max="5160" width="14.83203125" style="1" customWidth="1"/>
    <col min="5161" max="5162" width="20.6640625" style="1" customWidth="1"/>
    <col min="5163" max="5163" width="25.33203125" style="1" customWidth="1"/>
    <col min="5164" max="5164" width="14.83203125" style="1" customWidth="1"/>
    <col min="5165" max="5166" width="20.6640625" style="1" bestFit="1" customWidth="1"/>
    <col min="5167" max="5167" width="27.33203125" style="1" customWidth="1"/>
    <col min="5168" max="5168" width="16.83203125" style="1" customWidth="1"/>
    <col min="5169" max="5169" width="20.6640625" style="1" bestFit="1" customWidth="1"/>
    <col min="5170" max="5170" width="20.6640625" style="1" customWidth="1"/>
    <col min="5171" max="5171" width="25.33203125" style="1" bestFit="1" customWidth="1"/>
    <col min="5172" max="5172" width="14.83203125" style="1" bestFit="1" customWidth="1"/>
    <col min="5173" max="5174" width="20.6640625" style="1" bestFit="1" customWidth="1"/>
    <col min="5175" max="5175" width="25.33203125" style="1" customWidth="1"/>
    <col min="5176" max="5176" width="14.83203125" style="1" customWidth="1"/>
    <col min="5177" max="5178" width="20.6640625" style="1" customWidth="1"/>
    <col min="5179" max="5179" width="27.33203125" style="1" customWidth="1"/>
    <col min="5180" max="5180" width="16.83203125" style="1" customWidth="1"/>
    <col min="5181" max="5182" width="20.6640625" style="1" bestFit="1" customWidth="1"/>
    <col min="5183" max="5183" width="25.33203125" style="1" customWidth="1"/>
    <col min="5184" max="5184" width="14.83203125" style="1" customWidth="1"/>
    <col min="5185" max="5186" width="20.6640625" style="1" customWidth="1"/>
    <col min="5187" max="5187" width="25.33203125" style="1" customWidth="1"/>
    <col min="5188" max="5188" width="14.83203125" style="1" customWidth="1"/>
    <col min="5189" max="5190" width="20.6640625" style="1" bestFit="1" customWidth="1"/>
    <col min="5191" max="5191" width="23.33203125" style="1" customWidth="1"/>
    <col min="5192" max="5192" width="12.83203125" style="1" customWidth="1"/>
    <col min="5193" max="5193" width="20.6640625" style="1" bestFit="1" customWidth="1"/>
    <col min="5194" max="5194" width="20.6640625" style="1" customWidth="1"/>
    <col min="5195" max="5195" width="23.33203125" style="1" bestFit="1" customWidth="1"/>
    <col min="5196" max="5196" width="12.83203125" style="1"/>
    <col min="5197" max="5198" width="20.6640625" style="1" bestFit="1" customWidth="1"/>
    <col min="5199" max="5199" width="23.33203125" style="1" customWidth="1"/>
    <col min="5200" max="5200" width="12.83203125" style="1" customWidth="1"/>
    <col min="5201" max="5202" width="20.6640625" style="1" customWidth="1"/>
    <col min="5203" max="5203" width="23.33203125" style="1" customWidth="1"/>
    <col min="5204" max="5204" width="12.83203125" style="1" customWidth="1"/>
    <col min="5205" max="5206" width="20.6640625" style="1" bestFit="1" customWidth="1"/>
    <col min="5207" max="5207" width="25.33203125" style="1" customWidth="1"/>
    <col min="5208" max="5208" width="14.83203125" style="1" customWidth="1"/>
    <col min="5209" max="5210" width="20.6640625" style="1" customWidth="1"/>
    <col min="5211" max="5211" width="25.33203125" style="1" customWidth="1"/>
    <col min="5212" max="5212" width="14.83203125" style="1" customWidth="1"/>
    <col min="5213" max="5214" width="20.6640625" style="1" bestFit="1" customWidth="1"/>
    <col min="5215" max="5215" width="25.33203125" style="1" customWidth="1"/>
    <col min="5216" max="5216" width="14.83203125" style="1" customWidth="1"/>
    <col min="5217" max="5217" width="20.6640625" style="1" bestFit="1" customWidth="1"/>
    <col min="5218" max="5218" width="20.6640625" style="1" customWidth="1"/>
    <col min="5219" max="5219" width="23.33203125" style="1" customWidth="1"/>
    <col min="5220" max="5220" width="12.83203125" style="1" customWidth="1"/>
    <col min="5221" max="5222" width="20.6640625" style="1" bestFit="1" customWidth="1"/>
    <col min="5223" max="5223" width="25.33203125" style="1" customWidth="1"/>
    <col min="5224" max="5224" width="14.83203125" style="1" customWidth="1"/>
    <col min="5225" max="5226" width="20.6640625" style="1" bestFit="1" customWidth="1"/>
    <col min="5227" max="5227" width="27.33203125" style="1" customWidth="1"/>
    <col min="5228" max="5228" width="16.83203125" style="1" customWidth="1"/>
    <col min="5229" max="5229" width="20.6640625" style="1" customWidth="1"/>
    <col min="5230" max="5230" width="20.6640625" style="1" bestFit="1" customWidth="1"/>
    <col min="5231" max="5231" width="23.33203125" style="1" customWidth="1"/>
    <col min="5232" max="5232" width="12.83203125" style="1" customWidth="1"/>
    <col min="5233" max="5234" width="20.6640625" style="1" bestFit="1" customWidth="1"/>
    <col min="5235" max="5235" width="25.33203125" style="1" customWidth="1"/>
    <col min="5236" max="5236" width="14.83203125" style="1" customWidth="1"/>
    <col min="5237" max="5238" width="20.6640625" style="1" customWidth="1"/>
    <col min="5239" max="5239" width="25.33203125" style="1" customWidth="1"/>
    <col min="5240" max="5240" width="14.83203125" style="1" customWidth="1"/>
    <col min="5241" max="5241" width="20.6640625" style="1" bestFit="1" customWidth="1"/>
    <col min="5242" max="5242" width="20.6640625" style="1" customWidth="1"/>
    <col min="5243" max="5243" width="25.33203125" style="1" customWidth="1"/>
    <col min="5244" max="5244" width="14.83203125" style="1" customWidth="1"/>
    <col min="5245" max="5246" width="20.6640625" style="1" bestFit="1" customWidth="1"/>
    <col min="5247" max="5247" width="25.33203125" style="1" customWidth="1"/>
    <col min="5248" max="5248" width="14.83203125" style="1" customWidth="1"/>
    <col min="5249" max="5250" width="20.6640625" style="1" bestFit="1" customWidth="1"/>
    <col min="5251" max="5251" width="23.33203125" style="1" bestFit="1" customWidth="1"/>
    <col min="5252" max="5252" width="12.83203125" style="1" customWidth="1"/>
    <col min="5253" max="5253" width="20.6640625" style="1" customWidth="1"/>
    <col min="5254" max="5254" width="20.6640625" style="1" bestFit="1" customWidth="1"/>
    <col min="5255" max="5255" width="23.33203125" style="1" customWidth="1"/>
    <col min="5256" max="5256" width="12.83203125" style="1" customWidth="1"/>
    <col min="5257" max="5258" width="20.6640625" style="1" bestFit="1" customWidth="1"/>
    <col min="5259" max="5259" width="25.33203125" style="1" customWidth="1"/>
    <col min="5260" max="5260" width="14.83203125" style="1" customWidth="1"/>
    <col min="5261" max="5262" width="20.6640625" style="1" customWidth="1"/>
    <col min="5263" max="5263" width="25.33203125" style="1" customWidth="1"/>
    <col min="5264" max="5264" width="14.83203125" style="1" customWidth="1"/>
    <col min="5265" max="5265" width="20.6640625" style="1" bestFit="1" customWidth="1"/>
    <col min="5266" max="5266" width="20.6640625" style="1" customWidth="1"/>
    <col min="5267" max="5267" width="25.33203125" style="1" bestFit="1" customWidth="1"/>
    <col min="5268" max="5268" width="14.83203125" style="1" bestFit="1" customWidth="1"/>
    <col min="5269" max="5270" width="20.6640625" style="1" bestFit="1" customWidth="1"/>
    <col min="5271" max="5271" width="25.33203125" style="1" customWidth="1"/>
    <col min="5272" max="5272" width="14.83203125" style="1" customWidth="1"/>
    <col min="5273" max="5274" width="20.6640625" style="1" customWidth="1"/>
    <col min="5275" max="5275" width="25.33203125" style="1" customWidth="1"/>
    <col min="5276" max="5276" width="14.83203125" style="1" customWidth="1"/>
    <col min="5277" max="5278" width="20.6640625" style="1" bestFit="1" customWidth="1"/>
    <col min="5279" max="5279" width="27.33203125" style="1" customWidth="1"/>
    <col min="5280" max="5280" width="16.83203125" style="1" customWidth="1"/>
    <col min="5281" max="5282" width="20.6640625" style="1" customWidth="1"/>
    <col min="5283" max="5283" width="29.33203125" style="1" customWidth="1"/>
    <col min="5284" max="5284" width="18.83203125" style="1" customWidth="1"/>
    <col min="5285" max="5286" width="20.6640625" style="1" bestFit="1" customWidth="1"/>
    <col min="5287" max="5287" width="27.33203125" style="1" customWidth="1"/>
    <col min="5288" max="5288" width="16.83203125" style="1" customWidth="1"/>
    <col min="5289" max="5289" width="20.6640625" style="1" bestFit="1" customWidth="1"/>
    <col min="5290" max="5290" width="20.6640625" style="1" customWidth="1"/>
    <col min="5291" max="5291" width="25.33203125" style="1" bestFit="1" customWidth="1"/>
    <col min="5292" max="5292" width="14.83203125" style="1" bestFit="1" customWidth="1"/>
    <col min="5293" max="5294" width="20.6640625" style="1" bestFit="1" customWidth="1"/>
    <col min="5295" max="5295" width="25.33203125" style="1" customWidth="1"/>
    <col min="5296" max="5296" width="14.83203125" style="1" customWidth="1"/>
    <col min="5297" max="5298" width="20.6640625" style="1" bestFit="1" customWidth="1"/>
    <col min="5299" max="5299" width="27.33203125" style="1" customWidth="1"/>
    <col min="5300" max="5300" width="16.83203125" style="1" customWidth="1"/>
    <col min="5301" max="5301" width="20.6640625" style="1" customWidth="1"/>
    <col min="5302" max="5302" width="20.6640625" style="1" bestFit="1" customWidth="1"/>
    <col min="5303" max="5303" width="25.33203125" style="1" customWidth="1"/>
    <col min="5304" max="5304" width="14.83203125" style="1" customWidth="1"/>
    <col min="5305" max="5306" width="20.6640625" style="1" customWidth="1"/>
    <col min="5307" max="5307" width="25.33203125" style="1" customWidth="1"/>
    <col min="5308" max="5308" width="14.83203125" style="1" customWidth="1"/>
    <col min="5309" max="5310" width="20.6640625" style="1" bestFit="1" customWidth="1"/>
    <col min="5311" max="5311" width="25.33203125" style="1" customWidth="1"/>
    <col min="5312" max="5312" width="14.83203125" style="1" customWidth="1"/>
    <col min="5313" max="5313" width="20.6640625" style="1" bestFit="1" customWidth="1"/>
    <col min="5314" max="5314" width="20.6640625" style="1" customWidth="1"/>
    <col min="5315" max="5315" width="29.33203125" style="1" customWidth="1"/>
    <col min="5316" max="5316" width="18.83203125" style="1" customWidth="1"/>
    <col min="5317" max="5318" width="20.6640625" style="1" bestFit="1" customWidth="1"/>
    <col min="5319" max="5319" width="27.33203125" style="1" customWidth="1"/>
    <col min="5320" max="5320" width="16.83203125" style="1" customWidth="1"/>
    <col min="5321" max="5322" width="20.6640625" style="1" bestFit="1" customWidth="1"/>
    <col min="5323" max="5323" width="25.33203125" style="1" bestFit="1" customWidth="1"/>
    <col min="5324" max="5324" width="14.83203125" style="1" customWidth="1"/>
    <col min="5325" max="5325" width="20.6640625" style="1" customWidth="1"/>
    <col min="5326" max="5326" width="20.6640625" style="1" bestFit="1" customWidth="1"/>
    <col min="5327" max="5327" width="27.33203125" style="1" customWidth="1"/>
    <col min="5328" max="5328" width="16.83203125" style="1" customWidth="1"/>
    <col min="5329" max="5330" width="20.6640625" style="1" bestFit="1" customWidth="1"/>
    <col min="5331" max="5331" width="31.33203125" style="1" customWidth="1"/>
    <col min="5332" max="5332" width="20.83203125" style="1" customWidth="1"/>
    <col min="5333" max="5334" width="20.6640625" style="1" customWidth="1"/>
    <col min="5335" max="5335" width="25.33203125" style="1" customWidth="1"/>
    <col min="5336" max="5336" width="14.83203125" style="1" customWidth="1"/>
    <col min="5337" max="5338" width="20.6640625" style="1" bestFit="1" customWidth="1"/>
    <col min="5339" max="5339" width="25.33203125" style="1" customWidth="1"/>
    <col min="5340" max="5340" width="14.83203125" style="1" customWidth="1"/>
    <col min="5341" max="5342" width="20.6640625" style="1" customWidth="1"/>
    <col min="5343" max="5343" width="25.33203125" style="1" customWidth="1"/>
    <col min="5344" max="5344" width="14.83203125" style="1" customWidth="1"/>
    <col min="5345" max="5346" width="20.6640625" style="1" bestFit="1" customWidth="1"/>
    <col min="5347" max="5347" width="25.33203125" style="1" customWidth="1"/>
    <col min="5348" max="5348" width="14.83203125" style="1" customWidth="1"/>
    <col min="5349" max="5349" width="20.6640625" style="1" bestFit="1" customWidth="1"/>
    <col min="5350" max="5350" width="20.6640625" style="1" customWidth="1"/>
    <col min="5351" max="5351" width="25.33203125" style="1" bestFit="1" customWidth="1"/>
    <col min="5352" max="5352" width="14.83203125" style="1" bestFit="1" customWidth="1"/>
    <col min="5353" max="5354" width="20.6640625" style="1" bestFit="1" customWidth="1"/>
    <col min="5355" max="5355" width="27.33203125" style="1" customWidth="1"/>
    <col min="5356" max="5356" width="16.83203125" style="1" customWidth="1"/>
    <col min="5357" max="5358" width="20.6640625" style="1" bestFit="1" customWidth="1"/>
    <col min="5359" max="5359" width="29.33203125" style="1" customWidth="1"/>
    <col min="5360" max="5360" width="18.83203125" style="1" customWidth="1"/>
    <col min="5361" max="5361" width="20.6640625" style="1" customWidth="1"/>
    <col min="5362" max="5362" width="20.6640625" style="1" bestFit="1" customWidth="1"/>
    <col min="5363" max="5363" width="25.33203125" style="1" customWidth="1"/>
    <col min="5364" max="5364" width="14.83203125" style="1" customWidth="1"/>
    <col min="5365" max="5366" width="20.6640625" style="1" customWidth="1"/>
    <col min="5367" max="5367" width="25.33203125" style="1" customWidth="1"/>
    <col min="5368" max="5368" width="14.83203125" style="1" customWidth="1"/>
    <col min="5369" max="5370" width="20.6640625" style="1" bestFit="1" customWidth="1"/>
    <col min="5371" max="5371" width="27.33203125" style="1" customWidth="1"/>
    <col min="5372" max="5372" width="16.6640625" style="1" customWidth="1"/>
    <col min="5373" max="5373" width="20.6640625" style="1" bestFit="1" customWidth="1"/>
    <col min="5374" max="5374" width="20.6640625" style="1" customWidth="1"/>
    <col min="5375" max="5375" width="27.33203125" style="1" customWidth="1"/>
    <col min="5376" max="5376" width="16.83203125" style="1" customWidth="1"/>
    <col min="5377" max="5378" width="20.6640625" style="1" bestFit="1" customWidth="1"/>
    <col min="5379" max="5379" width="29.33203125" style="1" customWidth="1"/>
    <col min="5380" max="5380" width="18.83203125" style="1" customWidth="1"/>
    <col min="5381" max="5382" width="20.6640625" style="1" bestFit="1" customWidth="1"/>
    <col min="5383" max="5383" width="23.33203125" style="1" customWidth="1"/>
    <col min="5384" max="5384" width="12.83203125" style="1" customWidth="1"/>
    <col min="5385" max="5385" width="20.6640625" style="1" customWidth="1"/>
    <col min="5386" max="5386" width="20.6640625" style="1" bestFit="1" customWidth="1"/>
    <col min="5387" max="5387" width="25.33203125" style="1" customWidth="1"/>
    <col min="5388" max="5388" width="14.83203125" style="1" customWidth="1"/>
    <col min="5389" max="5390" width="20.6640625" style="1" bestFit="1" customWidth="1"/>
    <col min="5391" max="5391" width="25.33203125" style="1" customWidth="1"/>
    <col min="5392" max="5392" width="14.83203125" style="1" customWidth="1"/>
    <col min="5393" max="5394" width="20.6640625" style="1" customWidth="1"/>
    <col min="5395" max="5395" width="25.33203125" style="1" customWidth="1"/>
    <col min="5396" max="5396" width="14.83203125" style="1" customWidth="1"/>
    <col min="5397" max="5398" width="20.6640625" style="1" bestFit="1" customWidth="1"/>
    <col min="5399" max="5399" width="27.33203125" style="1" customWidth="1"/>
    <col min="5400" max="5400" width="16.83203125" style="1" customWidth="1"/>
    <col min="5401" max="5402" width="20.6640625" style="1" customWidth="1"/>
    <col min="5403" max="5403" width="27.33203125" style="1" customWidth="1"/>
    <col min="5404" max="5404" width="16.83203125" style="1" customWidth="1"/>
    <col min="5405" max="5406" width="20.6640625" style="1" bestFit="1" customWidth="1"/>
    <col min="5407" max="5407" width="25.33203125" style="1" customWidth="1"/>
    <col min="5408" max="5408" width="14.83203125" style="1" customWidth="1"/>
    <col min="5409" max="5409" width="20.6640625" style="1" bestFit="1" customWidth="1"/>
    <col min="5410" max="5410" width="20.6640625" style="1" customWidth="1"/>
    <col min="5411" max="5411" width="23.33203125" style="1" customWidth="1"/>
    <col min="5412" max="5412" width="12.83203125" style="1" customWidth="1"/>
    <col min="5413" max="5414" width="20.6640625" style="1" bestFit="1" customWidth="1"/>
    <col min="5415" max="5415" width="27.33203125" style="1" customWidth="1"/>
    <col min="5416" max="5416" width="16.83203125" style="1" customWidth="1"/>
    <col min="5417" max="5418" width="20.6640625" style="1" customWidth="1"/>
    <col min="5419" max="5419" width="23.33203125" style="1" customWidth="1"/>
    <col min="5420" max="5420" width="12.83203125" style="1" customWidth="1"/>
    <col min="5421" max="5422" width="20.6640625" style="1" bestFit="1" customWidth="1"/>
    <col min="5423" max="5423" width="29.33203125" style="1" customWidth="1"/>
    <col min="5424" max="5424" width="18.83203125" style="1" customWidth="1"/>
    <col min="5425" max="5426" width="20.6640625" style="1" customWidth="1"/>
    <col min="5427" max="5427" width="23.33203125" style="1" customWidth="1"/>
    <col min="5428" max="5428" width="12.83203125" style="1" customWidth="1"/>
    <col min="5429" max="5430" width="20.6640625" style="1" bestFit="1" customWidth="1"/>
    <col min="5431" max="5431" width="27.33203125" style="1" customWidth="1"/>
    <col min="5432" max="5432" width="16.83203125" style="1" customWidth="1"/>
    <col min="5433" max="5433" width="20.6640625" style="1" bestFit="1" customWidth="1"/>
    <col min="5434" max="5434" width="20.6640625" style="1" customWidth="1"/>
    <col min="5435" max="5435" width="23.33203125" style="1" customWidth="1"/>
    <col min="5436" max="5436" width="12.83203125" style="1" customWidth="1"/>
    <col min="5437" max="5438" width="20.6640625" style="1" bestFit="1" customWidth="1"/>
    <col min="5439" max="5439" width="25.33203125" style="1" customWidth="1"/>
    <col min="5440" max="5440" width="14.83203125" style="1" customWidth="1"/>
    <col min="5441" max="5442" width="20.6640625" style="1" customWidth="1"/>
    <col min="5443" max="5443" width="25.33203125" style="1" customWidth="1"/>
    <col min="5444" max="5444" width="14.83203125" style="1" customWidth="1"/>
    <col min="5445" max="5446" width="20.6640625" style="1" bestFit="1" customWidth="1"/>
    <col min="5447" max="5447" width="25.33203125" style="1" customWidth="1"/>
    <col min="5448" max="5448" width="14.83203125" style="1" customWidth="1"/>
    <col min="5449" max="5450" width="20.6640625" style="1" customWidth="1"/>
    <col min="5451" max="5451" width="27.33203125" style="1" customWidth="1"/>
    <col min="5452" max="5452" width="16.83203125" style="1" customWidth="1"/>
    <col min="5453" max="5454" width="20.6640625" style="1" bestFit="1" customWidth="1"/>
    <col min="5455" max="5455" width="27.33203125" style="1" customWidth="1"/>
    <col min="5456" max="5456" width="16.83203125" style="1" customWidth="1"/>
    <col min="5457" max="5457" width="20.6640625" style="1" bestFit="1" customWidth="1"/>
    <col min="5458" max="5458" width="20.6640625" style="1" customWidth="1"/>
    <col min="5459" max="5459" width="27.33203125" style="1" customWidth="1"/>
    <col min="5460" max="5460" width="16.83203125" style="1" customWidth="1"/>
    <col min="5461" max="5462" width="20.6640625" style="1" bestFit="1" customWidth="1"/>
    <col min="5463" max="5463" width="27.33203125" style="1" customWidth="1"/>
    <col min="5464" max="5464" width="16.83203125" style="1" customWidth="1"/>
    <col min="5465" max="5466" width="20.6640625" style="1" customWidth="1"/>
    <col min="5467" max="5467" width="29.33203125" style="1" customWidth="1"/>
    <col min="5468" max="5468" width="18.83203125" style="1" customWidth="1"/>
    <col min="5469" max="5470" width="20.6640625" style="1" bestFit="1" customWidth="1"/>
    <col min="5471" max="5471" width="27.33203125" style="1" customWidth="1"/>
    <col min="5472" max="5472" width="16.83203125" style="1" customWidth="1"/>
    <col min="5473" max="5474" width="20.6640625" style="1" customWidth="1"/>
    <col min="5475" max="5475" width="25.33203125" style="1" customWidth="1"/>
    <col min="5476" max="5476" width="14.83203125" style="1" customWidth="1"/>
    <col min="5477" max="5478" width="20.6640625" style="1" bestFit="1" customWidth="1"/>
    <col min="5479" max="5479" width="25.33203125" style="1" customWidth="1"/>
    <col min="5480" max="5480" width="14.83203125" style="1" customWidth="1"/>
    <col min="5481" max="5481" width="20.6640625" style="1" bestFit="1" customWidth="1"/>
    <col min="5482" max="5482" width="20.6640625" style="1" customWidth="1"/>
    <col min="5483" max="5483" width="25.33203125" style="1" customWidth="1"/>
    <col min="5484" max="5484" width="14.83203125" style="1" customWidth="1"/>
    <col min="5485" max="5486" width="20.6640625" style="1" bestFit="1" customWidth="1"/>
    <col min="5487" max="5487" width="23.33203125" style="1" customWidth="1"/>
    <col min="5488" max="5488" width="12.83203125" style="1" customWidth="1"/>
    <col min="5489" max="5490" width="20.6640625" style="1" bestFit="1" customWidth="1"/>
    <col min="5491" max="5491" width="27.33203125" style="1" customWidth="1"/>
    <col min="5492" max="5492" width="16.83203125" style="1" customWidth="1"/>
    <col min="5493" max="5493" width="20.6640625" style="1" customWidth="1"/>
    <col min="5494" max="5494" width="20.6640625" style="1" bestFit="1" customWidth="1"/>
    <col min="5495" max="5495" width="25.33203125" style="1" customWidth="1"/>
    <col min="5496" max="5496" width="14.83203125" style="1" customWidth="1"/>
    <col min="5497" max="5498" width="20.6640625" style="1" bestFit="1" customWidth="1"/>
    <col min="5499" max="5499" width="25.33203125" style="1" customWidth="1"/>
    <col min="5500" max="5500" width="14.83203125" style="1" customWidth="1"/>
    <col min="5501" max="5502" width="20.6640625" style="1" customWidth="1"/>
    <col min="5503" max="5503" width="25.33203125" style="1" customWidth="1"/>
    <col min="5504" max="5504" width="14.83203125" style="1" customWidth="1"/>
    <col min="5505" max="5505" width="20.6640625" style="1" bestFit="1" customWidth="1"/>
    <col min="5506" max="5506" width="20.6640625" style="1" customWidth="1"/>
    <col min="5507" max="5507" width="25.33203125" style="1" bestFit="1" customWidth="1"/>
    <col min="5508" max="5508" width="14.83203125" style="1" bestFit="1" customWidth="1"/>
    <col min="5509" max="5510" width="20.6640625" style="1" bestFit="1" customWidth="1"/>
    <col min="5511" max="5511" width="25.33203125" style="1" customWidth="1"/>
    <col min="5512" max="5512" width="14.83203125" style="1" customWidth="1"/>
    <col min="5513" max="5514" width="20.6640625" style="1" bestFit="1" customWidth="1"/>
    <col min="5515" max="5515" width="29.33203125" style="1" customWidth="1"/>
    <col min="5516" max="5516" width="18.83203125" style="1" customWidth="1"/>
    <col min="5517" max="5517" width="20.6640625" style="1" customWidth="1"/>
    <col min="5518" max="5518" width="20.6640625" style="1" bestFit="1" customWidth="1"/>
    <col min="5519" max="5519" width="23.33203125" style="1" customWidth="1"/>
    <col min="5520" max="5520" width="12.83203125" style="1" customWidth="1"/>
    <col min="5521" max="5522" width="20.6640625" style="1" customWidth="1"/>
    <col min="5523" max="5523" width="25.33203125" style="1" customWidth="1"/>
    <col min="5524" max="5524" width="14.83203125" style="1" customWidth="1"/>
    <col min="5525" max="5526" width="20.6640625" style="1" bestFit="1" customWidth="1"/>
    <col min="5527" max="5527" width="25.33203125" style="1" customWidth="1"/>
    <col min="5528" max="5528" width="14.83203125" style="1" customWidth="1"/>
    <col min="5529" max="5529" width="20.6640625" style="1" customWidth="1"/>
    <col min="5530" max="5530" width="20.6640625" style="1" bestFit="1" customWidth="1"/>
    <col min="5531" max="5531" width="27.33203125" style="1" customWidth="1"/>
    <col min="5532" max="5532" width="16.83203125" style="1" customWidth="1"/>
    <col min="5533" max="5534" width="20.6640625" style="1" bestFit="1" customWidth="1"/>
    <col min="5535" max="5535" width="25.33203125" style="1" customWidth="1"/>
    <col min="5536" max="5536" width="14.83203125" style="1" customWidth="1"/>
    <col min="5537" max="5538" width="20.6640625" style="1" customWidth="1"/>
    <col min="5539" max="5539" width="29.33203125" style="1" customWidth="1"/>
    <col min="5540" max="5540" width="18.83203125" style="1" customWidth="1"/>
    <col min="5541" max="5542" width="20.6640625" style="1" bestFit="1" customWidth="1"/>
    <col min="5543" max="5543" width="25.33203125" style="1" customWidth="1"/>
    <col min="5544" max="5544" width="14.83203125" style="1" customWidth="1"/>
    <col min="5545" max="5546" width="20.6640625" style="1" customWidth="1"/>
    <col min="5547" max="5547" width="25.33203125" style="1" customWidth="1"/>
    <col min="5548" max="5548" width="14.83203125" style="1" customWidth="1"/>
    <col min="5549" max="5550" width="20.6640625" style="1" bestFit="1" customWidth="1"/>
    <col min="5551" max="5551" width="27.33203125" style="1" customWidth="1"/>
    <col min="5552" max="5552" width="16.83203125" style="1" customWidth="1"/>
    <col min="5553" max="5553" width="20.6640625" style="1" bestFit="1" customWidth="1"/>
    <col min="5554" max="5554" width="20.6640625" style="1" customWidth="1"/>
    <col min="5555" max="5555" width="23.33203125" style="1" customWidth="1"/>
    <col min="5556" max="5556" width="12.83203125" style="1" customWidth="1"/>
    <col min="5557" max="5558" width="20.6640625" style="1" bestFit="1" customWidth="1"/>
    <col min="5559" max="5559" width="29.33203125" style="1" customWidth="1"/>
    <col min="5560" max="5560" width="18.83203125" style="1" customWidth="1"/>
    <col min="5561" max="5562" width="20.6640625" style="1" bestFit="1" customWidth="1"/>
    <col min="5563" max="5563" width="27.33203125" style="1" customWidth="1"/>
    <col min="5564" max="5564" width="16.6640625" style="1" customWidth="1"/>
    <col min="5565" max="5565" width="20.6640625" style="1" customWidth="1"/>
    <col min="5566" max="5566" width="20.6640625" style="1" bestFit="1" customWidth="1"/>
    <col min="5567" max="5567" width="25.33203125" style="1" customWidth="1"/>
    <col min="5568" max="5568" width="14.83203125" style="1" customWidth="1"/>
    <col min="5569" max="5570" width="20.6640625" style="1" bestFit="1" customWidth="1"/>
    <col min="5571" max="5571" width="27.33203125" style="1" customWidth="1"/>
    <col min="5572" max="5572" width="16.83203125" style="1" customWidth="1"/>
    <col min="5573" max="5574" width="20.6640625" style="1" customWidth="1"/>
    <col min="5575" max="5575" width="25.33203125" style="1" customWidth="1"/>
    <col min="5576" max="5576" width="14.83203125" style="1" customWidth="1"/>
    <col min="5577" max="5577" width="20.6640625" style="1" bestFit="1" customWidth="1"/>
    <col min="5578" max="5578" width="20.6640625" style="1" customWidth="1"/>
    <col min="5579" max="5579" width="27.33203125" style="1" customWidth="1"/>
    <col min="5580" max="5580" width="16.83203125" style="1" customWidth="1"/>
    <col min="5581" max="5582" width="20.6640625" style="1" bestFit="1" customWidth="1"/>
    <col min="5583" max="5583" width="29.33203125" style="1" customWidth="1"/>
    <col min="5584" max="5584" width="18.83203125" style="1" customWidth="1"/>
    <col min="5585" max="5586" width="20.6640625" style="1" customWidth="1"/>
    <col min="5587" max="5587" width="25.33203125" style="1" customWidth="1"/>
    <col min="5588" max="5588" width="14.83203125" style="1" customWidth="1"/>
    <col min="5589" max="5589" width="20.6640625" style="1" bestFit="1" customWidth="1"/>
    <col min="5590" max="5590" width="20.6640625" style="1" customWidth="1"/>
    <col min="5591" max="5591" width="29.33203125" style="1" customWidth="1"/>
    <col min="5592" max="5592" width="18.83203125" style="1" customWidth="1"/>
    <col min="5593" max="5594" width="20.6640625" style="1" bestFit="1" customWidth="1"/>
    <col min="5595" max="5595" width="25.33203125" style="1" customWidth="1"/>
    <col min="5596" max="5596" width="14.83203125" style="1" customWidth="1"/>
    <col min="5597" max="5598" width="20.6640625" style="1" bestFit="1" customWidth="1"/>
    <col min="5599" max="5599" width="25.33203125" style="1" bestFit="1" customWidth="1"/>
    <col min="5600" max="5600" width="14.83203125" style="1" customWidth="1"/>
    <col min="5601" max="5601" width="20.6640625" style="1" customWidth="1"/>
    <col min="5602" max="5602" width="20.6640625" style="1" bestFit="1" customWidth="1"/>
    <col min="5603" max="5603" width="25.33203125" style="1" customWidth="1"/>
    <col min="5604" max="5604" width="14.83203125" style="1" customWidth="1"/>
    <col min="5605" max="5606" width="20.6640625" style="1" bestFit="1" customWidth="1"/>
    <col min="5607" max="5607" width="23.33203125" style="1" customWidth="1"/>
    <col min="5608" max="5608" width="12.83203125" style="1" customWidth="1"/>
    <col min="5609" max="5610" width="20.6640625" style="1" customWidth="1"/>
    <col min="5611" max="5611" width="27.33203125" style="1" customWidth="1"/>
    <col min="5612" max="5612" width="16.83203125" style="1" customWidth="1"/>
    <col min="5613" max="5614" width="20.6640625" style="1" bestFit="1" customWidth="1"/>
    <col min="5615" max="5615" width="25.33203125" style="1" customWidth="1"/>
    <col min="5616" max="5616" width="14.83203125" style="1" customWidth="1"/>
    <col min="5617" max="5618" width="20.6640625" style="1" customWidth="1"/>
    <col min="5619" max="5619" width="25.33203125" style="1" customWidth="1"/>
    <col min="5620" max="5620" width="14.83203125" style="1" customWidth="1"/>
    <col min="5621" max="5622" width="20.6640625" style="1" bestFit="1" customWidth="1"/>
    <col min="5623" max="5623" width="25.33203125" style="1" customWidth="1"/>
    <col min="5624" max="5624" width="14.83203125" style="1" customWidth="1"/>
    <col min="5625" max="5625" width="20.6640625" style="1" bestFit="1" customWidth="1"/>
    <col min="5626" max="5626" width="20.6640625" style="1" customWidth="1"/>
    <col min="5627" max="5627" width="23.33203125" style="1" customWidth="1"/>
    <col min="5628" max="5628" width="12.83203125" style="1" customWidth="1"/>
    <col min="5629" max="5630" width="20.6640625" style="1" bestFit="1" customWidth="1"/>
    <col min="5631" max="5631" width="27.33203125" style="1" customWidth="1"/>
    <col min="5632" max="5632" width="16.83203125" style="1" customWidth="1"/>
    <col min="5633" max="5634" width="20.6640625" style="1" customWidth="1"/>
    <col min="5635" max="5635" width="25.33203125" style="1" customWidth="1"/>
    <col min="5636" max="5636" width="14.83203125" style="1" customWidth="1"/>
    <col min="5637" max="5638" width="20.6640625" style="1" bestFit="1" customWidth="1"/>
    <col min="5639" max="5639" width="27.33203125" style="1" customWidth="1"/>
    <col min="5640" max="5640" width="16.83203125" style="1" customWidth="1"/>
    <col min="5641" max="5642" width="20.6640625" style="1" customWidth="1"/>
    <col min="5643" max="5643" width="25.33203125" style="1" customWidth="1"/>
    <col min="5644" max="5644" width="14.83203125" style="1" customWidth="1"/>
    <col min="5645" max="5646" width="20.6640625" style="1" bestFit="1" customWidth="1"/>
    <col min="5647" max="5647" width="27.33203125" style="1" customWidth="1"/>
    <col min="5648" max="5648" width="16.83203125" style="1" customWidth="1"/>
    <col min="5649" max="5649" width="20.6640625" style="1" bestFit="1" customWidth="1"/>
    <col min="5650" max="5650" width="20.6640625" style="1" customWidth="1"/>
    <col min="5651" max="5651" width="23.33203125" style="1" bestFit="1" customWidth="1"/>
    <col min="5652" max="5652" width="12.83203125" style="1"/>
    <col min="5653" max="5654" width="20.6640625" style="1" bestFit="1" customWidth="1"/>
    <col min="5655" max="5655" width="25.33203125" style="1" customWidth="1"/>
    <col min="5656" max="5656" width="14.83203125" style="1" customWidth="1"/>
    <col min="5657" max="5658" width="20.6640625" style="1" bestFit="1" customWidth="1"/>
    <col min="5659" max="5659" width="23.33203125" style="1" customWidth="1"/>
    <col min="5660" max="5660" width="12.83203125" style="1" customWidth="1"/>
    <col min="5661" max="5661" width="20.6640625" style="1" customWidth="1"/>
    <col min="5662" max="5662" width="20.6640625" style="1" bestFit="1" customWidth="1"/>
    <col min="5663" max="5663" width="25.33203125" style="1" customWidth="1"/>
    <col min="5664" max="5664" width="14.83203125" style="1" customWidth="1"/>
    <col min="5665" max="5666" width="20.6640625" style="1" bestFit="1" customWidth="1"/>
    <col min="5667" max="5667" width="25.33203125" style="1" customWidth="1"/>
    <col min="5668" max="5668" width="14.83203125" style="1" customWidth="1"/>
    <col min="5669" max="5670" width="20.6640625" style="1" customWidth="1"/>
    <col min="5671" max="5671" width="25.33203125" style="1" customWidth="1"/>
    <col min="5672" max="5672" width="14.83203125" style="1" customWidth="1"/>
    <col min="5673" max="5674" width="20.6640625" style="1" bestFit="1" customWidth="1"/>
    <col min="5675" max="5675" width="25.33203125" style="1" customWidth="1"/>
    <col min="5676" max="5676" width="14.83203125" style="1" customWidth="1"/>
    <col min="5677" max="5678" width="20.6640625" style="1" customWidth="1"/>
    <col min="5679" max="5679" width="25.33203125" style="1" customWidth="1"/>
    <col min="5680" max="5680" width="14.83203125" style="1" customWidth="1"/>
    <col min="5681" max="5682" width="20.6640625" style="1" bestFit="1" customWidth="1"/>
    <col min="5683" max="5683" width="25.33203125" style="1" customWidth="1"/>
    <col min="5684" max="5684" width="14.83203125" style="1" customWidth="1"/>
    <col min="5685" max="5685" width="20.6640625" style="1" bestFit="1" customWidth="1"/>
    <col min="5686" max="5686" width="20.6640625" style="1" customWidth="1"/>
    <col min="5687" max="5687" width="23.33203125" style="1" customWidth="1"/>
    <col min="5688" max="5688" width="12.83203125" style="1" customWidth="1"/>
    <col min="5689" max="5690" width="20.6640625" style="1" bestFit="1" customWidth="1"/>
    <col min="5691" max="5691" width="23.33203125" style="1" customWidth="1"/>
    <col min="5692" max="5692" width="12.83203125" style="1" customWidth="1"/>
    <col min="5693" max="5694" width="20.6640625" style="1" bestFit="1" customWidth="1"/>
    <col min="5695" max="5695" width="25.33203125" style="1" bestFit="1" customWidth="1"/>
    <col min="5696" max="5696" width="14.83203125" style="1" customWidth="1"/>
    <col min="5697" max="5697" width="20.6640625" style="1" customWidth="1"/>
    <col min="5698" max="5698" width="20.6640625" style="1" bestFit="1" customWidth="1"/>
    <col min="5699" max="5699" width="27.33203125" style="1" customWidth="1"/>
    <col min="5700" max="5700" width="16.83203125" style="1" customWidth="1"/>
    <col min="5701" max="5702" width="20.6640625" style="1" bestFit="1" customWidth="1"/>
    <col min="5703" max="5703" width="25.33203125" style="1" customWidth="1"/>
    <col min="5704" max="5704" width="14.83203125" style="1" customWidth="1"/>
    <col min="5705" max="5706" width="20.6640625" style="1" customWidth="1"/>
    <col min="5707" max="5707" width="25.33203125" style="1" customWidth="1"/>
    <col min="5708" max="5708" width="14.83203125" style="1" customWidth="1"/>
    <col min="5709" max="5710" width="20.6640625" style="1" bestFit="1" customWidth="1"/>
    <col min="5711" max="5711" width="29.33203125" style="1" customWidth="1"/>
    <col min="5712" max="5712" width="18.83203125" style="1" customWidth="1"/>
    <col min="5713" max="5714" width="20.6640625" style="1" customWidth="1"/>
    <col min="5715" max="5715" width="25.33203125" style="1" customWidth="1"/>
    <col min="5716" max="5716" width="14.83203125" style="1" customWidth="1"/>
    <col min="5717" max="5718" width="20.6640625" style="1" bestFit="1" customWidth="1"/>
    <col min="5719" max="5719" width="23.33203125" style="1" customWidth="1"/>
    <col min="5720" max="5720" width="12.83203125" style="1" customWidth="1"/>
    <col min="5721" max="5721" width="20.6640625" style="1" bestFit="1" customWidth="1"/>
    <col min="5722" max="5722" width="20.6640625" style="1" customWidth="1"/>
    <col min="5723" max="5723" width="25.33203125" style="1" bestFit="1" customWidth="1"/>
    <col min="5724" max="5724" width="14.83203125" style="1" bestFit="1" customWidth="1"/>
    <col min="5725" max="5726" width="20.6640625" style="1" bestFit="1" customWidth="1"/>
    <col min="5727" max="5727" width="25.33203125" style="1" customWidth="1"/>
    <col min="5728" max="5728" width="14.83203125" style="1" customWidth="1"/>
    <col min="5729" max="5730" width="20.6640625" style="1" customWidth="1"/>
    <col min="5731" max="5731" width="25.33203125" style="1" customWidth="1"/>
    <col min="5732" max="5732" width="14.83203125" style="1" customWidth="1"/>
    <col min="5733" max="5734" width="20.6640625" style="1" bestFit="1" customWidth="1"/>
    <col min="5735" max="5735" width="25.33203125" style="1" customWidth="1"/>
    <col min="5736" max="5736" width="14.83203125" style="1" customWidth="1"/>
    <col min="5737" max="5738" width="20.6640625" style="1" customWidth="1"/>
    <col min="5739" max="5739" width="23.33203125" style="1" customWidth="1"/>
    <col min="5740" max="5740" width="12.83203125" style="1" customWidth="1"/>
    <col min="5741" max="5742" width="20.6640625" style="1" bestFit="1" customWidth="1"/>
    <col min="5743" max="5743" width="25.33203125" style="1" customWidth="1"/>
    <col min="5744" max="5744" width="14.83203125" style="1" customWidth="1"/>
    <col min="5745" max="5745" width="20.6640625" style="1" bestFit="1" customWidth="1"/>
    <col min="5746" max="5746" width="20.6640625" style="1" customWidth="1"/>
    <col min="5747" max="5747" width="25.33203125" style="1" customWidth="1"/>
    <col min="5748" max="5748" width="14.83203125" style="1" customWidth="1"/>
    <col min="5749" max="5750" width="20.6640625" style="1" bestFit="1" customWidth="1"/>
    <col min="5751" max="5751" width="25.33203125" style="1" customWidth="1"/>
    <col min="5752" max="5752" width="14.83203125" style="1" customWidth="1"/>
    <col min="5753" max="5754" width="20.6640625" style="1" bestFit="1" customWidth="1"/>
    <col min="5755" max="5755" width="29.33203125" style="1" customWidth="1"/>
    <col min="5756" max="5756" width="18.6640625" style="1" customWidth="1"/>
    <col min="5757" max="5757" width="20.6640625" style="1" customWidth="1"/>
    <col min="5758" max="5758" width="20.6640625" style="1" bestFit="1" customWidth="1"/>
    <col min="5759" max="5759" width="29.33203125" style="1" customWidth="1"/>
    <col min="5760" max="5760" width="18.6640625" style="1" customWidth="1"/>
    <col min="5761" max="5762" width="20.6640625" style="1" bestFit="1" customWidth="1"/>
    <col min="5763" max="5763" width="27.33203125" style="1" customWidth="1"/>
    <col min="5764" max="5764" width="16.83203125" style="1" customWidth="1"/>
    <col min="5765" max="5766" width="20.6640625" style="1" customWidth="1"/>
    <col min="5767" max="5767" width="23.33203125" style="1" customWidth="1"/>
    <col min="5768" max="5768" width="12.83203125" style="1" customWidth="1"/>
    <col min="5769" max="5770" width="20.6640625" style="1" bestFit="1" customWidth="1"/>
    <col min="5771" max="5771" width="23.33203125" style="1" customWidth="1"/>
    <col min="5772" max="5772" width="12.83203125" style="1" customWidth="1"/>
    <col min="5773" max="5774" width="20.6640625" style="1" customWidth="1"/>
    <col min="5775" max="5775" width="25.33203125" style="1" customWidth="1"/>
    <col min="5776" max="5776" width="14.83203125" style="1" customWidth="1"/>
    <col min="5777" max="5778" width="20.6640625" style="1" bestFit="1" customWidth="1"/>
    <col min="5779" max="5779" width="27.33203125" style="1" customWidth="1"/>
    <col min="5780" max="5780" width="16.83203125" style="1" customWidth="1"/>
    <col min="5781" max="5781" width="20.6640625" style="1" bestFit="1" customWidth="1"/>
    <col min="5782" max="5782" width="20.6640625" style="1" customWidth="1"/>
    <col min="5783" max="5783" width="25.33203125" style="1" bestFit="1" customWidth="1"/>
    <col min="5784" max="5784" width="14.83203125" style="1" bestFit="1" customWidth="1"/>
    <col min="5785" max="5786" width="20.6640625" style="1" bestFit="1" customWidth="1"/>
    <col min="5787" max="5787" width="23.33203125" style="1" customWidth="1"/>
    <col min="5788" max="5788" width="12.83203125" style="1" customWidth="1"/>
    <col min="5789" max="5790" width="20.6640625" style="1" bestFit="1" customWidth="1"/>
    <col min="5791" max="5791" width="25.33203125" style="1" customWidth="1"/>
    <col min="5792" max="5792" width="14.83203125" style="1" customWidth="1"/>
    <col min="5793" max="5793" width="20.6640625" style="1" customWidth="1"/>
    <col min="5794" max="5794" width="20.6640625" style="1" bestFit="1" customWidth="1"/>
    <col min="5795" max="5795" width="23.33203125" style="1" customWidth="1"/>
    <col min="5796" max="5796" width="12.83203125" style="1" customWidth="1"/>
    <col min="5797" max="5798" width="20.6640625" style="1" bestFit="1" customWidth="1"/>
    <col min="5799" max="5799" width="25.33203125" style="1" customWidth="1"/>
    <col min="5800" max="5800" width="14.83203125" style="1" customWidth="1"/>
    <col min="5801" max="5802" width="20.6640625" style="1" customWidth="1"/>
    <col min="5803" max="5803" width="25.33203125" style="1" customWidth="1"/>
    <col min="5804" max="5804" width="14.83203125" style="1" customWidth="1"/>
    <col min="5805" max="5806" width="20.6640625" style="1" bestFit="1" customWidth="1"/>
    <col min="5807" max="5807" width="25.33203125" style="1" customWidth="1"/>
    <col min="5808" max="5808" width="14.83203125" style="1" customWidth="1"/>
    <col min="5809" max="5810" width="20.6640625" style="1" customWidth="1"/>
    <col min="5811" max="5811" width="27.33203125" style="1" customWidth="1"/>
    <col min="5812" max="5812" width="16.6640625" style="1" customWidth="1"/>
    <col min="5813" max="5814" width="20.6640625" style="1" bestFit="1" customWidth="1"/>
    <col min="5815" max="5815" width="25.33203125" style="1" customWidth="1"/>
    <col min="5816" max="5816" width="14.83203125" style="1" customWidth="1"/>
    <col min="5817" max="5817" width="20.6640625" style="1" bestFit="1" customWidth="1"/>
    <col min="5818" max="5818" width="20.6640625" style="1" customWidth="1"/>
    <col min="5819" max="5819" width="25.33203125" style="1" bestFit="1" customWidth="1"/>
    <col min="5820" max="5820" width="14.83203125" style="1" bestFit="1" customWidth="1"/>
    <col min="5821" max="5822" width="20.6640625" style="1" bestFit="1" customWidth="1"/>
    <col min="5823" max="5823" width="27.33203125" style="1" customWidth="1"/>
    <col min="5824" max="5824" width="16.83203125" style="1" customWidth="1"/>
    <col min="5825" max="5826" width="20.6640625" style="1" bestFit="1" customWidth="1"/>
    <col min="5827" max="5827" width="23.33203125" style="1" customWidth="1"/>
    <col min="5828" max="5828" width="12.83203125" style="1" customWidth="1"/>
    <col min="5829" max="5829" width="20.6640625" style="1" customWidth="1"/>
    <col min="5830" max="5830" width="20.6640625" style="1" bestFit="1" customWidth="1"/>
    <col min="5831" max="5831" width="25.33203125" style="1" customWidth="1"/>
    <col min="5832" max="5832" width="14.83203125" style="1" customWidth="1"/>
    <col min="5833" max="5834" width="20.6640625" style="1" bestFit="1" customWidth="1"/>
    <col min="5835" max="5835" width="25.33203125" style="1" customWidth="1"/>
    <col min="5836" max="5836" width="14.83203125" style="1" customWidth="1"/>
    <col min="5837" max="5838" width="20.6640625" style="1" customWidth="1"/>
    <col min="5839" max="5839" width="25.33203125" style="1" customWidth="1"/>
    <col min="5840" max="5840" width="14.83203125" style="1" customWidth="1"/>
    <col min="5841" max="5842" width="20.6640625" style="1" bestFit="1" customWidth="1"/>
    <col min="5843" max="5843" width="25.33203125" style="1" customWidth="1"/>
    <col min="5844" max="5844" width="14.83203125" style="1" customWidth="1"/>
    <col min="5845" max="5846" width="20.6640625" style="1" customWidth="1"/>
    <col min="5847" max="5847" width="23.33203125" style="1" customWidth="1"/>
    <col min="5848" max="5848" width="12.83203125" style="1" customWidth="1"/>
    <col min="5849" max="5850" width="20.6640625" style="1" bestFit="1" customWidth="1"/>
    <col min="5851" max="5851" width="25.33203125" style="1" customWidth="1"/>
    <col min="5852" max="5852" width="14.83203125" style="1" customWidth="1"/>
    <col min="5853" max="5853" width="20.6640625" style="1" customWidth="1"/>
    <col min="5854" max="5854" width="20.6640625" style="1" bestFit="1" customWidth="1"/>
    <col min="5855" max="5855" width="27.33203125" style="1" customWidth="1"/>
    <col min="5856" max="5856" width="16.83203125" style="1" customWidth="1"/>
    <col min="5857" max="5858" width="20.6640625" style="1" customWidth="1"/>
    <col min="5859" max="5859" width="25.33203125" style="1" customWidth="1"/>
    <col min="5860" max="5860" width="14.83203125" style="1" customWidth="1"/>
    <col min="5861" max="5862" width="20.6640625" style="1" bestFit="1" customWidth="1"/>
    <col min="5863" max="5863" width="25.33203125" style="1" bestFit="1" customWidth="1"/>
    <col min="5864" max="5864" width="14.83203125" style="1" customWidth="1"/>
    <col min="5865" max="5865" width="20.6640625" style="1" customWidth="1"/>
    <col min="5866" max="5866" width="20.6640625" style="1" bestFit="1" customWidth="1"/>
    <col min="5867" max="5867" width="23.33203125" style="1" customWidth="1"/>
    <col min="5868" max="5868" width="12.83203125" style="1" customWidth="1"/>
    <col min="5869" max="5870" width="20.6640625" style="1" customWidth="1"/>
    <col min="5871" max="5871" width="29.33203125" style="1" customWidth="1"/>
    <col min="5872" max="5872" width="18.6640625" style="1" customWidth="1"/>
    <col min="5873" max="5874" width="20.6640625" style="1" bestFit="1" customWidth="1"/>
    <col min="5875" max="5875" width="23.33203125" style="1" customWidth="1"/>
    <col min="5876" max="5876" width="12.83203125" style="1" customWidth="1"/>
    <col min="5877" max="5877" width="20.6640625" style="1" customWidth="1"/>
    <col min="5878" max="5878" width="20.6640625" style="1" bestFit="1" customWidth="1"/>
    <col min="5879" max="5879" width="25.33203125" style="1" customWidth="1"/>
    <col min="5880" max="5880" width="14.83203125" style="1" customWidth="1"/>
    <col min="5881" max="5882" width="20.6640625" style="1" bestFit="1" customWidth="1"/>
    <col min="5883" max="5883" width="25.33203125" style="1" customWidth="1"/>
    <col min="5884" max="5884" width="14.83203125" style="1" customWidth="1"/>
    <col min="5885" max="5886" width="20.6640625" style="1" customWidth="1"/>
    <col min="5887" max="5887" width="25.33203125" style="1" customWidth="1"/>
    <col min="5888" max="5888" width="14.83203125" style="1" customWidth="1"/>
    <col min="5889" max="5890" width="20.6640625" style="1" bestFit="1" customWidth="1"/>
    <col min="5891" max="5891" width="27.33203125" style="1" customWidth="1"/>
    <col min="5892" max="5892" width="16.83203125" style="1" customWidth="1"/>
    <col min="5893" max="5894" width="20.6640625" style="1" customWidth="1"/>
    <col min="5895" max="5895" width="25.33203125" style="1" customWidth="1"/>
    <col min="5896" max="5896" width="14.83203125" style="1" customWidth="1"/>
    <col min="5897" max="5898" width="20.6640625" style="1" bestFit="1" customWidth="1"/>
    <col min="5899" max="5899" width="25.33203125" style="1" customWidth="1"/>
    <col min="5900" max="5900" width="14.83203125" style="1" customWidth="1"/>
    <col min="5901" max="5901" width="20.6640625" style="1" bestFit="1" customWidth="1"/>
    <col min="5902" max="5902" width="20.6640625" style="1" customWidth="1"/>
    <col min="5903" max="5903" width="25.33203125" style="1" customWidth="1"/>
    <col min="5904" max="5904" width="14.83203125" style="1" customWidth="1"/>
    <col min="5905" max="5906" width="20.6640625" style="1" bestFit="1" customWidth="1"/>
    <col min="5907" max="5907" width="25.33203125" style="1" customWidth="1"/>
    <col min="5908" max="5908" width="14.83203125" style="1" customWidth="1"/>
    <col min="5909" max="5910" width="20.6640625" style="1" bestFit="1" customWidth="1"/>
    <col min="5911" max="5911" width="23.33203125" style="1" customWidth="1"/>
    <col min="5912" max="5912" width="12.83203125" style="1" customWidth="1"/>
    <col min="5913" max="5913" width="20.6640625" style="1" customWidth="1"/>
    <col min="5914" max="5914" width="20.6640625" style="1" bestFit="1" customWidth="1"/>
    <col min="5915" max="5915" width="25.33203125" style="1" customWidth="1"/>
    <col min="5916" max="5916" width="14.83203125" style="1" customWidth="1"/>
    <col min="5917" max="5918" width="20.6640625" style="1" bestFit="1" customWidth="1"/>
    <col min="5919" max="5919" width="25.33203125" style="1" customWidth="1"/>
    <col min="5920" max="5920" width="14.83203125" style="1" customWidth="1"/>
    <col min="5921" max="5922" width="20.6640625" style="1" customWidth="1"/>
    <col min="5923" max="5923" width="25.33203125" style="1" customWidth="1"/>
    <col min="5924" max="5924" width="14.83203125" style="1" customWidth="1"/>
    <col min="5925" max="5926" width="20.6640625" style="1" bestFit="1" customWidth="1"/>
    <col min="5927" max="5927" width="25.33203125" style="1" customWidth="1"/>
    <col min="5928" max="5928" width="14.83203125" style="1" customWidth="1"/>
    <col min="5929" max="5930" width="20.6640625" style="1" customWidth="1"/>
    <col min="5931" max="5931" width="25.33203125" style="1" customWidth="1"/>
    <col min="5932" max="5932" width="14.83203125" style="1" customWidth="1"/>
    <col min="5933" max="5934" width="20.6640625" style="1" bestFit="1" customWidth="1"/>
    <col min="5935" max="5935" width="25.33203125" style="1" bestFit="1" customWidth="1"/>
    <col min="5936" max="5936" width="14.83203125" style="1" customWidth="1"/>
    <col min="5937" max="5937" width="20.6640625" style="1" customWidth="1"/>
    <col min="5938" max="5938" width="20.6640625" style="1" bestFit="1" customWidth="1"/>
    <col min="5939" max="5939" width="25.33203125" style="1" customWidth="1"/>
    <col min="5940" max="5940" width="14.83203125" style="1" customWidth="1"/>
    <col min="5941" max="5942" width="20.6640625" style="1" customWidth="1"/>
    <col min="5943" max="5943" width="25.33203125" style="1" customWidth="1"/>
    <col min="5944" max="5944" width="14.83203125" style="1" customWidth="1"/>
    <col min="5945" max="5946" width="20.6640625" style="1" bestFit="1" customWidth="1"/>
    <col min="5947" max="5947" width="23.33203125" style="1" customWidth="1"/>
    <col min="5948" max="5948" width="12.83203125" style="1" customWidth="1"/>
    <col min="5949" max="5949" width="20.6640625" style="1" bestFit="1" customWidth="1"/>
    <col min="5950" max="5950" width="20.6640625" style="1" customWidth="1"/>
    <col min="5951" max="5951" width="23.33203125" style="1" customWidth="1"/>
    <col min="5952" max="5952" width="12.83203125" style="1" customWidth="1"/>
    <col min="5953" max="5954" width="20.6640625" style="1" bestFit="1" customWidth="1"/>
    <col min="5955" max="5955" width="23.33203125" style="1" customWidth="1"/>
    <col min="5956" max="5956" width="12.83203125" style="1" customWidth="1"/>
    <col min="5957" max="5958" width="20.6640625" style="1" bestFit="1" customWidth="1"/>
    <col min="5959" max="5959" width="25.33203125" style="1" bestFit="1" customWidth="1"/>
    <col min="5960" max="5960" width="14.83203125" style="1" customWidth="1"/>
    <col min="5961" max="5961" width="20.6640625" style="1" customWidth="1"/>
    <col min="5962" max="5962" width="20.6640625" style="1" bestFit="1" customWidth="1"/>
    <col min="5963" max="5963" width="25.33203125" style="1" customWidth="1"/>
    <col min="5964" max="5964" width="14.83203125" style="1" customWidth="1"/>
    <col min="5965" max="5966" width="20.6640625" style="1" bestFit="1" customWidth="1"/>
    <col min="5967" max="5967" width="25.33203125" style="1" customWidth="1"/>
    <col min="5968" max="5968" width="14.83203125" style="1" customWidth="1"/>
    <col min="5969" max="5970" width="20.6640625" style="1" customWidth="1"/>
    <col min="5971" max="5971" width="25.33203125" style="1" customWidth="1"/>
    <col min="5972" max="5972" width="14.83203125" style="1" customWidth="1"/>
    <col min="5973" max="5973" width="20.6640625" style="1" bestFit="1" customWidth="1"/>
    <col min="5974" max="5974" width="20.6640625" style="1" customWidth="1"/>
    <col min="5975" max="5975" width="25.33203125" style="1" customWidth="1"/>
    <col min="5976" max="5976" width="14.83203125" style="1" customWidth="1"/>
    <col min="5977" max="5978" width="20.6640625" style="1" bestFit="1" customWidth="1"/>
    <col min="5979" max="5979" width="23.33203125" style="1" customWidth="1"/>
    <col min="5980" max="5980" width="12.83203125" style="1" customWidth="1"/>
    <col min="5981" max="5982" width="20.6640625" style="1" bestFit="1" customWidth="1"/>
    <col min="5983" max="5983" width="27.33203125" style="1" customWidth="1"/>
    <col min="5984" max="5984" width="16.6640625" style="1" customWidth="1"/>
    <col min="5985" max="5985" width="20.6640625" style="1" customWidth="1"/>
    <col min="5986" max="5986" width="20.6640625" style="1" bestFit="1" customWidth="1"/>
    <col min="5987" max="5987" width="27.33203125" style="1" customWidth="1"/>
    <col min="5988" max="5988" width="16.83203125" style="1" customWidth="1"/>
    <col min="5989" max="5990" width="20.6640625" style="1" bestFit="1" customWidth="1"/>
    <col min="5991" max="5991" width="23.33203125" style="1" customWidth="1"/>
    <col min="5992" max="5992" width="12.83203125" style="1" customWidth="1"/>
    <col min="5993" max="5994" width="20.6640625" style="1" customWidth="1"/>
    <col min="5995" max="5995" width="27.33203125" style="1" customWidth="1"/>
    <col min="5996" max="5996" width="16.83203125" style="1" customWidth="1"/>
    <col min="5997" max="5998" width="20.6640625" style="1" bestFit="1" customWidth="1"/>
    <col min="5999" max="5999" width="23.33203125" style="1" customWidth="1"/>
    <col min="6000" max="6000" width="12.83203125" style="1" customWidth="1"/>
    <col min="6001" max="6002" width="20.6640625" style="1" customWidth="1"/>
    <col min="6003" max="6003" width="23.33203125" style="1" customWidth="1"/>
    <col min="6004" max="6004" width="12.83203125" style="1" customWidth="1"/>
    <col min="6005" max="6006" width="20.6640625" style="1" bestFit="1" customWidth="1"/>
    <col min="6007" max="6007" width="25.33203125" style="1" customWidth="1"/>
    <col min="6008" max="6008" width="14.83203125" style="1" customWidth="1"/>
    <col min="6009" max="6009" width="20.6640625" style="1" customWidth="1"/>
    <col min="6010" max="6010" width="20.6640625" style="1" bestFit="1" customWidth="1"/>
    <col min="6011" max="6011" width="25.33203125" style="1" customWidth="1"/>
    <col min="6012" max="6012" width="14.83203125" style="1" customWidth="1"/>
    <col min="6013" max="6014" width="20.6640625" style="1" customWidth="1"/>
    <col min="6015" max="6015" width="25.33203125" style="1" customWidth="1"/>
    <col min="6016" max="6016" width="14.83203125" style="1" customWidth="1"/>
    <col min="6017" max="6018" width="20.6640625" style="1" bestFit="1" customWidth="1"/>
    <col min="6019" max="6019" width="25.33203125" style="1" customWidth="1"/>
    <col min="6020" max="6020" width="14.83203125" style="1" customWidth="1"/>
    <col min="6021" max="6021" width="20.6640625" style="1" bestFit="1" customWidth="1"/>
    <col min="6022" max="6022" width="20.6640625" style="1" customWidth="1"/>
    <col min="6023" max="6023" width="25.33203125" style="1" customWidth="1"/>
    <col min="6024" max="6024" width="14.83203125" style="1" customWidth="1"/>
    <col min="6025" max="6026" width="20.6640625" style="1" bestFit="1" customWidth="1"/>
    <col min="6027" max="6027" width="25.33203125" style="1" customWidth="1"/>
    <col min="6028" max="6028" width="14.83203125" style="1" customWidth="1"/>
    <col min="6029" max="6030" width="20.6640625" style="1" bestFit="1" customWidth="1"/>
    <col min="6031" max="6031" width="23.33203125" style="1" customWidth="1"/>
    <col min="6032" max="6032" width="12.83203125" style="1" customWidth="1"/>
    <col min="6033" max="6033" width="20.6640625" style="1" customWidth="1"/>
    <col min="6034" max="6034" width="20.6640625" style="1" bestFit="1" customWidth="1"/>
    <col min="6035" max="6035" width="23.33203125" style="1" customWidth="1"/>
    <col min="6036" max="6036" width="12.83203125" style="1" customWidth="1"/>
    <col min="6037" max="6038" width="20.6640625" style="1" customWidth="1"/>
    <col min="6039" max="6039" width="23.33203125" style="1" customWidth="1"/>
    <col min="6040" max="6040" width="12.83203125" style="1" customWidth="1"/>
    <col min="6041" max="6042" width="20.6640625" style="1" bestFit="1" customWidth="1"/>
    <col min="6043" max="6043" width="25.33203125" style="1" customWidth="1"/>
    <col min="6044" max="6044" width="14.83203125" style="1" customWidth="1"/>
    <col min="6045" max="6045" width="20.6640625" style="1" bestFit="1" customWidth="1"/>
    <col min="6046" max="6046" width="20.6640625" style="1" customWidth="1"/>
    <col min="6047" max="6047" width="25.33203125" style="1" customWidth="1"/>
    <col min="6048" max="6048" width="14.83203125" style="1" customWidth="1"/>
    <col min="6049" max="6050" width="20.6640625" style="1" bestFit="1" customWidth="1"/>
    <col min="6051" max="6051" width="25.33203125" style="1" customWidth="1"/>
    <col min="6052" max="6052" width="14.83203125" style="1" customWidth="1"/>
    <col min="6053" max="6054" width="20.6640625" style="1" bestFit="1" customWidth="1"/>
    <col min="6055" max="6055" width="25.33203125" style="1" customWidth="1"/>
    <col min="6056" max="6056" width="14.83203125" style="1" customWidth="1"/>
    <col min="6057" max="6057" width="20.6640625" style="1" customWidth="1"/>
    <col min="6058" max="6058" width="20.6640625" style="1" bestFit="1" customWidth="1"/>
    <col min="6059" max="6059" width="25.33203125" style="1" customWidth="1"/>
    <col min="6060" max="6060" width="14.83203125" style="1" customWidth="1"/>
    <col min="6061" max="6062" width="20.6640625" style="1" bestFit="1" customWidth="1"/>
    <col min="6063" max="6063" width="25.33203125" style="1" customWidth="1"/>
    <col min="6064" max="6064" width="14.83203125" style="1" customWidth="1"/>
    <col min="6065" max="6066" width="20.6640625" style="1" customWidth="1"/>
    <col min="6067" max="6067" width="23.33203125" style="1" customWidth="1"/>
    <col min="6068" max="6068" width="12.83203125" style="1" customWidth="1"/>
    <col min="6069" max="6070" width="20.6640625" style="1" bestFit="1" customWidth="1"/>
    <col min="6071" max="6071" width="25.33203125" style="1" customWidth="1"/>
    <col min="6072" max="6072" width="14.83203125" style="1" customWidth="1"/>
    <col min="6073" max="6074" width="20.6640625" style="1" customWidth="1"/>
    <col min="6075" max="6075" width="25.33203125" style="1" customWidth="1"/>
    <col min="6076" max="6076" width="14.83203125" style="1" customWidth="1"/>
    <col min="6077" max="6078" width="20.6640625" style="1" bestFit="1" customWidth="1"/>
    <col min="6079" max="6079" width="25.33203125" style="1" customWidth="1"/>
    <col min="6080" max="6080" width="14.83203125" style="1" customWidth="1"/>
    <col min="6081" max="6081" width="20.6640625" style="1" bestFit="1" customWidth="1"/>
    <col min="6082" max="6082" width="20.6640625" style="1" customWidth="1"/>
    <col min="6083" max="6083" width="27.33203125" style="1" bestFit="1" customWidth="1"/>
    <col min="6084" max="6084" width="16.83203125" style="1" bestFit="1" customWidth="1"/>
    <col min="6085" max="6086" width="20.6640625" style="1" bestFit="1" customWidth="1"/>
    <col min="6087" max="6087" width="29.33203125" style="1" customWidth="1"/>
    <col min="6088" max="6088" width="18.6640625" style="1" customWidth="1"/>
    <col min="6089" max="6090" width="20.6640625" style="1" customWidth="1"/>
    <col min="6091" max="6091" width="27.1640625" style="1" customWidth="1"/>
    <col min="6092" max="6092" width="16.6640625" style="1" customWidth="1"/>
    <col min="6093" max="6094" width="20.6640625" style="1" bestFit="1" customWidth="1"/>
    <col min="6095" max="6095" width="31.33203125" style="1" customWidth="1"/>
    <col min="6096" max="6096" width="20.83203125" style="1" customWidth="1"/>
    <col min="6097" max="6098" width="20.6640625" style="1" customWidth="1"/>
    <col min="6099" max="6099" width="29.1640625" style="1" customWidth="1"/>
    <col min="6100" max="6100" width="18.6640625" style="1" customWidth="1"/>
    <col min="6101" max="6102" width="20.6640625" style="1" bestFit="1" customWidth="1"/>
    <col min="6103" max="6103" width="23.33203125" style="1" customWidth="1"/>
    <col min="6104" max="6104" width="12.83203125" style="1" customWidth="1"/>
    <col min="6105" max="6105" width="20.6640625" style="1" bestFit="1" customWidth="1"/>
    <col min="6106" max="6106" width="20.6640625" style="1" customWidth="1"/>
    <col min="6107" max="6107" width="25.33203125" style="1" customWidth="1"/>
    <col min="6108" max="6108" width="14.83203125" style="1" customWidth="1"/>
    <col min="6109" max="6110" width="20.6640625" style="1" bestFit="1" customWidth="1"/>
    <col min="6111" max="6111" width="27.33203125" style="1" customWidth="1"/>
    <col min="6112" max="6112" width="16.83203125" style="1" customWidth="1"/>
    <col min="6113" max="6114" width="20.6640625" style="1" bestFit="1" customWidth="1"/>
    <col min="6115" max="6115" width="27.33203125" style="1" customWidth="1"/>
    <col min="6116" max="6116" width="16.83203125" style="1" customWidth="1"/>
    <col min="6117" max="6117" width="20.6640625" style="1" customWidth="1"/>
    <col min="6118" max="6118" width="20.6640625" style="1" bestFit="1" customWidth="1"/>
    <col min="6119" max="6119" width="33.1640625" style="1" customWidth="1"/>
    <col min="6120" max="6120" width="22.5" style="1" customWidth="1"/>
    <col min="6121" max="6122" width="20.6640625" style="1" customWidth="1"/>
    <col min="6123" max="6123" width="23.33203125" style="1" customWidth="1"/>
    <col min="6124" max="6124" width="12.83203125" style="1" customWidth="1"/>
    <col min="6125" max="6126" width="20.6640625" style="1" bestFit="1" customWidth="1"/>
    <col min="6127" max="6127" width="29.33203125" style="1" customWidth="1"/>
    <col min="6128" max="6128" width="18.83203125" style="1" customWidth="1"/>
    <col min="6129" max="6129" width="20.6640625" style="1" bestFit="1" customWidth="1"/>
    <col min="6130" max="6130" width="20.6640625" style="1" customWidth="1"/>
    <col min="6131" max="6131" width="25.33203125" style="1" bestFit="1" customWidth="1"/>
    <col min="6132" max="6132" width="14.83203125" style="1" bestFit="1" customWidth="1"/>
    <col min="6133" max="6134" width="20.6640625" style="1" bestFit="1" customWidth="1"/>
    <col min="6135" max="6135" width="27.1640625" style="1" customWidth="1"/>
    <col min="6136" max="6136" width="16.6640625" style="1" customWidth="1"/>
    <col min="6137" max="6138" width="20.6640625" style="1" customWidth="1"/>
    <col min="6139" max="6139" width="25.33203125" style="1" customWidth="1"/>
    <col min="6140" max="6140" width="14.83203125" style="1" customWidth="1"/>
    <col min="6141" max="6141" width="20.6640625" style="1" bestFit="1" customWidth="1"/>
    <col min="6142" max="6142" width="20.6640625" style="1" customWidth="1"/>
    <col min="6143" max="6143" width="33.33203125" style="1" customWidth="1"/>
    <col min="6144" max="6144" width="22.83203125" style="1" customWidth="1"/>
    <col min="6145" max="6146" width="20.6640625" style="1" bestFit="1" customWidth="1"/>
    <col min="6147" max="6147" width="27.33203125" style="1" customWidth="1"/>
    <col min="6148" max="6148" width="16.6640625" style="1" customWidth="1"/>
    <col min="6149" max="6150" width="20.6640625" style="1" customWidth="1"/>
    <col min="6151" max="6151" width="27.33203125" style="1" customWidth="1"/>
    <col min="6152" max="6152" width="16.83203125" style="1" customWidth="1"/>
    <col min="6153" max="6153" width="20.6640625" style="1" bestFit="1" customWidth="1"/>
    <col min="6154" max="6154" width="20.6640625" style="1" customWidth="1"/>
    <col min="6155" max="6155" width="27.1640625" style="1" customWidth="1"/>
    <col min="6156" max="6156" width="16.5" style="1" customWidth="1"/>
    <col min="6157" max="6158" width="20.6640625" style="1" bestFit="1" customWidth="1"/>
    <col min="6159" max="6159" width="25.33203125" style="1" customWidth="1"/>
    <col min="6160" max="6160" width="14.83203125" style="1" customWidth="1"/>
    <col min="6161" max="6162" width="20.6640625" style="1" customWidth="1"/>
    <col min="6163" max="6163" width="27.33203125" style="1" customWidth="1"/>
    <col min="6164" max="6164" width="16.83203125" style="1" customWidth="1"/>
    <col min="6165" max="6165" width="20.6640625" style="1" bestFit="1" customWidth="1"/>
    <col min="6166" max="6166" width="20.6640625" style="1" customWidth="1"/>
    <col min="6167" max="6167" width="25.33203125" style="1" customWidth="1"/>
    <col min="6168" max="6168" width="14.83203125" style="1" customWidth="1"/>
    <col min="6169" max="6170" width="20.6640625" style="1" bestFit="1" customWidth="1"/>
    <col min="6171" max="6171" width="27.33203125" style="1" customWidth="1"/>
    <col min="6172" max="6172" width="16.83203125" style="1" customWidth="1"/>
    <col min="6173" max="6174" width="20.6640625" style="1" customWidth="1"/>
    <col min="6175" max="6175" width="25.33203125" style="1" customWidth="1"/>
    <col min="6176" max="6176" width="14.83203125" style="1" customWidth="1"/>
    <col min="6177" max="6177" width="20.6640625" style="1" bestFit="1" customWidth="1"/>
    <col min="6178" max="6178" width="20.6640625" style="1" customWidth="1"/>
    <col min="6179" max="6179" width="27.33203125" style="1" customWidth="1"/>
    <col min="6180" max="6180" width="16.83203125" style="1" customWidth="1"/>
    <col min="6181" max="6182" width="20.6640625" style="1" bestFit="1" customWidth="1"/>
    <col min="6183" max="6183" width="27.1640625" style="1" customWidth="1"/>
    <col min="6184" max="6184" width="16.6640625" style="1" customWidth="1"/>
    <col min="6185" max="6186" width="20.6640625" style="1" customWidth="1"/>
    <col min="6187" max="6187" width="27.33203125" style="1" customWidth="1"/>
    <col min="6188" max="6188" width="16.83203125" style="1" customWidth="1"/>
    <col min="6189" max="6189" width="20.6640625" style="1" bestFit="1" customWidth="1"/>
    <col min="6190" max="6190" width="20.6640625" style="1" customWidth="1"/>
    <col min="6191" max="6191" width="29.1640625" style="1" customWidth="1"/>
    <col min="6192" max="6192" width="18.6640625" style="1" customWidth="1"/>
    <col min="6193" max="6194" width="20.6640625" style="1" bestFit="1" customWidth="1"/>
    <col min="6195" max="6195" width="27.33203125" style="1" customWidth="1"/>
    <col min="6196" max="6196" width="16.83203125" style="1" customWidth="1"/>
    <col min="6197" max="6198" width="20.6640625" style="1" customWidth="1"/>
    <col min="6199" max="6199" width="31.33203125" style="1" customWidth="1"/>
    <col min="6200" max="6201" width="20.6640625" style="1" bestFit="1" customWidth="1"/>
    <col min="6202" max="6202" width="20.6640625" style="1" customWidth="1"/>
    <col min="6203" max="6203" width="27.1640625" style="1" customWidth="1"/>
    <col min="6204" max="6204" width="16.6640625" style="1" customWidth="1"/>
    <col min="6205" max="6206" width="20.6640625" style="1" bestFit="1" customWidth="1"/>
    <col min="6207" max="6207" width="31.33203125" style="1" customWidth="1"/>
    <col min="6208" max="6208" width="20.83203125" style="1" customWidth="1"/>
    <col min="6209" max="6210" width="20.6640625" style="1" customWidth="1"/>
    <col min="6211" max="6211" width="33.1640625" style="1" customWidth="1"/>
    <col min="6212" max="6212" width="22.5" style="1" customWidth="1"/>
    <col min="6213" max="6213" width="20.6640625" style="1" bestFit="1" customWidth="1"/>
    <col min="6214" max="6214" width="20.6640625" style="1" customWidth="1"/>
    <col min="6215" max="6215" width="25.1640625" style="1" customWidth="1"/>
    <col min="6216" max="6216" width="14.6640625" style="1" customWidth="1"/>
    <col min="6217" max="6218" width="20.6640625" style="1" bestFit="1" customWidth="1"/>
    <col min="6219" max="6219" width="29.1640625" style="1" customWidth="1"/>
    <col min="6220" max="6220" width="18.6640625" style="1" customWidth="1"/>
    <col min="6221" max="6222" width="20.6640625" style="1" customWidth="1"/>
    <col min="6223" max="6223" width="27.33203125" style="1" customWidth="1"/>
    <col min="6224" max="6224" width="16.83203125" style="1" customWidth="1"/>
    <col min="6225" max="6225" width="20.6640625" style="1" bestFit="1" customWidth="1"/>
    <col min="6226" max="6226" width="20.6640625" style="1" customWidth="1"/>
    <col min="6227" max="6227" width="25.33203125" style="1" bestFit="1" customWidth="1"/>
    <col min="6228" max="6228" width="14.83203125" style="1" bestFit="1" customWidth="1"/>
    <col min="6229" max="6230" width="20.6640625" style="1" bestFit="1" customWidth="1"/>
    <col min="6231" max="6231" width="27.33203125" style="1" customWidth="1"/>
    <col min="6232" max="6232" width="16.83203125" style="1" customWidth="1"/>
    <col min="6233" max="6234" width="20.6640625" style="1" customWidth="1"/>
    <col min="6235" max="6235" width="31.33203125" style="1" customWidth="1"/>
    <col min="6236" max="6236" width="20.83203125" style="1" customWidth="1"/>
    <col min="6237" max="6237" width="20.6640625" style="1" bestFit="1" customWidth="1"/>
    <col min="6238" max="6238" width="20.6640625" style="1" customWidth="1"/>
    <col min="6239" max="6239" width="31.1640625" style="1" customWidth="1"/>
    <col min="6240" max="6240" width="20.6640625" style="1" customWidth="1"/>
    <col min="6241" max="6242" width="20.6640625" style="1" bestFit="1" customWidth="1"/>
    <col min="6243" max="6243" width="27.33203125" style="1" customWidth="1"/>
    <col min="6244" max="6244" width="16.83203125" style="1" customWidth="1"/>
    <col min="6245" max="6246" width="20.6640625" style="1" customWidth="1"/>
    <col min="6247" max="6247" width="33.33203125" style="1" customWidth="1"/>
    <col min="6248" max="6248" width="22.83203125" style="1" customWidth="1"/>
    <col min="6249" max="6249" width="20.6640625" style="1" bestFit="1" customWidth="1"/>
    <col min="6250" max="6250" width="20.6640625" style="1" customWidth="1"/>
    <col min="6251" max="6251" width="29" style="1" customWidth="1"/>
    <col min="6252" max="6252" width="18.5" style="1" customWidth="1"/>
    <col min="6253" max="6254" width="20.6640625" style="1" bestFit="1" customWidth="1"/>
    <col min="6255" max="6255" width="27.1640625" style="1" customWidth="1"/>
    <col min="6256" max="6256" width="16.5" style="1" customWidth="1"/>
    <col min="6257" max="6258" width="20.6640625" style="1" customWidth="1"/>
    <col min="6259" max="6259" width="25.33203125" style="1" customWidth="1"/>
    <col min="6260" max="6260" width="14.83203125" style="1" customWidth="1"/>
    <col min="6261" max="6261" width="20.6640625" style="1" bestFit="1" customWidth="1"/>
    <col min="6262" max="6262" width="20.6640625" style="1" customWidth="1"/>
    <col min="6263" max="6263" width="29.1640625" style="1" customWidth="1"/>
    <col min="6264" max="6264" width="18.5" style="1" customWidth="1"/>
    <col min="6265" max="6266" width="20.6640625" style="1" bestFit="1" customWidth="1"/>
    <col min="6267" max="6267" width="27.33203125" style="1" customWidth="1"/>
    <col min="6268" max="6268" width="16.83203125" style="1" customWidth="1"/>
    <col min="6269" max="6270" width="20.6640625" style="1" customWidth="1"/>
    <col min="6271" max="6271" width="27.33203125" style="1" customWidth="1"/>
    <col min="6272" max="6272" width="16.83203125" style="1" customWidth="1"/>
    <col min="6273" max="6273" width="20.6640625" style="1" bestFit="1" customWidth="1"/>
    <col min="6274" max="6274" width="20.6640625" style="1" customWidth="1"/>
    <col min="6275" max="6275" width="27.33203125" style="1" customWidth="1"/>
    <col min="6276" max="6276" width="16.6640625" style="1" customWidth="1"/>
    <col min="6277" max="6278" width="20.6640625" style="1" bestFit="1" customWidth="1"/>
    <col min="6279" max="6279" width="25.33203125" style="1" customWidth="1"/>
    <col min="6280" max="6280" width="14.83203125" style="1" customWidth="1"/>
    <col min="6281" max="6282" width="20.6640625" style="1" customWidth="1"/>
    <col min="6283" max="6283" width="25.1640625" style="1" customWidth="1"/>
    <col min="6284" max="6284" width="14.6640625" style="1" customWidth="1"/>
    <col min="6285" max="6285" width="20.6640625" style="1" bestFit="1" customWidth="1"/>
    <col min="6286" max="6286" width="20.6640625" style="1" customWidth="1"/>
    <col min="6287" max="6287" width="27.33203125" style="1" customWidth="1"/>
    <col min="6288" max="6288" width="16.83203125" style="1" customWidth="1"/>
    <col min="6289" max="6290" width="20.6640625" style="1" bestFit="1" customWidth="1"/>
    <col min="6291" max="6291" width="29.1640625" style="1" customWidth="1"/>
    <col min="6292" max="6292" width="18.5" style="1" customWidth="1"/>
    <col min="6293" max="6294" width="20.6640625" style="1" customWidth="1"/>
    <col min="6295" max="6295" width="25.33203125" style="1" customWidth="1"/>
    <col min="6296" max="6296" width="14.83203125" style="1" customWidth="1"/>
    <col min="6297" max="6297" width="20.6640625" style="1" bestFit="1" customWidth="1"/>
    <col min="6298" max="6298" width="20.6640625" style="1" customWidth="1"/>
    <col min="6299" max="6299" width="29.33203125" style="1" customWidth="1"/>
    <col min="6300" max="6300" width="18.83203125" style="1" customWidth="1"/>
    <col min="6301" max="6302" width="20.6640625" style="1" bestFit="1" customWidth="1"/>
    <col min="6303" max="6303" width="29.1640625" style="1" customWidth="1"/>
    <col min="6304" max="6304" width="18.6640625" style="1" customWidth="1"/>
    <col min="6305" max="6306" width="20.6640625" style="1" customWidth="1"/>
    <col min="6307" max="6307" width="29.33203125" style="1" customWidth="1"/>
    <col min="6308" max="6308" width="18.83203125" style="1" customWidth="1"/>
    <col min="6309" max="6309" width="20.6640625" style="1" bestFit="1" customWidth="1"/>
    <col min="6310" max="6310" width="20.6640625" style="1" customWidth="1"/>
    <col min="6311" max="6311" width="25.33203125" style="1" bestFit="1" customWidth="1"/>
    <col min="6312" max="6312" width="14.83203125" style="1" bestFit="1" customWidth="1"/>
    <col min="6313" max="6314" width="20.6640625" style="1" bestFit="1" customWidth="1"/>
    <col min="6315" max="6315" width="27.33203125" style="1" customWidth="1"/>
    <col min="6316" max="6316" width="16.83203125" style="1" customWidth="1"/>
    <col min="6317" max="6318" width="20.6640625" style="1" customWidth="1"/>
    <col min="6319" max="6319" width="25.33203125" style="1" customWidth="1"/>
    <col min="6320" max="6320" width="14.83203125" style="1" customWidth="1"/>
    <col min="6321" max="6321" width="20.6640625" style="1" bestFit="1" customWidth="1"/>
    <col min="6322" max="6322" width="20.6640625" style="1" customWidth="1"/>
    <col min="6323" max="6323" width="25.33203125" style="1" bestFit="1" customWidth="1"/>
    <col min="6324" max="6324" width="14.83203125" style="1" bestFit="1" customWidth="1"/>
    <col min="6325" max="6326" width="20.6640625" style="1" bestFit="1" customWidth="1"/>
    <col min="6327" max="6327" width="29.1640625" style="1" customWidth="1"/>
    <col min="6328" max="6328" width="18.6640625" style="1" customWidth="1"/>
    <col min="6329" max="6330" width="20.6640625" style="1" customWidth="1"/>
    <col min="6331" max="6331" width="31.33203125" style="1" customWidth="1"/>
    <col min="6332" max="6333" width="20.6640625" style="1" bestFit="1" customWidth="1"/>
    <col min="6334" max="6334" width="20.6640625" style="1" customWidth="1"/>
    <col min="6335" max="6335" width="27.33203125" style="1" customWidth="1"/>
    <col min="6336" max="6336" width="16.83203125" style="1" customWidth="1"/>
    <col min="6337" max="6338" width="20.6640625" style="1" bestFit="1" customWidth="1"/>
    <col min="6339" max="6339" width="27.33203125" style="1" customWidth="1"/>
    <col min="6340" max="6340" width="16.83203125" style="1" customWidth="1"/>
    <col min="6341" max="6342" width="20.6640625" style="1" customWidth="1"/>
    <col min="6343" max="6343" width="27.33203125" style="1" customWidth="1"/>
    <col min="6344" max="6344" width="16.83203125" style="1" customWidth="1"/>
    <col min="6345" max="6345" width="20.6640625" style="1" bestFit="1" customWidth="1"/>
    <col min="6346" max="6346" width="20.6640625" style="1" customWidth="1"/>
    <col min="6347" max="6347" width="29.33203125" style="1" customWidth="1"/>
    <col min="6348" max="6348" width="18.6640625" style="1" customWidth="1"/>
    <col min="6349" max="6350" width="20.6640625" style="1" bestFit="1" customWidth="1"/>
    <col min="6351" max="6351" width="31.33203125" style="1" customWidth="1"/>
    <col min="6352" max="6354" width="20.6640625" style="1" customWidth="1"/>
    <col min="6355" max="6355" width="25.33203125" style="1" customWidth="1"/>
    <col min="6356" max="6356" width="14.83203125" style="1" customWidth="1"/>
    <col min="6357" max="6357" width="20.6640625" style="1" bestFit="1" customWidth="1"/>
    <col min="6358" max="6358" width="20.6640625" style="1" customWidth="1"/>
    <col min="6359" max="6359" width="27.33203125" style="1" customWidth="1"/>
    <col min="6360" max="6360" width="16.83203125" style="1" customWidth="1"/>
    <col min="6361" max="6362" width="20.6640625" style="1" bestFit="1" customWidth="1"/>
    <col min="6363" max="6363" width="27.33203125" style="1" customWidth="1"/>
    <col min="6364" max="6364" width="16.6640625" style="1" customWidth="1"/>
    <col min="6365" max="6366" width="20.6640625" style="1" customWidth="1"/>
    <col min="6367" max="6367" width="27.33203125" style="1" customWidth="1"/>
    <col min="6368" max="6368" width="16.83203125" style="1" customWidth="1"/>
    <col min="6369" max="6369" width="20.6640625" style="1" bestFit="1" customWidth="1"/>
    <col min="6370" max="6370" width="20.6640625" style="1" customWidth="1"/>
    <col min="6371" max="6371" width="29.33203125" style="1" customWidth="1"/>
    <col min="6372" max="6372" width="18.83203125" style="1" customWidth="1"/>
    <col min="6373" max="6374" width="20.6640625" style="1" bestFit="1" customWidth="1"/>
    <col min="6375" max="6375" width="25.33203125" style="1" customWidth="1"/>
    <col min="6376" max="6376" width="14.83203125" style="1" customWidth="1"/>
    <col min="6377" max="6378" width="20.6640625" style="1" customWidth="1"/>
    <col min="6379" max="6379" width="25.33203125" style="1" customWidth="1"/>
    <col min="6380" max="6380" width="14.83203125" style="1" customWidth="1"/>
    <col min="6381" max="6381" width="20.6640625" style="1" bestFit="1" customWidth="1"/>
    <col min="6382" max="6382" width="20.6640625" style="1" customWidth="1"/>
    <col min="6383" max="6383" width="27.33203125" style="1" customWidth="1"/>
    <col min="6384" max="6384" width="16.83203125" style="1" customWidth="1"/>
    <col min="6385" max="6386" width="20.6640625" style="1" bestFit="1" customWidth="1"/>
    <col min="6387" max="6387" width="29" style="1" customWidth="1"/>
    <col min="6388" max="6388" width="18.33203125" style="1" customWidth="1"/>
    <col min="6389" max="6390" width="20.6640625" style="1" customWidth="1"/>
    <col min="6391" max="6391" width="27.33203125" style="1" customWidth="1"/>
    <col min="6392" max="6392" width="16.83203125" style="1" customWidth="1"/>
    <col min="6393" max="6393" width="20.6640625" style="1" bestFit="1" customWidth="1"/>
    <col min="6394" max="6394" width="20.6640625" style="1" customWidth="1"/>
    <col min="6395" max="6395" width="29.33203125" style="1" customWidth="1"/>
    <col min="6396" max="6396" width="18.83203125" style="1" customWidth="1"/>
    <col min="6397" max="6398" width="20.6640625" style="1" bestFit="1" customWidth="1"/>
    <col min="6399" max="6399" width="29.33203125" style="1" customWidth="1"/>
    <col min="6400" max="6400" width="18.83203125" style="1" customWidth="1"/>
    <col min="6401" max="6402" width="20.6640625" style="1" customWidth="1"/>
    <col min="6403" max="6403" width="29.1640625" style="1" customWidth="1"/>
    <col min="6404" max="6404" width="18.6640625" style="1" customWidth="1"/>
    <col min="6405" max="6405" width="20.6640625" style="1" bestFit="1" customWidth="1"/>
    <col min="6406" max="6406" width="20.6640625" style="1" customWidth="1"/>
    <col min="6407" max="6407" width="27.33203125" style="1" customWidth="1"/>
    <col min="6408" max="6408" width="16.83203125" style="1" customWidth="1"/>
    <col min="6409" max="6410" width="20.6640625" style="1" bestFit="1" customWidth="1"/>
    <col min="6411" max="6411" width="27.33203125" style="1" customWidth="1"/>
    <col min="6412" max="6412" width="16.6640625" style="1" customWidth="1"/>
    <col min="6413" max="6414" width="20.6640625" style="1" customWidth="1"/>
    <col min="6415" max="6415" width="25.33203125" style="1" customWidth="1"/>
    <col min="6416" max="6416" width="14.83203125" style="1" customWidth="1"/>
    <col min="6417" max="6417" width="20.6640625" style="1" bestFit="1" customWidth="1"/>
    <col min="6418" max="6418" width="20.6640625" style="1" customWidth="1"/>
    <col min="6419" max="6419" width="25.33203125" style="1" customWidth="1"/>
    <col min="6420" max="6420" width="14.83203125" style="1" customWidth="1"/>
    <col min="6421" max="6422" width="20.6640625" style="1" bestFit="1" customWidth="1"/>
    <col min="6423" max="6423" width="26.83203125" style="1" customWidth="1"/>
    <col min="6424" max="6424" width="16.33203125" style="1" customWidth="1"/>
    <col min="6425" max="6426" width="20.6640625" style="1" customWidth="1"/>
    <col min="6427" max="6427" width="29" style="1" customWidth="1"/>
    <col min="6428" max="6428" width="18.5" style="1" customWidth="1"/>
    <col min="6429" max="6429" width="20.6640625" style="1" bestFit="1" customWidth="1"/>
    <col min="6430" max="6430" width="20.6640625" style="1" customWidth="1"/>
    <col min="6431" max="6431" width="29.33203125" style="1" customWidth="1"/>
    <col min="6432" max="6432" width="18.83203125" style="1" customWidth="1"/>
    <col min="6433" max="6434" width="20.6640625" style="1" bestFit="1" customWidth="1"/>
    <col min="6435" max="6435" width="29.33203125" style="1" customWidth="1"/>
    <col min="6436" max="6436" width="18.83203125" style="1" customWidth="1"/>
    <col min="6437" max="6438" width="20.6640625" style="1" customWidth="1"/>
    <col min="6439" max="6439" width="29.1640625" style="1" customWidth="1"/>
    <col min="6440" max="6440" width="18.6640625" style="1" customWidth="1"/>
    <col min="6441" max="6441" width="20.6640625" style="1" bestFit="1" customWidth="1"/>
    <col min="6442" max="6442" width="20.6640625" style="1" customWidth="1"/>
    <col min="6443" max="6443" width="31.33203125" style="1" customWidth="1"/>
    <col min="6444" max="6444" width="20.6640625" style="1" customWidth="1"/>
    <col min="6445" max="6446" width="20.6640625" style="1" bestFit="1" customWidth="1"/>
    <col min="6447" max="6447" width="29.1640625" style="1" customWidth="1"/>
    <col min="6448" max="6448" width="18.5" style="1" customWidth="1"/>
    <col min="6449" max="6450" width="20.6640625" style="1" customWidth="1"/>
    <col min="6451" max="6451" width="27.33203125" style="1" customWidth="1"/>
    <col min="6452" max="6452" width="16.83203125" style="1" customWidth="1"/>
    <col min="6453" max="6453" width="20.6640625" style="1" bestFit="1" customWidth="1"/>
    <col min="6454" max="6454" width="20.6640625" style="1" customWidth="1"/>
    <col min="6455" max="6455" width="27.33203125" style="1" customWidth="1"/>
    <col min="6456" max="6456" width="16.83203125" style="1" customWidth="1"/>
    <col min="6457" max="6458" width="20.6640625" style="1" bestFit="1" customWidth="1"/>
    <col min="6459" max="6459" width="27.33203125" style="1" customWidth="1"/>
    <col min="6460" max="6460" width="16.83203125" style="1" customWidth="1"/>
    <col min="6461" max="6462" width="20.6640625" style="1" customWidth="1"/>
    <col min="6463" max="6463" width="27.33203125" style="1" customWidth="1"/>
    <col min="6464" max="6464" width="16.83203125" style="1" customWidth="1"/>
    <col min="6465" max="6465" width="20.6640625" style="1" bestFit="1" customWidth="1"/>
    <col min="6466" max="6466" width="20.6640625" style="1" customWidth="1"/>
    <col min="6467" max="6467" width="27.33203125" style="1" customWidth="1"/>
    <col min="6468" max="6468" width="16.83203125" style="1" customWidth="1"/>
    <col min="6469" max="6470" width="20.6640625" style="1" bestFit="1" customWidth="1"/>
    <col min="6471" max="6471" width="31.33203125" style="1" customWidth="1"/>
    <col min="6472" max="6472" width="20.83203125" style="1" customWidth="1"/>
    <col min="6473" max="6474" width="20.6640625" style="1" customWidth="1"/>
    <col min="6475" max="6475" width="25.33203125" style="1" customWidth="1"/>
    <col min="6476" max="6476" width="14.6640625" style="1" customWidth="1"/>
    <col min="6477" max="6477" width="20.6640625" style="1" bestFit="1" customWidth="1"/>
    <col min="6478" max="6478" width="20.6640625" style="1" customWidth="1"/>
    <col min="6479" max="6479" width="25.33203125" style="1" bestFit="1" customWidth="1"/>
    <col min="6480" max="6480" width="14.83203125" style="1" bestFit="1" customWidth="1"/>
    <col min="6481" max="6482" width="20.6640625" style="1" bestFit="1" customWidth="1"/>
    <col min="6483" max="6483" width="27.33203125" style="1" customWidth="1"/>
    <col min="6484" max="6484" width="16.83203125" style="1" customWidth="1"/>
    <col min="6485" max="6486" width="20.6640625" style="1" customWidth="1"/>
    <col min="6487" max="6487" width="27.33203125" style="1" customWidth="1"/>
    <col min="6488" max="6488" width="16.83203125" style="1" customWidth="1"/>
    <col min="6489" max="6489" width="20.6640625" style="1" bestFit="1" customWidth="1"/>
    <col min="6490" max="6490" width="20.6640625" style="1" customWidth="1"/>
    <col min="6491" max="6491" width="29.33203125" style="1" customWidth="1"/>
    <col min="6492" max="6492" width="18.83203125" style="1" customWidth="1"/>
    <col min="6493" max="6494" width="20.6640625" style="1" bestFit="1" customWidth="1"/>
    <col min="6495" max="6495" width="25.33203125" style="1" customWidth="1"/>
    <col min="6496" max="6496" width="14.83203125" style="1" customWidth="1"/>
    <col min="6497" max="6498" width="20.6640625" style="1" customWidth="1"/>
    <col min="6499" max="6499" width="27.1640625" style="1" customWidth="1"/>
    <col min="6500" max="6500" width="16.5" style="1" customWidth="1"/>
    <col min="6501" max="6501" width="20.6640625" style="1" bestFit="1" customWidth="1"/>
    <col min="6502" max="6502" width="20.6640625" style="1" customWidth="1"/>
    <col min="6503" max="6503" width="25.33203125" style="1" bestFit="1" customWidth="1"/>
    <col min="6504" max="6504" width="14.83203125" style="1" bestFit="1" customWidth="1"/>
    <col min="6505" max="6506" width="20.6640625" style="1" bestFit="1" customWidth="1"/>
    <col min="6507" max="6507" width="25.33203125" style="1" customWidth="1"/>
    <col min="6508" max="6508" width="14.83203125" style="1" customWidth="1"/>
    <col min="6509" max="6510" width="20.6640625" style="1" customWidth="1"/>
    <col min="6511" max="6511" width="27.33203125" style="1" customWidth="1"/>
    <col min="6512" max="6512" width="16.83203125" style="1" customWidth="1"/>
    <col min="6513" max="6513" width="20.6640625" style="1" bestFit="1" customWidth="1"/>
    <col min="6514" max="6514" width="20.6640625" style="1" customWidth="1"/>
    <col min="6515" max="6515" width="31.1640625" style="1" customWidth="1"/>
    <col min="6516" max="6516" width="20.6640625" style="1" customWidth="1"/>
    <col min="6517" max="6518" width="20.6640625" style="1" bestFit="1" customWidth="1"/>
    <col min="6519" max="6519" width="31.33203125" style="1" customWidth="1"/>
    <col min="6520" max="6520" width="20.83203125" style="1" customWidth="1"/>
    <col min="6521" max="6522" width="20.6640625" style="1" customWidth="1"/>
    <col min="6523" max="6523" width="27.33203125" style="1" customWidth="1"/>
    <col min="6524" max="6524" width="16.83203125" style="1" customWidth="1"/>
    <col min="6525" max="6525" width="20.6640625" style="1" bestFit="1" customWidth="1"/>
    <col min="6526" max="6526" width="20.6640625" style="1" customWidth="1"/>
    <col min="6527" max="6527" width="29.33203125" style="1" customWidth="1"/>
    <col min="6528" max="6528" width="18.6640625" style="1" customWidth="1"/>
    <col min="6529" max="6530" width="20.6640625" style="1" bestFit="1" customWidth="1"/>
    <col min="6531" max="6531" width="29.33203125" style="1" customWidth="1"/>
    <col min="6532" max="6532" width="18.83203125" style="1" customWidth="1"/>
    <col min="6533" max="6534" width="20.6640625" style="1" customWidth="1"/>
    <col min="6535" max="6535" width="27.33203125" style="1" customWidth="1"/>
    <col min="6536" max="6536" width="16.83203125" style="1" customWidth="1"/>
    <col min="6537" max="6537" width="20.6640625" style="1" bestFit="1" customWidth="1"/>
    <col min="6538" max="6538" width="20.6640625" style="1" customWidth="1"/>
    <col min="6539" max="6539" width="27.33203125" style="1" customWidth="1"/>
    <col min="6540" max="6540" width="16.83203125" style="1" customWidth="1"/>
    <col min="6541" max="6542" width="20.6640625" style="1" bestFit="1" customWidth="1"/>
    <col min="6543" max="6543" width="29.33203125" style="1" customWidth="1"/>
    <col min="6544" max="6544" width="18.83203125" style="1" customWidth="1"/>
    <col min="6545" max="6546" width="20.6640625" style="1" customWidth="1"/>
    <col min="6547" max="6547" width="25.33203125" style="1" customWidth="1"/>
    <col min="6548" max="6548" width="14.83203125" style="1" customWidth="1"/>
    <col min="6549" max="6549" width="20.6640625" style="1" bestFit="1" customWidth="1"/>
    <col min="6550" max="6550" width="20.6640625" style="1" customWidth="1"/>
    <col min="6551" max="6551" width="31.33203125" style="1" customWidth="1"/>
    <col min="6552" max="6552" width="20.83203125" style="1" customWidth="1"/>
    <col min="6553" max="6554" width="20.6640625" style="1" bestFit="1" customWidth="1"/>
    <col min="6555" max="6555" width="25.33203125" style="1" customWidth="1"/>
    <col min="6556" max="6556" width="14.83203125" style="1" customWidth="1"/>
    <col min="6557" max="6558" width="20.6640625" style="1" customWidth="1"/>
    <col min="6559" max="6559" width="25.33203125" style="1" customWidth="1"/>
    <col min="6560" max="6560" width="14.83203125" style="1" customWidth="1"/>
    <col min="6561" max="6561" width="20.6640625" style="1" bestFit="1" customWidth="1"/>
    <col min="6562" max="6562" width="20.6640625" style="1" customWidth="1"/>
    <col min="6563" max="6563" width="27.33203125" style="1" customWidth="1"/>
    <col min="6564" max="6564" width="16.83203125" style="1" customWidth="1"/>
    <col min="6565" max="6566" width="20.6640625" style="1" bestFit="1" customWidth="1"/>
    <col min="6567" max="6567" width="29.33203125" style="1" customWidth="1"/>
    <col min="6568" max="6568" width="18.83203125" style="1" customWidth="1"/>
    <col min="6569" max="6570" width="20.6640625" style="1" customWidth="1"/>
    <col min="6571" max="6571" width="25.33203125" style="1" customWidth="1"/>
    <col min="6572" max="6572" width="14.83203125" style="1" customWidth="1"/>
    <col min="6573" max="6573" width="20.6640625" style="1" bestFit="1" customWidth="1"/>
    <col min="6574" max="6574" width="20.6640625" style="1" customWidth="1"/>
    <col min="6575" max="6575" width="29.1640625" style="1" customWidth="1"/>
    <col min="6576" max="6576" width="18.6640625" style="1" customWidth="1"/>
    <col min="6577" max="6578" width="20.6640625" style="1" bestFit="1" customWidth="1"/>
    <col min="6579" max="6579" width="25.33203125" style="1" customWidth="1"/>
    <col min="6580" max="6580" width="14.83203125" style="1" customWidth="1"/>
    <col min="6581" max="6582" width="20.6640625" style="1" customWidth="1"/>
    <col min="6583" max="6583" width="31.1640625" style="1" customWidth="1"/>
    <col min="6584" max="6585" width="20.6640625" style="1" bestFit="1" customWidth="1"/>
    <col min="6586" max="6586" width="20.6640625" style="1" customWidth="1"/>
    <col min="6587" max="6587" width="27.33203125" style="1" customWidth="1"/>
    <col min="6588" max="6588" width="16.83203125" style="1" customWidth="1"/>
    <col min="6589" max="6590" width="20.6640625" style="1" bestFit="1" customWidth="1"/>
    <col min="6591" max="6591" width="31.33203125" style="1" customWidth="1"/>
    <col min="6592" max="6592" width="20.83203125" style="1" customWidth="1"/>
    <col min="6593" max="6594" width="20.6640625" style="1" customWidth="1"/>
    <col min="6595" max="6595" width="27.33203125" style="1" customWidth="1"/>
    <col min="6596" max="6596" width="16.6640625" style="1" customWidth="1"/>
    <col min="6597" max="6597" width="20.6640625" style="1" bestFit="1" customWidth="1"/>
    <col min="6598" max="6598" width="20.6640625" style="1" customWidth="1"/>
    <col min="6599" max="6599" width="29.33203125" style="1" customWidth="1"/>
    <col min="6600" max="6600" width="18.83203125" style="1" customWidth="1"/>
    <col min="6601" max="6602" width="20.6640625" style="1" bestFit="1" customWidth="1"/>
    <col min="6603" max="6603" width="25.33203125" style="1" customWidth="1"/>
    <col min="6604" max="6604" width="14.83203125" style="1" customWidth="1"/>
    <col min="6605" max="6606" width="20.6640625" style="1" customWidth="1"/>
    <col min="6607" max="6607" width="25.33203125" style="1" customWidth="1"/>
    <col min="6608" max="6608" width="14.83203125" style="1" customWidth="1"/>
    <col min="6609" max="6609" width="20.6640625" style="1" bestFit="1" customWidth="1"/>
    <col min="6610" max="6610" width="20.6640625" style="1" customWidth="1"/>
    <col min="6611" max="6611" width="29.33203125" style="1" customWidth="1"/>
    <col min="6612" max="6612" width="18.83203125" style="1" customWidth="1"/>
    <col min="6613" max="6614" width="20.6640625" style="1" bestFit="1" customWidth="1"/>
    <col min="6615" max="6615" width="25.33203125" style="1" customWidth="1"/>
    <col min="6616" max="6616" width="14.83203125" style="1" customWidth="1"/>
    <col min="6617" max="6618" width="20.6640625" style="1" customWidth="1"/>
    <col min="6619" max="6619" width="25.33203125" style="1" customWidth="1"/>
    <col min="6620" max="6620" width="14.83203125" style="1" customWidth="1"/>
    <col min="6621" max="6621" width="20.6640625" style="1" bestFit="1" customWidth="1"/>
    <col min="6622" max="6622" width="20.6640625" style="1" customWidth="1"/>
    <col min="6623" max="6623" width="27.33203125" style="1" customWidth="1"/>
    <col min="6624" max="6624" width="16.6640625" style="1" customWidth="1"/>
    <col min="6625" max="6626" width="20.6640625" style="1" bestFit="1" customWidth="1"/>
    <col min="6627" max="6627" width="31.33203125" style="1" customWidth="1"/>
    <col min="6628" max="6628" width="20.83203125" style="1" customWidth="1"/>
    <col min="6629" max="6630" width="20.6640625" style="1" customWidth="1"/>
    <col min="6631" max="6631" width="31.33203125" style="1" customWidth="1"/>
    <col min="6632" max="6632" width="20.83203125" style="1" customWidth="1"/>
    <col min="6633" max="6633" width="20.6640625" style="1" bestFit="1" customWidth="1"/>
    <col min="6634" max="6634" width="20.6640625" style="1" customWidth="1"/>
    <col min="6635" max="6635" width="29.33203125" style="1" customWidth="1"/>
    <col min="6636" max="6636" width="18.83203125" style="1" customWidth="1"/>
    <col min="6637" max="6638" width="20.6640625" style="1" bestFit="1" customWidth="1"/>
    <col min="6639" max="6639" width="33.33203125" style="1" customWidth="1"/>
    <col min="6640" max="6640" width="22.83203125" style="1" customWidth="1"/>
    <col min="6641" max="6642" width="20.6640625" style="1" customWidth="1"/>
    <col min="6643" max="6643" width="29.1640625" style="1" customWidth="1"/>
    <col min="6644" max="6644" width="18.5" style="1" customWidth="1"/>
    <col min="6645" max="6645" width="20.6640625" style="1" bestFit="1" customWidth="1"/>
    <col min="6646" max="6646" width="20.6640625" style="1" customWidth="1"/>
    <col min="6647" max="6647" width="29.33203125" style="1" customWidth="1"/>
    <col min="6648" max="6648" width="18.83203125" style="1" customWidth="1"/>
    <col min="6649" max="6650" width="20.6640625" style="1" bestFit="1" customWidth="1"/>
    <col min="6651" max="6651" width="27.33203125" style="1" customWidth="1"/>
    <col min="6652" max="6652" width="16.83203125" style="1" customWidth="1"/>
    <col min="6653" max="6654" width="20.6640625" style="1" customWidth="1"/>
    <col min="6655" max="6655" width="27.33203125" style="1" customWidth="1"/>
    <col min="6656" max="6656" width="16.83203125" style="1" customWidth="1"/>
    <col min="6657" max="6657" width="20.6640625" style="1" bestFit="1" customWidth="1"/>
    <col min="6658" max="6658" width="20.6640625" style="1" customWidth="1"/>
    <col min="6659" max="6659" width="31.1640625" style="1" customWidth="1"/>
    <col min="6660" max="6660" width="20.5" style="1" customWidth="1"/>
    <col min="6661" max="6662" width="20.6640625" style="1" bestFit="1" customWidth="1"/>
    <col min="6663" max="6663" width="31.33203125" style="1" customWidth="1"/>
    <col min="6664" max="6664" width="20.83203125" style="1" customWidth="1"/>
    <col min="6665" max="6666" width="20.6640625" style="1" customWidth="1"/>
    <col min="6667" max="6667" width="27.33203125" style="1" customWidth="1"/>
    <col min="6668" max="6668" width="16.83203125" style="1" customWidth="1"/>
    <col min="6669" max="6669" width="20.6640625" style="1" bestFit="1" customWidth="1"/>
    <col min="6670" max="6670" width="20.6640625" style="1" customWidth="1"/>
    <col min="6671" max="6671" width="27.1640625" style="1" customWidth="1"/>
    <col min="6672" max="6672" width="16.6640625" style="1" customWidth="1"/>
    <col min="6673" max="6674" width="20.6640625" style="1" bestFit="1" customWidth="1"/>
    <col min="6675" max="6675" width="25.33203125" style="1" customWidth="1"/>
    <col min="6676" max="6676" width="14.83203125" style="1" customWidth="1"/>
    <col min="6677" max="6678" width="20.6640625" style="1" customWidth="1"/>
    <col min="6679" max="6679" width="25.33203125" style="1" customWidth="1"/>
    <col min="6680" max="6680" width="14.83203125" style="1" customWidth="1"/>
    <col min="6681" max="6681" width="20.6640625" style="1" bestFit="1" customWidth="1"/>
    <col min="6682" max="6682" width="20.6640625" style="1" customWidth="1"/>
    <col min="6683" max="6683" width="25.33203125" style="1" customWidth="1"/>
    <col min="6684" max="6684" width="14.83203125" style="1" customWidth="1"/>
    <col min="6685" max="6686" width="20.6640625" style="1" bestFit="1" customWidth="1"/>
    <col min="6687" max="6687" width="25.33203125" style="1" customWidth="1"/>
    <col min="6688" max="6688" width="14.83203125" style="1" customWidth="1"/>
    <col min="6689" max="6690" width="20.6640625" style="1" customWidth="1"/>
    <col min="6691" max="6691" width="25.33203125" style="1" customWidth="1"/>
    <col min="6692" max="6692" width="14.83203125" style="1" customWidth="1"/>
    <col min="6693" max="6693" width="20.6640625" style="1" bestFit="1" customWidth="1"/>
    <col min="6694" max="6694" width="20.6640625" style="1" customWidth="1"/>
    <col min="6695" max="6695" width="25.33203125" style="1" customWidth="1"/>
    <col min="6696" max="6696" width="14.83203125" style="1" customWidth="1"/>
    <col min="6697" max="6698" width="20.6640625" style="1" bestFit="1" customWidth="1"/>
    <col min="6699" max="6699" width="27.33203125" style="1" customWidth="1"/>
    <col min="6700" max="6700" width="16.83203125" style="1" customWidth="1"/>
    <col min="6701" max="6701" width="27.33203125" style="1" bestFit="1" customWidth="1"/>
    <col min="6702" max="6702" width="16.83203125" style="1" customWidth="1"/>
    <col min="6703" max="6705" width="20.6640625" style="1" bestFit="1" customWidth="1"/>
    <col min="6706" max="6706" width="26" style="1" bestFit="1" customWidth="1"/>
    <col min="6707" max="6707" width="27.33203125" style="1" bestFit="1" customWidth="1"/>
    <col min="6708" max="6708" width="16.83203125" style="1" bestFit="1" customWidth="1"/>
    <col min="6709" max="6711" width="20.6640625" style="1" bestFit="1" customWidth="1"/>
    <col min="6712" max="6712" width="24" style="1" bestFit="1" customWidth="1"/>
    <col min="6713" max="6713" width="25.33203125" style="1" bestFit="1" customWidth="1"/>
    <col min="6714" max="6714" width="14.83203125" style="1" bestFit="1" customWidth="1"/>
    <col min="6715" max="6717" width="20.6640625" style="1" bestFit="1" customWidth="1"/>
    <col min="6718" max="6718" width="24" style="1" bestFit="1" customWidth="1"/>
    <col min="6719" max="6719" width="25.33203125" style="1" bestFit="1" customWidth="1"/>
    <col min="6720" max="6720" width="14.83203125" style="1" bestFit="1" customWidth="1"/>
    <col min="6721" max="6723" width="20.6640625" style="1" bestFit="1" customWidth="1"/>
    <col min="6724" max="6724" width="24" style="1" bestFit="1" customWidth="1"/>
    <col min="6725" max="6725" width="25.33203125" style="1" bestFit="1" customWidth="1"/>
    <col min="6726" max="6726" width="14.83203125" style="1" bestFit="1" customWidth="1"/>
    <col min="6727" max="6729" width="20.6640625" style="1" bestFit="1" customWidth="1"/>
    <col min="6730" max="6730" width="24" style="1" bestFit="1" customWidth="1"/>
    <col min="6731" max="6731" width="25.33203125" style="1" bestFit="1" customWidth="1"/>
    <col min="6732" max="6732" width="14.83203125" style="1" bestFit="1" customWidth="1"/>
    <col min="6733" max="6735" width="20.6640625" style="1" bestFit="1" customWidth="1"/>
    <col min="6736" max="6736" width="24" style="1" bestFit="1" customWidth="1"/>
    <col min="6737" max="6737" width="25.33203125" style="1" bestFit="1" customWidth="1"/>
    <col min="6738" max="6738" width="14.83203125" style="1" bestFit="1" customWidth="1"/>
    <col min="6739" max="6741" width="20.6640625" style="1" bestFit="1" customWidth="1"/>
    <col min="6742" max="6742" width="26" style="1" bestFit="1" customWidth="1"/>
    <col min="6743" max="6743" width="27.33203125" style="1" bestFit="1" customWidth="1"/>
    <col min="6744" max="6744" width="16.83203125" style="1" bestFit="1" customWidth="1"/>
    <col min="6745" max="6747" width="20.6640625" style="1" bestFit="1" customWidth="1"/>
    <col min="6748" max="6748" width="22" style="1" bestFit="1" customWidth="1"/>
    <col min="6749" max="6749" width="23.33203125" style="1" bestFit="1" customWidth="1"/>
    <col min="6750" max="6750" width="12.83203125" style="1"/>
    <col min="6751" max="6753" width="20.6640625" style="1" bestFit="1" customWidth="1"/>
    <col min="6754" max="6754" width="22" style="1" bestFit="1" customWidth="1"/>
    <col min="6755" max="6755" width="23.33203125" style="1" bestFit="1" customWidth="1"/>
    <col min="6756" max="6756" width="12.83203125" style="1"/>
    <col min="6757" max="6759" width="20.6640625" style="1" bestFit="1" customWidth="1"/>
    <col min="6760" max="6760" width="22" style="1" bestFit="1" customWidth="1"/>
    <col min="6761" max="6761" width="23.33203125" style="1" bestFit="1" customWidth="1"/>
    <col min="6762" max="6762" width="12.83203125" style="1"/>
    <col min="6763" max="6765" width="20.6640625" style="1" bestFit="1" customWidth="1"/>
    <col min="6766" max="6766" width="24" style="1" bestFit="1" customWidth="1"/>
    <col min="6767" max="6767" width="25.33203125" style="1" bestFit="1" customWidth="1"/>
    <col min="6768" max="6768" width="14.83203125" style="1" bestFit="1" customWidth="1"/>
    <col min="6769" max="6771" width="20.6640625" style="1" bestFit="1" customWidth="1"/>
    <col min="6772" max="6772" width="26" style="1" bestFit="1" customWidth="1"/>
    <col min="6773" max="6773" width="27.33203125" style="1" bestFit="1" customWidth="1"/>
    <col min="6774" max="6774" width="16.83203125" style="1" bestFit="1" customWidth="1"/>
    <col min="6775" max="6777" width="20.6640625" style="1" bestFit="1" customWidth="1"/>
    <col min="6778" max="6778" width="24" style="1" bestFit="1" customWidth="1"/>
    <col min="6779" max="6779" width="25.33203125" style="1" bestFit="1" customWidth="1"/>
    <col min="6780" max="6780" width="14.83203125" style="1" bestFit="1" customWidth="1"/>
    <col min="6781" max="6783" width="20.6640625" style="1" bestFit="1" customWidth="1"/>
    <col min="6784" max="6784" width="24" style="1" bestFit="1" customWidth="1"/>
    <col min="6785" max="6785" width="25.33203125" style="1" bestFit="1" customWidth="1"/>
    <col min="6786" max="6786" width="14.83203125" style="1" bestFit="1" customWidth="1"/>
    <col min="6787" max="6789" width="20.6640625" style="1" bestFit="1" customWidth="1"/>
    <col min="6790" max="6790" width="22" style="1" bestFit="1" customWidth="1"/>
    <col min="6791" max="6791" width="23.33203125" style="1" bestFit="1" customWidth="1"/>
    <col min="6792" max="6792" width="12.83203125" style="1"/>
    <col min="6793" max="6795" width="20.6640625" style="1" bestFit="1" customWidth="1"/>
    <col min="6796" max="6796" width="24" style="1" bestFit="1" customWidth="1"/>
    <col min="6797" max="6797" width="25.33203125" style="1" bestFit="1" customWidth="1"/>
    <col min="6798" max="6798" width="14.83203125" style="1" bestFit="1" customWidth="1"/>
    <col min="6799" max="6801" width="20.6640625" style="1" bestFit="1" customWidth="1"/>
    <col min="6802" max="6802" width="26" style="1" bestFit="1" customWidth="1"/>
    <col min="6803" max="6803" width="27.33203125" style="1" bestFit="1" customWidth="1"/>
    <col min="6804" max="6804" width="16.83203125" style="1" bestFit="1" customWidth="1"/>
    <col min="6805" max="6807" width="20.6640625" style="1" bestFit="1" customWidth="1"/>
    <col min="6808" max="6808" width="24" style="1" bestFit="1" customWidth="1"/>
    <col min="6809" max="6809" width="25.33203125" style="1" bestFit="1" customWidth="1"/>
    <col min="6810" max="6810" width="14.83203125" style="1" bestFit="1" customWidth="1"/>
    <col min="6811" max="6813" width="20.6640625" style="1" bestFit="1" customWidth="1"/>
    <col min="6814" max="6814" width="24" style="1" bestFit="1" customWidth="1"/>
    <col min="6815" max="6815" width="25.33203125" style="1" bestFit="1" customWidth="1"/>
    <col min="6816" max="6816" width="14.83203125" style="1" bestFit="1" customWidth="1"/>
    <col min="6817" max="6819" width="20.6640625" style="1" bestFit="1" customWidth="1"/>
    <col min="6820" max="6820" width="26" style="1" bestFit="1" customWidth="1"/>
    <col min="6821" max="6821" width="27.33203125" style="1" bestFit="1" customWidth="1"/>
    <col min="6822" max="6822" width="16.83203125" style="1" bestFit="1" customWidth="1"/>
    <col min="6823" max="6825" width="20.6640625" style="1" bestFit="1" customWidth="1"/>
    <col min="6826" max="6826" width="24" style="1" bestFit="1" customWidth="1"/>
    <col min="6827" max="6827" width="25.33203125" style="1" bestFit="1" customWidth="1"/>
    <col min="6828" max="6828" width="14.83203125" style="1" bestFit="1" customWidth="1"/>
    <col min="6829" max="6831" width="20.6640625" style="1" bestFit="1" customWidth="1"/>
    <col min="6832" max="6832" width="24" style="1" bestFit="1" customWidth="1"/>
    <col min="6833" max="6833" width="25.33203125" style="1" bestFit="1" customWidth="1"/>
    <col min="6834" max="6834" width="14.83203125" style="1" bestFit="1" customWidth="1"/>
    <col min="6835" max="6837" width="20.6640625" style="1" bestFit="1" customWidth="1"/>
    <col min="6838" max="6838" width="22" style="1" bestFit="1" customWidth="1"/>
    <col min="6839" max="6839" width="23.33203125" style="1" bestFit="1" customWidth="1"/>
    <col min="6840" max="6840" width="12.83203125" style="1"/>
    <col min="6841" max="6843" width="20.6640625" style="1" bestFit="1" customWidth="1"/>
    <col min="6844" max="6844" width="24" style="1" bestFit="1" customWidth="1"/>
    <col min="6845" max="6845" width="25.33203125" style="1" bestFit="1" customWidth="1"/>
    <col min="6846" max="6846" width="14.83203125" style="1" bestFit="1" customWidth="1"/>
    <col min="6847" max="6849" width="20.6640625" style="1" bestFit="1" customWidth="1"/>
    <col min="6850" max="6850" width="24" style="1" bestFit="1" customWidth="1"/>
    <col min="6851" max="6851" width="25.33203125" style="1" bestFit="1" customWidth="1"/>
    <col min="6852" max="6852" width="14.83203125" style="1" bestFit="1" customWidth="1"/>
    <col min="6853" max="6855" width="20.6640625" style="1" bestFit="1" customWidth="1"/>
    <col min="6856" max="6856" width="24" style="1" bestFit="1" customWidth="1"/>
    <col min="6857" max="6857" width="25.33203125" style="1" bestFit="1" customWidth="1"/>
    <col min="6858" max="6858" width="14.83203125" style="1" bestFit="1" customWidth="1"/>
    <col min="6859" max="6861" width="20.6640625" style="1" bestFit="1" customWidth="1"/>
    <col min="6862" max="6862" width="24" style="1" bestFit="1" customWidth="1"/>
    <col min="6863" max="6863" width="25.33203125" style="1" bestFit="1" customWidth="1"/>
    <col min="6864" max="6864" width="14.83203125" style="1" bestFit="1" customWidth="1"/>
    <col min="6865" max="6867" width="20.6640625" style="1" bestFit="1" customWidth="1"/>
    <col min="6868" max="6868" width="24" style="1" bestFit="1" customWidth="1"/>
    <col min="6869" max="6869" width="25.33203125" style="1" bestFit="1" customWidth="1"/>
    <col min="6870" max="6870" width="14.83203125" style="1" bestFit="1" customWidth="1"/>
    <col min="6871" max="6873" width="20.6640625" style="1" bestFit="1" customWidth="1"/>
    <col min="6874" max="6874" width="24" style="1" bestFit="1" customWidth="1"/>
    <col min="6875" max="6875" width="25.33203125" style="1" bestFit="1" customWidth="1"/>
    <col min="6876" max="6876" width="14.83203125" style="1" bestFit="1" customWidth="1"/>
    <col min="6877" max="6879" width="20.6640625" style="1" bestFit="1" customWidth="1"/>
    <col min="6880" max="6880" width="24" style="1" bestFit="1" customWidth="1"/>
    <col min="6881" max="6881" width="25.33203125" style="1" bestFit="1" customWidth="1"/>
    <col min="6882" max="6882" width="14.83203125" style="1" bestFit="1" customWidth="1"/>
    <col min="6883" max="6885" width="20.6640625" style="1" bestFit="1" customWidth="1"/>
    <col min="6886" max="6886" width="22" style="1" bestFit="1" customWidth="1"/>
    <col min="6887" max="6887" width="23.33203125" style="1" bestFit="1" customWidth="1"/>
    <col min="6888" max="6888" width="12.83203125" style="1"/>
    <col min="6889" max="6891" width="20.6640625" style="1" bestFit="1" customWidth="1"/>
    <col min="6892" max="6892" width="24" style="1" bestFit="1" customWidth="1"/>
    <col min="6893" max="6893" width="25.33203125" style="1" bestFit="1" customWidth="1"/>
    <col min="6894" max="6894" width="14.83203125" style="1" bestFit="1" customWidth="1"/>
    <col min="6895" max="6897" width="20.6640625" style="1" bestFit="1" customWidth="1"/>
    <col min="6898" max="6898" width="30" style="1" bestFit="1" customWidth="1"/>
    <col min="6899" max="6899" width="31.1640625" style="1" bestFit="1" customWidth="1"/>
    <col min="6900" max="6903" width="20.6640625" style="1" bestFit="1" customWidth="1"/>
    <col min="6904" max="6904" width="24" style="1" bestFit="1" customWidth="1"/>
    <col min="6905" max="6905" width="25.33203125" style="1" bestFit="1" customWidth="1"/>
    <col min="6906" max="6906" width="14.83203125" style="1" bestFit="1" customWidth="1"/>
    <col min="6907" max="6909" width="20.6640625" style="1" bestFit="1" customWidth="1"/>
    <col min="6910" max="6910" width="27.83203125" style="1" bestFit="1" customWidth="1"/>
    <col min="6911" max="6911" width="29.1640625" style="1" bestFit="1" customWidth="1"/>
    <col min="6912" max="6912" width="18.6640625" style="1" bestFit="1" customWidth="1"/>
    <col min="6913" max="6915" width="20.6640625" style="1" bestFit="1" customWidth="1"/>
    <col min="6916" max="6916" width="24" style="1" bestFit="1" customWidth="1"/>
    <col min="6917" max="6917" width="25.33203125" style="1" bestFit="1" customWidth="1"/>
    <col min="6918" max="6918" width="14.83203125" style="1" bestFit="1" customWidth="1"/>
    <col min="6919" max="6921" width="20.6640625" style="1" bestFit="1" customWidth="1"/>
    <col min="6922" max="6922" width="28" style="1" bestFit="1" customWidth="1"/>
    <col min="6923" max="6923" width="29.33203125" style="1" bestFit="1" customWidth="1"/>
    <col min="6924" max="6924" width="18.83203125" style="1" bestFit="1" customWidth="1"/>
    <col min="6925" max="6927" width="20.6640625" style="1" bestFit="1" customWidth="1"/>
    <col min="6928" max="6928" width="28" style="1" bestFit="1" customWidth="1"/>
    <col min="6929" max="6929" width="29.33203125" style="1" bestFit="1" customWidth="1"/>
    <col min="6930" max="6930" width="18.83203125" style="1" bestFit="1" customWidth="1"/>
    <col min="6931" max="6933" width="20.6640625" style="1" bestFit="1" customWidth="1"/>
    <col min="6934" max="6934" width="24" style="1" bestFit="1" customWidth="1"/>
    <col min="6935" max="6935" width="25.33203125" style="1" bestFit="1" customWidth="1"/>
    <col min="6936" max="6936" width="14.6640625" style="1" bestFit="1" customWidth="1"/>
    <col min="6937" max="6939" width="20.6640625" style="1" bestFit="1" customWidth="1"/>
    <col min="6940" max="6940" width="28" style="1" bestFit="1" customWidth="1"/>
    <col min="6941" max="6941" width="29.33203125" style="1" bestFit="1" customWidth="1"/>
    <col min="6942" max="6942" width="18.83203125" style="1" bestFit="1" customWidth="1"/>
    <col min="6943" max="6945" width="20.6640625" style="1" bestFit="1" customWidth="1"/>
    <col min="6946" max="6946" width="30" style="1" bestFit="1" customWidth="1"/>
    <col min="6947" max="6947" width="31.33203125" style="1" bestFit="1" customWidth="1"/>
    <col min="6948" max="6948" width="20.83203125" style="1" bestFit="1" customWidth="1"/>
    <col min="6949" max="6951" width="20.6640625" style="1" bestFit="1" customWidth="1"/>
    <col min="6952" max="6952" width="25.83203125" style="1" bestFit="1" customWidth="1"/>
    <col min="6953" max="6953" width="27.1640625" style="1" bestFit="1" customWidth="1"/>
    <col min="6954" max="6954" width="16.6640625" style="1" bestFit="1" customWidth="1"/>
    <col min="6955" max="6957" width="20.6640625" style="1" bestFit="1" customWidth="1"/>
    <col min="6958" max="6958" width="30" style="1" bestFit="1" customWidth="1"/>
    <col min="6959" max="6959" width="31.33203125" style="1" bestFit="1" customWidth="1"/>
    <col min="6960" max="6960" width="20.83203125" style="1" bestFit="1" customWidth="1"/>
    <col min="6961" max="6963" width="20.6640625" style="1" bestFit="1" customWidth="1"/>
    <col min="6964" max="6964" width="26" style="1" bestFit="1" customWidth="1"/>
    <col min="6965" max="6965" width="27.33203125" style="1" bestFit="1" customWidth="1"/>
    <col min="6966" max="6966" width="16.83203125" style="1" bestFit="1" customWidth="1"/>
    <col min="6967" max="6969" width="20.6640625" style="1" bestFit="1" customWidth="1"/>
    <col min="6970" max="6970" width="28" style="1" bestFit="1" customWidth="1"/>
    <col min="6971" max="6971" width="29.33203125" style="1" bestFit="1" customWidth="1"/>
    <col min="6972" max="6972" width="18.83203125" style="1" bestFit="1" customWidth="1"/>
    <col min="6973" max="6975" width="20.6640625" style="1" bestFit="1" customWidth="1"/>
    <col min="6976" max="6976" width="26" style="1" bestFit="1" customWidth="1"/>
    <col min="6977" max="6977" width="27.33203125" style="1" bestFit="1" customWidth="1"/>
    <col min="6978" max="6978" width="16.83203125" style="1" bestFit="1" customWidth="1"/>
    <col min="6979" max="6981" width="20.6640625" style="1" bestFit="1" customWidth="1"/>
    <col min="6982" max="6982" width="26" style="1" bestFit="1" customWidth="1"/>
    <col min="6983" max="6983" width="27.1640625" style="1" bestFit="1" customWidth="1"/>
    <col min="6984" max="6984" width="16.6640625" style="1" bestFit="1" customWidth="1"/>
    <col min="6985" max="6987" width="20.6640625" style="1" bestFit="1" customWidth="1"/>
    <col min="6988" max="6988" width="24" style="1" bestFit="1" customWidth="1"/>
    <col min="6989" max="6989" width="25.33203125" style="1" bestFit="1" customWidth="1"/>
    <col min="6990" max="6990" width="14.83203125" style="1" bestFit="1" customWidth="1"/>
    <col min="6991" max="6993" width="20.6640625" style="1" bestFit="1" customWidth="1"/>
    <col min="6994" max="6994" width="24" style="1" bestFit="1" customWidth="1"/>
    <col min="6995" max="6995" width="25.33203125" style="1" bestFit="1" customWidth="1"/>
    <col min="6996" max="6996" width="14.83203125" style="1" bestFit="1" customWidth="1"/>
    <col min="6997" max="6999" width="20.6640625" style="1" bestFit="1" customWidth="1"/>
    <col min="7000" max="7000" width="24" style="1" bestFit="1" customWidth="1"/>
    <col min="7001" max="7001" width="25.33203125" style="1" bestFit="1" customWidth="1"/>
    <col min="7002" max="7002" width="14.83203125" style="1" bestFit="1" customWidth="1"/>
    <col min="7003" max="7005" width="20.6640625" style="1" bestFit="1" customWidth="1"/>
    <col min="7006" max="7006" width="24" style="1" bestFit="1" customWidth="1"/>
    <col min="7007" max="7007" width="25.33203125" style="1" bestFit="1" customWidth="1"/>
    <col min="7008" max="7008" width="14.83203125" style="1" bestFit="1" customWidth="1"/>
    <col min="7009" max="7011" width="20.6640625" style="1" bestFit="1" customWidth="1"/>
    <col min="7012" max="7012" width="26" style="1" bestFit="1" customWidth="1"/>
    <col min="7013" max="7013" width="27.1640625" style="1" bestFit="1" customWidth="1"/>
    <col min="7014" max="7014" width="16.6640625" style="1" bestFit="1" customWidth="1"/>
    <col min="7015" max="7017" width="20.6640625" style="1" bestFit="1" customWidth="1"/>
    <col min="7018" max="7018" width="24" style="1" bestFit="1" customWidth="1"/>
    <col min="7019" max="7019" width="25.33203125" style="1" bestFit="1" customWidth="1"/>
    <col min="7020" max="7020" width="14.83203125" style="1" bestFit="1" customWidth="1"/>
    <col min="7021" max="7023" width="20.6640625" style="1" bestFit="1" customWidth="1"/>
    <col min="7024" max="7024" width="24" style="1" bestFit="1" customWidth="1"/>
    <col min="7025" max="7025" width="25.33203125" style="1" bestFit="1" customWidth="1"/>
    <col min="7026" max="7026" width="14.83203125" style="1" bestFit="1" customWidth="1"/>
    <col min="7027" max="7029" width="20.6640625" style="1" bestFit="1" customWidth="1"/>
    <col min="7030" max="7030" width="24" style="1" bestFit="1" customWidth="1"/>
    <col min="7031" max="7031" width="25.33203125" style="1" bestFit="1" customWidth="1"/>
    <col min="7032" max="7032" width="14.83203125" style="1" bestFit="1" customWidth="1"/>
    <col min="7033" max="7035" width="20.6640625" style="1" bestFit="1" customWidth="1"/>
    <col min="7036" max="7036" width="22" style="1" bestFit="1" customWidth="1"/>
    <col min="7037" max="7037" width="23.33203125" style="1" bestFit="1" customWidth="1"/>
    <col min="7038" max="7038" width="12.83203125" style="1"/>
    <col min="7039" max="7041" width="20.6640625" style="1" bestFit="1" customWidth="1"/>
    <col min="7042" max="7042" width="24" style="1" bestFit="1" customWidth="1"/>
    <col min="7043" max="7043" width="25.33203125" style="1" bestFit="1" customWidth="1"/>
    <col min="7044" max="7044" width="14.83203125" style="1" bestFit="1" customWidth="1"/>
    <col min="7045" max="7047" width="20.6640625" style="1" bestFit="1" customWidth="1"/>
    <col min="7048" max="7048" width="26" style="1" bestFit="1" customWidth="1"/>
    <col min="7049" max="7049" width="27.33203125" style="1" bestFit="1" customWidth="1"/>
    <col min="7050" max="7050" width="16.6640625" style="1" bestFit="1" customWidth="1"/>
    <col min="7051" max="7053" width="20.6640625" style="1" bestFit="1" customWidth="1"/>
    <col min="7054" max="7054" width="24" style="1" bestFit="1" customWidth="1"/>
    <col min="7055" max="7055" width="25.33203125" style="1" bestFit="1" customWidth="1"/>
    <col min="7056" max="7056" width="14.83203125" style="1" bestFit="1" customWidth="1"/>
    <col min="7057" max="7059" width="20.6640625" style="1" bestFit="1" customWidth="1"/>
    <col min="7060" max="7060" width="22" style="1" bestFit="1" customWidth="1"/>
    <col min="7061" max="7061" width="23.33203125" style="1" bestFit="1" customWidth="1"/>
    <col min="7062" max="7062" width="12.83203125" style="1"/>
    <col min="7063" max="7065" width="20.6640625" style="1" bestFit="1" customWidth="1"/>
    <col min="7066" max="7066" width="24" style="1" bestFit="1" customWidth="1"/>
    <col min="7067" max="7067" width="25.33203125" style="1" bestFit="1" customWidth="1"/>
    <col min="7068" max="7068" width="14.83203125" style="1" bestFit="1" customWidth="1"/>
    <col min="7069" max="7071" width="20.6640625" style="1" bestFit="1" customWidth="1"/>
    <col min="7072" max="7072" width="24" style="1" bestFit="1" customWidth="1"/>
    <col min="7073" max="7073" width="25.33203125" style="1" bestFit="1" customWidth="1"/>
    <col min="7074" max="7074" width="14.83203125" style="1" bestFit="1" customWidth="1"/>
    <col min="7075" max="7077" width="20.6640625" style="1" bestFit="1" customWidth="1"/>
    <col min="7078" max="7078" width="24" style="1" bestFit="1" customWidth="1"/>
    <col min="7079" max="7079" width="25.33203125" style="1" bestFit="1" customWidth="1"/>
    <col min="7080" max="7080" width="14.83203125" style="1" bestFit="1" customWidth="1"/>
    <col min="7081" max="7083" width="20.6640625" style="1" bestFit="1" customWidth="1"/>
    <col min="7084" max="7084" width="24" style="1" bestFit="1" customWidth="1"/>
    <col min="7085" max="7085" width="25.33203125" style="1" bestFit="1" customWidth="1"/>
    <col min="7086" max="7086" width="14.83203125" style="1" bestFit="1" customWidth="1"/>
    <col min="7087" max="7089" width="20.6640625" style="1" bestFit="1" customWidth="1"/>
    <col min="7090" max="7090" width="24" style="1" bestFit="1" customWidth="1"/>
    <col min="7091" max="7091" width="25.33203125" style="1" bestFit="1" customWidth="1"/>
    <col min="7092" max="7092" width="14.83203125" style="1" bestFit="1" customWidth="1"/>
    <col min="7093" max="7095" width="20.6640625" style="1" bestFit="1" customWidth="1"/>
    <col min="7096" max="7096" width="24" style="1" bestFit="1" customWidth="1"/>
    <col min="7097" max="7097" width="25.33203125" style="1" bestFit="1" customWidth="1"/>
    <col min="7098" max="7098" width="14.83203125" style="1" bestFit="1" customWidth="1"/>
    <col min="7099" max="7101" width="20.6640625" style="1" bestFit="1" customWidth="1"/>
    <col min="7102" max="7102" width="26" style="1" bestFit="1" customWidth="1"/>
    <col min="7103" max="7103" width="27.33203125" style="1" bestFit="1" customWidth="1"/>
    <col min="7104" max="7104" width="16.83203125" style="1" bestFit="1" customWidth="1"/>
    <col min="7105" max="7107" width="20.6640625" style="1" bestFit="1" customWidth="1"/>
    <col min="7108" max="7108" width="26" style="1" bestFit="1" customWidth="1"/>
    <col min="7109" max="7109" width="27.33203125" style="1" bestFit="1" customWidth="1"/>
    <col min="7110" max="7110" width="16.83203125" style="1" bestFit="1" customWidth="1"/>
    <col min="7111" max="7113" width="20.6640625" style="1" bestFit="1" customWidth="1"/>
    <col min="7114" max="7114" width="26" style="1" bestFit="1" customWidth="1"/>
    <col min="7115" max="7115" width="27.33203125" style="1" bestFit="1" customWidth="1"/>
    <col min="7116" max="7116" width="16.83203125" style="1" bestFit="1" customWidth="1"/>
    <col min="7117" max="7119" width="20.6640625" style="1" bestFit="1" customWidth="1"/>
    <col min="7120" max="7120" width="24" style="1" bestFit="1" customWidth="1"/>
    <col min="7121" max="7121" width="25.33203125" style="1" bestFit="1" customWidth="1"/>
    <col min="7122" max="7122" width="14.83203125" style="1" bestFit="1" customWidth="1"/>
    <col min="7123" max="7125" width="20.6640625" style="1" bestFit="1" customWidth="1"/>
    <col min="7126" max="7126" width="24" style="1" bestFit="1" customWidth="1"/>
    <col min="7127" max="7127" width="25.33203125" style="1" bestFit="1" customWidth="1"/>
    <col min="7128" max="7128" width="14.83203125" style="1" bestFit="1" customWidth="1"/>
    <col min="7129" max="7131" width="20.6640625" style="1" bestFit="1" customWidth="1"/>
    <col min="7132" max="7132" width="22" style="1" bestFit="1" customWidth="1"/>
    <col min="7133" max="7133" width="23.33203125" style="1" bestFit="1" customWidth="1"/>
    <col min="7134" max="7134" width="12.83203125" style="1"/>
    <col min="7135" max="7137" width="20.6640625" style="1" bestFit="1" customWidth="1"/>
    <col min="7138" max="7138" width="26" style="1" bestFit="1" customWidth="1"/>
    <col min="7139" max="7139" width="27.33203125" style="1" bestFit="1" customWidth="1"/>
    <col min="7140" max="7140" width="16.83203125" style="1" bestFit="1" customWidth="1"/>
    <col min="7141" max="7143" width="20.6640625" style="1" bestFit="1" customWidth="1"/>
    <col min="7144" max="7144" width="26" style="1" bestFit="1" customWidth="1"/>
    <col min="7145" max="7145" width="27.33203125" style="1" bestFit="1" customWidth="1"/>
    <col min="7146" max="7146" width="16.83203125" style="1" bestFit="1" customWidth="1"/>
    <col min="7147" max="7149" width="20.6640625" style="1" bestFit="1" customWidth="1"/>
    <col min="7150" max="7150" width="26" style="1" bestFit="1" customWidth="1"/>
    <col min="7151" max="7151" width="27.33203125" style="1" bestFit="1" customWidth="1"/>
    <col min="7152" max="7152" width="16.83203125" style="1" bestFit="1" customWidth="1"/>
    <col min="7153" max="7155" width="20.6640625" style="1" bestFit="1" customWidth="1"/>
    <col min="7156" max="7156" width="24" style="1" bestFit="1" customWidth="1"/>
    <col min="7157" max="7157" width="25.33203125" style="1" bestFit="1" customWidth="1"/>
    <col min="7158" max="7158" width="14.83203125" style="1" bestFit="1" customWidth="1"/>
    <col min="7159" max="7161" width="20.6640625" style="1" bestFit="1" customWidth="1"/>
    <col min="7162" max="7162" width="24" style="1" bestFit="1" customWidth="1"/>
    <col min="7163" max="7163" width="25.33203125" style="1" bestFit="1" customWidth="1"/>
    <col min="7164" max="7164" width="14.83203125" style="1" bestFit="1" customWidth="1"/>
    <col min="7165" max="7167" width="20.6640625" style="1" bestFit="1" customWidth="1"/>
    <col min="7168" max="7168" width="24" style="1" bestFit="1" customWidth="1"/>
    <col min="7169" max="7169" width="25.33203125" style="1" bestFit="1" customWidth="1"/>
    <col min="7170" max="7170" width="14.83203125" style="1" bestFit="1" customWidth="1"/>
    <col min="7171" max="7173" width="20.6640625" style="1" bestFit="1" customWidth="1"/>
    <col min="7174" max="7174" width="24" style="1" bestFit="1" customWidth="1"/>
    <col min="7175" max="7175" width="25.33203125" style="1" bestFit="1" customWidth="1"/>
    <col min="7176" max="7176" width="14.83203125" style="1" bestFit="1" customWidth="1"/>
    <col min="7177" max="7179" width="20.6640625" style="1" bestFit="1" customWidth="1"/>
    <col min="7180" max="7180" width="24" style="1" bestFit="1" customWidth="1"/>
    <col min="7181" max="7181" width="25.33203125" style="1" bestFit="1" customWidth="1"/>
    <col min="7182" max="7182" width="14.83203125" style="1" bestFit="1" customWidth="1"/>
    <col min="7183" max="7185" width="20.6640625" style="1" bestFit="1" customWidth="1"/>
    <col min="7186" max="7186" width="24" style="1" bestFit="1" customWidth="1"/>
    <col min="7187" max="7187" width="25.33203125" style="1" bestFit="1" customWidth="1"/>
    <col min="7188" max="7188" width="14.83203125" style="1" bestFit="1" customWidth="1"/>
    <col min="7189" max="7191" width="20.6640625" style="1" bestFit="1" customWidth="1"/>
    <col min="7192" max="7192" width="24" style="1" bestFit="1" customWidth="1"/>
    <col min="7193" max="7193" width="25.33203125" style="1" bestFit="1" customWidth="1"/>
    <col min="7194" max="7194" width="14.83203125" style="1" bestFit="1" customWidth="1"/>
    <col min="7195" max="7197" width="20.6640625" style="1" bestFit="1" customWidth="1"/>
    <col min="7198" max="7198" width="28" style="1" bestFit="1" customWidth="1"/>
    <col min="7199" max="7199" width="29.33203125" style="1" bestFit="1" customWidth="1"/>
    <col min="7200" max="7200" width="18.83203125" style="1" bestFit="1" customWidth="1"/>
    <col min="7201" max="7203" width="20.6640625" style="1" bestFit="1" customWidth="1"/>
    <col min="7204" max="7204" width="28" style="1" bestFit="1" customWidth="1"/>
    <col min="7205" max="7205" width="29.33203125" style="1" bestFit="1" customWidth="1"/>
    <col min="7206" max="7206" width="18.83203125" style="1" bestFit="1" customWidth="1"/>
    <col min="7207" max="7209" width="20.6640625" style="1" bestFit="1" customWidth="1"/>
    <col min="7210" max="7210" width="24" style="1" bestFit="1" customWidth="1"/>
    <col min="7211" max="7211" width="25.33203125" style="1" bestFit="1" customWidth="1"/>
    <col min="7212" max="7212" width="14.83203125" style="1" bestFit="1" customWidth="1"/>
    <col min="7213" max="7215" width="20.6640625" style="1" bestFit="1" customWidth="1"/>
    <col min="7216" max="7216" width="24" style="1" bestFit="1" customWidth="1"/>
    <col min="7217" max="7217" width="25.33203125" style="1" bestFit="1" customWidth="1"/>
    <col min="7218" max="7218" width="14.83203125" style="1" bestFit="1" customWidth="1"/>
    <col min="7219" max="7221" width="20.6640625" style="1" bestFit="1" customWidth="1"/>
    <col min="7222" max="7222" width="26" style="1" bestFit="1" customWidth="1"/>
    <col min="7223" max="7223" width="27.33203125" style="1" bestFit="1" customWidth="1"/>
    <col min="7224" max="7224" width="16.83203125" style="1" bestFit="1" customWidth="1"/>
    <col min="7225" max="7227" width="20.6640625" style="1" bestFit="1" customWidth="1"/>
    <col min="7228" max="7228" width="24" style="1" bestFit="1" customWidth="1"/>
    <col min="7229" max="7229" width="25.33203125" style="1" bestFit="1" customWidth="1"/>
    <col min="7230" max="7230" width="14.83203125" style="1" bestFit="1" customWidth="1"/>
    <col min="7231" max="7233" width="20.6640625" style="1" bestFit="1" customWidth="1"/>
    <col min="7234" max="7234" width="24" style="1" bestFit="1" customWidth="1"/>
    <col min="7235" max="7235" width="25.33203125" style="1" bestFit="1" customWidth="1"/>
    <col min="7236" max="7236" width="14.83203125" style="1" bestFit="1" customWidth="1"/>
    <col min="7237" max="7239" width="20.6640625" style="1" bestFit="1" customWidth="1"/>
    <col min="7240" max="7240" width="26" style="1" bestFit="1" customWidth="1"/>
    <col min="7241" max="7241" width="27.33203125" style="1" bestFit="1" customWidth="1"/>
    <col min="7242" max="7242" width="16.83203125" style="1" bestFit="1" customWidth="1"/>
    <col min="7243" max="7245" width="20.6640625" style="1" bestFit="1" customWidth="1"/>
    <col min="7246" max="7246" width="24" style="1" bestFit="1" customWidth="1"/>
    <col min="7247" max="7247" width="25.33203125" style="1" bestFit="1" customWidth="1"/>
    <col min="7248" max="7248" width="14.83203125" style="1" bestFit="1" customWidth="1"/>
    <col min="7249" max="7251" width="20.6640625" style="1" bestFit="1" customWidth="1"/>
    <col min="7252" max="7252" width="26" style="1" bestFit="1" customWidth="1"/>
    <col min="7253" max="7253" width="27.33203125" style="1" bestFit="1" customWidth="1"/>
    <col min="7254" max="7254" width="16.83203125" style="1" bestFit="1" customWidth="1"/>
    <col min="7255" max="7257" width="20.6640625" style="1" bestFit="1" customWidth="1"/>
    <col min="7258" max="7258" width="24" style="1" bestFit="1" customWidth="1"/>
    <col min="7259" max="7259" width="25.33203125" style="1" bestFit="1" customWidth="1"/>
    <col min="7260" max="7260" width="14.83203125" style="1" bestFit="1" customWidth="1"/>
    <col min="7261" max="7263" width="20.6640625" style="1" bestFit="1" customWidth="1"/>
    <col min="7264" max="7264" width="24" style="1" bestFit="1" customWidth="1"/>
    <col min="7265" max="7265" width="25.33203125" style="1" bestFit="1" customWidth="1"/>
    <col min="7266" max="7266" width="14.83203125" style="1" bestFit="1" customWidth="1"/>
    <col min="7267" max="7269" width="20.6640625" style="1" bestFit="1" customWidth="1"/>
    <col min="7270" max="7270" width="24" style="1" bestFit="1" customWidth="1"/>
    <col min="7271" max="7271" width="25.33203125" style="1" bestFit="1" customWidth="1"/>
    <col min="7272" max="7272" width="14.83203125" style="1" bestFit="1" customWidth="1"/>
    <col min="7273" max="7275" width="20.6640625" style="1" bestFit="1" customWidth="1"/>
    <col min="7276" max="7276" width="24" style="1" bestFit="1" customWidth="1"/>
    <col min="7277" max="7277" width="25.33203125" style="1" bestFit="1" customWidth="1"/>
    <col min="7278" max="7278" width="14.83203125" style="1" bestFit="1" customWidth="1"/>
    <col min="7279" max="7281" width="20.6640625" style="1" bestFit="1" customWidth="1"/>
    <col min="7282" max="7282" width="22" style="1" bestFit="1" customWidth="1"/>
    <col min="7283" max="7283" width="23.33203125" style="1" bestFit="1" customWidth="1"/>
    <col min="7284" max="7284" width="12.83203125" style="1"/>
    <col min="7285" max="7287" width="20.6640625" style="1" bestFit="1" customWidth="1"/>
    <col min="7288" max="7288" width="26" style="1" bestFit="1" customWidth="1"/>
    <col min="7289" max="7289" width="27.33203125" style="1" bestFit="1" customWidth="1"/>
    <col min="7290" max="7290" width="16.83203125" style="1" bestFit="1" customWidth="1"/>
    <col min="7291" max="7293" width="20.6640625" style="1" bestFit="1" customWidth="1"/>
    <col min="7294" max="7294" width="26" style="1" bestFit="1" customWidth="1"/>
    <col min="7295" max="7295" width="27.33203125" style="1" bestFit="1" customWidth="1"/>
    <col min="7296" max="7296" width="16.83203125" style="1" bestFit="1" customWidth="1"/>
    <col min="7297" max="7299" width="20.6640625" style="1" bestFit="1" customWidth="1"/>
    <col min="7300" max="7300" width="22" style="1" bestFit="1" customWidth="1"/>
    <col min="7301" max="7301" width="23.33203125" style="1" bestFit="1" customWidth="1"/>
    <col min="7302" max="7302" width="12.83203125" style="1"/>
    <col min="7303" max="7305" width="20.6640625" style="1" bestFit="1" customWidth="1"/>
    <col min="7306" max="7306" width="24" style="1" bestFit="1" customWidth="1"/>
    <col min="7307" max="7307" width="25.33203125" style="1" bestFit="1" customWidth="1"/>
    <col min="7308" max="7308" width="14.83203125" style="1" bestFit="1" customWidth="1"/>
    <col min="7309" max="7311" width="20.6640625" style="1" bestFit="1" customWidth="1"/>
    <col min="7312" max="7312" width="24" style="1" bestFit="1" customWidth="1"/>
    <col min="7313" max="7313" width="25.33203125" style="1" bestFit="1" customWidth="1"/>
    <col min="7314" max="7314" width="14.83203125" style="1" bestFit="1" customWidth="1"/>
    <col min="7315" max="7317" width="20.6640625" style="1" bestFit="1" customWidth="1"/>
    <col min="7318" max="7318" width="22" style="1" bestFit="1" customWidth="1"/>
    <col min="7319" max="7319" width="23.33203125" style="1" bestFit="1" customWidth="1"/>
    <col min="7320" max="7320" width="12.83203125" style="1"/>
    <col min="7321" max="7323" width="20.6640625" style="1" bestFit="1" customWidth="1"/>
    <col min="7324" max="7324" width="22" style="1" bestFit="1" customWidth="1"/>
    <col min="7325" max="7325" width="23.33203125" style="1" bestFit="1" customWidth="1"/>
    <col min="7326" max="7326" width="12.83203125" style="1"/>
    <col min="7327" max="7329" width="20.6640625" style="1" bestFit="1" customWidth="1"/>
    <col min="7330" max="7330" width="26" style="1" bestFit="1" customWidth="1"/>
    <col min="7331" max="7331" width="27.33203125" style="1" bestFit="1" customWidth="1"/>
    <col min="7332" max="7332" width="16.83203125" style="1" bestFit="1" customWidth="1"/>
    <col min="7333" max="7335" width="20.6640625" style="1" bestFit="1" customWidth="1"/>
    <col min="7336" max="7336" width="24" style="1" bestFit="1" customWidth="1"/>
    <col min="7337" max="7337" width="25.33203125" style="1" bestFit="1" customWidth="1"/>
    <col min="7338" max="7338" width="14.83203125" style="1" bestFit="1" customWidth="1"/>
    <col min="7339" max="7341" width="20.6640625" style="1" bestFit="1" customWidth="1"/>
    <col min="7342" max="7342" width="26" style="1" bestFit="1" customWidth="1"/>
    <col min="7343" max="7343" width="27.33203125" style="1" bestFit="1" customWidth="1"/>
    <col min="7344" max="7344" width="16.6640625" style="1" bestFit="1" customWidth="1"/>
    <col min="7345" max="7347" width="20.6640625" style="1" bestFit="1" customWidth="1"/>
    <col min="7348" max="7348" width="28" style="1" bestFit="1" customWidth="1"/>
    <col min="7349" max="7349" width="29.33203125" style="1" bestFit="1" customWidth="1"/>
    <col min="7350" max="7350" width="18.83203125" style="1" bestFit="1" customWidth="1"/>
    <col min="7351" max="7353" width="20.6640625" style="1" bestFit="1" customWidth="1"/>
    <col min="7354" max="7354" width="24" style="1" bestFit="1" customWidth="1"/>
    <col min="7355" max="7355" width="25.33203125" style="1" bestFit="1" customWidth="1"/>
    <col min="7356" max="7356" width="14.83203125" style="1" bestFit="1" customWidth="1"/>
    <col min="7357" max="7359" width="20.6640625" style="1" bestFit="1" customWidth="1"/>
    <col min="7360" max="7360" width="24" style="1" bestFit="1" customWidth="1"/>
    <col min="7361" max="7361" width="25.33203125" style="1" bestFit="1" customWidth="1"/>
    <col min="7362" max="7362" width="14.83203125" style="1" bestFit="1" customWidth="1"/>
    <col min="7363" max="7365" width="20.6640625" style="1" bestFit="1" customWidth="1"/>
    <col min="7366" max="7366" width="24" style="1" bestFit="1" customWidth="1"/>
    <col min="7367" max="7367" width="25.33203125" style="1" bestFit="1" customWidth="1"/>
    <col min="7368" max="7368" width="14.83203125" style="1" bestFit="1" customWidth="1"/>
    <col min="7369" max="7371" width="20.6640625" style="1" bestFit="1" customWidth="1"/>
    <col min="7372" max="7372" width="24" style="1" bestFit="1" customWidth="1"/>
    <col min="7373" max="7373" width="25.33203125" style="1" bestFit="1" customWidth="1"/>
    <col min="7374" max="7374" width="14.83203125" style="1" bestFit="1" customWidth="1"/>
    <col min="7375" max="7377" width="20.6640625" style="1" bestFit="1" customWidth="1"/>
    <col min="7378" max="7378" width="24" style="1" bestFit="1" customWidth="1"/>
    <col min="7379" max="7379" width="25.33203125" style="1" bestFit="1" customWidth="1"/>
    <col min="7380" max="7380" width="14.83203125" style="1" bestFit="1" customWidth="1"/>
    <col min="7381" max="7383" width="20.6640625" style="1" bestFit="1" customWidth="1"/>
    <col min="7384" max="7384" width="24" style="1" bestFit="1" customWidth="1"/>
    <col min="7385" max="7385" width="25.33203125" style="1" bestFit="1" customWidth="1"/>
    <col min="7386" max="7386" width="14.83203125" style="1" bestFit="1" customWidth="1"/>
    <col min="7387" max="7389" width="20.6640625" style="1" bestFit="1" customWidth="1"/>
    <col min="7390" max="7390" width="24" style="1" bestFit="1" customWidth="1"/>
    <col min="7391" max="7391" width="25.33203125" style="1" bestFit="1" customWidth="1"/>
    <col min="7392" max="7392" width="14.83203125" style="1" bestFit="1" customWidth="1"/>
    <col min="7393" max="7395" width="20.6640625" style="1" bestFit="1" customWidth="1"/>
    <col min="7396" max="7396" width="26" style="1" bestFit="1" customWidth="1"/>
    <col min="7397" max="7397" width="27.33203125" style="1" bestFit="1" customWidth="1"/>
    <col min="7398" max="7398" width="16.83203125" style="1" bestFit="1" customWidth="1"/>
    <col min="7399" max="7401" width="20.6640625" style="1" bestFit="1" customWidth="1"/>
    <col min="7402" max="7402" width="26" style="1" bestFit="1" customWidth="1"/>
    <col min="7403" max="7403" width="27.33203125" style="1" bestFit="1" customWidth="1"/>
    <col min="7404" max="7404" width="16.83203125" style="1" bestFit="1" customWidth="1"/>
    <col min="7405" max="7407" width="20.6640625" style="1" bestFit="1" customWidth="1"/>
    <col min="7408" max="7408" width="24" style="1" bestFit="1" customWidth="1"/>
    <col min="7409" max="7409" width="25.33203125" style="1" bestFit="1" customWidth="1"/>
    <col min="7410" max="7410" width="14.83203125" style="1" bestFit="1" customWidth="1"/>
    <col min="7411" max="7413" width="20.6640625" style="1" bestFit="1" customWidth="1"/>
    <col min="7414" max="7414" width="24" style="1" bestFit="1" customWidth="1"/>
    <col min="7415" max="7415" width="25.33203125" style="1" bestFit="1" customWidth="1"/>
    <col min="7416" max="7416" width="14.83203125" style="1" bestFit="1" customWidth="1"/>
    <col min="7417" max="7419" width="20.6640625" style="1" bestFit="1" customWidth="1"/>
    <col min="7420" max="7420" width="24" style="1" bestFit="1" customWidth="1"/>
    <col min="7421" max="7421" width="25.33203125" style="1" bestFit="1" customWidth="1"/>
    <col min="7422" max="7422" width="14.83203125" style="1" bestFit="1" customWidth="1"/>
    <col min="7423" max="7425" width="20.6640625" style="1" bestFit="1" customWidth="1"/>
    <col min="7426" max="7426" width="26" style="1" bestFit="1" customWidth="1"/>
    <col min="7427" max="7427" width="27.33203125" style="1" bestFit="1" customWidth="1"/>
    <col min="7428" max="7428" width="16.83203125" style="1" bestFit="1" customWidth="1"/>
    <col min="7429" max="7431" width="20.6640625" style="1" bestFit="1" customWidth="1"/>
    <col min="7432" max="7432" width="24" style="1" bestFit="1" customWidth="1"/>
    <col min="7433" max="7433" width="25.33203125" style="1" bestFit="1" customWidth="1"/>
    <col min="7434" max="7434" width="14.83203125" style="1" bestFit="1" customWidth="1"/>
    <col min="7435" max="7437" width="20.6640625" style="1" bestFit="1" customWidth="1"/>
    <col min="7438" max="7438" width="24" style="1" bestFit="1" customWidth="1"/>
    <col min="7439" max="7439" width="25.33203125" style="1" bestFit="1" customWidth="1"/>
    <col min="7440" max="7440" width="14.83203125" style="1" bestFit="1" customWidth="1"/>
    <col min="7441" max="7443" width="20.6640625" style="1" bestFit="1" customWidth="1"/>
    <col min="7444" max="7444" width="26" style="1" bestFit="1" customWidth="1"/>
    <col min="7445" max="7445" width="27.33203125" style="1" bestFit="1" customWidth="1"/>
    <col min="7446" max="7446" width="16.83203125" style="1" bestFit="1" customWidth="1"/>
    <col min="7447" max="7449" width="20.6640625" style="1" bestFit="1" customWidth="1"/>
    <col min="7450" max="7450" width="24" style="1" bestFit="1" customWidth="1"/>
    <col min="7451" max="7451" width="25.33203125" style="1" bestFit="1" customWidth="1"/>
    <col min="7452" max="7452" width="14.83203125" style="1" bestFit="1" customWidth="1"/>
    <col min="7453" max="7455" width="20.6640625" style="1" bestFit="1" customWidth="1"/>
    <col min="7456" max="7456" width="22" style="1" bestFit="1" customWidth="1"/>
    <col min="7457" max="7457" width="23.33203125" style="1" bestFit="1" customWidth="1"/>
    <col min="7458" max="7458" width="12.83203125" style="1"/>
    <col min="7459" max="7461" width="20.6640625" style="1" bestFit="1" customWidth="1"/>
    <col min="7462" max="7462" width="24" style="1" bestFit="1" customWidth="1"/>
    <col min="7463" max="7463" width="25.33203125" style="1" bestFit="1" customWidth="1"/>
    <col min="7464" max="7464" width="14.83203125" style="1" bestFit="1" customWidth="1"/>
    <col min="7465" max="7467" width="20.6640625" style="1" bestFit="1" customWidth="1"/>
    <col min="7468" max="7468" width="22" style="1" bestFit="1" customWidth="1"/>
    <col min="7469" max="7469" width="23.33203125" style="1" bestFit="1" customWidth="1"/>
    <col min="7470" max="7470" width="12.83203125" style="1"/>
    <col min="7471" max="7473" width="20.6640625" style="1" bestFit="1" customWidth="1"/>
    <col min="7474" max="7474" width="24" style="1" bestFit="1" customWidth="1"/>
    <col min="7475" max="7475" width="25.33203125" style="1" bestFit="1" customWidth="1"/>
    <col min="7476" max="7476" width="14.83203125" style="1" bestFit="1" customWidth="1"/>
    <col min="7477" max="7479" width="20.6640625" style="1" bestFit="1" customWidth="1"/>
    <col min="7480" max="7480" width="24" style="1" bestFit="1" customWidth="1"/>
    <col min="7481" max="7481" width="25.33203125" style="1" bestFit="1" customWidth="1"/>
    <col min="7482" max="7482" width="14.83203125" style="1" bestFit="1" customWidth="1"/>
    <col min="7483" max="7485" width="20.6640625" style="1" bestFit="1" customWidth="1"/>
    <col min="7486" max="7486" width="24" style="1" bestFit="1" customWidth="1"/>
    <col min="7487" max="7487" width="25.33203125" style="1" bestFit="1" customWidth="1"/>
    <col min="7488" max="7488" width="14.83203125" style="1" bestFit="1" customWidth="1"/>
    <col min="7489" max="7491" width="20.6640625" style="1" bestFit="1" customWidth="1"/>
    <col min="7492" max="7492" width="28" style="1" bestFit="1" customWidth="1"/>
    <col min="7493" max="7493" width="29.33203125" style="1" bestFit="1" customWidth="1"/>
    <col min="7494" max="7494" width="18.83203125" style="1" bestFit="1" customWidth="1"/>
    <col min="7495" max="7497" width="20.6640625" style="1" bestFit="1" customWidth="1"/>
    <col min="7498" max="7498" width="26" style="1" bestFit="1" customWidth="1"/>
    <col min="7499" max="7499" width="27.33203125" style="1" bestFit="1" customWidth="1"/>
    <col min="7500" max="7500" width="16.83203125" style="1" bestFit="1" customWidth="1"/>
    <col min="7501" max="7503" width="20.6640625" style="1" bestFit="1" customWidth="1"/>
    <col min="7504" max="7504" width="22" style="1" bestFit="1" customWidth="1"/>
    <col min="7505" max="7505" width="23.33203125" style="1" bestFit="1" customWidth="1"/>
    <col min="7506" max="7506" width="12.83203125" style="1"/>
    <col min="7507" max="7509" width="20.6640625" style="1" bestFit="1" customWidth="1"/>
    <col min="7510" max="7510" width="26" style="1" bestFit="1" customWidth="1"/>
    <col min="7511" max="7511" width="27.33203125" style="1" bestFit="1" customWidth="1"/>
    <col min="7512" max="7512" width="16.83203125" style="1" bestFit="1" customWidth="1"/>
    <col min="7513" max="7515" width="20.6640625" style="1" bestFit="1" customWidth="1"/>
    <col min="7516" max="7516" width="26" style="1" bestFit="1" customWidth="1"/>
    <col min="7517" max="7517" width="27.33203125" style="1" bestFit="1" customWidth="1"/>
    <col min="7518" max="7518" width="16.6640625" style="1" bestFit="1" customWidth="1"/>
    <col min="7519" max="7521" width="20.6640625" style="1" bestFit="1" customWidth="1"/>
    <col min="7522" max="7522" width="26" style="1" bestFit="1" customWidth="1"/>
    <col min="7523" max="7523" width="27.33203125" style="1" bestFit="1" customWidth="1"/>
    <col min="7524" max="7524" width="16.83203125" style="1" bestFit="1" customWidth="1"/>
    <col min="7525" max="7527" width="20.6640625" style="1" bestFit="1" customWidth="1"/>
    <col min="7528" max="7528" width="22" style="1" bestFit="1" customWidth="1"/>
    <col min="7529" max="7529" width="23.33203125" style="1" bestFit="1" customWidth="1"/>
    <col min="7530" max="7530" width="12.83203125" style="1"/>
    <col min="7531" max="7533" width="20.6640625" style="1" bestFit="1" customWidth="1"/>
    <col min="7534" max="7534" width="24" style="1" bestFit="1" customWidth="1"/>
    <col min="7535" max="7535" width="25.33203125" style="1" bestFit="1" customWidth="1"/>
    <col min="7536" max="7536" width="14.83203125" style="1" bestFit="1" customWidth="1"/>
    <col min="7537" max="7539" width="20.6640625" style="1" bestFit="1" customWidth="1"/>
    <col min="7540" max="7540" width="26" style="1" bestFit="1" customWidth="1"/>
    <col min="7541" max="7541" width="27.33203125" style="1" bestFit="1" customWidth="1"/>
    <col min="7542" max="7542" width="16.83203125" style="1" bestFit="1" customWidth="1"/>
    <col min="7543" max="7545" width="20.6640625" style="1" bestFit="1" customWidth="1"/>
    <col min="7546" max="7546" width="24" style="1" bestFit="1" customWidth="1"/>
    <col min="7547" max="7547" width="25.33203125" style="1" bestFit="1" customWidth="1"/>
    <col min="7548" max="7548" width="14.83203125" style="1" bestFit="1" customWidth="1"/>
    <col min="7549" max="7551" width="20.6640625" style="1" bestFit="1" customWidth="1"/>
    <col min="7552" max="7552" width="22" style="1" bestFit="1" customWidth="1"/>
    <col min="7553" max="7553" width="23.33203125" style="1" bestFit="1" customWidth="1"/>
    <col min="7554" max="7554" width="12.83203125" style="1"/>
    <col min="7555" max="7557" width="20.6640625" style="1" bestFit="1" customWidth="1"/>
    <col min="7558" max="7558" width="22" style="1" bestFit="1" customWidth="1"/>
    <col min="7559" max="7559" width="23.33203125" style="1" bestFit="1" customWidth="1"/>
    <col min="7560" max="7560" width="12.83203125" style="1"/>
    <col min="7561" max="7563" width="20.6640625" style="1" bestFit="1" customWidth="1"/>
    <col min="7564" max="7564" width="24" style="1" bestFit="1" customWidth="1"/>
    <col min="7565" max="7565" width="25.33203125" style="1" bestFit="1" customWidth="1"/>
    <col min="7566" max="7566" width="14.83203125" style="1" bestFit="1" customWidth="1"/>
    <col min="7567" max="7569" width="20.6640625" style="1" bestFit="1" customWidth="1"/>
    <col min="7570" max="7570" width="24" style="1" bestFit="1" customWidth="1"/>
    <col min="7571" max="7571" width="25.33203125" style="1" bestFit="1" customWidth="1"/>
    <col min="7572" max="7572" width="14.83203125" style="1" bestFit="1" customWidth="1"/>
    <col min="7573" max="7575" width="20.6640625" style="1" bestFit="1" customWidth="1"/>
    <col min="7576" max="7576" width="24" style="1" bestFit="1" customWidth="1"/>
    <col min="7577" max="7577" width="25.33203125" style="1" bestFit="1" customWidth="1"/>
    <col min="7578" max="7578" width="14.83203125" style="1" bestFit="1" customWidth="1"/>
    <col min="7579" max="7581" width="20.6640625" style="1" bestFit="1" customWidth="1"/>
    <col min="7582" max="7582" width="24" style="1" bestFit="1" customWidth="1"/>
    <col min="7583" max="7583" width="25.33203125" style="1" bestFit="1" customWidth="1"/>
    <col min="7584" max="7584" width="14.83203125" style="1" bestFit="1" customWidth="1"/>
    <col min="7585" max="7587" width="20.6640625" style="1" bestFit="1" customWidth="1"/>
    <col min="7588" max="7588" width="24" style="1" bestFit="1" customWidth="1"/>
    <col min="7589" max="7589" width="25.33203125" style="1" bestFit="1" customWidth="1"/>
    <col min="7590" max="7590" width="14.83203125" style="1" bestFit="1" customWidth="1"/>
    <col min="7591" max="7593" width="20.6640625" style="1" bestFit="1" customWidth="1"/>
    <col min="7594" max="7594" width="28" style="1" bestFit="1" customWidth="1"/>
    <col min="7595" max="7595" width="29.33203125" style="1" bestFit="1" customWidth="1"/>
    <col min="7596" max="7596" width="18.83203125" style="1" bestFit="1" customWidth="1"/>
    <col min="7597" max="7599" width="20.6640625" style="1" bestFit="1" customWidth="1"/>
    <col min="7600" max="7600" width="24" style="1" bestFit="1" customWidth="1"/>
    <col min="7601" max="7601" width="25.33203125" style="1" bestFit="1" customWidth="1"/>
    <col min="7602" max="7602" width="14.83203125" style="1" bestFit="1" customWidth="1"/>
    <col min="7603" max="7605" width="20.6640625" style="1" bestFit="1" customWidth="1"/>
    <col min="7606" max="7606" width="22" style="1" bestFit="1" customWidth="1"/>
    <col min="7607" max="7607" width="23.33203125" style="1" bestFit="1" customWidth="1"/>
    <col min="7608" max="7608" width="12.83203125" style="1"/>
    <col min="7609" max="7611" width="20.6640625" style="1" bestFit="1" customWidth="1"/>
    <col min="7612" max="7612" width="24" style="1" bestFit="1" customWidth="1"/>
    <col min="7613" max="7613" width="25.33203125" style="1" bestFit="1" customWidth="1"/>
    <col min="7614" max="7614" width="14.83203125" style="1" bestFit="1" customWidth="1"/>
    <col min="7615" max="7617" width="20.6640625" style="1" bestFit="1" customWidth="1"/>
    <col min="7618" max="7618" width="24" style="1" bestFit="1" customWidth="1"/>
    <col min="7619" max="7619" width="25.33203125" style="1" bestFit="1" customWidth="1"/>
    <col min="7620" max="7620" width="14.83203125" style="1" bestFit="1" customWidth="1"/>
    <col min="7621" max="7623" width="20.6640625" style="1" bestFit="1" customWidth="1"/>
    <col min="7624" max="7624" width="24" style="1" bestFit="1" customWidth="1"/>
    <col min="7625" max="7625" width="25.33203125" style="1" bestFit="1" customWidth="1"/>
    <col min="7626" max="7626" width="14.83203125" style="1" bestFit="1" customWidth="1"/>
    <col min="7627" max="7629" width="20.6640625" style="1" bestFit="1" customWidth="1"/>
    <col min="7630" max="7630" width="26" style="1" bestFit="1" customWidth="1"/>
    <col min="7631" max="7631" width="27.33203125" style="1" bestFit="1" customWidth="1"/>
    <col min="7632" max="7632" width="16.83203125" style="1" bestFit="1" customWidth="1"/>
    <col min="7633" max="7635" width="20.6640625" style="1" bestFit="1" customWidth="1"/>
    <col min="7636" max="7636" width="22" style="1" bestFit="1" customWidth="1"/>
    <col min="7637" max="7637" width="23.33203125" style="1" bestFit="1" customWidth="1"/>
    <col min="7638" max="7638" width="12.83203125" style="1"/>
    <col min="7639" max="7641" width="20.6640625" style="1" bestFit="1" customWidth="1"/>
    <col min="7642" max="7642" width="24" style="1" bestFit="1" customWidth="1"/>
    <col min="7643" max="7643" width="25.33203125" style="1" bestFit="1" customWidth="1"/>
    <col min="7644" max="7644" width="14.83203125" style="1" bestFit="1" customWidth="1"/>
    <col min="7645" max="7647" width="20.6640625" style="1" bestFit="1" customWidth="1"/>
    <col min="7648" max="7648" width="24" style="1" bestFit="1" customWidth="1"/>
    <col min="7649" max="7649" width="25.33203125" style="1" bestFit="1" customWidth="1"/>
    <col min="7650" max="7650" width="14.83203125" style="1" bestFit="1" customWidth="1"/>
    <col min="7651" max="7653" width="20.6640625" style="1" bestFit="1" customWidth="1"/>
    <col min="7654" max="7654" width="24" style="1" bestFit="1" customWidth="1"/>
    <col min="7655" max="7655" width="25.33203125" style="1" bestFit="1" customWidth="1"/>
    <col min="7656" max="7656" width="14.83203125" style="1" bestFit="1" customWidth="1"/>
    <col min="7657" max="7659" width="20.6640625" style="1" bestFit="1" customWidth="1"/>
    <col min="7660" max="7660" width="26" style="1" bestFit="1" customWidth="1"/>
    <col min="7661" max="7661" width="27.33203125" style="1" bestFit="1" customWidth="1"/>
    <col min="7662" max="7662" width="16.83203125" style="1" bestFit="1" customWidth="1"/>
    <col min="7663" max="7665" width="20.6640625" style="1" bestFit="1" customWidth="1"/>
    <col min="7666" max="7666" width="24" style="1" bestFit="1" customWidth="1"/>
    <col min="7667" max="7667" width="25.33203125" style="1" bestFit="1" customWidth="1"/>
    <col min="7668" max="7668" width="14.83203125" style="1" bestFit="1" customWidth="1"/>
    <col min="7669" max="7671" width="20.6640625" style="1" bestFit="1" customWidth="1"/>
    <col min="7672" max="7672" width="26" style="1" bestFit="1" customWidth="1"/>
    <col min="7673" max="7673" width="27.33203125" style="1" bestFit="1" customWidth="1"/>
    <col min="7674" max="7674" width="16.83203125" style="1" bestFit="1" customWidth="1"/>
    <col min="7675" max="7677" width="20.6640625" style="1" bestFit="1" customWidth="1"/>
    <col min="7678" max="7678" width="24" style="1" bestFit="1" customWidth="1"/>
    <col min="7679" max="7679" width="25.33203125" style="1" bestFit="1" customWidth="1"/>
    <col min="7680" max="7680" width="14.83203125" style="1" bestFit="1" customWidth="1"/>
    <col min="7681" max="7683" width="20.6640625" style="1" bestFit="1" customWidth="1"/>
    <col min="7684" max="7684" width="22" style="1" bestFit="1" customWidth="1"/>
    <col min="7685" max="7685" width="23.33203125" style="1" bestFit="1" customWidth="1"/>
    <col min="7686" max="7686" width="12.83203125" style="1"/>
    <col min="7687" max="7689" width="20.6640625" style="1" bestFit="1" customWidth="1"/>
    <col min="7690" max="7690" width="24" style="1" bestFit="1" customWidth="1"/>
    <col min="7691" max="7691" width="25.33203125" style="1" bestFit="1" customWidth="1"/>
    <col min="7692" max="7692" width="14.83203125" style="1" bestFit="1" customWidth="1"/>
    <col min="7693" max="7695" width="20.6640625" style="1" bestFit="1" customWidth="1"/>
    <col min="7696" max="7696" width="24" style="1" bestFit="1" customWidth="1"/>
    <col min="7697" max="7697" width="25.33203125" style="1" bestFit="1" customWidth="1"/>
    <col min="7698" max="7698" width="14.83203125" style="1" bestFit="1" customWidth="1"/>
    <col min="7699" max="7701" width="20.6640625" style="1" bestFit="1" customWidth="1"/>
    <col min="7702" max="7702" width="22" style="1" bestFit="1" customWidth="1"/>
    <col min="7703" max="7703" width="23.33203125" style="1" bestFit="1" customWidth="1"/>
    <col min="7704" max="7704" width="12.83203125" style="1"/>
    <col min="7705" max="7707" width="20.6640625" style="1" bestFit="1" customWidth="1"/>
    <col min="7708" max="7708" width="24" style="1" bestFit="1" customWidth="1"/>
    <col min="7709" max="7709" width="25.33203125" style="1" bestFit="1" customWidth="1"/>
    <col min="7710" max="7710" width="14.83203125" style="1" bestFit="1" customWidth="1"/>
    <col min="7711" max="7713" width="20.6640625" style="1" bestFit="1" customWidth="1"/>
    <col min="7714" max="7714" width="24" style="1" bestFit="1" customWidth="1"/>
    <col min="7715" max="7715" width="25.33203125" style="1" bestFit="1" customWidth="1"/>
    <col min="7716" max="7716" width="14.83203125" style="1" bestFit="1" customWidth="1"/>
    <col min="7717" max="7719" width="20.6640625" style="1" bestFit="1" customWidth="1"/>
    <col min="7720" max="7720" width="24" style="1" bestFit="1" customWidth="1"/>
    <col min="7721" max="7721" width="25.33203125" style="1" bestFit="1" customWidth="1"/>
    <col min="7722" max="7722" width="14.83203125" style="1" bestFit="1" customWidth="1"/>
    <col min="7723" max="7725" width="20.6640625" style="1" bestFit="1" customWidth="1"/>
    <col min="7726" max="7726" width="24" style="1" bestFit="1" customWidth="1"/>
    <col min="7727" max="7727" width="25.33203125" style="1" bestFit="1" customWidth="1"/>
    <col min="7728" max="7728" width="14.83203125" style="1" bestFit="1" customWidth="1"/>
    <col min="7729" max="7731" width="20.6640625" style="1" bestFit="1" customWidth="1"/>
    <col min="7732" max="7732" width="26" style="1" bestFit="1" customWidth="1"/>
    <col min="7733" max="7733" width="27.33203125" style="1" bestFit="1" customWidth="1"/>
    <col min="7734" max="7734" width="16.83203125" style="1" bestFit="1" customWidth="1"/>
    <col min="7735" max="7737" width="20.6640625" style="1" bestFit="1" customWidth="1"/>
    <col min="7738" max="7738" width="24" style="1" bestFit="1" customWidth="1"/>
    <col min="7739" max="7739" width="25.33203125" style="1" bestFit="1" customWidth="1"/>
    <col min="7740" max="7740" width="14.83203125" style="1" bestFit="1" customWidth="1"/>
    <col min="7741" max="7743" width="20.6640625" style="1" bestFit="1" customWidth="1"/>
    <col min="7744" max="7744" width="24" style="1" bestFit="1" customWidth="1"/>
    <col min="7745" max="7745" width="25.33203125" style="1" bestFit="1" customWidth="1"/>
    <col min="7746" max="7746" width="14.83203125" style="1" bestFit="1" customWidth="1"/>
    <col min="7747" max="7749" width="20.6640625" style="1" bestFit="1" customWidth="1"/>
    <col min="7750" max="7750" width="26" style="1" bestFit="1" customWidth="1"/>
    <col min="7751" max="7751" width="27.33203125" style="1" bestFit="1" customWidth="1"/>
    <col min="7752" max="7752" width="16.83203125" style="1" bestFit="1" customWidth="1"/>
    <col min="7753" max="7755" width="20.6640625" style="1" bestFit="1" customWidth="1"/>
    <col min="7756" max="7756" width="24" style="1" bestFit="1" customWidth="1"/>
    <col min="7757" max="7757" width="25.33203125" style="1" bestFit="1" customWidth="1"/>
    <col min="7758" max="7758" width="14.83203125" style="1" bestFit="1" customWidth="1"/>
    <col min="7759" max="7761" width="20.6640625" style="1" bestFit="1" customWidth="1"/>
    <col min="7762" max="7762" width="24" style="1" bestFit="1" customWidth="1"/>
    <col min="7763" max="7763" width="25.33203125" style="1" bestFit="1" customWidth="1"/>
    <col min="7764" max="7764" width="14.83203125" style="1" bestFit="1" customWidth="1"/>
    <col min="7765" max="7767" width="20.6640625" style="1" bestFit="1" customWidth="1"/>
    <col min="7768" max="7768" width="26" style="1" bestFit="1" customWidth="1"/>
    <col min="7769" max="7769" width="27.33203125" style="1" bestFit="1" customWidth="1"/>
    <col min="7770" max="7770" width="16.83203125" style="1" bestFit="1" customWidth="1"/>
    <col min="7771" max="7773" width="20.6640625" style="1" bestFit="1" customWidth="1"/>
    <col min="7774" max="7774" width="24" style="1" bestFit="1" customWidth="1"/>
    <col min="7775" max="7775" width="25.33203125" style="1" bestFit="1" customWidth="1"/>
    <col min="7776" max="7776" width="14.83203125" style="1" bestFit="1" customWidth="1"/>
    <col min="7777" max="7779" width="20.6640625" style="1" bestFit="1" customWidth="1"/>
    <col min="7780" max="7780" width="24" style="1" bestFit="1" customWidth="1"/>
    <col min="7781" max="7781" width="25.33203125" style="1" bestFit="1" customWidth="1"/>
    <col min="7782" max="7782" width="14.83203125" style="1" bestFit="1" customWidth="1"/>
    <col min="7783" max="7785" width="20.6640625" style="1" bestFit="1" customWidth="1"/>
    <col min="7786" max="7786" width="22" style="1" bestFit="1" customWidth="1"/>
    <col min="7787" max="7787" width="23.33203125" style="1" bestFit="1" customWidth="1"/>
    <col min="7788" max="7788" width="12.83203125" style="1"/>
    <col min="7789" max="7791" width="20.6640625" style="1" bestFit="1" customWidth="1"/>
    <col min="7792" max="7792" width="22" style="1" bestFit="1" customWidth="1"/>
    <col min="7793" max="7793" width="23.33203125" style="1" bestFit="1" customWidth="1"/>
    <col min="7794" max="7794" width="12.83203125" style="1"/>
    <col min="7795" max="7797" width="20.6640625" style="1" bestFit="1" customWidth="1"/>
    <col min="7798" max="7798" width="22" style="1" bestFit="1" customWidth="1"/>
    <col min="7799" max="7799" width="23.33203125" style="1" bestFit="1" customWidth="1"/>
    <col min="7800" max="7800" width="12.83203125" style="1"/>
    <col min="7801" max="7803" width="20.6640625" style="1" bestFit="1" customWidth="1"/>
    <col min="7804" max="7804" width="22" style="1" bestFit="1" customWidth="1"/>
    <col min="7805" max="7805" width="23.33203125" style="1" bestFit="1" customWidth="1"/>
    <col min="7806" max="7806" width="12.83203125" style="1"/>
    <col min="7807" max="7809" width="20.6640625" style="1" bestFit="1" customWidth="1"/>
    <col min="7810" max="7810" width="24" style="1" bestFit="1" customWidth="1"/>
    <col min="7811" max="7811" width="25.33203125" style="1" bestFit="1" customWidth="1"/>
    <col min="7812" max="7812" width="14.83203125" style="1" bestFit="1" customWidth="1"/>
    <col min="7813" max="7815" width="20.6640625" style="1" bestFit="1" customWidth="1"/>
    <col min="7816" max="7816" width="24" style="1" bestFit="1" customWidth="1"/>
    <col min="7817" max="7817" width="25.33203125" style="1" bestFit="1" customWidth="1"/>
    <col min="7818" max="7818" width="14.83203125" style="1" bestFit="1" customWidth="1"/>
    <col min="7819" max="7821" width="20.6640625" style="1" bestFit="1" customWidth="1"/>
    <col min="7822" max="7822" width="24" style="1" bestFit="1" customWidth="1"/>
    <col min="7823" max="7823" width="25.33203125" style="1" bestFit="1" customWidth="1"/>
    <col min="7824" max="7824" width="14.83203125" style="1" bestFit="1" customWidth="1"/>
    <col min="7825" max="7827" width="20.6640625" style="1" bestFit="1" customWidth="1"/>
    <col min="7828" max="7828" width="22" style="1" bestFit="1" customWidth="1"/>
    <col min="7829" max="7829" width="23.33203125" style="1" bestFit="1" customWidth="1"/>
    <col min="7830" max="7830" width="12.83203125" style="1"/>
    <col min="7831" max="7833" width="20.6640625" style="1" bestFit="1" customWidth="1"/>
    <col min="7834" max="7834" width="24" style="1" bestFit="1" customWidth="1"/>
    <col min="7835" max="7835" width="25.33203125" style="1" bestFit="1" customWidth="1"/>
    <col min="7836" max="7836" width="14.83203125" style="1" bestFit="1" customWidth="1"/>
    <col min="7837" max="7839" width="20.6640625" style="1" bestFit="1" customWidth="1"/>
    <col min="7840" max="7840" width="26" style="1" bestFit="1" customWidth="1"/>
    <col min="7841" max="7841" width="27.33203125" style="1" bestFit="1" customWidth="1"/>
    <col min="7842" max="7842" width="16.83203125" style="1" bestFit="1" customWidth="1"/>
    <col min="7843" max="7845" width="20.6640625" style="1" bestFit="1" customWidth="1"/>
    <col min="7846" max="7846" width="22" style="1" bestFit="1" customWidth="1"/>
    <col min="7847" max="7847" width="23.33203125" style="1" bestFit="1" customWidth="1"/>
    <col min="7848" max="7848" width="12.83203125" style="1"/>
    <col min="7849" max="7851" width="20.6640625" style="1" bestFit="1" customWidth="1"/>
    <col min="7852" max="7852" width="24" style="1" bestFit="1" customWidth="1"/>
    <col min="7853" max="7853" width="25.33203125" style="1" bestFit="1" customWidth="1"/>
    <col min="7854" max="7854" width="14.83203125" style="1" bestFit="1" customWidth="1"/>
    <col min="7855" max="7857" width="20.6640625" style="1" bestFit="1" customWidth="1"/>
    <col min="7858" max="7858" width="24" style="1" bestFit="1" customWidth="1"/>
    <col min="7859" max="7859" width="25.33203125" style="1" bestFit="1" customWidth="1"/>
    <col min="7860" max="7860" width="14.83203125" style="1" bestFit="1" customWidth="1"/>
    <col min="7861" max="7863" width="20.6640625" style="1" bestFit="1" customWidth="1"/>
    <col min="7864" max="7864" width="24" style="1" bestFit="1" customWidth="1"/>
    <col min="7865" max="7865" width="25.33203125" style="1" bestFit="1" customWidth="1"/>
    <col min="7866" max="7866" width="14.83203125" style="1" bestFit="1" customWidth="1"/>
    <col min="7867" max="7869" width="20.6640625" style="1" bestFit="1" customWidth="1"/>
    <col min="7870" max="7870" width="24" style="1" bestFit="1" customWidth="1"/>
    <col min="7871" max="7871" width="25.33203125" style="1" bestFit="1" customWidth="1"/>
    <col min="7872" max="7872" width="14.83203125" style="1" bestFit="1" customWidth="1"/>
    <col min="7873" max="7875" width="20.6640625" style="1" bestFit="1" customWidth="1"/>
    <col min="7876" max="7876" width="22" style="1" bestFit="1" customWidth="1"/>
    <col min="7877" max="7877" width="23.33203125" style="1" bestFit="1" customWidth="1"/>
    <col min="7878" max="7878" width="12.83203125" style="1"/>
    <col min="7879" max="7881" width="20.6640625" style="1" bestFit="1" customWidth="1"/>
    <col min="7882" max="7882" width="22" style="1" bestFit="1" customWidth="1"/>
    <col min="7883" max="7883" width="23.33203125" style="1" bestFit="1" customWidth="1"/>
    <col min="7884" max="7884" width="12.83203125" style="1"/>
    <col min="7885" max="7887" width="20.6640625" style="1" bestFit="1" customWidth="1"/>
    <col min="7888" max="7888" width="24" style="1" bestFit="1" customWidth="1"/>
    <col min="7889" max="7889" width="25.33203125" style="1" bestFit="1" customWidth="1"/>
    <col min="7890" max="7890" width="14.83203125" style="1" bestFit="1" customWidth="1"/>
    <col min="7891" max="7893" width="20.6640625" style="1" bestFit="1" customWidth="1"/>
    <col min="7894" max="7894" width="24" style="1" bestFit="1" customWidth="1"/>
    <col min="7895" max="7895" width="25.33203125" style="1" bestFit="1" customWidth="1"/>
    <col min="7896" max="7896" width="14.83203125" style="1" bestFit="1" customWidth="1"/>
    <col min="7897" max="7899" width="20.6640625" style="1" bestFit="1" customWidth="1"/>
    <col min="7900" max="7900" width="24" style="1" bestFit="1" customWidth="1"/>
    <col min="7901" max="7901" width="25.33203125" style="1" bestFit="1" customWidth="1"/>
    <col min="7902" max="7902" width="14.83203125" style="1" bestFit="1" customWidth="1"/>
    <col min="7903" max="7905" width="20.6640625" style="1" bestFit="1" customWidth="1"/>
    <col min="7906" max="7906" width="24" style="1" bestFit="1" customWidth="1"/>
    <col min="7907" max="7907" width="25.33203125" style="1" bestFit="1" customWidth="1"/>
    <col min="7908" max="7908" width="14.83203125" style="1" bestFit="1" customWidth="1"/>
    <col min="7909" max="7911" width="20.6640625" style="1" bestFit="1" customWidth="1"/>
    <col min="7912" max="7912" width="24" style="1" bestFit="1" customWidth="1"/>
    <col min="7913" max="7913" width="25.33203125" style="1" bestFit="1" customWidth="1"/>
    <col min="7914" max="7914" width="14.83203125" style="1" bestFit="1" customWidth="1"/>
    <col min="7915" max="7917" width="20.6640625" style="1" bestFit="1" customWidth="1"/>
    <col min="7918" max="7918" width="26" style="1" bestFit="1" customWidth="1"/>
    <col min="7919" max="7919" width="27.33203125" style="1" bestFit="1" customWidth="1"/>
    <col min="7920" max="7920" width="16.83203125" style="1" bestFit="1" customWidth="1"/>
    <col min="7921" max="7923" width="20.6640625" style="1" bestFit="1" customWidth="1"/>
    <col min="7924" max="7924" width="28" style="1" bestFit="1" customWidth="1"/>
    <col min="7925" max="7925" width="29.33203125" style="1" bestFit="1" customWidth="1"/>
    <col min="7926" max="7926" width="18.83203125" style="1" bestFit="1" customWidth="1"/>
    <col min="7927" max="7929" width="20.6640625" style="1" bestFit="1" customWidth="1"/>
    <col min="7930" max="7930" width="26" style="1" bestFit="1" customWidth="1"/>
    <col min="7931" max="7931" width="27.33203125" style="1" bestFit="1" customWidth="1"/>
    <col min="7932" max="7932" width="16.83203125" style="1" bestFit="1" customWidth="1"/>
    <col min="7933" max="7935" width="20.6640625" style="1" bestFit="1" customWidth="1"/>
    <col min="7936" max="7936" width="24" style="1" bestFit="1" customWidth="1"/>
    <col min="7937" max="7937" width="25.33203125" style="1" bestFit="1" customWidth="1"/>
    <col min="7938" max="7938" width="14.83203125" style="1" bestFit="1" customWidth="1"/>
    <col min="7939" max="7941" width="20.6640625" style="1" bestFit="1" customWidth="1"/>
    <col min="7942" max="7942" width="24" style="1" bestFit="1" customWidth="1"/>
    <col min="7943" max="7943" width="25.33203125" style="1" bestFit="1" customWidth="1"/>
    <col min="7944" max="7944" width="14.83203125" style="1" bestFit="1" customWidth="1"/>
    <col min="7945" max="7947" width="20.6640625" style="1" bestFit="1" customWidth="1"/>
    <col min="7948" max="7948" width="26" style="1" bestFit="1" customWidth="1"/>
    <col min="7949" max="7949" width="27.33203125" style="1" bestFit="1" customWidth="1"/>
    <col min="7950" max="7950" width="16.83203125" style="1" bestFit="1" customWidth="1"/>
    <col min="7951" max="7953" width="20.6640625" style="1" bestFit="1" customWidth="1"/>
    <col min="7954" max="7954" width="24" style="1" bestFit="1" customWidth="1"/>
    <col min="7955" max="7955" width="25.33203125" style="1" bestFit="1" customWidth="1"/>
    <col min="7956" max="7956" width="14.83203125" style="1" bestFit="1" customWidth="1"/>
    <col min="7957" max="7959" width="20.6640625" style="1" bestFit="1" customWidth="1"/>
    <col min="7960" max="7960" width="24" style="1" bestFit="1" customWidth="1"/>
    <col min="7961" max="7961" width="25.33203125" style="1" bestFit="1" customWidth="1"/>
    <col min="7962" max="7962" width="14.83203125" style="1" bestFit="1" customWidth="1"/>
    <col min="7963" max="7965" width="20.6640625" style="1" bestFit="1" customWidth="1"/>
    <col min="7966" max="7966" width="24" style="1" bestFit="1" customWidth="1"/>
    <col min="7967" max="7967" width="25.33203125" style="1" bestFit="1" customWidth="1"/>
    <col min="7968" max="7968" width="14.83203125" style="1" bestFit="1" customWidth="1"/>
    <col min="7969" max="7971" width="20.6640625" style="1" bestFit="1" customWidth="1"/>
    <col min="7972" max="7972" width="28" style="1" bestFit="1" customWidth="1"/>
    <col min="7973" max="7973" width="29.33203125" style="1" bestFit="1" customWidth="1"/>
    <col min="7974" max="7974" width="18.83203125" style="1" bestFit="1" customWidth="1"/>
    <col min="7975" max="7977" width="20.6640625" style="1" bestFit="1" customWidth="1"/>
    <col min="7978" max="7978" width="26" style="1" bestFit="1" customWidth="1"/>
    <col min="7979" max="7979" width="27.33203125" style="1" bestFit="1" customWidth="1"/>
    <col min="7980" max="7980" width="16.83203125" style="1" bestFit="1" customWidth="1"/>
    <col min="7981" max="7983" width="20.6640625" style="1" bestFit="1" customWidth="1"/>
    <col min="7984" max="7984" width="24" style="1" bestFit="1" customWidth="1"/>
    <col min="7985" max="7985" width="25.33203125" style="1" bestFit="1" customWidth="1"/>
    <col min="7986" max="7986" width="14.83203125" style="1" bestFit="1" customWidth="1"/>
    <col min="7987" max="7989" width="20.6640625" style="1" bestFit="1" customWidth="1"/>
    <col min="7990" max="7990" width="26" style="1" bestFit="1" customWidth="1"/>
    <col min="7991" max="7991" width="27.33203125" style="1" bestFit="1" customWidth="1"/>
    <col min="7992" max="7992" width="16.83203125" style="1" bestFit="1" customWidth="1"/>
    <col min="7993" max="7995" width="20.6640625" style="1" bestFit="1" customWidth="1"/>
    <col min="7996" max="7996" width="30" style="1" bestFit="1" customWidth="1"/>
    <col min="7997" max="7997" width="31.33203125" style="1" bestFit="1" customWidth="1"/>
    <col min="7998" max="7998" width="20.83203125" style="1" bestFit="1" customWidth="1"/>
    <col min="7999" max="8001" width="20.6640625" style="1" bestFit="1" customWidth="1"/>
    <col min="8002" max="8002" width="24" style="1" bestFit="1" customWidth="1"/>
    <col min="8003" max="8003" width="25.33203125" style="1" bestFit="1" customWidth="1"/>
    <col min="8004" max="8004" width="14.83203125" style="1" bestFit="1" customWidth="1"/>
    <col min="8005" max="8007" width="20.6640625" style="1" bestFit="1" customWidth="1"/>
    <col min="8008" max="8008" width="24" style="1" bestFit="1" customWidth="1"/>
    <col min="8009" max="8009" width="25.33203125" style="1" bestFit="1" customWidth="1"/>
    <col min="8010" max="8010" width="14.83203125" style="1" bestFit="1" customWidth="1"/>
    <col min="8011" max="8013" width="20.6640625" style="1" bestFit="1" customWidth="1"/>
    <col min="8014" max="8014" width="24" style="1" bestFit="1" customWidth="1"/>
    <col min="8015" max="8015" width="25.33203125" style="1" bestFit="1" customWidth="1"/>
    <col min="8016" max="8016" width="14.83203125" style="1" bestFit="1" customWidth="1"/>
    <col min="8017" max="8019" width="20.6640625" style="1" bestFit="1" customWidth="1"/>
    <col min="8020" max="8020" width="24" style="1" bestFit="1" customWidth="1"/>
    <col min="8021" max="8021" width="25.33203125" style="1" bestFit="1" customWidth="1"/>
    <col min="8022" max="8022" width="14.83203125" style="1" bestFit="1" customWidth="1"/>
    <col min="8023" max="8025" width="20.6640625" style="1" bestFit="1" customWidth="1"/>
    <col min="8026" max="8026" width="24" style="1" bestFit="1" customWidth="1"/>
    <col min="8027" max="8027" width="25.33203125" style="1" bestFit="1" customWidth="1"/>
    <col min="8028" max="8028" width="14.83203125" style="1" bestFit="1" customWidth="1"/>
    <col min="8029" max="8031" width="20.6640625" style="1" bestFit="1" customWidth="1"/>
    <col min="8032" max="8032" width="26" style="1" bestFit="1" customWidth="1"/>
    <col min="8033" max="8033" width="27.33203125" style="1" bestFit="1" customWidth="1"/>
    <col min="8034" max="8034" width="16.83203125" style="1" bestFit="1" customWidth="1"/>
    <col min="8035" max="8037" width="20.6640625" style="1" bestFit="1" customWidth="1"/>
    <col min="8038" max="8038" width="28" style="1" bestFit="1" customWidth="1"/>
    <col min="8039" max="8039" width="29.33203125" style="1" bestFit="1" customWidth="1"/>
    <col min="8040" max="8040" width="18.83203125" style="1" bestFit="1" customWidth="1"/>
    <col min="8041" max="8043" width="20.6640625" style="1" bestFit="1" customWidth="1"/>
    <col min="8044" max="8044" width="24" style="1" bestFit="1" customWidth="1"/>
    <col min="8045" max="8045" width="25.33203125" style="1" bestFit="1" customWidth="1"/>
    <col min="8046" max="8046" width="14.83203125" style="1" bestFit="1" customWidth="1"/>
    <col min="8047" max="8049" width="20.6640625" style="1" bestFit="1" customWidth="1"/>
    <col min="8050" max="8050" width="24" style="1" bestFit="1" customWidth="1"/>
    <col min="8051" max="8051" width="25.33203125" style="1" bestFit="1" customWidth="1"/>
    <col min="8052" max="8052" width="14.83203125" style="1" bestFit="1" customWidth="1"/>
    <col min="8053" max="8055" width="20.6640625" style="1" bestFit="1" customWidth="1"/>
    <col min="8056" max="8056" width="26" style="1" bestFit="1" customWidth="1"/>
    <col min="8057" max="8057" width="27.33203125" style="1" bestFit="1" customWidth="1"/>
    <col min="8058" max="8058" width="16.6640625" style="1" bestFit="1" customWidth="1"/>
    <col min="8059" max="8061" width="20.6640625" style="1" bestFit="1" customWidth="1"/>
    <col min="8062" max="8062" width="26" style="1" bestFit="1" customWidth="1"/>
    <col min="8063" max="8063" width="27.33203125" style="1" bestFit="1" customWidth="1"/>
    <col min="8064" max="8064" width="16.83203125" style="1" bestFit="1" customWidth="1"/>
    <col min="8065" max="8067" width="20.6640625" style="1" bestFit="1" customWidth="1"/>
    <col min="8068" max="8068" width="28" style="1" bestFit="1" customWidth="1"/>
    <col min="8069" max="8069" width="29.33203125" style="1" bestFit="1" customWidth="1"/>
    <col min="8070" max="8070" width="18.83203125" style="1" bestFit="1" customWidth="1"/>
    <col min="8071" max="8073" width="20.6640625" style="1" bestFit="1" customWidth="1"/>
    <col min="8074" max="8074" width="22" style="1" bestFit="1" customWidth="1"/>
    <col min="8075" max="8075" width="23.33203125" style="1" bestFit="1" customWidth="1"/>
    <col min="8076" max="8076" width="12.83203125" style="1"/>
    <col min="8077" max="8079" width="20.6640625" style="1" bestFit="1" customWidth="1"/>
    <col min="8080" max="8080" width="24" style="1" bestFit="1" customWidth="1"/>
    <col min="8081" max="8081" width="25.33203125" style="1" bestFit="1" customWidth="1"/>
    <col min="8082" max="8082" width="14.83203125" style="1" bestFit="1" customWidth="1"/>
    <col min="8083" max="8085" width="20.6640625" style="1" bestFit="1" customWidth="1"/>
    <col min="8086" max="8086" width="24" style="1" bestFit="1" customWidth="1"/>
    <col min="8087" max="8087" width="25.33203125" style="1" bestFit="1" customWidth="1"/>
    <col min="8088" max="8088" width="14.83203125" style="1" bestFit="1" customWidth="1"/>
    <col min="8089" max="8091" width="20.6640625" style="1" bestFit="1" customWidth="1"/>
    <col min="8092" max="8092" width="24" style="1" bestFit="1" customWidth="1"/>
    <col min="8093" max="8093" width="25.33203125" style="1" bestFit="1" customWidth="1"/>
    <col min="8094" max="8094" width="14.83203125" style="1" bestFit="1" customWidth="1"/>
    <col min="8095" max="8097" width="20.6640625" style="1" bestFit="1" customWidth="1"/>
    <col min="8098" max="8098" width="26" style="1" bestFit="1" customWidth="1"/>
    <col min="8099" max="8099" width="27.33203125" style="1" bestFit="1" customWidth="1"/>
    <col min="8100" max="8100" width="16.83203125" style="1" bestFit="1" customWidth="1"/>
    <col min="8101" max="8103" width="20.6640625" style="1" bestFit="1" customWidth="1"/>
    <col min="8104" max="8104" width="26" style="1" bestFit="1" customWidth="1"/>
    <col min="8105" max="8105" width="27.33203125" style="1" bestFit="1" customWidth="1"/>
    <col min="8106" max="8106" width="16.83203125" style="1" bestFit="1" customWidth="1"/>
    <col min="8107" max="8109" width="20.6640625" style="1" bestFit="1" customWidth="1"/>
    <col min="8110" max="8110" width="24" style="1" bestFit="1" customWidth="1"/>
    <col min="8111" max="8111" width="25.33203125" style="1" bestFit="1" customWidth="1"/>
    <col min="8112" max="8112" width="14.83203125" style="1" bestFit="1" customWidth="1"/>
    <col min="8113" max="8115" width="20.6640625" style="1" bestFit="1" customWidth="1"/>
    <col min="8116" max="8116" width="22" style="1" bestFit="1" customWidth="1"/>
    <col min="8117" max="8117" width="23.33203125" style="1" bestFit="1" customWidth="1"/>
    <col min="8118" max="8118" width="12.83203125" style="1"/>
    <col min="8119" max="8121" width="20.6640625" style="1" bestFit="1" customWidth="1"/>
    <col min="8122" max="8122" width="26" style="1" bestFit="1" customWidth="1"/>
    <col min="8123" max="8123" width="27.33203125" style="1" bestFit="1" customWidth="1"/>
    <col min="8124" max="8124" width="16.83203125" style="1" bestFit="1" customWidth="1"/>
    <col min="8125" max="8127" width="20.6640625" style="1" bestFit="1" customWidth="1"/>
    <col min="8128" max="8128" width="22" style="1" bestFit="1" customWidth="1"/>
    <col min="8129" max="8129" width="23.33203125" style="1" bestFit="1" customWidth="1"/>
    <col min="8130" max="8130" width="12.83203125" style="1"/>
    <col min="8131" max="8133" width="20.6640625" style="1" bestFit="1" customWidth="1"/>
    <col min="8134" max="8134" width="28" style="1" bestFit="1" customWidth="1"/>
    <col min="8135" max="8135" width="29.33203125" style="1" bestFit="1" customWidth="1"/>
    <col min="8136" max="8136" width="18.83203125" style="1" bestFit="1" customWidth="1"/>
    <col min="8137" max="8139" width="20.6640625" style="1" bestFit="1" customWidth="1"/>
    <col min="8140" max="8140" width="22" style="1" bestFit="1" customWidth="1"/>
    <col min="8141" max="8141" width="23.33203125" style="1" bestFit="1" customWidth="1"/>
    <col min="8142" max="8142" width="12.83203125" style="1"/>
    <col min="8143" max="8145" width="20.6640625" style="1" bestFit="1" customWidth="1"/>
    <col min="8146" max="8146" width="26" style="1" bestFit="1" customWidth="1"/>
    <col min="8147" max="8147" width="27.33203125" style="1" bestFit="1" customWidth="1"/>
    <col min="8148" max="8148" width="16.83203125" style="1" bestFit="1" customWidth="1"/>
    <col min="8149" max="8151" width="20.6640625" style="1" bestFit="1" customWidth="1"/>
    <col min="8152" max="8152" width="22" style="1" bestFit="1" customWidth="1"/>
    <col min="8153" max="8153" width="23.33203125" style="1" bestFit="1" customWidth="1"/>
    <col min="8154" max="8154" width="12.83203125" style="1"/>
    <col min="8155" max="8157" width="20.6640625" style="1" bestFit="1" customWidth="1"/>
    <col min="8158" max="8158" width="24" style="1" bestFit="1" customWidth="1"/>
    <col min="8159" max="8159" width="25.33203125" style="1" bestFit="1" customWidth="1"/>
    <col min="8160" max="8160" width="14.83203125" style="1" bestFit="1" customWidth="1"/>
    <col min="8161" max="8163" width="20.6640625" style="1" bestFit="1" customWidth="1"/>
    <col min="8164" max="8164" width="24" style="1" bestFit="1" customWidth="1"/>
    <col min="8165" max="8165" width="25.33203125" style="1" bestFit="1" customWidth="1"/>
    <col min="8166" max="8166" width="14.83203125" style="1" bestFit="1" customWidth="1"/>
    <col min="8167" max="8169" width="20.6640625" style="1" bestFit="1" customWidth="1"/>
    <col min="8170" max="8170" width="24" style="1" bestFit="1" customWidth="1"/>
    <col min="8171" max="8171" width="25.33203125" style="1" bestFit="1" customWidth="1"/>
    <col min="8172" max="8172" width="14.83203125" style="1" bestFit="1" customWidth="1"/>
    <col min="8173" max="8175" width="20.6640625" style="1" bestFit="1" customWidth="1"/>
    <col min="8176" max="8176" width="26" style="1" bestFit="1" customWidth="1"/>
    <col min="8177" max="8177" width="27.33203125" style="1" bestFit="1" customWidth="1"/>
    <col min="8178" max="8178" width="16.83203125" style="1" bestFit="1" customWidth="1"/>
    <col min="8179" max="8181" width="20.6640625" style="1" bestFit="1" customWidth="1"/>
    <col min="8182" max="8182" width="26" style="1" bestFit="1" customWidth="1"/>
    <col min="8183" max="8183" width="27.33203125" style="1" bestFit="1" customWidth="1"/>
    <col min="8184" max="8184" width="16.83203125" style="1" bestFit="1" customWidth="1"/>
    <col min="8185" max="8187" width="20.6640625" style="1" bestFit="1" customWidth="1"/>
    <col min="8188" max="8188" width="26" style="1" bestFit="1" customWidth="1"/>
    <col min="8189" max="8189" width="27.33203125" style="1" bestFit="1" customWidth="1"/>
    <col min="8190" max="8190" width="16.83203125" style="1" bestFit="1" customWidth="1"/>
    <col min="8191" max="8193" width="20.6640625" style="1" bestFit="1" customWidth="1"/>
    <col min="8194" max="8194" width="26" style="1" bestFit="1" customWidth="1"/>
    <col min="8195" max="8195" width="27.33203125" style="1" bestFit="1" customWidth="1"/>
    <col min="8196" max="8196" width="16.83203125" style="1" bestFit="1" customWidth="1"/>
    <col min="8197" max="8199" width="20.6640625" style="1" bestFit="1" customWidth="1"/>
    <col min="8200" max="8200" width="28" style="1" bestFit="1" customWidth="1"/>
    <col min="8201" max="8201" width="29.33203125" style="1" bestFit="1" customWidth="1"/>
    <col min="8202" max="8202" width="18.83203125" style="1" bestFit="1" customWidth="1"/>
    <col min="8203" max="8205" width="20.6640625" style="1" bestFit="1" customWidth="1"/>
    <col min="8206" max="8206" width="26" style="1" bestFit="1" customWidth="1"/>
    <col min="8207" max="8207" width="27.33203125" style="1" bestFit="1" customWidth="1"/>
    <col min="8208" max="8208" width="16.83203125" style="1" bestFit="1" customWidth="1"/>
    <col min="8209" max="8211" width="20.6640625" style="1" bestFit="1" customWidth="1"/>
    <col min="8212" max="8212" width="24" style="1" bestFit="1" customWidth="1"/>
    <col min="8213" max="8213" width="25.33203125" style="1" bestFit="1" customWidth="1"/>
    <col min="8214" max="8214" width="14.83203125" style="1" bestFit="1" customWidth="1"/>
    <col min="8215" max="8217" width="20.6640625" style="1" bestFit="1" customWidth="1"/>
    <col min="8218" max="8218" width="24" style="1" bestFit="1" customWidth="1"/>
    <col min="8219" max="8219" width="25.33203125" style="1" bestFit="1" customWidth="1"/>
    <col min="8220" max="8220" width="14.83203125" style="1" bestFit="1" customWidth="1"/>
    <col min="8221" max="8223" width="20.6640625" style="1" bestFit="1" customWidth="1"/>
    <col min="8224" max="8224" width="24" style="1" bestFit="1" customWidth="1"/>
    <col min="8225" max="8225" width="25.33203125" style="1" bestFit="1" customWidth="1"/>
    <col min="8226" max="8226" width="14.83203125" style="1" bestFit="1" customWidth="1"/>
    <col min="8227" max="8229" width="20.6640625" style="1" bestFit="1" customWidth="1"/>
    <col min="8230" max="8230" width="22" style="1" bestFit="1" customWidth="1"/>
    <col min="8231" max="8231" width="23.33203125" style="1" bestFit="1" customWidth="1"/>
    <col min="8232" max="8232" width="12.83203125" style="1"/>
    <col min="8233" max="8235" width="20.6640625" style="1" bestFit="1" customWidth="1"/>
    <col min="8236" max="8236" width="26" style="1" bestFit="1" customWidth="1"/>
    <col min="8237" max="8237" width="27.33203125" style="1" bestFit="1" customWidth="1"/>
    <col min="8238" max="8238" width="16.83203125" style="1" bestFit="1" customWidth="1"/>
    <col min="8239" max="8241" width="20.6640625" style="1" bestFit="1" customWidth="1"/>
    <col min="8242" max="8242" width="24" style="1" bestFit="1" customWidth="1"/>
    <col min="8243" max="8243" width="25.33203125" style="1" bestFit="1" customWidth="1"/>
    <col min="8244" max="8244" width="14.83203125" style="1" bestFit="1" customWidth="1"/>
    <col min="8245" max="8247" width="20.6640625" style="1" bestFit="1" customWidth="1"/>
    <col min="8248" max="8248" width="24" style="1" bestFit="1" customWidth="1"/>
    <col min="8249" max="8249" width="25.33203125" style="1" bestFit="1" customWidth="1"/>
    <col min="8250" max="8250" width="14.83203125" style="1" bestFit="1" customWidth="1"/>
    <col min="8251" max="8253" width="20.6640625" style="1" bestFit="1" customWidth="1"/>
    <col min="8254" max="8254" width="24" style="1" bestFit="1" customWidth="1"/>
    <col min="8255" max="8255" width="25.33203125" style="1" bestFit="1" customWidth="1"/>
    <col min="8256" max="8256" width="14.83203125" style="1" bestFit="1" customWidth="1"/>
    <col min="8257" max="8259" width="20.6640625" style="1" bestFit="1" customWidth="1"/>
    <col min="8260" max="8260" width="24" style="1" bestFit="1" customWidth="1"/>
    <col min="8261" max="8261" width="25.33203125" style="1" bestFit="1" customWidth="1"/>
    <col min="8262" max="8262" width="14.83203125" style="1" bestFit="1" customWidth="1"/>
    <col min="8263" max="8265" width="20.6640625" style="1" bestFit="1" customWidth="1"/>
    <col min="8266" max="8266" width="24" style="1" bestFit="1" customWidth="1"/>
    <col min="8267" max="8267" width="25.33203125" style="1" bestFit="1" customWidth="1"/>
    <col min="8268" max="8268" width="14.83203125" style="1" bestFit="1" customWidth="1"/>
    <col min="8269" max="8271" width="20.6640625" style="1" bestFit="1" customWidth="1"/>
    <col min="8272" max="8272" width="28" style="1" bestFit="1" customWidth="1"/>
    <col min="8273" max="8273" width="29.33203125" style="1" bestFit="1" customWidth="1"/>
    <col min="8274" max="8274" width="18.83203125" style="1" bestFit="1" customWidth="1"/>
    <col min="8275" max="8277" width="20.6640625" style="1" bestFit="1" customWidth="1"/>
    <col min="8278" max="8278" width="22" style="1" bestFit="1" customWidth="1"/>
    <col min="8279" max="8279" width="23.33203125" style="1" bestFit="1" customWidth="1"/>
    <col min="8280" max="8280" width="12.83203125" style="1"/>
    <col min="8281" max="8283" width="20.6640625" style="1" bestFit="1" customWidth="1"/>
    <col min="8284" max="8284" width="24" style="1" bestFit="1" customWidth="1"/>
    <col min="8285" max="8285" width="25.33203125" style="1" bestFit="1" customWidth="1"/>
    <col min="8286" max="8286" width="14.83203125" style="1" bestFit="1" customWidth="1"/>
    <col min="8287" max="8289" width="20.6640625" style="1" bestFit="1" customWidth="1"/>
    <col min="8290" max="8290" width="24" style="1" bestFit="1" customWidth="1"/>
    <col min="8291" max="8291" width="25.33203125" style="1" bestFit="1" customWidth="1"/>
    <col min="8292" max="8292" width="14.83203125" style="1" bestFit="1" customWidth="1"/>
    <col min="8293" max="8295" width="20.6640625" style="1" bestFit="1" customWidth="1"/>
    <col min="8296" max="8296" width="26" style="1" bestFit="1" customWidth="1"/>
    <col min="8297" max="8297" width="27.33203125" style="1" bestFit="1" customWidth="1"/>
    <col min="8298" max="8298" width="16.83203125" style="1" bestFit="1" customWidth="1"/>
    <col min="8299" max="8301" width="20.6640625" style="1" bestFit="1" customWidth="1"/>
    <col min="8302" max="8302" width="24" style="1" bestFit="1" customWidth="1"/>
    <col min="8303" max="8303" width="25.33203125" style="1" bestFit="1" customWidth="1"/>
    <col min="8304" max="8304" width="14.83203125" style="1" bestFit="1" customWidth="1"/>
    <col min="8305" max="8307" width="20.6640625" style="1" bestFit="1" customWidth="1"/>
    <col min="8308" max="8308" width="28" style="1" bestFit="1" customWidth="1"/>
    <col min="8309" max="8309" width="29.33203125" style="1" bestFit="1" customWidth="1"/>
    <col min="8310" max="8310" width="18.83203125" style="1" bestFit="1" customWidth="1"/>
    <col min="8311" max="8313" width="20.6640625" style="1" bestFit="1" customWidth="1"/>
    <col min="8314" max="8314" width="24" style="1" bestFit="1" customWidth="1"/>
    <col min="8315" max="8315" width="25.33203125" style="1" bestFit="1" customWidth="1"/>
    <col min="8316" max="8316" width="14.83203125" style="1" bestFit="1" customWidth="1"/>
    <col min="8317" max="8319" width="20.6640625" style="1" bestFit="1" customWidth="1"/>
    <col min="8320" max="8320" width="24" style="1" bestFit="1" customWidth="1"/>
    <col min="8321" max="8321" width="25.33203125" style="1" bestFit="1" customWidth="1"/>
    <col min="8322" max="8322" width="14.83203125" style="1" bestFit="1" customWidth="1"/>
    <col min="8323" max="8325" width="20.6640625" style="1" bestFit="1" customWidth="1"/>
    <col min="8326" max="8326" width="26" style="1" bestFit="1" customWidth="1"/>
    <col min="8327" max="8327" width="27.33203125" style="1" bestFit="1" customWidth="1"/>
    <col min="8328" max="8328" width="16.83203125" style="1" bestFit="1" customWidth="1"/>
    <col min="8329" max="8331" width="20.6640625" style="1" bestFit="1" customWidth="1"/>
    <col min="8332" max="8332" width="22" style="1" bestFit="1" customWidth="1"/>
    <col min="8333" max="8333" width="23.33203125" style="1" bestFit="1" customWidth="1"/>
    <col min="8334" max="8334" width="12.83203125" style="1"/>
    <col min="8335" max="8337" width="20.6640625" style="1" bestFit="1" customWidth="1"/>
    <col min="8338" max="8338" width="28" style="1" bestFit="1" customWidth="1"/>
    <col min="8339" max="8339" width="29.33203125" style="1" bestFit="1" customWidth="1"/>
    <col min="8340" max="8340" width="18.83203125" style="1" bestFit="1" customWidth="1"/>
    <col min="8341" max="8343" width="20.6640625" style="1" bestFit="1" customWidth="1"/>
    <col min="8344" max="8344" width="26" style="1" bestFit="1" customWidth="1"/>
    <col min="8345" max="8345" width="27.33203125" style="1" bestFit="1" customWidth="1"/>
    <col min="8346" max="8346" width="16.6640625" style="1" bestFit="1" customWidth="1"/>
    <col min="8347" max="8349" width="20.6640625" style="1" bestFit="1" customWidth="1"/>
    <col min="8350" max="8350" width="24" style="1" bestFit="1" customWidth="1"/>
    <col min="8351" max="8351" width="25.33203125" style="1" bestFit="1" customWidth="1"/>
    <col min="8352" max="8352" width="14.83203125" style="1" bestFit="1" customWidth="1"/>
    <col min="8353" max="8355" width="20.6640625" style="1" bestFit="1" customWidth="1"/>
    <col min="8356" max="8356" width="26" style="1" bestFit="1" customWidth="1"/>
    <col min="8357" max="8357" width="27.33203125" style="1" bestFit="1" customWidth="1"/>
    <col min="8358" max="8358" width="16.83203125" style="1" bestFit="1" customWidth="1"/>
    <col min="8359" max="8361" width="20.6640625" style="1" bestFit="1" customWidth="1"/>
    <col min="8362" max="8362" width="24" style="1" bestFit="1" customWidth="1"/>
    <col min="8363" max="8363" width="25.33203125" style="1" bestFit="1" customWidth="1"/>
    <col min="8364" max="8364" width="14.83203125" style="1" bestFit="1" customWidth="1"/>
    <col min="8365" max="8367" width="20.6640625" style="1" bestFit="1" customWidth="1"/>
    <col min="8368" max="8368" width="26" style="1" bestFit="1" customWidth="1"/>
    <col min="8369" max="8369" width="27.33203125" style="1" bestFit="1" customWidth="1"/>
    <col min="8370" max="8370" width="16.83203125" style="1" bestFit="1" customWidth="1"/>
    <col min="8371" max="8373" width="20.6640625" style="1" bestFit="1" customWidth="1"/>
    <col min="8374" max="8374" width="28" style="1" bestFit="1" customWidth="1"/>
    <col min="8375" max="8375" width="29.33203125" style="1" bestFit="1" customWidth="1"/>
    <col min="8376" max="8376" width="18.83203125" style="1" bestFit="1" customWidth="1"/>
    <col min="8377" max="8379" width="20.6640625" style="1" bestFit="1" customWidth="1"/>
    <col min="8380" max="8380" width="24" style="1" bestFit="1" customWidth="1"/>
    <col min="8381" max="8381" width="25.33203125" style="1" bestFit="1" customWidth="1"/>
    <col min="8382" max="8382" width="14.83203125" style="1" bestFit="1" customWidth="1"/>
    <col min="8383" max="8385" width="20.6640625" style="1" bestFit="1" customWidth="1"/>
    <col min="8386" max="8386" width="28" style="1" bestFit="1" customWidth="1"/>
    <col min="8387" max="8387" width="29.33203125" style="1" bestFit="1" customWidth="1"/>
    <col min="8388" max="8388" width="18.83203125" style="1" bestFit="1" customWidth="1"/>
    <col min="8389" max="8391" width="20.6640625" style="1" bestFit="1" customWidth="1"/>
    <col min="8392" max="8392" width="24" style="1" bestFit="1" customWidth="1"/>
    <col min="8393" max="8393" width="25.33203125" style="1" bestFit="1" customWidth="1"/>
    <col min="8394" max="8394" width="14.83203125" style="1" bestFit="1" customWidth="1"/>
    <col min="8395" max="8397" width="20.6640625" style="1" bestFit="1" customWidth="1"/>
    <col min="8398" max="8398" width="24" style="1" bestFit="1" customWidth="1"/>
    <col min="8399" max="8399" width="25.33203125" style="1" bestFit="1" customWidth="1"/>
    <col min="8400" max="8400" width="14.83203125" style="1" bestFit="1" customWidth="1"/>
    <col min="8401" max="8403" width="20.6640625" style="1" bestFit="1" customWidth="1"/>
    <col min="8404" max="8404" width="24" style="1" bestFit="1" customWidth="1"/>
    <col min="8405" max="8405" width="25.33203125" style="1" bestFit="1" customWidth="1"/>
    <col min="8406" max="8406" width="14.83203125" style="1" bestFit="1" customWidth="1"/>
    <col min="8407" max="8409" width="20.6640625" style="1" bestFit="1" customWidth="1"/>
    <col min="8410" max="8410" width="22" style="1" bestFit="1" customWidth="1"/>
    <col min="8411" max="8411" width="23.33203125" style="1" bestFit="1" customWidth="1"/>
    <col min="8412" max="8412" width="12.83203125" style="1"/>
    <col min="8413" max="8415" width="20.6640625" style="1" bestFit="1" customWidth="1"/>
    <col min="8416" max="8416" width="26" style="1" bestFit="1" customWidth="1"/>
    <col min="8417" max="8417" width="27.33203125" style="1" bestFit="1" customWidth="1"/>
    <col min="8418" max="8418" width="16.83203125" style="1" bestFit="1" customWidth="1"/>
    <col min="8419" max="8421" width="20.6640625" style="1" bestFit="1" customWidth="1"/>
    <col min="8422" max="8422" width="24" style="1" bestFit="1" customWidth="1"/>
    <col min="8423" max="8423" width="25.33203125" style="1" bestFit="1" customWidth="1"/>
    <col min="8424" max="8424" width="14.83203125" style="1" bestFit="1" customWidth="1"/>
    <col min="8425" max="8427" width="20.6640625" style="1" bestFit="1" customWidth="1"/>
    <col min="8428" max="8428" width="24" style="1" bestFit="1" customWidth="1"/>
    <col min="8429" max="8429" width="25.33203125" style="1" bestFit="1" customWidth="1"/>
    <col min="8430" max="8430" width="14.83203125" style="1" bestFit="1" customWidth="1"/>
    <col min="8431" max="8433" width="20.6640625" style="1" bestFit="1" customWidth="1"/>
    <col min="8434" max="8434" width="24" style="1" bestFit="1" customWidth="1"/>
    <col min="8435" max="8435" width="25.33203125" style="1" bestFit="1" customWidth="1"/>
    <col min="8436" max="8436" width="14.83203125" style="1" bestFit="1" customWidth="1"/>
    <col min="8437" max="8439" width="20.6640625" style="1" bestFit="1" customWidth="1"/>
    <col min="8440" max="8440" width="22" style="1" bestFit="1" customWidth="1"/>
    <col min="8441" max="8441" width="23.33203125" style="1" bestFit="1" customWidth="1"/>
    <col min="8442" max="8442" width="12.83203125" style="1"/>
    <col min="8443" max="8445" width="20.6640625" style="1" bestFit="1" customWidth="1"/>
    <col min="8446" max="8446" width="26" style="1" bestFit="1" customWidth="1"/>
    <col min="8447" max="8447" width="27.33203125" style="1" bestFit="1" customWidth="1"/>
    <col min="8448" max="8448" width="16.83203125" style="1" bestFit="1" customWidth="1"/>
    <col min="8449" max="8451" width="20.6640625" style="1" bestFit="1" customWidth="1"/>
    <col min="8452" max="8452" width="24" style="1" bestFit="1" customWidth="1"/>
    <col min="8453" max="8453" width="25.33203125" style="1" bestFit="1" customWidth="1"/>
    <col min="8454" max="8454" width="14.83203125" style="1" bestFit="1" customWidth="1"/>
    <col min="8455" max="8457" width="20.6640625" style="1" bestFit="1" customWidth="1"/>
    <col min="8458" max="8458" width="26" style="1" bestFit="1" customWidth="1"/>
    <col min="8459" max="8459" width="27.33203125" style="1" bestFit="1" customWidth="1"/>
    <col min="8460" max="8460" width="16.83203125" style="1" bestFit="1" customWidth="1"/>
    <col min="8461" max="8463" width="20.6640625" style="1" bestFit="1" customWidth="1"/>
    <col min="8464" max="8464" width="24" style="1" bestFit="1" customWidth="1"/>
    <col min="8465" max="8465" width="25.33203125" style="1" bestFit="1" customWidth="1"/>
    <col min="8466" max="8466" width="14.83203125" style="1" bestFit="1" customWidth="1"/>
    <col min="8467" max="8469" width="20.6640625" style="1" bestFit="1" customWidth="1"/>
    <col min="8470" max="8470" width="26" style="1" bestFit="1" customWidth="1"/>
    <col min="8471" max="8471" width="27.33203125" style="1" bestFit="1" customWidth="1"/>
    <col min="8472" max="8472" width="16.83203125" style="1" bestFit="1" customWidth="1"/>
    <col min="8473" max="8475" width="20.6640625" style="1" bestFit="1" customWidth="1"/>
    <col min="8476" max="8476" width="22" style="1" bestFit="1" customWidth="1"/>
    <col min="8477" max="8477" width="23.33203125" style="1" bestFit="1" customWidth="1"/>
    <col min="8478" max="8478" width="12.83203125" style="1"/>
    <col min="8479" max="8481" width="20.6640625" style="1" bestFit="1" customWidth="1"/>
    <col min="8482" max="8482" width="24" style="1" bestFit="1" customWidth="1"/>
    <col min="8483" max="8483" width="25.33203125" style="1" bestFit="1" customWidth="1"/>
    <col min="8484" max="8484" width="14.83203125" style="1" bestFit="1" customWidth="1"/>
    <col min="8485" max="8487" width="20.6640625" style="1" bestFit="1" customWidth="1"/>
    <col min="8488" max="8488" width="22" style="1" bestFit="1" customWidth="1"/>
    <col min="8489" max="8489" width="23.33203125" style="1" bestFit="1" customWidth="1"/>
    <col min="8490" max="8490" width="12.83203125" style="1"/>
    <col min="8491" max="8493" width="20.6640625" style="1" bestFit="1" customWidth="1"/>
    <col min="8494" max="8494" width="24" style="1" bestFit="1" customWidth="1"/>
    <col min="8495" max="8495" width="25.33203125" style="1" bestFit="1" customWidth="1"/>
    <col min="8496" max="8496" width="14.83203125" style="1" bestFit="1" customWidth="1"/>
    <col min="8497" max="8499" width="20.6640625" style="1" bestFit="1" customWidth="1"/>
    <col min="8500" max="8500" width="24" style="1" bestFit="1" customWidth="1"/>
    <col min="8501" max="8501" width="25.33203125" style="1" bestFit="1" customWidth="1"/>
    <col min="8502" max="8502" width="14.83203125" style="1" bestFit="1" customWidth="1"/>
    <col min="8503" max="8505" width="20.6640625" style="1" bestFit="1" customWidth="1"/>
    <col min="8506" max="8506" width="24" style="1" bestFit="1" customWidth="1"/>
    <col min="8507" max="8507" width="25.33203125" style="1" bestFit="1" customWidth="1"/>
    <col min="8508" max="8508" width="14.83203125" style="1" bestFit="1" customWidth="1"/>
    <col min="8509" max="8511" width="20.6640625" style="1" bestFit="1" customWidth="1"/>
    <col min="8512" max="8512" width="24" style="1" bestFit="1" customWidth="1"/>
    <col min="8513" max="8513" width="25.33203125" style="1" bestFit="1" customWidth="1"/>
    <col min="8514" max="8514" width="14.83203125" style="1" bestFit="1" customWidth="1"/>
    <col min="8515" max="8517" width="20.6640625" style="1" bestFit="1" customWidth="1"/>
    <col min="8518" max="8518" width="24" style="1" bestFit="1" customWidth="1"/>
    <col min="8519" max="8519" width="25.33203125" style="1" bestFit="1" customWidth="1"/>
    <col min="8520" max="8520" width="14.83203125" style="1" bestFit="1" customWidth="1"/>
    <col min="8521" max="8523" width="20.6640625" style="1" bestFit="1" customWidth="1"/>
    <col min="8524" max="8524" width="24" style="1" bestFit="1" customWidth="1"/>
    <col min="8525" max="8525" width="25.33203125" style="1" bestFit="1" customWidth="1"/>
    <col min="8526" max="8526" width="14.83203125" style="1" bestFit="1" customWidth="1"/>
    <col min="8527" max="8529" width="20.6640625" style="1" bestFit="1" customWidth="1"/>
    <col min="8530" max="8530" width="22" style="1" bestFit="1" customWidth="1"/>
    <col min="8531" max="8531" width="23.33203125" style="1" bestFit="1" customWidth="1"/>
    <col min="8532" max="8532" width="12.83203125" style="1"/>
    <col min="8533" max="8535" width="20.6640625" style="1" bestFit="1" customWidth="1"/>
    <col min="8536" max="8536" width="22" style="1" bestFit="1" customWidth="1"/>
    <col min="8537" max="8537" width="23.33203125" style="1" bestFit="1" customWidth="1"/>
    <col min="8538" max="8538" width="12.83203125" style="1"/>
    <col min="8539" max="8541" width="20.6640625" style="1" bestFit="1" customWidth="1"/>
    <col min="8542" max="8542" width="24" style="1" bestFit="1" customWidth="1"/>
    <col min="8543" max="8543" width="25.33203125" style="1" bestFit="1" customWidth="1"/>
    <col min="8544" max="8544" width="14.83203125" style="1" bestFit="1" customWidth="1"/>
    <col min="8545" max="8547" width="20.6640625" style="1" bestFit="1" customWidth="1"/>
    <col min="8548" max="8548" width="26" style="1" bestFit="1" customWidth="1"/>
    <col min="8549" max="8549" width="27.33203125" style="1" bestFit="1" customWidth="1"/>
    <col min="8550" max="8550" width="16.83203125" style="1" bestFit="1" customWidth="1"/>
    <col min="8551" max="8553" width="20.6640625" style="1" bestFit="1" customWidth="1"/>
    <col min="8554" max="8554" width="24" style="1" bestFit="1" customWidth="1"/>
    <col min="8555" max="8555" width="25.33203125" style="1" bestFit="1" customWidth="1"/>
    <col min="8556" max="8556" width="14.83203125" style="1" bestFit="1" customWidth="1"/>
    <col min="8557" max="8559" width="20.6640625" style="1" bestFit="1" customWidth="1"/>
    <col min="8560" max="8560" width="24" style="1" bestFit="1" customWidth="1"/>
    <col min="8561" max="8561" width="25.33203125" style="1" bestFit="1" customWidth="1"/>
    <col min="8562" max="8562" width="14.83203125" style="1" bestFit="1" customWidth="1"/>
    <col min="8563" max="8565" width="20.6640625" style="1" bestFit="1" customWidth="1"/>
    <col min="8566" max="8566" width="28" style="1" bestFit="1" customWidth="1"/>
    <col min="8567" max="8567" width="29.33203125" style="1" bestFit="1" customWidth="1"/>
    <col min="8568" max="8568" width="18.83203125" style="1" bestFit="1" customWidth="1"/>
    <col min="8569" max="8571" width="20.6640625" style="1" bestFit="1" customWidth="1"/>
    <col min="8572" max="8572" width="24" style="1" bestFit="1" customWidth="1"/>
    <col min="8573" max="8573" width="25.33203125" style="1" bestFit="1" customWidth="1"/>
    <col min="8574" max="8574" width="14.83203125" style="1" bestFit="1" customWidth="1"/>
    <col min="8575" max="8577" width="20.6640625" style="1" bestFit="1" customWidth="1"/>
    <col min="8578" max="8578" width="22" style="1" bestFit="1" customWidth="1"/>
    <col min="8579" max="8579" width="23.33203125" style="1" bestFit="1" customWidth="1"/>
    <col min="8580" max="8580" width="12.83203125" style="1"/>
    <col min="8581" max="8583" width="20.6640625" style="1" bestFit="1" customWidth="1"/>
    <col min="8584" max="8584" width="24" style="1" bestFit="1" customWidth="1"/>
    <col min="8585" max="8585" width="25.33203125" style="1" bestFit="1" customWidth="1"/>
    <col min="8586" max="8586" width="14.83203125" style="1" bestFit="1" customWidth="1"/>
    <col min="8587" max="8589" width="20.6640625" style="1" bestFit="1" customWidth="1"/>
    <col min="8590" max="8590" width="24" style="1" bestFit="1" customWidth="1"/>
    <col min="8591" max="8591" width="25.33203125" style="1" bestFit="1" customWidth="1"/>
    <col min="8592" max="8592" width="14.83203125" style="1" bestFit="1" customWidth="1"/>
    <col min="8593" max="8595" width="20.6640625" style="1" bestFit="1" customWidth="1"/>
    <col min="8596" max="8596" width="24" style="1" bestFit="1" customWidth="1"/>
    <col min="8597" max="8597" width="25.33203125" style="1" bestFit="1" customWidth="1"/>
    <col min="8598" max="8598" width="14.83203125" style="1" bestFit="1" customWidth="1"/>
    <col min="8599" max="8601" width="20.6640625" style="1" bestFit="1" customWidth="1"/>
    <col min="8602" max="8602" width="24" style="1" bestFit="1" customWidth="1"/>
    <col min="8603" max="8603" width="25.33203125" style="1" bestFit="1" customWidth="1"/>
    <col min="8604" max="8604" width="14.83203125" style="1" bestFit="1" customWidth="1"/>
    <col min="8605" max="8607" width="20.6640625" style="1" bestFit="1" customWidth="1"/>
    <col min="8608" max="8608" width="22" style="1" bestFit="1" customWidth="1"/>
    <col min="8609" max="8609" width="23.33203125" style="1" bestFit="1" customWidth="1"/>
    <col min="8610" max="8610" width="12.83203125" style="1"/>
    <col min="8611" max="8613" width="20.6640625" style="1" bestFit="1" customWidth="1"/>
    <col min="8614" max="8614" width="24" style="1" bestFit="1" customWidth="1"/>
    <col min="8615" max="8615" width="25.33203125" style="1" bestFit="1" customWidth="1"/>
    <col min="8616" max="8616" width="14.83203125" style="1" bestFit="1" customWidth="1"/>
    <col min="8617" max="8619" width="20.6640625" style="1" bestFit="1" customWidth="1"/>
    <col min="8620" max="8620" width="24" style="1" bestFit="1" customWidth="1"/>
    <col min="8621" max="8621" width="25.33203125" style="1" bestFit="1" customWidth="1"/>
    <col min="8622" max="8622" width="14.83203125" style="1" bestFit="1" customWidth="1"/>
    <col min="8623" max="8625" width="20.6640625" style="1" bestFit="1" customWidth="1"/>
    <col min="8626" max="8626" width="24" style="1" bestFit="1" customWidth="1"/>
    <col min="8627" max="8627" width="25.33203125" style="1" bestFit="1" customWidth="1"/>
    <col min="8628" max="8628" width="14.83203125" style="1" bestFit="1" customWidth="1"/>
    <col min="8629" max="8631" width="20.6640625" style="1" bestFit="1" customWidth="1"/>
    <col min="8632" max="8632" width="28" style="1" bestFit="1" customWidth="1"/>
    <col min="8633" max="8633" width="29.33203125" style="1" bestFit="1" customWidth="1"/>
    <col min="8634" max="8634" width="18.6640625" style="1" bestFit="1" customWidth="1"/>
    <col min="8635" max="8637" width="20.6640625" style="1" bestFit="1" customWidth="1"/>
    <col min="8638" max="8638" width="28" style="1" bestFit="1" customWidth="1"/>
    <col min="8639" max="8639" width="29.33203125" style="1" bestFit="1" customWidth="1"/>
    <col min="8640" max="8640" width="18.6640625" style="1" bestFit="1" customWidth="1"/>
    <col min="8641" max="8643" width="20.6640625" style="1" bestFit="1" customWidth="1"/>
    <col min="8644" max="8644" width="26" style="1" bestFit="1" customWidth="1"/>
    <col min="8645" max="8645" width="27.33203125" style="1" bestFit="1" customWidth="1"/>
    <col min="8646" max="8646" width="16.83203125" style="1" bestFit="1" customWidth="1"/>
    <col min="8647" max="8649" width="20.6640625" style="1" bestFit="1" customWidth="1"/>
    <col min="8650" max="8650" width="22" style="1" bestFit="1" customWidth="1"/>
    <col min="8651" max="8651" width="23.33203125" style="1" bestFit="1" customWidth="1"/>
    <col min="8652" max="8652" width="12.83203125" style="1"/>
    <col min="8653" max="8655" width="20.6640625" style="1" bestFit="1" customWidth="1"/>
    <col min="8656" max="8656" width="22" style="1" bestFit="1" customWidth="1"/>
    <col min="8657" max="8657" width="23.33203125" style="1" bestFit="1" customWidth="1"/>
    <col min="8658" max="8658" width="12.83203125" style="1"/>
    <col min="8659" max="8661" width="20.6640625" style="1" bestFit="1" customWidth="1"/>
    <col min="8662" max="8662" width="24" style="1" bestFit="1" customWidth="1"/>
    <col min="8663" max="8663" width="25.33203125" style="1" bestFit="1" customWidth="1"/>
    <col min="8664" max="8664" width="14.83203125" style="1" bestFit="1" customWidth="1"/>
    <col min="8665" max="8667" width="20.6640625" style="1" bestFit="1" customWidth="1"/>
    <col min="8668" max="8668" width="26" style="1" bestFit="1" customWidth="1"/>
    <col min="8669" max="8669" width="27.33203125" style="1" bestFit="1" customWidth="1"/>
    <col min="8670" max="8670" width="16.83203125" style="1" bestFit="1" customWidth="1"/>
    <col min="8671" max="8673" width="20.6640625" style="1" bestFit="1" customWidth="1"/>
    <col min="8674" max="8674" width="24" style="1" bestFit="1" customWidth="1"/>
    <col min="8675" max="8675" width="25.33203125" style="1" bestFit="1" customWidth="1"/>
    <col min="8676" max="8676" width="14.83203125" style="1" bestFit="1" customWidth="1"/>
    <col min="8677" max="8679" width="20.6640625" style="1" bestFit="1" customWidth="1"/>
    <col min="8680" max="8680" width="22" style="1" bestFit="1" customWidth="1"/>
    <col min="8681" max="8681" width="23.33203125" style="1" bestFit="1" customWidth="1"/>
    <col min="8682" max="8682" width="12.83203125" style="1"/>
    <col min="8683" max="8685" width="20.6640625" style="1" bestFit="1" customWidth="1"/>
    <col min="8686" max="8686" width="24" style="1" bestFit="1" customWidth="1"/>
    <col min="8687" max="8687" width="25.33203125" style="1" bestFit="1" customWidth="1"/>
    <col min="8688" max="8688" width="14.83203125" style="1" bestFit="1" customWidth="1"/>
    <col min="8689" max="8691" width="20.6640625" style="1" bestFit="1" customWidth="1"/>
    <col min="8692" max="8692" width="22" style="1" bestFit="1" customWidth="1"/>
    <col min="8693" max="8693" width="23.33203125" style="1" bestFit="1" customWidth="1"/>
    <col min="8694" max="8694" width="12.83203125" style="1"/>
    <col min="8695" max="8697" width="20.6640625" style="1" bestFit="1" customWidth="1"/>
    <col min="8698" max="8698" width="24" style="1" bestFit="1" customWidth="1"/>
    <col min="8699" max="8699" width="25.33203125" style="1" bestFit="1" customWidth="1"/>
    <col min="8700" max="8700" width="14.83203125" style="1" bestFit="1" customWidth="1"/>
    <col min="8701" max="8703" width="20.6640625" style="1" bestFit="1" customWidth="1"/>
    <col min="8704" max="8704" width="24" style="1" bestFit="1" customWidth="1"/>
    <col min="8705" max="8705" width="25.33203125" style="1" bestFit="1" customWidth="1"/>
    <col min="8706" max="8706" width="14.83203125" style="1" bestFit="1" customWidth="1"/>
    <col min="8707" max="8709" width="20.6640625" style="1" bestFit="1" customWidth="1"/>
    <col min="8710" max="8710" width="24" style="1" bestFit="1" customWidth="1"/>
    <col min="8711" max="8711" width="25.33203125" style="1" bestFit="1" customWidth="1"/>
    <col min="8712" max="8712" width="14.83203125" style="1" bestFit="1" customWidth="1"/>
    <col min="8713" max="8715" width="20.6640625" style="1" bestFit="1" customWidth="1"/>
    <col min="8716" max="8716" width="26" style="1" bestFit="1" customWidth="1"/>
    <col min="8717" max="8717" width="27.33203125" style="1" bestFit="1" customWidth="1"/>
    <col min="8718" max="8718" width="16.6640625" style="1" bestFit="1" customWidth="1"/>
    <col min="8719" max="8721" width="20.6640625" style="1" bestFit="1" customWidth="1"/>
    <col min="8722" max="8722" width="24" style="1" bestFit="1" customWidth="1"/>
    <col min="8723" max="8723" width="25.33203125" style="1" bestFit="1" customWidth="1"/>
    <col min="8724" max="8724" width="14.83203125" style="1" bestFit="1" customWidth="1"/>
    <col min="8725" max="8727" width="20.6640625" style="1" bestFit="1" customWidth="1"/>
    <col min="8728" max="8728" width="24" style="1" bestFit="1" customWidth="1"/>
    <col min="8729" max="8729" width="25.33203125" style="1" bestFit="1" customWidth="1"/>
    <col min="8730" max="8730" width="14.83203125" style="1" bestFit="1" customWidth="1"/>
    <col min="8731" max="8733" width="20.6640625" style="1" bestFit="1" customWidth="1"/>
    <col min="8734" max="8734" width="26" style="1" bestFit="1" customWidth="1"/>
    <col min="8735" max="8735" width="27.33203125" style="1" bestFit="1" customWidth="1"/>
    <col min="8736" max="8736" width="16.83203125" style="1" bestFit="1" customWidth="1"/>
    <col min="8737" max="8739" width="20.6640625" style="1" bestFit="1" customWidth="1"/>
    <col min="8740" max="8740" width="22" style="1" bestFit="1" customWidth="1"/>
    <col min="8741" max="8741" width="23.33203125" style="1" bestFit="1" customWidth="1"/>
    <col min="8742" max="8742" width="12.83203125" style="1"/>
    <col min="8743" max="8745" width="20.6640625" style="1" bestFit="1" customWidth="1"/>
    <col min="8746" max="8746" width="24" style="1" bestFit="1" customWidth="1"/>
    <col min="8747" max="8747" width="25.33203125" style="1" bestFit="1" customWidth="1"/>
    <col min="8748" max="8748" width="14.83203125" style="1" bestFit="1" customWidth="1"/>
    <col min="8749" max="8751" width="20.6640625" style="1" bestFit="1" customWidth="1"/>
    <col min="8752" max="8752" width="24" style="1" bestFit="1" customWidth="1"/>
    <col min="8753" max="8753" width="25.33203125" style="1" bestFit="1" customWidth="1"/>
    <col min="8754" max="8754" width="14.83203125" style="1" bestFit="1" customWidth="1"/>
    <col min="8755" max="8757" width="20.6640625" style="1" bestFit="1" customWidth="1"/>
    <col min="8758" max="8758" width="24" style="1" bestFit="1" customWidth="1"/>
    <col min="8759" max="8759" width="25.33203125" style="1" bestFit="1" customWidth="1"/>
    <col min="8760" max="8760" width="14.83203125" style="1" bestFit="1" customWidth="1"/>
    <col min="8761" max="8763" width="20.6640625" style="1" bestFit="1" customWidth="1"/>
    <col min="8764" max="8764" width="24" style="1" bestFit="1" customWidth="1"/>
    <col min="8765" max="8765" width="25.33203125" style="1" bestFit="1" customWidth="1"/>
    <col min="8766" max="8766" width="14.83203125" style="1" bestFit="1" customWidth="1"/>
    <col min="8767" max="8769" width="20.6640625" style="1" bestFit="1" customWidth="1"/>
    <col min="8770" max="8770" width="22" style="1" bestFit="1" customWidth="1"/>
    <col min="8771" max="8771" width="23.33203125" style="1" bestFit="1" customWidth="1"/>
    <col min="8772" max="8772" width="12.83203125" style="1"/>
    <col min="8773" max="8775" width="20.6640625" style="1" bestFit="1" customWidth="1"/>
    <col min="8776" max="8776" width="24" style="1" bestFit="1" customWidth="1"/>
    <col min="8777" max="8777" width="25.33203125" style="1" bestFit="1" customWidth="1"/>
    <col min="8778" max="8778" width="14.83203125" style="1" bestFit="1" customWidth="1"/>
    <col min="8779" max="8781" width="20.6640625" style="1" bestFit="1" customWidth="1"/>
    <col min="8782" max="8782" width="26" style="1" bestFit="1" customWidth="1"/>
    <col min="8783" max="8783" width="27.33203125" style="1" bestFit="1" customWidth="1"/>
    <col min="8784" max="8784" width="16.83203125" style="1" bestFit="1" customWidth="1"/>
    <col min="8785" max="8787" width="20.6640625" style="1" bestFit="1" customWidth="1"/>
    <col min="8788" max="8788" width="24" style="1" bestFit="1" customWidth="1"/>
    <col min="8789" max="8789" width="25.33203125" style="1" bestFit="1" customWidth="1"/>
    <col min="8790" max="8790" width="14.83203125" style="1" bestFit="1" customWidth="1"/>
    <col min="8791" max="8793" width="20.6640625" style="1" bestFit="1" customWidth="1"/>
    <col min="8794" max="8794" width="24" style="1" bestFit="1" customWidth="1"/>
    <col min="8795" max="8795" width="25.33203125" style="1" bestFit="1" customWidth="1"/>
    <col min="8796" max="8796" width="14.83203125" style="1" bestFit="1" customWidth="1"/>
    <col min="8797" max="8799" width="20.6640625" style="1" bestFit="1" customWidth="1"/>
    <col min="8800" max="8800" width="22" style="1" bestFit="1" customWidth="1"/>
    <col min="8801" max="8801" width="23.33203125" style="1" bestFit="1" customWidth="1"/>
    <col min="8802" max="8802" width="12.83203125" style="1"/>
    <col min="8803" max="8805" width="20.6640625" style="1" bestFit="1" customWidth="1"/>
    <col min="8806" max="8806" width="28" style="1" bestFit="1" customWidth="1"/>
    <col min="8807" max="8807" width="29.33203125" style="1" bestFit="1" customWidth="1"/>
    <col min="8808" max="8808" width="18.6640625" style="1" bestFit="1" customWidth="1"/>
    <col min="8809" max="8811" width="20.6640625" style="1" bestFit="1" customWidth="1"/>
    <col min="8812" max="8812" width="22" style="1" bestFit="1" customWidth="1"/>
    <col min="8813" max="8813" width="23.33203125" style="1" bestFit="1" customWidth="1"/>
    <col min="8814" max="8814" width="12.83203125" style="1"/>
    <col min="8815" max="8817" width="20.6640625" style="1" bestFit="1" customWidth="1"/>
    <col min="8818" max="8818" width="24" style="1" bestFit="1" customWidth="1"/>
    <col min="8819" max="8819" width="25.33203125" style="1" bestFit="1" customWidth="1"/>
    <col min="8820" max="8820" width="14.83203125" style="1" bestFit="1" customWidth="1"/>
    <col min="8821" max="8823" width="20.6640625" style="1" bestFit="1" customWidth="1"/>
    <col min="8824" max="8824" width="24" style="1" bestFit="1" customWidth="1"/>
    <col min="8825" max="8825" width="25.33203125" style="1" bestFit="1" customWidth="1"/>
    <col min="8826" max="8826" width="14.83203125" style="1" bestFit="1" customWidth="1"/>
    <col min="8827" max="8829" width="20.6640625" style="1" bestFit="1" customWidth="1"/>
    <col min="8830" max="8830" width="24" style="1" bestFit="1" customWidth="1"/>
    <col min="8831" max="8831" width="25.33203125" style="1" bestFit="1" customWidth="1"/>
    <col min="8832" max="8832" width="14.83203125" style="1" bestFit="1" customWidth="1"/>
    <col min="8833" max="8835" width="20.6640625" style="1" bestFit="1" customWidth="1"/>
    <col min="8836" max="8836" width="26" style="1" bestFit="1" customWidth="1"/>
    <col min="8837" max="8837" width="27.33203125" style="1" bestFit="1" customWidth="1"/>
    <col min="8838" max="8838" width="16.83203125" style="1" bestFit="1" customWidth="1"/>
    <col min="8839" max="8841" width="20.6640625" style="1" bestFit="1" customWidth="1"/>
    <col min="8842" max="8842" width="24" style="1" bestFit="1" customWidth="1"/>
    <col min="8843" max="8843" width="25.33203125" style="1" bestFit="1" customWidth="1"/>
    <col min="8844" max="8844" width="14.83203125" style="1" bestFit="1" customWidth="1"/>
    <col min="8845" max="8847" width="20.6640625" style="1" bestFit="1" customWidth="1"/>
    <col min="8848" max="8848" width="24" style="1" bestFit="1" customWidth="1"/>
    <col min="8849" max="8849" width="25.33203125" style="1" bestFit="1" customWidth="1"/>
    <col min="8850" max="8850" width="14.83203125" style="1" bestFit="1" customWidth="1"/>
    <col min="8851" max="8853" width="20.6640625" style="1" bestFit="1" customWidth="1"/>
    <col min="8854" max="8854" width="24" style="1" bestFit="1" customWidth="1"/>
    <col min="8855" max="8855" width="25.33203125" style="1" bestFit="1" customWidth="1"/>
    <col min="8856" max="8856" width="14.83203125" style="1" bestFit="1" customWidth="1"/>
    <col min="8857" max="8859" width="20.6640625" style="1" bestFit="1" customWidth="1"/>
    <col min="8860" max="8860" width="24" style="1" bestFit="1" customWidth="1"/>
    <col min="8861" max="8861" width="25.33203125" style="1" bestFit="1" customWidth="1"/>
    <col min="8862" max="8862" width="14.83203125" style="1" bestFit="1" customWidth="1"/>
    <col min="8863" max="8865" width="20.6640625" style="1" bestFit="1" customWidth="1"/>
    <col min="8866" max="8866" width="22" style="1" bestFit="1" customWidth="1"/>
    <col min="8867" max="8867" width="23.33203125" style="1" bestFit="1" customWidth="1"/>
    <col min="8868" max="8868" width="12.83203125" style="1"/>
    <col min="8869" max="8871" width="20.6640625" style="1" bestFit="1" customWidth="1"/>
    <col min="8872" max="8872" width="24" style="1" bestFit="1" customWidth="1"/>
    <col min="8873" max="8873" width="25.33203125" style="1" bestFit="1" customWidth="1"/>
    <col min="8874" max="8874" width="14.83203125" style="1" bestFit="1" customWidth="1"/>
    <col min="8875" max="8877" width="20.6640625" style="1" bestFit="1" customWidth="1"/>
    <col min="8878" max="8878" width="24" style="1" bestFit="1" customWidth="1"/>
    <col min="8879" max="8879" width="25.33203125" style="1" bestFit="1" customWidth="1"/>
    <col min="8880" max="8880" width="14.83203125" style="1" bestFit="1" customWidth="1"/>
    <col min="8881" max="8883" width="20.6640625" style="1" bestFit="1" customWidth="1"/>
    <col min="8884" max="8884" width="24" style="1" bestFit="1" customWidth="1"/>
    <col min="8885" max="8885" width="25.33203125" style="1" bestFit="1" customWidth="1"/>
    <col min="8886" max="8886" width="14.83203125" style="1" bestFit="1" customWidth="1"/>
    <col min="8887" max="8889" width="20.6640625" style="1" bestFit="1" customWidth="1"/>
    <col min="8890" max="8890" width="24" style="1" bestFit="1" customWidth="1"/>
    <col min="8891" max="8891" width="25.33203125" style="1" bestFit="1" customWidth="1"/>
    <col min="8892" max="8892" width="14.83203125" style="1" bestFit="1" customWidth="1"/>
    <col min="8893" max="8895" width="20.6640625" style="1" bestFit="1" customWidth="1"/>
    <col min="8896" max="8896" width="24" style="1" bestFit="1" customWidth="1"/>
    <col min="8897" max="8897" width="25.33203125" style="1" bestFit="1" customWidth="1"/>
    <col min="8898" max="8898" width="14.83203125" style="1" bestFit="1" customWidth="1"/>
    <col min="8899" max="8901" width="20.6640625" style="1" bestFit="1" customWidth="1"/>
    <col min="8902" max="8902" width="24" style="1" bestFit="1" customWidth="1"/>
    <col min="8903" max="8903" width="25.33203125" style="1" bestFit="1" customWidth="1"/>
    <col min="8904" max="8904" width="14.83203125" style="1" bestFit="1" customWidth="1"/>
    <col min="8905" max="8907" width="20.6640625" style="1" bestFit="1" customWidth="1"/>
    <col min="8908" max="8908" width="24" style="1" bestFit="1" customWidth="1"/>
    <col min="8909" max="8909" width="25.33203125" style="1" bestFit="1" customWidth="1"/>
    <col min="8910" max="8910" width="14.83203125" style="1" bestFit="1" customWidth="1"/>
    <col min="8911" max="8913" width="20.6640625" style="1" bestFit="1" customWidth="1"/>
    <col min="8914" max="8914" width="24" style="1" bestFit="1" customWidth="1"/>
    <col min="8915" max="8915" width="25.33203125" style="1" bestFit="1" customWidth="1"/>
    <col min="8916" max="8916" width="14.83203125" style="1" bestFit="1" customWidth="1"/>
    <col min="8917" max="8919" width="20.6640625" style="1" bestFit="1" customWidth="1"/>
    <col min="8920" max="8920" width="22" style="1" bestFit="1" customWidth="1"/>
    <col min="8921" max="8921" width="23.33203125" style="1" bestFit="1" customWidth="1"/>
    <col min="8922" max="8922" width="12.83203125" style="1"/>
    <col min="8923" max="8925" width="20.6640625" style="1" bestFit="1" customWidth="1"/>
    <col min="8926" max="8926" width="22" style="1" bestFit="1" customWidth="1"/>
    <col min="8927" max="8927" width="23.33203125" style="1" bestFit="1" customWidth="1"/>
    <col min="8928" max="8928" width="12.83203125" style="1"/>
    <col min="8929" max="8931" width="20.6640625" style="1" bestFit="1" customWidth="1"/>
    <col min="8932" max="8932" width="22" style="1" bestFit="1" customWidth="1"/>
    <col min="8933" max="8933" width="23.33203125" style="1" bestFit="1" customWidth="1"/>
    <col min="8934" max="8934" width="12.83203125" style="1"/>
    <col min="8935" max="8937" width="20.6640625" style="1" bestFit="1" customWidth="1"/>
    <col min="8938" max="8938" width="24" style="1" bestFit="1" customWidth="1"/>
    <col min="8939" max="8939" width="25.33203125" style="1" bestFit="1" customWidth="1"/>
    <col min="8940" max="8940" width="14.83203125" style="1" bestFit="1" customWidth="1"/>
    <col min="8941" max="8943" width="20.6640625" style="1" bestFit="1" customWidth="1"/>
    <col min="8944" max="8944" width="24" style="1" bestFit="1" customWidth="1"/>
    <col min="8945" max="8945" width="25.33203125" style="1" bestFit="1" customWidth="1"/>
    <col min="8946" max="8946" width="14.83203125" style="1" bestFit="1" customWidth="1"/>
    <col min="8947" max="8949" width="20.6640625" style="1" bestFit="1" customWidth="1"/>
    <col min="8950" max="8950" width="24" style="1" bestFit="1" customWidth="1"/>
    <col min="8951" max="8951" width="25.33203125" style="1" bestFit="1" customWidth="1"/>
    <col min="8952" max="8952" width="14.83203125" style="1" bestFit="1" customWidth="1"/>
    <col min="8953" max="8955" width="20.6640625" style="1" bestFit="1" customWidth="1"/>
    <col min="8956" max="8956" width="24" style="1" bestFit="1" customWidth="1"/>
    <col min="8957" max="8957" width="25.33203125" style="1" bestFit="1" customWidth="1"/>
    <col min="8958" max="8958" width="14.83203125" style="1" bestFit="1" customWidth="1"/>
    <col min="8959" max="8961" width="20.6640625" style="1" bestFit="1" customWidth="1"/>
    <col min="8962" max="8962" width="24" style="1" bestFit="1" customWidth="1"/>
    <col min="8963" max="8963" width="25.33203125" style="1" bestFit="1" customWidth="1"/>
    <col min="8964" max="8964" width="14.83203125" style="1" bestFit="1" customWidth="1"/>
    <col min="8965" max="8967" width="20.6640625" style="1" bestFit="1" customWidth="1"/>
    <col min="8968" max="8968" width="22" style="1" bestFit="1" customWidth="1"/>
    <col min="8969" max="8969" width="23.33203125" style="1" bestFit="1" customWidth="1"/>
    <col min="8970" max="8970" width="12.83203125" style="1"/>
    <col min="8971" max="8973" width="20.6640625" style="1" bestFit="1" customWidth="1"/>
    <col min="8974" max="8974" width="26" style="1" bestFit="1" customWidth="1"/>
    <col min="8975" max="8975" width="27.33203125" style="1" bestFit="1" customWidth="1"/>
    <col min="8976" max="8976" width="16.6640625" style="1" bestFit="1" customWidth="1"/>
    <col min="8977" max="8979" width="20.6640625" style="1" bestFit="1" customWidth="1"/>
    <col min="8980" max="8980" width="26" style="1" bestFit="1" customWidth="1"/>
    <col min="8981" max="8981" width="27.33203125" style="1" bestFit="1" customWidth="1"/>
    <col min="8982" max="8982" width="16.83203125" style="1" bestFit="1" customWidth="1"/>
    <col min="8983" max="8985" width="20.6640625" style="1" bestFit="1" customWidth="1"/>
    <col min="8986" max="8986" width="22" style="1" bestFit="1" customWidth="1"/>
    <col min="8987" max="8987" width="23.33203125" style="1" bestFit="1" customWidth="1"/>
    <col min="8988" max="8988" width="12.83203125" style="1"/>
    <col min="8989" max="8991" width="20.6640625" style="1" bestFit="1" customWidth="1"/>
    <col min="8992" max="8992" width="26" style="1" bestFit="1" customWidth="1"/>
    <col min="8993" max="8993" width="27.33203125" style="1" bestFit="1" customWidth="1"/>
    <col min="8994" max="8994" width="16.83203125" style="1" bestFit="1" customWidth="1"/>
    <col min="8995" max="8997" width="20.6640625" style="1" bestFit="1" customWidth="1"/>
    <col min="8998" max="8998" width="22" style="1" bestFit="1" customWidth="1"/>
    <col min="8999" max="8999" width="23.33203125" style="1" bestFit="1" customWidth="1"/>
    <col min="9000" max="9000" width="12.83203125" style="1"/>
    <col min="9001" max="9003" width="20.6640625" style="1" bestFit="1" customWidth="1"/>
    <col min="9004" max="9004" width="22" style="1" bestFit="1" customWidth="1"/>
    <col min="9005" max="9005" width="23.33203125" style="1" bestFit="1" customWidth="1"/>
    <col min="9006" max="9006" width="12.83203125" style="1"/>
    <col min="9007" max="9009" width="20.6640625" style="1" bestFit="1" customWidth="1"/>
    <col min="9010" max="9010" width="24" style="1" bestFit="1" customWidth="1"/>
    <col min="9011" max="9011" width="25.33203125" style="1" bestFit="1" customWidth="1"/>
    <col min="9012" max="9012" width="14.83203125" style="1" bestFit="1" customWidth="1"/>
    <col min="9013" max="9015" width="20.6640625" style="1" bestFit="1" customWidth="1"/>
    <col min="9016" max="9016" width="24" style="1" bestFit="1" customWidth="1"/>
    <col min="9017" max="9017" width="25.33203125" style="1" bestFit="1" customWidth="1"/>
    <col min="9018" max="9018" width="14.83203125" style="1" bestFit="1" customWidth="1"/>
    <col min="9019" max="9021" width="20.6640625" style="1" bestFit="1" customWidth="1"/>
    <col min="9022" max="9022" width="24" style="1" bestFit="1" customWidth="1"/>
    <col min="9023" max="9023" width="25.33203125" style="1" bestFit="1" customWidth="1"/>
    <col min="9024" max="9024" width="14.83203125" style="1" bestFit="1" customWidth="1"/>
    <col min="9025" max="9027" width="20.6640625" style="1" bestFit="1" customWidth="1"/>
    <col min="9028" max="9028" width="24" style="1" bestFit="1" customWidth="1"/>
    <col min="9029" max="9029" width="25.33203125" style="1" bestFit="1" customWidth="1"/>
    <col min="9030" max="9030" width="14.83203125" style="1" bestFit="1" customWidth="1"/>
    <col min="9031" max="9033" width="20.6640625" style="1" bestFit="1" customWidth="1"/>
    <col min="9034" max="9034" width="24" style="1" bestFit="1" customWidth="1"/>
    <col min="9035" max="9035" width="25.33203125" style="1" bestFit="1" customWidth="1"/>
    <col min="9036" max="9036" width="14.83203125" style="1" bestFit="1" customWidth="1"/>
    <col min="9037" max="9039" width="20.6640625" style="1" bestFit="1" customWidth="1"/>
    <col min="9040" max="9040" width="24" style="1" bestFit="1" customWidth="1"/>
    <col min="9041" max="9041" width="25.33203125" style="1" bestFit="1" customWidth="1"/>
    <col min="9042" max="9042" width="14.83203125" style="1" bestFit="1" customWidth="1"/>
    <col min="9043" max="9045" width="20.6640625" style="1" bestFit="1" customWidth="1"/>
    <col min="9046" max="9046" width="22" style="1" bestFit="1" customWidth="1"/>
    <col min="9047" max="9047" width="23.33203125" style="1" bestFit="1" customWidth="1"/>
    <col min="9048" max="9048" width="12.83203125" style="1"/>
    <col min="9049" max="9051" width="20.6640625" style="1" bestFit="1" customWidth="1"/>
    <col min="9052" max="9052" width="22" style="1" bestFit="1" customWidth="1"/>
    <col min="9053" max="9053" width="23.33203125" style="1" bestFit="1" customWidth="1"/>
    <col min="9054" max="9054" width="12.83203125" style="1"/>
    <col min="9055" max="9057" width="20.6640625" style="1" bestFit="1" customWidth="1"/>
    <col min="9058" max="9058" width="22" style="1" bestFit="1" customWidth="1"/>
    <col min="9059" max="9059" width="23.33203125" style="1" bestFit="1" customWidth="1"/>
    <col min="9060" max="9060" width="12.83203125" style="1"/>
    <col min="9061" max="9063" width="20.6640625" style="1" bestFit="1" customWidth="1"/>
    <col min="9064" max="9064" width="24" style="1" bestFit="1" customWidth="1"/>
    <col min="9065" max="9065" width="25.33203125" style="1" bestFit="1" customWidth="1"/>
    <col min="9066" max="9066" width="14.83203125" style="1" bestFit="1" customWidth="1"/>
    <col min="9067" max="9069" width="20.6640625" style="1" bestFit="1" customWidth="1"/>
    <col min="9070" max="9070" width="24" style="1" bestFit="1" customWidth="1"/>
    <col min="9071" max="9071" width="25.33203125" style="1" bestFit="1" customWidth="1"/>
    <col min="9072" max="9072" width="14.83203125" style="1" bestFit="1" customWidth="1"/>
    <col min="9073" max="9075" width="20.6640625" style="1" bestFit="1" customWidth="1"/>
    <col min="9076" max="9076" width="24" style="1" bestFit="1" customWidth="1"/>
    <col min="9077" max="9077" width="25.33203125" style="1" bestFit="1" customWidth="1"/>
    <col min="9078" max="9078" width="14.83203125" style="1" bestFit="1" customWidth="1"/>
    <col min="9079" max="9081" width="20.6640625" style="1" bestFit="1" customWidth="1"/>
    <col min="9082" max="9082" width="24" style="1" bestFit="1" customWidth="1"/>
    <col min="9083" max="9083" width="25.33203125" style="1" bestFit="1" customWidth="1"/>
    <col min="9084" max="9084" width="14.83203125" style="1" bestFit="1" customWidth="1"/>
    <col min="9085" max="9087" width="20.6640625" style="1" bestFit="1" customWidth="1"/>
    <col min="9088" max="9088" width="24" style="1" bestFit="1" customWidth="1"/>
    <col min="9089" max="9089" width="25.33203125" style="1" bestFit="1" customWidth="1"/>
    <col min="9090" max="9090" width="14.83203125" style="1" bestFit="1" customWidth="1"/>
    <col min="9091" max="9093" width="20.6640625" style="1" bestFit="1" customWidth="1"/>
    <col min="9094" max="9094" width="24" style="1" bestFit="1" customWidth="1"/>
    <col min="9095" max="9095" width="25.33203125" style="1" bestFit="1" customWidth="1"/>
    <col min="9096" max="9096" width="14.83203125" style="1" bestFit="1" customWidth="1"/>
    <col min="9097" max="9099" width="20.6640625" style="1" bestFit="1" customWidth="1"/>
    <col min="9100" max="9100" width="22" style="1" bestFit="1" customWidth="1"/>
    <col min="9101" max="9101" width="23.33203125" style="1" bestFit="1" customWidth="1"/>
    <col min="9102" max="9102" width="12.83203125" style="1"/>
    <col min="9103" max="9105" width="20.6640625" style="1" bestFit="1" customWidth="1"/>
    <col min="9106" max="9106" width="24" style="1" bestFit="1" customWidth="1"/>
    <col min="9107" max="9107" width="25.33203125" style="1" bestFit="1" customWidth="1"/>
    <col min="9108" max="9108" width="14.83203125" style="1" bestFit="1" customWidth="1"/>
    <col min="9109" max="9111" width="20.6640625" style="1" bestFit="1" customWidth="1"/>
    <col min="9112" max="9112" width="24" style="1" bestFit="1" customWidth="1"/>
    <col min="9113" max="9113" width="25.33203125" style="1" bestFit="1" customWidth="1"/>
    <col min="9114" max="9114" width="14.83203125" style="1" bestFit="1" customWidth="1"/>
    <col min="9115" max="9117" width="20.6640625" style="1" bestFit="1" customWidth="1"/>
    <col min="9118" max="9118" width="24" style="1" bestFit="1" customWidth="1"/>
    <col min="9119" max="9119" width="25.33203125" style="1" bestFit="1" customWidth="1"/>
    <col min="9120" max="9120" width="14.83203125" style="1" bestFit="1" customWidth="1"/>
    <col min="9121" max="9123" width="20.6640625" style="1" bestFit="1" customWidth="1"/>
    <col min="9124" max="9124" width="26" style="1" bestFit="1" customWidth="1"/>
    <col min="9125" max="9125" width="27.33203125" style="1" bestFit="1" customWidth="1"/>
    <col min="9126" max="9126" width="16.83203125" style="1" bestFit="1" customWidth="1"/>
    <col min="9127" max="9129" width="20.6640625" style="1" bestFit="1" customWidth="1"/>
    <col min="9130" max="9130" width="28" style="1" bestFit="1" customWidth="1"/>
    <col min="9131" max="9131" width="29.33203125" style="1" bestFit="1" customWidth="1"/>
    <col min="9132" max="9132" width="18.6640625" style="1" bestFit="1" customWidth="1"/>
    <col min="9133" max="9135" width="20.6640625" style="1" bestFit="1" customWidth="1"/>
    <col min="9136" max="9136" width="26" style="1" bestFit="1" customWidth="1"/>
    <col min="9137" max="9137" width="27.1640625" style="1" bestFit="1" customWidth="1"/>
    <col min="9138" max="9138" width="16.6640625" style="1" bestFit="1" customWidth="1"/>
    <col min="9139" max="9141" width="20.6640625" style="1" bestFit="1" customWidth="1"/>
    <col min="9142" max="9142" width="30" style="1" bestFit="1" customWidth="1"/>
    <col min="9143" max="9143" width="31.33203125" style="1" bestFit="1" customWidth="1"/>
    <col min="9144" max="9144" width="20.83203125" style="1" bestFit="1" customWidth="1"/>
    <col min="9145" max="9147" width="20.6640625" style="1" bestFit="1" customWidth="1"/>
    <col min="9148" max="9148" width="28" style="1" bestFit="1" customWidth="1"/>
    <col min="9149" max="9149" width="29.1640625" style="1" bestFit="1" customWidth="1"/>
    <col min="9150" max="9150" width="18.6640625" style="1" bestFit="1" customWidth="1"/>
    <col min="9151" max="9153" width="20.6640625" style="1" bestFit="1" customWidth="1"/>
    <col min="9154" max="9154" width="22" style="1" bestFit="1" customWidth="1"/>
    <col min="9155" max="9155" width="23.33203125" style="1" bestFit="1" customWidth="1"/>
    <col min="9156" max="9156" width="12.83203125" style="1"/>
    <col min="9157" max="9159" width="20.6640625" style="1" bestFit="1" customWidth="1"/>
    <col min="9160" max="9160" width="24" style="1" bestFit="1" customWidth="1"/>
    <col min="9161" max="9161" width="25.33203125" style="1" bestFit="1" customWidth="1"/>
    <col min="9162" max="9162" width="14.83203125" style="1" bestFit="1" customWidth="1"/>
    <col min="9163" max="9165" width="20.6640625" style="1" bestFit="1" customWidth="1"/>
    <col min="9166" max="9166" width="26" style="1" bestFit="1" customWidth="1"/>
    <col min="9167" max="9167" width="27.33203125" style="1" bestFit="1" customWidth="1"/>
    <col min="9168" max="9168" width="16.83203125" style="1" bestFit="1" customWidth="1"/>
    <col min="9169" max="9171" width="20.6640625" style="1" bestFit="1" customWidth="1"/>
    <col min="9172" max="9172" width="26" style="1" bestFit="1" customWidth="1"/>
    <col min="9173" max="9173" width="27.33203125" style="1" bestFit="1" customWidth="1"/>
    <col min="9174" max="9174" width="16.83203125" style="1" bestFit="1" customWidth="1"/>
    <col min="9175" max="9177" width="20.6640625" style="1" bestFit="1" customWidth="1"/>
    <col min="9178" max="9178" width="31.83203125" style="1" bestFit="1" customWidth="1"/>
    <col min="9179" max="9179" width="33.1640625" style="1" bestFit="1" customWidth="1"/>
    <col min="9180" max="9180" width="22.5" style="1" bestFit="1" customWidth="1"/>
    <col min="9181" max="9183" width="20.6640625" style="1" bestFit="1" customWidth="1"/>
    <col min="9184" max="9184" width="22" style="1" bestFit="1" customWidth="1"/>
    <col min="9185" max="9185" width="23.33203125" style="1" bestFit="1" customWidth="1"/>
    <col min="9186" max="9186" width="12.83203125" style="1"/>
    <col min="9187" max="9189" width="20.6640625" style="1" bestFit="1" customWidth="1"/>
    <col min="9190" max="9190" width="28" style="1" bestFit="1" customWidth="1"/>
    <col min="9191" max="9191" width="29.33203125" style="1" bestFit="1" customWidth="1"/>
    <col min="9192" max="9192" width="18.83203125" style="1" bestFit="1" customWidth="1"/>
    <col min="9193" max="9195" width="20.6640625" style="1" bestFit="1" customWidth="1"/>
    <col min="9196" max="9196" width="24" style="1" bestFit="1" customWidth="1"/>
    <col min="9197" max="9197" width="25.33203125" style="1" bestFit="1" customWidth="1"/>
    <col min="9198" max="9198" width="14.83203125" style="1" bestFit="1" customWidth="1"/>
    <col min="9199" max="9201" width="20.6640625" style="1" bestFit="1" customWidth="1"/>
    <col min="9202" max="9202" width="26" style="1" bestFit="1" customWidth="1"/>
    <col min="9203" max="9203" width="27.1640625" style="1" bestFit="1" customWidth="1"/>
    <col min="9204" max="9204" width="16.6640625" style="1" bestFit="1" customWidth="1"/>
    <col min="9205" max="9207" width="20.6640625" style="1" bestFit="1" customWidth="1"/>
    <col min="9208" max="9208" width="24" style="1" bestFit="1" customWidth="1"/>
    <col min="9209" max="9209" width="25.33203125" style="1" bestFit="1" customWidth="1"/>
    <col min="9210" max="9210" width="14.83203125" style="1" bestFit="1" customWidth="1"/>
    <col min="9211" max="9213" width="20.6640625" style="1" bestFit="1" customWidth="1"/>
    <col min="9214" max="9214" width="32" style="1" bestFit="1" customWidth="1"/>
    <col min="9215" max="9215" width="33.33203125" style="1" bestFit="1" customWidth="1"/>
    <col min="9216" max="9216" width="22.83203125" style="1" bestFit="1" customWidth="1"/>
    <col min="9217" max="9219" width="20.6640625" style="1" bestFit="1" customWidth="1"/>
    <col min="9220" max="9220" width="26" style="1" bestFit="1" customWidth="1"/>
    <col min="9221" max="9221" width="27.33203125" style="1" bestFit="1" customWidth="1"/>
    <col min="9222" max="9222" width="16.6640625" style="1" bestFit="1" customWidth="1"/>
    <col min="9223" max="9225" width="20.6640625" style="1" bestFit="1" customWidth="1"/>
    <col min="9226" max="9226" width="26" style="1" bestFit="1" customWidth="1"/>
    <col min="9227" max="9227" width="27.33203125" style="1" bestFit="1" customWidth="1"/>
    <col min="9228" max="9228" width="16.83203125" style="1" bestFit="1" customWidth="1"/>
    <col min="9229" max="9231" width="20.6640625" style="1" bestFit="1" customWidth="1"/>
    <col min="9232" max="9232" width="25.83203125" style="1" bestFit="1" customWidth="1"/>
    <col min="9233" max="9233" width="27.1640625" style="1" bestFit="1" customWidth="1"/>
    <col min="9234" max="9234" width="16.5" style="1" bestFit="1" customWidth="1"/>
    <col min="9235" max="9237" width="20.6640625" style="1" bestFit="1" customWidth="1"/>
    <col min="9238" max="9238" width="24" style="1" bestFit="1" customWidth="1"/>
    <col min="9239" max="9239" width="25.33203125" style="1" bestFit="1" customWidth="1"/>
    <col min="9240" max="9240" width="14.83203125" style="1" bestFit="1" customWidth="1"/>
    <col min="9241" max="9243" width="20.6640625" style="1" bestFit="1" customWidth="1"/>
    <col min="9244" max="9244" width="26" style="1" bestFit="1" customWidth="1"/>
    <col min="9245" max="9245" width="27.33203125" style="1" bestFit="1" customWidth="1"/>
    <col min="9246" max="9246" width="16.83203125" style="1" bestFit="1" customWidth="1"/>
    <col min="9247" max="9249" width="20.6640625" style="1" bestFit="1" customWidth="1"/>
    <col min="9250" max="9250" width="24" style="1" bestFit="1" customWidth="1"/>
    <col min="9251" max="9251" width="25.33203125" style="1" bestFit="1" customWidth="1"/>
    <col min="9252" max="9252" width="14.83203125" style="1" bestFit="1" customWidth="1"/>
    <col min="9253" max="9255" width="20.6640625" style="1" bestFit="1" customWidth="1"/>
    <col min="9256" max="9256" width="26" style="1" bestFit="1" customWidth="1"/>
    <col min="9257" max="9257" width="27.33203125" style="1" bestFit="1" customWidth="1"/>
    <col min="9258" max="9258" width="16.83203125" style="1" bestFit="1" customWidth="1"/>
    <col min="9259" max="9261" width="20.6640625" style="1" bestFit="1" customWidth="1"/>
    <col min="9262" max="9262" width="24" style="1" bestFit="1" customWidth="1"/>
    <col min="9263" max="9263" width="25.33203125" style="1" bestFit="1" customWidth="1"/>
    <col min="9264" max="9264" width="14.83203125" style="1" bestFit="1" customWidth="1"/>
    <col min="9265" max="9267" width="20.6640625" style="1" bestFit="1" customWidth="1"/>
    <col min="9268" max="9268" width="26" style="1" bestFit="1" customWidth="1"/>
    <col min="9269" max="9269" width="27.33203125" style="1" bestFit="1" customWidth="1"/>
    <col min="9270" max="9270" width="16.83203125" style="1" bestFit="1" customWidth="1"/>
    <col min="9271" max="9273" width="20.6640625" style="1" bestFit="1" customWidth="1"/>
    <col min="9274" max="9274" width="26" style="1" bestFit="1" customWidth="1"/>
    <col min="9275" max="9275" width="27.1640625" style="1" bestFit="1" customWidth="1"/>
    <col min="9276" max="9276" width="16.6640625" style="1" bestFit="1" customWidth="1"/>
    <col min="9277" max="9279" width="20.6640625" style="1" bestFit="1" customWidth="1"/>
    <col min="9280" max="9280" width="26" style="1" bestFit="1" customWidth="1"/>
    <col min="9281" max="9281" width="27.33203125" style="1" bestFit="1" customWidth="1"/>
    <col min="9282" max="9282" width="16.83203125" style="1" bestFit="1" customWidth="1"/>
    <col min="9283" max="9285" width="20.6640625" style="1" bestFit="1" customWidth="1"/>
    <col min="9286" max="9286" width="27.83203125" style="1" bestFit="1" customWidth="1"/>
    <col min="9287" max="9287" width="29.1640625" style="1" bestFit="1" customWidth="1"/>
    <col min="9288" max="9288" width="18.6640625" style="1" bestFit="1" customWidth="1"/>
    <col min="9289" max="9291" width="20.6640625" style="1" bestFit="1" customWidth="1"/>
    <col min="9292" max="9292" width="26" style="1" bestFit="1" customWidth="1"/>
    <col min="9293" max="9293" width="27.33203125" style="1" bestFit="1" customWidth="1"/>
    <col min="9294" max="9294" width="16.83203125" style="1" bestFit="1" customWidth="1"/>
    <col min="9295" max="9297" width="20.6640625" style="1" bestFit="1" customWidth="1"/>
    <col min="9298" max="9298" width="30" style="1" bestFit="1" customWidth="1"/>
    <col min="9299" max="9299" width="31.33203125" style="1" bestFit="1" customWidth="1"/>
    <col min="9300" max="9303" width="20.6640625" style="1" bestFit="1" customWidth="1"/>
    <col min="9304" max="9304" width="25.83203125" style="1" bestFit="1" customWidth="1"/>
    <col min="9305" max="9305" width="27.1640625" style="1" bestFit="1" customWidth="1"/>
    <col min="9306" max="9306" width="16.6640625" style="1" bestFit="1" customWidth="1"/>
    <col min="9307" max="9309" width="20.6640625" style="1" bestFit="1" customWidth="1"/>
    <col min="9310" max="9310" width="30" style="1" bestFit="1" customWidth="1"/>
    <col min="9311" max="9311" width="31.33203125" style="1" bestFit="1" customWidth="1"/>
    <col min="9312" max="9312" width="20.83203125" style="1" bestFit="1" customWidth="1"/>
    <col min="9313" max="9315" width="20.6640625" style="1" bestFit="1" customWidth="1"/>
    <col min="9316" max="9316" width="31.83203125" style="1" bestFit="1" customWidth="1"/>
    <col min="9317" max="9317" width="33.1640625" style="1" bestFit="1" customWidth="1"/>
    <col min="9318" max="9318" width="22.5" style="1" bestFit="1" customWidth="1"/>
    <col min="9319" max="9321" width="20.6640625" style="1" bestFit="1" customWidth="1"/>
    <col min="9322" max="9322" width="24" style="1" bestFit="1" customWidth="1"/>
    <col min="9323" max="9323" width="25.1640625" style="1" bestFit="1" customWidth="1"/>
    <col min="9324" max="9324" width="14.6640625" style="1" bestFit="1" customWidth="1"/>
    <col min="9325" max="9327" width="20.6640625" style="1" bestFit="1" customWidth="1"/>
    <col min="9328" max="9328" width="28" style="1" bestFit="1" customWidth="1"/>
    <col min="9329" max="9329" width="29.1640625" style="1" bestFit="1" customWidth="1"/>
    <col min="9330" max="9330" width="18.6640625" style="1" bestFit="1" customWidth="1"/>
    <col min="9331" max="9333" width="20.6640625" style="1" bestFit="1" customWidth="1"/>
    <col min="9334" max="9334" width="26" style="1" bestFit="1" customWidth="1"/>
    <col min="9335" max="9335" width="27.33203125" style="1" bestFit="1" customWidth="1"/>
    <col min="9336" max="9336" width="16.83203125" style="1" bestFit="1" customWidth="1"/>
    <col min="9337" max="9339" width="20.6640625" style="1" bestFit="1" customWidth="1"/>
    <col min="9340" max="9340" width="24" style="1" bestFit="1" customWidth="1"/>
    <col min="9341" max="9341" width="25.33203125" style="1" bestFit="1" customWidth="1"/>
    <col min="9342" max="9342" width="14.83203125" style="1" bestFit="1" customWidth="1"/>
    <col min="9343" max="9345" width="20.6640625" style="1" bestFit="1" customWidth="1"/>
    <col min="9346" max="9346" width="26" style="1" bestFit="1" customWidth="1"/>
    <col min="9347" max="9347" width="27.33203125" style="1" bestFit="1" customWidth="1"/>
    <col min="9348" max="9348" width="16.83203125" style="1" bestFit="1" customWidth="1"/>
    <col min="9349" max="9351" width="20.6640625" style="1" bestFit="1" customWidth="1"/>
    <col min="9352" max="9352" width="30" style="1" bestFit="1" customWidth="1"/>
    <col min="9353" max="9353" width="31.33203125" style="1" bestFit="1" customWidth="1"/>
    <col min="9354" max="9354" width="20.83203125" style="1" bestFit="1" customWidth="1"/>
    <col min="9355" max="9357" width="20.6640625" style="1" bestFit="1" customWidth="1"/>
    <col min="9358" max="9358" width="29.83203125" style="1" bestFit="1" customWidth="1"/>
    <col min="9359" max="9359" width="31.1640625" style="1" bestFit="1" customWidth="1"/>
    <col min="9360" max="9363" width="20.6640625" style="1" bestFit="1" customWidth="1"/>
    <col min="9364" max="9364" width="26" style="1" bestFit="1" customWidth="1"/>
    <col min="9365" max="9365" width="27.33203125" style="1" bestFit="1" customWidth="1"/>
    <col min="9366" max="9366" width="16.83203125" style="1" bestFit="1" customWidth="1"/>
    <col min="9367" max="9369" width="20.6640625" style="1" bestFit="1" customWidth="1"/>
    <col min="9370" max="9370" width="32" style="1" bestFit="1" customWidth="1"/>
    <col min="9371" max="9371" width="33.33203125" style="1" bestFit="1" customWidth="1"/>
    <col min="9372" max="9372" width="22.83203125" style="1" bestFit="1" customWidth="1"/>
    <col min="9373" max="9375" width="20.6640625" style="1" bestFit="1" customWidth="1"/>
    <col min="9376" max="9376" width="27.83203125" style="1" bestFit="1" customWidth="1"/>
    <col min="9377" max="9377" width="29" style="1" bestFit="1" customWidth="1"/>
    <col min="9378" max="9378" width="18.5" style="1" bestFit="1" customWidth="1"/>
    <col min="9379" max="9381" width="20.6640625" style="1" bestFit="1" customWidth="1"/>
    <col min="9382" max="9382" width="25.83203125" style="1" bestFit="1" customWidth="1"/>
    <col min="9383" max="9383" width="27.1640625" style="1" bestFit="1" customWidth="1"/>
    <col min="9384" max="9384" width="16.5" style="1" bestFit="1" customWidth="1"/>
    <col min="9385" max="9387" width="20.6640625" style="1" bestFit="1" customWidth="1"/>
    <col min="9388" max="9388" width="24" style="1" bestFit="1" customWidth="1"/>
    <col min="9389" max="9389" width="25.33203125" style="1" bestFit="1" customWidth="1"/>
    <col min="9390" max="9390" width="14.83203125" style="1" bestFit="1" customWidth="1"/>
    <col min="9391" max="9393" width="20.6640625" style="1" bestFit="1" customWidth="1"/>
    <col min="9394" max="9394" width="27.83203125" style="1" bestFit="1" customWidth="1"/>
    <col min="9395" max="9395" width="29.1640625" style="1" bestFit="1" customWidth="1"/>
    <col min="9396" max="9396" width="18.5" style="1" bestFit="1" customWidth="1"/>
    <col min="9397" max="9399" width="20.6640625" style="1" bestFit="1" customWidth="1"/>
    <col min="9400" max="9400" width="26" style="1" bestFit="1" customWidth="1"/>
    <col min="9401" max="9401" width="27.33203125" style="1" bestFit="1" customWidth="1"/>
    <col min="9402" max="9402" width="16.83203125" style="1" bestFit="1" customWidth="1"/>
    <col min="9403" max="9405" width="20.6640625" style="1" bestFit="1" customWidth="1"/>
    <col min="9406" max="9406" width="26" style="1" bestFit="1" customWidth="1"/>
    <col min="9407" max="9407" width="27.33203125" style="1" bestFit="1" customWidth="1"/>
    <col min="9408" max="9408" width="16.83203125" style="1" bestFit="1" customWidth="1"/>
    <col min="9409" max="9411" width="20.6640625" style="1" bestFit="1" customWidth="1"/>
    <col min="9412" max="9412" width="26" style="1" bestFit="1" customWidth="1"/>
    <col min="9413" max="9413" width="27.33203125" style="1" bestFit="1" customWidth="1"/>
    <col min="9414" max="9414" width="16.6640625" style="1" bestFit="1" customWidth="1"/>
    <col min="9415" max="9417" width="20.6640625" style="1" bestFit="1" customWidth="1"/>
    <col min="9418" max="9418" width="24" style="1" bestFit="1" customWidth="1"/>
    <col min="9419" max="9419" width="25.33203125" style="1" bestFit="1" customWidth="1"/>
    <col min="9420" max="9420" width="14.83203125" style="1" bestFit="1" customWidth="1"/>
    <col min="9421" max="9423" width="20.6640625" style="1" bestFit="1" customWidth="1"/>
    <col min="9424" max="9424" width="24" style="1" bestFit="1" customWidth="1"/>
    <col min="9425" max="9425" width="25.1640625" style="1" bestFit="1" customWidth="1"/>
    <col min="9426" max="9426" width="14.6640625" style="1" bestFit="1" customWidth="1"/>
    <col min="9427" max="9429" width="20.6640625" style="1" bestFit="1" customWidth="1"/>
    <col min="9430" max="9430" width="26" style="1" bestFit="1" customWidth="1"/>
    <col min="9431" max="9431" width="27.33203125" style="1" bestFit="1" customWidth="1"/>
    <col min="9432" max="9432" width="16.83203125" style="1" bestFit="1" customWidth="1"/>
    <col min="9433" max="9435" width="20.6640625" style="1" bestFit="1" customWidth="1"/>
    <col min="9436" max="9436" width="27.83203125" style="1" bestFit="1" customWidth="1"/>
    <col min="9437" max="9437" width="29.1640625" style="1" bestFit="1" customWidth="1"/>
    <col min="9438" max="9438" width="18.5" style="1" bestFit="1" customWidth="1"/>
    <col min="9439" max="9441" width="20.6640625" style="1" bestFit="1" customWidth="1"/>
    <col min="9442" max="9442" width="24" style="1" bestFit="1" customWidth="1"/>
    <col min="9443" max="9443" width="25.33203125" style="1" bestFit="1" customWidth="1"/>
    <col min="9444" max="9444" width="14.83203125" style="1" bestFit="1" customWidth="1"/>
    <col min="9445" max="9447" width="20.6640625" style="1" bestFit="1" customWidth="1"/>
    <col min="9448" max="9448" width="28" style="1" bestFit="1" customWidth="1"/>
    <col min="9449" max="9449" width="29.33203125" style="1" bestFit="1" customWidth="1"/>
    <col min="9450" max="9450" width="18.83203125" style="1" bestFit="1" customWidth="1"/>
    <col min="9451" max="9453" width="20.6640625" style="1" bestFit="1" customWidth="1"/>
    <col min="9454" max="9454" width="28" style="1" bestFit="1" customWidth="1"/>
    <col min="9455" max="9455" width="29.1640625" style="1" bestFit="1" customWidth="1"/>
    <col min="9456" max="9456" width="18.6640625" style="1" bestFit="1" customWidth="1"/>
    <col min="9457" max="9459" width="20.6640625" style="1" bestFit="1" customWidth="1"/>
    <col min="9460" max="9460" width="28" style="1" bestFit="1" customWidth="1"/>
    <col min="9461" max="9461" width="29.33203125" style="1" bestFit="1" customWidth="1"/>
    <col min="9462" max="9462" width="18.83203125" style="1" bestFit="1" customWidth="1"/>
    <col min="9463" max="9465" width="20.6640625" style="1" bestFit="1" customWidth="1"/>
    <col min="9466" max="9466" width="24" style="1" bestFit="1" customWidth="1"/>
    <col min="9467" max="9467" width="25.33203125" style="1" bestFit="1" customWidth="1"/>
    <col min="9468" max="9468" width="14.83203125" style="1" bestFit="1" customWidth="1"/>
    <col min="9469" max="9471" width="20.6640625" style="1" bestFit="1" customWidth="1"/>
    <col min="9472" max="9472" width="26" style="1" bestFit="1" customWidth="1"/>
    <col min="9473" max="9473" width="27.33203125" style="1" bestFit="1" customWidth="1"/>
    <col min="9474" max="9474" width="16.83203125" style="1" bestFit="1" customWidth="1"/>
    <col min="9475" max="9477" width="20.6640625" style="1" bestFit="1" customWidth="1"/>
    <col min="9478" max="9478" width="24" style="1" bestFit="1" customWidth="1"/>
    <col min="9479" max="9479" width="25.33203125" style="1" bestFit="1" customWidth="1"/>
    <col min="9480" max="9480" width="14.83203125" style="1" bestFit="1" customWidth="1"/>
    <col min="9481" max="9483" width="20.6640625" style="1" bestFit="1" customWidth="1"/>
    <col min="9484" max="9484" width="24" style="1" bestFit="1" customWidth="1"/>
    <col min="9485" max="9485" width="25.33203125" style="1" bestFit="1" customWidth="1"/>
    <col min="9486" max="9486" width="14.83203125" style="1" bestFit="1" customWidth="1"/>
    <col min="9487" max="9489" width="20.6640625" style="1" bestFit="1" customWidth="1"/>
    <col min="9490" max="9490" width="28" style="1" bestFit="1" customWidth="1"/>
    <col min="9491" max="9491" width="29.1640625" style="1" bestFit="1" customWidth="1"/>
    <col min="9492" max="9492" width="18.6640625" style="1" bestFit="1" customWidth="1"/>
    <col min="9493" max="9495" width="20.6640625" style="1" bestFit="1" customWidth="1"/>
    <col min="9496" max="9496" width="30" style="1" bestFit="1" customWidth="1"/>
    <col min="9497" max="9497" width="31.33203125" style="1" bestFit="1" customWidth="1"/>
    <col min="9498" max="9501" width="20.6640625" style="1" bestFit="1" customWidth="1"/>
    <col min="9502" max="9502" width="26" style="1" bestFit="1" customWidth="1"/>
    <col min="9503" max="9503" width="27.33203125" style="1" bestFit="1" customWidth="1"/>
    <col min="9504" max="9504" width="16.83203125" style="1" bestFit="1" customWidth="1"/>
    <col min="9505" max="9507" width="20.6640625" style="1" bestFit="1" customWidth="1"/>
    <col min="9508" max="9508" width="26" style="1" bestFit="1" customWidth="1"/>
    <col min="9509" max="9509" width="27.33203125" style="1" bestFit="1" customWidth="1"/>
    <col min="9510" max="9510" width="16.83203125" style="1" bestFit="1" customWidth="1"/>
    <col min="9511" max="9513" width="20.6640625" style="1" bestFit="1" customWidth="1"/>
    <col min="9514" max="9514" width="26" style="1" bestFit="1" customWidth="1"/>
    <col min="9515" max="9515" width="27.33203125" style="1" bestFit="1" customWidth="1"/>
    <col min="9516" max="9516" width="16.83203125" style="1" bestFit="1" customWidth="1"/>
    <col min="9517" max="9519" width="20.6640625" style="1" bestFit="1" customWidth="1"/>
    <col min="9520" max="9520" width="28" style="1" bestFit="1" customWidth="1"/>
    <col min="9521" max="9521" width="29.33203125" style="1" bestFit="1" customWidth="1"/>
    <col min="9522" max="9522" width="18.6640625" style="1" bestFit="1" customWidth="1"/>
    <col min="9523" max="9525" width="20.6640625" style="1" bestFit="1" customWidth="1"/>
    <col min="9526" max="9526" width="30" style="1" bestFit="1" customWidth="1"/>
    <col min="9527" max="9527" width="31.33203125" style="1" bestFit="1" customWidth="1"/>
    <col min="9528" max="9531" width="20.6640625" style="1" bestFit="1" customWidth="1"/>
    <col min="9532" max="9532" width="24" style="1" bestFit="1" customWidth="1"/>
    <col min="9533" max="9533" width="25.33203125" style="1" bestFit="1" customWidth="1"/>
    <col min="9534" max="9534" width="14.83203125" style="1" bestFit="1" customWidth="1"/>
    <col min="9535" max="9537" width="20.6640625" style="1" bestFit="1" customWidth="1"/>
    <col min="9538" max="9538" width="26" style="1" bestFit="1" customWidth="1"/>
    <col min="9539" max="9539" width="27.33203125" style="1" bestFit="1" customWidth="1"/>
    <col min="9540" max="9540" width="16.83203125" style="1" bestFit="1" customWidth="1"/>
    <col min="9541" max="9543" width="20.6640625" style="1" bestFit="1" customWidth="1"/>
    <col min="9544" max="9544" width="26" style="1" bestFit="1" customWidth="1"/>
    <col min="9545" max="9545" width="27.33203125" style="1" bestFit="1" customWidth="1"/>
    <col min="9546" max="9546" width="16.6640625" style="1" bestFit="1" customWidth="1"/>
    <col min="9547" max="9549" width="20.6640625" style="1" bestFit="1" customWidth="1"/>
    <col min="9550" max="9550" width="26" style="1" bestFit="1" customWidth="1"/>
    <col min="9551" max="9551" width="27.33203125" style="1" bestFit="1" customWidth="1"/>
    <col min="9552" max="9552" width="16.83203125" style="1" bestFit="1" customWidth="1"/>
    <col min="9553" max="9555" width="20.6640625" style="1" bestFit="1" customWidth="1"/>
    <col min="9556" max="9556" width="28" style="1" bestFit="1" customWidth="1"/>
    <col min="9557" max="9557" width="29.33203125" style="1" bestFit="1" customWidth="1"/>
    <col min="9558" max="9558" width="18.83203125" style="1" bestFit="1" customWidth="1"/>
    <col min="9559" max="9561" width="20.6640625" style="1" bestFit="1" customWidth="1"/>
    <col min="9562" max="9562" width="24" style="1" bestFit="1" customWidth="1"/>
    <col min="9563" max="9563" width="25.33203125" style="1" bestFit="1" customWidth="1"/>
    <col min="9564" max="9564" width="14.83203125" style="1" bestFit="1" customWidth="1"/>
    <col min="9565" max="9567" width="20.6640625" style="1" bestFit="1" customWidth="1"/>
    <col min="9568" max="9568" width="24" style="1" bestFit="1" customWidth="1"/>
    <col min="9569" max="9569" width="25.33203125" style="1" bestFit="1" customWidth="1"/>
    <col min="9570" max="9570" width="14.83203125" style="1" bestFit="1" customWidth="1"/>
    <col min="9571" max="9573" width="20.6640625" style="1" bestFit="1" customWidth="1"/>
    <col min="9574" max="9574" width="26" style="1" bestFit="1" customWidth="1"/>
    <col min="9575" max="9575" width="27.33203125" style="1" bestFit="1" customWidth="1"/>
    <col min="9576" max="9576" width="16.83203125" style="1" bestFit="1" customWidth="1"/>
    <col min="9577" max="9579" width="20.6640625" style="1" bestFit="1" customWidth="1"/>
    <col min="9580" max="9580" width="27.6640625" style="1" bestFit="1" customWidth="1"/>
    <col min="9581" max="9581" width="29" style="1" bestFit="1" customWidth="1"/>
    <col min="9582" max="9582" width="18.33203125" style="1" bestFit="1" customWidth="1"/>
    <col min="9583" max="9585" width="20.6640625" style="1" bestFit="1" customWidth="1"/>
    <col min="9586" max="9586" width="26" style="1" bestFit="1" customWidth="1"/>
    <col min="9587" max="9587" width="27.33203125" style="1" bestFit="1" customWidth="1"/>
    <col min="9588" max="9588" width="16.83203125" style="1" bestFit="1" customWidth="1"/>
    <col min="9589" max="9591" width="20.6640625" style="1" bestFit="1" customWidth="1"/>
    <col min="9592" max="9592" width="28" style="1" bestFit="1" customWidth="1"/>
    <col min="9593" max="9593" width="29.33203125" style="1" bestFit="1" customWidth="1"/>
    <col min="9594" max="9594" width="18.83203125" style="1" bestFit="1" customWidth="1"/>
    <col min="9595" max="9597" width="20.6640625" style="1" bestFit="1" customWidth="1"/>
    <col min="9598" max="9598" width="28" style="1" bestFit="1" customWidth="1"/>
    <col min="9599" max="9599" width="29.33203125" style="1" bestFit="1" customWidth="1"/>
    <col min="9600" max="9600" width="18.83203125" style="1" bestFit="1" customWidth="1"/>
    <col min="9601" max="9603" width="20.6640625" style="1" bestFit="1" customWidth="1"/>
    <col min="9604" max="9604" width="28" style="1" bestFit="1" customWidth="1"/>
    <col min="9605" max="9605" width="29.1640625" style="1" bestFit="1" customWidth="1"/>
    <col min="9606" max="9606" width="18.6640625" style="1" bestFit="1" customWidth="1"/>
    <col min="9607" max="9609" width="20.6640625" style="1" bestFit="1" customWidth="1"/>
    <col min="9610" max="9610" width="26" style="1" bestFit="1" customWidth="1"/>
    <col min="9611" max="9611" width="27.33203125" style="1" bestFit="1" customWidth="1"/>
    <col min="9612" max="9612" width="16.83203125" style="1" bestFit="1" customWidth="1"/>
    <col min="9613" max="9615" width="20.6640625" style="1" bestFit="1" customWidth="1"/>
    <col min="9616" max="9616" width="26" style="1" bestFit="1" customWidth="1"/>
    <col min="9617" max="9617" width="27.33203125" style="1" bestFit="1" customWidth="1"/>
    <col min="9618" max="9618" width="16.6640625" style="1" bestFit="1" customWidth="1"/>
    <col min="9619" max="9621" width="20.6640625" style="1" bestFit="1" customWidth="1"/>
    <col min="9622" max="9622" width="24" style="1" bestFit="1" customWidth="1"/>
    <col min="9623" max="9623" width="25.33203125" style="1" bestFit="1" customWidth="1"/>
    <col min="9624" max="9624" width="14.83203125" style="1" bestFit="1" customWidth="1"/>
    <col min="9625" max="9627" width="20.6640625" style="1" bestFit="1" customWidth="1"/>
    <col min="9628" max="9628" width="24" style="1" bestFit="1" customWidth="1"/>
    <col min="9629" max="9629" width="25.33203125" style="1" bestFit="1" customWidth="1"/>
    <col min="9630" max="9630" width="14.83203125" style="1" bestFit="1" customWidth="1"/>
    <col min="9631" max="9633" width="20.6640625" style="1" bestFit="1" customWidth="1"/>
    <col min="9634" max="9634" width="25.6640625" style="1" bestFit="1" customWidth="1"/>
    <col min="9635" max="9635" width="26.83203125" style="1" bestFit="1" customWidth="1"/>
    <col min="9636" max="9636" width="16.33203125" style="1" bestFit="1" customWidth="1"/>
    <col min="9637" max="9639" width="20.6640625" style="1" bestFit="1" customWidth="1"/>
    <col min="9640" max="9640" width="27.6640625" style="1" bestFit="1" customWidth="1"/>
    <col min="9641" max="9641" width="29" style="1" bestFit="1" customWidth="1"/>
    <col min="9642" max="9642" width="18.5" style="1" bestFit="1" customWidth="1"/>
    <col min="9643" max="9645" width="20.6640625" style="1" bestFit="1" customWidth="1"/>
    <col min="9646" max="9646" width="28" style="1" bestFit="1" customWidth="1"/>
    <col min="9647" max="9647" width="29.33203125" style="1" bestFit="1" customWidth="1"/>
    <col min="9648" max="9648" width="18.83203125" style="1" bestFit="1" customWidth="1"/>
    <col min="9649" max="9651" width="20.6640625" style="1" bestFit="1" customWidth="1"/>
    <col min="9652" max="9652" width="28" style="1" bestFit="1" customWidth="1"/>
    <col min="9653" max="9653" width="29.33203125" style="1" bestFit="1" customWidth="1"/>
    <col min="9654" max="9654" width="18.83203125" style="1" bestFit="1" customWidth="1"/>
    <col min="9655" max="9657" width="20.6640625" style="1" bestFit="1" customWidth="1"/>
    <col min="9658" max="9658" width="27.83203125" style="1" bestFit="1" customWidth="1"/>
    <col min="9659" max="9659" width="29.1640625" style="1" bestFit="1" customWidth="1"/>
    <col min="9660" max="9660" width="18.6640625" style="1" bestFit="1" customWidth="1"/>
    <col min="9661" max="9663" width="20.6640625" style="1" bestFit="1" customWidth="1"/>
    <col min="9664" max="9664" width="30" style="1" bestFit="1" customWidth="1"/>
    <col min="9665" max="9665" width="31.33203125" style="1" bestFit="1" customWidth="1"/>
    <col min="9666" max="9669" width="20.6640625" style="1" bestFit="1" customWidth="1"/>
    <col min="9670" max="9670" width="27.83203125" style="1" bestFit="1" customWidth="1"/>
    <col min="9671" max="9671" width="29.1640625" style="1" bestFit="1" customWidth="1"/>
    <col min="9672" max="9672" width="18.5" style="1" bestFit="1" customWidth="1"/>
    <col min="9673" max="9675" width="20.6640625" style="1" bestFit="1" customWidth="1"/>
    <col min="9676" max="9676" width="26" style="1" bestFit="1" customWidth="1"/>
    <col min="9677" max="9677" width="27.33203125" style="1" bestFit="1" customWidth="1"/>
    <col min="9678" max="9678" width="16.83203125" style="1" bestFit="1" customWidth="1"/>
    <col min="9679" max="9681" width="20.6640625" style="1" bestFit="1" customWidth="1"/>
    <col min="9682" max="9682" width="26" style="1" bestFit="1" customWidth="1"/>
    <col min="9683" max="9683" width="27.33203125" style="1" bestFit="1" customWidth="1"/>
    <col min="9684" max="9684" width="16.83203125" style="1" bestFit="1" customWidth="1"/>
    <col min="9685" max="9687" width="20.6640625" style="1" bestFit="1" customWidth="1"/>
    <col min="9688" max="9688" width="26" style="1" bestFit="1" customWidth="1"/>
    <col min="9689" max="9689" width="27.33203125" style="1" bestFit="1" customWidth="1"/>
    <col min="9690" max="9690" width="16.83203125" style="1" bestFit="1" customWidth="1"/>
    <col min="9691" max="9693" width="20.6640625" style="1" bestFit="1" customWidth="1"/>
    <col min="9694" max="9694" width="26" style="1" bestFit="1" customWidth="1"/>
    <col min="9695" max="9695" width="27.33203125" style="1" bestFit="1" customWidth="1"/>
    <col min="9696" max="9696" width="16.83203125" style="1" bestFit="1" customWidth="1"/>
    <col min="9697" max="9699" width="20.6640625" style="1" bestFit="1" customWidth="1"/>
    <col min="9700" max="9700" width="26" style="1" bestFit="1" customWidth="1"/>
    <col min="9701" max="9701" width="27.33203125" style="1" bestFit="1" customWidth="1"/>
    <col min="9702" max="9702" width="16.83203125" style="1" bestFit="1" customWidth="1"/>
    <col min="9703" max="9705" width="20.6640625" style="1" bestFit="1" customWidth="1"/>
    <col min="9706" max="9706" width="30" style="1" bestFit="1" customWidth="1"/>
    <col min="9707" max="9707" width="31.33203125" style="1" bestFit="1" customWidth="1"/>
    <col min="9708" max="9708" width="20.83203125" style="1" bestFit="1" customWidth="1"/>
    <col min="9709" max="9711" width="20.6640625" style="1" bestFit="1" customWidth="1"/>
    <col min="9712" max="9712" width="24" style="1" bestFit="1" customWidth="1"/>
    <col min="9713" max="9713" width="25.33203125" style="1" bestFit="1" customWidth="1"/>
    <col min="9714" max="9714" width="14.6640625" style="1" bestFit="1" customWidth="1"/>
    <col min="9715" max="9717" width="20.6640625" style="1" bestFit="1" customWidth="1"/>
    <col min="9718" max="9718" width="24" style="1" bestFit="1" customWidth="1"/>
    <col min="9719" max="9719" width="25.33203125" style="1" bestFit="1" customWidth="1"/>
    <col min="9720" max="9720" width="14.83203125" style="1" bestFit="1" customWidth="1"/>
    <col min="9721" max="9723" width="20.6640625" style="1" bestFit="1" customWidth="1"/>
    <col min="9724" max="9724" width="26" style="1" bestFit="1" customWidth="1"/>
    <col min="9725" max="9725" width="27.33203125" style="1" bestFit="1" customWidth="1"/>
    <col min="9726" max="9726" width="16.83203125" style="1" bestFit="1" customWidth="1"/>
    <col min="9727" max="9729" width="20.6640625" style="1" bestFit="1" customWidth="1"/>
    <col min="9730" max="9730" width="26" style="1" bestFit="1" customWidth="1"/>
    <col min="9731" max="9731" width="27.33203125" style="1" bestFit="1" customWidth="1"/>
    <col min="9732" max="9732" width="16.83203125" style="1" bestFit="1" customWidth="1"/>
    <col min="9733" max="9735" width="20.6640625" style="1" bestFit="1" customWidth="1"/>
    <col min="9736" max="9736" width="28" style="1" bestFit="1" customWidth="1"/>
    <col min="9737" max="9737" width="29.33203125" style="1" bestFit="1" customWidth="1"/>
    <col min="9738" max="9738" width="18.83203125" style="1" bestFit="1" customWidth="1"/>
    <col min="9739" max="9741" width="20.6640625" style="1" bestFit="1" customWidth="1"/>
    <col min="9742" max="9742" width="24" style="1" bestFit="1" customWidth="1"/>
    <col min="9743" max="9743" width="25.33203125" style="1" bestFit="1" customWidth="1"/>
    <col min="9744" max="9744" width="14.83203125" style="1" bestFit="1" customWidth="1"/>
    <col min="9745" max="9747" width="20.6640625" style="1" bestFit="1" customWidth="1"/>
    <col min="9748" max="9748" width="25.83203125" style="1" bestFit="1" customWidth="1"/>
    <col min="9749" max="9749" width="27.1640625" style="1" bestFit="1" customWidth="1"/>
    <col min="9750" max="9750" width="16.5" style="1" bestFit="1" customWidth="1"/>
    <col min="9751" max="9753" width="20.6640625" style="1" bestFit="1" customWidth="1"/>
    <col min="9754" max="9754" width="24" style="1" bestFit="1" customWidth="1"/>
    <col min="9755" max="9755" width="25.33203125" style="1" bestFit="1" customWidth="1"/>
    <col min="9756" max="9756" width="14.83203125" style="1" bestFit="1" customWidth="1"/>
    <col min="9757" max="9759" width="20.6640625" style="1" bestFit="1" customWidth="1"/>
    <col min="9760" max="9760" width="24" style="1" bestFit="1" customWidth="1"/>
    <col min="9761" max="9761" width="25.33203125" style="1" bestFit="1" customWidth="1"/>
    <col min="9762" max="9762" width="14.83203125" style="1" bestFit="1" customWidth="1"/>
    <col min="9763" max="9765" width="20.6640625" style="1" bestFit="1" customWidth="1"/>
    <col min="9766" max="9766" width="26" style="1" bestFit="1" customWidth="1"/>
    <col min="9767" max="9767" width="27.33203125" style="1" bestFit="1" customWidth="1"/>
    <col min="9768" max="9768" width="16.83203125" style="1" bestFit="1" customWidth="1"/>
    <col min="9769" max="9771" width="20.6640625" style="1" bestFit="1" customWidth="1"/>
    <col min="9772" max="9772" width="29.83203125" style="1" bestFit="1" customWidth="1"/>
    <col min="9773" max="9773" width="31.1640625" style="1" bestFit="1" customWidth="1"/>
    <col min="9774" max="9777" width="20.6640625" style="1" bestFit="1" customWidth="1"/>
    <col min="9778" max="9778" width="30" style="1" bestFit="1" customWidth="1"/>
    <col min="9779" max="9779" width="31.33203125" style="1" bestFit="1" customWidth="1"/>
    <col min="9780" max="9780" width="20.83203125" style="1" bestFit="1" customWidth="1"/>
    <col min="9781" max="9783" width="20.6640625" style="1" bestFit="1" customWidth="1"/>
    <col min="9784" max="9784" width="26" style="1" bestFit="1" customWidth="1"/>
    <col min="9785" max="9785" width="27.33203125" style="1" bestFit="1" customWidth="1"/>
    <col min="9786" max="9786" width="16.83203125" style="1" bestFit="1" customWidth="1"/>
    <col min="9787" max="9789" width="20.6640625" style="1" bestFit="1" customWidth="1"/>
    <col min="9790" max="9790" width="28" style="1" bestFit="1" customWidth="1"/>
    <col min="9791" max="9791" width="29.33203125" style="1" bestFit="1" customWidth="1"/>
    <col min="9792" max="9792" width="18.6640625" style="1" bestFit="1" customWidth="1"/>
    <col min="9793" max="9795" width="20.6640625" style="1" bestFit="1" customWidth="1"/>
    <col min="9796" max="9796" width="28" style="1" bestFit="1" customWidth="1"/>
    <col min="9797" max="9797" width="29.33203125" style="1" bestFit="1" customWidth="1"/>
    <col min="9798" max="9798" width="18.83203125" style="1" bestFit="1" customWidth="1"/>
    <col min="9799" max="9801" width="20.6640625" style="1" bestFit="1" customWidth="1"/>
    <col min="9802" max="9802" width="26" style="1" bestFit="1" customWidth="1"/>
    <col min="9803" max="9803" width="27.33203125" style="1" bestFit="1" customWidth="1"/>
    <col min="9804" max="9804" width="16.83203125" style="1" bestFit="1" customWidth="1"/>
    <col min="9805" max="9807" width="20.6640625" style="1" bestFit="1" customWidth="1"/>
    <col min="9808" max="9808" width="26" style="1" bestFit="1" customWidth="1"/>
    <col min="9809" max="9809" width="27.33203125" style="1" bestFit="1" customWidth="1"/>
    <col min="9810" max="9810" width="16.83203125" style="1" bestFit="1" customWidth="1"/>
    <col min="9811" max="9813" width="20.6640625" style="1" bestFit="1" customWidth="1"/>
    <col min="9814" max="9814" width="28" style="1" bestFit="1" customWidth="1"/>
    <col min="9815" max="9815" width="29.33203125" style="1" bestFit="1" customWidth="1"/>
    <col min="9816" max="9816" width="18.83203125" style="1" bestFit="1" customWidth="1"/>
    <col min="9817" max="9819" width="20.6640625" style="1" bestFit="1" customWidth="1"/>
    <col min="9820" max="9820" width="24" style="1" bestFit="1" customWidth="1"/>
    <col min="9821" max="9821" width="25.33203125" style="1" bestFit="1" customWidth="1"/>
    <col min="9822" max="9822" width="14.83203125" style="1" bestFit="1" customWidth="1"/>
    <col min="9823" max="9825" width="20.6640625" style="1" bestFit="1" customWidth="1"/>
    <col min="9826" max="9826" width="30" style="1" bestFit="1" customWidth="1"/>
    <col min="9827" max="9827" width="31.33203125" style="1" bestFit="1" customWidth="1"/>
    <col min="9828" max="9828" width="20.83203125" style="1" bestFit="1" customWidth="1"/>
    <col min="9829" max="9831" width="20.6640625" style="1" bestFit="1" customWidth="1"/>
    <col min="9832" max="9832" width="24" style="1" bestFit="1" customWidth="1"/>
    <col min="9833" max="9833" width="25.33203125" style="1" bestFit="1" customWidth="1"/>
    <col min="9834" max="9834" width="14.83203125" style="1" bestFit="1" customWidth="1"/>
    <col min="9835" max="9837" width="20.6640625" style="1" bestFit="1" customWidth="1"/>
    <col min="9838" max="9838" width="24" style="1" bestFit="1" customWidth="1"/>
    <col min="9839" max="9839" width="25.33203125" style="1" bestFit="1" customWidth="1"/>
    <col min="9840" max="9840" width="14.83203125" style="1" bestFit="1" customWidth="1"/>
    <col min="9841" max="9843" width="20.6640625" style="1" bestFit="1" customWidth="1"/>
    <col min="9844" max="9844" width="26" style="1" bestFit="1" customWidth="1"/>
    <col min="9845" max="9845" width="27.33203125" style="1" bestFit="1" customWidth="1"/>
    <col min="9846" max="9846" width="16.83203125" style="1" bestFit="1" customWidth="1"/>
    <col min="9847" max="9849" width="20.6640625" style="1" bestFit="1" customWidth="1"/>
    <col min="9850" max="9850" width="28" style="1" bestFit="1" customWidth="1"/>
    <col min="9851" max="9851" width="29.33203125" style="1" bestFit="1" customWidth="1"/>
    <col min="9852" max="9852" width="18.83203125" style="1" bestFit="1" customWidth="1"/>
    <col min="9853" max="9855" width="20.6640625" style="1" bestFit="1" customWidth="1"/>
    <col min="9856" max="9856" width="24" style="1" bestFit="1" customWidth="1"/>
    <col min="9857" max="9857" width="25.33203125" style="1" bestFit="1" customWidth="1"/>
    <col min="9858" max="9858" width="14.83203125" style="1" bestFit="1" customWidth="1"/>
    <col min="9859" max="9861" width="20.6640625" style="1" bestFit="1" customWidth="1"/>
    <col min="9862" max="9862" width="28" style="1" bestFit="1" customWidth="1"/>
    <col min="9863" max="9863" width="29.1640625" style="1" bestFit="1" customWidth="1"/>
    <col min="9864" max="9864" width="18.6640625" style="1" bestFit="1" customWidth="1"/>
    <col min="9865" max="9867" width="20.6640625" style="1" bestFit="1" customWidth="1"/>
    <col min="9868" max="9868" width="24" style="1" bestFit="1" customWidth="1"/>
    <col min="9869" max="9869" width="25.33203125" style="1" bestFit="1" customWidth="1"/>
    <col min="9870" max="9870" width="14.83203125" style="1" bestFit="1" customWidth="1"/>
    <col min="9871" max="9873" width="20.6640625" style="1" bestFit="1" customWidth="1"/>
    <col min="9874" max="9874" width="30" style="1" bestFit="1" customWidth="1"/>
    <col min="9875" max="9875" width="31.1640625" style="1" bestFit="1" customWidth="1"/>
    <col min="9876" max="9879" width="20.6640625" style="1" bestFit="1" customWidth="1"/>
    <col min="9880" max="9880" width="26" style="1" bestFit="1" customWidth="1"/>
    <col min="9881" max="9881" width="27.33203125" style="1" bestFit="1" customWidth="1"/>
    <col min="9882" max="9882" width="16.83203125" style="1" bestFit="1" customWidth="1"/>
    <col min="9883" max="9885" width="20.6640625" style="1" bestFit="1" customWidth="1"/>
    <col min="9886" max="9886" width="30" style="1" bestFit="1" customWidth="1"/>
    <col min="9887" max="9887" width="31.33203125" style="1" bestFit="1" customWidth="1"/>
    <col min="9888" max="9888" width="20.83203125" style="1" bestFit="1" customWidth="1"/>
    <col min="9889" max="9891" width="20.6640625" style="1" bestFit="1" customWidth="1"/>
    <col min="9892" max="9892" width="26" style="1" bestFit="1" customWidth="1"/>
    <col min="9893" max="9893" width="27.33203125" style="1" bestFit="1" customWidth="1"/>
    <col min="9894" max="9894" width="16.6640625" style="1" bestFit="1" customWidth="1"/>
    <col min="9895" max="9897" width="20.6640625" style="1" bestFit="1" customWidth="1"/>
    <col min="9898" max="9898" width="28" style="1" bestFit="1" customWidth="1"/>
    <col min="9899" max="9899" width="29.33203125" style="1" bestFit="1" customWidth="1"/>
    <col min="9900" max="9900" width="18.83203125" style="1" bestFit="1" customWidth="1"/>
    <col min="9901" max="9903" width="20.6640625" style="1" bestFit="1" customWidth="1"/>
    <col min="9904" max="9904" width="24" style="1" bestFit="1" customWidth="1"/>
    <col min="9905" max="9905" width="25.33203125" style="1" bestFit="1" customWidth="1"/>
    <col min="9906" max="9906" width="14.83203125" style="1" bestFit="1" customWidth="1"/>
    <col min="9907" max="9909" width="20.6640625" style="1" bestFit="1" customWidth="1"/>
    <col min="9910" max="9910" width="24" style="1" bestFit="1" customWidth="1"/>
    <col min="9911" max="9911" width="25.33203125" style="1" bestFit="1" customWidth="1"/>
    <col min="9912" max="9912" width="14.83203125" style="1" bestFit="1" customWidth="1"/>
    <col min="9913" max="9915" width="20.6640625" style="1" bestFit="1" customWidth="1"/>
    <col min="9916" max="9916" width="28" style="1" bestFit="1" customWidth="1"/>
    <col min="9917" max="9917" width="29.33203125" style="1" bestFit="1" customWidth="1"/>
    <col min="9918" max="9918" width="18.83203125" style="1" bestFit="1" customWidth="1"/>
    <col min="9919" max="9921" width="20.6640625" style="1" bestFit="1" customWidth="1"/>
    <col min="9922" max="9922" width="24" style="1" bestFit="1" customWidth="1"/>
    <col min="9923" max="9923" width="25.33203125" style="1" bestFit="1" customWidth="1"/>
    <col min="9924" max="9924" width="14.83203125" style="1" bestFit="1" customWidth="1"/>
    <col min="9925" max="9927" width="20.6640625" style="1" bestFit="1" customWidth="1"/>
    <col min="9928" max="9928" width="24" style="1" bestFit="1" customWidth="1"/>
    <col min="9929" max="9929" width="25.33203125" style="1" bestFit="1" customWidth="1"/>
    <col min="9930" max="9930" width="14.83203125" style="1" bestFit="1" customWidth="1"/>
    <col min="9931" max="9933" width="20.6640625" style="1" bestFit="1" customWidth="1"/>
    <col min="9934" max="9934" width="26" style="1" bestFit="1" customWidth="1"/>
    <col min="9935" max="9935" width="27.33203125" style="1" bestFit="1" customWidth="1"/>
    <col min="9936" max="9936" width="16.6640625" style="1" bestFit="1" customWidth="1"/>
    <col min="9937" max="9939" width="20.6640625" style="1" bestFit="1" customWidth="1"/>
    <col min="9940" max="9940" width="30" style="1" bestFit="1" customWidth="1"/>
    <col min="9941" max="9941" width="31.33203125" style="1" bestFit="1" customWidth="1"/>
    <col min="9942" max="9942" width="20.83203125" style="1" bestFit="1" customWidth="1"/>
    <col min="9943" max="9945" width="20.6640625" style="1" bestFit="1" customWidth="1"/>
    <col min="9946" max="9946" width="30" style="1" bestFit="1" customWidth="1"/>
    <col min="9947" max="9947" width="31.33203125" style="1" bestFit="1" customWidth="1"/>
    <col min="9948" max="9948" width="20.83203125" style="1" bestFit="1" customWidth="1"/>
    <col min="9949" max="9951" width="20.6640625" style="1" bestFit="1" customWidth="1"/>
    <col min="9952" max="9952" width="28" style="1" bestFit="1" customWidth="1"/>
    <col min="9953" max="9953" width="29.33203125" style="1" bestFit="1" customWidth="1"/>
    <col min="9954" max="9954" width="18.83203125" style="1" bestFit="1" customWidth="1"/>
    <col min="9955" max="9957" width="20.6640625" style="1" bestFit="1" customWidth="1"/>
    <col min="9958" max="9958" width="32" style="1" bestFit="1" customWidth="1"/>
    <col min="9959" max="9959" width="33.33203125" style="1" bestFit="1" customWidth="1"/>
    <col min="9960" max="9960" width="22.83203125" style="1" bestFit="1" customWidth="1"/>
    <col min="9961" max="9963" width="20.6640625" style="1" bestFit="1" customWidth="1"/>
    <col min="9964" max="9964" width="27.83203125" style="1" bestFit="1" customWidth="1"/>
    <col min="9965" max="9965" width="29.1640625" style="1" bestFit="1" customWidth="1"/>
    <col min="9966" max="9966" width="18.5" style="1" bestFit="1" customWidth="1"/>
    <col min="9967" max="9969" width="20.6640625" style="1" bestFit="1" customWidth="1"/>
    <col min="9970" max="9970" width="28" style="1" bestFit="1" customWidth="1"/>
    <col min="9971" max="9971" width="29.33203125" style="1" bestFit="1" customWidth="1"/>
    <col min="9972" max="9972" width="18.83203125" style="1" bestFit="1" customWidth="1"/>
    <col min="9973" max="9975" width="20.6640625" style="1" bestFit="1" customWidth="1"/>
    <col min="9976" max="9976" width="26" style="1" bestFit="1" customWidth="1"/>
    <col min="9977" max="9977" width="27.33203125" style="1" bestFit="1" customWidth="1"/>
    <col min="9978" max="9978" width="16.83203125" style="1" bestFit="1" customWidth="1"/>
    <col min="9979" max="9981" width="20.6640625" style="1" bestFit="1" customWidth="1"/>
    <col min="9982" max="9982" width="26" style="1" bestFit="1" customWidth="1"/>
    <col min="9983" max="9983" width="27.33203125" style="1" bestFit="1" customWidth="1"/>
    <col min="9984" max="9984" width="16.83203125" style="1" bestFit="1" customWidth="1"/>
    <col min="9985" max="9987" width="20.6640625" style="1" bestFit="1" customWidth="1"/>
    <col min="9988" max="9988" width="29.83203125" style="1" bestFit="1" customWidth="1"/>
    <col min="9989" max="9989" width="31.1640625" style="1" bestFit="1" customWidth="1"/>
    <col min="9990" max="9990" width="20.5" style="1" bestFit="1" customWidth="1"/>
    <col min="9991" max="9993" width="20.6640625" style="1" bestFit="1" customWidth="1"/>
    <col min="9994" max="9994" width="30" style="1" bestFit="1" customWidth="1"/>
    <col min="9995" max="9995" width="31.33203125" style="1" bestFit="1" customWidth="1"/>
    <col min="9996" max="9996" width="20.83203125" style="1" bestFit="1" customWidth="1"/>
    <col min="9997" max="9999" width="20.6640625" style="1" bestFit="1" customWidth="1"/>
    <col min="10000" max="10000" width="26" style="1" bestFit="1" customWidth="1"/>
    <col min="10001" max="10001" width="27.33203125" style="1" bestFit="1" customWidth="1"/>
    <col min="10002" max="10002" width="16.83203125" style="1" bestFit="1" customWidth="1"/>
    <col min="10003" max="10005" width="20.6640625" style="1" bestFit="1" customWidth="1"/>
    <col min="10006" max="10006" width="26" style="1" bestFit="1" customWidth="1"/>
    <col min="10007" max="10007" width="27.1640625" style="1" bestFit="1" customWidth="1"/>
    <col min="10008" max="10008" width="16.6640625" style="1" bestFit="1" customWidth="1"/>
    <col min="10009" max="10011" width="20.6640625" style="1" bestFit="1" customWidth="1"/>
    <col min="10012" max="10012" width="24" style="1" bestFit="1" customWidth="1"/>
    <col min="10013" max="10013" width="25.33203125" style="1" bestFit="1" customWidth="1"/>
    <col min="10014" max="10014" width="14.83203125" style="1" bestFit="1" customWidth="1"/>
    <col min="10015" max="10017" width="20.6640625" style="1" bestFit="1" customWidth="1"/>
    <col min="10018" max="10018" width="24" style="1" bestFit="1" customWidth="1"/>
    <col min="10019" max="10019" width="25.33203125" style="1" bestFit="1" customWidth="1"/>
    <col min="10020" max="10020" width="14.83203125" style="1" bestFit="1" customWidth="1"/>
    <col min="10021" max="10023" width="20.6640625" style="1" bestFit="1" customWidth="1"/>
    <col min="10024" max="10024" width="24" style="1" bestFit="1" customWidth="1"/>
    <col min="10025" max="10025" width="25.33203125" style="1" bestFit="1" customWidth="1"/>
    <col min="10026" max="10026" width="14.83203125" style="1" bestFit="1" customWidth="1"/>
    <col min="10027" max="10029" width="20.6640625" style="1" bestFit="1" customWidth="1"/>
    <col min="10030" max="10030" width="24" style="1" bestFit="1" customWidth="1"/>
    <col min="10031" max="10031" width="25.33203125" style="1" bestFit="1" customWidth="1"/>
    <col min="10032" max="10032" width="14.83203125" style="1" bestFit="1" customWidth="1"/>
    <col min="10033" max="10035" width="20.6640625" style="1" bestFit="1" customWidth="1"/>
    <col min="10036" max="10036" width="24" style="1" bestFit="1" customWidth="1"/>
    <col min="10037" max="10037" width="25.33203125" style="1" bestFit="1" customWidth="1"/>
    <col min="10038" max="10038" width="14.83203125" style="1" bestFit="1" customWidth="1"/>
    <col min="10039" max="10041" width="20.6640625" style="1" bestFit="1" customWidth="1"/>
    <col min="10042" max="10042" width="24" style="1" bestFit="1" customWidth="1"/>
    <col min="10043" max="10043" width="25.33203125" style="1" bestFit="1" customWidth="1"/>
    <col min="10044" max="10044" width="14.83203125" style="1" bestFit="1" customWidth="1"/>
    <col min="10045" max="10047" width="20.6640625" style="1" bestFit="1" customWidth="1"/>
    <col min="10048" max="10048" width="26" style="1" bestFit="1" customWidth="1"/>
    <col min="10049" max="10049" width="27.33203125" style="1" bestFit="1" customWidth="1"/>
    <col min="10050" max="10050" width="16.83203125" style="1" bestFit="1" customWidth="1"/>
    <col min="10051" max="10051" width="26" style="1" bestFit="1" customWidth="1"/>
    <col min="10052" max="10052" width="27.33203125" style="1" bestFit="1" customWidth="1"/>
    <col min="10053" max="10053" width="16.83203125" style="1" bestFit="1" customWidth="1"/>
    <col min="10054" max="16384" width="12.83203125" style="1"/>
  </cols>
  <sheetData>
    <row r="1" spans="1:12">
      <c r="A1"/>
      <c r="B1"/>
      <c r="D1"/>
      <c r="E1"/>
    </row>
    <row r="3" spans="1:12">
      <c r="A3" s="3" t="s">
        <v>1381</v>
      </c>
      <c r="D3" s="3" t="s">
        <v>1387</v>
      </c>
    </row>
    <row r="4" spans="1:12">
      <c r="A4" s="3" t="s">
        <v>1377</v>
      </c>
      <c r="B4" s="1" t="s">
        <v>613</v>
      </c>
      <c r="D4" s="3" t="s">
        <v>1377</v>
      </c>
      <c r="E4" s="1" t="s">
        <v>613</v>
      </c>
      <c r="G4" s="7" t="s">
        <v>2485</v>
      </c>
      <c r="H4" s="7" t="s">
        <v>2482</v>
      </c>
      <c r="I4" s="7" t="s">
        <v>2483</v>
      </c>
      <c r="J4" s="7" t="s">
        <v>2486</v>
      </c>
      <c r="K4" s="8" t="s">
        <v>2481</v>
      </c>
      <c r="L4" s="7" t="s">
        <v>2484</v>
      </c>
    </row>
    <row r="5" spans="1:12">
      <c r="A5" s="1" t="s">
        <v>2606</v>
      </c>
      <c r="B5" s="4">
        <v>433</v>
      </c>
      <c r="D5" s="1" t="s">
        <v>1408</v>
      </c>
      <c r="E5" s="4">
        <v>42</v>
      </c>
      <c r="G5" s="7" t="str">
        <f>A5</f>
        <v>た (助動詞)</v>
      </c>
      <c r="H5" s="7">
        <f t="shared" ref="H5:H68" si="0">VLOOKUP(G5,A:B,2,FALSE)</f>
        <v>433</v>
      </c>
      <c r="I5" s="7">
        <f t="shared" ref="I5:I68" si="1">VLOOKUP(G5,D:E,2,FALSE)</f>
        <v>42</v>
      </c>
      <c r="J5" s="9">
        <v>42</v>
      </c>
      <c r="K5" s="10">
        <f>LN(J5/I5)</f>
        <v>0</v>
      </c>
      <c r="L5" s="10">
        <f>H5*K5</f>
        <v>0</v>
      </c>
    </row>
    <row r="6" spans="1:12">
      <c r="A6" s="1" t="s">
        <v>2502</v>
      </c>
      <c r="B6" s="4">
        <v>368</v>
      </c>
      <c r="D6" s="1" t="s">
        <v>2536</v>
      </c>
      <c r="E6" s="4">
        <v>42</v>
      </c>
      <c r="G6" s="7" t="str">
        <f t="shared" ref="G6:G69" si="2">A6</f>
        <v>。 (記号)</v>
      </c>
      <c r="H6" s="7">
        <f t="shared" si="0"/>
        <v>368</v>
      </c>
      <c r="I6" s="7">
        <f t="shared" si="1"/>
        <v>40</v>
      </c>
      <c r="J6" s="9">
        <v>42</v>
      </c>
      <c r="K6" s="10">
        <f t="shared" ref="K6:K69" si="3">LN(J6/I6)</f>
        <v>4.8790164169432049E-2</v>
      </c>
      <c r="L6" s="10">
        <f t="shared" ref="L6:L69" si="4">H6*K6</f>
        <v>17.954780414350992</v>
      </c>
    </row>
    <row r="7" spans="1:12">
      <c r="A7" s="1" t="s">
        <v>2496</v>
      </c>
      <c r="B7" s="4">
        <v>345</v>
      </c>
      <c r="D7" s="1" t="s">
        <v>2557</v>
      </c>
      <c r="E7" s="4">
        <v>42</v>
      </c>
      <c r="G7" s="7" t="str">
        <f t="shared" si="2"/>
        <v>、 (記号)</v>
      </c>
      <c r="H7" s="7">
        <f t="shared" si="0"/>
        <v>345</v>
      </c>
      <c r="I7" s="7">
        <f t="shared" si="1"/>
        <v>39</v>
      </c>
      <c r="J7" s="9">
        <v>42</v>
      </c>
      <c r="K7" s="10">
        <f t="shared" si="3"/>
        <v>7.4107972153721835E-2</v>
      </c>
      <c r="L7" s="10">
        <f t="shared" si="4"/>
        <v>25.567250393034033</v>
      </c>
    </row>
    <row r="8" spans="1:12">
      <c r="A8" s="1" t="s">
        <v>2557</v>
      </c>
      <c r="B8" s="4">
        <v>316</v>
      </c>
      <c r="D8" s="1" t="s">
        <v>2606</v>
      </c>
      <c r="E8" s="4">
        <v>42</v>
      </c>
      <c r="G8" s="7" t="str">
        <f t="shared" si="2"/>
        <v>が (助詞)</v>
      </c>
      <c r="H8" s="7">
        <f t="shared" si="0"/>
        <v>316</v>
      </c>
      <c r="I8" s="7">
        <f t="shared" si="1"/>
        <v>42</v>
      </c>
      <c r="J8" s="9">
        <v>42</v>
      </c>
      <c r="K8" s="10">
        <f t="shared" si="3"/>
        <v>0</v>
      </c>
      <c r="L8" s="10">
        <f t="shared" si="4"/>
        <v>0</v>
      </c>
    </row>
    <row r="9" spans="1:12">
      <c r="A9" s="1" t="s">
        <v>2666</v>
      </c>
      <c r="B9" s="4">
        <v>277</v>
      </c>
      <c r="D9" s="1" t="s">
        <v>2659</v>
      </c>
      <c r="E9" s="4">
        <v>41</v>
      </c>
      <c r="G9" s="7" t="str">
        <f t="shared" si="2"/>
        <v>は (助詞)</v>
      </c>
      <c r="H9" s="7">
        <f t="shared" si="0"/>
        <v>277</v>
      </c>
      <c r="I9" s="7">
        <f t="shared" si="1"/>
        <v>40</v>
      </c>
      <c r="J9" s="9">
        <v>42</v>
      </c>
      <c r="K9" s="10">
        <f t="shared" si="3"/>
        <v>4.8790164169432049E-2</v>
      </c>
      <c r="L9" s="10">
        <f t="shared" si="4"/>
        <v>13.514875474932678</v>
      </c>
    </row>
    <row r="10" spans="1:12">
      <c r="A10" s="1" t="s">
        <v>2659</v>
      </c>
      <c r="B10" s="4">
        <v>264</v>
      </c>
      <c r="D10" s="1" t="s">
        <v>2502</v>
      </c>
      <c r="E10" s="4">
        <v>40</v>
      </c>
      <c r="G10" s="7" t="str">
        <f t="shared" si="2"/>
        <v>の (助詞)</v>
      </c>
      <c r="H10" s="7">
        <f t="shared" si="0"/>
        <v>264</v>
      </c>
      <c r="I10" s="7">
        <f t="shared" si="1"/>
        <v>41</v>
      </c>
      <c r="J10" s="9">
        <v>42</v>
      </c>
      <c r="K10" s="10">
        <f t="shared" si="3"/>
        <v>2.4097551579060524E-2</v>
      </c>
      <c r="L10" s="10">
        <f t="shared" si="4"/>
        <v>6.3617536168719786</v>
      </c>
    </row>
    <row r="11" spans="1:12">
      <c r="A11" s="1" t="s">
        <v>2624</v>
      </c>
      <c r="B11" s="4">
        <v>211</v>
      </c>
      <c r="D11" s="1" t="s">
        <v>2666</v>
      </c>
      <c r="E11" s="4">
        <v>40</v>
      </c>
      <c r="G11" s="7" t="str">
        <f t="shared" si="2"/>
        <v>です (助動詞)</v>
      </c>
      <c r="H11" s="7">
        <f t="shared" si="0"/>
        <v>211</v>
      </c>
      <c r="I11" s="7">
        <f t="shared" si="1"/>
        <v>39</v>
      </c>
      <c r="J11" s="9">
        <v>42</v>
      </c>
      <c r="K11" s="10">
        <f t="shared" si="3"/>
        <v>7.4107972153721835E-2</v>
      </c>
      <c r="L11" s="10">
        <f t="shared" si="4"/>
        <v>15.636782124435307</v>
      </c>
    </row>
    <row r="12" spans="1:12">
      <c r="A12" s="1" t="s">
        <v>2650</v>
      </c>
      <c r="B12" s="4">
        <v>209</v>
      </c>
      <c r="D12" s="1" t="s">
        <v>2496</v>
      </c>
      <c r="E12" s="4">
        <v>39</v>
      </c>
      <c r="G12" s="7" t="str">
        <f t="shared" si="2"/>
        <v>に (助詞)</v>
      </c>
      <c r="H12" s="7">
        <f t="shared" si="0"/>
        <v>209</v>
      </c>
      <c r="I12" s="7">
        <f t="shared" si="1"/>
        <v>39</v>
      </c>
      <c r="J12" s="9">
        <v>42</v>
      </c>
      <c r="K12" s="10">
        <f t="shared" si="3"/>
        <v>7.4107972153721835E-2</v>
      </c>
      <c r="L12" s="10">
        <f t="shared" si="4"/>
        <v>15.488566180127863</v>
      </c>
    </row>
    <row r="13" spans="1:12">
      <c r="A13" s="1" t="s">
        <v>2621</v>
      </c>
      <c r="B13" s="4">
        <v>208</v>
      </c>
      <c r="D13" s="1" t="s">
        <v>2650</v>
      </c>
      <c r="E13" s="4">
        <v>39</v>
      </c>
      <c r="G13" s="7" t="str">
        <f t="shared" si="2"/>
        <v>て (助詞)</v>
      </c>
      <c r="H13" s="7">
        <f t="shared" si="0"/>
        <v>208</v>
      </c>
      <c r="I13" s="7">
        <f t="shared" si="1"/>
        <v>36</v>
      </c>
      <c r="J13" s="9">
        <v>42</v>
      </c>
      <c r="K13" s="10">
        <f t="shared" si="3"/>
        <v>0.15415067982725836</v>
      </c>
      <c r="L13" s="10">
        <f t="shared" si="4"/>
        <v>32.063341404069739</v>
      </c>
    </row>
    <row r="14" spans="1:12">
      <c r="A14" s="1" t="s">
        <v>2680</v>
      </c>
      <c r="B14" s="4">
        <v>196</v>
      </c>
      <c r="D14" s="1" t="s">
        <v>2624</v>
      </c>
      <c r="E14" s="4">
        <v>39</v>
      </c>
      <c r="G14" s="7" t="str">
        <f t="shared" si="2"/>
        <v>ます (助動詞)</v>
      </c>
      <c r="H14" s="7">
        <f t="shared" si="0"/>
        <v>196</v>
      </c>
      <c r="I14" s="7">
        <f t="shared" si="1"/>
        <v>35</v>
      </c>
      <c r="J14" s="9">
        <v>42</v>
      </c>
      <c r="K14" s="10">
        <f t="shared" si="3"/>
        <v>0.18232155679395459</v>
      </c>
      <c r="L14" s="10">
        <f t="shared" si="4"/>
        <v>35.735025131615103</v>
      </c>
    </row>
    <row r="15" spans="1:12">
      <c r="A15" s="1" t="s">
        <v>2598</v>
      </c>
      <c r="B15" s="4">
        <v>130</v>
      </c>
      <c r="D15" s="1" t="s">
        <v>1419</v>
      </c>
      <c r="E15" s="4">
        <v>37</v>
      </c>
      <c r="G15" s="7" t="str">
        <f t="shared" si="2"/>
        <v>する (動詞)</v>
      </c>
      <c r="H15" s="7">
        <f t="shared" si="0"/>
        <v>130</v>
      </c>
      <c r="I15" s="7">
        <f t="shared" si="1"/>
        <v>30</v>
      </c>
      <c r="J15" s="9">
        <v>42</v>
      </c>
      <c r="K15" s="10">
        <f t="shared" si="3"/>
        <v>0.33647223662121289</v>
      </c>
      <c r="L15" s="10">
        <f t="shared" si="4"/>
        <v>43.741390760757675</v>
      </c>
    </row>
    <row r="16" spans="1:12">
      <c r="A16" s="1" t="s">
        <v>2628</v>
      </c>
      <c r="B16" s="4">
        <v>128</v>
      </c>
      <c r="D16" s="1" t="s">
        <v>2621</v>
      </c>
      <c r="E16" s="4">
        <v>36</v>
      </c>
      <c r="G16" s="7" t="str">
        <f t="shared" si="2"/>
        <v>と (助詞)</v>
      </c>
      <c r="H16" s="7">
        <f t="shared" si="0"/>
        <v>128</v>
      </c>
      <c r="I16" s="7">
        <f t="shared" si="1"/>
        <v>34</v>
      </c>
      <c r="J16" s="9">
        <v>42</v>
      </c>
      <c r="K16" s="10">
        <f t="shared" si="3"/>
        <v>0.21130909366720696</v>
      </c>
      <c r="L16" s="10">
        <f t="shared" si="4"/>
        <v>27.047563989402491</v>
      </c>
    </row>
    <row r="17" spans="1:12">
      <c r="A17" s="1" t="s">
        <v>2687</v>
      </c>
      <c r="B17" s="4">
        <v>124</v>
      </c>
      <c r="D17" s="1" t="s">
        <v>2680</v>
      </c>
      <c r="E17" s="4">
        <v>35</v>
      </c>
      <c r="G17" s="7" t="str">
        <f t="shared" si="2"/>
        <v>も (助詞)</v>
      </c>
      <c r="H17" s="7">
        <f t="shared" si="0"/>
        <v>124</v>
      </c>
      <c r="I17" s="7">
        <f t="shared" si="1"/>
        <v>32</v>
      </c>
      <c r="J17" s="9">
        <v>42</v>
      </c>
      <c r="K17" s="10">
        <f t="shared" si="3"/>
        <v>0.27193371548364176</v>
      </c>
      <c r="L17" s="10">
        <f t="shared" si="4"/>
        <v>33.719780719971581</v>
      </c>
    </row>
    <row r="18" spans="1:12">
      <c r="A18" s="1" t="s">
        <v>2607</v>
      </c>
      <c r="B18" s="4">
        <v>122</v>
      </c>
      <c r="D18" s="1" t="s">
        <v>2628</v>
      </c>
      <c r="E18" s="4">
        <v>34</v>
      </c>
      <c r="G18" s="7" t="str">
        <f t="shared" si="2"/>
        <v>だ (助動詞)</v>
      </c>
      <c r="H18" s="7">
        <f t="shared" si="0"/>
        <v>122</v>
      </c>
      <c r="I18" s="7">
        <f t="shared" si="1"/>
        <v>31</v>
      </c>
      <c r="J18" s="9">
        <v>42</v>
      </c>
      <c r="K18" s="10">
        <f t="shared" si="3"/>
        <v>0.30368241379822197</v>
      </c>
      <c r="L18" s="10">
        <f t="shared" si="4"/>
        <v>37.049254483383081</v>
      </c>
    </row>
    <row r="19" spans="1:12">
      <c r="A19" s="1" t="s">
        <v>2622</v>
      </c>
      <c r="B19" s="4">
        <v>113</v>
      </c>
      <c r="D19" s="1" t="s">
        <v>2660</v>
      </c>
      <c r="E19" s="4">
        <v>34</v>
      </c>
      <c r="G19" s="7" t="str">
        <f t="shared" si="2"/>
        <v>で (助詞)</v>
      </c>
      <c r="H19" s="7">
        <f t="shared" si="0"/>
        <v>113</v>
      </c>
      <c r="I19" s="7">
        <f t="shared" si="1"/>
        <v>32</v>
      </c>
      <c r="J19" s="9">
        <v>42</v>
      </c>
      <c r="K19" s="10">
        <f t="shared" si="3"/>
        <v>0.27193371548364176</v>
      </c>
      <c r="L19" s="10">
        <f t="shared" si="4"/>
        <v>30.72850984965152</v>
      </c>
    </row>
    <row r="20" spans="1:12">
      <c r="A20" s="1" t="s">
        <v>2714</v>
      </c>
      <c r="B20" s="4">
        <v>99</v>
      </c>
      <c r="D20" s="1" t="s">
        <v>2622</v>
      </c>
      <c r="E20" s="4">
        <v>32</v>
      </c>
      <c r="G20" s="7" t="str">
        <f t="shared" si="2"/>
        <v>を (助詞)</v>
      </c>
      <c r="H20" s="7">
        <f t="shared" si="0"/>
        <v>99</v>
      </c>
      <c r="I20" s="7">
        <f t="shared" si="1"/>
        <v>26</v>
      </c>
      <c r="J20" s="9">
        <v>42</v>
      </c>
      <c r="K20" s="10">
        <f t="shared" si="3"/>
        <v>0.47957308026188628</v>
      </c>
      <c r="L20" s="10">
        <f t="shared" si="4"/>
        <v>47.477734945926741</v>
      </c>
    </row>
    <row r="21" spans="1:12">
      <c r="A21" s="1" t="s">
        <v>2553</v>
      </c>
      <c r="B21" s="4">
        <v>84</v>
      </c>
      <c r="D21" s="1" t="s">
        <v>2687</v>
      </c>
      <c r="E21" s="4">
        <v>32</v>
      </c>
      <c r="G21" s="7" t="str">
        <f t="shared" si="2"/>
        <v>お (接頭詞)</v>
      </c>
      <c r="H21" s="7">
        <f t="shared" si="0"/>
        <v>84</v>
      </c>
      <c r="I21" s="7">
        <f t="shared" si="1"/>
        <v>29</v>
      </c>
      <c r="J21" s="9">
        <v>42</v>
      </c>
      <c r="K21" s="10">
        <f t="shared" si="3"/>
        <v>0.37037378829689427</v>
      </c>
      <c r="L21" s="10">
        <f t="shared" si="4"/>
        <v>31.111398216939119</v>
      </c>
    </row>
    <row r="22" spans="1:12">
      <c r="A22" s="1" t="s">
        <v>2660</v>
      </c>
      <c r="B22" s="4">
        <v>75</v>
      </c>
      <c r="D22" s="1" t="s">
        <v>2607</v>
      </c>
      <c r="E22" s="4">
        <v>31</v>
      </c>
      <c r="G22" s="7" t="str">
        <f t="shared" si="2"/>
        <v>の (名詞)</v>
      </c>
      <c r="H22" s="7">
        <f t="shared" si="0"/>
        <v>75</v>
      </c>
      <c r="I22" s="7">
        <f t="shared" si="1"/>
        <v>34</v>
      </c>
      <c r="J22" s="9">
        <v>42</v>
      </c>
      <c r="K22" s="10">
        <f t="shared" si="3"/>
        <v>0.21130909366720696</v>
      </c>
      <c r="L22" s="10">
        <f t="shared" si="4"/>
        <v>15.848182025040522</v>
      </c>
    </row>
    <row r="23" spans="1:12">
      <c r="A23" s="1" t="s">
        <v>1391</v>
      </c>
      <c r="B23" s="4">
        <v>71</v>
      </c>
      <c r="D23" s="1" t="s">
        <v>2598</v>
      </c>
      <c r="E23" s="4">
        <v>30</v>
      </c>
      <c r="G23" s="7" t="str">
        <f t="shared" si="2"/>
        <v>いる (動詞)</v>
      </c>
      <c r="H23" s="7">
        <f t="shared" si="0"/>
        <v>71</v>
      </c>
      <c r="I23" s="7">
        <f t="shared" si="1"/>
        <v>28</v>
      </c>
      <c r="J23" s="9">
        <v>42</v>
      </c>
      <c r="K23" s="10">
        <f t="shared" si="3"/>
        <v>0.40546510810816438</v>
      </c>
      <c r="L23" s="10">
        <f t="shared" si="4"/>
        <v>28.78802267567967</v>
      </c>
    </row>
    <row r="24" spans="1:12">
      <c r="A24" s="1" t="s">
        <v>2543</v>
      </c>
      <c r="B24" s="4">
        <v>68</v>
      </c>
      <c r="D24" s="1" t="s">
        <v>2553</v>
      </c>
      <c r="E24" s="4">
        <v>29</v>
      </c>
      <c r="G24" s="7" t="str">
        <f t="shared" si="2"/>
        <v>ある (動詞)</v>
      </c>
      <c r="H24" s="7">
        <f t="shared" si="0"/>
        <v>68</v>
      </c>
      <c r="I24" s="7">
        <f t="shared" si="1"/>
        <v>27</v>
      </c>
      <c r="J24" s="9">
        <v>42</v>
      </c>
      <c r="K24" s="10">
        <f t="shared" si="3"/>
        <v>0.44183275227903923</v>
      </c>
      <c r="L24" s="10">
        <f t="shared" si="4"/>
        <v>30.044627154974666</v>
      </c>
    </row>
    <row r="25" spans="1:12">
      <c r="A25" s="1" t="s">
        <v>1419</v>
      </c>
      <c r="B25" s="4">
        <v>67</v>
      </c>
      <c r="D25" s="1" t="s">
        <v>1391</v>
      </c>
      <c r="E25" s="4">
        <v>28</v>
      </c>
      <c r="G25" s="7" t="str">
        <f t="shared" si="2"/>
        <v>風呂 (名詞)</v>
      </c>
      <c r="H25" s="7">
        <f t="shared" si="0"/>
        <v>67</v>
      </c>
      <c r="I25" s="7">
        <f t="shared" si="1"/>
        <v>37</v>
      </c>
      <c r="J25" s="9">
        <v>42</v>
      </c>
      <c r="K25" s="10">
        <f t="shared" si="3"/>
        <v>0.12675170563914381</v>
      </c>
      <c r="L25" s="10">
        <f t="shared" si="4"/>
        <v>8.4923642778226363</v>
      </c>
    </row>
    <row r="26" spans="1:12">
      <c r="A26" s="1" t="s">
        <v>2495</v>
      </c>
      <c r="B26" s="4">
        <v>61</v>
      </c>
      <c r="D26" s="1" t="s">
        <v>2661</v>
      </c>
      <c r="E26" s="4">
        <v>27</v>
      </c>
      <c r="G26" s="7" t="str">
        <f t="shared" si="2"/>
        <v>・ (記号)</v>
      </c>
      <c r="H26" s="7">
        <f t="shared" si="0"/>
        <v>61</v>
      </c>
      <c r="I26" s="7">
        <f t="shared" si="1"/>
        <v>18</v>
      </c>
      <c r="J26" s="9">
        <v>42</v>
      </c>
      <c r="K26" s="10">
        <f t="shared" si="3"/>
        <v>0.84729786038720367</v>
      </c>
      <c r="L26" s="10">
        <f t="shared" si="4"/>
        <v>51.685169483619426</v>
      </c>
    </row>
    <row r="27" spans="1:12">
      <c r="A27" s="1" t="s">
        <v>2661</v>
      </c>
      <c r="B27" s="4">
        <v>53</v>
      </c>
      <c r="D27" s="1" t="s">
        <v>2543</v>
      </c>
      <c r="E27" s="4">
        <v>27</v>
      </c>
      <c r="G27" s="7" t="str">
        <f t="shared" si="2"/>
        <v>ので (助詞)</v>
      </c>
      <c r="H27" s="7">
        <f t="shared" si="0"/>
        <v>53</v>
      </c>
      <c r="I27" s="7">
        <f t="shared" si="1"/>
        <v>27</v>
      </c>
      <c r="J27" s="9">
        <v>42</v>
      </c>
      <c r="K27" s="10">
        <f t="shared" si="3"/>
        <v>0.44183275227903923</v>
      </c>
      <c r="L27" s="10">
        <f t="shared" si="4"/>
        <v>23.417135870789078</v>
      </c>
    </row>
    <row r="28" spans="1:12">
      <c r="A28" s="1" t="s">
        <v>2644</v>
      </c>
      <c r="B28" s="4">
        <v>51</v>
      </c>
      <c r="D28" s="1" t="s">
        <v>2644</v>
      </c>
      <c r="E28" s="4">
        <v>27</v>
      </c>
      <c r="G28" s="7" t="str">
        <f t="shared" si="2"/>
        <v>ない (助動詞)</v>
      </c>
      <c r="H28" s="7">
        <f t="shared" si="0"/>
        <v>51</v>
      </c>
      <c r="I28" s="7">
        <f t="shared" si="1"/>
        <v>27</v>
      </c>
      <c r="J28" s="9">
        <v>42</v>
      </c>
      <c r="K28" s="10">
        <f t="shared" si="3"/>
        <v>0.44183275227903923</v>
      </c>
      <c r="L28" s="10">
        <f t="shared" si="4"/>
        <v>22.533470366231001</v>
      </c>
    </row>
    <row r="29" spans="1:12">
      <c r="A29" s="1" t="s">
        <v>1408</v>
      </c>
      <c r="B29" s="4">
        <v>48</v>
      </c>
      <c r="D29" s="1" t="s">
        <v>1418</v>
      </c>
      <c r="E29" s="4">
        <v>26</v>
      </c>
      <c r="G29" s="7" t="str">
        <f t="shared" si="2"/>
        <v>残念 (名詞)</v>
      </c>
      <c r="H29" s="7">
        <f t="shared" si="0"/>
        <v>48</v>
      </c>
      <c r="I29" s="7">
        <f t="shared" si="1"/>
        <v>42</v>
      </c>
      <c r="J29" s="9">
        <v>42</v>
      </c>
      <c r="K29" s="10">
        <f t="shared" si="3"/>
        <v>0</v>
      </c>
      <c r="L29" s="10">
        <f t="shared" si="4"/>
        <v>0</v>
      </c>
    </row>
    <row r="30" spans="1:12">
      <c r="A30" s="1" t="s">
        <v>1418</v>
      </c>
      <c r="B30" s="4">
        <v>46</v>
      </c>
      <c r="D30" s="1" t="s">
        <v>2714</v>
      </c>
      <c r="E30" s="4">
        <v>26</v>
      </c>
      <c r="G30" s="7" t="str">
        <f t="shared" si="2"/>
        <v>部屋 (名詞)</v>
      </c>
      <c r="H30" s="7">
        <f t="shared" si="0"/>
        <v>46</v>
      </c>
      <c r="I30" s="7">
        <f t="shared" si="1"/>
        <v>26</v>
      </c>
      <c r="J30" s="9">
        <v>42</v>
      </c>
      <c r="K30" s="10">
        <f t="shared" si="3"/>
        <v>0.47957308026188628</v>
      </c>
      <c r="L30" s="10">
        <f t="shared" si="4"/>
        <v>22.060361692046769</v>
      </c>
    </row>
    <row r="31" spans="1:12">
      <c r="A31" s="1" t="s">
        <v>2536</v>
      </c>
      <c r="B31" s="4">
        <v>42</v>
      </c>
      <c r="D31" s="1" t="s">
        <v>1412</v>
      </c>
      <c r="E31" s="4">
        <v>20</v>
      </c>
      <c r="G31" s="7" t="str">
        <f t="shared" si="2"/>
        <v>EOS ()</v>
      </c>
      <c r="H31" s="7">
        <f t="shared" si="0"/>
        <v>42</v>
      </c>
      <c r="I31" s="7">
        <f t="shared" si="1"/>
        <v>42</v>
      </c>
      <c r="J31" s="9">
        <v>42</v>
      </c>
      <c r="K31" s="10">
        <f t="shared" si="3"/>
        <v>0</v>
      </c>
      <c r="L31" s="10">
        <f t="shared" si="4"/>
        <v>0</v>
      </c>
    </row>
    <row r="32" spans="1:12">
      <c r="A32" s="1" t="s">
        <v>1400</v>
      </c>
      <c r="B32" s="4">
        <v>35</v>
      </c>
      <c r="D32" s="1" t="s">
        <v>2561</v>
      </c>
      <c r="E32" s="4">
        <v>20</v>
      </c>
      <c r="G32" s="7" t="str">
        <f t="shared" si="2"/>
        <v>れる (動詞)</v>
      </c>
      <c r="H32" s="7">
        <f t="shared" si="0"/>
        <v>35</v>
      </c>
      <c r="I32" s="7">
        <f t="shared" si="1"/>
        <v>17</v>
      </c>
      <c r="J32" s="9">
        <v>42</v>
      </c>
      <c r="K32" s="10">
        <f t="shared" si="3"/>
        <v>0.90445627422715225</v>
      </c>
      <c r="L32" s="10">
        <f t="shared" si="4"/>
        <v>31.655969597950328</v>
      </c>
    </row>
    <row r="33" spans="1:12">
      <c r="A33" s="1" t="s">
        <v>1409</v>
      </c>
      <c r="B33" s="4">
        <v>35</v>
      </c>
      <c r="D33" s="1" t="s">
        <v>1431</v>
      </c>
      <c r="E33" s="4">
        <v>19</v>
      </c>
      <c r="G33" s="7" t="str">
        <f t="shared" si="2"/>
        <v>思う (動詞)</v>
      </c>
      <c r="H33" s="7">
        <f t="shared" si="0"/>
        <v>35</v>
      </c>
      <c r="I33" s="7">
        <f t="shared" si="1"/>
        <v>18</v>
      </c>
      <c r="J33" s="9">
        <v>42</v>
      </c>
      <c r="K33" s="10">
        <f t="shared" si="3"/>
        <v>0.84729786038720367</v>
      </c>
      <c r="L33" s="10">
        <f t="shared" si="4"/>
        <v>29.655425113552127</v>
      </c>
    </row>
    <row r="34" spans="1:12">
      <c r="A34" s="1" t="s">
        <v>2637</v>
      </c>
      <c r="B34" s="4">
        <v>35</v>
      </c>
      <c r="D34" s="1" t="s">
        <v>1409</v>
      </c>
      <c r="E34" s="4">
        <v>18</v>
      </c>
      <c r="G34" s="7" t="str">
        <f t="shared" si="2"/>
        <v>とても (副詞)</v>
      </c>
      <c r="H34" s="7">
        <f t="shared" si="0"/>
        <v>35</v>
      </c>
      <c r="I34" s="7">
        <f t="shared" si="1"/>
        <v>14</v>
      </c>
      <c r="J34" s="9">
        <v>42</v>
      </c>
      <c r="K34" s="10">
        <f t="shared" si="3"/>
        <v>1.0986122886681098</v>
      </c>
      <c r="L34" s="10">
        <f t="shared" si="4"/>
        <v>38.451430103383842</v>
      </c>
    </row>
    <row r="35" spans="1:12">
      <c r="A35" s="1" t="s">
        <v>1431</v>
      </c>
      <c r="B35" s="4">
        <v>32</v>
      </c>
      <c r="D35" s="1" t="s">
        <v>1590</v>
      </c>
      <c r="E35" s="4">
        <v>18</v>
      </c>
      <c r="G35" s="7" t="str">
        <f t="shared" si="2"/>
        <v>なる (動詞)</v>
      </c>
      <c r="H35" s="7">
        <f t="shared" si="0"/>
        <v>32</v>
      </c>
      <c r="I35" s="7">
        <f t="shared" si="1"/>
        <v>19</v>
      </c>
      <c r="J35" s="9">
        <v>42</v>
      </c>
      <c r="K35" s="10">
        <f t="shared" si="3"/>
        <v>0.79323063911692793</v>
      </c>
      <c r="L35" s="10">
        <f t="shared" si="4"/>
        <v>25.383380451741694</v>
      </c>
    </row>
    <row r="36" spans="1:12">
      <c r="A36" s="1" t="s">
        <v>1590</v>
      </c>
      <c r="B36" s="4">
        <v>32</v>
      </c>
      <c r="D36" s="1" t="s">
        <v>2495</v>
      </c>
      <c r="E36" s="4">
        <v>18</v>
      </c>
      <c r="G36" s="7" t="str">
        <f t="shared" si="2"/>
        <v>良い (形容詞)</v>
      </c>
      <c r="H36" s="7">
        <f t="shared" si="0"/>
        <v>32</v>
      </c>
      <c r="I36" s="7">
        <f t="shared" si="1"/>
        <v>18</v>
      </c>
      <c r="J36" s="9">
        <v>42</v>
      </c>
      <c r="K36" s="10">
        <f t="shared" si="3"/>
        <v>0.84729786038720367</v>
      </c>
      <c r="L36" s="10">
        <f t="shared" si="4"/>
        <v>27.113531532390517</v>
      </c>
    </row>
    <row r="37" spans="1:12">
      <c r="A37" s="1" t="s">
        <v>1412</v>
      </c>
      <c r="B37" s="4">
        <v>30</v>
      </c>
      <c r="D37" s="1" t="s">
        <v>1395</v>
      </c>
      <c r="E37" s="4">
        <v>18</v>
      </c>
      <c r="G37" s="7" t="str">
        <f t="shared" si="2"/>
        <v>食事 (名詞)</v>
      </c>
      <c r="H37" s="7">
        <f t="shared" si="0"/>
        <v>30</v>
      </c>
      <c r="I37" s="7">
        <f t="shared" si="1"/>
        <v>20</v>
      </c>
      <c r="J37" s="9">
        <v>42</v>
      </c>
      <c r="K37" s="10">
        <f t="shared" si="3"/>
        <v>0.74193734472937733</v>
      </c>
      <c r="L37" s="10">
        <f t="shared" si="4"/>
        <v>22.25812034188132</v>
      </c>
    </row>
    <row r="38" spans="1:12">
      <c r="A38" s="1" t="s">
        <v>1395</v>
      </c>
      <c r="B38" s="4">
        <v>29</v>
      </c>
      <c r="D38" s="1" t="s">
        <v>1400</v>
      </c>
      <c r="E38" s="4">
        <v>17</v>
      </c>
      <c r="G38" s="7" t="str">
        <f t="shared" si="2"/>
        <v>ない (形容詞)</v>
      </c>
      <c r="H38" s="7">
        <f t="shared" si="0"/>
        <v>29</v>
      </c>
      <c r="I38" s="7">
        <f t="shared" si="1"/>
        <v>18</v>
      </c>
      <c r="J38" s="9">
        <v>42</v>
      </c>
      <c r="K38" s="10">
        <f t="shared" si="3"/>
        <v>0.84729786038720367</v>
      </c>
      <c r="L38" s="10">
        <f t="shared" si="4"/>
        <v>24.571637951228908</v>
      </c>
    </row>
    <row r="39" spans="1:12">
      <c r="A39" s="1" t="s">
        <v>2556</v>
      </c>
      <c r="B39" s="4">
        <v>29</v>
      </c>
      <c r="D39" s="1" t="s">
        <v>2556</v>
      </c>
      <c r="E39" s="4">
        <v>16</v>
      </c>
      <c r="G39" s="7" t="str">
        <f t="shared" si="2"/>
        <v>か (助詞)</v>
      </c>
      <c r="H39" s="7">
        <f t="shared" si="0"/>
        <v>29</v>
      </c>
      <c r="I39" s="7">
        <f t="shared" si="1"/>
        <v>16</v>
      </c>
      <c r="J39" s="9">
        <v>42</v>
      </c>
      <c r="K39" s="10">
        <f t="shared" si="3"/>
        <v>0.96508089604358704</v>
      </c>
      <c r="L39" s="10">
        <f t="shared" si="4"/>
        <v>27.987345985264025</v>
      </c>
    </row>
    <row r="40" spans="1:12">
      <c r="A40" s="1" t="s">
        <v>2577</v>
      </c>
      <c r="B40" s="4">
        <v>28</v>
      </c>
      <c r="D40" s="1" t="s">
        <v>1397</v>
      </c>
      <c r="E40" s="4">
        <v>15</v>
      </c>
      <c r="G40" s="7" t="str">
        <f t="shared" si="2"/>
        <v>こと (名詞)</v>
      </c>
      <c r="H40" s="7">
        <f t="shared" si="0"/>
        <v>28</v>
      </c>
      <c r="I40" s="7">
        <f t="shared" si="1"/>
        <v>11</v>
      </c>
      <c r="J40" s="9">
        <v>42</v>
      </c>
      <c r="K40" s="10">
        <f t="shared" si="3"/>
        <v>1.3397743454849977</v>
      </c>
      <c r="L40" s="10">
        <f t="shared" si="4"/>
        <v>37.513681673579939</v>
      </c>
    </row>
    <row r="41" spans="1:12">
      <c r="A41" s="1" t="s">
        <v>2561</v>
      </c>
      <c r="B41" s="4">
        <v>27</v>
      </c>
      <c r="D41" s="1" t="s">
        <v>1438</v>
      </c>
      <c r="E41" s="4">
        <v>15</v>
      </c>
      <c r="G41" s="7" t="str">
        <f t="shared" si="2"/>
        <v>から (助詞)</v>
      </c>
      <c r="H41" s="7">
        <f t="shared" si="0"/>
        <v>27</v>
      </c>
      <c r="I41" s="7">
        <f t="shared" si="1"/>
        <v>20</v>
      </c>
      <c r="J41" s="9">
        <v>42</v>
      </c>
      <c r="K41" s="10">
        <f t="shared" si="3"/>
        <v>0.74193734472937733</v>
      </c>
      <c r="L41" s="10">
        <f t="shared" si="4"/>
        <v>20.032308307693189</v>
      </c>
    </row>
    <row r="42" spans="1:12">
      <c r="A42" s="1" t="s">
        <v>2528</v>
      </c>
      <c r="B42" s="4">
        <v>26</v>
      </c>
      <c r="D42" s="1" t="s">
        <v>1448</v>
      </c>
      <c r="E42" s="4">
        <v>15</v>
      </c>
      <c r="G42" s="7" t="str">
        <f t="shared" si="2"/>
        <v>２ (名詞)</v>
      </c>
      <c r="H42" s="7">
        <f t="shared" si="0"/>
        <v>26</v>
      </c>
      <c r="I42" s="7">
        <f t="shared" si="1"/>
        <v>14</v>
      </c>
      <c r="J42" s="9">
        <v>42</v>
      </c>
      <c r="K42" s="10">
        <f t="shared" si="3"/>
        <v>1.0986122886681098</v>
      </c>
      <c r="L42" s="10">
        <f t="shared" si="4"/>
        <v>28.563919505370855</v>
      </c>
    </row>
    <row r="43" spans="1:12">
      <c r="A43" s="1" t="s">
        <v>2697</v>
      </c>
      <c r="B43" s="4">
        <v>26</v>
      </c>
      <c r="D43" s="1" t="s">
        <v>1406</v>
      </c>
      <c r="E43" s="4">
        <v>15</v>
      </c>
      <c r="G43" s="7" t="str">
        <f t="shared" si="2"/>
        <v>や (助詞)</v>
      </c>
      <c r="H43" s="7">
        <f t="shared" si="0"/>
        <v>26</v>
      </c>
      <c r="I43" s="7">
        <f t="shared" si="1"/>
        <v>15</v>
      </c>
      <c r="J43" s="9">
        <v>42</v>
      </c>
      <c r="K43" s="10">
        <f t="shared" si="3"/>
        <v>1.0296194171811581</v>
      </c>
      <c r="L43" s="10">
        <f t="shared" si="4"/>
        <v>26.770104846710112</v>
      </c>
    </row>
    <row r="44" spans="1:12">
      <c r="A44" s="1" t="s">
        <v>2608</v>
      </c>
      <c r="B44" s="4">
        <v>24</v>
      </c>
      <c r="D44" s="1" t="s">
        <v>2697</v>
      </c>
      <c r="E44" s="4">
        <v>15</v>
      </c>
      <c r="G44" s="7" t="str">
        <f t="shared" si="2"/>
        <v>たい (助動詞)</v>
      </c>
      <c r="H44" s="7">
        <f t="shared" si="0"/>
        <v>24</v>
      </c>
      <c r="I44" s="7">
        <f t="shared" si="1"/>
        <v>15</v>
      </c>
      <c r="J44" s="9">
        <v>42</v>
      </c>
      <c r="K44" s="10">
        <f t="shared" si="3"/>
        <v>1.0296194171811581</v>
      </c>
      <c r="L44" s="10">
        <f t="shared" si="4"/>
        <v>24.710866012347793</v>
      </c>
    </row>
    <row r="45" spans="1:12">
      <c r="A45" s="1" t="s">
        <v>2527</v>
      </c>
      <c r="B45" s="4">
        <v>23</v>
      </c>
      <c r="D45" s="1" t="s">
        <v>2608</v>
      </c>
      <c r="E45" s="4">
        <v>15</v>
      </c>
      <c r="G45" s="7" t="str">
        <f t="shared" si="2"/>
        <v>１ (名詞)</v>
      </c>
      <c r="H45" s="7">
        <f t="shared" si="0"/>
        <v>23</v>
      </c>
      <c r="I45" s="7">
        <f t="shared" si="1"/>
        <v>13</v>
      </c>
      <c r="J45" s="9">
        <v>42</v>
      </c>
      <c r="K45" s="10">
        <f t="shared" si="3"/>
        <v>1.1727202608218317</v>
      </c>
      <c r="L45" s="10">
        <f t="shared" si="4"/>
        <v>26.972565998902127</v>
      </c>
    </row>
    <row r="46" spans="1:12">
      <c r="A46" s="1" t="s">
        <v>1397</v>
      </c>
      <c r="B46" s="4">
        <v>22</v>
      </c>
      <c r="D46" s="1" t="s">
        <v>2528</v>
      </c>
      <c r="E46" s="4">
        <v>14</v>
      </c>
      <c r="G46" s="7" t="str">
        <f t="shared" si="2"/>
        <v>ホテル (名詞)</v>
      </c>
      <c r="H46" s="7">
        <f t="shared" si="0"/>
        <v>22</v>
      </c>
      <c r="I46" s="7">
        <f t="shared" si="1"/>
        <v>15</v>
      </c>
      <c r="J46" s="9">
        <v>42</v>
      </c>
      <c r="K46" s="10">
        <f t="shared" si="3"/>
        <v>1.0296194171811581</v>
      </c>
      <c r="L46" s="10">
        <f t="shared" si="4"/>
        <v>22.651627177985478</v>
      </c>
    </row>
    <row r="47" spans="1:12">
      <c r="A47" s="1" t="s">
        <v>1454</v>
      </c>
      <c r="B47" s="4">
        <v>22</v>
      </c>
      <c r="D47" s="1" t="s">
        <v>2637</v>
      </c>
      <c r="E47" s="4">
        <v>14</v>
      </c>
      <c r="G47" s="7" t="str">
        <f t="shared" si="2"/>
        <v>利用 (名詞)</v>
      </c>
      <c r="H47" s="7">
        <f t="shared" si="0"/>
        <v>22</v>
      </c>
      <c r="I47" s="7">
        <f t="shared" si="1"/>
        <v>12</v>
      </c>
      <c r="J47" s="9">
        <v>42</v>
      </c>
      <c r="K47" s="10">
        <f t="shared" si="3"/>
        <v>1.2527629684953681</v>
      </c>
      <c r="L47" s="10">
        <f t="shared" si="4"/>
        <v>27.560785306898097</v>
      </c>
    </row>
    <row r="48" spans="1:12">
      <c r="A48" s="1" t="s">
        <v>1528</v>
      </c>
      <c r="B48" s="4">
        <v>21</v>
      </c>
      <c r="D48" s="1" t="s">
        <v>2527</v>
      </c>
      <c r="E48" s="4">
        <v>13</v>
      </c>
      <c r="G48" s="7" t="str">
        <f t="shared" si="2"/>
        <v>方 (名詞)</v>
      </c>
      <c r="H48" s="7">
        <f t="shared" si="0"/>
        <v>21</v>
      </c>
      <c r="I48" s="7">
        <f t="shared" si="1"/>
        <v>12</v>
      </c>
      <c r="J48" s="9">
        <v>42</v>
      </c>
      <c r="K48" s="10">
        <f t="shared" si="3"/>
        <v>1.2527629684953681</v>
      </c>
      <c r="L48" s="10">
        <f t="shared" si="4"/>
        <v>26.308022338402729</v>
      </c>
    </row>
    <row r="49" spans="1:12">
      <c r="A49" s="1" t="s">
        <v>2498</v>
      </c>
      <c r="B49" s="4">
        <v>21</v>
      </c>
      <c r="D49" s="1" t="s">
        <v>1445</v>
      </c>
      <c r="E49" s="4">
        <v>12</v>
      </c>
      <c r="G49" s="7" t="str">
        <f t="shared" si="2"/>
        <v>！ (記号)</v>
      </c>
      <c r="H49" s="7">
        <f t="shared" si="0"/>
        <v>21</v>
      </c>
      <c r="I49" s="7">
        <f t="shared" si="1"/>
        <v>9</v>
      </c>
      <c r="J49" s="9">
        <v>42</v>
      </c>
      <c r="K49" s="10">
        <f t="shared" si="3"/>
        <v>1.5404450409471491</v>
      </c>
      <c r="L49" s="10">
        <f t="shared" si="4"/>
        <v>32.349345859890128</v>
      </c>
    </row>
    <row r="50" spans="1:12">
      <c r="A50" s="1" t="s">
        <v>1438</v>
      </c>
      <c r="B50" s="4">
        <v>20</v>
      </c>
      <c r="D50" s="1" t="s">
        <v>1454</v>
      </c>
      <c r="E50" s="4">
        <v>12</v>
      </c>
      <c r="G50" s="7" t="str">
        <f t="shared" si="2"/>
        <v>宿泊 (名詞)</v>
      </c>
      <c r="H50" s="7">
        <f t="shared" si="0"/>
        <v>20</v>
      </c>
      <c r="I50" s="7">
        <f t="shared" si="1"/>
        <v>15</v>
      </c>
      <c r="J50" s="9">
        <v>42</v>
      </c>
      <c r="K50" s="10">
        <f t="shared" si="3"/>
        <v>1.0296194171811581</v>
      </c>
      <c r="L50" s="10">
        <f t="shared" si="4"/>
        <v>20.592388343623163</v>
      </c>
    </row>
    <row r="51" spans="1:12">
      <c r="A51" s="1" t="s">
        <v>1434</v>
      </c>
      <c r="B51" s="4">
        <v>19</v>
      </c>
      <c r="D51" s="1" t="s">
        <v>1528</v>
      </c>
      <c r="E51" s="4">
        <v>12</v>
      </c>
      <c r="G51" s="7" t="str">
        <f t="shared" si="2"/>
        <v>海 (名詞)</v>
      </c>
      <c r="H51" s="7">
        <f t="shared" si="0"/>
        <v>19</v>
      </c>
      <c r="I51" s="7">
        <f t="shared" si="1"/>
        <v>11</v>
      </c>
      <c r="J51" s="9">
        <v>42</v>
      </c>
      <c r="K51" s="10">
        <f t="shared" si="3"/>
        <v>1.3397743454849977</v>
      </c>
      <c r="L51" s="10">
        <f t="shared" si="4"/>
        <v>25.455712564214956</v>
      </c>
    </row>
    <row r="52" spans="1:12">
      <c r="A52" s="1" t="s">
        <v>1406</v>
      </c>
      <c r="B52" s="4">
        <v>19</v>
      </c>
      <c r="D52" s="1" t="s">
        <v>2505</v>
      </c>
      <c r="E52" s="4">
        <v>12</v>
      </c>
      <c r="G52" s="7" t="str">
        <f t="shared" si="2"/>
        <v>行く (動詞)</v>
      </c>
      <c r="H52" s="7">
        <f t="shared" si="0"/>
        <v>19</v>
      </c>
      <c r="I52" s="7">
        <f t="shared" si="1"/>
        <v>15</v>
      </c>
      <c r="J52" s="9">
        <v>42</v>
      </c>
      <c r="K52" s="10">
        <f t="shared" si="3"/>
        <v>1.0296194171811581</v>
      </c>
      <c r="L52" s="10">
        <f t="shared" si="4"/>
        <v>19.562768926442004</v>
      </c>
    </row>
    <row r="53" spans="1:12">
      <c r="A53" s="1" t="s">
        <v>2526</v>
      </c>
      <c r="B53" s="4">
        <v>19</v>
      </c>
      <c r="D53" s="1" t="s">
        <v>2682</v>
      </c>
      <c r="E53" s="4">
        <v>12</v>
      </c>
      <c r="G53" s="7" t="str">
        <f t="shared" si="2"/>
        <v>０ (名詞)</v>
      </c>
      <c r="H53" s="7">
        <f t="shared" si="0"/>
        <v>19</v>
      </c>
      <c r="I53" s="7">
        <f t="shared" si="1"/>
        <v>9</v>
      </c>
      <c r="J53" s="9">
        <v>42</v>
      </c>
      <c r="K53" s="10">
        <f t="shared" si="3"/>
        <v>1.5404450409471491</v>
      </c>
      <c r="L53" s="10">
        <f t="shared" si="4"/>
        <v>29.268455777995833</v>
      </c>
    </row>
    <row r="54" spans="1:12">
      <c r="A54" s="1" t="s">
        <v>1429</v>
      </c>
      <c r="B54" s="4">
        <v>18</v>
      </c>
      <c r="D54" s="1" t="s">
        <v>1429</v>
      </c>
      <c r="E54" s="4">
        <v>11</v>
      </c>
      <c r="G54" s="7" t="str">
        <f t="shared" si="2"/>
        <v>できる (動詞)</v>
      </c>
      <c r="H54" s="7">
        <f t="shared" si="0"/>
        <v>18</v>
      </c>
      <c r="I54" s="7">
        <f t="shared" si="1"/>
        <v>11</v>
      </c>
      <c r="J54" s="9">
        <v>42</v>
      </c>
      <c r="K54" s="10">
        <f t="shared" si="3"/>
        <v>1.3397743454849977</v>
      </c>
      <c r="L54" s="10">
        <f t="shared" si="4"/>
        <v>24.115938218729958</v>
      </c>
    </row>
    <row r="55" spans="1:12">
      <c r="A55" s="1" t="s">
        <v>1448</v>
      </c>
      <c r="B55" s="4">
        <v>18</v>
      </c>
      <c r="D55" s="1" t="s">
        <v>1434</v>
      </c>
      <c r="E55" s="4">
        <v>11</v>
      </c>
      <c r="G55" s="7" t="str">
        <f t="shared" si="2"/>
        <v>入る (動詞)</v>
      </c>
      <c r="H55" s="7">
        <f t="shared" si="0"/>
        <v>18</v>
      </c>
      <c r="I55" s="7">
        <f t="shared" si="1"/>
        <v>15</v>
      </c>
      <c r="J55" s="9">
        <v>42</v>
      </c>
      <c r="K55" s="10">
        <f t="shared" si="3"/>
        <v>1.0296194171811581</v>
      </c>
      <c r="L55" s="10">
        <f t="shared" si="4"/>
        <v>18.533149509260845</v>
      </c>
    </row>
    <row r="56" spans="1:12">
      <c r="A56" s="1" t="s">
        <v>1502</v>
      </c>
      <c r="B56" s="4">
        <v>18</v>
      </c>
      <c r="D56" s="1" t="s">
        <v>2504</v>
      </c>
      <c r="E56" s="4">
        <v>11</v>
      </c>
      <c r="G56" s="7" t="str">
        <f t="shared" si="2"/>
        <v>子供 (名詞)</v>
      </c>
      <c r="H56" s="7">
        <f t="shared" si="0"/>
        <v>18</v>
      </c>
      <c r="I56" s="7">
        <f t="shared" si="1"/>
        <v>10</v>
      </c>
      <c r="J56" s="9">
        <v>42</v>
      </c>
      <c r="K56" s="10">
        <f t="shared" si="3"/>
        <v>1.4350845252893227</v>
      </c>
      <c r="L56" s="10">
        <f t="shared" si="4"/>
        <v>25.83152145520781</v>
      </c>
    </row>
    <row r="57" spans="1:12">
      <c r="A57" s="1" t="s">
        <v>2647</v>
      </c>
      <c r="B57" s="4">
        <v>18</v>
      </c>
      <c r="D57" s="1" t="s">
        <v>2577</v>
      </c>
      <c r="E57" s="4">
        <v>11</v>
      </c>
      <c r="G57" s="7" t="str">
        <f t="shared" si="2"/>
        <v>など (助詞)</v>
      </c>
      <c r="H57" s="7">
        <f t="shared" si="0"/>
        <v>18</v>
      </c>
      <c r="I57" s="7">
        <f t="shared" si="1"/>
        <v>7</v>
      </c>
      <c r="J57" s="9">
        <v>42</v>
      </c>
      <c r="K57" s="10">
        <f t="shared" si="3"/>
        <v>1.791759469228055</v>
      </c>
      <c r="L57" s="10">
        <f t="shared" si="4"/>
        <v>32.251670446104988</v>
      </c>
    </row>
    <row r="58" spans="1:12">
      <c r="A58" s="1" t="s">
        <v>2693</v>
      </c>
      <c r="B58" s="4">
        <v>17</v>
      </c>
      <c r="D58" s="1" t="s">
        <v>1502</v>
      </c>
      <c r="E58" s="4">
        <v>10</v>
      </c>
      <c r="G58" s="7" t="str">
        <f t="shared" si="2"/>
        <v>もの (名詞)</v>
      </c>
      <c r="H58" s="7">
        <f t="shared" si="0"/>
        <v>17</v>
      </c>
      <c r="I58" s="7">
        <f t="shared" si="1"/>
        <v>10</v>
      </c>
      <c r="J58" s="9">
        <v>42</v>
      </c>
      <c r="K58" s="10">
        <f t="shared" si="3"/>
        <v>1.4350845252893227</v>
      </c>
      <c r="L58" s="10">
        <f t="shared" si="4"/>
        <v>24.396436929918487</v>
      </c>
    </row>
    <row r="59" spans="1:12">
      <c r="A59" s="1" t="s">
        <v>1660</v>
      </c>
      <c r="B59" s="4">
        <v>16</v>
      </c>
      <c r="D59" s="1" t="s">
        <v>1579</v>
      </c>
      <c r="E59" s="4">
        <v>10</v>
      </c>
      <c r="G59" s="7" t="str">
        <f t="shared" si="2"/>
        <v>時 (名詞)</v>
      </c>
      <c r="H59" s="7">
        <f t="shared" si="0"/>
        <v>16</v>
      </c>
      <c r="I59" s="7">
        <f t="shared" si="1"/>
        <v>10</v>
      </c>
      <c r="J59" s="9">
        <v>42</v>
      </c>
      <c r="K59" s="10">
        <f t="shared" si="3"/>
        <v>1.4350845252893227</v>
      </c>
      <c r="L59" s="10">
        <f t="shared" si="4"/>
        <v>22.961352404629164</v>
      </c>
    </row>
    <row r="60" spans="1:12">
      <c r="A60" s="1" t="s">
        <v>2629</v>
      </c>
      <c r="B60" s="4">
        <v>16</v>
      </c>
      <c r="D60" s="1" t="s">
        <v>1594</v>
      </c>
      <c r="E60" s="4">
        <v>10</v>
      </c>
      <c r="G60" s="7" t="str">
        <f t="shared" si="2"/>
        <v>という (助詞)</v>
      </c>
      <c r="H60" s="7">
        <f t="shared" si="0"/>
        <v>16</v>
      </c>
      <c r="I60" s="7">
        <f t="shared" si="1"/>
        <v>7</v>
      </c>
      <c r="J60" s="9">
        <v>42</v>
      </c>
      <c r="K60" s="10">
        <f t="shared" si="3"/>
        <v>1.791759469228055</v>
      </c>
      <c r="L60" s="10">
        <f t="shared" si="4"/>
        <v>28.668151507648879</v>
      </c>
    </row>
    <row r="61" spans="1:12">
      <c r="A61" s="1" t="s">
        <v>1445</v>
      </c>
      <c r="B61" s="4">
        <v>15</v>
      </c>
      <c r="D61" s="1" t="s">
        <v>1624</v>
      </c>
      <c r="E61" s="4">
        <v>10</v>
      </c>
      <c r="G61" s="7" t="str">
        <f t="shared" si="2"/>
        <v>大変 (名詞)</v>
      </c>
      <c r="H61" s="7">
        <f t="shared" si="0"/>
        <v>15</v>
      </c>
      <c r="I61" s="7">
        <f t="shared" si="1"/>
        <v>12</v>
      </c>
      <c r="J61" s="9">
        <v>42</v>
      </c>
      <c r="K61" s="10">
        <f t="shared" si="3"/>
        <v>1.2527629684953681</v>
      </c>
      <c r="L61" s="10">
        <f t="shared" si="4"/>
        <v>18.791444527430521</v>
      </c>
    </row>
    <row r="62" spans="1:12">
      <c r="A62" s="1" t="s">
        <v>1570</v>
      </c>
      <c r="B62" s="4">
        <v>15</v>
      </c>
      <c r="D62" s="1" t="s">
        <v>1681</v>
      </c>
      <c r="E62" s="4">
        <v>10</v>
      </c>
      <c r="G62" s="7" t="str">
        <f t="shared" si="2"/>
        <v>時間 (名詞)</v>
      </c>
      <c r="H62" s="7">
        <f t="shared" si="0"/>
        <v>15</v>
      </c>
      <c r="I62" s="7">
        <f t="shared" si="1"/>
        <v>7</v>
      </c>
      <c r="J62" s="9">
        <v>42</v>
      </c>
      <c r="K62" s="10">
        <f t="shared" si="3"/>
        <v>1.791759469228055</v>
      </c>
      <c r="L62" s="10">
        <f t="shared" si="4"/>
        <v>26.876392038420825</v>
      </c>
    </row>
    <row r="63" spans="1:12">
      <c r="A63" s="1" t="s">
        <v>2505</v>
      </c>
      <c r="B63" s="4">
        <v>15</v>
      </c>
      <c r="D63" s="1" t="s">
        <v>1674</v>
      </c>
      <c r="E63" s="4">
        <v>10</v>
      </c>
      <c r="G63" s="7" t="str">
        <f t="shared" si="2"/>
        <v>） (記号)</v>
      </c>
      <c r="H63" s="7">
        <f t="shared" si="0"/>
        <v>15</v>
      </c>
      <c r="I63" s="7">
        <f t="shared" si="1"/>
        <v>12</v>
      </c>
      <c r="J63" s="9">
        <v>42</v>
      </c>
      <c r="K63" s="10">
        <f t="shared" si="3"/>
        <v>1.2527629684953681</v>
      </c>
      <c r="L63" s="10">
        <f t="shared" si="4"/>
        <v>18.791444527430521</v>
      </c>
    </row>
    <row r="64" spans="1:12">
      <c r="A64" s="1" t="s">
        <v>1425</v>
      </c>
      <c r="B64" s="4">
        <v>14</v>
      </c>
      <c r="D64" s="1" t="s">
        <v>1660</v>
      </c>
      <c r="E64" s="4">
        <v>10</v>
      </c>
      <c r="G64" s="7" t="str">
        <f t="shared" si="2"/>
        <v>いただく (動詞)</v>
      </c>
      <c r="H64" s="7">
        <f t="shared" si="0"/>
        <v>14</v>
      </c>
      <c r="I64" s="7">
        <f t="shared" si="1"/>
        <v>8</v>
      </c>
      <c r="J64" s="9">
        <v>42</v>
      </c>
      <c r="K64" s="10">
        <f t="shared" si="3"/>
        <v>1.6582280766035324</v>
      </c>
      <c r="L64" s="10">
        <f t="shared" si="4"/>
        <v>23.215193072449456</v>
      </c>
    </row>
    <row r="65" spans="1:12">
      <c r="A65" s="1" t="s">
        <v>1510</v>
      </c>
      <c r="B65" s="4">
        <v>14</v>
      </c>
      <c r="D65" s="1" t="s">
        <v>2685</v>
      </c>
      <c r="E65" s="4">
        <v>10</v>
      </c>
      <c r="G65" s="7" t="str">
        <f t="shared" si="2"/>
        <v>前 (名詞)</v>
      </c>
      <c r="H65" s="7">
        <f t="shared" si="0"/>
        <v>14</v>
      </c>
      <c r="I65" s="7">
        <f t="shared" si="1"/>
        <v>8</v>
      </c>
      <c r="J65" s="9">
        <v>42</v>
      </c>
      <c r="K65" s="10">
        <f t="shared" si="3"/>
        <v>1.6582280766035324</v>
      </c>
      <c r="L65" s="10">
        <f t="shared" si="4"/>
        <v>23.215193072449456</v>
      </c>
    </row>
    <row r="66" spans="1:12">
      <c r="A66" s="1" t="s">
        <v>2551</v>
      </c>
      <c r="B66" s="4">
        <v>14</v>
      </c>
      <c r="D66" s="1" t="s">
        <v>2693</v>
      </c>
      <c r="E66" s="4">
        <v>10</v>
      </c>
      <c r="G66" s="7" t="str">
        <f t="shared" si="2"/>
        <v>う (助動詞)</v>
      </c>
      <c r="H66" s="7">
        <f t="shared" si="0"/>
        <v>14</v>
      </c>
      <c r="I66" s="7">
        <f t="shared" si="1"/>
        <v>9</v>
      </c>
      <c r="J66" s="9">
        <v>42</v>
      </c>
      <c r="K66" s="10">
        <f t="shared" si="3"/>
        <v>1.5404450409471491</v>
      </c>
      <c r="L66" s="10">
        <f t="shared" si="4"/>
        <v>21.566230573260086</v>
      </c>
    </row>
    <row r="67" spans="1:12">
      <c r="A67" s="1" t="s">
        <v>2504</v>
      </c>
      <c r="B67" s="4">
        <v>14</v>
      </c>
      <c r="D67" s="1" t="s">
        <v>1402</v>
      </c>
      <c r="E67" s="4">
        <v>9</v>
      </c>
      <c r="G67" s="7" t="str">
        <f t="shared" si="2"/>
        <v>（ (記号)</v>
      </c>
      <c r="H67" s="7">
        <f t="shared" si="0"/>
        <v>14</v>
      </c>
      <c r="I67" s="7">
        <f t="shared" si="1"/>
        <v>11</v>
      </c>
      <c r="J67" s="9">
        <v>42</v>
      </c>
      <c r="K67" s="10">
        <f t="shared" si="3"/>
        <v>1.3397743454849977</v>
      </c>
      <c r="L67" s="10">
        <f t="shared" si="4"/>
        <v>18.756840836789969</v>
      </c>
    </row>
    <row r="68" spans="1:12">
      <c r="A68" s="1" t="s">
        <v>2499</v>
      </c>
      <c r="B68" s="4">
        <v>14</v>
      </c>
      <c r="D68" s="1" t="s">
        <v>1411</v>
      </c>
      <c r="E68" s="4">
        <v>9</v>
      </c>
      <c r="G68" s="7" t="str">
        <f t="shared" si="2"/>
        <v>？ (記号)</v>
      </c>
      <c r="H68" s="7">
        <f t="shared" si="0"/>
        <v>14</v>
      </c>
      <c r="I68" s="7">
        <f t="shared" si="1"/>
        <v>7</v>
      </c>
      <c r="J68" s="9">
        <v>42</v>
      </c>
      <c r="K68" s="10">
        <f t="shared" si="3"/>
        <v>1.791759469228055</v>
      </c>
      <c r="L68" s="10">
        <f t="shared" si="4"/>
        <v>25.08463256919277</v>
      </c>
    </row>
    <row r="69" spans="1:12">
      <c r="A69" s="1" t="s">
        <v>2682</v>
      </c>
      <c r="B69" s="4">
        <v>13</v>
      </c>
      <c r="D69" s="1" t="s">
        <v>1426</v>
      </c>
      <c r="E69" s="4">
        <v>9</v>
      </c>
      <c r="G69" s="7" t="str">
        <f t="shared" si="2"/>
        <v>また (接続詞)</v>
      </c>
      <c r="H69" s="7">
        <f t="shared" ref="H69:H132" si="5">VLOOKUP(G69,A:B,2,FALSE)</f>
        <v>13</v>
      </c>
      <c r="I69" s="7">
        <f t="shared" ref="I69:I132" si="6">VLOOKUP(G69,D:E,2,FALSE)</f>
        <v>12</v>
      </c>
      <c r="J69" s="9">
        <v>42</v>
      </c>
      <c r="K69" s="10">
        <f t="shared" si="3"/>
        <v>1.2527629684953681</v>
      </c>
      <c r="L69" s="10">
        <f t="shared" si="4"/>
        <v>16.285918590439785</v>
      </c>
    </row>
    <row r="70" spans="1:12">
      <c r="A70" s="1" t="s">
        <v>2715</v>
      </c>
      <c r="B70" s="4">
        <v>13</v>
      </c>
      <c r="D70" s="1" t="s">
        <v>1618</v>
      </c>
      <c r="E70" s="4">
        <v>9</v>
      </c>
      <c r="G70" s="7" t="str">
        <f t="shared" ref="G70:G133" si="7">A70</f>
        <v>ん (助動詞)</v>
      </c>
      <c r="H70" s="7">
        <f t="shared" si="5"/>
        <v>13</v>
      </c>
      <c r="I70" s="7">
        <f t="shared" si="6"/>
        <v>9</v>
      </c>
      <c r="J70" s="9">
        <v>42</v>
      </c>
      <c r="K70" s="10">
        <f t="shared" ref="K70:K133" si="8">LN(J70/I70)</f>
        <v>1.5404450409471491</v>
      </c>
      <c r="L70" s="10">
        <f t="shared" ref="L70:L133" si="9">H70*K70</f>
        <v>20.025785532312938</v>
      </c>
    </row>
    <row r="71" spans="1:12">
      <c r="A71" s="1" t="s">
        <v>1402</v>
      </c>
      <c r="B71" s="4">
        <v>12</v>
      </c>
      <c r="D71" s="1" t="s">
        <v>1562</v>
      </c>
      <c r="E71" s="4">
        <v>9</v>
      </c>
      <c r="G71" s="7" t="str">
        <f t="shared" si="7"/>
        <v>家族 (名詞)</v>
      </c>
      <c r="H71" s="7">
        <f t="shared" si="5"/>
        <v>12</v>
      </c>
      <c r="I71" s="7">
        <f t="shared" si="6"/>
        <v>9</v>
      </c>
      <c r="J71" s="9">
        <v>42</v>
      </c>
      <c r="K71" s="10">
        <f t="shared" si="8"/>
        <v>1.5404450409471491</v>
      </c>
      <c r="L71" s="10">
        <f t="shared" si="9"/>
        <v>18.48534049136579</v>
      </c>
    </row>
    <row r="72" spans="1:12">
      <c r="A72" s="1" t="s">
        <v>1413</v>
      </c>
      <c r="B72" s="4">
        <v>12</v>
      </c>
      <c r="D72" s="1" t="s">
        <v>1479</v>
      </c>
      <c r="E72" s="4">
        <v>9</v>
      </c>
      <c r="G72" s="7" t="str">
        <f t="shared" si="7"/>
        <v>人 (名詞)</v>
      </c>
      <c r="H72" s="7">
        <f t="shared" si="5"/>
        <v>12</v>
      </c>
      <c r="I72" s="7">
        <f t="shared" si="6"/>
        <v>8</v>
      </c>
      <c r="J72" s="9">
        <v>42</v>
      </c>
      <c r="K72" s="10">
        <f t="shared" si="8"/>
        <v>1.6582280766035324</v>
      </c>
      <c r="L72" s="10">
        <f t="shared" si="9"/>
        <v>19.898736919242388</v>
      </c>
    </row>
    <row r="73" spans="1:12">
      <c r="A73" s="1" t="s">
        <v>1594</v>
      </c>
      <c r="B73" s="4">
        <v>12</v>
      </c>
      <c r="D73" s="1" t="s">
        <v>2526</v>
      </c>
      <c r="E73" s="4">
        <v>9</v>
      </c>
      <c r="G73" s="7" t="str">
        <f t="shared" si="7"/>
        <v>サービス (名詞)</v>
      </c>
      <c r="H73" s="7">
        <f t="shared" si="5"/>
        <v>12</v>
      </c>
      <c r="I73" s="7">
        <f t="shared" si="6"/>
        <v>10</v>
      </c>
      <c r="J73" s="9">
        <v>42</v>
      </c>
      <c r="K73" s="10">
        <f t="shared" si="8"/>
        <v>1.4350845252893227</v>
      </c>
      <c r="L73" s="10">
        <f t="shared" si="9"/>
        <v>17.221014303471872</v>
      </c>
    </row>
    <row r="74" spans="1:12">
      <c r="A74" s="1" t="s">
        <v>1681</v>
      </c>
      <c r="B74" s="4">
        <v>12</v>
      </c>
      <c r="D74" s="1" t="s">
        <v>2706</v>
      </c>
      <c r="E74" s="4">
        <v>9</v>
      </c>
      <c r="G74" s="7" t="str">
        <f t="shared" si="7"/>
        <v>満足 (名詞)</v>
      </c>
      <c r="H74" s="7">
        <f t="shared" si="5"/>
        <v>12</v>
      </c>
      <c r="I74" s="7">
        <f t="shared" si="6"/>
        <v>10</v>
      </c>
      <c r="J74" s="9">
        <v>42</v>
      </c>
      <c r="K74" s="10">
        <f t="shared" si="8"/>
        <v>1.4350845252893227</v>
      </c>
      <c r="L74" s="10">
        <f t="shared" si="9"/>
        <v>17.221014303471872</v>
      </c>
    </row>
    <row r="75" spans="1:12">
      <c r="A75" s="1" t="s">
        <v>1686</v>
      </c>
      <c r="B75" s="4">
        <v>12</v>
      </c>
      <c r="D75" s="1" t="s">
        <v>2498</v>
      </c>
      <c r="E75" s="4">
        <v>9</v>
      </c>
      <c r="G75" s="7" t="str">
        <f t="shared" si="7"/>
        <v>連れ (名詞)</v>
      </c>
      <c r="H75" s="7">
        <f t="shared" si="5"/>
        <v>12</v>
      </c>
      <c r="I75" s="7">
        <f t="shared" si="6"/>
        <v>7</v>
      </c>
      <c r="J75" s="9">
        <v>42</v>
      </c>
      <c r="K75" s="10">
        <f t="shared" si="8"/>
        <v>1.791759469228055</v>
      </c>
      <c r="L75" s="10">
        <f t="shared" si="9"/>
        <v>21.501113630736661</v>
      </c>
    </row>
    <row r="76" spans="1:12">
      <c r="A76" s="1" t="s">
        <v>2609</v>
      </c>
      <c r="B76" s="4">
        <v>12</v>
      </c>
      <c r="D76" s="1" t="s">
        <v>2551</v>
      </c>
      <c r="E76" s="4">
        <v>9</v>
      </c>
      <c r="G76" s="7" t="str">
        <f t="shared" si="7"/>
        <v>だけ (助詞)</v>
      </c>
      <c r="H76" s="7">
        <f t="shared" si="5"/>
        <v>12</v>
      </c>
      <c r="I76" s="7">
        <f t="shared" si="6"/>
        <v>9</v>
      </c>
      <c r="J76" s="9">
        <v>42</v>
      </c>
      <c r="K76" s="10">
        <f t="shared" si="8"/>
        <v>1.5404450409471491</v>
      </c>
      <c r="L76" s="10">
        <f t="shared" si="9"/>
        <v>18.48534049136579</v>
      </c>
    </row>
    <row r="77" spans="1:12">
      <c r="A77" s="1" t="s">
        <v>2703</v>
      </c>
      <c r="B77" s="4">
        <v>12</v>
      </c>
      <c r="D77" s="1" t="s">
        <v>2609</v>
      </c>
      <c r="E77" s="4">
        <v>9</v>
      </c>
      <c r="G77" s="7" t="str">
        <f t="shared" si="7"/>
        <v>よう (名詞)</v>
      </c>
      <c r="H77" s="7">
        <f t="shared" si="5"/>
        <v>12</v>
      </c>
      <c r="I77" s="7">
        <f t="shared" si="6"/>
        <v>7</v>
      </c>
      <c r="J77" s="9">
        <v>42</v>
      </c>
      <c r="K77" s="10">
        <f t="shared" si="8"/>
        <v>1.791759469228055</v>
      </c>
      <c r="L77" s="10">
        <f t="shared" si="9"/>
        <v>21.501113630736661</v>
      </c>
    </row>
    <row r="78" spans="1:12">
      <c r="A78" s="1" t="s">
        <v>2587</v>
      </c>
      <c r="B78" s="4">
        <v>12</v>
      </c>
      <c r="D78" s="1" t="s">
        <v>2715</v>
      </c>
      <c r="E78" s="4">
        <v>9</v>
      </c>
      <c r="G78" s="7" t="str">
        <f t="shared" si="7"/>
        <v>しまう (動詞)</v>
      </c>
      <c r="H78" s="7">
        <f t="shared" si="5"/>
        <v>12</v>
      </c>
      <c r="I78" s="7">
        <f t="shared" si="6"/>
        <v>5</v>
      </c>
      <c r="J78" s="9">
        <v>42</v>
      </c>
      <c r="K78" s="10">
        <f t="shared" si="8"/>
        <v>2.1282317058492679</v>
      </c>
      <c r="L78" s="10">
        <f t="shared" si="9"/>
        <v>25.538780470191213</v>
      </c>
    </row>
    <row r="79" spans="1:12">
      <c r="A79" s="1" t="s">
        <v>1396</v>
      </c>
      <c r="B79" s="4">
        <v>11</v>
      </c>
      <c r="D79" s="1" t="s">
        <v>1396</v>
      </c>
      <c r="E79" s="4">
        <v>8</v>
      </c>
      <c r="G79" s="7" t="str">
        <f t="shared" si="7"/>
        <v>バイキング (名詞)</v>
      </c>
      <c r="H79" s="7">
        <f t="shared" si="5"/>
        <v>11</v>
      </c>
      <c r="I79" s="7">
        <f t="shared" si="6"/>
        <v>8</v>
      </c>
      <c r="J79" s="9">
        <v>42</v>
      </c>
      <c r="K79" s="10">
        <f t="shared" si="8"/>
        <v>1.6582280766035324</v>
      </c>
      <c r="L79" s="10">
        <f t="shared" si="9"/>
        <v>18.240508842638857</v>
      </c>
    </row>
    <row r="80" spans="1:12">
      <c r="A80" s="1" t="s">
        <v>1428</v>
      </c>
      <c r="B80" s="4">
        <v>11</v>
      </c>
      <c r="D80" s="1" t="s">
        <v>1399</v>
      </c>
      <c r="E80" s="4">
        <v>8</v>
      </c>
      <c r="G80" s="7" t="str">
        <f t="shared" si="7"/>
        <v>せる (動詞)</v>
      </c>
      <c r="H80" s="7">
        <f t="shared" si="5"/>
        <v>11</v>
      </c>
      <c r="I80" s="7">
        <f t="shared" si="6"/>
        <v>7</v>
      </c>
      <c r="J80" s="9">
        <v>42</v>
      </c>
      <c r="K80" s="10">
        <f t="shared" si="8"/>
        <v>1.791759469228055</v>
      </c>
      <c r="L80" s="10">
        <f t="shared" si="9"/>
        <v>19.709354161508603</v>
      </c>
    </row>
    <row r="81" spans="1:12">
      <c r="A81" s="1" t="s">
        <v>1506</v>
      </c>
      <c r="B81" s="4">
        <v>11</v>
      </c>
      <c r="D81" s="1" t="s">
        <v>1403</v>
      </c>
      <c r="E81" s="4">
        <v>8</v>
      </c>
      <c r="G81" s="7" t="str">
        <f t="shared" si="7"/>
        <v>場 (名詞)</v>
      </c>
      <c r="H81" s="7">
        <f t="shared" si="5"/>
        <v>11</v>
      </c>
      <c r="I81" s="7">
        <f t="shared" si="6"/>
        <v>5</v>
      </c>
      <c r="J81" s="9">
        <v>42</v>
      </c>
      <c r="K81" s="10">
        <f t="shared" si="8"/>
        <v>2.1282317058492679</v>
      </c>
      <c r="L81" s="10">
        <f t="shared" si="9"/>
        <v>23.410548764341947</v>
      </c>
    </row>
    <row r="82" spans="1:12">
      <c r="A82" s="1" t="s">
        <v>1579</v>
      </c>
      <c r="B82" s="4">
        <v>11</v>
      </c>
      <c r="D82" s="1" t="s">
        <v>1413</v>
      </c>
      <c r="E82" s="4">
        <v>8</v>
      </c>
      <c r="G82" s="7" t="str">
        <f t="shared" si="7"/>
        <v>朝食 (名詞)</v>
      </c>
      <c r="H82" s="7">
        <f t="shared" si="5"/>
        <v>11</v>
      </c>
      <c r="I82" s="7">
        <f t="shared" si="6"/>
        <v>10</v>
      </c>
      <c r="J82" s="9">
        <v>42</v>
      </c>
      <c r="K82" s="10">
        <f t="shared" si="8"/>
        <v>1.4350845252893227</v>
      </c>
      <c r="L82" s="10">
        <f t="shared" si="9"/>
        <v>15.785929778182551</v>
      </c>
    </row>
    <row r="83" spans="1:12">
      <c r="A83" s="1" t="s">
        <v>1624</v>
      </c>
      <c r="B83" s="4">
        <v>11</v>
      </c>
      <c r="D83" s="1" t="s">
        <v>1425</v>
      </c>
      <c r="E83" s="4">
        <v>8</v>
      </c>
      <c r="G83" s="7" t="str">
        <f t="shared" si="7"/>
        <v>料理 (名詞)</v>
      </c>
      <c r="H83" s="7">
        <f t="shared" si="5"/>
        <v>11</v>
      </c>
      <c r="I83" s="7">
        <f t="shared" si="6"/>
        <v>10</v>
      </c>
      <c r="J83" s="9">
        <v>42</v>
      </c>
      <c r="K83" s="10">
        <f t="shared" si="8"/>
        <v>1.4350845252893227</v>
      </c>
      <c r="L83" s="10">
        <f t="shared" si="9"/>
        <v>15.785929778182551</v>
      </c>
    </row>
    <row r="84" spans="1:12">
      <c r="A84" s="1" t="s">
        <v>1674</v>
      </c>
      <c r="B84" s="4">
        <v>11</v>
      </c>
      <c r="D84" s="1" t="s">
        <v>1447</v>
      </c>
      <c r="E84" s="4">
        <v>8</v>
      </c>
      <c r="G84" s="7" t="str">
        <f t="shared" si="7"/>
        <v>日 (名詞)</v>
      </c>
      <c r="H84" s="7">
        <f t="shared" si="5"/>
        <v>11</v>
      </c>
      <c r="I84" s="7">
        <f t="shared" si="6"/>
        <v>10</v>
      </c>
      <c r="J84" s="9">
        <v>42</v>
      </c>
      <c r="K84" s="10">
        <f t="shared" si="8"/>
        <v>1.4350845252893227</v>
      </c>
      <c r="L84" s="10">
        <f t="shared" si="9"/>
        <v>15.785929778182551</v>
      </c>
    </row>
    <row r="85" spans="1:12">
      <c r="A85" s="1" t="s">
        <v>1398</v>
      </c>
      <c r="B85" s="4">
        <v>11</v>
      </c>
      <c r="D85" s="1" t="s">
        <v>1460</v>
      </c>
      <c r="E85" s="4">
        <v>8</v>
      </c>
      <c r="G85" s="7" t="str">
        <f t="shared" si="7"/>
        <v>よい (形容詞)</v>
      </c>
      <c r="H85" s="7">
        <f t="shared" si="5"/>
        <v>11</v>
      </c>
      <c r="I85" s="7">
        <f t="shared" si="6"/>
        <v>6</v>
      </c>
      <c r="J85" s="9">
        <v>42</v>
      </c>
      <c r="K85" s="10">
        <f t="shared" si="8"/>
        <v>1.9459101490553132</v>
      </c>
      <c r="L85" s="10">
        <f t="shared" si="9"/>
        <v>21.405011639608446</v>
      </c>
    </row>
    <row r="86" spans="1:12">
      <c r="A86" s="1" t="s">
        <v>1759</v>
      </c>
      <c r="B86" s="4">
        <v>11</v>
      </c>
      <c r="D86" s="1" t="s">
        <v>1494</v>
      </c>
      <c r="E86" s="4">
        <v>8</v>
      </c>
      <c r="G86" s="7" t="str">
        <f t="shared" si="7"/>
        <v>事 (名詞)</v>
      </c>
      <c r="H86" s="7">
        <f t="shared" si="5"/>
        <v>11</v>
      </c>
      <c r="I86" s="7">
        <f t="shared" si="6"/>
        <v>6</v>
      </c>
      <c r="J86" s="9">
        <v>42</v>
      </c>
      <c r="K86" s="10">
        <f t="shared" si="8"/>
        <v>1.9459101490553132</v>
      </c>
      <c r="L86" s="10">
        <f t="shared" si="9"/>
        <v>21.405011639608446</v>
      </c>
    </row>
    <row r="87" spans="1:12">
      <c r="A87" s="1" t="s">
        <v>2667</v>
      </c>
      <c r="B87" s="4">
        <v>11</v>
      </c>
      <c r="D87" s="1" t="s">
        <v>1510</v>
      </c>
      <c r="E87" s="4">
        <v>8</v>
      </c>
      <c r="G87" s="7" t="str">
        <f t="shared" si="7"/>
        <v>ば (助詞)</v>
      </c>
      <c r="H87" s="7">
        <f t="shared" si="5"/>
        <v>11</v>
      </c>
      <c r="I87" s="7">
        <f t="shared" si="6"/>
        <v>8</v>
      </c>
      <c r="J87" s="9">
        <v>42</v>
      </c>
      <c r="K87" s="10">
        <f t="shared" si="8"/>
        <v>1.6582280766035324</v>
      </c>
      <c r="L87" s="10">
        <f t="shared" si="9"/>
        <v>18.240508842638857</v>
      </c>
    </row>
    <row r="88" spans="1:12">
      <c r="A88" s="1" t="s">
        <v>2685</v>
      </c>
      <c r="B88" s="4">
        <v>11</v>
      </c>
      <c r="D88" s="1" t="s">
        <v>1572</v>
      </c>
      <c r="E88" s="4">
        <v>8</v>
      </c>
      <c r="G88" s="7" t="str">
        <f t="shared" si="7"/>
        <v>まで (助詞)</v>
      </c>
      <c r="H88" s="7">
        <f t="shared" si="5"/>
        <v>11</v>
      </c>
      <c r="I88" s="7">
        <f t="shared" si="6"/>
        <v>10</v>
      </c>
      <c r="J88" s="9">
        <v>42</v>
      </c>
      <c r="K88" s="10">
        <f t="shared" si="8"/>
        <v>1.4350845252893227</v>
      </c>
      <c r="L88" s="10">
        <f t="shared" si="9"/>
        <v>15.785929778182551</v>
      </c>
    </row>
    <row r="89" spans="1:12">
      <c r="A89" s="1" t="s">
        <v>2582</v>
      </c>
      <c r="B89" s="4">
        <v>11</v>
      </c>
      <c r="D89" s="1" t="s">
        <v>1629</v>
      </c>
      <c r="E89" s="4">
        <v>8</v>
      </c>
      <c r="G89" s="7" t="str">
        <f t="shared" si="7"/>
        <v>し (助詞)</v>
      </c>
      <c r="H89" s="7">
        <f t="shared" si="5"/>
        <v>11</v>
      </c>
      <c r="I89" s="7">
        <f t="shared" si="6"/>
        <v>7</v>
      </c>
      <c r="J89" s="9">
        <v>42</v>
      </c>
      <c r="K89" s="10">
        <f t="shared" si="8"/>
        <v>1.791759469228055</v>
      </c>
      <c r="L89" s="10">
        <f t="shared" si="9"/>
        <v>19.709354161508603</v>
      </c>
    </row>
    <row r="90" spans="1:12">
      <c r="A90" s="1" t="s">
        <v>1403</v>
      </c>
      <c r="B90" s="4">
        <v>10</v>
      </c>
      <c r="D90" s="1" t="s">
        <v>2667</v>
      </c>
      <c r="E90" s="4">
        <v>8</v>
      </c>
      <c r="G90" s="7" t="str">
        <f t="shared" si="7"/>
        <v>広い (形容詞)</v>
      </c>
      <c r="H90" s="7">
        <f t="shared" si="5"/>
        <v>10</v>
      </c>
      <c r="I90" s="7">
        <f t="shared" si="6"/>
        <v>8</v>
      </c>
      <c r="J90" s="9">
        <v>42</v>
      </c>
      <c r="K90" s="10">
        <f t="shared" si="8"/>
        <v>1.6582280766035324</v>
      </c>
      <c r="L90" s="10">
        <f t="shared" si="9"/>
        <v>16.582280766035325</v>
      </c>
    </row>
    <row r="91" spans="1:12">
      <c r="A91" s="1" t="s">
        <v>1411</v>
      </c>
      <c r="B91" s="4">
        <v>10</v>
      </c>
      <c r="D91" s="1" t="s">
        <v>2657</v>
      </c>
      <c r="E91" s="4">
        <v>8</v>
      </c>
      <c r="G91" s="7" t="str">
        <f t="shared" si="7"/>
        <v>食べる (動詞)</v>
      </c>
      <c r="H91" s="7">
        <f t="shared" si="5"/>
        <v>10</v>
      </c>
      <c r="I91" s="7">
        <f t="shared" si="6"/>
        <v>9</v>
      </c>
      <c r="J91" s="9">
        <v>42</v>
      </c>
      <c r="K91" s="10">
        <f t="shared" si="8"/>
        <v>1.5404450409471491</v>
      </c>
      <c r="L91" s="10">
        <f t="shared" si="9"/>
        <v>15.40445040947149</v>
      </c>
    </row>
    <row r="92" spans="1:12">
      <c r="A92" s="1" t="s">
        <v>1494</v>
      </c>
      <c r="B92" s="4">
        <v>10</v>
      </c>
      <c r="D92" s="1" t="s">
        <v>2529</v>
      </c>
      <c r="E92" s="4">
        <v>8</v>
      </c>
      <c r="G92" s="7" t="str">
        <f t="shared" si="7"/>
        <v>古い (形容詞)</v>
      </c>
      <c r="H92" s="7">
        <f t="shared" si="5"/>
        <v>10</v>
      </c>
      <c r="I92" s="7">
        <f t="shared" si="6"/>
        <v>8</v>
      </c>
      <c r="J92" s="9">
        <v>42</v>
      </c>
      <c r="K92" s="10">
        <f t="shared" si="8"/>
        <v>1.6582280766035324</v>
      </c>
      <c r="L92" s="10">
        <f t="shared" si="9"/>
        <v>16.582280766035325</v>
      </c>
    </row>
    <row r="93" spans="1:12">
      <c r="A93" s="1" t="s">
        <v>1519</v>
      </c>
      <c r="B93" s="4">
        <v>10</v>
      </c>
      <c r="D93" s="1" t="s">
        <v>1428</v>
      </c>
      <c r="E93" s="4">
        <v>7</v>
      </c>
      <c r="G93" s="7" t="str">
        <f t="shared" si="7"/>
        <v>的 (名詞)</v>
      </c>
      <c r="H93" s="7">
        <f t="shared" si="5"/>
        <v>10</v>
      </c>
      <c r="I93" s="7">
        <f t="shared" si="6"/>
        <v>7</v>
      </c>
      <c r="J93" s="9">
        <v>42</v>
      </c>
      <c r="K93" s="10">
        <f t="shared" si="8"/>
        <v>1.791759469228055</v>
      </c>
      <c r="L93" s="10">
        <f t="shared" si="9"/>
        <v>17.917594692280549</v>
      </c>
    </row>
    <row r="94" spans="1:12">
      <c r="A94" s="1" t="s">
        <v>1618</v>
      </c>
      <c r="B94" s="4">
        <v>10</v>
      </c>
      <c r="D94" s="1" t="s">
        <v>1455</v>
      </c>
      <c r="E94" s="4">
        <v>7</v>
      </c>
      <c r="G94" s="7" t="str">
        <f t="shared" si="7"/>
        <v>宿 (名詞)</v>
      </c>
      <c r="H94" s="7">
        <f t="shared" si="5"/>
        <v>10</v>
      </c>
      <c r="I94" s="7">
        <f t="shared" si="6"/>
        <v>9</v>
      </c>
      <c r="J94" s="9">
        <v>42</v>
      </c>
      <c r="K94" s="10">
        <f t="shared" si="8"/>
        <v>1.5404450409471491</v>
      </c>
      <c r="L94" s="10">
        <f t="shared" si="9"/>
        <v>15.40445040947149</v>
      </c>
    </row>
    <row r="95" spans="1:12">
      <c r="A95" s="1" t="s">
        <v>1972</v>
      </c>
      <c r="B95" s="4">
        <v>10</v>
      </c>
      <c r="D95" s="1" t="s">
        <v>1503</v>
      </c>
      <c r="E95" s="4">
        <v>7</v>
      </c>
      <c r="G95" s="7" t="str">
        <f t="shared" si="7"/>
        <v>対応 (名詞)</v>
      </c>
      <c r="H95" s="7">
        <f t="shared" si="5"/>
        <v>10</v>
      </c>
      <c r="I95" s="7">
        <f t="shared" si="6"/>
        <v>7</v>
      </c>
      <c r="J95" s="9">
        <v>42</v>
      </c>
      <c r="K95" s="10">
        <f t="shared" si="8"/>
        <v>1.791759469228055</v>
      </c>
      <c r="L95" s="10">
        <f t="shared" si="9"/>
        <v>17.917594692280549</v>
      </c>
    </row>
    <row r="96" spans="1:12">
      <c r="A96" s="1" t="s">
        <v>1562</v>
      </c>
      <c r="B96" s="4">
        <v>10</v>
      </c>
      <c r="D96" s="1" t="s">
        <v>1507</v>
      </c>
      <c r="E96" s="4">
        <v>7</v>
      </c>
      <c r="G96" s="7" t="str">
        <f t="shared" si="7"/>
        <v>気 (名詞)</v>
      </c>
      <c r="H96" s="7">
        <f t="shared" si="5"/>
        <v>10</v>
      </c>
      <c r="I96" s="7">
        <f t="shared" si="6"/>
        <v>9</v>
      </c>
      <c r="J96" s="9">
        <v>42</v>
      </c>
      <c r="K96" s="10">
        <f t="shared" si="8"/>
        <v>1.5404450409471491</v>
      </c>
      <c r="L96" s="10">
        <f t="shared" si="9"/>
        <v>15.40445040947149</v>
      </c>
    </row>
    <row r="97" spans="1:12">
      <c r="A97" s="1" t="s">
        <v>2529</v>
      </c>
      <c r="B97" s="4">
        <v>10</v>
      </c>
      <c r="D97" s="1" t="s">
        <v>1519</v>
      </c>
      <c r="E97" s="4">
        <v>7</v>
      </c>
      <c r="G97" s="7" t="str">
        <f t="shared" si="7"/>
        <v>３ (名詞)</v>
      </c>
      <c r="H97" s="7">
        <f t="shared" si="5"/>
        <v>10</v>
      </c>
      <c r="I97" s="7">
        <f t="shared" si="6"/>
        <v>8</v>
      </c>
      <c r="J97" s="9">
        <v>42</v>
      </c>
      <c r="K97" s="10">
        <f t="shared" si="8"/>
        <v>1.6582280766035324</v>
      </c>
      <c r="L97" s="10">
        <f t="shared" si="9"/>
        <v>16.582280766035325</v>
      </c>
    </row>
    <row r="98" spans="1:12">
      <c r="A98" s="1" t="s">
        <v>2616</v>
      </c>
      <c r="B98" s="4">
        <v>10</v>
      </c>
      <c r="D98" s="1" t="s">
        <v>1530</v>
      </c>
      <c r="E98" s="4">
        <v>7</v>
      </c>
      <c r="G98" s="7" t="str">
        <f t="shared" si="7"/>
        <v>ちょっと (副詞)</v>
      </c>
      <c r="H98" s="7">
        <f t="shared" si="5"/>
        <v>10</v>
      </c>
      <c r="I98" s="7">
        <f t="shared" si="6"/>
        <v>7</v>
      </c>
      <c r="J98" s="9">
        <v>42</v>
      </c>
      <c r="K98" s="10">
        <f t="shared" si="8"/>
        <v>1.791759469228055</v>
      </c>
      <c r="L98" s="10">
        <f t="shared" si="9"/>
        <v>17.917594692280549</v>
      </c>
    </row>
    <row r="99" spans="1:12">
      <c r="A99" s="1" t="s">
        <v>1399</v>
      </c>
      <c r="B99" s="4">
        <v>9</v>
      </c>
      <c r="D99" s="1" t="s">
        <v>1551</v>
      </c>
      <c r="E99" s="4">
        <v>7</v>
      </c>
      <c r="G99" s="7" t="str">
        <f t="shared" si="7"/>
        <v>られる (動詞)</v>
      </c>
      <c r="H99" s="7">
        <f t="shared" si="5"/>
        <v>9</v>
      </c>
      <c r="I99" s="7">
        <f t="shared" si="6"/>
        <v>8</v>
      </c>
      <c r="J99" s="9">
        <v>42</v>
      </c>
      <c r="K99" s="10">
        <f t="shared" si="8"/>
        <v>1.6582280766035324</v>
      </c>
      <c r="L99" s="10">
        <f t="shared" si="9"/>
        <v>14.924052689431791</v>
      </c>
    </row>
    <row r="100" spans="1:12">
      <c r="A100" s="1" t="s">
        <v>1426</v>
      </c>
      <c r="B100" s="4">
        <v>9</v>
      </c>
      <c r="D100" s="1" t="s">
        <v>1552</v>
      </c>
      <c r="E100" s="4">
        <v>7</v>
      </c>
      <c r="G100" s="7" t="str">
        <f t="shared" si="7"/>
        <v>お世話 (名詞)</v>
      </c>
      <c r="H100" s="7">
        <f t="shared" si="5"/>
        <v>9</v>
      </c>
      <c r="I100" s="7">
        <f t="shared" si="6"/>
        <v>9</v>
      </c>
      <c r="J100" s="9">
        <v>42</v>
      </c>
      <c r="K100" s="10">
        <f t="shared" si="8"/>
        <v>1.5404450409471491</v>
      </c>
      <c r="L100" s="10">
        <f t="shared" si="9"/>
        <v>13.864005368524342</v>
      </c>
    </row>
    <row r="101" spans="1:12">
      <c r="A101" s="1" t="s">
        <v>1447</v>
      </c>
      <c r="B101" s="4">
        <v>9</v>
      </c>
      <c r="D101" s="1" t="s">
        <v>1570</v>
      </c>
      <c r="E101" s="4">
        <v>7</v>
      </c>
      <c r="G101" s="7" t="str">
        <f t="shared" si="7"/>
        <v>朝 (名詞)</v>
      </c>
      <c r="H101" s="7">
        <f t="shared" si="5"/>
        <v>9</v>
      </c>
      <c r="I101" s="7">
        <f t="shared" si="6"/>
        <v>8</v>
      </c>
      <c r="J101" s="9">
        <v>42</v>
      </c>
      <c r="K101" s="10">
        <f t="shared" si="8"/>
        <v>1.6582280766035324</v>
      </c>
      <c r="L101" s="10">
        <f t="shared" si="9"/>
        <v>14.924052689431791</v>
      </c>
    </row>
    <row r="102" spans="1:12">
      <c r="A102" s="1" t="s">
        <v>1460</v>
      </c>
      <c r="B102" s="4">
        <v>9</v>
      </c>
      <c r="D102" s="1" t="s">
        <v>1588</v>
      </c>
      <c r="E102" s="4">
        <v>7</v>
      </c>
      <c r="G102" s="7" t="str">
        <f t="shared" si="7"/>
        <v>いう (動詞)</v>
      </c>
      <c r="H102" s="7">
        <f t="shared" si="5"/>
        <v>9</v>
      </c>
      <c r="I102" s="7">
        <f t="shared" si="6"/>
        <v>8</v>
      </c>
      <c r="J102" s="9">
        <v>42</v>
      </c>
      <c r="K102" s="10">
        <f t="shared" si="8"/>
        <v>1.6582280766035324</v>
      </c>
      <c r="L102" s="10">
        <f t="shared" si="9"/>
        <v>14.924052689431791</v>
      </c>
    </row>
    <row r="103" spans="1:12">
      <c r="A103" s="1" t="s">
        <v>1530</v>
      </c>
      <c r="B103" s="4">
        <v>9</v>
      </c>
      <c r="D103" s="1" t="s">
        <v>1686</v>
      </c>
      <c r="E103" s="4">
        <v>7</v>
      </c>
      <c r="G103" s="7" t="str">
        <f t="shared" si="7"/>
        <v>目 (名詞)</v>
      </c>
      <c r="H103" s="7">
        <f t="shared" si="5"/>
        <v>9</v>
      </c>
      <c r="I103" s="7">
        <f t="shared" si="6"/>
        <v>7</v>
      </c>
      <c r="J103" s="9">
        <v>42</v>
      </c>
      <c r="K103" s="10">
        <f t="shared" si="8"/>
        <v>1.791759469228055</v>
      </c>
      <c r="L103" s="10">
        <f t="shared" si="9"/>
        <v>16.125835223052494</v>
      </c>
    </row>
    <row r="104" spans="1:12">
      <c r="A104" s="1" t="s">
        <v>1837</v>
      </c>
      <c r="B104" s="4">
        <v>9</v>
      </c>
      <c r="D104" s="1" t="s">
        <v>1972</v>
      </c>
      <c r="E104" s="4">
        <v>7</v>
      </c>
      <c r="G104" s="7" t="str">
        <f t="shared" si="7"/>
        <v>綺麗 (名詞)</v>
      </c>
      <c r="H104" s="7">
        <f t="shared" si="5"/>
        <v>9</v>
      </c>
      <c r="I104" s="7">
        <f t="shared" si="6"/>
        <v>6</v>
      </c>
      <c r="J104" s="9">
        <v>42</v>
      </c>
      <c r="K104" s="10">
        <f t="shared" si="8"/>
        <v>1.9459101490553132</v>
      </c>
      <c r="L104" s="10">
        <f t="shared" si="9"/>
        <v>17.513191341497819</v>
      </c>
    </row>
    <row r="105" spans="1:12">
      <c r="A105" s="1" t="s">
        <v>1479</v>
      </c>
      <c r="B105" s="4">
        <v>9</v>
      </c>
      <c r="D105" s="1" t="s">
        <v>2604</v>
      </c>
      <c r="E105" s="4">
        <v>7</v>
      </c>
      <c r="G105" s="7" t="str">
        <f t="shared" si="7"/>
        <v>何 (名詞)</v>
      </c>
      <c r="H105" s="7">
        <f t="shared" si="5"/>
        <v>9</v>
      </c>
      <c r="I105" s="7">
        <f t="shared" si="6"/>
        <v>9</v>
      </c>
      <c r="J105" s="9">
        <v>42</v>
      </c>
      <c r="K105" s="10">
        <f t="shared" si="8"/>
        <v>1.5404450409471491</v>
      </c>
      <c r="L105" s="10">
        <f t="shared" si="9"/>
        <v>13.864005368524342</v>
      </c>
    </row>
    <row r="106" spans="1:12">
      <c r="A106" s="1" t="s">
        <v>2706</v>
      </c>
      <c r="B106" s="4">
        <v>9</v>
      </c>
      <c r="D106" s="1" t="s">
        <v>2647</v>
      </c>
      <c r="E106" s="4">
        <v>7</v>
      </c>
      <c r="G106" s="7" t="str">
        <f t="shared" si="7"/>
        <v>より (助詞)</v>
      </c>
      <c r="H106" s="7">
        <f t="shared" si="5"/>
        <v>9</v>
      </c>
      <c r="I106" s="7">
        <f t="shared" si="6"/>
        <v>9</v>
      </c>
      <c r="J106" s="9">
        <v>42</v>
      </c>
      <c r="K106" s="10">
        <f t="shared" si="8"/>
        <v>1.5404450409471491</v>
      </c>
      <c r="L106" s="10">
        <f t="shared" si="9"/>
        <v>13.864005368524342</v>
      </c>
    </row>
    <row r="107" spans="1:12">
      <c r="A107" s="1" t="s">
        <v>2662</v>
      </c>
      <c r="B107" s="4">
        <v>9</v>
      </c>
      <c r="D107" s="1" t="s">
        <v>2662</v>
      </c>
      <c r="E107" s="4">
        <v>7</v>
      </c>
      <c r="G107" s="7" t="str">
        <f t="shared" si="7"/>
        <v>のに (助詞)</v>
      </c>
      <c r="H107" s="7">
        <f t="shared" si="5"/>
        <v>9</v>
      </c>
      <c r="I107" s="7">
        <f t="shared" si="6"/>
        <v>7</v>
      </c>
      <c r="J107" s="9">
        <v>42</v>
      </c>
      <c r="K107" s="10">
        <f t="shared" si="8"/>
        <v>1.791759469228055</v>
      </c>
      <c r="L107" s="10">
        <f t="shared" si="9"/>
        <v>16.125835223052494</v>
      </c>
    </row>
    <row r="108" spans="1:12">
      <c r="A108" s="1" t="s">
        <v>2657</v>
      </c>
      <c r="B108" s="4">
        <v>9</v>
      </c>
      <c r="D108" s="1" t="s">
        <v>2629</v>
      </c>
      <c r="E108" s="4">
        <v>7</v>
      </c>
      <c r="G108" s="7" t="str">
        <f t="shared" si="7"/>
        <v>ぬ (助動詞)</v>
      </c>
      <c r="H108" s="7">
        <f t="shared" si="5"/>
        <v>9</v>
      </c>
      <c r="I108" s="7">
        <f t="shared" si="6"/>
        <v>8</v>
      </c>
      <c r="J108" s="9">
        <v>42</v>
      </c>
      <c r="K108" s="10">
        <f t="shared" si="8"/>
        <v>1.6582280766035324</v>
      </c>
      <c r="L108" s="10">
        <f t="shared" si="9"/>
        <v>14.924052689431791</v>
      </c>
    </row>
    <row r="109" spans="1:12">
      <c r="A109" s="1" t="s">
        <v>1432</v>
      </c>
      <c r="B109" s="4">
        <v>8</v>
      </c>
      <c r="D109" s="1" t="s">
        <v>2610</v>
      </c>
      <c r="E109" s="4">
        <v>7</v>
      </c>
      <c r="G109" s="7" t="str">
        <f t="shared" si="7"/>
        <v>プラン (名詞)</v>
      </c>
      <c r="H109" s="7">
        <f t="shared" si="5"/>
        <v>8</v>
      </c>
      <c r="I109" s="7">
        <f t="shared" si="6"/>
        <v>5</v>
      </c>
      <c r="J109" s="9">
        <v>42</v>
      </c>
      <c r="K109" s="10">
        <f t="shared" si="8"/>
        <v>2.1282317058492679</v>
      </c>
      <c r="L109" s="10">
        <f t="shared" si="9"/>
        <v>17.025853646794143</v>
      </c>
    </row>
    <row r="110" spans="1:12">
      <c r="A110" s="1" t="s">
        <v>1455</v>
      </c>
      <c r="B110" s="4">
        <v>8</v>
      </c>
      <c r="D110" s="1" t="s">
        <v>2703</v>
      </c>
      <c r="E110" s="4">
        <v>7</v>
      </c>
      <c r="G110" s="7" t="str">
        <f t="shared" si="7"/>
        <v>露天風呂 (名詞)</v>
      </c>
      <c r="H110" s="7">
        <f t="shared" si="5"/>
        <v>8</v>
      </c>
      <c r="I110" s="7">
        <f t="shared" si="6"/>
        <v>7</v>
      </c>
      <c r="J110" s="9">
        <v>42</v>
      </c>
      <c r="K110" s="10">
        <f t="shared" si="8"/>
        <v>1.791759469228055</v>
      </c>
      <c r="L110" s="10">
        <f t="shared" si="9"/>
        <v>14.33407575382444</v>
      </c>
    </row>
    <row r="111" spans="1:12">
      <c r="A111" s="1" t="s">
        <v>1507</v>
      </c>
      <c r="B111" s="4">
        <v>8</v>
      </c>
      <c r="D111" s="1" t="s">
        <v>2582</v>
      </c>
      <c r="E111" s="4">
        <v>7</v>
      </c>
      <c r="G111" s="7" t="str">
        <f t="shared" si="7"/>
        <v>水 (名詞)</v>
      </c>
      <c r="H111" s="7">
        <f t="shared" si="5"/>
        <v>8</v>
      </c>
      <c r="I111" s="7">
        <f t="shared" si="6"/>
        <v>7</v>
      </c>
      <c r="J111" s="9">
        <v>42</v>
      </c>
      <c r="K111" s="10">
        <f t="shared" si="8"/>
        <v>1.791759469228055</v>
      </c>
      <c r="L111" s="10">
        <f t="shared" si="9"/>
        <v>14.33407575382444</v>
      </c>
    </row>
    <row r="112" spans="1:12">
      <c r="A112" s="1" t="s">
        <v>1520</v>
      </c>
      <c r="B112" s="4">
        <v>8</v>
      </c>
      <c r="D112" s="1" t="s">
        <v>2616</v>
      </c>
      <c r="E112" s="4">
        <v>7</v>
      </c>
      <c r="G112" s="7" t="str">
        <f t="shared" si="7"/>
        <v>泊 (名詞)</v>
      </c>
      <c r="H112" s="7">
        <f t="shared" si="5"/>
        <v>8</v>
      </c>
      <c r="I112" s="7">
        <f t="shared" si="6"/>
        <v>4</v>
      </c>
      <c r="J112" s="9">
        <v>42</v>
      </c>
      <c r="K112" s="10">
        <f t="shared" si="8"/>
        <v>2.3513752571634776</v>
      </c>
      <c r="L112" s="10">
        <f t="shared" si="9"/>
        <v>18.811002057307821</v>
      </c>
    </row>
    <row r="113" spans="1:12">
      <c r="A113" s="1" t="s">
        <v>1526</v>
      </c>
      <c r="B113" s="4">
        <v>8</v>
      </c>
      <c r="D113" s="1" t="s">
        <v>2741</v>
      </c>
      <c r="E113" s="4">
        <v>7</v>
      </c>
      <c r="G113" s="7" t="str">
        <f t="shared" si="7"/>
        <v>普通 (名詞)</v>
      </c>
      <c r="H113" s="7">
        <f t="shared" si="5"/>
        <v>8</v>
      </c>
      <c r="I113" s="7">
        <f t="shared" si="6"/>
        <v>5</v>
      </c>
      <c r="J113" s="9">
        <v>42</v>
      </c>
      <c r="K113" s="10">
        <f t="shared" si="8"/>
        <v>2.1282317058492679</v>
      </c>
      <c r="L113" s="10">
        <f t="shared" si="9"/>
        <v>17.025853646794143</v>
      </c>
    </row>
    <row r="114" spans="1:12">
      <c r="A114" s="1" t="s">
        <v>1551</v>
      </c>
      <c r="B114" s="4">
        <v>8</v>
      </c>
      <c r="D114" s="1" t="s">
        <v>2747</v>
      </c>
      <c r="E114" s="4">
        <v>7</v>
      </c>
      <c r="G114" s="7" t="str">
        <f t="shared" si="7"/>
        <v>シャワー (名詞)</v>
      </c>
      <c r="H114" s="7">
        <f t="shared" si="5"/>
        <v>8</v>
      </c>
      <c r="I114" s="7">
        <f t="shared" si="6"/>
        <v>7</v>
      </c>
      <c r="J114" s="9">
        <v>42</v>
      </c>
      <c r="K114" s="10">
        <f t="shared" si="8"/>
        <v>1.791759469228055</v>
      </c>
      <c r="L114" s="10">
        <f t="shared" si="9"/>
        <v>14.33407575382444</v>
      </c>
    </row>
    <row r="115" spans="1:12">
      <c r="A115" s="1" t="s">
        <v>1552</v>
      </c>
      <c r="B115" s="4">
        <v>8</v>
      </c>
      <c r="D115" s="1" t="s">
        <v>2499</v>
      </c>
      <c r="E115" s="4">
        <v>7</v>
      </c>
      <c r="G115" s="7" t="str">
        <f t="shared" si="7"/>
        <v>スタッフ (名詞)</v>
      </c>
      <c r="H115" s="7">
        <f t="shared" si="5"/>
        <v>8</v>
      </c>
      <c r="I115" s="7">
        <f t="shared" si="6"/>
        <v>7</v>
      </c>
      <c r="J115" s="9">
        <v>42</v>
      </c>
      <c r="K115" s="10">
        <f t="shared" si="8"/>
        <v>1.791759469228055</v>
      </c>
      <c r="L115" s="10">
        <f t="shared" si="9"/>
        <v>14.33407575382444</v>
      </c>
    </row>
    <row r="116" spans="1:12">
      <c r="A116" s="1" t="s">
        <v>1572</v>
      </c>
      <c r="B116" s="4">
        <v>8</v>
      </c>
      <c r="D116" s="1" t="s">
        <v>1484</v>
      </c>
      <c r="E116" s="4">
        <v>6</v>
      </c>
      <c r="G116" s="7" t="str">
        <f t="shared" si="7"/>
        <v>出る (動詞)</v>
      </c>
      <c r="H116" s="7">
        <f t="shared" si="5"/>
        <v>8</v>
      </c>
      <c r="I116" s="7">
        <f t="shared" si="6"/>
        <v>8</v>
      </c>
      <c r="J116" s="9">
        <v>42</v>
      </c>
      <c r="K116" s="10">
        <f t="shared" si="8"/>
        <v>1.6582280766035324</v>
      </c>
      <c r="L116" s="10">
        <f t="shared" si="9"/>
        <v>13.26582461282826</v>
      </c>
    </row>
    <row r="117" spans="1:12">
      <c r="A117" s="1" t="s">
        <v>1629</v>
      </c>
      <c r="B117" s="4">
        <v>8</v>
      </c>
      <c r="D117" s="1" t="s">
        <v>1533</v>
      </c>
      <c r="E117" s="4">
        <v>6</v>
      </c>
      <c r="G117" s="7" t="str">
        <f t="shared" si="7"/>
        <v>お湯 (名詞)</v>
      </c>
      <c r="H117" s="7">
        <f t="shared" si="5"/>
        <v>8</v>
      </c>
      <c r="I117" s="7">
        <f t="shared" si="6"/>
        <v>8</v>
      </c>
      <c r="J117" s="9">
        <v>42</v>
      </c>
      <c r="K117" s="10">
        <f t="shared" si="8"/>
        <v>1.6582280766035324</v>
      </c>
      <c r="L117" s="10">
        <f t="shared" si="9"/>
        <v>13.26582461282826</v>
      </c>
    </row>
    <row r="118" spans="1:12">
      <c r="A118" s="1" t="s">
        <v>1752</v>
      </c>
      <c r="B118" s="4">
        <v>8</v>
      </c>
      <c r="D118" s="1" t="s">
        <v>1548</v>
      </c>
      <c r="E118" s="4">
        <v>6</v>
      </c>
      <c r="G118" s="7" t="str">
        <f t="shared" si="7"/>
        <v>見る (動詞)</v>
      </c>
      <c r="H118" s="7">
        <f t="shared" si="5"/>
        <v>8</v>
      </c>
      <c r="I118" s="7">
        <f t="shared" si="6"/>
        <v>6</v>
      </c>
      <c r="J118" s="9">
        <v>42</v>
      </c>
      <c r="K118" s="10">
        <f t="shared" si="8"/>
        <v>1.9459101490553132</v>
      </c>
      <c r="L118" s="10">
        <f t="shared" si="9"/>
        <v>15.567281192442506</v>
      </c>
    </row>
    <row r="119" spans="1:12">
      <c r="A119" s="1" t="s">
        <v>1786</v>
      </c>
      <c r="B119" s="4">
        <v>8</v>
      </c>
      <c r="D119" s="1" t="s">
        <v>1568</v>
      </c>
      <c r="E119" s="4">
        <v>6</v>
      </c>
      <c r="G119" s="7" t="str">
        <f t="shared" si="7"/>
        <v>度 (名詞)</v>
      </c>
      <c r="H119" s="7">
        <f t="shared" si="5"/>
        <v>8</v>
      </c>
      <c r="I119" s="7">
        <f t="shared" si="6"/>
        <v>6</v>
      </c>
      <c r="J119" s="9">
        <v>42</v>
      </c>
      <c r="K119" s="10">
        <f t="shared" si="8"/>
        <v>1.9459101490553132</v>
      </c>
      <c r="L119" s="10">
        <f t="shared" si="9"/>
        <v>15.567281192442506</v>
      </c>
    </row>
    <row r="120" spans="1:12">
      <c r="A120" s="1" t="s">
        <v>1897</v>
      </c>
      <c r="B120" s="4">
        <v>8</v>
      </c>
      <c r="D120" s="1" t="s">
        <v>1619</v>
      </c>
      <c r="E120" s="4">
        <v>6</v>
      </c>
      <c r="G120" s="7" t="str">
        <f t="shared" si="7"/>
        <v>犬 (名詞)</v>
      </c>
      <c r="H120" s="7">
        <f t="shared" si="5"/>
        <v>8</v>
      </c>
      <c r="I120" s="7">
        <f t="shared" si="6"/>
        <v>4</v>
      </c>
      <c r="J120" s="9">
        <v>42</v>
      </c>
      <c r="K120" s="10">
        <f t="shared" si="8"/>
        <v>2.3513752571634776</v>
      </c>
      <c r="L120" s="10">
        <f t="shared" si="9"/>
        <v>18.811002057307821</v>
      </c>
    </row>
    <row r="121" spans="1:12">
      <c r="A121" s="1" t="s">
        <v>1462</v>
      </c>
      <c r="B121" s="4">
        <v>8</v>
      </c>
      <c r="D121" s="1" t="s">
        <v>1682</v>
      </c>
      <c r="E121" s="4">
        <v>6</v>
      </c>
      <c r="G121" s="7" t="str">
        <f t="shared" si="7"/>
        <v>おる (動詞)</v>
      </c>
      <c r="H121" s="7">
        <f t="shared" si="5"/>
        <v>8</v>
      </c>
      <c r="I121" s="7">
        <f t="shared" si="6"/>
        <v>5</v>
      </c>
      <c r="J121" s="9">
        <v>42</v>
      </c>
      <c r="K121" s="10">
        <f t="shared" si="8"/>
        <v>2.1282317058492679</v>
      </c>
      <c r="L121" s="10">
        <f t="shared" si="9"/>
        <v>17.025853646794143</v>
      </c>
    </row>
    <row r="122" spans="1:12">
      <c r="A122" s="1" t="s">
        <v>1784</v>
      </c>
      <c r="B122" s="4">
        <v>8</v>
      </c>
      <c r="D122" s="1" t="s">
        <v>1690</v>
      </c>
      <c r="E122" s="4">
        <v>6</v>
      </c>
      <c r="G122" s="7" t="str">
        <f t="shared" si="7"/>
        <v>点 (名詞)</v>
      </c>
      <c r="H122" s="7">
        <f t="shared" si="5"/>
        <v>8</v>
      </c>
      <c r="I122" s="7">
        <f t="shared" si="6"/>
        <v>5</v>
      </c>
      <c r="J122" s="9">
        <v>42</v>
      </c>
      <c r="K122" s="10">
        <f t="shared" si="8"/>
        <v>2.1282317058492679</v>
      </c>
      <c r="L122" s="10">
        <f t="shared" si="9"/>
        <v>17.025853646794143</v>
      </c>
    </row>
    <row r="123" spans="1:12">
      <c r="A123" s="1" t="s">
        <v>2585</v>
      </c>
      <c r="B123" s="4">
        <v>8</v>
      </c>
      <c r="D123" s="1" t="s">
        <v>1722</v>
      </c>
      <c r="E123" s="4">
        <v>6</v>
      </c>
      <c r="G123" s="7" t="str">
        <f t="shared" si="7"/>
        <v>しかし (接続詞)</v>
      </c>
      <c r="H123" s="7">
        <f t="shared" si="5"/>
        <v>8</v>
      </c>
      <c r="I123" s="7">
        <f t="shared" si="6"/>
        <v>6</v>
      </c>
      <c r="J123" s="9">
        <v>42</v>
      </c>
      <c r="K123" s="10">
        <f t="shared" si="8"/>
        <v>1.9459101490553132</v>
      </c>
      <c r="L123" s="10">
        <f t="shared" si="9"/>
        <v>15.567281192442506</v>
      </c>
    </row>
    <row r="124" spans="1:12">
      <c r="A124" s="1" t="s">
        <v>2604</v>
      </c>
      <c r="B124" s="4">
        <v>8</v>
      </c>
      <c r="D124" s="1" t="s">
        <v>1751</v>
      </c>
      <c r="E124" s="4">
        <v>6</v>
      </c>
      <c r="G124" s="7" t="str">
        <f t="shared" si="7"/>
        <v>その (連体詞)</v>
      </c>
      <c r="H124" s="7">
        <f t="shared" si="5"/>
        <v>8</v>
      </c>
      <c r="I124" s="7">
        <f t="shared" si="6"/>
        <v>7</v>
      </c>
      <c r="J124" s="9">
        <v>42</v>
      </c>
      <c r="K124" s="10">
        <f t="shared" si="8"/>
        <v>1.791759469228055</v>
      </c>
      <c r="L124" s="10">
        <f t="shared" si="9"/>
        <v>14.33407575382444</v>
      </c>
    </row>
    <row r="125" spans="1:12">
      <c r="A125" s="1" t="s">
        <v>2541</v>
      </c>
      <c r="B125" s="4">
        <v>8</v>
      </c>
      <c r="D125" s="1" t="s">
        <v>1752</v>
      </c>
      <c r="E125" s="4">
        <v>6</v>
      </c>
      <c r="G125" s="7" t="str">
        <f t="shared" si="7"/>
        <v>ありがとう (感動詞)</v>
      </c>
      <c r="H125" s="7">
        <f t="shared" si="5"/>
        <v>8</v>
      </c>
      <c r="I125" s="7">
        <f t="shared" si="6"/>
        <v>6</v>
      </c>
      <c r="J125" s="9">
        <v>42</v>
      </c>
      <c r="K125" s="10">
        <f t="shared" si="8"/>
        <v>1.9459101490553132</v>
      </c>
      <c r="L125" s="10">
        <f t="shared" si="9"/>
        <v>15.567281192442506</v>
      </c>
    </row>
    <row r="126" spans="1:12">
      <c r="A126" s="1" t="s">
        <v>2575</v>
      </c>
      <c r="B126" s="4">
        <v>8</v>
      </c>
      <c r="D126" s="1" t="s">
        <v>1781</v>
      </c>
      <c r="E126" s="4">
        <v>6</v>
      </c>
      <c r="G126" s="7" t="str">
        <f t="shared" si="7"/>
        <v>ござる (助動詞)</v>
      </c>
      <c r="H126" s="7">
        <f t="shared" si="5"/>
        <v>8</v>
      </c>
      <c r="I126" s="7">
        <f t="shared" si="6"/>
        <v>6</v>
      </c>
      <c r="J126" s="9">
        <v>42</v>
      </c>
      <c r="K126" s="10">
        <f t="shared" si="8"/>
        <v>1.9459101490553132</v>
      </c>
      <c r="L126" s="10">
        <f t="shared" si="9"/>
        <v>15.567281192442506</v>
      </c>
    </row>
    <row r="127" spans="1:12">
      <c r="A127" s="1" t="s">
        <v>1484</v>
      </c>
      <c r="B127" s="4">
        <v>7</v>
      </c>
      <c r="D127" s="1" t="s">
        <v>1786</v>
      </c>
      <c r="E127" s="4">
        <v>6</v>
      </c>
      <c r="G127" s="7" t="str">
        <f t="shared" si="7"/>
        <v>楽しめる (動詞)</v>
      </c>
      <c r="H127" s="7">
        <f t="shared" si="5"/>
        <v>7</v>
      </c>
      <c r="I127" s="7">
        <f t="shared" si="6"/>
        <v>6</v>
      </c>
      <c r="J127" s="9">
        <v>42</v>
      </c>
      <c r="K127" s="10">
        <f t="shared" si="8"/>
        <v>1.9459101490553132</v>
      </c>
      <c r="L127" s="10">
        <f t="shared" si="9"/>
        <v>13.621371043387192</v>
      </c>
    </row>
    <row r="128" spans="1:12">
      <c r="A128" s="1" t="s">
        <v>1490</v>
      </c>
      <c r="B128" s="4">
        <v>7</v>
      </c>
      <c r="D128" s="1" t="s">
        <v>1837</v>
      </c>
      <c r="E128" s="4">
        <v>6</v>
      </c>
      <c r="G128" s="7" t="str">
        <f t="shared" si="7"/>
        <v>狭い (形容詞)</v>
      </c>
      <c r="H128" s="7">
        <f t="shared" si="5"/>
        <v>7</v>
      </c>
      <c r="I128" s="7">
        <f t="shared" si="6"/>
        <v>5</v>
      </c>
      <c r="J128" s="9">
        <v>42</v>
      </c>
      <c r="K128" s="10">
        <f t="shared" si="8"/>
        <v>2.1282317058492679</v>
      </c>
      <c r="L128" s="10">
        <f t="shared" si="9"/>
        <v>14.897621940944875</v>
      </c>
    </row>
    <row r="129" spans="1:12">
      <c r="A129" s="1" t="s">
        <v>1503</v>
      </c>
      <c r="B129" s="4">
        <v>7</v>
      </c>
      <c r="D129" s="1" t="s">
        <v>1846</v>
      </c>
      <c r="E129" s="4">
        <v>6</v>
      </c>
      <c r="G129" s="7" t="str">
        <f t="shared" si="7"/>
        <v>写真 (名詞)</v>
      </c>
      <c r="H129" s="7">
        <f t="shared" si="5"/>
        <v>7</v>
      </c>
      <c r="I129" s="7">
        <f t="shared" si="6"/>
        <v>7</v>
      </c>
      <c r="J129" s="9">
        <v>42</v>
      </c>
      <c r="K129" s="10">
        <f t="shared" si="8"/>
        <v>1.791759469228055</v>
      </c>
      <c r="L129" s="10">
        <f t="shared" si="9"/>
        <v>12.542316284596385</v>
      </c>
    </row>
    <row r="130" spans="1:12">
      <c r="A130" s="1" t="s">
        <v>1522</v>
      </c>
      <c r="B130" s="4">
        <v>7</v>
      </c>
      <c r="D130" s="1" t="s">
        <v>1808</v>
      </c>
      <c r="E130" s="4">
        <v>6</v>
      </c>
      <c r="G130" s="7" t="str">
        <f t="shared" si="7"/>
        <v>美味しい (形容詞)</v>
      </c>
      <c r="H130" s="7">
        <f t="shared" si="5"/>
        <v>7</v>
      </c>
      <c r="I130" s="7">
        <f t="shared" si="6"/>
        <v>5</v>
      </c>
      <c r="J130" s="9">
        <v>42</v>
      </c>
      <c r="K130" s="10">
        <f t="shared" si="8"/>
        <v>2.1282317058492679</v>
      </c>
      <c r="L130" s="10">
        <f t="shared" si="9"/>
        <v>14.897621940944875</v>
      </c>
    </row>
    <row r="131" spans="1:12">
      <c r="A131" s="1" t="s">
        <v>1533</v>
      </c>
      <c r="B131" s="4">
        <v>7</v>
      </c>
      <c r="D131" s="1" t="s">
        <v>1671</v>
      </c>
      <c r="E131" s="4">
        <v>6</v>
      </c>
      <c r="G131" s="7" t="str">
        <f t="shared" si="7"/>
        <v>旅行 (名詞)</v>
      </c>
      <c r="H131" s="7">
        <f t="shared" si="5"/>
        <v>7</v>
      </c>
      <c r="I131" s="7">
        <f t="shared" si="6"/>
        <v>6</v>
      </c>
      <c r="J131" s="9">
        <v>42</v>
      </c>
      <c r="K131" s="10">
        <f t="shared" si="8"/>
        <v>1.9459101490553132</v>
      </c>
      <c r="L131" s="10">
        <f t="shared" si="9"/>
        <v>13.621371043387192</v>
      </c>
    </row>
    <row r="132" spans="1:12">
      <c r="A132" s="1" t="s">
        <v>1588</v>
      </c>
      <c r="B132" s="4">
        <v>7</v>
      </c>
      <c r="D132" s="1" t="s">
        <v>1398</v>
      </c>
      <c r="E132" s="4">
        <v>6</v>
      </c>
      <c r="G132" s="7" t="str">
        <f t="shared" si="7"/>
        <v>夕食 (名詞)</v>
      </c>
      <c r="H132" s="7">
        <f t="shared" si="5"/>
        <v>7</v>
      </c>
      <c r="I132" s="7">
        <f t="shared" si="6"/>
        <v>7</v>
      </c>
      <c r="J132" s="9">
        <v>42</v>
      </c>
      <c r="K132" s="10">
        <f t="shared" si="8"/>
        <v>1.791759469228055</v>
      </c>
      <c r="L132" s="10">
        <f t="shared" si="9"/>
        <v>12.542316284596385</v>
      </c>
    </row>
    <row r="133" spans="1:12">
      <c r="A133" s="1" t="s">
        <v>1653</v>
      </c>
      <c r="B133" s="4">
        <v>7</v>
      </c>
      <c r="D133" s="1" t="s">
        <v>1759</v>
      </c>
      <c r="E133" s="4">
        <v>6</v>
      </c>
      <c r="G133" s="7" t="str">
        <f t="shared" si="7"/>
        <v>言う (動詞)</v>
      </c>
      <c r="H133" s="7">
        <f t="shared" ref="H133:H196" si="10">VLOOKUP(G133,A:B,2,FALSE)</f>
        <v>7</v>
      </c>
      <c r="I133" s="7">
        <f t="shared" ref="I133:I196" si="11">VLOOKUP(G133,D:E,2,FALSE)</f>
        <v>5</v>
      </c>
      <c r="J133" s="9">
        <v>42</v>
      </c>
      <c r="K133" s="10">
        <f t="shared" si="8"/>
        <v>2.1282317058492679</v>
      </c>
      <c r="L133" s="10">
        <f t="shared" si="9"/>
        <v>14.897621940944875</v>
      </c>
    </row>
    <row r="134" spans="1:12">
      <c r="A134" s="1" t="s">
        <v>1676</v>
      </c>
      <c r="B134" s="4">
        <v>7</v>
      </c>
      <c r="D134" s="1" t="s">
        <v>2585</v>
      </c>
      <c r="E134" s="4">
        <v>6</v>
      </c>
      <c r="G134" s="7" t="str">
        <f t="shared" ref="G134:G197" si="12">A134</f>
        <v>泊まる (動詞)</v>
      </c>
      <c r="H134" s="7">
        <f t="shared" si="10"/>
        <v>7</v>
      </c>
      <c r="I134" s="7">
        <f t="shared" si="11"/>
        <v>5</v>
      </c>
      <c r="J134" s="9">
        <v>42</v>
      </c>
      <c r="K134" s="10">
        <f t="shared" ref="K134:K197" si="13">LN(J134/I134)</f>
        <v>2.1282317058492679</v>
      </c>
      <c r="L134" s="10">
        <f t="shared" ref="L134:L197" si="14">H134*K134</f>
        <v>14.897621940944875</v>
      </c>
    </row>
    <row r="135" spans="1:12">
      <c r="A135" s="1" t="s">
        <v>1690</v>
      </c>
      <c r="B135" s="4">
        <v>7</v>
      </c>
      <c r="D135" s="1" t="s">
        <v>2717</v>
      </c>
      <c r="E135" s="4">
        <v>6</v>
      </c>
      <c r="G135" s="7" t="str">
        <f t="shared" si="12"/>
        <v>温泉 (名詞)</v>
      </c>
      <c r="H135" s="7">
        <f t="shared" si="10"/>
        <v>7</v>
      </c>
      <c r="I135" s="7">
        <f t="shared" si="11"/>
        <v>6</v>
      </c>
      <c r="J135" s="9">
        <v>42</v>
      </c>
      <c r="K135" s="10">
        <f t="shared" si="13"/>
        <v>1.9459101490553132</v>
      </c>
      <c r="L135" s="10">
        <f t="shared" si="14"/>
        <v>13.621371043387192</v>
      </c>
    </row>
    <row r="136" spans="1:12">
      <c r="A136" s="1" t="s">
        <v>1751</v>
      </c>
      <c r="B136" s="4">
        <v>7</v>
      </c>
      <c r="D136" s="1" t="s">
        <v>2541</v>
      </c>
      <c r="E136" s="4">
        <v>6</v>
      </c>
      <c r="G136" s="7" t="str">
        <f t="shared" si="12"/>
        <v>景色 (名詞)</v>
      </c>
      <c r="H136" s="7">
        <f t="shared" si="10"/>
        <v>7</v>
      </c>
      <c r="I136" s="7">
        <f t="shared" si="11"/>
        <v>6</v>
      </c>
      <c r="J136" s="9">
        <v>42</v>
      </c>
      <c r="K136" s="10">
        <f t="shared" si="13"/>
        <v>1.9459101490553132</v>
      </c>
      <c r="L136" s="10">
        <f t="shared" si="14"/>
        <v>13.621371043387192</v>
      </c>
    </row>
    <row r="137" spans="1:12">
      <c r="A137" s="1" t="s">
        <v>1773</v>
      </c>
      <c r="B137" s="4">
        <v>7</v>
      </c>
      <c r="D137" s="1" t="s">
        <v>2575</v>
      </c>
      <c r="E137" s="4">
        <v>6</v>
      </c>
      <c r="G137" s="7" t="str">
        <f t="shared" si="12"/>
        <v>予約 (名詞)</v>
      </c>
      <c r="H137" s="7">
        <f t="shared" si="10"/>
        <v>7</v>
      </c>
      <c r="I137" s="7">
        <f t="shared" si="11"/>
        <v>5</v>
      </c>
      <c r="J137" s="9">
        <v>42</v>
      </c>
      <c r="K137" s="10">
        <f t="shared" si="13"/>
        <v>2.1282317058492679</v>
      </c>
      <c r="L137" s="10">
        <f t="shared" si="14"/>
        <v>14.897621940944875</v>
      </c>
    </row>
    <row r="138" spans="1:12">
      <c r="A138" s="1" t="s">
        <v>1781</v>
      </c>
      <c r="B138" s="4">
        <v>7</v>
      </c>
      <c r="D138" s="1" t="s">
        <v>2633</v>
      </c>
      <c r="E138" s="4">
        <v>6</v>
      </c>
      <c r="G138" s="7" t="str">
        <f t="shared" si="12"/>
        <v>小さい (形容詞)</v>
      </c>
      <c r="H138" s="7">
        <f t="shared" si="10"/>
        <v>7</v>
      </c>
      <c r="I138" s="7">
        <f t="shared" si="11"/>
        <v>6</v>
      </c>
      <c r="J138" s="9">
        <v>42</v>
      </c>
      <c r="K138" s="10">
        <f t="shared" si="13"/>
        <v>1.9459101490553132</v>
      </c>
      <c r="L138" s="10">
        <f t="shared" si="14"/>
        <v>13.621371043387192</v>
      </c>
    </row>
    <row r="139" spans="1:12">
      <c r="A139" s="1" t="s">
        <v>1846</v>
      </c>
      <c r="B139" s="4">
        <v>7</v>
      </c>
      <c r="D139" s="1" t="s">
        <v>2570</v>
      </c>
      <c r="E139" s="4">
        <v>6</v>
      </c>
      <c r="G139" s="7" t="str">
        <f t="shared" si="12"/>
        <v>期待 (名詞)</v>
      </c>
      <c r="H139" s="7">
        <f t="shared" si="10"/>
        <v>7</v>
      </c>
      <c r="I139" s="7">
        <f t="shared" si="11"/>
        <v>6</v>
      </c>
      <c r="J139" s="9">
        <v>42</v>
      </c>
      <c r="K139" s="10">
        <f t="shared" si="13"/>
        <v>1.9459101490553132</v>
      </c>
      <c r="L139" s="10">
        <f t="shared" si="14"/>
        <v>13.621371043387192</v>
      </c>
    </row>
    <row r="140" spans="1:12">
      <c r="A140" s="1" t="s">
        <v>1808</v>
      </c>
      <c r="B140" s="4">
        <v>7</v>
      </c>
      <c r="D140" s="1" t="s">
        <v>1432</v>
      </c>
      <c r="E140" s="4">
        <v>5</v>
      </c>
      <c r="G140" s="7" t="str">
        <f t="shared" si="12"/>
        <v>後 (名詞)</v>
      </c>
      <c r="H140" s="7">
        <f t="shared" si="10"/>
        <v>7</v>
      </c>
      <c r="I140" s="7">
        <f t="shared" si="11"/>
        <v>6</v>
      </c>
      <c r="J140" s="9">
        <v>42</v>
      </c>
      <c r="K140" s="10">
        <f t="shared" si="13"/>
        <v>1.9459101490553132</v>
      </c>
      <c r="L140" s="10">
        <f t="shared" si="14"/>
        <v>13.621371043387192</v>
      </c>
    </row>
    <row r="141" spans="1:12">
      <c r="A141" s="1" t="s">
        <v>2610</v>
      </c>
      <c r="B141" s="4">
        <v>7</v>
      </c>
      <c r="D141" s="1" t="s">
        <v>1435</v>
      </c>
      <c r="E141" s="4">
        <v>5</v>
      </c>
      <c r="G141" s="7" t="str">
        <f t="shared" si="12"/>
        <v>ただ (接続詞)</v>
      </c>
      <c r="H141" s="7">
        <f t="shared" si="10"/>
        <v>7</v>
      </c>
      <c r="I141" s="7">
        <f t="shared" si="11"/>
        <v>7</v>
      </c>
      <c r="J141" s="9">
        <v>42</v>
      </c>
      <c r="K141" s="10">
        <f t="shared" si="13"/>
        <v>1.791759469228055</v>
      </c>
      <c r="L141" s="10">
        <f t="shared" si="14"/>
        <v>12.542316284596385</v>
      </c>
    </row>
    <row r="142" spans="1:12">
      <c r="A142" s="1" t="s">
        <v>2633</v>
      </c>
      <c r="B142" s="4">
        <v>7</v>
      </c>
      <c r="D142" s="1" t="s">
        <v>1441</v>
      </c>
      <c r="E142" s="4">
        <v>5</v>
      </c>
      <c r="G142" s="7" t="str">
        <f t="shared" si="12"/>
        <v>ところ (名詞)</v>
      </c>
      <c r="H142" s="7">
        <f t="shared" si="10"/>
        <v>7</v>
      </c>
      <c r="I142" s="7">
        <f t="shared" si="11"/>
        <v>6</v>
      </c>
      <c r="J142" s="9">
        <v>42</v>
      </c>
      <c r="K142" s="10">
        <f t="shared" si="13"/>
        <v>1.9459101490553132</v>
      </c>
      <c r="L142" s="10">
        <f t="shared" si="14"/>
        <v>13.621371043387192</v>
      </c>
    </row>
    <row r="143" spans="1:12">
      <c r="A143" s="1" t="s">
        <v>2570</v>
      </c>
      <c r="B143" s="4">
        <v>7</v>
      </c>
      <c r="D143" s="1" t="s">
        <v>1449</v>
      </c>
      <c r="E143" s="4">
        <v>5</v>
      </c>
      <c r="G143" s="7" t="str">
        <f t="shared" si="12"/>
        <v>くれる (動詞)</v>
      </c>
      <c r="H143" s="7">
        <f t="shared" si="10"/>
        <v>7</v>
      </c>
      <c r="I143" s="7">
        <f t="shared" si="11"/>
        <v>6</v>
      </c>
      <c r="J143" s="9">
        <v>42</v>
      </c>
      <c r="K143" s="10">
        <f t="shared" si="13"/>
        <v>1.9459101490553132</v>
      </c>
      <c r="L143" s="10">
        <f t="shared" si="14"/>
        <v>13.621371043387192</v>
      </c>
    </row>
    <row r="144" spans="1:12">
      <c r="A144" s="1" t="s">
        <v>2571</v>
      </c>
      <c r="B144" s="4">
        <v>7</v>
      </c>
      <c r="D144" s="1" t="s">
        <v>1490</v>
      </c>
      <c r="E144" s="4">
        <v>5</v>
      </c>
      <c r="G144" s="7" t="str">
        <f t="shared" si="12"/>
        <v>けど (助詞)</v>
      </c>
      <c r="H144" s="7">
        <f t="shared" si="10"/>
        <v>7</v>
      </c>
      <c r="I144" s="7">
        <f t="shared" si="11"/>
        <v>4</v>
      </c>
      <c r="J144" s="9">
        <v>42</v>
      </c>
      <c r="K144" s="10">
        <f t="shared" si="13"/>
        <v>2.3513752571634776</v>
      </c>
      <c r="L144" s="10">
        <f t="shared" si="14"/>
        <v>16.459626800144342</v>
      </c>
    </row>
    <row r="145" spans="1:12">
      <c r="A145" s="1" t="s">
        <v>2627</v>
      </c>
      <c r="B145" s="4">
        <v>7</v>
      </c>
      <c r="D145" s="1" t="s">
        <v>1506</v>
      </c>
      <c r="E145" s="4">
        <v>5</v>
      </c>
      <c r="G145" s="7" t="str">
        <f t="shared" si="12"/>
        <v>てる (動詞)</v>
      </c>
      <c r="H145" s="7">
        <f t="shared" si="10"/>
        <v>7</v>
      </c>
      <c r="I145" s="7">
        <f t="shared" si="11"/>
        <v>4</v>
      </c>
      <c r="J145" s="9">
        <v>42</v>
      </c>
      <c r="K145" s="10">
        <f t="shared" si="13"/>
        <v>2.3513752571634776</v>
      </c>
      <c r="L145" s="10">
        <f t="shared" si="14"/>
        <v>16.459626800144342</v>
      </c>
    </row>
    <row r="146" spans="1:12">
      <c r="A146" s="1" t="s">
        <v>2741</v>
      </c>
      <c r="B146" s="4">
        <v>7</v>
      </c>
      <c r="D146" s="1" t="s">
        <v>1522</v>
      </c>
      <c r="E146" s="4">
        <v>5</v>
      </c>
      <c r="G146" s="7" t="str">
        <f t="shared" si="12"/>
        <v>大 (接頭詞)</v>
      </c>
      <c r="H146" s="7">
        <f t="shared" si="10"/>
        <v>7</v>
      </c>
      <c r="I146" s="7">
        <f t="shared" si="11"/>
        <v>7</v>
      </c>
      <c r="J146" s="9">
        <v>42</v>
      </c>
      <c r="K146" s="10">
        <f t="shared" si="13"/>
        <v>1.791759469228055</v>
      </c>
      <c r="L146" s="10">
        <f t="shared" si="14"/>
        <v>12.542316284596385</v>
      </c>
    </row>
    <row r="147" spans="1:12">
      <c r="A147" s="1" t="s">
        <v>2747</v>
      </c>
      <c r="B147" s="4">
        <v>7</v>
      </c>
      <c r="D147" s="1" t="s">
        <v>1526</v>
      </c>
      <c r="E147" s="4">
        <v>5</v>
      </c>
      <c r="G147" s="7" t="str">
        <f t="shared" si="12"/>
        <v>特に (副詞)</v>
      </c>
      <c r="H147" s="7">
        <f t="shared" si="10"/>
        <v>7</v>
      </c>
      <c r="I147" s="7">
        <f t="shared" si="11"/>
        <v>7</v>
      </c>
      <c r="J147" s="9">
        <v>42</v>
      </c>
      <c r="K147" s="10">
        <f t="shared" si="13"/>
        <v>1.791759469228055</v>
      </c>
      <c r="L147" s="10">
        <f t="shared" si="14"/>
        <v>12.542316284596385</v>
      </c>
    </row>
    <row r="148" spans="1:12">
      <c r="A148" s="1" t="s">
        <v>2512</v>
      </c>
      <c r="B148" s="4">
        <v>7</v>
      </c>
      <c r="D148" s="1" t="s">
        <v>1531</v>
      </c>
      <c r="E148" s="4">
        <v>5</v>
      </c>
      <c r="G148" s="7" t="str">
        <f t="shared" si="12"/>
        <v>＊ (記号)</v>
      </c>
      <c r="H148" s="7">
        <f t="shared" si="10"/>
        <v>7</v>
      </c>
      <c r="I148" s="7">
        <f t="shared" si="11"/>
        <v>1</v>
      </c>
      <c r="J148" s="9">
        <v>42</v>
      </c>
      <c r="K148" s="10">
        <f t="shared" si="13"/>
        <v>3.7376696182833684</v>
      </c>
      <c r="L148" s="10">
        <f t="shared" si="14"/>
        <v>26.163687327983578</v>
      </c>
    </row>
    <row r="149" spans="1:12">
      <c r="A149" s="1" t="s">
        <v>1485</v>
      </c>
      <c r="B149" s="4">
        <v>6</v>
      </c>
      <c r="D149" s="1" t="s">
        <v>1547</v>
      </c>
      <c r="E149" s="4">
        <v>5</v>
      </c>
      <c r="G149" s="7" t="str">
        <f t="shared" si="12"/>
        <v>感じ (名詞)</v>
      </c>
      <c r="H149" s="7">
        <f t="shared" si="10"/>
        <v>6</v>
      </c>
      <c r="I149" s="7">
        <f t="shared" si="11"/>
        <v>3</v>
      </c>
      <c r="J149" s="9">
        <v>42</v>
      </c>
      <c r="K149" s="10">
        <f t="shared" si="13"/>
        <v>2.6390573296152584</v>
      </c>
      <c r="L149" s="10">
        <f t="shared" si="14"/>
        <v>15.83434397769155</v>
      </c>
    </row>
    <row r="150" spans="1:12">
      <c r="A150" s="1" t="s">
        <v>1515</v>
      </c>
      <c r="B150" s="4">
        <v>6</v>
      </c>
      <c r="D150" s="1" t="s">
        <v>1575</v>
      </c>
      <c r="E150" s="4">
        <v>5</v>
      </c>
      <c r="G150" s="7" t="str">
        <f t="shared" si="12"/>
        <v>脱衣 (名詞)</v>
      </c>
      <c r="H150" s="7">
        <f t="shared" si="10"/>
        <v>6</v>
      </c>
      <c r="I150" s="7">
        <f t="shared" si="11"/>
        <v>4</v>
      </c>
      <c r="J150" s="9">
        <v>42</v>
      </c>
      <c r="K150" s="10">
        <f t="shared" si="13"/>
        <v>2.3513752571634776</v>
      </c>
      <c r="L150" s="10">
        <f t="shared" si="14"/>
        <v>14.108251542980867</v>
      </c>
    </row>
    <row r="151" spans="1:12">
      <c r="A151" s="1" t="s">
        <v>1546</v>
      </c>
      <c r="B151" s="4">
        <v>6</v>
      </c>
      <c r="D151" s="1" t="s">
        <v>1592</v>
      </c>
      <c r="E151" s="4">
        <v>5</v>
      </c>
      <c r="G151" s="7" t="str">
        <f t="shared" si="12"/>
        <v>熱い (形容詞)</v>
      </c>
      <c r="H151" s="7">
        <f t="shared" si="10"/>
        <v>6</v>
      </c>
      <c r="I151" s="7">
        <f t="shared" si="11"/>
        <v>3</v>
      </c>
      <c r="J151" s="9">
        <v>42</v>
      </c>
      <c r="K151" s="10">
        <f t="shared" si="13"/>
        <v>2.6390573296152584</v>
      </c>
      <c r="L151" s="10">
        <f t="shared" si="14"/>
        <v>15.83434397769155</v>
      </c>
    </row>
    <row r="152" spans="1:12">
      <c r="A152" s="1" t="s">
        <v>1547</v>
      </c>
      <c r="B152" s="4">
        <v>6</v>
      </c>
      <c r="D152" s="1" t="s">
        <v>1600</v>
      </c>
      <c r="E152" s="4">
        <v>5</v>
      </c>
      <c r="G152" s="7" t="str">
        <f t="shared" si="12"/>
        <v>料金 (名詞)</v>
      </c>
      <c r="H152" s="7">
        <f t="shared" si="10"/>
        <v>6</v>
      </c>
      <c r="I152" s="7">
        <f t="shared" si="11"/>
        <v>5</v>
      </c>
      <c r="J152" s="9">
        <v>42</v>
      </c>
      <c r="K152" s="10">
        <f t="shared" si="13"/>
        <v>2.1282317058492679</v>
      </c>
      <c r="L152" s="10">
        <f t="shared" si="14"/>
        <v>12.769390235095607</v>
      </c>
    </row>
    <row r="153" spans="1:12">
      <c r="A153" s="1" t="s">
        <v>1548</v>
      </c>
      <c r="B153" s="4">
        <v>6</v>
      </c>
      <c r="D153" s="1" t="s">
        <v>1609</v>
      </c>
      <c r="E153" s="4">
        <v>5</v>
      </c>
      <c r="G153" s="7" t="str">
        <f t="shared" si="12"/>
        <v>あと (名詞)</v>
      </c>
      <c r="H153" s="7">
        <f t="shared" si="10"/>
        <v>6</v>
      </c>
      <c r="I153" s="7">
        <f t="shared" si="11"/>
        <v>6</v>
      </c>
      <c r="J153" s="9">
        <v>42</v>
      </c>
      <c r="K153" s="10">
        <f t="shared" si="13"/>
        <v>1.9459101490553132</v>
      </c>
      <c r="L153" s="10">
        <f t="shared" si="14"/>
        <v>11.675460894331879</v>
      </c>
    </row>
    <row r="154" spans="1:12">
      <c r="A154" s="1" t="s">
        <v>1568</v>
      </c>
      <c r="B154" s="4">
        <v>6</v>
      </c>
      <c r="D154" s="1" t="s">
        <v>1644</v>
      </c>
      <c r="E154" s="4">
        <v>5</v>
      </c>
      <c r="G154" s="7" t="str">
        <f t="shared" si="12"/>
        <v>最高 (名詞)</v>
      </c>
      <c r="H154" s="7">
        <f t="shared" si="10"/>
        <v>6</v>
      </c>
      <c r="I154" s="7">
        <f t="shared" si="11"/>
        <v>6</v>
      </c>
      <c r="J154" s="9">
        <v>42</v>
      </c>
      <c r="K154" s="10">
        <f t="shared" si="13"/>
        <v>1.9459101490553132</v>
      </c>
      <c r="L154" s="10">
        <f t="shared" si="14"/>
        <v>11.675460894331879</v>
      </c>
    </row>
    <row r="155" spans="1:12">
      <c r="A155" s="1" t="s">
        <v>1575</v>
      </c>
      <c r="B155" s="4">
        <v>6</v>
      </c>
      <c r="D155" s="1" t="s">
        <v>1653</v>
      </c>
      <c r="E155" s="4">
        <v>5</v>
      </c>
      <c r="G155" s="7" t="str">
        <f t="shared" si="12"/>
        <v>洗い場 (名詞)</v>
      </c>
      <c r="H155" s="7">
        <f t="shared" si="10"/>
        <v>6</v>
      </c>
      <c r="I155" s="7">
        <f t="shared" si="11"/>
        <v>5</v>
      </c>
      <c r="J155" s="9">
        <v>42</v>
      </c>
      <c r="K155" s="10">
        <f t="shared" si="13"/>
        <v>2.1282317058492679</v>
      </c>
      <c r="L155" s="10">
        <f t="shared" si="14"/>
        <v>12.769390235095607</v>
      </c>
    </row>
    <row r="156" spans="1:12">
      <c r="A156" s="1" t="s">
        <v>1600</v>
      </c>
      <c r="B156" s="4">
        <v>6</v>
      </c>
      <c r="D156" s="1" t="s">
        <v>1676</v>
      </c>
      <c r="E156" s="4">
        <v>5</v>
      </c>
      <c r="G156" s="7" t="str">
        <f t="shared" si="12"/>
        <v>素晴らしい (形容詞)</v>
      </c>
      <c r="H156" s="7">
        <f t="shared" si="10"/>
        <v>6</v>
      </c>
      <c r="I156" s="7">
        <f t="shared" si="11"/>
        <v>5</v>
      </c>
      <c r="J156" s="9">
        <v>42</v>
      </c>
      <c r="K156" s="10">
        <f t="shared" si="13"/>
        <v>2.1282317058492679</v>
      </c>
      <c r="L156" s="10">
        <f t="shared" si="14"/>
        <v>12.769390235095607</v>
      </c>
    </row>
    <row r="157" spans="1:12">
      <c r="A157" s="1" t="s">
        <v>1609</v>
      </c>
      <c r="B157" s="4">
        <v>6</v>
      </c>
      <c r="D157" s="1" t="s">
        <v>1717</v>
      </c>
      <c r="E157" s="4">
        <v>5</v>
      </c>
      <c r="G157" s="7" t="str">
        <f t="shared" si="12"/>
        <v>設備 (名詞)</v>
      </c>
      <c r="H157" s="7">
        <f t="shared" si="10"/>
        <v>6</v>
      </c>
      <c r="I157" s="7">
        <f t="shared" si="11"/>
        <v>5</v>
      </c>
      <c r="J157" s="9">
        <v>42</v>
      </c>
      <c r="K157" s="10">
        <f t="shared" si="13"/>
        <v>2.1282317058492679</v>
      </c>
      <c r="L157" s="10">
        <f t="shared" si="14"/>
        <v>12.769390235095607</v>
      </c>
    </row>
    <row r="158" spans="1:12">
      <c r="A158" s="1" t="s">
        <v>1619</v>
      </c>
      <c r="B158" s="4">
        <v>6</v>
      </c>
      <c r="D158" s="1" t="s">
        <v>1738</v>
      </c>
      <c r="E158" s="4">
        <v>5</v>
      </c>
      <c r="G158" s="7" t="str">
        <f t="shared" si="12"/>
        <v>少ない (形容詞)</v>
      </c>
      <c r="H158" s="7">
        <f t="shared" si="10"/>
        <v>6</v>
      </c>
      <c r="I158" s="7">
        <f t="shared" si="11"/>
        <v>6</v>
      </c>
      <c r="J158" s="9">
        <v>42</v>
      </c>
      <c r="K158" s="10">
        <f t="shared" si="13"/>
        <v>1.9459101490553132</v>
      </c>
      <c r="L158" s="10">
        <f t="shared" si="14"/>
        <v>11.675460894331879</v>
      </c>
    </row>
    <row r="159" spans="1:12">
      <c r="A159" s="1" t="s">
        <v>1635</v>
      </c>
      <c r="B159" s="4">
        <v>6</v>
      </c>
      <c r="D159" s="1" t="s">
        <v>1757</v>
      </c>
      <c r="E159" s="4">
        <v>5</v>
      </c>
      <c r="G159" s="7" t="str">
        <f t="shared" si="12"/>
        <v>ペット (名詞)</v>
      </c>
      <c r="H159" s="7">
        <f t="shared" si="10"/>
        <v>6</v>
      </c>
      <c r="I159" s="7">
        <f t="shared" si="11"/>
        <v>3</v>
      </c>
      <c r="J159" s="9">
        <v>42</v>
      </c>
      <c r="K159" s="10">
        <f t="shared" si="13"/>
        <v>2.6390573296152584</v>
      </c>
      <c r="L159" s="10">
        <f t="shared" si="14"/>
        <v>15.83434397769155</v>
      </c>
    </row>
    <row r="160" spans="1:12">
      <c r="A160" s="1" t="s">
        <v>1644</v>
      </c>
      <c r="B160" s="4">
        <v>6</v>
      </c>
      <c r="D160" s="1" t="s">
        <v>1773</v>
      </c>
      <c r="E160" s="4">
        <v>5</v>
      </c>
      <c r="G160" s="7" t="str">
        <f t="shared" si="12"/>
        <v>楽しみ (名詞)</v>
      </c>
      <c r="H160" s="7">
        <f t="shared" si="10"/>
        <v>6</v>
      </c>
      <c r="I160" s="7">
        <f t="shared" si="11"/>
        <v>5</v>
      </c>
      <c r="J160" s="9">
        <v>42</v>
      </c>
      <c r="K160" s="10">
        <f t="shared" si="13"/>
        <v>2.1282317058492679</v>
      </c>
      <c r="L160" s="10">
        <f t="shared" si="14"/>
        <v>12.769390235095607</v>
      </c>
    </row>
    <row r="161" spans="1:12">
      <c r="A161" s="1" t="s">
        <v>1656</v>
      </c>
      <c r="B161" s="4">
        <v>6</v>
      </c>
      <c r="D161" s="1" t="s">
        <v>1854</v>
      </c>
      <c r="E161" s="4">
        <v>5</v>
      </c>
      <c r="G161" s="7" t="str">
        <f t="shared" si="12"/>
        <v>使う (動詞)</v>
      </c>
      <c r="H161" s="7">
        <f t="shared" si="10"/>
        <v>6</v>
      </c>
      <c r="I161" s="7">
        <f t="shared" si="11"/>
        <v>3</v>
      </c>
      <c r="J161" s="9">
        <v>42</v>
      </c>
      <c r="K161" s="10">
        <f t="shared" si="13"/>
        <v>2.6390573296152584</v>
      </c>
      <c r="L161" s="10">
        <f t="shared" si="14"/>
        <v>15.83434397769155</v>
      </c>
    </row>
    <row r="162" spans="1:12">
      <c r="A162" s="1" t="s">
        <v>1682</v>
      </c>
      <c r="B162" s="4">
        <v>6</v>
      </c>
      <c r="D162" s="1" t="s">
        <v>1960</v>
      </c>
      <c r="E162" s="4">
        <v>5</v>
      </c>
      <c r="G162" s="7" t="str">
        <f t="shared" si="12"/>
        <v>夜 (名詞)</v>
      </c>
      <c r="H162" s="7">
        <f t="shared" si="10"/>
        <v>6</v>
      </c>
      <c r="I162" s="7">
        <f t="shared" si="11"/>
        <v>6</v>
      </c>
      <c r="J162" s="9">
        <v>42</v>
      </c>
      <c r="K162" s="10">
        <f t="shared" si="13"/>
        <v>1.9459101490553132</v>
      </c>
      <c r="L162" s="10">
        <f t="shared" si="14"/>
        <v>11.675460894331879</v>
      </c>
    </row>
    <row r="163" spans="1:12">
      <c r="A163" s="1" t="s">
        <v>1722</v>
      </c>
      <c r="B163" s="4">
        <v>6</v>
      </c>
      <c r="D163" s="1" t="s">
        <v>1462</v>
      </c>
      <c r="E163" s="4">
        <v>5</v>
      </c>
      <c r="G163" s="7" t="str">
        <f t="shared" si="12"/>
        <v>清掃 (名詞)</v>
      </c>
      <c r="H163" s="7">
        <f t="shared" si="10"/>
        <v>6</v>
      </c>
      <c r="I163" s="7">
        <f t="shared" si="11"/>
        <v>6</v>
      </c>
      <c r="J163" s="9">
        <v>42</v>
      </c>
      <c r="K163" s="10">
        <f t="shared" si="13"/>
        <v>1.9459101490553132</v>
      </c>
      <c r="L163" s="10">
        <f t="shared" si="14"/>
        <v>11.675460894331879</v>
      </c>
    </row>
    <row r="164" spans="1:12">
      <c r="A164" s="1" t="s">
        <v>1748</v>
      </c>
      <c r="B164" s="4">
        <v>6</v>
      </c>
      <c r="D164" s="1" t="s">
        <v>1784</v>
      </c>
      <c r="E164" s="4">
        <v>5</v>
      </c>
      <c r="G164" s="7" t="str">
        <f t="shared" si="12"/>
        <v>嬉しい (形容詞)</v>
      </c>
      <c r="H164" s="7">
        <f t="shared" si="10"/>
        <v>6</v>
      </c>
      <c r="I164" s="7">
        <f t="shared" si="11"/>
        <v>4</v>
      </c>
      <c r="J164" s="9">
        <v>42</v>
      </c>
      <c r="K164" s="10">
        <f t="shared" si="13"/>
        <v>2.3513752571634776</v>
      </c>
      <c r="L164" s="10">
        <f t="shared" si="14"/>
        <v>14.108251542980867</v>
      </c>
    </row>
    <row r="165" spans="1:12">
      <c r="A165" s="1" t="s">
        <v>1757</v>
      </c>
      <c r="B165" s="4">
        <v>6</v>
      </c>
      <c r="D165" s="1" t="s">
        <v>1777</v>
      </c>
      <c r="E165" s="4">
        <v>5</v>
      </c>
      <c r="G165" s="7" t="str">
        <f t="shared" si="12"/>
        <v>今回 (名詞)</v>
      </c>
      <c r="H165" s="7">
        <f t="shared" si="10"/>
        <v>6</v>
      </c>
      <c r="I165" s="7">
        <f t="shared" si="11"/>
        <v>5</v>
      </c>
      <c r="J165" s="9">
        <v>42</v>
      </c>
      <c r="K165" s="10">
        <f t="shared" si="13"/>
        <v>2.1282317058492679</v>
      </c>
      <c r="L165" s="10">
        <f t="shared" si="14"/>
        <v>12.769390235095607</v>
      </c>
    </row>
    <row r="166" spans="1:12">
      <c r="A166" s="1" t="s">
        <v>1796</v>
      </c>
      <c r="B166" s="4">
        <v>6</v>
      </c>
      <c r="D166" s="1" t="s">
        <v>2531</v>
      </c>
      <c r="E166" s="4">
        <v>5</v>
      </c>
      <c r="G166" s="7" t="str">
        <f t="shared" si="12"/>
        <v>たち (名詞)</v>
      </c>
      <c r="H166" s="7">
        <f t="shared" si="10"/>
        <v>6</v>
      </c>
      <c r="I166" s="7">
        <f t="shared" si="11"/>
        <v>3</v>
      </c>
      <c r="J166" s="9">
        <v>42</v>
      </c>
      <c r="K166" s="10">
        <f t="shared" si="13"/>
        <v>2.6390573296152584</v>
      </c>
      <c r="L166" s="10">
        <f t="shared" si="14"/>
        <v>15.83434397769155</v>
      </c>
    </row>
    <row r="167" spans="1:12">
      <c r="A167" s="1" t="s">
        <v>1960</v>
      </c>
      <c r="B167" s="4">
        <v>6</v>
      </c>
      <c r="D167" s="1" t="s">
        <v>2532</v>
      </c>
      <c r="E167" s="4">
        <v>5</v>
      </c>
      <c r="G167" s="7" t="str">
        <f t="shared" si="12"/>
        <v>女性 (名詞)</v>
      </c>
      <c r="H167" s="7">
        <f t="shared" si="10"/>
        <v>6</v>
      </c>
      <c r="I167" s="7">
        <f t="shared" si="11"/>
        <v>5</v>
      </c>
      <c r="J167" s="9">
        <v>42</v>
      </c>
      <c r="K167" s="10">
        <f t="shared" si="13"/>
        <v>2.1282317058492679</v>
      </c>
      <c r="L167" s="10">
        <f t="shared" si="14"/>
        <v>12.769390235095607</v>
      </c>
    </row>
    <row r="168" spans="1:12">
      <c r="A168" s="1" t="s">
        <v>1671</v>
      </c>
      <c r="B168" s="4">
        <v>6</v>
      </c>
      <c r="D168" s="1" t="s">
        <v>2535</v>
      </c>
      <c r="E168" s="4">
        <v>5</v>
      </c>
      <c r="G168" s="7" t="str">
        <f t="shared" si="12"/>
        <v>中 (名詞)</v>
      </c>
      <c r="H168" s="7">
        <f t="shared" si="10"/>
        <v>6</v>
      </c>
      <c r="I168" s="7">
        <f t="shared" si="11"/>
        <v>6</v>
      </c>
      <c r="J168" s="9">
        <v>42</v>
      </c>
      <c r="K168" s="10">
        <f t="shared" si="13"/>
        <v>1.9459101490553132</v>
      </c>
      <c r="L168" s="10">
        <f t="shared" si="14"/>
        <v>11.675460894331879</v>
      </c>
    </row>
    <row r="169" spans="1:12">
      <c r="A169" s="1" t="s">
        <v>1777</v>
      </c>
      <c r="B169" s="4">
        <v>6</v>
      </c>
      <c r="D169" s="1" t="s">
        <v>2587</v>
      </c>
      <c r="E169" s="4">
        <v>5</v>
      </c>
      <c r="G169" s="7" t="str">
        <f t="shared" si="12"/>
        <v>みる (動詞)</v>
      </c>
      <c r="H169" s="7">
        <f t="shared" si="10"/>
        <v>6</v>
      </c>
      <c r="I169" s="7">
        <f t="shared" si="11"/>
        <v>5</v>
      </c>
      <c r="J169" s="9">
        <v>42</v>
      </c>
      <c r="K169" s="10">
        <f t="shared" si="13"/>
        <v>2.1282317058492679</v>
      </c>
      <c r="L169" s="10">
        <f t="shared" si="14"/>
        <v>12.769390235095607</v>
      </c>
    </row>
    <row r="170" spans="1:12">
      <c r="A170" s="1" t="s">
        <v>2717</v>
      </c>
      <c r="B170" s="4">
        <v>6</v>
      </c>
      <c r="D170" s="1" t="s">
        <v>2613</v>
      </c>
      <c r="E170" s="4">
        <v>5</v>
      </c>
      <c r="G170" s="7" t="str">
        <f t="shared" si="12"/>
        <v>以上 (名詞)</v>
      </c>
      <c r="H170" s="7">
        <f t="shared" si="10"/>
        <v>6</v>
      </c>
      <c r="I170" s="7">
        <f t="shared" si="11"/>
        <v>6</v>
      </c>
      <c r="J170" s="9">
        <v>42</v>
      </c>
      <c r="K170" s="10">
        <f t="shared" si="13"/>
        <v>1.9459101490553132</v>
      </c>
      <c r="L170" s="10">
        <f t="shared" si="14"/>
        <v>11.675460894331879</v>
      </c>
    </row>
    <row r="171" spans="1:12">
      <c r="A171" s="1" t="s">
        <v>2532</v>
      </c>
      <c r="B171" s="4">
        <v>6</v>
      </c>
      <c r="D171" s="1" t="s">
        <v>2705</v>
      </c>
      <c r="E171" s="4">
        <v>5</v>
      </c>
      <c r="G171" s="7" t="str">
        <f t="shared" si="12"/>
        <v>６ (名詞)</v>
      </c>
      <c r="H171" s="7">
        <f t="shared" si="10"/>
        <v>6</v>
      </c>
      <c r="I171" s="7">
        <f t="shared" si="11"/>
        <v>5</v>
      </c>
      <c r="J171" s="9">
        <v>42</v>
      </c>
      <c r="K171" s="10">
        <f t="shared" si="13"/>
        <v>2.1282317058492679</v>
      </c>
      <c r="L171" s="10">
        <f t="shared" si="14"/>
        <v>12.769390235095607</v>
      </c>
    </row>
    <row r="172" spans="1:12">
      <c r="A172" s="1" t="s">
        <v>2542</v>
      </c>
      <c r="B172" s="4">
        <v>6</v>
      </c>
      <c r="D172" s="1" t="s">
        <v>2658</v>
      </c>
      <c r="E172" s="4">
        <v>5</v>
      </c>
      <c r="G172" s="7" t="str">
        <f t="shared" si="12"/>
        <v>ある (助動詞)</v>
      </c>
      <c r="H172" s="7">
        <f t="shared" si="10"/>
        <v>6</v>
      </c>
      <c r="I172" s="7">
        <f t="shared" si="11"/>
        <v>3</v>
      </c>
      <c r="J172" s="9">
        <v>42</v>
      </c>
      <c r="K172" s="10">
        <f t="shared" si="13"/>
        <v>2.6390573296152584</v>
      </c>
      <c r="L172" s="10">
        <f t="shared" si="14"/>
        <v>15.83434397769155</v>
      </c>
    </row>
    <row r="173" spans="1:12">
      <c r="A173" s="1" t="s">
        <v>2515</v>
      </c>
      <c r="B173" s="4">
        <v>6</v>
      </c>
      <c r="D173" s="1" t="s">
        <v>1404</v>
      </c>
      <c r="E173" s="4">
        <v>4</v>
      </c>
      <c r="G173" s="7" t="str">
        <f t="shared" si="12"/>
        <v>＾ (記号)</v>
      </c>
      <c r="H173" s="7">
        <f t="shared" si="10"/>
        <v>6</v>
      </c>
      <c r="I173" s="7">
        <f t="shared" si="11"/>
        <v>2</v>
      </c>
      <c r="J173" s="9">
        <v>42</v>
      </c>
      <c r="K173" s="10">
        <f t="shared" si="13"/>
        <v>3.044522437723423</v>
      </c>
      <c r="L173" s="10">
        <f t="shared" si="14"/>
        <v>18.267134626340539</v>
      </c>
    </row>
    <row r="174" spans="1:12">
      <c r="A174" s="1" t="s">
        <v>1435</v>
      </c>
      <c r="B174" s="4">
        <v>5</v>
      </c>
      <c r="D174" s="1" t="s">
        <v>1405</v>
      </c>
      <c r="E174" s="4">
        <v>4</v>
      </c>
      <c r="G174" s="7" t="str">
        <f t="shared" si="12"/>
        <v>気持ちよい (形容詞)</v>
      </c>
      <c r="H174" s="7">
        <f t="shared" si="10"/>
        <v>5</v>
      </c>
      <c r="I174" s="7">
        <f t="shared" si="11"/>
        <v>5</v>
      </c>
      <c r="J174" s="9">
        <v>42</v>
      </c>
      <c r="K174" s="10">
        <f t="shared" si="13"/>
        <v>2.1282317058492679</v>
      </c>
      <c r="L174" s="10">
        <f t="shared" si="14"/>
        <v>10.64115852924634</v>
      </c>
    </row>
    <row r="175" spans="1:12">
      <c r="A175" s="1" t="s">
        <v>1441</v>
      </c>
      <c r="B175" s="4">
        <v>5</v>
      </c>
      <c r="D175" s="1" t="s">
        <v>1410</v>
      </c>
      <c r="E175" s="4">
        <v>4</v>
      </c>
      <c r="G175" s="7" t="str">
        <f t="shared" si="12"/>
        <v>船 (名詞)</v>
      </c>
      <c r="H175" s="7">
        <f t="shared" si="10"/>
        <v>5</v>
      </c>
      <c r="I175" s="7">
        <f t="shared" si="11"/>
        <v>5</v>
      </c>
      <c r="J175" s="9">
        <v>42</v>
      </c>
      <c r="K175" s="10">
        <f t="shared" si="13"/>
        <v>2.1282317058492679</v>
      </c>
      <c r="L175" s="10">
        <f t="shared" si="14"/>
        <v>10.64115852924634</v>
      </c>
    </row>
    <row r="176" spans="1:12">
      <c r="A176" s="1" t="s">
        <v>1449</v>
      </c>
      <c r="B176" s="4">
        <v>5</v>
      </c>
      <c r="D176" s="1" t="s">
        <v>1422</v>
      </c>
      <c r="E176" s="4">
        <v>4</v>
      </c>
      <c r="G176" s="7" t="str">
        <f t="shared" si="12"/>
        <v>入浴 (名詞)</v>
      </c>
      <c r="H176" s="7">
        <f t="shared" si="10"/>
        <v>5</v>
      </c>
      <c r="I176" s="7">
        <f t="shared" si="11"/>
        <v>5</v>
      </c>
      <c r="J176" s="9">
        <v>42</v>
      </c>
      <c r="K176" s="10">
        <f t="shared" si="13"/>
        <v>2.1282317058492679</v>
      </c>
      <c r="L176" s="10">
        <f t="shared" si="14"/>
        <v>10.64115852924634</v>
      </c>
    </row>
    <row r="177" spans="1:12">
      <c r="A177" s="1" t="s">
        <v>1456</v>
      </c>
      <c r="B177" s="4">
        <v>5</v>
      </c>
      <c r="D177" s="1" t="s">
        <v>1456</v>
      </c>
      <c r="E177" s="4">
        <v>4</v>
      </c>
      <c r="G177" s="7" t="str">
        <f t="shared" si="12"/>
        <v>和室 (名詞)</v>
      </c>
      <c r="H177" s="7">
        <f t="shared" si="10"/>
        <v>5</v>
      </c>
      <c r="I177" s="7">
        <f t="shared" si="11"/>
        <v>4</v>
      </c>
      <c r="J177" s="9">
        <v>42</v>
      </c>
      <c r="K177" s="10">
        <f t="shared" si="13"/>
        <v>2.3513752571634776</v>
      </c>
      <c r="L177" s="10">
        <f t="shared" si="14"/>
        <v>11.756876285817388</v>
      </c>
    </row>
    <row r="178" spans="1:12">
      <c r="A178" s="1" t="s">
        <v>1478</v>
      </c>
      <c r="B178" s="4">
        <v>5</v>
      </c>
      <c r="D178" s="1" t="s">
        <v>1469</v>
      </c>
      <c r="E178" s="4">
        <v>4</v>
      </c>
      <c r="G178" s="7" t="str">
        <f t="shared" si="12"/>
        <v>飲み物 (名詞)</v>
      </c>
      <c r="H178" s="7">
        <f t="shared" si="10"/>
        <v>5</v>
      </c>
      <c r="I178" s="7">
        <f t="shared" si="11"/>
        <v>2</v>
      </c>
      <c r="J178" s="9">
        <v>42</v>
      </c>
      <c r="K178" s="10">
        <f t="shared" si="13"/>
        <v>3.044522437723423</v>
      </c>
      <c r="L178" s="10">
        <f t="shared" si="14"/>
        <v>15.222612188617115</v>
      </c>
    </row>
    <row r="179" spans="1:12">
      <c r="A179" s="1" t="s">
        <v>1523</v>
      </c>
      <c r="B179" s="4">
        <v>5</v>
      </c>
      <c r="D179" s="1" t="s">
        <v>1511</v>
      </c>
      <c r="E179" s="4">
        <v>4</v>
      </c>
      <c r="G179" s="7" t="str">
        <f t="shared" si="12"/>
        <v>匹 (名詞)</v>
      </c>
      <c r="H179" s="7">
        <f t="shared" si="10"/>
        <v>5</v>
      </c>
      <c r="I179" s="7">
        <f t="shared" si="11"/>
        <v>4</v>
      </c>
      <c r="J179" s="9">
        <v>42</v>
      </c>
      <c r="K179" s="10">
        <f t="shared" si="13"/>
        <v>2.3513752571634776</v>
      </c>
      <c r="L179" s="10">
        <f t="shared" si="14"/>
        <v>11.756876285817388</v>
      </c>
    </row>
    <row r="180" spans="1:12">
      <c r="A180" s="1" t="s">
        <v>1531</v>
      </c>
      <c r="B180" s="4">
        <v>5</v>
      </c>
      <c r="D180" s="1" t="s">
        <v>1515</v>
      </c>
      <c r="E180" s="4">
        <v>4</v>
      </c>
      <c r="G180" s="7" t="str">
        <f t="shared" si="12"/>
        <v>用 (名詞)</v>
      </c>
      <c r="H180" s="7">
        <f t="shared" si="10"/>
        <v>5</v>
      </c>
      <c r="I180" s="7">
        <f t="shared" si="11"/>
        <v>5</v>
      </c>
      <c r="J180" s="9">
        <v>42</v>
      </c>
      <c r="K180" s="10">
        <f t="shared" si="13"/>
        <v>2.1282317058492679</v>
      </c>
      <c r="L180" s="10">
        <f t="shared" si="14"/>
        <v>10.64115852924634</v>
      </c>
    </row>
    <row r="181" spans="1:12">
      <c r="A181" s="1" t="s">
        <v>1534</v>
      </c>
      <c r="B181" s="4">
        <v>5</v>
      </c>
      <c r="D181" s="1" t="s">
        <v>1520</v>
      </c>
      <c r="E181" s="4">
        <v>4</v>
      </c>
      <c r="G181" s="7" t="str">
        <f t="shared" si="12"/>
        <v>フロント (名詞)</v>
      </c>
      <c r="H181" s="7">
        <f t="shared" si="10"/>
        <v>5</v>
      </c>
      <c r="I181" s="7">
        <f t="shared" si="11"/>
        <v>4</v>
      </c>
      <c r="J181" s="9">
        <v>42</v>
      </c>
      <c r="K181" s="10">
        <f t="shared" si="13"/>
        <v>2.3513752571634776</v>
      </c>
      <c r="L181" s="10">
        <f t="shared" si="14"/>
        <v>11.756876285817388</v>
      </c>
    </row>
    <row r="182" spans="1:12">
      <c r="A182" s="1" t="s">
        <v>1535</v>
      </c>
      <c r="B182" s="4">
        <v>5</v>
      </c>
      <c r="D182" s="1" t="s">
        <v>1523</v>
      </c>
      <c r="E182" s="4">
        <v>4</v>
      </c>
      <c r="G182" s="7" t="str">
        <f t="shared" si="12"/>
        <v>悪い (形容詞)</v>
      </c>
      <c r="H182" s="7">
        <f t="shared" si="10"/>
        <v>5</v>
      </c>
      <c r="I182" s="7">
        <f t="shared" si="11"/>
        <v>4</v>
      </c>
      <c r="J182" s="9">
        <v>42</v>
      </c>
      <c r="K182" s="10">
        <f t="shared" si="13"/>
        <v>2.3513752571634776</v>
      </c>
      <c r="L182" s="10">
        <f t="shared" si="14"/>
        <v>11.756876285817388</v>
      </c>
    </row>
    <row r="183" spans="1:12">
      <c r="A183" s="1" t="s">
        <v>1542</v>
      </c>
      <c r="B183" s="4">
        <v>5</v>
      </c>
      <c r="D183" s="1" t="s">
        <v>1534</v>
      </c>
      <c r="E183" s="4">
        <v>4</v>
      </c>
      <c r="G183" s="7" t="str">
        <f t="shared" si="12"/>
        <v>男性 (名詞)</v>
      </c>
      <c r="H183" s="7">
        <f t="shared" si="10"/>
        <v>5</v>
      </c>
      <c r="I183" s="7">
        <f t="shared" si="11"/>
        <v>3</v>
      </c>
      <c r="J183" s="9">
        <v>42</v>
      </c>
      <c r="K183" s="10">
        <f t="shared" si="13"/>
        <v>2.6390573296152584</v>
      </c>
      <c r="L183" s="10">
        <f t="shared" si="14"/>
        <v>13.195286648076292</v>
      </c>
    </row>
    <row r="184" spans="1:12">
      <c r="A184" s="1" t="s">
        <v>1558</v>
      </c>
      <c r="B184" s="4">
        <v>5</v>
      </c>
      <c r="D184" s="1" t="s">
        <v>1535</v>
      </c>
      <c r="E184" s="4">
        <v>4</v>
      </c>
      <c r="G184" s="7" t="str">
        <f t="shared" si="12"/>
        <v>ロケーション (名詞)</v>
      </c>
      <c r="H184" s="7">
        <f t="shared" si="10"/>
        <v>5</v>
      </c>
      <c r="I184" s="7">
        <f t="shared" si="11"/>
        <v>4</v>
      </c>
      <c r="J184" s="9">
        <v>42</v>
      </c>
      <c r="K184" s="10">
        <f t="shared" si="13"/>
        <v>2.3513752571634776</v>
      </c>
      <c r="L184" s="10">
        <f t="shared" si="14"/>
        <v>11.756876285817388</v>
      </c>
    </row>
    <row r="185" spans="1:12">
      <c r="A185" s="1" t="s">
        <v>1592</v>
      </c>
      <c r="B185" s="4">
        <v>5</v>
      </c>
      <c r="D185" s="1" t="s">
        <v>1553</v>
      </c>
      <c r="E185" s="4">
        <v>4</v>
      </c>
      <c r="G185" s="7" t="str">
        <f t="shared" si="12"/>
        <v>連れる (動詞)</v>
      </c>
      <c r="H185" s="7">
        <f t="shared" si="10"/>
        <v>5</v>
      </c>
      <c r="I185" s="7">
        <f t="shared" si="11"/>
        <v>5</v>
      </c>
      <c r="J185" s="9">
        <v>42</v>
      </c>
      <c r="K185" s="10">
        <f t="shared" si="13"/>
        <v>2.1282317058492679</v>
      </c>
      <c r="L185" s="10">
        <f t="shared" si="14"/>
        <v>10.64115852924634</v>
      </c>
    </row>
    <row r="186" spans="1:12">
      <c r="A186" s="1" t="s">
        <v>1614</v>
      </c>
      <c r="B186" s="4">
        <v>5</v>
      </c>
      <c r="D186" s="1" t="s">
        <v>1554</v>
      </c>
      <c r="E186" s="4">
        <v>4</v>
      </c>
      <c r="G186" s="7" t="str">
        <f t="shared" si="12"/>
        <v>きれい (名詞)</v>
      </c>
      <c r="H186" s="7">
        <f t="shared" si="10"/>
        <v>5</v>
      </c>
      <c r="I186" s="7">
        <f t="shared" si="11"/>
        <v>4</v>
      </c>
      <c r="J186" s="9">
        <v>42</v>
      </c>
      <c r="K186" s="10">
        <f t="shared" si="13"/>
        <v>2.3513752571634776</v>
      </c>
      <c r="L186" s="10">
        <f t="shared" si="14"/>
        <v>11.756876285817388</v>
      </c>
    </row>
    <row r="187" spans="1:12">
      <c r="A187" s="1" t="s">
        <v>1647</v>
      </c>
      <c r="B187" s="4">
        <v>5</v>
      </c>
      <c r="D187" s="1" t="s">
        <v>1558</v>
      </c>
      <c r="E187" s="4">
        <v>4</v>
      </c>
      <c r="G187" s="7" t="str">
        <f t="shared" si="12"/>
        <v>喜ぶ (動詞)</v>
      </c>
      <c r="H187" s="7">
        <f t="shared" si="10"/>
        <v>5</v>
      </c>
      <c r="I187" s="7">
        <f t="shared" si="11"/>
        <v>4</v>
      </c>
      <c r="J187" s="9">
        <v>42</v>
      </c>
      <c r="K187" s="10">
        <f t="shared" si="13"/>
        <v>2.3513752571634776</v>
      </c>
      <c r="L187" s="10">
        <f t="shared" si="14"/>
        <v>11.756876285817388</v>
      </c>
    </row>
    <row r="188" spans="1:12">
      <c r="A188" s="1" t="s">
        <v>1702</v>
      </c>
      <c r="B188" s="4">
        <v>5</v>
      </c>
      <c r="D188" s="1" t="s">
        <v>1571</v>
      </c>
      <c r="E188" s="4">
        <v>4</v>
      </c>
      <c r="G188" s="7" t="str">
        <f t="shared" si="12"/>
        <v>さん (名詞)</v>
      </c>
      <c r="H188" s="7">
        <f t="shared" si="10"/>
        <v>5</v>
      </c>
      <c r="I188" s="7">
        <f t="shared" si="11"/>
        <v>4</v>
      </c>
      <c r="J188" s="9">
        <v>42</v>
      </c>
      <c r="K188" s="10">
        <f t="shared" si="13"/>
        <v>2.3513752571634776</v>
      </c>
      <c r="L188" s="10">
        <f t="shared" si="14"/>
        <v>11.756876285817388</v>
      </c>
    </row>
    <row r="189" spans="1:12">
      <c r="A189" s="1" t="s">
        <v>1717</v>
      </c>
      <c r="B189" s="4">
        <v>5</v>
      </c>
      <c r="D189" s="1" t="s">
        <v>1574</v>
      </c>
      <c r="E189" s="4">
        <v>4</v>
      </c>
      <c r="G189" s="7" t="str">
        <f t="shared" si="12"/>
        <v>私 (名詞)</v>
      </c>
      <c r="H189" s="7">
        <f t="shared" si="10"/>
        <v>5</v>
      </c>
      <c r="I189" s="7">
        <f t="shared" si="11"/>
        <v>5</v>
      </c>
      <c r="J189" s="9">
        <v>42</v>
      </c>
      <c r="K189" s="10">
        <f t="shared" si="13"/>
        <v>2.1282317058492679</v>
      </c>
      <c r="L189" s="10">
        <f t="shared" si="14"/>
        <v>10.64115852924634</v>
      </c>
    </row>
    <row r="190" spans="1:12">
      <c r="A190" s="1" t="s">
        <v>1738</v>
      </c>
      <c r="B190" s="4">
        <v>5</v>
      </c>
      <c r="D190" s="1" t="s">
        <v>1578</v>
      </c>
      <c r="E190" s="4">
        <v>4</v>
      </c>
      <c r="G190" s="7" t="str">
        <f t="shared" si="12"/>
        <v>そこ (名詞)</v>
      </c>
      <c r="H190" s="7">
        <f t="shared" si="10"/>
        <v>5</v>
      </c>
      <c r="I190" s="7">
        <f t="shared" si="11"/>
        <v>5</v>
      </c>
      <c r="J190" s="9">
        <v>42</v>
      </c>
      <c r="K190" s="10">
        <f t="shared" si="13"/>
        <v>2.1282317058492679</v>
      </c>
      <c r="L190" s="10">
        <f t="shared" si="14"/>
        <v>10.64115852924634</v>
      </c>
    </row>
    <row r="191" spans="1:12">
      <c r="A191" s="1" t="s">
        <v>1762</v>
      </c>
      <c r="B191" s="4">
        <v>5</v>
      </c>
      <c r="D191" s="1" t="s">
        <v>1599</v>
      </c>
      <c r="E191" s="4">
        <v>4</v>
      </c>
      <c r="G191" s="7" t="str">
        <f t="shared" si="12"/>
        <v>出来る (動詞)</v>
      </c>
      <c r="H191" s="7">
        <f t="shared" si="10"/>
        <v>5</v>
      </c>
      <c r="I191" s="7">
        <f t="shared" si="11"/>
        <v>3</v>
      </c>
      <c r="J191" s="9">
        <v>42</v>
      </c>
      <c r="K191" s="10">
        <f t="shared" si="13"/>
        <v>2.6390573296152584</v>
      </c>
      <c r="L191" s="10">
        <f t="shared" si="14"/>
        <v>13.195286648076292</v>
      </c>
    </row>
    <row r="192" spans="1:12">
      <c r="A192" s="1" t="s">
        <v>1770</v>
      </c>
      <c r="B192" s="4">
        <v>5</v>
      </c>
      <c r="D192" s="1" t="s">
        <v>1601</v>
      </c>
      <c r="E192" s="4">
        <v>4</v>
      </c>
      <c r="G192" s="7" t="str">
        <f t="shared" si="12"/>
        <v>年 (名詞)</v>
      </c>
      <c r="H192" s="7">
        <f t="shared" si="10"/>
        <v>5</v>
      </c>
      <c r="I192" s="7">
        <f t="shared" si="11"/>
        <v>4</v>
      </c>
      <c r="J192" s="9">
        <v>42</v>
      </c>
      <c r="K192" s="10">
        <f t="shared" si="13"/>
        <v>2.3513752571634776</v>
      </c>
      <c r="L192" s="10">
        <f t="shared" si="14"/>
        <v>11.756876285817388</v>
      </c>
    </row>
    <row r="193" spans="1:12">
      <c r="A193" s="1" t="s">
        <v>1839</v>
      </c>
      <c r="B193" s="4">
        <v>5</v>
      </c>
      <c r="D193" s="1" t="s">
        <v>1605</v>
      </c>
      <c r="E193" s="4">
        <v>4</v>
      </c>
      <c r="G193" s="7" t="str">
        <f t="shared" si="12"/>
        <v>見える (動詞)</v>
      </c>
      <c r="H193" s="7">
        <f t="shared" si="10"/>
        <v>5</v>
      </c>
      <c r="I193" s="7">
        <f t="shared" si="11"/>
        <v>4</v>
      </c>
      <c r="J193" s="9">
        <v>42</v>
      </c>
      <c r="K193" s="10">
        <f t="shared" si="13"/>
        <v>2.3513752571634776</v>
      </c>
      <c r="L193" s="10">
        <f t="shared" si="14"/>
        <v>11.756876285817388</v>
      </c>
    </row>
    <row r="194" spans="1:12">
      <c r="A194" s="1" t="s">
        <v>1854</v>
      </c>
      <c r="B194" s="4">
        <v>5</v>
      </c>
      <c r="D194" s="1" t="s">
        <v>1614</v>
      </c>
      <c r="E194" s="4">
        <v>4</v>
      </c>
      <c r="G194" s="7" t="str">
        <f t="shared" si="12"/>
        <v>浴場 (名詞)</v>
      </c>
      <c r="H194" s="7">
        <f t="shared" si="10"/>
        <v>5</v>
      </c>
      <c r="I194" s="7">
        <f t="shared" si="11"/>
        <v>5</v>
      </c>
      <c r="J194" s="9">
        <v>42</v>
      </c>
      <c r="K194" s="10">
        <f t="shared" si="13"/>
        <v>2.1282317058492679</v>
      </c>
      <c r="L194" s="10">
        <f t="shared" si="14"/>
        <v>10.64115852924634</v>
      </c>
    </row>
    <row r="195" spans="1:12">
      <c r="A195" s="1" t="s">
        <v>1885</v>
      </c>
      <c r="B195" s="4">
        <v>5</v>
      </c>
      <c r="D195" s="1" t="s">
        <v>1647</v>
      </c>
      <c r="E195" s="4">
        <v>4</v>
      </c>
      <c r="G195" s="7" t="str">
        <f t="shared" si="12"/>
        <v>温かい (形容詞)</v>
      </c>
      <c r="H195" s="7">
        <f t="shared" si="10"/>
        <v>5</v>
      </c>
      <c r="I195" s="7">
        <f t="shared" si="11"/>
        <v>3</v>
      </c>
      <c r="J195" s="9">
        <v>42</v>
      </c>
      <c r="K195" s="10">
        <f t="shared" si="13"/>
        <v>2.6390573296152584</v>
      </c>
      <c r="L195" s="10">
        <f t="shared" si="14"/>
        <v>13.195286648076292</v>
      </c>
    </row>
    <row r="196" spans="1:12">
      <c r="A196" s="1" t="s">
        <v>1903</v>
      </c>
      <c r="B196" s="4">
        <v>5</v>
      </c>
      <c r="D196" s="1" t="s">
        <v>1662</v>
      </c>
      <c r="E196" s="4">
        <v>4</v>
      </c>
      <c r="G196" s="7" t="str">
        <f t="shared" si="12"/>
        <v>臭い (形容詞)</v>
      </c>
      <c r="H196" s="7">
        <f t="shared" si="10"/>
        <v>5</v>
      </c>
      <c r="I196" s="7">
        <f t="shared" si="11"/>
        <v>3</v>
      </c>
      <c r="J196" s="9">
        <v>42</v>
      </c>
      <c r="K196" s="10">
        <f t="shared" si="13"/>
        <v>2.6390573296152584</v>
      </c>
      <c r="L196" s="10">
        <f t="shared" si="14"/>
        <v>13.195286648076292</v>
      </c>
    </row>
    <row r="197" spans="1:12">
      <c r="A197" s="1" t="s">
        <v>1951</v>
      </c>
      <c r="B197" s="4">
        <v>5</v>
      </c>
      <c r="D197" s="1" t="s">
        <v>1667</v>
      </c>
      <c r="E197" s="4">
        <v>4</v>
      </c>
      <c r="G197" s="7" t="str">
        <f t="shared" si="12"/>
        <v>海水浴 (名詞)</v>
      </c>
      <c r="H197" s="7">
        <f t="shared" ref="H197:H260" si="15">VLOOKUP(G197,A:B,2,FALSE)</f>
        <v>5</v>
      </c>
      <c r="I197" s="7">
        <f t="shared" ref="I197:I260" si="16">VLOOKUP(G197,D:E,2,FALSE)</f>
        <v>1</v>
      </c>
      <c r="J197" s="9">
        <v>42</v>
      </c>
      <c r="K197" s="10">
        <f t="shared" si="13"/>
        <v>3.7376696182833684</v>
      </c>
      <c r="L197" s="10">
        <f t="shared" si="14"/>
        <v>18.688348091416842</v>
      </c>
    </row>
    <row r="198" spans="1:12">
      <c r="A198" s="1" t="s">
        <v>1976</v>
      </c>
      <c r="B198" s="4">
        <v>5</v>
      </c>
      <c r="D198" s="1" t="s">
        <v>1699</v>
      </c>
      <c r="E198" s="4">
        <v>4</v>
      </c>
      <c r="G198" s="7" t="str">
        <f t="shared" ref="G198:G261" si="17">A198</f>
        <v>駐車 (名詞)</v>
      </c>
      <c r="H198" s="7">
        <f t="shared" si="15"/>
        <v>5</v>
      </c>
      <c r="I198" s="7">
        <f t="shared" si="16"/>
        <v>4</v>
      </c>
      <c r="J198" s="9">
        <v>42</v>
      </c>
      <c r="K198" s="10">
        <f t="shared" ref="K198:K261" si="18">LN(J198/I198)</f>
        <v>2.3513752571634776</v>
      </c>
      <c r="L198" s="10">
        <f t="shared" ref="L198:L261" si="19">H198*K198</f>
        <v>11.756876285817388</v>
      </c>
    </row>
    <row r="199" spans="1:12">
      <c r="A199" s="1" t="s">
        <v>2022</v>
      </c>
      <c r="B199" s="4">
        <v>5</v>
      </c>
      <c r="D199" s="1" t="s">
        <v>1702</v>
      </c>
      <c r="E199" s="4">
        <v>4</v>
      </c>
      <c r="G199" s="7" t="str">
        <f t="shared" si="17"/>
        <v>施設 (名詞)</v>
      </c>
      <c r="H199" s="7">
        <f t="shared" si="15"/>
        <v>5</v>
      </c>
      <c r="I199" s="7">
        <f t="shared" si="16"/>
        <v>4</v>
      </c>
      <c r="J199" s="9">
        <v>42</v>
      </c>
      <c r="K199" s="10">
        <f t="shared" si="18"/>
        <v>2.3513752571634776</v>
      </c>
      <c r="L199" s="10">
        <f t="shared" si="19"/>
        <v>11.756876285817388</v>
      </c>
    </row>
    <row r="200" spans="1:12">
      <c r="A200" s="1" t="s">
        <v>2519</v>
      </c>
      <c r="B200" s="4">
        <v>5</v>
      </c>
      <c r="D200" s="1" t="s">
        <v>1748</v>
      </c>
      <c r="E200" s="4">
        <v>4</v>
      </c>
      <c r="G200" s="7" t="str">
        <f t="shared" si="17"/>
        <v>～ (未知語)</v>
      </c>
      <c r="H200" s="7">
        <f t="shared" si="15"/>
        <v>5</v>
      </c>
      <c r="I200" s="7">
        <f t="shared" si="16"/>
        <v>4</v>
      </c>
      <c r="J200" s="9">
        <v>42</v>
      </c>
      <c r="K200" s="10">
        <f t="shared" si="18"/>
        <v>2.3513752571634776</v>
      </c>
      <c r="L200" s="10">
        <f t="shared" si="19"/>
        <v>11.756876285817388</v>
      </c>
    </row>
    <row r="201" spans="1:12">
      <c r="A201" s="1" t="s">
        <v>2531</v>
      </c>
      <c r="B201" s="4">
        <v>5</v>
      </c>
      <c r="D201" s="1" t="s">
        <v>1770</v>
      </c>
      <c r="E201" s="4">
        <v>4</v>
      </c>
      <c r="G201" s="7" t="str">
        <f t="shared" si="17"/>
        <v>５ (名詞)</v>
      </c>
      <c r="H201" s="7">
        <f t="shared" si="15"/>
        <v>5</v>
      </c>
      <c r="I201" s="7">
        <f t="shared" si="16"/>
        <v>5</v>
      </c>
      <c r="J201" s="9">
        <v>42</v>
      </c>
      <c r="K201" s="10">
        <f t="shared" si="18"/>
        <v>2.1282317058492679</v>
      </c>
      <c r="L201" s="10">
        <f t="shared" si="19"/>
        <v>10.64115852924634</v>
      </c>
    </row>
    <row r="202" spans="1:12">
      <c r="A202" s="1" t="s">
        <v>2584</v>
      </c>
      <c r="B202" s="4">
        <v>5</v>
      </c>
      <c r="D202" s="1" t="s">
        <v>1839</v>
      </c>
      <c r="E202" s="4">
        <v>4</v>
      </c>
      <c r="G202" s="7" t="str">
        <f t="shared" si="17"/>
        <v>しか (助詞)</v>
      </c>
      <c r="H202" s="7">
        <f t="shared" si="15"/>
        <v>5</v>
      </c>
      <c r="I202" s="7">
        <f t="shared" si="16"/>
        <v>4</v>
      </c>
      <c r="J202" s="9">
        <v>42</v>
      </c>
      <c r="K202" s="10">
        <f t="shared" si="18"/>
        <v>2.3513752571634776</v>
      </c>
      <c r="L202" s="10">
        <f t="shared" si="19"/>
        <v>11.756876285817388</v>
      </c>
    </row>
    <row r="203" spans="1:12">
      <c r="A203" s="1" t="s">
        <v>2625</v>
      </c>
      <c r="B203" s="4">
        <v>5</v>
      </c>
      <c r="D203" s="1" t="s">
        <v>1897</v>
      </c>
      <c r="E203" s="4">
        <v>4</v>
      </c>
      <c r="G203" s="7" t="str">
        <f t="shared" si="17"/>
        <v>でも (助詞)</v>
      </c>
      <c r="H203" s="7">
        <f t="shared" si="15"/>
        <v>5</v>
      </c>
      <c r="I203" s="7">
        <f t="shared" si="16"/>
        <v>4</v>
      </c>
      <c r="J203" s="9">
        <v>42</v>
      </c>
      <c r="K203" s="10">
        <f t="shared" si="18"/>
        <v>2.3513752571634776</v>
      </c>
      <c r="L203" s="10">
        <f t="shared" si="19"/>
        <v>11.756876285817388</v>
      </c>
    </row>
    <row r="204" spans="1:12">
      <c r="A204" s="1" t="s">
        <v>2535</v>
      </c>
      <c r="B204" s="4">
        <v>5</v>
      </c>
      <c r="D204" s="1" t="s">
        <v>1899</v>
      </c>
      <c r="E204" s="4">
        <v>4</v>
      </c>
      <c r="G204" s="7" t="str">
        <f t="shared" si="17"/>
        <v>９ (名詞)</v>
      </c>
      <c r="H204" s="7">
        <f t="shared" si="15"/>
        <v>5</v>
      </c>
      <c r="I204" s="7">
        <f t="shared" si="16"/>
        <v>5</v>
      </c>
      <c r="J204" s="9">
        <v>42</v>
      </c>
      <c r="K204" s="10">
        <f t="shared" si="18"/>
        <v>2.1282317058492679</v>
      </c>
      <c r="L204" s="10">
        <f t="shared" si="19"/>
        <v>10.64115852924634</v>
      </c>
    </row>
    <row r="205" spans="1:12">
      <c r="A205" s="1" t="s">
        <v>2713</v>
      </c>
      <c r="B205" s="4">
        <v>5</v>
      </c>
      <c r="D205" s="1" t="s">
        <v>1916</v>
      </c>
      <c r="E205" s="4">
        <v>4</v>
      </c>
      <c r="G205" s="7" t="str">
        <f t="shared" si="17"/>
        <v>ワンコ (未知語)</v>
      </c>
      <c r="H205" s="7">
        <f t="shared" si="15"/>
        <v>5</v>
      </c>
      <c r="I205" s="7">
        <f t="shared" si="16"/>
        <v>3</v>
      </c>
      <c r="J205" s="9">
        <v>42</v>
      </c>
      <c r="K205" s="10">
        <f t="shared" si="18"/>
        <v>2.6390573296152584</v>
      </c>
      <c r="L205" s="10">
        <f t="shared" si="19"/>
        <v>13.195286648076292</v>
      </c>
    </row>
    <row r="206" spans="1:12">
      <c r="A206" s="1" t="s">
        <v>2613</v>
      </c>
      <c r="B206" s="4">
        <v>5</v>
      </c>
      <c r="D206" s="1" t="s">
        <v>1955</v>
      </c>
      <c r="E206" s="4">
        <v>4</v>
      </c>
      <c r="G206" s="7" t="str">
        <f t="shared" si="17"/>
        <v>ため (名詞)</v>
      </c>
      <c r="H206" s="7">
        <f t="shared" si="15"/>
        <v>5</v>
      </c>
      <c r="I206" s="7">
        <f t="shared" si="16"/>
        <v>5</v>
      </c>
      <c r="J206" s="9">
        <v>42</v>
      </c>
      <c r="K206" s="10">
        <f t="shared" si="18"/>
        <v>2.1282317058492679</v>
      </c>
      <c r="L206" s="10">
        <f t="shared" si="19"/>
        <v>10.64115852924634</v>
      </c>
    </row>
    <row r="207" spans="1:12">
      <c r="A207" s="1" t="s">
        <v>2705</v>
      </c>
      <c r="B207" s="4">
        <v>5</v>
      </c>
      <c r="D207" s="1" t="s">
        <v>1976</v>
      </c>
      <c r="E207" s="4">
        <v>4</v>
      </c>
      <c r="G207" s="7" t="str">
        <f t="shared" si="17"/>
        <v>よく (副詞)</v>
      </c>
      <c r="H207" s="7">
        <f t="shared" si="15"/>
        <v>5</v>
      </c>
      <c r="I207" s="7">
        <f t="shared" si="16"/>
        <v>5</v>
      </c>
      <c r="J207" s="9">
        <v>42</v>
      </c>
      <c r="K207" s="10">
        <f t="shared" si="18"/>
        <v>2.1282317058492679</v>
      </c>
      <c r="L207" s="10">
        <f t="shared" si="19"/>
        <v>10.64115852924634</v>
      </c>
    </row>
    <row r="208" spans="1:12">
      <c r="A208" s="1" t="s">
        <v>2658</v>
      </c>
      <c r="B208" s="4">
        <v>5</v>
      </c>
      <c r="D208" s="1" t="s">
        <v>2022</v>
      </c>
      <c r="E208" s="4">
        <v>4</v>
      </c>
      <c r="G208" s="7" t="str">
        <f t="shared" si="17"/>
        <v>ね (助詞)</v>
      </c>
      <c r="H208" s="7">
        <f t="shared" si="15"/>
        <v>5</v>
      </c>
      <c r="I208" s="7">
        <f t="shared" si="16"/>
        <v>5</v>
      </c>
      <c r="J208" s="9">
        <v>42</v>
      </c>
      <c r="K208" s="10">
        <f t="shared" si="18"/>
        <v>2.1282317058492679</v>
      </c>
      <c r="L208" s="10">
        <f t="shared" si="19"/>
        <v>10.64115852924634</v>
      </c>
    </row>
    <row r="209" spans="1:12">
      <c r="A209" s="1" t="s">
        <v>2702</v>
      </c>
      <c r="B209" s="4">
        <v>5</v>
      </c>
      <c r="D209" s="1" t="s">
        <v>2102</v>
      </c>
      <c r="E209" s="4">
        <v>4</v>
      </c>
      <c r="G209" s="7" t="str">
        <f t="shared" si="17"/>
        <v>よ (助詞)</v>
      </c>
      <c r="H209" s="7">
        <f t="shared" si="15"/>
        <v>5</v>
      </c>
      <c r="I209" s="7">
        <f t="shared" si="16"/>
        <v>4</v>
      </c>
      <c r="J209" s="9">
        <v>42</v>
      </c>
      <c r="K209" s="10">
        <f t="shared" si="18"/>
        <v>2.3513752571634776</v>
      </c>
      <c r="L209" s="10">
        <f t="shared" si="19"/>
        <v>11.756876285817388</v>
      </c>
    </row>
    <row r="210" spans="1:12">
      <c r="A210" s="1" t="s">
        <v>2646</v>
      </c>
      <c r="B210" s="4">
        <v>5</v>
      </c>
      <c r="D210" s="1" t="s">
        <v>2111</v>
      </c>
      <c r="E210" s="4">
        <v>4</v>
      </c>
      <c r="G210" s="7" t="str">
        <f t="shared" si="17"/>
        <v>ながら (助詞)</v>
      </c>
      <c r="H210" s="7">
        <f t="shared" si="15"/>
        <v>5</v>
      </c>
      <c r="I210" s="7">
        <f t="shared" si="16"/>
        <v>4</v>
      </c>
      <c r="J210" s="9">
        <v>42</v>
      </c>
      <c r="K210" s="10">
        <f t="shared" si="18"/>
        <v>2.3513752571634776</v>
      </c>
      <c r="L210" s="10">
        <f t="shared" si="19"/>
        <v>11.756876285817388</v>
      </c>
    </row>
    <row r="211" spans="1:12">
      <c r="A211" s="1" t="s">
        <v>2690</v>
      </c>
      <c r="B211" s="4">
        <v>5</v>
      </c>
      <c r="D211" s="1" t="s">
        <v>2174</v>
      </c>
      <c r="E211" s="4">
        <v>4</v>
      </c>
      <c r="G211" s="7" t="str">
        <f t="shared" si="17"/>
        <v>もう少し (副詞)</v>
      </c>
      <c r="H211" s="7">
        <f t="shared" si="15"/>
        <v>5</v>
      </c>
      <c r="I211" s="7">
        <f t="shared" si="16"/>
        <v>4</v>
      </c>
      <c r="J211" s="9">
        <v>42</v>
      </c>
      <c r="K211" s="10">
        <f t="shared" si="18"/>
        <v>2.3513752571634776</v>
      </c>
      <c r="L211" s="10">
        <f t="shared" si="19"/>
        <v>11.756876285817388</v>
      </c>
    </row>
    <row r="212" spans="1:12">
      <c r="A212" s="1" t="s">
        <v>2506</v>
      </c>
      <c r="B212" s="4">
        <v>5</v>
      </c>
      <c r="D212" s="1" t="s">
        <v>1504</v>
      </c>
      <c r="E212" s="4">
        <v>4</v>
      </c>
      <c r="G212" s="7" t="str">
        <f t="shared" si="17"/>
        <v>「 (記号)</v>
      </c>
      <c r="H212" s="7">
        <f t="shared" si="15"/>
        <v>5</v>
      </c>
      <c r="I212" s="7">
        <f t="shared" si="16"/>
        <v>3</v>
      </c>
      <c r="J212" s="9">
        <v>42</v>
      </c>
      <c r="K212" s="10">
        <f t="shared" si="18"/>
        <v>2.6390573296152584</v>
      </c>
      <c r="L212" s="10">
        <f t="shared" si="19"/>
        <v>13.195286648076292</v>
      </c>
    </row>
    <row r="213" spans="1:12">
      <c r="A213" s="1" t="s">
        <v>2507</v>
      </c>
      <c r="B213" s="4">
        <v>5</v>
      </c>
      <c r="D213" s="1" t="s">
        <v>2519</v>
      </c>
      <c r="E213" s="4">
        <v>4</v>
      </c>
      <c r="G213" s="7" t="str">
        <f t="shared" si="17"/>
        <v>」 (記号)</v>
      </c>
      <c r="H213" s="7">
        <f t="shared" si="15"/>
        <v>5</v>
      </c>
      <c r="I213" s="7">
        <f t="shared" si="16"/>
        <v>3</v>
      </c>
      <c r="J213" s="9">
        <v>42</v>
      </c>
      <c r="K213" s="10">
        <f t="shared" si="18"/>
        <v>2.6390573296152584</v>
      </c>
      <c r="L213" s="10">
        <f t="shared" si="19"/>
        <v>13.195286648076292</v>
      </c>
    </row>
    <row r="214" spans="1:12">
      <c r="A214" s="1" t="s">
        <v>2569</v>
      </c>
      <c r="B214" s="4">
        <v>5</v>
      </c>
      <c r="D214" s="1" t="s">
        <v>2584</v>
      </c>
      <c r="E214" s="4">
        <v>4</v>
      </c>
      <c r="G214" s="7" t="str">
        <f t="shared" si="17"/>
        <v>くる (動詞)</v>
      </c>
      <c r="H214" s="7">
        <f t="shared" si="15"/>
        <v>5</v>
      </c>
      <c r="I214" s="7">
        <f t="shared" si="16"/>
        <v>4</v>
      </c>
      <c r="J214" s="9">
        <v>42</v>
      </c>
      <c r="K214" s="10">
        <f t="shared" si="18"/>
        <v>2.3513752571634776</v>
      </c>
      <c r="L214" s="10">
        <f t="shared" si="19"/>
        <v>11.756876285817388</v>
      </c>
    </row>
    <row r="215" spans="1:12">
      <c r="A215" s="1" t="s">
        <v>1404</v>
      </c>
      <c r="B215" s="4">
        <v>4</v>
      </c>
      <c r="D215" s="1" t="s">
        <v>2578</v>
      </c>
      <c r="E215" s="4">
        <v>4</v>
      </c>
      <c r="G215" s="7" t="str">
        <f t="shared" si="17"/>
        <v>考える (動詞)</v>
      </c>
      <c r="H215" s="7">
        <f t="shared" si="15"/>
        <v>4</v>
      </c>
      <c r="I215" s="7">
        <f t="shared" si="16"/>
        <v>4</v>
      </c>
      <c r="J215" s="9">
        <v>42</v>
      </c>
      <c r="K215" s="10">
        <f t="shared" si="18"/>
        <v>2.3513752571634776</v>
      </c>
      <c r="L215" s="10">
        <f t="shared" si="19"/>
        <v>9.4055010286539105</v>
      </c>
    </row>
    <row r="216" spans="1:12">
      <c r="A216" s="1" t="s">
        <v>1405</v>
      </c>
      <c r="B216" s="4">
        <v>4</v>
      </c>
      <c r="D216" s="1" t="s">
        <v>2625</v>
      </c>
      <c r="E216" s="4">
        <v>4</v>
      </c>
      <c r="G216" s="7" t="str">
        <f t="shared" si="17"/>
        <v>行う (動詞)</v>
      </c>
      <c r="H216" s="7">
        <f t="shared" si="15"/>
        <v>4</v>
      </c>
      <c r="I216" s="7">
        <f t="shared" si="16"/>
        <v>4</v>
      </c>
      <c r="J216" s="9">
        <v>42</v>
      </c>
      <c r="K216" s="10">
        <f t="shared" si="18"/>
        <v>2.3513752571634776</v>
      </c>
      <c r="L216" s="10">
        <f t="shared" si="19"/>
        <v>9.4055010286539105</v>
      </c>
    </row>
    <row r="217" spans="1:12">
      <c r="A217" s="1" t="s">
        <v>1410</v>
      </c>
      <c r="B217" s="4">
        <v>4</v>
      </c>
      <c r="D217" s="1" t="s">
        <v>2733</v>
      </c>
      <c r="E217" s="4">
        <v>4</v>
      </c>
      <c r="G217" s="7" t="str">
        <f t="shared" si="17"/>
        <v>畳 (名詞)</v>
      </c>
      <c r="H217" s="7">
        <f t="shared" si="15"/>
        <v>4</v>
      </c>
      <c r="I217" s="7">
        <f t="shared" si="16"/>
        <v>4</v>
      </c>
      <c r="J217" s="9">
        <v>42</v>
      </c>
      <c r="K217" s="10">
        <f t="shared" si="18"/>
        <v>2.3513752571634776</v>
      </c>
      <c r="L217" s="10">
        <f t="shared" si="19"/>
        <v>9.4055010286539105</v>
      </c>
    </row>
    <row r="218" spans="1:12">
      <c r="A218" s="1" t="s">
        <v>1416</v>
      </c>
      <c r="B218" s="4">
        <v>4</v>
      </c>
      <c r="D218" s="1" t="s">
        <v>2645</v>
      </c>
      <c r="E218" s="4">
        <v>4</v>
      </c>
      <c r="G218" s="7" t="str">
        <f t="shared" si="17"/>
        <v>値段 (名詞)</v>
      </c>
      <c r="H218" s="7">
        <f t="shared" si="15"/>
        <v>4</v>
      </c>
      <c r="I218" s="7">
        <f t="shared" si="16"/>
        <v>3</v>
      </c>
      <c r="J218" s="9">
        <v>42</v>
      </c>
      <c r="K218" s="10">
        <f t="shared" si="18"/>
        <v>2.6390573296152584</v>
      </c>
      <c r="L218" s="10">
        <f t="shared" si="19"/>
        <v>10.556229318461034</v>
      </c>
    </row>
    <row r="219" spans="1:12">
      <c r="A219" s="1" t="s">
        <v>1422</v>
      </c>
      <c r="B219" s="4">
        <v>4</v>
      </c>
      <c r="D219" s="1" t="s">
        <v>2719</v>
      </c>
      <c r="E219" s="4">
        <v>4</v>
      </c>
      <c r="G219" s="7" t="str">
        <f t="shared" si="17"/>
        <v>立地 (名詞)</v>
      </c>
      <c r="H219" s="7">
        <f t="shared" si="15"/>
        <v>4</v>
      </c>
      <c r="I219" s="7">
        <f t="shared" si="16"/>
        <v>4</v>
      </c>
      <c r="J219" s="9">
        <v>42</v>
      </c>
      <c r="K219" s="10">
        <f t="shared" si="18"/>
        <v>2.3513752571634776</v>
      </c>
      <c r="L219" s="10">
        <f t="shared" si="19"/>
        <v>9.4055010286539105</v>
      </c>
    </row>
    <row r="220" spans="1:12">
      <c r="A220" s="1" t="s">
        <v>1443</v>
      </c>
      <c r="B220" s="4">
        <v>4</v>
      </c>
      <c r="D220" s="1" t="s">
        <v>2571</v>
      </c>
      <c r="E220" s="4">
        <v>4</v>
      </c>
      <c r="G220" s="7" t="str">
        <f t="shared" si="17"/>
        <v>太平洋 (名詞)</v>
      </c>
      <c r="H220" s="7">
        <f t="shared" si="15"/>
        <v>4</v>
      </c>
      <c r="I220" s="7">
        <f t="shared" si="16"/>
        <v>3</v>
      </c>
      <c r="J220" s="9">
        <v>42</v>
      </c>
      <c r="K220" s="10">
        <f t="shared" si="18"/>
        <v>2.6390573296152584</v>
      </c>
      <c r="L220" s="10">
        <f t="shared" si="19"/>
        <v>10.556229318461034</v>
      </c>
    </row>
    <row r="221" spans="1:12">
      <c r="A221" s="1" t="s">
        <v>1444</v>
      </c>
      <c r="B221" s="4">
        <v>4</v>
      </c>
      <c r="D221" s="1" t="s">
        <v>2627</v>
      </c>
      <c r="E221" s="4">
        <v>4</v>
      </c>
      <c r="G221" s="7" t="str">
        <f t="shared" si="17"/>
        <v>貸し切り (名詞)</v>
      </c>
      <c r="H221" s="7">
        <f t="shared" si="15"/>
        <v>4</v>
      </c>
      <c r="I221" s="7">
        <f t="shared" si="16"/>
        <v>3</v>
      </c>
      <c r="J221" s="9">
        <v>42</v>
      </c>
      <c r="K221" s="10">
        <f t="shared" si="18"/>
        <v>2.6390573296152584</v>
      </c>
      <c r="L221" s="10">
        <f t="shared" si="19"/>
        <v>10.556229318461034</v>
      </c>
    </row>
    <row r="222" spans="1:12">
      <c r="A222" s="1" t="s">
        <v>1469</v>
      </c>
      <c r="B222" s="4">
        <v>4</v>
      </c>
      <c r="D222" s="1" t="s">
        <v>2702</v>
      </c>
      <c r="E222" s="4">
        <v>4</v>
      </c>
      <c r="G222" s="7" t="str">
        <f t="shared" si="17"/>
        <v>さ (名詞)</v>
      </c>
      <c r="H222" s="7">
        <f t="shared" si="15"/>
        <v>4</v>
      </c>
      <c r="I222" s="7">
        <f t="shared" si="16"/>
        <v>4</v>
      </c>
      <c r="J222" s="9">
        <v>42</v>
      </c>
      <c r="K222" s="10">
        <f t="shared" si="18"/>
        <v>2.3513752571634776</v>
      </c>
      <c r="L222" s="10">
        <f t="shared" si="19"/>
        <v>9.4055010286539105</v>
      </c>
    </row>
    <row r="223" spans="1:12">
      <c r="A223" s="1" t="s">
        <v>1471</v>
      </c>
      <c r="B223" s="4">
        <v>4</v>
      </c>
      <c r="D223" s="1" t="s">
        <v>2646</v>
      </c>
      <c r="E223" s="4">
        <v>4</v>
      </c>
      <c r="G223" s="7" t="str">
        <f t="shared" si="17"/>
        <v>たくさん (名詞)</v>
      </c>
      <c r="H223" s="7">
        <f t="shared" si="15"/>
        <v>4</v>
      </c>
      <c r="I223" s="7">
        <f t="shared" si="16"/>
        <v>3</v>
      </c>
      <c r="J223" s="9">
        <v>42</v>
      </c>
      <c r="K223" s="10">
        <f t="shared" si="18"/>
        <v>2.6390573296152584</v>
      </c>
      <c r="L223" s="10">
        <f t="shared" si="19"/>
        <v>10.556229318461034</v>
      </c>
    </row>
    <row r="224" spans="1:12">
      <c r="A224" s="1" t="s">
        <v>1480</v>
      </c>
      <c r="B224" s="4">
        <v>4</v>
      </c>
      <c r="D224" s="1" t="s">
        <v>2690</v>
      </c>
      <c r="E224" s="4">
        <v>4</v>
      </c>
      <c r="G224" s="7" t="str">
        <f t="shared" si="17"/>
        <v>過ごせる (動詞)</v>
      </c>
      <c r="H224" s="7">
        <f t="shared" si="15"/>
        <v>4</v>
      </c>
      <c r="I224" s="7">
        <f t="shared" si="16"/>
        <v>3</v>
      </c>
      <c r="J224" s="9">
        <v>42</v>
      </c>
      <c r="K224" s="10">
        <f t="shared" si="18"/>
        <v>2.6390573296152584</v>
      </c>
      <c r="L224" s="10">
        <f t="shared" si="19"/>
        <v>10.556229318461034</v>
      </c>
    </row>
    <row r="225" spans="1:12">
      <c r="A225" s="1" t="s">
        <v>1511</v>
      </c>
      <c r="B225" s="4">
        <v>4</v>
      </c>
      <c r="D225" s="1" t="s">
        <v>2569</v>
      </c>
      <c r="E225" s="4">
        <v>4</v>
      </c>
      <c r="G225" s="7" t="str">
        <f t="shared" si="17"/>
        <v>他 (名詞)</v>
      </c>
      <c r="H225" s="7">
        <f t="shared" si="15"/>
        <v>4</v>
      </c>
      <c r="I225" s="7">
        <f t="shared" si="16"/>
        <v>4</v>
      </c>
      <c r="J225" s="9">
        <v>42</v>
      </c>
      <c r="K225" s="10">
        <f t="shared" si="18"/>
        <v>2.3513752571634776</v>
      </c>
      <c r="L225" s="10">
        <f t="shared" si="19"/>
        <v>9.4055010286539105</v>
      </c>
    </row>
    <row r="226" spans="1:12">
      <c r="A226" s="1" t="s">
        <v>1553</v>
      </c>
      <c r="B226" s="4">
        <v>4</v>
      </c>
      <c r="D226" s="1" t="s">
        <v>1416</v>
      </c>
      <c r="E226" s="4">
        <v>3</v>
      </c>
      <c r="G226" s="7" t="str">
        <f t="shared" si="17"/>
        <v>テラス (名詞)</v>
      </c>
      <c r="H226" s="7">
        <f t="shared" si="15"/>
        <v>4</v>
      </c>
      <c r="I226" s="7">
        <f t="shared" si="16"/>
        <v>4</v>
      </c>
      <c r="J226" s="9">
        <v>42</v>
      </c>
      <c r="K226" s="10">
        <f t="shared" si="18"/>
        <v>2.3513752571634776</v>
      </c>
      <c r="L226" s="10">
        <f t="shared" si="19"/>
        <v>9.4055010286539105</v>
      </c>
    </row>
    <row r="227" spans="1:12">
      <c r="A227" s="1" t="s">
        <v>1554</v>
      </c>
      <c r="B227" s="4">
        <v>4</v>
      </c>
      <c r="D227" s="1" t="s">
        <v>1421</v>
      </c>
      <c r="E227" s="4">
        <v>3</v>
      </c>
      <c r="G227" s="7" t="str">
        <f t="shared" si="17"/>
        <v>トイレ (名詞)</v>
      </c>
      <c r="H227" s="7">
        <f t="shared" si="15"/>
        <v>4</v>
      </c>
      <c r="I227" s="7">
        <f t="shared" si="16"/>
        <v>4</v>
      </c>
      <c r="J227" s="9">
        <v>42</v>
      </c>
      <c r="K227" s="10">
        <f t="shared" si="18"/>
        <v>2.3513752571634776</v>
      </c>
      <c r="L227" s="10">
        <f t="shared" si="19"/>
        <v>9.4055010286539105</v>
      </c>
    </row>
    <row r="228" spans="1:12">
      <c r="A228" s="1" t="s">
        <v>1555</v>
      </c>
      <c r="B228" s="4">
        <v>4</v>
      </c>
      <c r="D228" s="1" t="s">
        <v>1443</v>
      </c>
      <c r="E228" s="4">
        <v>3</v>
      </c>
      <c r="G228" s="7" t="str">
        <f t="shared" si="17"/>
        <v>どこ (名詞)</v>
      </c>
      <c r="H228" s="7">
        <f t="shared" si="15"/>
        <v>4</v>
      </c>
      <c r="I228" s="7">
        <f t="shared" si="16"/>
        <v>3</v>
      </c>
      <c r="J228" s="9">
        <v>42</v>
      </c>
      <c r="K228" s="10">
        <f t="shared" si="18"/>
        <v>2.6390573296152584</v>
      </c>
      <c r="L228" s="10">
        <f t="shared" si="19"/>
        <v>10.556229318461034</v>
      </c>
    </row>
    <row r="229" spans="1:12">
      <c r="A229" s="1" t="s">
        <v>1563</v>
      </c>
      <c r="B229" s="4">
        <v>4</v>
      </c>
      <c r="D229" s="1" t="s">
        <v>1444</v>
      </c>
      <c r="E229" s="4">
        <v>3</v>
      </c>
      <c r="G229" s="7" t="str">
        <f t="shared" si="17"/>
        <v>客 (名詞)</v>
      </c>
      <c r="H229" s="7">
        <f t="shared" si="15"/>
        <v>4</v>
      </c>
      <c r="I229" s="7">
        <f t="shared" si="16"/>
        <v>3</v>
      </c>
      <c r="J229" s="9">
        <v>42</v>
      </c>
      <c r="K229" s="10">
        <f t="shared" si="18"/>
        <v>2.6390573296152584</v>
      </c>
      <c r="L229" s="10">
        <f t="shared" si="19"/>
        <v>10.556229318461034</v>
      </c>
    </row>
    <row r="230" spans="1:12">
      <c r="A230" s="1" t="s">
        <v>1571</v>
      </c>
      <c r="B230" s="4">
        <v>4</v>
      </c>
      <c r="D230" s="1" t="s">
        <v>1471</v>
      </c>
      <c r="E230" s="4">
        <v>3</v>
      </c>
      <c r="G230" s="7" t="str">
        <f t="shared" si="17"/>
        <v>手 (名詞)</v>
      </c>
      <c r="H230" s="7">
        <f t="shared" si="15"/>
        <v>4</v>
      </c>
      <c r="I230" s="7">
        <f t="shared" si="16"/>
        <v>4</v>
      </c>
      <c r="J230" s="9">
        <v>42</v>
      </c>
      <c r="K230" s="10">
        <f t="shared" si="18"/>
        <v>2.3513752571634776</v>
      </c>
      <c r="L230" s="10">
        <f t="shared" si="19"/>
        <v>9.4055010286539105</v>
      </c>
    </row>
    <row r="231" spans="1:12">
      <c r="A231" s="1" t="s">
        <v>1574</v>
      </c>
      <c r="B231" s="4">
        <v>4</v>
      </c>
      <c r="D231" s="1" t="s">
        <v>1480</v>
      </c>
      <c r="E231" s="4">
        <v>3</v>
      </c>
      <c r="G231" s="7" t="str">
        <f t="shared" si="17"/>
        <v>笑 (名詞)</v>
      </c>
      <c r="H231" s="7">
        <f t="shared" si="15"/>
        <v>4</v>
      </c>
      <c r="I231" s="7">
        <f t="shared" si="16"/>
        <v>4</v>
      </c>
      <c r="J231" s="9">
        <v>42</v>
      </c>
      <c r="K231" s="10">
        <f t="shared" si="18"/>
        <v>2.3513752571634776</v>
      </c>
      <c r="L231" s="10">
        <f t="shared" si="19"/>
        <v>9.4055010286539105</v>
      </c>
    </row>
    <row r="232" spans="1:12">
      <c r="A232" s="1" t="s">
        <v>1578</v>
      </c>
      <c r="B232" s="4">
        <v>4</v>
      </c>
      <c r="D232" s="1" t="s">
        <v>1485</v>
      </c>
      <c r="E232" s="4">
        <v>3</v>
      </c>
      <c r="G232" s="7" t="str">
        <f t="shared" si="17"/>
        <v>丁寧 (名詞)</v>
      </c>
      <c r="H232" s="7">
        <f t="shared" si="15"/>
        <v>4</v>
      </c>
      <c r="I232" s="7">
        <f t="shared" si="16"/>
        <v>4</v>
      </c>
      <c r="J232" s="9">
        <v>42</v>
      </c>
      <c r="K232" s="10">
        <f t="shared" si="18"/>
        <v>2.3513752571634776</v>
      </c>
      <c r="L232" s="10">
        <f t="shared" si="19"/>
        <v>9.4055010286539105</v>
      </c>
    </row>
    <row r="233" spans="1:12">
      <c r="A233" s="1" t="s">
        <v>1599</v>
      </c>
      <c r="B233" s="4">
        <v>4</v>
      </c>
      <c r="D233" s="1" t="s">
        <v>1491</v>
      </c>
      <c r="E233" s="4">
        <v>3</v>
      </c>
      <c r="G233" s="7" t="str">
        <f t="shared" si="17"/>
        <v>感じる (動詞)</v>
      </c>
      <c r="H233" s="7">
        <f t="shared" si="15"/>
        <v>4</v>
      </c>
      <c r="I233" s="7">
        <f t="shared" si="16"/>
        <v>4</v>
      </c>
      <c r="J233" s="9">
        <v>42</v>
      </c>
      <c r="K233" s="10">
        <f t="shared" si="18"/>
        <v>2.3513752571634776</v>
      </c>
      <c r="L233" s="10">
        <f t="shared" si="19"/>
        <v>9.4055010286539105</v>
      </c>
    </row>
    <row r="234" spans="1:12">
      <c r="A234" s="1" t="s">
        <v>1601</v>
      </c>
      <c r="B234" s="4">
        <v>4</v>
      </c>
      <c r="D234" s="1" t="s">
        <v>1500</v>
      </c>
      <c r="E234" s="4">
        <v>3</v>
      </c>
      <c r="G234" s="7" t="str">
        <f t="shared" si="17"/>
        <v>湯船 (名詞)</v>
      </c>
      <c r="H234" s="7">
        <f t="shared" si="15"/>
        <v>4</v>
      </c>
      <c r="I234" s="7">
        <f t="shared" si="16"/>
        <v>4</v>
      </c>
      <c r="J234" s="9">
        <v>42</v>
      </c>
      <c r="K234" s="10">
        <f t="shared" si="18"/>
        <v>2.3513752571634776</v>
      </c>
      <c r="L234" s="10">
        <f t="shared" si="19"/>
        <v>9.4055010286539105</v>
      </c>
    </row>
    <row r="235" spans="1:12">
      <c r="A235" s="1" t="s">
        <v>1605</v>
      </c>
      <c r="B235" s="4">
        <v>4</v>
      </c>
      <c r="D235" s="1" t="s">
        <v>1509</v>
      </c>
      <c r="E235" s="4">
        <v>3</v>
      </c>
      <c r="G235" s="7" t="str">
        <f t="shared" si="17"/>
        <v>これ (名詞)</v>
      </c>
      <c r="H235" s="7">
        <f t="shared" si="15"/>
        <v>4</v>
      </c>
      <c r="I235" s="7">
        <f t="shared" si="16"/>
        <v>4</v>
      </c>
      <c r="J235" s="9">
        <v>42</v>
      </c>
      <c r="K235" s="10">
        <f t="shared" si="18"/>
        <v>2.3513752571634776</v>
      </c>
      <c r="L235" s="10">
        <f t="shared" si="19"/>
        <v>9.4055010286539105</v>
      </c>
    </row>
    <row r="236" spans="1:12">
      <c r="A236" s="1" t="s">
        <v>1626</v>
      </c>
      <c r="B236" s="4">
        <v>4</v>
      </c>
      <c r="D236" s="1" t="s">
        <v>1513</v>
      </c>
      <c r="E236" s="4">
        <v>3</v>
      </c>
      <c r="G236" s="7" t="str">
        <f t="shared" si="17"/>
        <v>アメニティ (名詞)</v>
      </c>
      <c r="H236" s="7">
        <f t="shared" si="15"/>
        <v>4</v>
      </c>
      <c r="I236" s="7">
        <f t="shared" si="16"/>
        <v>3</v>
      </c>
      <c r="J236" s="9">
        <v>42</v>
      </c>
      <c r="K236" s="10">
        <f t="shared" si="18"/>
        <v>2.6390573296152584</v>
      </c>
      <c r="L236" s="10">
        <f t="shared" si="19"/>
        <v>10.556229318461034</v>
      </c>
    </row>
    <row r="237" spans="1:12">
      <c r="A237" s="1" t="s">
        <v>1662</v>
      </c>
      <c r="B237" s="4">
        <v>4</v>
      </c>
      <c r="D237" s="1" t="s">
        <v>1525</v>
      </c>
      <c r="E237" s="4">
        <v>3</v>
      </c>
      <c r="G237" s="7" t="str">
        <f t="shared" si="17"/>
        <v>室内 (名詞)</v>
      </c>
      <c r="H237" s="7">
        <f t="shared" si="15"/>
        <v>4</v>
      </c>
      <c r="I237" s="7">
        <f t="shared" si="16"/>
        <v>4</v>
      </c>
      <c r="J237" s="9">
        <v>42</v>
      </c>
      <c r="K237" s="10">
        <f t="shared" si="18"/>
        <v>2.3513752571634776</v>
      </c>
      <c r="L237" s="10">
        <f t="shared" si="19"/>
        <v>9.4055010286539105</v>
      </c>
    </row>
    <row r="238" spans="1:12">
      <c r="A238" s="1" t="s">
        <v>1667</v>
      </c>
      <c r="B238" s="4">
        <v>4</v>
      </c>
      <c r="D238" s="1" t="s">
        <v>1536</v>
      </c>
      <c r="E238" s="4">
        <v>3</v>
      </c>
      <c r="G238" s="7" t="str">
        <f t="shared" si="17"/>
        <v>洗面所 (名詞)</v>
      </c>
      <c r="H238" s="7">
        <f t="shared" si="15"/>
        <v>4</v>
      </c>
      <c r="I238" s="7">
        <f t="shared" si="16"/>
        <v>4</v>
      </c>
      <c r="J238" s="9">
        <v>42</v>
      </c>
      <c r="K238" s="10">
        <f t="shared" si="18"/>
        <v>2.3513752571634776</v>
      </c>
      <c r="L238" s="10">
        <f t="shared" si="19"/>
        <v>9.4055010286539105</v>
      </c>
    </row>
    <row r="239" spans="1:12">
      <c r="A239" s="1" t="s">
        <v>1672</v>
      </c>
      <c r="B239" s="4">
        <v>4</v>
      </c>
      <c r="D239" s="1" t="s">
        <v>1538</v>
      </c>
      <c r="E239" s="4">
        <v>3</v>
      </c>
      <c r="G239" s="7" t="str">
        <f t="shared" si="17"/>
        <v>等 (名詞)</v>
      </c>
      <c r="H239" s="7">
        <f t="shared" si="15"/>
        <v>4</v>
      </c>
      <c r="I239" s="7">
        <f t="shared" si="16"/>
        <v>3</v>
      </c>
      <c r="J239" s="9">
        <v>42</v>
      </c>
      <c r="K239" s="10">
        <f t="shared" si="18"/>
        <v>2.6390573296152584</v>
      </c>
      <c r="L239" s="10">
        <f t="shared" si="19"/>
        <v>10.556229318461034</v>
      </c>
    </row>
    <row r="240" spans="1:12">
      <c r="A240" s="1" t="s">
        <v>1675</v>
      </c>
      <c r="B240" s="4">
        <v>4</v>
      </c>
      <c r="D240" s="1" t="s">
        <v>1541</v>
      </c>
      <c r="E240" s="4">
        <v>3</v>
      </c>
      <c r="G240" s="7" t="str">
        <f t="shared" si="17"/>
        <v>入れる (動詞)</v>
      </c>
      <c r="H240" s="7">
        <f t="shared" si="15"/>
        <v>4</v>
      </c>
      <c r="I240" s="7">
        <f t="shared" si="16"/>
        <v>3</v>
      </c>
      <c r="J240" s="9">
        <v>42</v>
      </c>
      <c r="K240" s="10">
        <f t="shared" si="18"/>
        <v>2.6390573296152584</v>
      </c>
      <c r="L240" s="10">
        <f t="shared" si="19"/>
        <v>10.556229318461034</v>
      </c>
    </row>
    <row r="241" spans="1:12">
      <c r="A241" s="1" t="s">
        <v>1683</v>
      </c>
      <c r="B241" s="4">
        <v>4</v>
      </c>
      <c r="D241" s="1" t="s">
        <v>1542</v>
      </c>
      <c r="E241" s="4">
        <v>3</v>
      </c>
      <c r="G241" s="7" t="str">
        <f t="shared" si="17"/>
        <v>用意 (名詞)</v>
      </c>
      <c r="H241" s="7">
        <f t="shared" si="15"/>
        <v>4</v>
      </c>
      <c r="I241" s="7">
        <f t="shared" si="16"/>
        <v>3</v>
      </c>
      <c r="J241" s="9">
        <v>42</v>
      </c>
      <c r="K241" s="10">
        <f t="shared" si="18"/>
        <v>2.6390573296152584</v>
      </c>
      <c r="L241" s="10">
        <f t="shared" si="19"/>
        <v>10.556229318461034</v>
      </c>
    </row>
    <row r="242" spans="1:12">
      <c r="A242" s="1" t="s">
        <v>1696</v>
      </c>
      <c r="B242" s="4">
        <v>4</v>
      </c>
      <c r="D242" s="1" t="s">
        <v>1543</v>
      </c>
      <c r="E242" s="4">
        <v>3</v>
      </c>
      <c r="G242" s="7" t="str">
        <f t="shared" si="17"/>
        <v>おいしい (形容詞)</v>
      </c>
      <c r="H242" s="7">
        <f t="shared" si="15"/>
        <v>4</v>
      </c>
      <c r="I242" s="7">
        <f t="shared" si="16"/>
        <v>3</v>
      </c>
      <c r="J242" s="9">
        <v>42</v>
      </c>
      <c r="K242" s="10">
        <f t="shared" si="18"/>
        <v>2.6390573296152584</v>
      </c>
      <c r="L242" s="10">
        <f t="shared" si="19"/>
        <v>10.556229318461034</v>
      </c>
    </row>
    <row r="243" spans="1:12">
      <c r="A243" s="1" t="s">
        <v>1699</v>
      </c>
      <c r="B243" s="4">
        <v>4</v>
      </c>
      <c r="D243" s="1" t="s">
        <v>1544</v>
      </c>
      <c r="E243" s="4">
        <v>3</v>
      </c>
      <c r="G243" s="7" t="str">
        <f t="shared" si="17"/>
        <v>お願い (名詞)</v>
      </c>
      <c r="H243" s="7">
        <f t="shared" si="15"/>
        <v>4</v>
      </c>
      <c r="I243" s="7">
        <f t="shared" si="16"/>
        <v>4</v>
      </c>
      <c r="J243" s="9">
        <v>42</v>
      </c>
      <c r="K243" s="10">
        <f t="shared" si="18"/>
        <v>2.3513752571634776</v>
      </c>
      <c r="L243" s="10">
        <f t="shared" si="19"/>
        <v>9.4055010286539105</v>
      </c>
    </row>
    <row r="244" spans="1:12">
      <c r="A244" s="1" t="s">
        <v>1743</v>
      </c>
      <c r="B244" s="4">
        <v>4</v>
      </c>
      <c r="D244" s="1" t="s">
        <v>1546</v>
      </c>
      <c r="E244" s="4">
        <v>3</v>
      </c>
      <c r="G244" s="7" t="str">
        <f t="shared" si="17"/>
        <v>楽しむ (動詞)</v>
      </c>
      <c r="H244" s="7">
        <f t="shared" si="15"/>
        <v>4</v>
      </c>
      <c r="I244" s="7">
        <f t="shared" si="16"/>
        <v>2</v>
      </c>
      <c r="J244" s="9">
        <v>42</v>
      </c>
      <c r="K244" s="10">
        <f t="shared" si="18"/>
        <v>3.044522437723423</v>
      </c>
      <c r="L244" s="10">
        <f t="shared" si="19"/>
        <v>12.178089750893692</v>
      </c>
    </row>
    <row r="245" spans="1:12">
      <c r="A245" s="1" t="s">
        <v>1800</v>
      </c>
      <c r="B245" s="4">
        <v>4</v>
      </c>
      <c r="D245" s="1" t="s">
        <v>1555</v>
      </c>
      <c r="E245" s="4">
        <v>3</v>
      </c>
      <c r="G245" s="7" t="str">
        <f t="shared" si="17"/>
        <v>ビックリ (名詞)</v>
      </c>
      <c r="H245" s="7">
        <f t="shared" si="15"/>
        <v>4</v>
      </c>
      <c r="I245" s="7">
        <f t="shared" si="16"/>
        <v>3</v>
      </c>
      <c r="J245" s="9">
        <v>42</v>
      </c>
      <c r="K245" s="10">
        <f t="shared" si="18"/>
        <v>2.6390573296152584</v>
      </c>
      <c r="L245" s="10">
        <f t="shared" si="19"/>
        <v>10.556229318461034</v>
      </c>
    </row>
    <row r="246" spans="1:12">
      <c r="A246" s="1" t="s">
        <v>1834</v>
      </c>
      <c r="B246" s="4">
        <v>4</v>
      </c>
      <c r="D246" s="1" t="s">
        <v>1559</v>
      </c>
      <c r="E246" s="4">
        <v>3</v>
      </c>
      <c r="G246" s="7" t="str">
        <f t="shared" si="17"/>
        <v>娘 (名詞)</v>
      </c>
      <c r="H246" s="7">
        <f t="shared" si="15"/>
        <v>4</v>
      </c>
      <c r="I246" s="7">
        <f t="shared" si="16"/>
        <v>2</v>
      </c>
      <c r="J246" s="9">
        <v>42</v>
      </c>
      <c r="K246" s="10">
        <f t="shared" si="18"/>
        <v>3.044522437723423</v>
      </c>
      <c r="L246" s="10">
        <f t="shared" si="19"/>
        <v>12.178089750893692</v>
      </c>
    </row>
    <row r="247" spans="1:12">
      <c r="A247" s="1" t="s">
        <v>1858</v>
      </c>
      <c r="B247" s="4">
        <v>4</v>
      </c>
      <c r="D247" s="1" t="s">
        <v>1563</v>
      </c>
      <c r="E247" s="4">
        <v>3</v>
      </c>
      <c r="G247" s="7" t="str">
        <f t="shared" si="17"/>
        <v>円 (名詞)</v>
      </c>
      <c r="H247" s="7">
        <f t="shared" si="15"/>
        <v>4</v>
      </c>
      <c r="I247" s="7">
        <f t="shared" si="16"/>
        <v>3</v>
      </c>
      <c r="J247" s="9">
        <v>42</v>
      </c>
      <c r="K247" s="10">
        <f t="shared" si="18"/>
        <v>2.6390573296152584</v>
      </c>
      <c r="L247" s="10">
        <f t="shared" si="19"/>
        <v>10.556229318461034</v>
      </c>
    </row>
    <row r="248" spans="1:12">
      <c r="A248" s="1" t="s">
        <v>1884</v>
      </c>
      <c r="B248" s="4">
        <v>4</v>
      </c>
      <c r="D248" s="1" t="s">
        <v>1582</v>
      </c>
      <c r="E248" s="4">
        <v>3</v>
      </c>
      <c r="G248" s="7" t="str">
        <f t="shared" si="17"/>
        <v>塩素 (名詞)</v>
      </c>
      <c r="H248" s="7">
        <f t="shared" si="15"/>
        <v>4</v>
      </c>
      <c r="I248" s="7">
        <f t="shared" si="16"/>
        <v>2</v>
      </c>
      <c r="J248" s="9">
        <v>42</v>
      </c>
      <c r="K248" s="10">
        <f t="shared" si="18"/>
        <v>3.044522437723423</v>
      </c>
      <c r="L248" s="10">
        <f t="shared" si="19"/>
        <v>12.178089750893692</v>
      </c>
    </row>
    <row r="249" spans="1:12">
      <c r="A249" s="1" t="s">
        <v>1899</v>
      </c>
      <c r="B249" s="4">
        <v>4</v>
      </c>
      <c r="D249" s="1" t="s">
        <v>1591</v>
      </c>
      <c r="E249" s="4">
        <v>3</v>
      </c>
      <c r="G249" s="7" t="str">
        <f t="shared" si="17"/>
        <v>高い (形容詞)</v>
      </c>
      <c r="H249" s="7">
        <f t="shared" si="15"/>
        <v>4</v>
      </c>
      <c r="I249" s="7">
        <f t="shared" si="16"/>
        <v>4</v>
      </c>
      <c r="J249" s="9">
        <v>42</v>
      </c>
      <c r="K249" s="10">
        <f t="shared" si="18"/>
        <v>2.3513752571634776</v>
      </c>
      <c r="L249" s="10">
        <f t="shared" si="19"/>
        <v>9.4055010286539105</v>
      </c>
    </row>
    <row r="250" spans="1:12">
      <c r="A250" s="1" t="s">
        <v>1916</v>
      </c>
      <c r="B250" s="4">
        <v>4</v>
      </c>
      <c r="D250" s="1" t="s">
        <v>1603</v>
      </c>
      <c r="E250" s="4">
        <v>3</v>
      </c>
      <c r="G250" s="7" t="str">
        <f t="shared" si="17"/>
        <v>灯台 (名詞)</v>
      </c>
      <c r="H250" s="7">
        <f t="shared" si="15"/>
        <v>4</v>
      </c>
      <c r="I250" s="7">
        <f t="shared" si="16"/>
        <v>4</v>
      </c>
      <c r="J250" s="9">
        <v>42</v>
      </c>
      <c r="K250" s="10">
        <f t="shared" si="18"/>
        <v>2.3513752571634776</v>
      </c>
      <c r="L250" s="10">
        <f t="shared" si="19"/>
        <v>9.4055010286539105</v>
      </c>
    </row>
    <row r="251" spans="1:12">
      <c r="A251" s="1" t="s">
        <v>1938</v>
      </c>
      <c r="B251" s="4">
        <v>4</v>
      </c>
      <c r="D251" s="1" t="s">
        <v>1615</v>
      </c>
      <c r="E251" s="4">
        <v>3</v>
      </c>
      <c r="G251" s="7" t="str">
        <f t="shared" si="17"/>
        <v>プール (名詞)</v>
      </c>
      <c r="H251" s="7">
        <f t="shared" si="15"/>
        <v>4</v>
      </c>
      <c r="I251" s="7">
        <f t="shared" si="16"/>
        <v>3</v>
      </c>
      <c r="J251" s="9">
        <v>42</v>
      </c>
      <c r="K251" s="10">
        <f t="shared" si="18"/>
        <v>2.6390573296152584</v>
      </c>
      <c r="L251" s="10">
        <f t="shared" si="19"/>
        <v>10.556229318461034</v>
      </c>
    </row>
    <row r="252" spans="1:12">
      <c r="A252" s="1" t="s">
        <v>1954</v>
      </c>
      <c r="B252" s="4">
        <v>4</v>
      </c>
      <c r="D252" s="1" t="s">
        <v>1621</v>
      </c>
      <c r="E252" s="4">
        <v>3</v>
      </c>
      <c r="G252" s="7" t="str">
        <f t="shared" si="17"/>
        <v>気持ち (名詞)</v>
      </c>
      <c r="H252" s="7">
        <f t="shared" si="15"/>
        <v>4</v>
      </c>
      <c r="I252" s="7">
        <f t="shared" si="16"/>
        <v>3</v>
      </c>
      <c r="J252" s="9">
        <v>42</v>
      </c>
      <c r="K252" s="10">
        <f t="shared" si="18"/>
        <v>2.6390573296152584</v>
      </c>
      <c r="L252" s="10">
        <f t="shared" si="19"/>
        <v>10.556229318461034</v>
      </c>
    </row>
    <row r="253" spans="1:12">
      <c r="A253" s="1" t="s">
        <v>1955</v>
      </c>
      <c r="B253" s="4">
        <v>4</v>
      </c>
      <c r="D253" s="1" t="s">
        <v>1626</v>
      </c>
      <c r="E253" s="4">
        <v>3</v>
      </c>
      <c r="G253" s="7" t="str">
        <f t="shared" si="17"/>
        <v>建物 (名詞)</v>
      </c>
      <c r="H253" s="7">
        <f t="shared" si="15"/>
        <v>4</v>
      </c>
      <c r="I253" s="7">
        <f t="shared" si="16"/>
        <v>4</v>
      </c>
      <c r="J253" s="9">
        <v>42</v>
      </c>
      <c r="K253" s="10">
        <f t="shared" si="18"/>
        <v>2.3513752571634776</v>
      </c>
      <c r="L253" s="10">
        <f t="shared" si="19"/>
        <v>9.4055010286539105</v>
      </c>
    </row>
    <row r="254" spans="1:12">
      <c r="A254" s="1" t="s">
        <v>2102</v>
      </c>
      <c r="B254" s="4">
        <v>4</v>
      </c>
      <c r="D254" s="1" t="s">
        <v>1635</v>
      </c>
      <c r="E254" s="4">
        <v>3</v>
      </c>
      <c r="G254" s="7" t="str">
        <f t="shared" si="17"/>
        <v>頂く (動詞)</v>
      </c>
      <c r="H254" s="7">
        <f t="shared" si="15"/>
        <v>4</v>
      </c>
      <c r="I254" s="7">
        <f t="shared" si="16"/>
        <v>4</v>
      </c>
      <c r="J254" s="9">
        <v>42</v>
      </c>
      <c r="K254" s="10">
        <f t="shared" si="18"/>
        <v>2.3513752571634776</v>
      </c>
      <c r="L254" s="10">
        <f t="shared" si="19"/>
        <v>9.4055010286539105</v>
      </c>
    </row>
    <row r="255" spans="1:12">
      <c r="A255" s="1" t="s">
        <v>2111</v>
      </c>
      <c r="B255" s="4">
        <v>4</v>
      </c>
      <c r="D255" s="1" t="s">
        <v>1655</v>
      </c>
      <c r="E255" s="4">
        <v>3</v>
      </c>
      <c r="G255" s="7" t="str">
        <f t="shared" si="17"/>
        <v>そう (名詞)</v>
      </c>
      <c r="H255" s="7">
        <f t="shared" si="15"/>
        <v>4</v>
      </c>
      <c r="I255" s="7">
        <f t="shared" si="16"/>
        <v>4</v>
      </c>
      <c r="J255" s="9">
        <v>42</v>
      </c>
      <c r="K255" s="10">
        <f t="shared" si="18"/>
        <v>2.3513752571634776</v>
      </c>
      <c r="L255" s="10">
        <f t="shared" si="19"/>
        <v>9.4055010286539105</v>
      </c>
    </row>
    <row r="256" spans="1:12">
      <c r="A256" s="1" t="s">
        <v>2174</v>
      </c>
      <c r="B256" s="4">
        <v>4</v>
      </c>
      <c r="D256" s="1" t="s">
        <v>1656</v>
      </c>
      <c r="E256" s="4">
        <v>3</v>
      </c>
      <c r="G256" s="7" t="str">
        <f t="shared" si="17"/>
        <v>便利 (名詞)</v>
      </c>
      <c r="H256" s="7">
        <f t="shared" si="15"/>
        <v>4</v>
      </c>
      <c r="I256" s="7">
        <f t="shared" si="16"/>
        <v>4</v>
      </c>
      <c r="J256" s="9">
        <v>42</v>
      </c>
      <c r="K256" s="10">
        <f t="shared" si="18"/>
        <v>2.3513752571634776</v>
      </c>
      <c r="L256" s="10">
        <f t="shared" si="19"/>
        <v>9.4055010286539105</v>
      </c>
    </row>
    <row r="257" spans="1:12">
      <c r="A257" s="1" t="s">
        <v>2182</v>
      </c>
      <c r="B257" s="4">
        <v>4</v>
      </c>
      <c r="D257" s="1" t="s">
        <v>1658</v>
      </c>
      <c r="E257" s="4">
        <v>3</v>
      </c>
      <c r="G257" s="7" t="str">
        <f t="shared" si="17"/>
        <v>案内 (名詞)</v>
      </c>
      <c r="H257" s="7">
        <f t="shared" si="15"/>
        <v>4</v>
      </c>
      <c r="I257" s="7">
        <f t="shared" si="16"/>
        <v>3</v>
      </c>
      <c r="J257" s="9">
        <v>42</v>
      </c>
      <c r="K257" s="10">
        <f t="shared" si="18"/>
        <v>2.6390573296152584</v>
      </c>
      <c r="L257" s="10">
        <f t="shared" si="19"/>
        <v>10.556229318461034</v>
      </c>
    </row>
    <row r="258" spans="1:12">
      <c r="A258" s="1" t="s">
        <v>1504</v>
      </c>
      <c r="B258" s="4">
        <v>4</v>
      </c>
      <c r="D258" s="1" t="s">
        <v>1665</v>
      </c>
      <c r="E258" s="4">
        <v>3</v>
      </c>
      <c r="G258" s="7" t="str">
        <f t="shared" si="17"/>
        <v>所 (名詞)</v>
      </c>
      <c r="H258" s="7">
        <f t="shared" si="15"/>
        <v>4</v>
      </c>
      <c r="I258" s="7">
        <f t="shared" si="16"/>
        <v>4</v>
      </c>
      <c r="J258" s="9">
        <v>42</v>
      </c>
      <c r="K258" s="10">
        <f t="shared" si="18"/>
        <v>2.3513752571634776</v>
      </c>
      <c r="L258" s="10">
        <f t="shared" si="19"/>
        <v>9.4055010286539105</v>
      </c>
    </row>
    <row r="259" spans="1:12">
      <c r="A259" s="1" t="s">
        <v>1922</v>
      </c>
      <c r="B259" s="4">
        <v>4</v>
      </c>
      <c r="D259" s="1" t="s">
        <v>1672</v>
      </c>
      <c r="E259" s="4">
        <v>3</v>
      </c>
      <c r="G259" s="7" t="str">
        <f t="shared" si="17"/>
        <v>いく (動詞)</v>
      </c>
      <c r="H259" s="7">
        <f t="shared" si="15"/>
        <v>4</v>
      </c>
      <c r="I259" s="7">
        <f t="shared" si="16"/>
        <v>3</v>
      </c>
      <c r="J259" s="9">
        <v>42</v>
      </c>
      <c r="K259" s="10">
        <f t="shared" si="18"/>
        <v>2.6390573296152584</v>
      </c>
      <c r="L259" s="10">
        <f t="shared" si="19"/>
        <v>10.556229318461034</v>
      </c>
    </row>
    <row r="260" spans="1:12">
      <c r="A260" s="1" t="s">
        <v>2518</v>
      </c>
      <c r="B260" s="4">
        <v>4</v>
      </c>
      <c r="D260" s="1" t="s">
        <v>1675</v>
      </c>
      <c r="E260" s="4">
        <v>3</v>
      </c>
      <c r="G260" s="7" t="str">
        <f t="shared" si="17"/>
        <v>＋ (記号)</v>
      </c>
      <c r="H260" s="7">
        <f t="shared" si="15"/>
        <v>4</v>
      </c>
      <c r="I260" s="7">
        <f t="shared" si="16"/>
        <v>1</v>
      </c>
      <c r="J260" s="9">
        <v>42</v>
      </c>
      <c r="K260" s="10">
        <f t="shared" si="18"/>
        <v>3.7376696182833684</v>
      </c>
      <c r="L260" s="10">
        <f t="shared" si="19"/>
        <v>14.950678473133474</v>
      </c>
    </row>
    <row r="261" spans="1:12">
      <c r="A261" s="1" t="s">
        <v>2573</v>
      </c>
      <c r="B261" s="4">
        <v>4</v>
      </c>
      <c r="D261" s="1" t="s">
        <v>1683</v>
      </c>
      <c r="E261" s="4">
        <v>3</v>
      </c>
      <c r="G261" s="7" t="str">
        <f t="shared" si="17"/>
        <v>ご (接頭詞)</v>
      </c>
      <c r="H261" s="7">
        <f t="shared" ref="H261:H324" si="20">VLOOKUP(G261,A:B,2,FALSE)</f>
        <v>4</v>
      </c>
      <c r="I261" s="7">
        <f t="shared" ref="I261:I324" si="21">VLOOKUP(G261,D:E,2,FALSE)</f>
        <v>2</v>
      </c>
      <c r="J261" s="9">
        <v>42</v>
      </c>
      <c r="K261" s="10">
        <f t="shared" si="18"/>
        <v>3.044522437723423</v>
      </c>
      <c r="L261" s="10">
        <f t="shared" si="19"/>
        <v>12.178089750893692</v>
      </c>
    </row>
    <row r="262" spans="1:12">
      <c r="A262" s="1" t="s">
        <v>2614</v>
      </c>
      <c r="B262" s="4">
        <v>4</v>
      </c>
      <c r="D262" s="1" t="s">
        <v>1688</v>
      </c>
      <c r="E262" s="4">
        <v>3</v>
      </c>
      <c r="G262" s="7" t="str">
        <f t="shared" ref="G262:G325" si="22">A262</f>
        <v>たり (助詞)</v>
      </c>
      <c r="H262" s="7">
        <f t="shared" si="20"/>
        <v>4</v>
      </c>
      <c r="I262" s="7">
        <f t="shared" si="21"/>
        <v>3</v>
      </c>
      <c r="J262" s="9">
        <v>42</v>
      </c>
      <c r="K262" s="10">
        <f t="shared" ref="K262:K325" si="23">LN(J262/I262)</f>
        <v>2.6390573296152584</v>
      </c>
      <c r="L262" s="10">
        <f t="shared" ref="L262:L325" si="24">H262*K262</f>
        <v>10.556229318461034</v>
      </c>
    </row>
    <row r="263" spans="1:12">
      <c r="A263" s="1" t="s">
        <v>2589</v>
      </c>
      <c r="B263" s="4">
        <v>4</v>
      </c>
      <c r="D263" s="1" t="s">
        <v>1689</v>
      </c>
      <c r="E263" s="4">
        <v>3</v>
      </c>
      <c r="G263" s="7" t="str">
        <f t="shared" si="22"/>
        <v>すぎる (動詞)</v>
      </c>
      <c r="H263" s="7">
        <f t="shared" si="20"/>
        <v>4</v>
      </c>
      <c r="I263" s="7">
        <f t="shared" si="21"/>
        <v>3</v>
      </c>
      <c r="J263" s="9">
        <v>42</v>
      </c>
      <c r="K263" s="10">
        <f t="shared" si="23"/>
        <v>2.6390573296152584</v>
      </c>
      <c r="L263" s="10">
        <f t="shared" si="24"/>
        <v>10.556229318461034</v>
      </c>
    </row>
    <row r="264" spans="1:12">
      <c r="A264" s="1" t="s">
        <v>2578</v>
      </c>
      <c r="B264" s="4">
        <v>4</v>
      </c>
      <c r="D264" s="1" t="s">
        <v>1691</v>
      </c>
      <c r="E264" s="4">
        <v>3</v>
      </c>
      <c r="G264" s="7" t="str">
        <f t="shared" si="22"/>
        <v>この (連体詞)</v>
      </c>
      <c r="H264" s="7">
        <f t="shared" si="20"/>
        <v>4</v>
      </c>
      <c r="I264" s="7">
        <f t="shared" si="21"/>
        <v>4</v>
      </c>
      <c r="J264" s="9">
        <v>42</v>
      </c>
      <c r="K264" s="10">
        <f t="shared" si="23"/>
        <v>2.3513752571634776</v>
      </c>
      <c r="L264" s="10">
        <f t="shared" si="24"/>
        <v>9.4055010286539105</v>
      </c>
    </row>
    <row r="265" spans="1:12">
      <c r="A265" s="1" t="s">
        <v>2634</v>
      </c>
      <c r="B265" s="4">
        <v>4</v>
      </c>
      <c r="D265" s="1" t="s">
        <v>1693</v>
      </c>
      <c r="E265" s="4">
        <v>3</v>
      </c>
      <c r="G265" s="7" t="str">
        <f t="shared" si="22"/>
        <v>として (助詞)</v>
      </c>
      <c r="H265" s="7">
        <f t="shared" si="20"/>
        <v>4</v>
      </c>
      <c r="I265" s="7">
        <f t="shared" si="21"/>
        <v>3</v>
      </c>
      <c r="J265" s="9">
        <v>42</v>
      </c>
      <c r="K265" s="10">
        <f t="shared" si="23"/>
        <v>2.6390573296152584</v>
      </c>
      <c r="L265" s="10">
        <f t="shared" si="24"/>
        <v>10.556229318461034</v>
      </c>
    </row>
    <row r="266" spans="1:12">
      <c r="A266" s="1" t="s">
        <v>2596</v>
      </c>
      <c r="B266" s="4">
        <v>4</v>
      </c>
      <c r="D266" s="1" t="s">
        <v>1694</v>
      </c>
      <c r="E266" s="4">
        <v>3</v>
      </c>
      <c r="G266" s="7" t="str">
        <f t="shared" si="22"/>
        <v>スパ (未知語)</v>
      </c>
      <c r="H266" s="7">
        <f t="shared" si="20"/>
        <v>4</v>
      </c>
      <c r="I266" s="7">
        <f t="shared" si="21"/>
        <v>3</v>
      </c>
      <c r="J266" s="9">
        <v>42</v>
      </c>
      <c r="K266" s="10">
        <f t="shared" si="23"/>
        <v>2.6390573296152584</v>
      </c>
      <c r="L266" s="10">
        <f t="shared" si="24"/>
        <v>10.556229318461034</v>
      </c>
    </row>
    <row r="267" spans="1:12">
      <c r="A267" s="1" t="s">
        <v>2626</v>
      </c>
      <c r="B267" s="4">
        <v>4</v>
      </c>
      <c r="D267" s="1" t="s">
        <v>1696</v>
      </c>
      <c r="E267" s="4">
        <v>3</v>
      </c>
      <c r="G267" s="7" t="str">
        <f t="shared" si="22"/>
        <v>でも (接続詞)</v>
      </c>
      <c r="H267" s="7">
        <f t="shared" si="20"/>
        <v>4</v>
      </c>
      <c r="I267" s="7">
        <f t="shared" si="21"/>
        <v>3</v>
      </c>
      <c r="J267" s="9">
        <v>42</v>
      </c>
      <c r="K267" s="10">
        <f t="shared" si="23"/>
        <v>2.6390573296152584</v>
      </c>
      <c r="L267" s="10">
        <f t="shared" si="24"/>
        <v>10.556229318461034</v>
      </c>
    </row>
    <row r="268" spans="1:12">
      <c r="A268" s="1" t="s">
        <v>2700</v>
      </c>
      <c r="B268" s="4">
        <v>4</v>
      </c>
      <c r="D268" s="1" t="s">
        <v>1709</v>
      </c>
      <c r="E268" s="4">
        <v>3</v>
      </c>
      <c r="G268" s="7" t="str">
        <f t="shared" si="22"/>
        <v>ゆっくり (副詞)</v>
      </c>
      <c r="H268" s="7">
        <f t="shared" si="20"/>
        <v>4</v>
      </c>
      <c r="I268" s="7">
        <f t="shared" si="21"/>
        <v>3</v>
      </c>
      <c r="J268" s="9">
        <v>42</v>
      </c>
      <c r="K268" s="10">
        <f t="shared" si="23"/>
        <v>2.6390573296152584</v>
      </c>
      <c r="L268" s="10">
        <f t="shared" si="24"/>
        <v>10.556229318461034</v>
      </c>
    </row>
    <row r="269" spans="1:12">
      <c r="A269" s="1" t="s">
        <v>2733</v>
      </c>
      <c r="B269" s="4">
        <v>4</v>
      </c>
      <c r="D269" s="1" t="s">
        <v>1716</v>
      </c>
      <c r="E269" s="4">
        <v>3</v>
      </c>
      <c r="G269" s="7" t="str">
        <f t="shared" si="22"/>
        <v>少し (副詞)</v>
      </c>
      <c r="H269" s="7">
        <f t="shared" si="20"/>
        <v>4</v>
      </c>
      <c r="I269" s="7">
        <f t="shared" si="21"/>
        <v>4</v>
      </c>
      <c r="J269" s="9">
        <v>42</v>
      </c>
      <c r="K269" s="10">
        <f t="shared" si="23"/>
        <v>2.3513752571634776</v>
      </c>
      <c r="L269" s="10">
        <f t="shared" si="24"/>
        <v>9.4055010286539105</v>
      </c>
    </row>
    <row r="270" spans="1:12">
      <c r="A270" s="1" t="s">
        <v>2645</v>
      </c>
      <c r="B270" s="4">
        <v>4</v>
      </c>
      <c r="D270" s="1" t="s">
        <v>1718</v>
      </c>
      <c r="E270" s="4">
        <v>3</v>
      </c>
      <c r="G270" s="7" t="str">
        <f t="shared" si="22"/>
        <v>なかなか (副詞)</v>
      </c>
      <c r="H270" s="7">
        <f t="shared" si="20"/>
        <v>4</v>
      </c>
      <c r="I270" s="7">
        <f t="shared" si="21"/>
        <v>4</v>
      </c>
      <c r="J270" s="9">
        <v>42</v>
      </c>
      <c r="K270" s="10">
        <f t="shared" si="23"/>
        <v>2.3513752571634776</v>
      </c>
      <c r="L270" s="10">
        <f t="shared" si="24"/>
        <v>9.4055010286539105</v>
      </c>
    </row>
    <row r="271" spans="1:12">
      <c r="A271" s="1" t="s">
        <v>2716</v>
      </c>
      <c r="B271" s="4">
        <v>4</v>
      </c>
      <c r="D271" s="1" t="s">
        <v>1731</v>
      </c>
      <c r="E271" s="4">
        <v>3</v>
      </c>
      <c r="G271" s="7" t="str">
        <f t="shared" si="22"/>
        <v>以外 (名詞)</v>
      </c>
      <c r="H271" s="7">
        <f t="shared" si="20"/>
        <v>4</v>
      </c>
      <c r="I271" s="7">
        <f t="shared" si="21"/>
        <v>2</v>
      </c>
      <c r="J271" s="9">
        <v>42</v>
      </c>
      <c r="K271" s="10">
        <f t="shared" si="23"/>
        <v>3.044522437723423</v>
      </c>
      <c r="L271" s="10">
        <f t="shared" si="24"/>
        <v>12.178089750893692</v>
      </c>
    </row>
    <row r="272" spans="1:12">
      <c r="A272" s="1" t="s">
        <v>2719</v>
      </c>
      <c r="B272" s="4">
        <v>4</v>
      </c>
      <c r="D272" s="1" t="s">
        <v>1745</v>
      </c>
      <c r="E272" s="4">
        <v>3</v>
      </c>
      <c r="G272" s="7" t="str">
        <f t="shared" si="22"/>
        <v>一 (名詞)</v>
      </c>
      <c r="H272" s="7">
        <f t="shared" si="20"/>
        <v>4</v>
      </c>
      <c r="I272" s="7">
        <f t="shared" si="21"/>
        <v>4</v>
      </c>
      <c r="J272" s="9">
        <v>42</v>
      </c>
      <c r="K272" s="10">
        <f t="shared" si="23"/>
        <v>2.3513752571634776</v>
      </c>
      <c r="L272" s="10">
        <f t="shared" si="24"/>
        <v>9.4055010286539105</v>
      </c>
    </row>
    <row r="273" spans="1:12">
      <c r="A273" s="1" t="s">
        <v>2522</v>
      </c>
      <c r="B273" s="4">
        <v>4</v>
      </c>
      <c r="D273" s="1" t="s">
        <v>1760</v>
      </c>
      <c r="E273" s="4">
        <v>3</v>
      </c>
      <c r="G273" s="7" t="str">
        <f t="shared" si="22"/>
        <v>● (記号)</v>
      </c>
      <c r="H273" s="7">
        <f t="shared" si="20"/>
        <v>4</v>
      </c>
      <c r="I273" s="7">
        <f t="shared" si="21"/>
        <v>1</v>
      </c>
      <c r="J273" s="9">
        <v>42</v>
      </c>
      <c r="K273" s="10">
        <f t="shared" si="23"/>
        <v>3.7376696182833684</v>
      </c>
      <c r="L273" s="10">
        <f t="shared" si="24"/>
        <v>14.950678473133474</v>
      </c>
    </row>
    <row r="274" spans="1:12">
      <c r="A274" s="1" t="s">
        <v>2673</v>
      </c>
      <c r="B274" s="4">
        <v>4</v>
      </c>
      <c r="D274" s="1" t="s">
        <v>1762</v>
      </c>
      <c r="E274" s="4">
        <v>3</v>
      </c>
      <c r="G274" s="7" t="str">
        <f t="shared" si="22"/>
        <v>へ (助詞)</v>
      </c>
      <c r="H274" s="7">
        <f t="shared" si="20"/>
        <v>4</v>
      </c>
      <c r="I274" s="7">
        <f t="shared" si="21"/>
        <v>2</v>
      </c>
      <c r="J274" s="9">
        <v>42</v>
      </c>
      <c r="K274" s="10">
        <f t="shared" si="23"/>
        <v>3.044522437723423</v>
      </c>
      <c r="L274" s="10">
        <f t="shared" si="24"/>
        <v>12.178089750893692</v>
      </c>
    </row>
    <row r="275" spans="1:12">
      <c r="A275" s="1" t="s">
        <v>2643</v>
      </c>
      <c r="B275" s="4">
        <v>4</v>
      </c>
      <c r="D275" s="1" t="s">
        <v>1765</v>
      </c>
      <c r="E275" s="4">
        <v>3</v>
      </c>
      <c r="G275" s="7" t="str">
        <f t="shared" si="22"/>
        <v>なぁ (助詞)</v>
      </c>
      <c r="H275" s="7">
        <f t="shared" si="20"/>
        <v>4</v>
      </c>
      <c r="I275" s="7">
        <f t="shared" si="21"/>
        <v>2</v>
      </c>
      <c r="J275" s="9">
        <v>42</v>
      </c>
      <c r="K275" s="10">
        <f t="shared" si="23"/>
        <v>3.044522437723423</v>
      </c>
      <c r="L275" s="10">
        <f t="shared" si="24"/>
        <v>12.178089750893692</v>
      </c>
    </row>
    <row r="276" spans="1:12">
      <c r="A276" s="1" t="s">
        <v>2636</v>
      </c>
      <c r="B276" s="4">
        <v>4</v>
      </c>
      <c r="D276" s="1" t="s">
        <v>1779</v>
      </c>
      <c r="E276" s="4">
        <v>3</v>
      </c>
      <c r="G276" s="7" t="str">
        <f t="shared" si="22"/>
        <v>とっても (副詞)</v>
      </c>
      <c r="H276" s="7">
        <f t="shared" si="20"/>
        <v>4</v>
      </c>
      <c r="I276" s="7">
        <f t="shared" si="21"/>
        <v>2</v>
      </c>
      <c r="J276" s="9">
        <v>42</v>
      </c>
      <c r="K276" s="10">
        <f t="shared" si="23"/>
        <v>3.044522437723423</v>
      </c>
      <c r="L276" s="10">
        <f t="shared" si="24"/>
        <v>12.178089750893692</v>
      </c>
    </row>
    <row r="277" spans="1:12">
      <c r="A277" s="1" t="s">
        <v>1421</v>
      </c>
      <c r="B277" s="4">
        <v>3</v>
      </c>
      <c r="D277" s="1" t="s">
        <v>1783</v>
      </c>
      <c r="E277" s="4">
        <v>3</v>
      </c>
      <c r="G277" s="7" t="str">
        <f t="shared" si="22"/>
        <v>落ち着く (動詞)</v>
      </c>
      <c r="H277" s="7">
        <f t="shared" si="20"/>
        <v>3</v>
      </c>
      <c r="I277" s="7">
        <f t="shared" si="21"/>
        <v>3</v>
      </c>
      <c r="J277" s="9">
        <v>42</v>
      </c>
      <c r="K277" s="10">
        <f t="shared" si="23"/>
        <v>2.6390573296152584</v>
      </c>
      <c r="L277" s="10">
        <f t="shared" si="24"/>
        <v>7.9171719888457748</v>
      </c>
    </row>
    <row r="278" spans="1:12">
      <c r="A278" s="1" t="s">
        <v>1476</v>
      </c>
      <c r="B278" s="4">
        <v>3</v>
      </c>
      <c r="D278" s="1" t="s">
        <v>1796</v>
      </c>
      <c r="E278" s="4">
        <v>3</v>
      </c>
      <c r="G278" s="7" t="str">
        <f t="shared" si="22"/>
        <v>ルーム (名詞)</v>
      </c>
      <c r="H278" s="7">
        <f t="shared" si="20"/>
        <v>3</v>
      </c>
      <c r="I278" s="7">
        <f t="shared" si="21"/>
        <v>2</v>
      </c>
      <c r="J278" s="9">
        <v>42</v>
      </c>
      <c r="K278" s="10">
        <f t="shared" si="23"/>
        <v>3.044522437723423</v>
      </c>
      <c r="L278" s="10">
        <f t="shared" si="24"/>
        <v>9.1335673131702695</v>
      </c>
    </row>
    <row r="279" spans="1:12">
      <c r="A279" s="1" t="s">
        <v>1491</v>
      </c>
      <c r="B279" s="4">
        <v>3</v>
      </c>
      <c r="D279" s="1" t="s">
        <v>1800</v>
      </c>
      <c r="E279" s="4">
        <v>3</v>
      </c>
      <c r="G279" s="7" t="str">
        <f t="shared" si="22"/>
        <v>近い (形容詞)</v>
      </c>
      <c r="H279" s="7">
        <f t="shared" si="20"/>
        <v>3</v>
      </c>
      <c r="I279" s="7">
        <f t="shared" si="21"/>
        <v>3</v>
      </c>
      <c r="J279" s="9">
        <v>42</v>
      </c>
      <c r="K279" s="10">
        <f t="shared" si="23"/>
        <v>2.6390573296152584</v>
      </c>
      <c r="L279" s="10">
        <f t="shared" si="24"/>
        <v>7.9171719888457748</v>
      </c>
    </row>
    <row r="280" spans="1:12">
      <c r="A280" s="1" t="s">
        <v>1493</v>
      </c>
      <c r="B280" s="4">
        <v>3</v>
      </c>
      <c r="D280" s="1" t="s">
        <v>1832</v>
      </c>
      <c r="E280" s="4">
        <v>3</v>
      </c>
      <c r="G280" s="7" t="str">
        <f t="shared" si="22"/>
        <v>個人 (名詞)</v>
      </c>
      <c r="H280" s="7">
        <f t="shared" si="20"/>
        <v>3</v>
      </c>
      <c r="I280" s="7">
        <f t="shared" si="21"/>
        <v>2</v>
      </c>
      <c r="J280" s="9">
        <v>42</v>
      </c>
      <c r="K280" s="10">
        <f t="shared" si="23"/>
        <v>3.044522437723423</v>
      </c>
      <c r="L280" s="10">
        <f t="shared" si="24"/>
        <v>9.1335673131702695</v>
      </c>
    </row>
    <row r="281" spans="1:12">
      <c r="A281" s="1" t="s">
        <v>1499</v>
      </c>
      <c r="B281" s="4">
        <v>3</v>
      </c>
      <c r="D281" s="1" t="s">
        <v>1833</v>
      </c>
      <c r="E281" s="4">
        <v>3</v>
      </c>
      <c r="G281" s="7" t="str">
        <f t="shared" si="22"/>
        <v>歳 (名詞)</v>
      </c>
      <c r="H281" s="7">
        <f t="shared" si="20"/>
        <v>3</v>
      </c>
      <c r="I281" s="7">
        <f t="shared" si="21"/>
        <v>2</v>
      </c>
      <c r="J281" s="9">
        <v>42</v>
      </c>
      <c r="K281" s="10">
        <f t="shared" si="23"/>
        <v>3.044522437723423</v>
      </c>
      <c r="L281" s="10">
        <f t="shared" si="24"/>
        <v>9.1335673131702695</v>
      </c>
    </row>
    <row r="282" spans="1:12">
      <c r="A282" s="1" t="s">
        <v>1500</v>
      </c>
      <c r="B282" s="4">
        <v>3</v>
      </c>
      <c r="D282" s="1" t="s">
        <v>1853</v>
      </c>
      <c r="E282" s="4">
        <v>3</v>
      </c>
      <c r="G282" s="7" t="str">
        <f t="shared" si="22"/>
        <v>作る (動詞)</v>
      </c>
      <c r="H282" s="7">
        <f t="shared" si="20"/>
        <v>3</v>
      </c>
      <c r="I282" s="7">
        <f t="shared" si="21"/>
        <v>3</v>
      </c>
      <c r="J282" s="9">
        <v>42</v>
      </c>
      <c r="K282" s="10">
        <f t="shared" si="23"/>
        <v>2.6390573296152584</v>
      </c>
      <c r="L282" s="10">
        <f t="shared" si="24"/>
        <v>7.9171719888457748</v>
      </c>
    </row>
    <row r="283" spans="1:12">
      <c r="A283" s="1" t="s">
        <v>1509</v>
      </c>
      <c r="B283" s="4">
        <v>3</v>
      </c>
      <c r="D283" s="1" t="s">
        <v>1856</v>
      </c>
      <c r="E283" s="4">
        <v>3</v>
      </c>
      <c r="G283" s="7" t="str">
        <f t="shared" si="22"/>
        <v>洗面 (名詞)</v>
      </c>
      <c r="H283" s="7">
        <f t="shared" si="20"/>
        <v>3</v>
      </c>
      <c r="I283" s="7">
        <f t="shared" si="21"/>
        <v>3</v>
      </c>
      <c r="J283" s="9">
        <v>42</v>
      </c>
      <c r="K283" s="10">
        <f t="shared" si="23"/>
        <v>2.6390573296152584</v>
      </c>
      <c r="L283" s="10">
        <f t="shared" si="24"/>
        <v>7.9171719888457748</v>
      </c>
    </row>
    <row r="284" spans="1:12">
      <c r="A284" s="1" t="s">
        <v>1513</v>
      </c>
      <c r="B284" s="4">
        <v>3</v>
      </c>
      <c r="D284" s="1" t="s">
        <v>1858</v>
      </c>
      <c r="E284" s="4">
        <v>3</v>
      </c>
      <c r="G284" s="7" t="str">
        <f t="shared" si="22"/>
        <v>大きい (形容詞)</v>
      </c>
      <c r="H284" s="7">
        <f t="shared" si="20"/>
        <v>3</v>
      </c>
      <c r="I284" s="7">
        <f t="shared" si="21"/>
        <v>3</v>
      </c>
      <c r="J284" s="9">
        <v>42</v>
      </c>
      <c r="K284" s="10">
        <f t="shared" si="23"/>
        <v>2.6390573296152584</v>
      </c>
      <c r="L284" s="10">
        <f t="shared" si="24"/>
        <v>7.9171719888457748</v>
      </c>
    </row>
    <row r="285" spans="1:12">
      <c r="A285" s="1" t="s">
        <v>1525</v>
      </c>
      <c r="B285" s="4">
        <v>3</v>
      </c>
      <c r="D285" s="1" t="s">
        <v>1885</v>
      </c>
      <c r="E285" s="4">
        <v>3</v>
      </c>
      <c r="G285" s="7" t="str">
        <f t="shared" si="22"/>
        <v>不便 (名詞)</v>
      </c>
      <c r="H285" s="7">
        <f t="shared" si="20"/>
        <v>3</v>
      </c>
      <c r="I285" s="7">
        <f t="shared" si="21"/>
        <v>3</v>
      </c>
      <c r="J285" s="9">
        <v>42</v>
      </c>
      <c r="K285" s="10">
        <f t="shared" si="23"/>
        <v>2.6390573296152584</v>
      </c>
      <c r="L285" s="10">
        <f t="shared" si="24"/>
        <v>7.9171719888457748</v>
      </c>
    </row>
    <row r="286" spans="1:12">
      <c r="A286" s="1" t="s">
        <v>1536</v>
      </c>
      <c r="B286" s="4">
        <v>3</v>
      </c>
      <c r="D286" s="1" t="s">
        <v>1898</v>
      </c>
      <c r="E286" s="4">
        <v>3</v>
      </c>
      <c r="G286" s="7" t="str">
        <f t="shared" si="22"/>
        <v>温度 (名詞)</v>
      </c>
      <c r="H286" s="7">
        <f t="shared" si="20"/>
        <v>3</v>
      </c>
      <c r="I286" s="7">
        <f t="shared" si="21"/>
        <v>3</v>
      </c>
      <c r="J286" s="9">
        <v>42</v>
      </c>
      <c r="K286" s="10">
        <f t="shared" si="23"/>
        <v>2.6390573296152584</v>
      </c>
      <c r="L286" s="10">
        <f t="shared" si="24"/>
        <v>7.9171719888457748</v>
      </c>
    </row>
    <row r="287" spans="1:12">
      <c r="A287" s="1" t="s">
        <v>1538</v>
      </c>
      <c r="B287" s="4">
        <v>3</v>
      </c>
      <c r="D287" s="1" t="s">
        <v>1903</v>
      </c>
      <c r="E287" s="4">
        <v>3</v>
      </c>
      <c r="G287" s="7" t="str">
        <f t="shared" si="22"/>
        <v>今度 (名詞)</v>
      </c>
      <c r="H287" s="7">
        <f t="shared" si="20"/>
        <v>3</v>
      </c>
      <c r="I287" s="7">
        <f t="shared" si="21"/>
        <v>3</v>
      </c>
      <c r="J287" s="9">
        <v>42</v>
      </c>
      <c r="K287" s="10">
        <f t="shared" si="23"/>
        <v>2.6390573296152584</v>
      </c>
      <c r="L287" s="10">
        <f t="shared" si="24"/>
        <v>7.9171719888457748</v>
      </c>
    </row>
    <row r="288" spans="1:12">
      <c r="A288" s="1" t="s">
        <v>1541</v>
      </c>
      <c r="B288" s="4">
        <v>3</v>
      </c>
      <c r="D288" s="1" t="s">
        <v>1924</v>
      </c>
      <c r="E288" s="4">
        <v>3</v>
      </c>
      <c r="G288" s="7" t="str">
        <f t="shared" si="22"/>
        <v>代 (名詞)</v>
      </c>
      <c r="H288" s="7">
        <f t="shared" si="20"/>
        <v>3</v>
      </c>
      <c r="I288" s="7">
        <f t="shared" si="21"/>
        <v>3</v>
      </c>
      <c r="J288" s="9">
        <v>42</v>
      </c>
      <c r="K288" s="10">
        <f t="shared" si="23"/>
        <v>2.6390573296152584</v>
      </c>
      <c r="L288" s="10">
        <f t="shared" si="24"/>
        <v>7.9171719888457748</v>
      </c>
    </row>
    <row r="289" spans="1:12">
      <c r="A289" s="1" t="s">
        <v>1543</v>
      </c>
      <c r="B289" s="4">
        <v>3</v>
      </c>
      <c r="D289" s="1" t="s">
        <v>1931</v>
      </c>
      <c r="E289" s="4">
        <v>3</v>
      </c>
      <c r="G289" s="7" t="str">
        <f t="shared" si="22"/>
        <v>低い (形容詞)</v>
      </c>
      <c r="H289" s="7">
        <f t="shared" si="20"/>
        <v>3</v>
      </c>
      <c r="I289" s="7">
        <f t="shared" si="21"/>
        <v>3</v>
      </c>
      <c r="J289" s="9">
        <v>42</v>
      </c>
      <c r="K289" s="10">
        <f t="shared" si="23"/>
        <v>2.6390573296152584</v>
      </c>
      <c r="L289" s="10">
        <f t="shared" si="24"/>
        <v>7.9171719888457748</v>
      </c>
    </row>
    <row r="290" spans="1:12">
      <c r="A290" s="1" t="s">
        <v>1544</v>
      </c>
      <c r="B290" s="4">
        <v>3</v>
      </c>
      <c r="D290" s="1" t="s">
        <v>1938</v>
      </c>
      <c r="E290" s="4">
        <v>3</v>
      </c>
      <c r="G290" s="7" t="str">
        <f t="shared" si="22"/>
        <v>伝える (動詞)</v>
      </c>
      <c r="H290" s="7">
        <f t="shared" si="20"/>
        <v>3</v>
      </c>
      <c r="I290" s="7">
        <f t="shared" si="21"/>
        <v>3</v>
      </c>
      <c r="J290" s="9">
        <v>42</v>
      </c>
      <c r="K290" s="10">
        <f t="shared" si="23"/>
        <v>2.6390573296152584</v>
      </c>
      <c r="L290" s="10">
        <f t="shared" si="24"/>
        <v>7.9171719888457748</v>
      </c>
    </row>
    <row r="291" spans="1:12">
      <c r="A291" s="1" t="s">
        <v>1559</v>
      </c>
      <c r="B291" s="4">
        <v>3</v>
      </c>
      <c r="D291" s="1" t="s">
        <v>1950</v>
      </c>
      <c r="E291" s="4">
        <v>3</v>
      </c>
      <c r="G291" s="7" t="str">
        <f t="shared" si="22"/>
        <v>印象 (名詞)</v>
      </c>
      <c r="H291" s="7">
        <f t="shared" si="20"/>
        <v>3</v>
      </c>
      <c r="I291" s="7">
        <f t="shared" si="21"/>
        <v>3</v>
      </c>
      <c r="J291" s="9">
        <v>42</v>
      </c>
      <c r="K291" s="10">
        <f t="shared" si="23"/>
        <v>2.6390573296152584</v>
      </c>
      <c r="L291" s="10">
        <f t="shared" si="24"/>
        <v>7.9171719888457748</v>
      </c>
    </row>
    <row r="292" spans="1:12">
      <c r="A292" s="1" t="s">
        <v>1565</v>
      </c>
      <c r="B292" s="4">
        <v>3</v>
      </c>
      <c r="D292" s="1" t="s">
        <v>1954</v>
      </c>
      <c r="E292" s="4">
        <v>3</v>
      </c>
      <c r="G292" s="7" t="str">
        <f t="shared" si="22"/>
        <v>居る (動詞)</v>
      </c>
      <c r="H292" s="7">
        <f t="shared" si="20"/>
        <v>3</v>
      </c>
      <c r="I292" s="7">
        <f t="shared" si="21"/>
        <v>2</v>
      </c>
      <c r="J292" s="9">
        <v>42</v>
      </c>
      <c r="K292" s="10">
        <f t="shared" si="23"/>
        <v>3.044522437723423</v>
      </c>
      <c r="L292" s="10">
        <f t="shared" si="24"/>
        <v>9.1335673131702695</v>
      </c>
    </row>
    <row r="293" spans="1:12">
      <c r="A293" s="1" t="s">
        <v>1582</v>
      </c>
      <c r="B293" s="4">
        <v>3</v>
      </c>
      <c r="D293" s="1" t="s">
        <v>1970</v>
      </c>
      <c r="E293" s="4">
        <v>3</v>
      </c>
      <c r="G293" s="7" t="str">
        <f t="shared" si="22"/>
        <v>天気 (名詞)</v>
      </c>
      <c r="H293" s="7">
        <f t="shared" si="20"/>
        <v>3</v>
      </c>
      <c r="I293" s="7">
        <f t="shared" si="21"/>
        <v>3</v>
      </c>
      <c r="J293" s="9">
        <v>42</v>
      </c>
      <c r="K293" s="10">
        <f t="shared" si="23"/>
        <v>2.6390573296152584</v>
      </c>
      <c r="L293" s="10">
        <f t="shared" si="24"/>
        <v>7.9171719888457748</v>
      </c>
    </row>
    <row r="294" spans="1:12">
      <c r="A294" s="1" t="s">
        <v>1586</v>
      </c>
      <c r="B294" s="4">
        <v>3</v>
      </c>
      <c r="D294" s="1" t="s">
        <v>2036</v>
      </c>
      <c r="E294" s="4">
        <v>3</v>
      </c>
      <c r="G294" s="7" t="str">
        <f t="shared" si="22"/>
        <v>文句 (名詞)</v>
      </c>
      <c r="H294" s="7">
        <f t="shared" si="20"/>
        <v>3</v>
      </c>
      <c r="I294" s="7">
        <f t="shared" si="21"/>
        <v>2</v>
      </c>
      <c r="J294" s="9">
        <v>42</v>
      </c>
      <c r="K294" s="10">
        <f t="shared" si="23"/>
        <v>3.044522437723423</v>
      </c>
      <c r="L294" s="10">
        <f t="shared" si="24"/>
        <v>9.1335673131702695</v>
      </c>
    </row>
    <row r="295" spans="1:12">
      <c r="A295" s="1" t="s">
        <v>1591</v>
      </c>
      <c r="B295" s="4">
        <v>3</v>
      </c>
      <c r="D295" s="1" t="s">
        <v>2045</v>
      </c>
      <c r="E295" s="4">
        <v>3</v>
      </c>
      <c r="G295" s="7" t="str">
        <f t="shared" si="22"/>
        <v>隣 (名詞)</v>
      </c>
      <c r="H295" s="7">
        <f t="shared" si="20"/>
        <v>3</v>
      </c>
      <c r="I295" s="7">
        <f t="shared" si="21"/>
        <v>3</v>
      </c>
      <c r="J295" s="9">
        <v>42</v>
      </c>
      <c r="K295" s="10">
        <f t="shared" si="23"/>
        <v>2.6390573296152584</v>
      </c>
      <c r="L295" s="10">
        <f t="shared" si="24"/>
        <v>7.9171719888457748</v>
      </c>
    </row>
    <row r="296" spans="1:12">
      <c r="A296" s="1" t="s">
        <v>1596</v>
      </c>
      <c r="B296" s="4">
        <v>3</v>
      </c>
      <c r="D296" s="1" t="s">
        <v>2065</v>
      </c>
      <c r="E296" s="4">
        <v>3</v>
      </c>
      <c r="G296" s="7" t="str">
        <f t="shared" si="22"/>
        <v>異なる (動詞)</v>
      </c>
      <c r="H296" s="7">
        <f t="shared" si="20"/>
        <v>3</v>
      </c>
      <c r="I296" s="7">
        <f t="shared" si="21"/>
        <v>2</v>
      </c>
      <c r="J296" s="9">
        <v>42</v>
      </c>
      <c r="K296" s="10">
        <f t="shared" si="23"/>
        <v>3.044522437723423</v>
      </c>
      <c r="L296" s="10">
        <f t="shared" si="24"/>
        <v>9.1335673131702695</v>
      </c>
    </row>
    <row r="297" spans="1:12">
      <c r="A297" s="1" t="s">
        <v>1603</v>
      </c>
      <c r="B297" s="4">
        <v>3</v>
      </c>
      <c r="D297" s="1" t="s">
        <v>2135</v>
      </c>
      <c r="E297" s="4">
        <v>3</v>
      </c>
      <c r="G297" s="7" t="str">
        <f t="shared" si="22"/>
        <v>排水 (名詞)</v>
      </c>
      <c r="H297" s="7">
        <f t="shared" si="20"/>
        <v>3</v>
      </c>
      <c r="I297" s="7">
        <f t="shared" si="21"/>
        <v>3</v>
      </c>
      <c r="J297" s="9">
        <v>42</v>
      </c>
      <c r="K297" s="10">
        <f t="shared" si="23"/>
        <v>2.6390573296152584</v>
      </c>
      <c r="L297" s="10">
        <f t="shared" si="24"/>
        <v>7.9171719888457748</v>
      </c>
    </row>
    <row r="298" spans="1:12">
      <c r="A298" s="1" t="s">
        <v>1615</v>
      </c>
      <c r="B298" s="4">
        <v>3</v>
      </c>
      <c r="D298" s="1" t="s">
        <v>2144</v>
      </c>
      <c r="E298" s="4">
        <v>3</v>
      </c>
      <c r="G298" s="7" t="str">
        <f t="shared" si="22"/>
        <v>とも (名詞)</v>
      </c>
      <c r="H298" s="7">
        <f t="shared" si="20"/>
        <v>3</v>
      </c>
      <c r="I298" s="7">
        <f t="shared" si="21"/>
        <v>3</v>
      </c>
      <c r="J298" s="9">
        <v>42</v>
      </c>
      <c r="K298" s="10">
        <f t="shared" si="23"/>
        <v>2.6390573296152584</v>
      </c>
      <c r="L298" s="10">
        <f t="shared" si="24"/>
        <v>7.9171719888457748</v>
      </c>
    </row>
    <row r="299" spans="1:12">
      <c r="A299" s="1" t="s">
        <v>1621</v>
      </c>
      <c r="B299" s="4">
        <v>3</v>
      </c>
      <c r="D299" s="1" t="s">
        <v>2182</v>
      </c>
      <c r="E299" s="4">
        <v>3</v>
      </c>
      <c r="G299" s="7" t="str">
        <f t="shared" si="22"/>
        <v>湯 (名詞)</v>
      </c>
      <c r="H299" s="7">
        <f t="shared" si="20"/>
        <v>3</v>
      </c>
      <c r="I299" s="7">
        <f t="shared" si="21"/>
        <v>3</v>
      </c>
      <c r="J299" s="9">
        <v>42</v>
      </c>
      <c r="K299" s="10">
        <f t="shared" si="23"/>
        <v>2.6390573296152584</v>
      </c>
      <c r="L299" s="10">
        <f t="shared" si="24"/>
        <v>7.9171719888457748</v>
      </c>
    </row>
    <row r="300" spans="1:12">
      <c r="A300" s="1" t="s">
        <v>1631</v>
      </c>
      <c r="B300" s="4">
        <v>3</v>
      </c>
      <c r="D300" s="1" t="s">
        <v>2203</v>
      </c>
      <c r="E300" s="4">
        <v>3</v>
      </c>
      <c r="G300" s="7" t="str">
        <f t="shared" si="22"/>
        <v>ゲージ (名詞)</v>
      </c>
      <c r="H300" s="7">
        <f t="shared" si="20"/>
        <v>3</v>
      </c>
      <c r="I300" s="7">
        <f t="shared" si="21"/>
        <v>2</v>
      </c>
      <c r="J300" s="9">
        <v>42</v>
      </c>
      <c r="K300" s="10">
        <f t="shared" si="23"/>
        <v>3.044522437723423</v>
      </c>
      <c r="L300" s="10">
        <f t="shared" si="24"/>
        <v>9.1335673131702695</v>
      </c>
    </row>
    <row r="301" spans="1:12">
      <c r="A301" s="1" t="s">
        <v>1655</v>
      </c>
      <c r="B301" s="4">
        <v>3</v>
      </c>
      <c r="D301" s="1" t="s">
        <v>2204</v>
      </c>
      <c r="E301" s="4">
        <v>3</v>
      </c>
      <c r="G301" s="7" t="str">
        <f t="shared" si="22"/>
        <v>伺う (動詞)</v>
      </c>
      <c r="H301" s="7">
        <f t="shared" si="20"/>
        <v>3</v>
      </c>
      <c r="I301" s="7">
        <f t="shared" si="21"/>
        <v>3</v>
      </c>
      <c r="J301" s="9">
        <v>42</v>
      </c>
      <c r="K301" s="10">
        <f t="shared" si="23"/>
        <v>2.6390573296152584</v>
      </c>
      <c r="L301" s="10">
        <f t="shared" si="24"/>
        <v>7.9171719888457748</v>
      </c>
    </row>
    <row r="302" spans="1:12">
      <c r="A302" s="1" t="s">
        <v>1658</v>
      </c>
      <c r="B302" s="4">
        <v>3</v>
      </c>
      <c r="D302" s="1" t="s">
        <v>2205</v>
      </c>
      <c r="E302" s="4">
        <v>3</v>
      </c>
      <c r="G302" s="7" t="str">
        <f t="shared" si="22"/>
        <v>持つ (動詞)</v>
      </c>
      <c r="H302" s="7">
        <f t="shared" si="20"/>
        <v>3</v>
      </c>
      <c r="I302" s="7">
        <f t="shared" si="21"/>
        <v>3</v>
      </c>
      <c r="J302" s="9">
        <v>42</v>
      </c>
      <c r="K302" s="10">
        <f t="shared" si="23"/>
        <v>2.6390573296152584</v>
      </c>
      <c r="L302" s="10">
        <f t="shared" si="24"/>
        <v>7.9171719888457748</v>
      </c>
    </row>
    <row r="303" spans="1:12">
      <c r="A303" s="1" t="s">
        <v>1665</v>
      </c>
      <c r="B303" s="4">
        <v>3</v>
      </c>
      <c r="D303" s="1" t="s">
        <v>2299</v>
      </c>
      <c r="E303" s="4">
        <v>3</v>
      </c>
      <c r="G303" s="7" t="str">
        <f t="shared" si="22"/>
        <v>浸かる (動詞)</v>
      </c>
      <c r="H303" s="7">
        <f t="shared" si="20"/>
        <v>3</v>
      </c>
      <c r="I303" s="7">
        <f t="shared" si="21"/>
        <v>3</v>
      </c>
      <c r="J303" s="9">
        <v>42</v>
      </c>
      <c r="K303" s="10">
        <f t="shared" si="23"/>
        <v>2.6390573296152584</v>
      </c>
      <c r="L303" s="10">
        <f t="shared" si="24"/>
        <v>7.9171719888457748</v>
      </c>
    </row>
    <row r="304" spans="1:12">
      <c r="A304" s="1" t="s">
        <v>1688</v>
      </c>
      <c r="B304" s="4">
        <v>3</v>
      </c>
      <c r="D304" s="1" t="s">
        <v>2318</v>
      </c>
      <c r="E304" s="4">
        <v>3</v>
      </c>
      <c r="G304" s="7" t="str">
        <f t="shared" si="22"/>
        <v>ぬるい (形容詞)</v>
      </c>
      <c r="H304" s="7">
        <f t="shared" si="20"/>
        <v>3</v>
      </c>
      <c r="I304" s="7">
        <f t="shared" si="21"/>
        <v>3</v>
      </c>
      <c r="J304" s="9">
        <v>42</v>
      </c>
      <c r="K304" s="10">
        <f t="shared" si="23"/>
        <v>2.6390573296152584</v>
      </c>
      <c r="L304" s="10">
        <f t="shared" si="24"/>
        <v>7.9171719888457748</v>
      </c>
    </row>
    <row r="305" spans="1:12">
      <c r="A305" s="1" t="s">
        <v>1689</v>
      </c>
      <c r="B305" s="4">
        <v>3</v>
      </c>
      <c r="D305" s="1" t="s">
        <v>2324</v>
      </c>
      <c r="E305" s="4">
        <v>3</v>
      </c>
      <c r="G305" s="7" t="str">
        <f t="shared" si="22"/>
        <v>員 (名詞)</v>
      </c>
      <c r="H305" s="7">
        <f t="shared" si="20"/>
        <v>3</v>
      </c>
      <c r="I305" s="7">
        <f t="shared" si="21"/>
        <v>3</v>
      </c>
      <c r="J305" s="9">
        <v>42</v>
      </c>
      <c r="K305" s="10">
        <f t="shared" si="23"/>
        <v>2.6390573296152584</v>
      </c>
      <c r="L305" s="10">
        <f t="shared" si="24"/>
        <v>7.9171719888457748</v>
      </c>
    </row>
    <row r="306" spans="1:12">
      <c r="A306" s="1" t="s">
        <v>1691</v>
      </c>
      <c r="B306" s="4">
        <v>3</v>
      </c>
      <c r="D306" s="1" t="s">
        <v>2326</v>
      </c>
      <c r="E306" s="4">
        <v>3</v>
      </c>
      <c r="G306" s="7" t="str">
        <f t="shared" si="22"/>
        <v>楽しい (形容詞)</v>
      </c>
      <c r="H306" s="7">
        <f t="shared" si="20"/>
        <v>3</v>
      </c>
      <c r="I306" s="7">
        <f t="shared" si="21"/>
        <v>3</v>
      </c>
      <c r="J306" s="9">
        <v>42</v>
      </c>
      <c r="K306" s="10">
        <f t="shared" si="23"/>
        <v>2.6390573296152584</v>
      </c>
      <c r="L306" s="10">
        <f t="shared" si="24"/>
        <v>7.9171719888457748</v>
      </c>
    </row>
    <row r="307" spans="1:12">
      <c r="A307" s="1" t="s">
        <v>1693</v>
      </c>
      <c r="B307" s="4">
        <v>3</v>
      </c>
      <c r="D307" s="1" t="s">
        <v>2330</v>
      </c>
      <c r="E307" s="4">
        <v>3</v>
      </c>
      <c r="G307" s="7" t="str">
        <f t="shared" si="22"/>
        <v>従業 (名詞)</v>
      </c>
      <c r="H307" s="7">
        <f t="shared" si="20"/>
        <v>3</v>
      </c>
      <c r="I307" s="7">
        <f t="shared" si="21"/>
        <v>3</v>
      </c>
      <c r="J307" s="9">
        <v>42</v>
      </c>
      <c r="K307" s="10">
        <f t="shared" si="23"/>
        <v>2.6390573296152584</v>
      </c>
      <c r="L307" s="10">
        <f t="shared" si="24"/>
        <v>7.9171719888457748</v>
      </c>
    </row>
    <row r="308" spans="1:12">
      <c r="A308" s="1" t="s">
        <v>1694</v>
      </c>
      <c r="B308" s="4">
        <v>3</v>
      </c>
      <c r="D308" s="1" t="s">
        <v>1612</v>
      </c>
      <c r="E308" s="4">
        <v>3</v>
      </c>
      <c r="G308" s="7" t="str">
        <f t="shared" si="22"/>
        <v>方々 (名詞)</v>
      </c>
      <c r="H308" s="7">
        <f t="shared" si="20"/>
        <v>3</v>
      </c>
      <c r="I308" s="7">
        <f t="shared" si="21"/>
        <v>3</v>
      </c>
      <c r="J308" s="9">
        <v>42</v>
      </c>
      <c r="K308" s="10">
        <f t="shared" si="23"/>
        <v>2.6390573296152584</v>
      </c>
      <c r="L308" s="10">
        <f t="shared" si="24"/>
        <v>7.9171719888457748</v>
      </c>
    </row>
    <row r="309" spans="1:12">
      <c r="A309" s="1" t="s">
        <v>1698</v>
      </c>
      <c r="B309" s="4">
        <v>3</v>
      </c>
      <c r="D309" s="1" t="s">
        <v>1620</v>
      </c>
      <c r="E309" s="4">
        <v>3</v>
      </c>
      <c r="G309" s="7" t="str">
        <f t="shared" si="22"/>
        <v>オムツ (名詞)</v>
      </c>
      <c r="H309" s="7">
        <f t="shared" si="20"/>
        <v>3</v>
      </c>
      <c r="I309" s="7">
        <f t="shared" si="21"/>
        <v>1</v>
      </c>
      <c r="J309" s="9">
        <v>42</v>
      </c>
      <c r="K309" s="10">
        <f t="shared" si="23"/>
        <v>3.7376696182833684</v>
      </c>
      <c r="L309" s="10">
        <f t="shared" si="24"/>
        <v>11.213008854850106</v>
      </c>
    </row>
    <row r="310" spans="1:12">
      <c r="A310" s="1" t="s">
        <v>1709</v>
      </c>
      <c r="B310" s="4">
        <v>3</v>
      </c>
      <c r="D310" s="1" t="s">
        <v>1673</v>
      </c>
      <c r="E310" s="4">
        <v>3</v>
      </c>
      <c r="G310" s="7" t="str">
        <f t="shared" si="22"/>
        <v>ビール (名詞)</v>
      </c>
      <c r="H310" s="7">
        <f t="shared" si="20"/>
        <v>3</v>
      </c>
      <c r="I310" s="7">
        <f t="shared" si="21"/>
        <v>3</v>
      </c>
      <c r="J310" s="9">
        <v>42</v>
      </c>
      <c r="K310" s="10">
        <f t="shared" si="23"/>
        <v>2.6390573296152584</v>
      </c>
      <c r="L310" s="10">
        <f t="shared" si="24"/>
        <v>7.9171719888457748</v>
      </c>
    </row>
    <row r="311" spans="1:12">
      <c r="A311" s="1" t="s">
        <v>1716</v>
      </c>
      <c r="B311" s="4">
        <v>3</v>
      </c>
      <c r="D311" s="1" t="s">
        <v>1881</v>
      </c>
      <c r="E311" s="4">
        <v>3</v>
      </c>
      <c r="G311" s="7" t="str">
        <f t="shared" si="22"/>
        <v>使用 (名詞)</v>
      </c>
      <c r="H311" s="7">
        <f t="shared" si="20"/>
        <v>3</v>
      </c>
      <c r="I311" s="7">
        <f t="shared" si="21"/>
        <v>3</v>
      </c>
      <c r="J311" s="9">
        <v>42</v>
      </c>
      <c r="K311" s="10">
        <f t="shared" si="23"/>
        <v>2.6390573296152584</v>
      </c>
      <c r="L311" s="10">
        <f t="shared" si="24"/>
        <v>7.9171719888457748</v>
      </c>
    </row>
    <row r="312" spans="1:12">
      <c r="A312" s="1" t="s">
        <v>1718</v>
      </c>
      <c r="B312" s="4">
        <v>3</v>
      </c>
      <c r="D312" s="1" t="s">
        <v>1922</v>
      </c>
      <c r="E312" s="4">
        <v>3</v>
      </c>
      <c r="G312" s="7" t="str">
        <f t="shared" si="22"/>
        <v>助かる (動詞)</v>
      </c>
      <c r="H312" s="7">
        <f t="shared" si="20"/>
        <v>3</v>
      </c>
      <c r="I312" s="7">
        <f t="shared" si="21"/>
        <v>3</v>
      </c>
      <c r="J312" s="9">
        <v>42</v>
      </c>
      <c r="K312" s="10">
        <f t="shared" si="23"/>
        <v>2.6390573296152584</v>
      </c>
      <c r="L312" s="10">
        <f t="shared" si="24"/>
        <v>7.9171719888457748</v>
      </c>
    </row>
    <row r="313" spans="1:12">
      <c r="A313" s="1" t="s">
        <v>1721</v>
      </c>
      <c r="B313" s="4">
        <v>3</v>
      </c>
      <c r="D313" s="1" t="s">
        <v>2539</v>
      </c>
      <c r="E313" s="4">
        <v>3</v>
      </c>
      <c r="G313" s="7" t="str">
        <f t="shared" si="22"/>
        <v>親切 (名詞)</v>
      </c>
      <c r="H313" s="7">
        <f t="shared" si="20"/>
        <v>3</v>
      </c>
      <c r="I313" s="7">
        <f t="shared" si="21"/>
        <v>2</v>
      </c>
      <c r="J313" s="9">
        <v>42</v>
      </c>
      <c r="K313" s="10">
        <f t="shared" si="23"/>
        <v>3.044522437723423</v>
      </c>
      <c r="L313" s="10">
        <f t="shared" si="24"/>
        <v>9.1335673131702695</v>
      </c>
    </row>
    <row r="314" spans="1:12">
      <c r="A314" s="1" t="s">
        <v>1731</v>
      </c>
      <c r="B314" s="4">
        <v>3</v>
      </c>
      <c r="D314" s="1" t="s">
        <v>2641</v>
      </c>
      <c r="E314" s="4">
        <v>3</v>
      </c>
      <c r="G314" s="7" t="str">
        <f t="shared" si="22"/>
        <v>無い (形容詞)</v>
      </c>
      <c r="H314" s="7">
        <f t="shared" si="20"/>
        <v>3</v>
      </c>
      <c r="I314" s="7">
        <f t="shared" si="21"/>
        <v>3</v>
      </c>
      <c r="J314" s="9">
        <v>42</v>
      </c>
      <c r="K314" s="10">
        <f t="shared" si="23"/>
        <v>2.6390573296152584</v>
      </c>
      <c r="L314" s="10">
        <f t="shared" si="24"/>
        <v>7.9171719888457748</v>
      </c>
    </row>
    <row r="315" spans="1:12">
      <c r="A315" s="1" t="s">
        <v>1745</v>
      </c>
      <c r="B315" s="4">
        <v>3</v>
      </c>
      <c r="D315" s="1" t="s">
        <v>2614</v>
      </c>
      <c r="E315" s="4">
        <v>3</v>
      </c>
      <c r="G315" s="7" t="str">
        <f t="shared" si="22"/>
        <v>勧め (名詞)</v>
      </c>
      <c r="H315" s="7">
        <f t="shared" si="20"/>
        <v>3</v>
      </c>
      <c r="I315" s="7">
        <f t="shared" si="21"/>
        <v>3</v>
      </c>
      <c r="J315" s="9">
        <v>42</v>
      </c>
      <c r="K315" s="10">
        <f t="shared" si="23"/>
        <v>2.6390573296152584</v>
      </c>
      <c r="L315" s="10">
        <f t="shared" si="24"/>
        <v>7.9171719888457748</v>
      </c>
    </row>
    <row r="316" spans="1:12">
      <c r="A316" s="1" t="s">
        <v>1749</v>
      </c>
      <c r="B316" s="4">
        <v>3</v>
      </c>
      <c r="D316" s="1" t="s">
        <v>2589</v>
      </c>
      <c r="E316" s="4">
        <v>3</v>
      </c>
      <c r="G316" s="7" t="str">
        <f t="shared" si="22"/>
        <v>気持ち良い (形容詞)</v>
      </c>
      <c r="H316" s="7">
        <f t="shared" si="20"/>
        <v>3</v>
      </c>
      <c r="I316" s="7">
        <f t="shared" si="21"/>
        <v>2</v>
      </c>
      <c r="J316" s="9">
        <v>42</v>
      </c>
      <c r="K316" s="10">
        <f t="shared" si="23"/>
        <v>3.044522437723423</v>
      </c>
      <c r="L316" s="10">
        <f t="shared" si="24"/>
        <v>9.1335673131702695</v>
      </c>
    </row>
    <row r="317" spans="1:12">
      <c r="A317" s="1" t="s">
        <v>1760</v>
      </c>
      <c r="B317" s="4">
        <v>3</v>
      </c>
      <c r="D317" s="1" t="s">
        <v>2559</v>
      </c>
      <c r="E317" s="4">
        <v>3</v>
      </c>
      <c r="G317" s="7" t="str">
        <f t="shared" si="22"/>
        <v>周り (名詞)</v>
      </c>
      <c r="H317" s="7">
        <f t="shared" si="20"/>
        <v>3</v>
      </c>
      <c r="I317" s="7">
        <f t="shared" si="21"/>
        <v>3</v>
      </c>
      <c r="J317" s="9">
        <v>42</v>
      </c>
      <c r="K317" s="10">
        <f t="shared" si="23"/>
        <v>2.6390573296152584</v>
      </c>
      <c r="L317" s="10">
        <f t="shared" si="24"/>
        <v>7.9171719888457748</v>
      </c>
    </row>
    <row r="318" spans="1:12">
      <c r="A318" s="1" t="s">
        <v>1765</v>
      </c>
      <c r="B318" s="4">
        <v>3</v>
      </c>
      <c r="D318" s="1" t="s">
        <v>2501</v>
      </c>
      <c r="E318" s="4">
        <v>3</v>
      </c>
      <c r="G318" s="7" t="str">
        <f t="shared" si="22"/>
        <v>掃除 (名詞)</v>
      </c>
      <c r="H318" s="7">
        <f t="shared" si="20"/>
        <v>3</v>
      </c>
      <c r="I318" s="7">
        <f t="shared" si="21"/>
        <v>3</v>
      </c>
      <c r="J318" s="9">
        <v>42</v>
      </c>
      <c r="K318" s="10">
        <f t="shared" si="23"/>
        <v>2.6390573296152584</v>
      </c>
      <c r="L318" s="10">
        <f t="shared" si="24"/>
        <v>7.9171719888457748</v>
      </c>
    </row>
    <row r="319" spans="1:12">
      <c r="A319" s="1" t="s">
        <v>1779</v>
      </c>
      <c r="B319" s="4">
        <v>3</v>
      </c>
      <c r="D319" s="1" t="s">
        <v>2634</v>
      </c>
      <c r="E319" s="4">
        <v>3</v>
      </c>
      <c r="G319" s="7" t="str">
        <f t="shared" si="22"/>
        <v>求める (動詞)</v>
      </c>
      <c r="H319" s="7">
        <f t="shared" si="20"/>
        <v>3</v>
      </c>
      <c r="I319" s="7">
        <f t="shared" si="21"/>
        <v>3</v>
      </c>
      <c r="J319" s="9">
        <v>42</v>
      </c>
      <c r="K319" s="10">
        <f t="shared" si="23"/>
        <v>2.6390573296152584</v>
      </c>
      <c r="L319" s="10">
        <f t="shared" si="24"/>
        <v>7.9171719888457748</v>
      </c>
    </row>
    <row r="320" spans="1:12">
      <c r="A320" s="1" t="s">
        <v>1783</v>
      </c>
      <c r="B320" s="4">
        <v>3</v>
      </c>
      <c r="D320" s="1" t="s">
        <v>2549</v>
      </c>
      <c r="E320" s="4">
        <v>3</v>
      </c>
      <c r="G320" s="7" t="str">
        <f t="shared" si="22"/>
        <v>素泊まり (名詞)</v>
      </c>
      <c r="H320" s="7">
        <f t="shared" si="20"/>
        <v>3</v>
      </c>
      <c r="I320" s="7">
        <f t="shared" si="21"/>
        <v>3</v>
      </c>
      <c r="J320" s="9">
        <v>42</v>
      </c>
      <c r="K320" s="10">
        <f t="shared" si="23"/>
        <v>2.6390573296152584</v>
      </c>
      <c r="L320" s="10">
        <f t="shared" si="24"/>
        <v>7.9171719888457748</v>
      </c>
    </row>
    <row r="321" spans="1:12">
      <c r="A321" s="1" t="s">
        <v>1793</v>
      </c>
      <c r="B321" s="4">
        <v>3</v>
      </c>
      <c r="D321" s="1" t="s">
        <v>2596</v>
      </c>
      <c r="E321" s="4">
        <v>3</v>
      </c>
      <c r="G321" s="7" t="str">
        <f t="shared" si="22"/>
        <v>シャンプー (名詞)</v>
      </c>
      <c r="H321" s="7">
        <f t="shared" si="20"/>
        <v>3</v>
      </c>
      <c r="I321" s="7">
        <f t="shared" si="21"/>
        <v>2</v>
      </c>
      <c r="J321" s="9">
        <v>42</v>
      </c>
      <c r="K321" s="10">
        <f t="shared" si="23"/>
        <v>3.044522437723423</v>
      </c>
      <c r="L321" s="10">
        <f t="shared" si="24"/>
        <v>9.1335673131702695</v>
      </c>
    </row>
    <row r="322" spans="1:12">
      <c r="A322" s="1" t="s">
        <v>1805</v>
      </c>
      <c r="B322" s="4">
        <v>3</v>
      </c>
      <c r="D322" s="1" t="s">
        <v>2626</v>
      </c>
      <c r="E322" s="4">
        <v>3</v>
      </c>
      <c r="G322" s="7" t="str">
        <f t="shared" si="22"/>
        <v>観測 (名詞)</v>
      </c>
      <c r="H322" s="7">
        <f t="shared" si="20"/>
        <v>3</v>
      </c>
      <c r="I322" s="7">
        <f t="shared" si="21"/>
        <v>1</v>
      </c>
      <c r="J322" s="9">
        <v>42</v>
      </c>
      <c r="K322" s="10">
        <f t="shared" si="23"/>
        <v>3.7376696182833684</v>
      </c>
      <c r="L322" s="10">
        <f t="shared" si="24"/>
        <v>11.213008854850106</v>
      </c>
    </row>
    <row r="323" spans="1:12">
      <c r="A323" s="1" t="s">
        <v>1812</v>
      </c>
      <c r="B323" s="4">
        <v>3</v>
      </c>
      <c r="D323" s="1" t="s">
        <v>2635</v>
      </c>
      <c r="E323" s="4">
        <v>3</v>
      </c>
      <c r="G323" s="7" t="str">
        <f t="shared" si="22"/>
        <v>室 (名詞)</v>
      </c>
      <c r="H323" s="7">
        <f t="shared" si="20"/>
        <v>3</v>
      </c>
      <c r="I323" s="7">
        <f t="shared" si="21"/>
        <v>2</v>
      </c>
      <c r="J323" s="9">
        <v>42</v>
      </c>
      <c r="K323" s="10">
        <f t="shared" si="23"/>
        <v>3.044522437723423</v>
      </c>
      <c r="L323" s="10">
        <f t="shared" si="24"/>
        <v>9.1335673131702695</v>
      </c>
    </row>
    <row r="324" spans="1:12">
      <c r="A324" s="1" t="s">
        <v>1832</v>
      </c>
      <c r="B324" s="4">
        <v>3</v>
      </c>
      <c r="D324" s="1" t="s">
        <v>2664</v>
      </c>
      <c r="E324" s="4">
        <v>3</v>
      </c>
      <c r="G324" s="7" t="str">
        <f t="shared" si="22"/>
        <v>変わる (動詞)</v>
      </c>
      <c r="H324" s="7">
        <f t="shared" si="20"/>
        <v>3</v>
      </c>
      <c r="I324" s="7">
        <f t="shared" si="21"/>
        <v>3</v>
      </c>
      <c r="J324" s="9">
        <v>42</v>
      </c>
      <c r="K324" s="10">
        <f t="shared" si="23"/>
        <v>2.6390573296152584</v>
      </c>
      <c r="L324" s="10">
        <f t="shared" si="24"/>
        <v>7.9171719888457748</v>
      </c>
    </row>
    <row r="325" spans="1:12">
      <c r="A325" s="1" t="s">
        <v>1833</v>
      </c>
      <c r="B325" s="4">
        <v>3</v>
      </c>
      <c r="D325" s="1" t="s">
        <v>2700</v>
      </c>
      <c r="E325" s="4">
        <v>3</v>
      </c>
      <c r="G325" s="7" t="str">
        <f t="shared" si="22"/>
        <v>無料 (名詞)</v>
      </c>
      <c r="H325" s="7">
        <f t="shared" ref="H325:H388" si="25">VLOOKUP(G325,A:B,2,FALSE)</f>
        <v>3</v>
      </c>
      <c r="I325" s="7">
        <f t="shared" ref="I325:I388" si="26">VLOOKUP(G325,D:E,2,FALSE)</f>
        <v>3</v>
      </c>
      <c r="J325" s="9">
        <v>42</v>
      </c>
      <c r="K325" s="10">
        <f t="shared" si="23"/>
        <v>2.6390573296152584</v>
      </c>
      <c r="L325" s="10">
        <f t="shared" si="24"/>
        <v>7.9171719888457748</v>
      </c>
    </row>
    <row r="326" spans="1:12">
      <c r="A326" s="1" t="s">
        <v>1853</v>
      </c>
      <c r="B326" s="4">
        <v>3</v>
      </c>
      <c r="D326" s="1" t="s">
        <v>2713</v>
      </c>
      <c r="E326" s="4">
        <v>3</v>
      </c>
      <c r="G326" s="7" t="str">
        <f t="shared" ref="G326:G389" si="27">A326</f>
        <v>友人 (名詞)</v>
      </c>
      <c r="H326" s="7">
        <f t="shared" si="25"/>
        <v>3</v>
      </c>
      <c r="I326" s="7">
        <f t="shared" si="26"/>
        <v>3</v>
      </c>
      <c r="J326" s="9">
        <v>42</v>
      </c>
      <c r="K326" s="10">
        <f t="shared" ref="K326:K389" si="28">LN(J326/I326)</f>
        <v>2.6390573296152584</v>
      </c>
      <c r="L326" s="10">
        <f t="shared" ref="L326:L389" si="29">H326*K326</f>
        <v>7.9171719888457748</v>
      </c>
    </row>
    <row r="327" spans="1:12">
      <c r="A327" s="1" t="s">
        <v>1856</v>
      </c>
      <c r="B327" s="4">
        <v>3</v>
      </c>
      <c r="D327" s="1" t="s">
        <v>2530</v>
      </c>
      <c r="E327" s="4">
        <v>3</v>
      </c>
      <c r="G327" s="7" t="str">
        <f t="shared" si="27"/>
        <v>いたす (動詞)</v>
      </c>
      <c r="H327" s="7">
        <f t="shared" si="25"/>
        <v>3</v>
      </c>
      <c r="I327" s="7">
        <f t="shared" si="26"/>
        <v>3</v>
      </c>
      <c r="J327" s="9">
        <v>42</v>
      </c>
      <c r="K327" s="10">
        <f t="shared" si="28"/>
        <v>2.6390573296152584</v>
      </c>
      <c r="L327" s="10">
        <f t="shared" si="29"/>
        <v>7.9171719888457748</v>
      </c>
    </row>
    <row r="328" spans="1:12">
      <c r="A328" s="1" t="s">
        <v>1895</v>
      </c>
      <c r="B328" s="4">
        <v>3</v>
      </c>
      <c r="D328" s="1" t="s">
        <v>2599</v>
      </c>
      <c r="E328" s="4">
        <v>3</v>
      </c>
      <c r="G328" s="7" t="str">
        <f t="shared" si="27"/>
        <v>禁煙 (名詞)</v>
      </c>
      <c r="H328" s="7">
        <f t="shared" si="25"/>
        <v>3</v>
      </c>
      <c r="I328" s="7">
        <f t="shared" si="26"/>
        <v>2</v>
      </c>
      <c r="J328" s="9">
        <v>42</v>
      </c>
      <c r="K328" s="10">
        <f t="shared" si="28"/>
        <v>3.044522437723423</v>
      </c>
      <c r="L328" s="10">
        <f t="shared" si="29"/>
        <v>9.1335673131702695</v>
      </c>
    </row>
    <row r="329" spans="1:12">
      <c r="A329" s="1" t="s">
        <v>1896</v>
      </c>
      <c r="B329" s="4">
        <v>3</v>
      </c>
      <c r="D329" s="1" t="s">
        <v>2655</v>
      </c>
      <c r="E329" s="4">
        <v>3</v>
      </c>
      <c r="G329" s="7" t="str">
        <f t="shared" si="27"/>
        <v>近く (名詞)</v>
      </c>
      <c r="H329" s="7">
        <f t="shared" si="25"/>
        <v>3</v>
      </c>
      <c r="I329" s="7">
        <f t="shared" si="26"/>
        <v>2</v>
      </c>
      <c r="J329" s="9">
        <v>42</v>
      </c>
      <c r="K329" s="10">
        <f t="shared" si="28"/>
        <v>3.044522437723423</v>
      </c>
      <c r="L329" s="10">
        <f t="shared" si="29"/>
        <v>9.1335673131702695</v>
      </c>
    </row>
    <row r="330" spans="1:12">
      <c r="A330" s="1" t="s">
        <v>1898</v>
      </c>
      <c r="B330" s="4">
        <v>3</v>
      </c>
      <c r="D330" s="1" t="s">
        <v>2681</v>
      </c>
      <c r="E330" s="4">
        <v>3</v>
      </c>
      <c r="G330" s="7" t="str">
        <f t="shared" si="27"/>
        <v>厳しい (形容詞)</v>
      </c>
      <c r="H330" s="7">
        <f t="shared" si="25"/>
        <v>3</v>
      </c>
      <c r="I330" s="7">
        <f t="shared" si="26"/>
        <v>3</v>
      </c>
      <c r="J330" s="9">
        <v>42</v>
      </c>
      <c r="K330" s="10">
        <f t="shared" si="28"/>
        <v>2.6390573296152584</v>
      </c>
      <c r="L330" s="10">
        <f t="shared" si="29"/>
        <v>7.9171719888457748</v>
      </c>
    </row>
    <row r="331" spans="1:12">
      <c r="A331" s="1" t="s">
        <v>1921</v>
      </c>
      <c r="B331" s="4">
        <v>3</v>
      </c>
      <c r="D331" s="1" t="s">
        <v>2632</v>
      </c>
      <c r="E331" s="4">
        <v>3</v>
      </c>
      <c r="G331" s="7" t="str">
        <f t="shared" si="27"/>
        <v>冷たい (形容詞)</v>
      </c>
      <c r="H331" s="7">
        <f t="shared" si="25"/>
        <v>3</v>
      </c>
      <c r="I331" s="7">
        <f t="shared" si="26"/>
        <v>2</v>
      </c>
      <c r="J331" s="9">
        <v>42</v>
      </c>
      <c r="K331" s="10">
        <f t="shared" si="28"/>
        <v>3.044522437723423</v>
      </c>
      <c r="L331" s="10">
        <f t="shared" si="29"/>
        <v>9.1335673131702695</v>
      </c>
    </row>
    <row r="332" spans="1:12">
      <c r="A332" s="1" t="s">
        <v>1924</v>
      </c>
      <c r="B332" s="4">
        <v>3</v>
      </c>
      <c r="D332" s="1" t="s">
        <v>2726</v>
      </c>
      <c r="E332" s="4">
        <v>3</v>
      </c>
      <c r="G332" s="7" t="str">
        <f t="shared" si="27"/>
        <v>一つ (名詞)</v>
      </c>
      <c r="H332" s="7">
        <f t="shared" si="25"/>
        <v>3</v>
      </c>
      <c r="I332" s="7">
        <f t="shared" si="26"/>
        <v>3</v>
      </c>
      <c r="J332" s="9">
        <v>42</v>
      </c>
      <c r="K332" s="10">
        <f t="shared" si="28"/>
        <v>2.6390573296152584</v>
      </c>
      <c r="L332" s="10">
        <f t="shared" si="29"/>
        <v>7.9171719888457748</v>
      </c>
    </row>
    <row r="333" spans="1:12">
      <c r="A333" s="1" t="s">
        <v>1931</v>
      </c>
      <c r="B333" s="4">
        <v>3</v>
      </c>
      <c r="D333" s="1" t="s">
        <v>2506</v>
      </c>
      <c r="E333" s="4">
        <v>3</v>
      </c>
      <c r="G333" s="7" t="str">
        <f t="shared" si="27"/>
        <v>いただける (動詞)</v>
      </c>
      <c r="H333" s="7">
        <f t="shared" si="25"/>
        <v>3</v>
      </c>
      <c r="I333" s="7">
        <f t="shared" si="26"/>
        <v>3</v>
      </c>
      <c r="J333" s="9">
        <v>42</v>
      </c>
      <c r="K333" s="10">
        <f t="shared" si="28"/>
        <v>2.6390573296152584</v>
      </c>
      <c r="L333" s="10">
        <f t="shared" si="29"/>
        <v>7.9171719888457748</v>
      </c>
    </row>
    <row r="334" spans="1:12">
      <c r="A334" s="1" t="s">
        <v>1950</v>
      </c>
      <c r="B334" s="4">
        <v>3</v>
      </c>
      <c r="D334" s="1" t="s">
        <v>2507</v>
      </c>
      <c r="E334" s="4">
        <v>3</v>
      </c>
      <c r="G334" s="7" t="str">
        <f t="shared" si="27"/>
        <v>改善 (名詞)</v>
      </c>
      <c r="H334" s="7">
        <f t="shared" si="25"/>
        <v>3</v>
      </c>
      <c r="I334" s="7">
        <f t="shared" si="26"/>
        <v>3</v>
      </c>
      <c r="J334" s="9">
        <v>42</v>
      </c>
      <c r="K334" s="10">
        <f t="shared" si="28"/>
        <v>2.6390573296152584</v>
      </c>
      <c r="L334" s="10">
        <f t="shared" si="29"/>
        <v>7.9171719888457748</v>
      </c>
    </row>
    <row r="335" spans="1:12">
      <c r="A335" s="1" t="s">
        <v>1961</v>
      </c>
      <c r="B335" s="4">
        <v>3</v>
      </c>
      <c r="D335" s="1" t="s">
        <v>2542</v>
      </c>
      <c r="E335" s="4">
        <v>3</v>
      </c>
      <c r="G335" s="7" t="str">
        <f t="shared" si="27"/>
        <v>床 (名詞)</v>
      </c>
      <c r="H335" s="7">
        <f t="shared" si="25"/>
        <v>3</v>
      </c>
      <c r="I335" s="7">
        <f t="shared" si="26"/>
        <v>2</v>
      </c>
      <c r="J335" s="9">
        <v>42</v>
      </c>
      <c r="K335" s="10">
        <f t="shared" si="28"/>
        <v>3.044522437723423</v>
      </c>
      <c r="L335" s="10">
        <f t="shared" si="29"/>
        <v>9.1335673131702695</v>
      </c>
    </row>
    <row r="336" spans="1:12">
      <c r="A336" s="1" t="s">
        <v>1970</v>
      </c>
      <c r="B336" s="4">
        <v>3</v>
      </c>
      <c r="D336" s="1" t="s">
        <v>1390</v>
      </c>
      <c r="E336" s="4">
        <v>2</v>
      </c>
      <c r="G336" s="7" t="str">
        <f t="shared" si="27"/>
        <v>全て (名詞)</v>
      </c>
      <c r="H336" s="7">
        <f t="shared" si="25"/>
        <v>3</v>
      </c>
      <c r="I336" s="7">
        <f t="shared" si="26"/>
        <v>3</v>
      </c>
      <c r="J336" s="9">
        <v>42</v>
      </c>
      <c r="K336" s="10">
        <f t="shared" si="28"/>
        <v>2.6390573296152584</v>
      </c>
      <c r="L336" s="10">
        <f t="shared" si="29"/>
        <v>7.9171719888457748</v>
      </c>
    </row>
    <row r="337" spans="1:12">
      <c r="A337" s="1" t="s">
        <v>1986</v>
      </c>
      <c r="B337" s="4">
        <v>3</v>
      </c>
      <c r="D337" s="1" t="s">
        <v>1392</v>
      </c>
      <c r="E337" s="4">
        <v>2</v>
      </c>
      <c r="G337" s="7" t="str">
        <f t="shared" si="27"/>
        <v>変化 (名詞)</v>
      </c>
      <c r="H337" s="7">
        <f t="shared" si="25"/>
        <v>3</v>
      </c>
      <c r="I337" s="7">
        <f t="shared" si="26"/>
        <v>1</v>
      </c>
      <c r="J337" s="9">
        <v>42</v>
      </c>
      <c r="K337" s="10">
        <f t="shared" si="28"/>
        <v>3.7376696182833684</v>
      </c>
      <c r="L337" s="10">
        <f t="shared" si="29"/>
        <v>11.213008854850106</v>
      </c>
    </row>
    <row r="338" spans="1:12">
      <c r="A338" s="1" t="s">
        <v>2036</v>
      </c>
      <c r="B338" s="4">
        <v>3</v>
      </c>
      <c r="D338" s="1" t="s">
        <v>1394</v>
      </c>
      <c r="E338" s="4">
        <v>2</v>
      </c>
      <c r="G338" s="7" t="str">
        <f t="shared" si="27"/>
        <v>滞在 (名詞)</v>
      </c>
      <c r="H338" s="7">
        <f t="shared" si="25"/>
        <v>3</v>
      </c>
      <c r="I338" s="7">
        <f t="shared" si="26"/>
        <v>3</v>
      </c>
      <c r="J338" s="9">
        <v>42</v>
      </c>
      <c r="K338" s="10">
        <f t="shared" si="28"/>
        <v>2.6390573296152584</v>
      </c>
      <c r="L338" s="10">
        <f t="shared" si="29"/>
        <v>7.9171719888457748</v>
      </c>
    </row>
    <row r="339" spans="1:12">
      <c r="A339" s="1" t="s">
        <v>2039</v>
      </c>
      <c r="B339" s="4">
        <v>3</v>
      </c>
      <c r="D339" s="1" t="s">
        <v>1407</v>
      </c>
      <c r="E339" s="4">
        <v>2</v>
      </c>
      <c r="G339" s="7" t="str">
        <f t="shared" si="27"/>
        <v>男女 (名詞)</v>
      </c>
      <c r="H339" s="7">
        <f t="shared" si="25"/>
        <v>3</v>
      </c>
      <c r="I339" s="7">
        <f t="shared" si="26"/>
        <v>2</v>
      </c>
      <c r="J339" s="9">
        <v>42</v>
      </c>
      <c r="K339" s="10">
        <f t="shared" si="28"/>
        <v>3.044522437723423</v>
      </c>
      <c r="L339" s="10">
        <f t="shared" si="29"/>
        <v>9.1335673131702695</v>
      </c>
    </row>
    <row r="340" spans="1:12">
      <c r="A340" s="1" t="s">
        <v>2045</v>
      </c>
      <c r="B340" s="4">
        <v>3</v>
      </c>
      <c r="D340" s="1" t="s">
        <v>1414</v>
      </c>
      <c r="E340" s="4">
        <v>2</v>
      </c>
      <c r="G340" s="7" t="str">
        <f t="shared" si="27"/>
        <v>提供 (名詞)</v>
      </c>
      <c r="H340" s="7">
        <f t="shared" si="25"/>
        <v>3</v>
      </c>
      <c r="I340" s="7">
        <f t="shared" si="26"/>
        <v>3</v>
      </c>
      <c r="J340" s="9">
        <v>42</v>
      </c>
      <c r="K340" s="10">
        <f t="shared" si="28"/>
        <v>2.6390573296152584</v>
      </c>
      <c r="L340" s="10">
        <f t="shared" si="29"/>
        <v>7.9171719888457748</v>
      </c>
    </row>
    <row r="341" spans="1:12">
      <c r="A341" s="1" t="s">
        <v>2065</v>
      </c>
      <c r="B341" s="4">
        <v>3</v>
      </c>
      <c r="D341" s="1" t="s">
        <v>1437</v>
      </c>
      <c r="E341" s="4">
        <v>2</v>
      </c>
      <c r="G341" s="7" t="str">
        <f t="shared" si="27"/>
        <v>浴槽 (名詞)</v>
      </c>
      <c r="H341" s="7">
        <f t="shared" si="25"/>
        <v>3</v>
      </c>
      <c r="I341" s="7">
        <f t="shared" si="26"/>
        <v>3</v>
      </c>
      <c r="J341" s="9">
        <v>42</v>
      </c>
      <c r="K341" s="10">
        <f t="shared" si="28"/>
        <v>2.6390573296152584</v>
      </c>
      <c r="L341" s="10">
        <f t="shared" si="29"/>
        <v>7.9171719888457748</v>
      </c>
    </row>
    <row r="342" spans="1:12">
      <c r="A342" s="1" t="s">
        <v>2124</v>
      </c>
      <c r="B342" s="4">
        <v>3</v>
      </c>
      <c r="D342" s="1" t="s">
        <v>1439</v>
      </c>
      <c r="E342" s="4">
        <v>2</v>
      </c>
      <c r="G342" s="7" t="str">
        <f t="shared" si="27"/>
        <v>新しい (形容詞)</v>
      </c>
      <c r="H342" s="7">
        <f t="shared" si="25"/>
        <v>3</v>
      </c>
      <c r="I342" s="7">
        <f t="shared" si="26"/>
        <v>2</v>
      </c>
      <c r="J342" s="9">
        <v>42</v>
      </c>
      <c r="K342" s="10">
        <f t="shared" si="28"/>
        <v>3.044522437723423</v>
      </c>
      <c r="L342" s="10">
        <f t="shared" si="29"/>
        <v>9.1335673131702695</v>
      </c>
    </row>
    <row r="343" spans="1:12">
      <c r="A343" s="1" t="s">
        <v>2135</v>
      </c>
      <c r="B343" s="4">
        <v>3</v>
      </c>
      <c r="D343" s="1" t="s">
        <v>1451</v>
      </c>
      <c r="E343" s="4">
        <v>2</v>
      </c>
      <c r="G343" s="7" t="str">
        <f t="shared" si="27"/>
        <v>味 (名詞)</v>
      </c>
      <c r="H343" s="7">
        <f t="shared" si="25"/>
        <v>3</v>
      </c>
      <c r="I343" s="7">
        <f t="shared" si="26"/>
        <v>3</v>
      </c>
      <c r="J343" s="9">
        <v>42</v>
      </c>
      <c r="K343" s="10">
        <f t="shared" si="28"/>
        <v>2.6390573296152584</v>
      </c>
      <c r="L343" s="10">
        <f t="shared" si="29"/>
        <v>7.9171719888457748</v>
      </c>
    </row>
    <row r="344" spans="1:12">
      <c r="A344" s="1" t="s">
        <v>2144</v>
      </c>
      <c r="B344" s="4">
        <v>3</v>
      </c>
      <c r="D344" s="1" t="s">
        <v>1452</v>
      </c>
      <c r="E344" s="4">
        <v>2</v>
      </c>
      <c r="G344" s="7" t="str">
        <f t="shared" si="27"/>
        <v>チェックイン (名詞)</v>
      </c>
      <c r="H344" s="7">
        <f t="shared" si="25"/>
        <v>3</v>
      </c>
      <c r="I344" s="7">
        <f t="shared" si="26"/>
        <v>3</v>
      </c>
      <c r="J344" s="9">
        <v>42</v>
      </c>
      <c r="K344" s="10">
        <f t="shared" si="28"/>
        <v>2.6390573296152584</v>
      </c>
      <c r="L344" s="10">
        <f t="shared" si="29"/>
        <v>7.9171719888457748</v>
      </c>
    </row>
    <row r="345" spans="1:12">
      <c r="A345" s="1" t="s">
        <v>2151</v>
      </c>
      <c r="B345" s="4">
        <v>3</v>
      </c>
      <c r="D345" s="1" t="s">
        <v>1457</v>
      </c>
      <c r="E345" s="4">
        <v>2</v>
      </c>
      <c r="G345" s="7" t="str">
        <f t="shared" si="27"/>
        <v>開ける (動詞)</v>
      </c>
      <c r="H345" s="7">
        <f t="shared" si="25"/>
        <v>3</v>
      </c>
      <c r="I345" s="7">
        <f t="shared" si="26"/>
        <v>1</v>
      </c>
      <c r="J345" s="9">
        <v>42</v>
      </c>
      <c r="K345" s="10">
        <f t="shared" si="28"/>
        <v>3.7376696182833684</v>
      </c>
      <c r="L345" s="10">
        <f t="shared" si="29"/>
        <v>11.213008854850106</v>
      </c>
    </row>
    <row r="346" spans="1:12">
      <c r="A346" s="1" t="s">
        <v>2203</v>
      </c>
      <c r="B346" s="4">
        <v>3</v>
      </c>
      <c r="D346" s="1" t="s">
        <v>1461</v>
      </c>
      <c r="E346" s="4">
        <v>2</v>
      </c>
      <c r="G346" s="7" t="str">
        <f t="shared" si="27"/>
        <v>アウト (名詞)</v>
      </c>
      <c r="H346" s="7">
        <f t="shared" si="25"/>
        <v>3</v>
      </c>
      <c r="I346" s="7">
        <f t="shared" si="26"/>
        <v>3</v>
      </c>
      <c r="J346" s="9">
        <v>42</v>
      </c>
      <c r="K346" s="10">
        <f t="shared" si="28"/>
        <v>2.6390573296152584</v>
      </c>
      <c r="L346" s="10">
        <f t="shared" si="29"/>
        <v>7.9171719888457748</v>
      </c>
    </row>
    <row r="347" spans="1:12">
      <c r="A347" s="1" t="s">
        <v>2204</v>
      </c>
      <c r="B347" s="4">
        <v>3</v>
      </c>
      <c r="D347" s="1" t="s">
        <v>1467</v>
      </c>
      <c r="E347" s="4">
        <v>2</v>
      </c>
      <c r="G347" s="7" t="str">
        <f t="shared" si="27"/>
        <v>それ (名詞)</v>
      </c>
      <c r="H347" s="7">
        <f t="shared" si="25"/>
        <v>3</v>
      </c>
      <c r="I347" s="7">
        <f t="shared" si="26"/>
        <v>3</v>
      </c>
      <c r="J347" s="9">
        <v>42</v>
      </c>
      <c r="K347" s="10">
        <f t="shared" si="28"/>
        <v>2.6390573296152584</v>
      </c>
      <c r="L347" s="10">
        <f t="shared" si="29"/>
        <v>7.9171719888457748</v>
      </c>
    </row>
    <row r="348" spans="1:12">
      <c r="A348" s="1" t="s">
        <v>2205</v>
      </c>
      <c r="B348" s="4">
        <v>3</v>
      </c>
      <c r="D348" s="1" t="s">
        <v>1468</v>
      </c>
      <c r="E348" s="4">
        <v>2</v>
      </c>
      <c r="G348" s="7" t="str">
        <f t="shared" si="27"/>
        <v>チェック (名詞)</v>
      </c>
      <c r="H348" s="7">
        <f t="shared" si="25"/>
        <v>3</v>
      </c>
      <c r="I348" s="7">
        <f t="shared" si="26"/>
        <v>3</v>
      </c>
      <c r="J348" s="9">
        <v>42</v>
      </c>
      <c r="K348" s="10">
        <f t="shared" si="28"/>
        <v>2.6390573296152584</v>
      </c>
      <c r="L348" s="10">
        <f t="shared" si="29"/>
        <v>7.9171719888457748</v>
      </c>
    </row>
    <row r="349" spans="1:12">
      <c r="A349" s="1" t="s">
        <v>2270</v>
      </c>
      <c r="B349" s="4">
        <v>3</v>
      </c>
      <c r="D349" s="1" t="s">
        <v>1470</v>
      </c>
      <c r="E349" s="4">
        <v>2</v>
      </c>
      <c r="G349" s="7" t="str">
        <f t="shared" si="27"/>
        <v>すごい (形容詞)</v>
      </c>
      <c r="H349" s="7">
        <f t="shared" si="25"/>
        <v>3</v>
      </c>
      <c r="I349" s="7">
        <f t="shared" si="26"/>
        <v>2</v>
      </c>
      <c r="J349" s="9">
        <v>42</v>
      </c>
      <c r="K349" s="10">
        <f t="shared" si="28"/>
        <v>3.044522437723423</v>
      </c>
      <c r="L349" s="10">
        <f t="shared" si="29"/>
        <v>9.1335673131702695</v>
      </c>
    </row>
    <row r="350" spans="1:12">
      <c r="A350" s="1" t="s">
        <v>2299</v>
      </c>
      <c r="B350" s="4">
        <v>3</v>
      </c>
      <c r="D350" s="1" t="s">
        <v>1476</v>
      </c>
      <c r="E350" s="4">
        <v>2</v>
      </c>
      <c r="G350" s="7" t="str">
        <f t="shared" si="27"/>
        <v>接客 (名詞)</v>
      </c>
      <c r="H350" s="7">
        <f t="shared" si="25"/>
        <v>3</v>
      </c>
      <c r="I350" s="7">
        <f t="shared" si="26"/>
        <v>3</v>
      </c>
      <c r="J350" s="9">
        <v>42</v>
      </c>
      <c r="K350" s="10">
        <f t="shared" si="28"/>
        <v>2.6390573296152584</v>
      </c>
      <c r="L350" s="10">
        <f t="shared" si="29"/>
        <v>7.9171719888457748</v>
      </c>
    </row>
    <row r="351" spans="1:12">
      <c r="A351" s="1" t="s">
        <v>2318</v>
      </c>
      <c r="B351" s="4">
        <v>3</v>
      </c>
      <c r="D351" s="1" t="s">
        <v>1478</v>
      </c>
      <c r="E351" s="4">
        <v>2</v>
      </c>
      <c r="G351" s="7" t="str">
        <f t="shared" si="27"/>
        <v>観光 (名詞)</v>
      </c>
      <c r="H351" s="7">
        <f t="shared" si="25"/>
        <v>3</v>
      </c>
      <c r="I351" s="7">
        <f t="shared" si="26"/>
        <v>3</v>
      </c>
      <c r="J351" s="9">
        <v>42</v>
      </c>
      <c r="K351" s="10">
        <f t="shared" si="28"/>
        <v>2.6390573296152584</v>
      </c>
      <c r="L351" s="10">
        <f t="shared" si="29"/>
        <v>7.9171719888457748</v>
      </c>
    </row>
    <row r="352" spans="1:12">
      <c r="A352" s="1" t="s">
        <v>2324</v>
      </c>
      <c r="B352" s="4">
        <v>3</v>
      </c>
      <c r="D352" s="1" t="s">
        <v>1481</v>
      </c>
      <c r="E352" s="4">
        <v>2</v>
      </c>
      <c r="G352" s="7" t="str">
        <f t="shared" si="27"/>
        <v>総合 (名詞)</v>
      </c>
      <c r="H352" s="7">
        <f t="shared" si="25"/>
        <v>3</v>
      </c>
      <c r="I352" s="7">
        <f t="shared" si="26"/>
        <v>3</v>
      </c>
      <c r="J352" s="9">
        <v>42</v>
      </c>
      <c r="K352" s="10">
        <f t="shared" si="28"/>
        <v>2.6390573296152584</v>
      </c>
      <c r="L352" s="10">
        <f t="shared" si="29"/>
        <v>7.9171719888457748</v>
      </c>
    </row>
    <row r="353" spans="1:12">
      <c r="A353" s="1" t="s">
        <v>2326</v>
      </c>
      <c r="B353" s="4">
        <v>3</v>
      </c>
      <c r="D353" s="1" t="s">
        <v>1487</v>
      </c>
      <c r="E353" s="4">
        <v>2</v>
      </c>
      <c r="G353" s="7" t="str">
        <f t="shared" si="27"/>
        <v>地元 (名詞)</v>
      </c>
      <c r="H353" s="7">
        <f t="shared" si="25"/>
        <v>3</v>
      </c>
      <c r="I353" s="7">
        <f t="shared" si="26"/>
        <v>3</v>
      </c>
      <c r="J353" s="9">
        <v>42</v>
      </c>
      <c r="K353" s="10">
        <f t="shared" si="28"/>
        <v>2.6390573296152584</v>
      </c>
      <c r="L353" s="10">
        <f t="shared" si="29"/>
        <v>7.9171719888457748</v>
      </c>
    </row>
    <row r="354" spans="1:12">
      <c r="A354" s="1" t="s">
        <v>2330</v>
      </c>
      <c r="B354" s="4">
        <v>3</v>
      </c>
      <c r="D354" s="1" t="s">
        <v>1493</v>
      </c>
      <c r="E354" s="4">
        <v>2</v>
      </c>
      <c r="G354" s="7" t="str">
        <f t="shared" si="27"/>
        <v>冷蔵庫 (名詞)</v>
      </c>
      <c r="H354" s="7">
        <f t="shared" si="25"/>
        <v>3</v>
      </c>
      <c r="I354" s="7">
        <f t="shared" si="26"/>
        <v>3</v>
      </c>
      <c r="J354" s="9">
        <v>42</v>
      </c>
      <c r="K354" s="10">
        <f t="shared" si="28"/>
        <v>2.6390573296152584</v>
      </c>
      <c r="L354" s="10">
        <f t="shared" si="29"/>
        <v>7.9171719888457748</v>
      </c>
    </row>
    <row r="355" spans="1:12">
      <c r="A355" s="1" t="s">
        <v>2350</v>
      </c>
      <c r="B355" s="4">
        <v>3</v>
      </c>
      <c r="D355" s="1" t="s">
        <v>1495</v>
      </c>
      <c r="E355" s="4">
        <v>2</v>
      </c>
      <c r="G355" s="7" t="str">
        <f t="shared" si="27"/>
        <v>ラーメン (名詞)</v>
      </c>
      <c r="H355" s="7">
        <f t="shared" si="25"/>
        <v>3</v>
      </c>
      <c r="I355" s="7">
        <f t="shared" si="26"/>
        <v>1</v>
      </c>
      <c r="J355" s="9">
        <v>42</v>
      </c>
      <c r="K355" s="10">
        <f t="shared" si="28"/>
        <v>3.7376696182833684</v>
      </c>
      <c r="L355" s="10">
        <f t="shared" si="29"/>
        <v>11.213008854850106</v>
      </c>
    </row>
    <row r="356" spans="1:12">
      <c r="A356" s="1" t="s">
        <v>2353</v>
      </c>
      <c r="B356" s="4">
        <v>3</v>
      </c>
      <c r="D356" s="1" t="s">
        <v>1497</v>
      </c>
      <c r="E356" s="4">
        <v>2</v>
      </c>
      <c r="G356" s="7" t="str">
        <f t="shared" si="27"/>
        <v>黄金 (名詞)</v>
      </c>
      <c r="H356" s="7">
        <f t="shared" si="25"/>
        <v>3</v>
      </c>
      <c r="I356" s="7">
        <f t="shared" si="26"/>
        <v>2</v>
      </c>
      <c r="J356" s="9">
        <v>42</v>
      </c>
      <c r="K356" s="10">
        <f t="shared" si="28"/>
        <v>3.044522437723423</v>
      </c>
      <c r="L356" s="10">
        <f t="shared" si="29"/>
        <v>9.1335673131702695</v>
      </c>
    </row>
    <row r="357" spans="1:12">
      <c r="A357" s="1" t="s">
        <v>2360</v>
      </c>
      <c r="B357" s="4">
        <v>3</v>
      </c>
      <c r="D357" s="1" t="s">
        <v>1498</v>
      </c>
      <c r="E357" s="4">
        <v>2</v>
      </c>
      <c r="G357" s="7" t="str">
        <f t="shared" si="27"/>
        <v>勝浦 (名詞)</v>
      </c>
      <c r="H357" s="7">
        <f t="shared" si="25"/>
        <v>3</v>
      </c>
      <c r="I357" s="7">
        <f t="shared" si="26"/>
        <v>1</v>
      </c>
      <c r="J357" s="9">
        <v>42</v>
      </c>
      <c r="K357" s="10">
        <f t="shared" si="28"/>
        <v>3.7376696182833684</v>
      </c>
      <c r="L357" s="10">
        <f t="shared" si="29"/>
        <v>11.213008854850106</v>
      </c>
    </row>
    <row r="358" spans="1:12">
      <c r="A358" s="1" t="s">
        <v>2375</v>
      </c>
      <c r="B358" s="4">
        <v>3</v>
      </c>
      <c r="D358" s="1" t="s">
        <v>1499</v>
      </c>
      <c r="E358" s="4">
        <v>2</v>
      </c>
      <c r="G358" s="7" t="str">
        <f t="shared" si="27"/>
        <v>麺 (名詞)</v>
      </c>
      <c r="H358" s="7">
        <f t="shared" si="25"/>
        <v>3</v>
      </c>
      <c r="I358" s="7">
        <f t="shared" si="26"/>
        <v>1</v>
      </c>
      <c r="J358" s="9">
        <v>42</v>
      </c>
      <c r="K358" s="10">
        <f t="shared" si="28"/>
        <v>3.7376696182833684</v>
      </c>
      <c r="L358" s="10">
        <f t="shared" si="29"/>
        <v>11.213008854850106</v>
      </c>
    </row>
    <row r="359" spans="1:12">
      <c r="A359" s="1" t="s">
        <v>2416</v>
      </c>
      <c r="B359" s="4">
        <v>3</v>
      </c>
      <c r="D359" s="1" t="s">
        <v>1501</v>
      </c>
      <c r="E359" s="4">
        <v>2</v>
      </c>
      <c r="G359" s="7" t="str">
        <f t="shared" si="27"/>
        <v>茶碗蒸し (名詞)</v>
      </c>
      <c r="H359" s="7">
        <f t="shared" si="25"/>
        <v>3</v>
      </c>
      <c r="I359" s="7">
        <f t="shared" si="26"/>
        <v>1</v>
      </c>
      <c r="J359" s="9">
        <v>42</v>
      </c>
      <c r="K359" s="10">
        <f t="shared" si="28"/>
        <v>3.7376696182833684</v>
      </c>
      <c r="L359" s="10">
        <f t="shared" si="29"/>
        <v>11.213008854850106</v>
      </c>
    </row>
    <row r="360" spans="1:12">
      <c r="A360" s="1" t="s">
        <v>1612</v>
      </c>
      <c r="B360" s="4">
        <v>3</v>
      </c>
      <c r="D360" s="1" t="s">
        <v>1508</v>
      </c>
      <c r="E360" s="4">
        <v>2</v>
      </c>
      <c r="G360" s="7" t="str">
        <f t="shared" si="27"/>
        <v>来る (動詞)</v>
      </c>
      <c r="H360" s="7">
        <f t="shared" si="25"/>
        <v>3</v>
      </c>
      <c r="I360" s="7">
        <f t="shared" si="26"/>
        <v>3</v>
      </c>
      <c r="J360" s="9">
        <v>42</v>
      </c>
      <c r="K360" s="10">
        <f t="shared" si="28"/>
        <v>2.6390573296152584</v>
      </c>
      <c r="L360" s="10">
        <f t="shared" si="29"/>
        <v>7.9171719888457748</v>
      </c>
    </row>
    <row r="361" spans="1:12">
      <c r="A361" s="1" t="s">
        <v>1620</v>
      </c>
      <c r="B361" s="4">
        <v>3</v>
      </c>
      <c r="D361" s="1" t="s">
        <v>1518</v>
      </c>
      <c r="E361" s="4">
        <v>2</v>
      </c>
      <c r="G361" s="7" t="str">
        <f t="shared" si="27"/>
        <v>数 (名詞)</v>
      </c>
      <c r="H361" s="7">
        <f t="shared" si="25"/>
        <v>3</v>
      </c>
      <c r="I361" s="7">
        <f t="shared" si="26"/>
        <v>3</v>
      </c>
      <c r="J361" s="9">
        <v>42</v>
      </c>
      <c r="K361" s="10">
        <f t="shared" si="28"/>
        <v>2.6390573296152584</v>
      </c>
      <c r="L361" s="10">
        <f t="shared" si="29"/>
        <v>7.9171719888457748</v>
      </c>
    </row>
    <row r="362" spans="1:12">
      <c r="A362" s="1" t="s">
        <v>1673</v>
      </c>
      <c r="B362" s="4">
        <v>3</v>
      </c>
      <c r="D362" s="1" t="s">
        <v>1539</v>
      </c>
      <c r="E362" s="4">
        <v>2</v>
      </c>
      <c r="G362" s="7" t="str">
        <f t="shared" si="27"/>
        <v>内 (名詞)</v>
      </c>
      <c r="H362" s="7">
        <f t="shared" si="25"/>
        <v>3</v>
      </c>
      <c r="I362" s="7">
        <f t="shared" si="26"/>
        <v>3</v>
      </c>
      <c r="J362" s="9">
        <v>42</v>
      </c>
      <c r="K362" s="10">
        <f t="shared" si="28"/>
        <v>2.6390573296152584</v>
      </c>
      <c r="L362" s="10">
        <f t="shared" si="29"/>
        <v>7.9171719888457748</v>
      </c>
    </row>
    <row r="363" spans="1:12">
      <c r="A363" s="1" t="s">
        <v>1881</v>
      </c>
      <c r="B363" s="4">
        <v>3</v>
      </c>
      <c r="D363" s="1" t="s">
        <v>1549</v>
      </c>
      <c r="E363" s="4">
        <v>2</v>
      </c>
      <c r="G363" s="7" t="str">
        <f t="shared" si="27"/>
        <v>ほしい (形容詞)</v>
      </c>
      <c r="H363" s="7">
        <f t="shared" si="25"/>
        <v>3</v>
      </c>
      <c r="I363" s="7">
        <f t="shared" si="26"/>
        <v>3</v>
      </c>
      <c r="J363" s="9">
        <v>42</v>
      </c>
      <c r="K363" s="10">
        <f t="shared" si="28"/>
        <v>2.6390573296152584</v>
      </c>
      <c r="L363" s="10">
        <f t="shared" si="29"/>
        <v>7.9171719888457748</v>
      </c>
    </row>
    <row r="364" spans="1:12">
      <c r="A364" s="1" t="s">
        <v>2177</v>
      </c>
      <c r="B364" s="4">
        <v>3</v>
      </c>
      <c r="D364" s="1" t="s">
        <v>1550</v>
      </c>
      <c r="E364" s="4">
        <v>2</v>
      </c>
      <c r="G364" s="7" t="str">
        <f t="shared" si="27"/>
        <v>様 (名詞)</v>
      </c>
      <c r="H364" s="7">
        <f t="shared" si="25"/>
        <v>3</v>
      </c>
      <c r="I364" s="7">
        <f t="shared" si="26"/>
        <v>2</v>
      </c>
      <c r="J364" s="9">
        <v>42</v>
      </c>
      <c r="K364" s="10">
        <f t="shared" si="28"/>
        <v>3.044522437723423</v>
      </c>
      <c r="L364" s="10">
        <f t="shared" si="29"/>
        <v>9.1335673131702695</v>
      </c>
    </row>
    <row r="365" spans="1:12">
      <c r="A365" s="1" t="s">
        <v>2539</v>
      </c>
      <c r="B365" s="4">
        <v>3</v>
      </c>
      <c r="D365" s="1" t="s">
        <v>1560</v>
      </c>
      <c r="E365" s="4">
        <v>2</v>
      </c>
      <c r="G365" s="7" t="str">
        <f t="shared" si="27"/>
        <v>あまり (副詞)</v>
      </c>
      <c r="H365" s="7">
        <f t="shared" si="25"/>
        <v>3</v>
      </c>
      <c r="I365" s="7">
        <f t="shared" si="26"/>
        <v>3</v>
      </c>
      <c r="J365" s="9">
        <v>42</v>
      </c>
      <c r="K365" s="10">
        <f t="shared" si="28"/>
        <v>2.6390573296152584</v>
      </c>
      <c r="L365" s="10">
        <f t="shared" si="29"/>
        <v>7.9171719888457748</v>
      </c>
    </row>
    <row r="366" spans="1:12">
      <c r="A366" s="1" t="s">
        <v>2583</v>
      </c>
      <c r="B366" s="4">
        <v>3</v>
      </c>
      <c r="D366" s="1" t="s">
        <v>1565</v>
      </c>
      <c r="E366" s="4">
        <v>2</v>
      </c>
      <c r="G366" s="7" t="str">
        <f t="shared" si="27"/>
        <v>シーワールド (未知語)</v>
      </c>
      <c r="H366" s="7">
        <f t="shared" si="25"/>
        <v>3</v>
      </c>
      <c r="I366" s="7">
        <f t="shared" si="26"/>
        <v>1</v>
      </c>
      <c r="J366" s="9">
        <v>42</v>
      </c>
      <c r="K366" s="10">
        <f t="shared" si="28"/>
        <v>3.7376696182833684</v>
      </c>
      <c r="L366" s="10">
        <f t="shared" si="29"/>
        <v>11.213008854850106</v>
      </c>
    </row>
    <row r="367" spans="1:12">
      <c r="A367" s="1" t="s">
        <v>2641</v>
      </c>
      <c r="B367" s="4">
        <v>3</v>
      </c>
      <c r="D367" s="1" t="s">
        <v>1577</v>
      </c>
      <c r="E367" s="4">
        <v>2</v>
      </c>
      <c r="G367" s="7" t="str">
        <f t="shared" si="27"/>
        <v>な (助詞)</v>
      </c>
      <c r="H367" s="7">
        <f t="shared" si="25"/>
        <v>3</v>
      </c>
      <c r="I367" s="7">
        <f t="shared" si="26"/>
        <v>3</v>
      </c>
      <c r="J367" s="9">
        <v>42</v>
      </c>
      <c r="K367" s="10">
        <f t="shared" si="28"/>
        <v>2.6390573296152584</v>
      </c>
      <c r="L367" s="10">
        <f t="shared" si="29"/>
        <v>7.9171719888457748</v>
      </c>
    </row>
    <row r="368" spans="1:12">
      <c r="A368" s="1" t="s">
        <v>2560</v>
      </c>
      <c r="B368" s="4">
        <v>3</v>
      </c>
      <c r="D368" s="1" t="s">
        <v>1581</v>
      </c>
      <c r="E368" s="4">
        <v>2</v>
      </c>
      <c r="G368" s="7" t="str">
        <f t="shared" si="27"/>
        <v>かも (助詞)</v>
      </c>
      <c r="H368" s="7">
        <f t="shared" si="25"/>
        <v>3</v>
      </c>
      <c r="I368" s="7">
        <f t="shared" si="26"/>
        <v>2</v>
      </c>
      <c r="J368" s="9">
        <v>42</v>
      </c>
      <c r="K368" s="10">
        <f t="shared" si="28"/>
        <v>3.044522437723423</v>
      </c>
      <c r="L368" s="10">
        <f t="shared" si="29"/>
        <v>9.1335673131702695</v>
      </c>
    </row>
    <row r="369" spans="1:12">
      <c r="A369" s="1" t="s">
        <v>2559</v>
      </c>
      <c r="B369" s="4">
        <v>3</v>
      </c>
      <c r="D369" s="1" t="s">
        <v>1586</v>
      </c>
      <c r="E369" s="4">
        <v>2</v>
      </c>
      <c r="G369" s="7" t="str">
        <f t="shared" si="27"/>
        <v>かなり (副詞)</v>
      </c>
      <c r="H369" s="7">
        <f t="shared" si="25"/>
        <v>3</v>
      </c>
      <c r="I369" s="7">
        <f t="shared" si="26"/>
        <v>3</v>
      </c>
      <c r="J369" s="9">
        <v>42</v>
      </c>
      <c r="K369" s="10">
        <f t="shared" si="28"/>
        <v>2.6390573296152584</v>
      </c>
      <c r="L369" s="10">
        <f t="shared" si="29"/>
        <v>7.9171719888457748</v>
      </c>
    </row>
    <row r="370" spans="1:12">
      <c r="A370" s="1" t="s">
        <v>2501</v>
      </c>
      <c r="B370" s="4">
        <v>3</v>
      </c>
      <c r="D370" s="1" t="s">
        <v>1595</v>
      </c>
      <c r="E370" s="4">
        <v>2</v>
      </c>
      <c r="G370" s="7" t="str">
        <f t="shared" si="27"/>
        <v>… (記号)</v>
      </c>
      <c r="H370" s="7">
        <f t="shared" si="25"/>
        <v>3</v>
      </c>
      <c r="I370" s="7">
        <f t="shared" si="26"/>
        <v>3</v>
      </c>
      <c r="J370" s="9">
        <v>42</v>
      </c>
      <c r="K370" s="10">
        <f t="shared" si="28"/>
        <v>2.6390573296152584</v>
      </c>
      <c r="L370" s="10">
        <f t="shared" si="29"/>
        <v>7.9171719888457748</v>
      </c>
    </row>
    <row r="371" spans="1:12">
      <c r="A371" s="1" t="s">
        <v>2549</v>
      </c>
      <c r="B371" s="4">
        <v>3</v>
      </c>
      <c r="D371" s="1" t="s">
        <v>1596</v>
      </c>
      <c r="E371" s="4">
        <v>2</v>
      </c>
      <c r="G371" s="7" t="str">
        <f t="shared" si="27"/>
        <v>いつも (副詞)</v>
      </c>
      <c r="H371" s="7">
        <f t="shared" si="25"/>
        <v>3</v>
      </c>
      <c r="I371" s="7">
        <f t="shared" si="26"/>
        <v>3</v>
      </c>
      <c r="J371" s="9">
        <v>42</v>
      </c>
      <c r="K371" s="10">
        <f t="shared" si="28"/>
        <v>2.6390573296152584</v>
      </c>
      <c r="L371" s="10">
        <f t="shared" si="29"/>
        <v>7.9171719888457748</v>
      </c>
    </row>
    <row r="372" spans="1:12">
      <c r="A372" s="1" t="s">
        <v>2635</v>
      </c>
      <c r="B372" s="4">
        <v>3</v>
      </c>
      <c r="D372" s="1" t="s">
        <v>1604</v>
      </c>
      <c r="E372" s="4">
        <v>2</v>
      </c>
      <c r="G372" s="7" t="str">
        <f t="shared" si="27"/>
        <v>ドッグラン (未知語)</v>
      </c>
      <c r="H372" s="7">
        <f t="shared" si="25"/>
        <v>3</v>
      </c>
      <c r="I372" s="7">
        <f t="shared" si="26"/>
        <v>3</v>
      </c>
      <c r="J372" s="9">
        <v>42</v>
      </c>
      <c r="K372" s="10">
        <f t="shared" si="28"/>
        <v>2.6390573296152584</v>
      </c>
      <c r="L372" s="10">
        <f t="shared" si="29"/>
        <v>7.9171719888457748</v>
      </c>
    </row>
    <row r="373" spans="1:12">
      <c r="A373" s="1" t="s">
        <v>2664</v>
      </c>
      <c r="B373" s="4">
        <v>3</v>
      </c>
      <c r="D373" s="1" t="s">
        <v>1606</v>
      </c>
      <c r="E373" s="4">
        <v>2</v>
      </c>
      <c r="G373" s="7" t="str">
        <f t="shared" si="27"/>
        <v>のみ (助詞)</v>
      </c>
      <c r="H373" s="7">
        <f t="shared" si="25"/>
        <v>3</v>
      </c>
      <c r="I373" s="7">
        <f t="shared" si="26"/>
        <v>3</v>
      </c>
      <c r="J373" s="9">
        <v>42</v>
      </c>
      <c r="K373" s="10">
        <f t="shared" si="28"/>
        <v>2.6390573296152584</v>
      </c>
      <c r="L373" s="10">
        <f t="shared" si="29"/>
        <v>7.9171719888457748</v>
      </c>
    </row>
    <row r="374" spans="1:12">
      <c r="A374" s="1" t="s">
        <v>2671</v>
      </c>
      <c r="B374" s="4">
        <v>3</v>
      </c>
      <c r="D374" s="1" t="s">
        <v>1610</v>
      </c>
      <c r="E374" s="4">
        <v>2</v>
      </c>
      <c r="G374" s="7" t="str">
        <f t="shared" si="27"/>
        <v>ひとつ (副詞)</v>
      </c>
      <c r="H374" s="7">
        <f t="shared" si="25"/>
        <v>3</v>
      </c>
      <c r="I374" s="7">
        <f t="shared" si="26"/>
        <v>2</v>
      </c>
      <c r="J374" s="9">
        <v>42</v>
      </c>
      <c r="K374" s="10">
        <f t="shared" si="28"/>
        <v>3.044522437723423</v>
      </c>
      <c r="L374" s="10">
        <f t="shared" si="29"/>
        <v>9.1335673131702695</v>
      </c>
    </row>
    <row r="375" spans="1:12">
      <c r="A375" s="1" t="s">
        <v>2530</v>
      </c>
      <c r="B375" s="4">
        <v>3</v>
      </c>
      <c r="D375" s="1" t="s">
        <v>1623</v>
      </c>
      <c r="E375" s="4">
        <v>2</v>
      </c>
      <c r="G375" s="7" t="str">
        <f t="shared" si="27"/>
        <v>４ (名詞)</v>
      </c>
      <c r="H375" s="7">
        <f t="shared" si="25"/>
        <v>3</v>
      </c>
      <c r="I375" s="7">
        <f t="shared" si="26"/>
        <v>3</v>
      </c>
      <c r="J375" s="9">
        <v>42</v>
      </c>
      <c r="K375" s="10">
        <f t="shared" si="28"/>
        <v>2.6390573296152584</v>
      </c>
      <c r="L375" s="10">
        <f t="shared" si="29"/>
        <v>7.9171719888457748</v>
      </c>
    </row>
    <row r="376" spans="1:12">
      <c r="A376" s="1" t="s">
        <v>2599</v>
      </c>
      <c r="B376" s="4">
        <v>3</v>
      </c>
      <c r="D376" s="1" t="s">
        <v>1625</v>
      </c>
      <c r="E376" s="4">
        <v>2</v>
      </c>
      <c r="G376" s="7" t="str">
        <f t="shared" si="27"/>
        <v>せい (名詞)</v>
      </c>
      <c r="H376" s="7">
        <f t="shared" si="25"/>
        <v>3</v>
      </c>
      <c r="I376" s="7">
        <f t="shared" si="26"/>
        <v>3</v>
      </c>
      <c r="J376" s="9">
        <v>42</v>
      </c>
      <c r="K376" s="10">
        <f t="shared" si="28"/>
        <v>2.6390573296152584</v>
      </c>
      <c r="L376" s="10">
        <f t="shared" si="29"/>
        <v>7.9171719888457748</v>
      </c>
    </row>
    <row r="377" spans="1:12">
      <c r="A377" s="1" t="s">
        <v>2655</v>
      </c>
      <c r="B377" s="4">
        <v>3</v>
      </c>
      <c r="D377" s="1" t="s">
        <v>1630</v>
      </c>
      <c r="E377" s="4">
        <v>2</v>
      </c>
      <c r="G377" s="7" t="str">
        <f t="shared" si="27"/>
        <v>に関して (助詞)</v>
      </c>
      <c r="H377" s="7">
        <f t="shared" si="25"/>
        <v>3</v>
      </c>
      <c r="I377" s="7">
        <f t="shared" si="26"/>
        <v>3</v>
      </c>
      <c r="J377" s="9">
        <v>42</v>
      </c>
      <c r="K377" s="10">
        <f t="shared" si="28"/>
        <v>2.6390573296152584</v>
      </c>
      <c r="L377" s="10">
        <f t="shared" si="29"/>
        <v>7.9171719888457748</v>
      </c>
    </row>
    <row r="378" spans="1:12">
      <c r="A378" s="1" t="s">
        <v>2681</v>
      </c>
      <c r="B378" s="4">
        <v>3</v>
      </c>
      <c r="D378" s="1" t="s">
        <v>1631</v>
      </c>
      <c r="E378" s="4">
        <v>2</v>
      </c>
      <c r="G378" s="7" t="str">
        <f t="shared" si="27"/>
        <v>まず (副詞)</v>
      </c>
      <c r="H378" s="7">
        <f t="shared" si="25"/>
        <v>3</v>
      </c>
      <c r="I378" s="7">
        <f t="shared" si="26"/>
        <v>3</v>
      </c>
      <c r="J378" s="9">
        <v>42</v>
      </c>
      <c r="K378" s="10">
        <f t="shared" si="28"/>
        <v>2.6390573296152584</v>
      </c>
      <c r="L378" s="10">
        <f t="shared" si="29"/>
        <v>7.9171719888457748</v>
      </c>
    </row>
    <row r="379" spans="1:12">
      <c r="A379" s="1" t="s">
        <v>2524</v>
      </c>
      <c r="B379" s="4">
        <v>3</v>
      </c>
      <c r="D379" s="1" t="s">
        <v>1642</v>
      </c>
      <c r="E379" s="4">
        <v>2</v>
      </c>
      <c r="G379" s="7" t="str">
        <f t="shared" si="27"/>
        <v>♪ (未知語)</v>
      </c>
      <c r="H379" s="7">
        <f t="shared" si="25"/>
        <v>3</v>
      </c>
      <c r="I379" s="7">
        <f t="shared" si="26"/>
        <v>2</v>
      </c>
      <c r="J379" s="9">
        <v>42</v>
      </c>
      <c r="K379" s="10">
        <f t="shared" si="28"/>
        <v>3.044522437723423</v>
      </c>
      <c r="L379" s="10">
        <f t="shared" si="29"/>
        <v>9.1335673131702695</v>
      </c>
    </row>
    <row r="380" spans="1:12">
      <c r="A380" s="1" t="s">
        <v>2651</v>
      </c>
      <c r="B380" s="4">
        <v>3</v>
      </c>
      <c r="D380" s="1" t="s">
        <v>1643</v>
      </c>
      <c r="E380" s="4">
        <v>2</v>
      </c>
      <c r="G380" s="7" t="str">
        <f t="shared" si="27"/>
        <v>について (助詞)</v>
      </c>
      <c r="H380" s="7">
        <f t="shared" si="25"/>
        <v>3</v>
      </c>
      <c r="I380" s="7">
        <f t="shared" si="26"/>
        <v>2</v>
      </c>
      <c r="J380" s="9">
        <v>42</v>
      </c>
      <c r="K380" s="10">
        <f t="shared" si="28"/>
        <v>3.044522437723423</v>
      </c>
      <c r="L380" s="10">
        <f t="shared" si="29"/>
        <v>9.1335673131702695</v>
      </c>
    </row>
    <row r="381" spans="1:12">
      <c r="A381" s="1" t="s">
        <v>2632</v>
      </c>
      <c r="B381" s="4">
        <v>3</v>
      </c>
      <c r="D381" s="1" t="s">
        <v>1645</v>
      </c>
      <c r="E381" s="4">
        <v>2</v>
      </c>
      <c r="G381" s="7" t="str">
        <f t="shared" si="27"/>
        <v>とか (助詞)</v>
      </c>
      <c r="H381" s="7">
        <f t="shared" si="25"/>
        <v>3</v>
      </c>
      <c r="I381" s="7">
        <f t="shared" si="26"/>
        <v>3</v>
      </c>
      <c r="J381" s="9">
        <v>42</v>
      </c>
      <c r="K381" s="10">
        <f t="shared" si="28"/>
        <v>2.6390573296152584</v>
      </c>
      <c r="L381" s="10">
        <f t="shared" si="29"/>
        <v>7.9171719888457748</v>
      </c>
    </row>
    <row r="382" spans="1:12">
      <c r="A382" s="1" t="s">
        <v>2699</v>
      </c>
      <c r="B382" s="4">
        <v>3</v>
      </c>
      <c r="D382" s="1" t="s">
        <v>1649</v>
      </c>
      <c r="E382" s="4">
        <v>2</v>
      </c>
      <c r="G382" s="7" t="str">
        <f t="shared" si="27"/>
        <v>やはり (副詞)</v>
      </c>
      <c r="H382" s="7">
        <f t="shared" si="25"/>
        <v>3</v>
      </c>
      <c r="I382" s="7">
        <f t="shared" si="26"/>
        <v>2</v>
      </c>
      <c r="J382" s="9">
        <v>42</v>
      </c>
      <c r="K382" s="10">
        <f t="shared" si="28"/>
        <v>3.044522437723423</v>
      </c>
      <c r="L382" s="10">
        <f t="shared" si="29"/>
        <v>9.1335673131702695</v>
      </c>
    </row>
    <row r="383" spans="1:12">
      <c r="A383" s="1" t="s">
        <v>2726</v>
      </c>
      <c r="B383" s="4">
        <v>3</v>
      </c>
      <c r="D383" s="1" t="s">
        <v>1650</v>
      </c>
      <c r="E383" s="4">
        <v>2</v>
      </c>
      <c r="G383" s="7" t="str">
        <f t="shared" si="27"/>
        <v>際 (名詞)</v>
      </c>
      <c r="H383" s="7">
        <f t="shared" si="25"/>
        <v>3</v>
      </c>
      <c r="I383" s="7">
        <f t="shared" si="26"/>
        <v>3</v>
      </c>
      <c r="J383" s="9">
        <v>42</v>
      </c>
      <c r="K383" s="10">
        <f t="shared" si="28"/>
        <v>2.6390573296152584</v>
      </c>
      <c r="L383" s="10">
        <f t="shared" si="29"/>
        <v>7.9171719888457748</v>
      </c>
    </row>
    <row r="384" spans="1:12">
      <c r="A384" s="1" t="s">
        <v>2750</v>
      </c>
      <c r="B384" s="4">
        <v>3</v>
      </c>
      <c r="D384" s="1" t="s">
        <v>1657</v>
      </c>
      <c r="E384" s="4">
        <v>2</v>
      </c>
      <c r="G384" s="7" t="str">
        <f t="shared" si="27"/>
        <v>物 (名詞)</v>
      </c>
      <c r="H384" s="7">
        <f t="shared" si="25"/>
        <v>3</v>
      </c>
      <c r="I384" s="7">
        <f t="shared" si="26"/>
        <v>2</v>
      </c>
      <c r="J384" s="9">
        <v>42</v>
      </c>
      <c r="K384" s="10">
        <f t="shared" si="28"/>
        <v>3.044522437723423</v>
      </c>
      <c r="L384" s="10">
        <f t="shared" si="29"/>
        <v>9.1335673131702695</v>
      </c>
    </row>
    <row r="385" spans="1:12">
      <c r="A385" s="1" t="s">
        <v>1390</v>
      </c>
      <c r="B385" s="4">
        <v>2</v>
      </c>
      <c r="D385" s="1" t="s">
        <v>1659</v>
      </c>
      <c r="E385" s="4">
        <v>2</v>
      </c>
      <c r="G385" s="7" t="str">
        <f t="shared" si="27"/>
        <v>いける (動詞)</v>
      </c>
      <c r="H385" s="7">
        <f t="shared" si="25"/>
        <v>2</v>
      </c>
      <c r="I385" s="7">
        <f t="shared" si="26"/>
        <v>2</v>
      </c>
      <c r="J385" s="9">
        <v>42</v>
      </c>
      <c r="K385" s="10">
        <f t="shared" si="28"/>
        <v>3.044522437723423</v>
      </c>
      <c r="L385" s="10">
        <f t="shared" si="29"/>
        <v>6.089044875446846</v>
      </c>
    </row>
    <row r="386" spans="1:12">
      <c r="A386" s="1" t="s">
        <v>1392</v>
      </c>
      <c r="B386" s="4">
        <v>2</v>
      </c>
      <c r="D386" s="1" t="s">
        <v>1661</v>
      </c>
      <c r="E386" s="4">
        <v>2</v>
      </c>
      <c r="G386" s="7" t="str">
        <f t="shared" si="27"/>
        <v>サウナ (名詞)</v>
      </c>
      <c r="H386" s="7">
        <f t="shared" si="25"/>
        <v>2</v>
      </c>
      <c r="I386" s="7">
        <f t="shared" si="26"/>
        <v>2</v>
      </c>
      <c r="J386" s="9">
        <v>42</v>
      </c>
      <c r="K386" s="10">
        <f t="shared" si="28"/>
        <v>3.044522437723423</v>
      </c>
      <c r="L386" s="10">
        <f t="shared" si="29"/>
        <v>6.089044875446846</v>
      </c>
    </row>
    <row r="387" spans="1:12">
      <c r="A387" s="1" t="s">
        <v>1393</v>
      </c>
      <c r="B387" s="4">
        <v>2</v>
      </c>
      <c r="D387" s="1" t="s">
        <v>1668</v>
      </c>
      <c r="E387" s="4">
        <v>2</v>
      </c>
      <c r="G387" s="7" t="str">
        <f t="shared" si="27"/>
        <v>チケット (名詞)</v>
      </c>
      <c r="H387" s="7">
        <f t="shared" si="25"/>
        <v>2</v>
      </c>
      <c r="I387" s="7">
        <f t="shared" si="26"/>
        <v>1</v>
      </c>
      <c r="J387" s="9">
        <v>42</v>
      </c>
      <c r="K387" s="10">
        <f t="shared" si="28"/>
        <v>3.7376696182833684</v>
      </c>
      <c r="L387" s="10">
        <f t="shared" si="29"/>
        <v>7.4753392365667368</v>
      </c>
    </row>
    <row r="388" spans="1:12">
      <c r="A388" s="1" t="s">
        <v>1394</v>
      </c>
      <c r="B388" s="4">
        <v>2</v>
      </c>
      <c r="D388" s="1" t="s">
        <v>1677</v>
      </c>
      <c r="E388" s="4">
        <v>2</v>
      </c>
      <c r="G388" s="7" t="str">
        <f t="shared" si="27"/>
        <v>つく (動詞)</v>
      </c>
      <c r="H388" s="7">
        <f t="shared" si="25"/>
        <v>2</v>
      </c>
      <c r="I388" s="7">
        <f t="shared" si="26"/>
        <v>2</v>
      </c>
      <c r="J388" s="9">
        <v>42</v>
      </c>
      <c r="K388" s="10">
        <f t="shared" si="28"/>
        <v>3.044522437723423</v>
      </c>
      <c r="L388" s="10">
        <f t="shared" si="29"/>
        <v>6.089044875446846</v>
      </c>
    </row>
    <row r="389" spans="1:12">
      <c r="A389" s="1" t="s">
        <v>1407</v>
      </c>
      <c r="B389" s="4">
        <v>2</v>
      </c>
      <c r="D389" s="1" t="s">
        <v>1687</v>
      </c>
      <c r="E389" s="4">
        <v>2</v>
      </c>
      <c r="G389" s="7" t="str">
        <f t="shared" si="27"/>
        <v>込み (名詞)</v>
      </c>
      <c r="H389" s="7">
        <f t="shared" ref="H389:H452" si="30">VLOOKUP(G389,A:B,2,FALSE)</f>
        <v>2</v>
      </c>
      <c r="I389" s="7">
        <f t="shared" ref="I389:I452" si="31">VLOOKUP(G389,D:E,2,FALSE)</f>
        <v>2</v>
      </c>
      <c r="J389" s="9">
        <v>42</v>
      </c>
      <c r="K389" s="10">
        <f t="shared" si="28"/>
        <v>3.044522437723423</v>
      </c>
      <c r="L389" s="10">
        <f t="shared" si="29"/>
        <v>6.089044875446846</v>
      </c>
    </row>
    <row r="390" spans="1:12">
      <c r="A390" s="1" t="s">
        <v>1414</v>
      </c>
      <c r="B390" s="4">
        <v>2</v>
      </c>
      <c r="D390" s="1" t="s">
        <v>1704</v>
      </c>
      <c r="E390" s="4">
        <v>2</v>
      </c>
      <c r="G390" s="7" t="str">
        <f t="shared" ref="G390:G453" si="32">A390</f>
        <v>水風呂 (名詞)</v>
      </c>
      <c r="H390" s="7">
        <f t="shared" si="30"/>
        <v>2</v>
      </c>
      <c r="I390" s="7">
        <f t="shared" si="31"/>
        <v>2</v>
      </c>
      <c r="J390" s="9">
        <v>42</v>
      </c>
      <c r="K390" s="10">
        <f t="shared" ref="K390:K453" si="33">LN(J390/I390)</f>
        <v>3.044522437723423</v>
      </c>
      <c r="L390" s="10">
        <f t="shared" ref="L390:L453" si="34">H390*K390</f>
        <v>6.089044875446846</v>
      </c>
    </row>
    <row r="391" spans="1:12">
      <c r="A391" s="1" t="s">
        <v>1420</v>
      </c>
      <c r="B391" s="4">
        <v>2</v>
      </c>
      <c r="D391" s="1" t="s">
        <v>1705</v>
      </c>
      <c r="E391" s="4">
        <v>2</v>
      </c>
      <c r="G391" s="7" t="str">
        <f t="shared" si="32"/>
        <v>目的 (名詞)</v>
      </c>
      <c r="H391" s="7">
        <f t="shared" si="30"/>
        <v>2</v>
      </c>
      <c r="I391" s="7">
        <f t="shared" si="31"/>
        <v>1</v>
      </c>
      <c r="J391" s="9">
        <v>42</v>
      </c>
      <c r="K391" s="10">
        <f t="shared" si="33"/>
        <v>3.7376696182833684</v>
      </c>
      <c r="L391" s="10">
        <f t="shared" si="34"/>
        <v>7.4753392365667368</v>
      </c>
    </row>
    <row r="392" spans="1:12">
      <c r="A392" s="1" t="s">
        <v>1437</v>
      </c>
      <c r="B392" s="4">
        <v>2</v>
      </c>
      <c r="D392" s="1" t="s">
        <v>1711</v>
      </c>
      <c r="E392" s="4">
        <v>2</v>
      </c>
      <c r="G392" s="7" t="str">
        <f t="shared" si="32"/>
        <v>幸 (名詞)</v>
      </c>
      <c r="H392" s="7">
        <f t="shared" si="30"/>
        <v>2</v>
      </c>
      <c r="I392" s="7">
        <f t="shared" si="31"/>
        <v>2</v>
      </c>
      <c r="J392" s="9">
        <v>42</v>
      </c>
      <c r="K392" s="10">
        <f t="shared" si="33"/>
        <v>3.044522437723423</v>
      </c>
      <c r="L392" s="10">
        <f t="shared" si="34"/>
        <v>6.089044875446846</v>
      </c>
    </row>
    <row r="393" spans="1:12">
      <c r="A393" s="1" t="s">
        <v>1439</v>
      </c>
      <c r="B393" s="4">
        <v>2</v>
      </c>
      <c r="D393" s="1" t="s">
        <v>1719</v>
      </c>
      <c r="E393" s="4">
        <v>2</v>
      </c>
      <c r="G393" s="7" t="str">
        <f t="shared" si="32"/>
        <v>盛り (名詞)</v>
      </c>
      <c r="H393" s="7">
        <f t="shared" si="30"/>
        <v>2</v>
      </c>
      <c r="I393" s="7">
        <f t="shared" si="31"/>
        <v>2</v>
      </c>
      <c r="J393" s="9">
        <v>42</v>
      </c>
      <c r="K393" s="10">
        <f t="shared" si="33"/>
        <v>3.044522437723423</v>
      </c>
      <c r="L393" s="10">
        <f t="shared" si="34"/>
        <v>6.089044875446846</v>
      </c>
    </row>
    <row r="394" spans="1:12">
      <c r="A394" s="1" t="s">
        <v>1451</v>
      </c>
      <c r="B394" s="4">
        <v>2</v>
      </c>
      <c r="D394" s="1" t="s">
        <v>1720</v>
      </c>
      <c r="E394" s="4">
        <v>2</v>
      </c>
      <c r="G394" s="7" t="str">
        <f t="shared" si="32"/>
        <v>房総 (名詞)</v>
      </c>
      <c r="H394" s="7">
        <f t="shared" si="30"/>
        <v>2</v>
      </c>
      <c r="I394" s="7">
        <f t="shared" si="31"/>
        <v>2</v>
      </c>
      <c r="J394" s="9">
        <v>42</v>
      </c>
      <c r="K394" s="10">
        <f t="shared" si="33"/>
        <v>3.044522437723423</v>
      </c>
      <c r="L394" s="10">
        <f t="shared" si="34"/>
        <v>6.089044875446846</v>
      </c>
    </row>
    <row r="395" spans="1:12">
      <c r="A395" s="1" t="s">
        <v>1452</v>
      </c>
      <c r="B395" s="4">
        <v>2</v>
      </c>
      <c r="D395" s="1" t="s">
        <v>1721</v>
      </c>
      <c r="E395" s="4">
        <v>2</v>
      </c>
      <c r="G395" s="7" t="str">
        <f t="shared" si="32"/>
        <v>満喫 (名詞)</v>
      </c>
      <c r="H395" s="7">
        <f t="shared" si="30"/>
        <v>2</v>
      </c>
      <c r="I395" s="7">
        <f t="shared" si="31"/>
        <v>2</v>
      </c>
      <c r="J395" s="9">
        <v>42</v>
      </c>
      <c r="K395" s="10">
        <f t="shared" si="33"/>
        <v>3.044522437723423</v>
      </c>
      <c r="L395" s="10">
        <f t="shared" si="34"/>
        <v>6.089044875446846</v>
      </c>
    </row>
    <row r="396" spans="1:12">
      <c r="A396" s="1" t="s">
        <v>1457</v>
      </c>
      <c r="B396" s="4">
        <v>2</v>
      </c>
      <c r="D396" s="1" t="s">
        <v>1725</v>
      </c>
      <c r="E396" s="4">
        <v>2</v>
      </c>
      <c r="G396" s="7" t="str">
        <f t="shared" si="32"/>
        <v>１つ (名詞)</v>
      </c>
      <c r="H396" s="7">
        <f t="shared" si="30"/>
        <v>2</v>
      </c>
      <c r="I396" s="7">
        <f t="shared" si="31"/>
        <v>2</v>
      </c>
      <c r="J396" s="9">
        <v>42</v>
      </c>
      <c r="K396" s="10">
        <f t="shared" si="33"/>
        <v>3.044522437723423</v>
      </c>
      <c r="L396" s="10">
        <f t="shared" si="34"/>
        <v>6.089044875446846</v>
      </c>
    </row>
    <row r="397" spans="1:12">
      <c r="A397" s="1" t="s">
        <v>1461</v>
      </c>
      <c r="B397" s="4">
        <v>2</v>
      </c>
      <c r="D397" s="1" t="s">
        <v>1728</v>
      </c>
      <c r="E397" s="4">
        <v>2</v>
      </c>
      <c r="G397" s="7" t="str">
        <f t="shared" si="32"/>
        <v>エステ (名詞)</v>
      </c>
      <c r="H397" s="7">
        <f t="shared" si="30"/>
        <v>2</v>
      </c>
      <c r="I397" s="7">
        <f t="shared" si="31"/>
        <v>2</v>
      </c>
      <c r="J397" s="9">
        <v>42</v>
      </c>
      <c r="K397" s="10">
        <f t="shared" si="33"/>
        <v>3.044522437723423</v>
      </c>
      <c r="L397" s="10">
        <f t="shared" si="34"/>
        <v>6.089044875446846</v>
      </c>
    </row>
    <row r="398" spans="1:12">
      <c r="A398" s="1" t="s">
        <v>1467</v>
      </c>
      <c r="B398" s="4">
        <v>2</v>
      </c>
      <c r="D398" s="1" t="s">
        <v>1729</v>
      </c>
      <c r="E398" s="4">
        <v>2</v>
      </c>
      <c r="G398" s="7" t="str">
        <f t="shared" si="32"/>
        <v>コーヒー (名詞)</v>
      </c>
      <c r="H398" s="7">
        <f t="shared" si="30"/>
        <v>2</v>
      </c>
      <c r="I398" s="7">
        <f t="shared" si="31"/>
        <v>2</v>
      </c>
      <c r="J398" s="9">
        <v>42</v>
      </c>
      <c r="K398" s="10">
        <f t="shared" si="33"/>
        <v>3.044522437723423</v>
      </c>
      <c r="L398" s="10">
        <f t="shared" si="34"/>
        <v>6.089044875446846</v>
      </c>
    </row>
    <row r="399" spans="1:12">
      <c r="A399" s="1" t="s">
        <v>1468</v>
      </c>
      <c r="B399" s="4">
        <v>2</v>
      </c>
      <c r="D399" s="1" t="s">
        <v>1736</v>
      </c>
      <c r="E399" s="4">
        <v>2</v>
      </c>
      <c r="G399" s="7" t="str">
        <f t="shared" si="32"/>
        <v>ご飯 (名詞)</v>
      </c>
      <c r="H399" s="7">
        <f t="shared" si="30"/>
        <v>2</v>
      </c>
      <c r="I399" s="7">
        <f t="shared" si="31"/>
        <v>2</v>
      </c>
      <c r="J399" s="9">
        <v>42</v>
      </c>
      <c r="K399" s="10">
        <f t="shared" si="33"/>
        <v>3.044522437723423</v>
      </c>
      <c r="L399" s="10">
        <f t="shared" si="34"/>
        <v>6.089044875446846</v>
      </c>
    </row>
    <row r="400" spans="1:12">
      <c r="A400" s="1" t="s">
        <v>1470</v>
      </c>
      <c r="B400" s="4">
        <v>2</v>
      </c>
      <c r="D400" s="1" t="s">
        <v>1737</v>
      </c>
      <c r="E400" s="4">
        <v>2</v>
      </c>
      <c r="G400" s="7" t="str">
        <f t="shared" si="32"/>
        <v>ジュース (名詞)</v>
      </c>
      <c r="H400" s="7">
        <f t="shared" si="30"/>
        <v>2</v>
      </c>
      <c r="I400" s="7">
        <f t="shared" si="31"/>
        <v>2</v>
      </c>
      <c r="J400" s="9">
        <v>42</v>
      </c>
      <c r="K400" s="10">
        <f t="shared" si="33"/>
        <v>3.044522437723423</v>
      </c>
      <c r="L400" s="10">
        <f t="shared" si="34"/>
        <v>6.089044875446846</v>
      </c>
    </row>
    <row r="401" spans="1:12">
      <c r="A401" s="1" t="s">
        <v>1481</v>
      </c>
      <c r="B401" s="4">
        <v>2</v>
      </c>
      <c r="D401" s="1" t="s">
        <v>1741</v>
      </c>
      <c r="E401" s="4">
        <v>2</v>
      </c>
      <c r="G401" s="7" t="str">
        <f t="shared" si="32"/>
        <v>快適 (名詞)</v>
      </c>
      <c r="H401" s="7">
        <f t="shared" si="30"/>
        <v>2</v>
      </c>
      <c r="I401" s="7">
        <f t="shared" si="31"/>
        <v>2</v>
      </c>
      <c r="J401" s="9">
        <v>42</v>
      </c>
      <c r="K401" s="10">
        <f t="shared" si="33"/>
        <v>3.044522437723423</v>
      </c>
      <c r="L401" s="10">
        <f t="shared" si="34"/>
        <v>6.089044875446846</v>
      </c>
    </row>
    <row r="402" spans="1:12">
      <c r="A402" s="1" t="s">
        <v>1487</v>
      </c>
      <c r="B402" s="4">
        <v>2</v>
      </c>
      <c r="D402" s="1" t="s">
        <v>1743</v>
      </c>
      <c r="E402" s="4">
        <v>2</v>
      </c>
      <c r="G402" s="7" t="str">
        <f t="shared" si="32"/>
        <v>岩場 (名詞)</v>
      </c>
      <c r="H402" s="7">
        <f t="shared" si="30"/>
        <v>2</v>
      </c>
      <c r="I402" s="7">
        <f t="shared" si="31"/>
        <v>2</v>
      </c>
      <c r="J402" s="9">
        <v>42</v>
      </c>
      <c r="K402" s="10">
        <f t="shared" si="33"/>
        <v>3.044522437723423</v>
      </c>
      <c r="L402" s="10">
        <f t="shared" si="34"/>
        <v>6.089044875446846</v>
      </c>
    </row>
    <row r="403" spans="1:12">
      <c r="A403" s="1" t="s">
        <v>1495</v>
      </c>
      <c r="B403" s="4">
        <v>2</v>
      </c>
      <c r="D403" s="1" t="s">
        <v>1746</v>
      </c>
      <c r="E403" s="4">
        <v>2</v>
      </c>
      <c r="G403" s="7" t="str">
        <f t="shared" si="32"/>
        <v>好き (名詞)</v>
      </c>
      <c r="H403" s="7">
        <f t="shared" si="30"/>
        <v>2</v>
      </c>
      <c r="I403" s="7">
        <f t="shared" si="31"/>
        <v>2</v>
      </c>
      <c r="J403" s="9">
        <v>42</v>
      </c>
      <c r="K403" s="10">
        <f t="shared" si="33"/>
        <v>3.044522437723423</v>
      </c>
      <c r="L403" s="10">
        <f t="shared" si="34"/>
        <v>6.089044875446846</v>
      </c>
    </row>
    <row r="404" spans="1:12">
      <c r="A404" s="1" t="s">
        <v>1497</v>
      </c>
      <c r="B404" s="4">
        <v>2</v>
      </c>
      <c r="D404" s="1" t="s">
        <v>1749</v>
      </c>
      <c r="E404" s="4">
        <v>2</v>
      </c>
      <c r="G404" s="7" t="str">
        <f t="shared" si="32"/>
        <v>紅茶 (名詞)</v>
      </c>
      <c r="H404" s="7">
        <f t="shared" si="30"/>
        <v>2</v>
      </c>
      <c r="I404" s="7">
        <f t="shared" si="31"/>
        <v>2</v>
      </c>
      <c r="J404" s="9">
        <v>42</v>
      </c>
      <c r="K404" s="10">
        <f t="shared" si="33"/>
        <v>3.044522437723423</v>
      </c>
      <c r="L404" s="10">
        <f t="shared" si="34"/>
        <v>6.089044875446846</v>
      </c>
    </row>
    <row r="405" spans="1:12">
      <c r="A405" s="1" t="s">
        <v>1498</v>
      </c>
      <c r="B405" s="4">
        <v>2</v>
      </c>
      <c r="D405" s="1" t="s">
        <v>1758</v>
      </c>
      <c r="E405" s="4">
        <v>2</v>
      </c>
      <c r="G405" s="7" t="str">
        <f t="shared" si="32"/>
        <v>砂浜 (名詞)</v>
      </c>
      <c r="H405" s="7">
        <f t="shared" si="30"/>
        <v>2</v>
      </c>
      <c r="I405" s="7">
        <f t="shared" si="31"/>
        <v>2</v>
      </c>
      <c r="J405" s="9">
        <v>42</v>
      </c>
      <c r="K405" s="10">
        <f t="shared" si="33"/>
        <v>3.044522437723423</v>
      </c>
      <c r="L405" s="10">
        <f t="shared" si="34"/>
        <v>6.089044875446846</v>
      </c>
    </row>
    <row r="406" spans="1:12">
      <c r="A406" s="1" t="s">
        <v>1501</v>
      </c>
      <c r="B406" s="4">
        <v>2</v>
      </c>
      <c r="D406" s="1" t="s">
        <v>1761</v>
      </c>
      <c r="E406" s="4">
        <v>2</v>
      </c>
      <c r="G406" s="7" t="str">
        <f t="shared" si="32"/>
        <v>仕方 (名詞)</v>
      </c>
      <c r="H406" s="7">
        <f t="shared" si="30"/>
        <v>2</v>
      </c>
      <c r="I406" s="7">
        <f t="shared" si="31"/>
        <v>2</v>
      </c>
      <c r="J406" s="9">
        <v>42</v>
      </c>
      <c r="K406" s="10">
        <f t="shared" si="33"/>
        <v>3.044522437723423</v>
      </c>
      <c r="L406" s="10">
        <f t="shared" si="34"/>
        <v>6.089044875446846</v>
      </c>
    </row>
    <row r="407" spans="1:12">
      <c r="A407" s="1" t="s">
        <v>1508</v>
      </c>
      <c r="B407" s="4">
        <v>2</v>
      </c>
      <c r="D407" s="1" t="s">
        <v>1775</v>
      </c>
      <c r="E407" s="4">
        <v>2</v>
      </c>
      <c r="G407" s="7" t="str">
        <f t="shared" si="32"/>
        <v>赤ちゃん (名詞)</v>
      </c>
      <c r="H407" s="7">
        <f t="shared" si="30"/>
        <v>2</v>
      </c>
      <c r="I407" s="7">
        <f t="shared" si="31"/>
        <v>2</v>
      </c>
      <c r="J407" s="9">
        <v>42</v>
      </c>
      <c r="K407" s="10">
        <f t="shared" si="33"/>
        <v>3.044522437723423</v>
      </c>
      <c r="L407" s="10">
        <f t="shared" si="34"/>
        <v>6.089044875446846</v>
      </c>
    </row>
    <row r="408" spans="1:12">
      <c r="A408" s="1" t="s">
        <v>1518</v>
      </c>
      <c r="B408" s="4">
        <v>2</v>
      </c>
      <c r="D408" s="1" t="s">
        <v>1776</v>
      </c>
      <c r="E408" s="4">
        <v>2</v>
      </c>
      <c r="G408" s="7" t="str">
        <f t="shared" si="32"/>
        <v>虫 (名詞)</v>
      </c>
      <c r="H408" s="7">
        <f t="shared" si="30"/>
        <v>2</v>
      </c>
      <c r="I408" s="7">
        <f t="shared" si="31"/>
        <v>2</v>
      </c>
      <c r="J408" s="9">
        <v>42</v>
      </c>
      <c r="K408" s="10">
        <f t="shared" si="33"/>
        <v>3.044522437723423</v>
      </c>
      <c r="L408" s="10">
        <f t="shared" si="34"/>
        <v>6.089044875446846</v>
      </c>
    </row>
    <row r="409" spans="1:12">
      <c r="A409" s="1" t="s">
        <v>1539</v>
      </c>
      <c r="B409" s="4">
        <v>2</v>
      </c>
      <c r="D409" s="1" t="s">
        <v>1778</v>
      </c>
      <c r="E409" s="4">
        <v>2</v>
      </c>
      <c r="G409" s="7" t="str">
        <f t="shared" si="32"/>
        <v>最初 (名詞)</v>
      </c>
      <c r="H409" s="7">
        <f t="shared" si="30"/>
        <v>2</v>
      </c>
      <c r="I409" s="7">
        <f t="shared" si="31"/>
        <v>2</v>
      </c>
      <c r="J409" s="9">
        <v>42</v>
      </c>
      <c r="K409" s="10">
        <f t="shared" si="33"/>
        <v>3.044522437723423</v>
      </c>
      <c r="L409" s="10">
        <f t="shared" si="34"/>
        <v>6.089044875446846</v>
      </c>
    </row>
    <row r="410" spans="1:12">
      <c r="A410" s="1" t="s">
        <v>1549</v>
      </c>
      <c r="B410" s="4">
        <v>2</v>
      </c>
      <c r="D410" s="1" t="s">
        <v>1780</v>
      </c>
      <c r="E410" s="4">
        <v>2</v>
      </c>
      <c r="G410" s="7" t="str">
        <f t="shared" si="32"/>
        <v>コース (名詞)</v>
      </c>
      <c r="H410" s="7">
        <f t="shared" si="30"/>
        <v>2</v>
      </c>
      <c r="I410" s="7">
        <f t="shared" si="31"/>
        <v>2</v>
      </c>
      <c r="J410" s="9">
        <v>42</v>
      </c>
      <c r="K410" s="10">
        <f t="shared" si="33"/>
        <v>3.044522437723423</v>
      </c>
      <c r="L410" s="10">
        <f t="shared" si="34"/>
        <v>6.089044875446846</v>
      </c>
    </row>
    <row r="411" spans="1:12">
      <c r="A411" s="1" t="s">
        <v>1550</v>
      </c>
      <c r="B411" s="4">
        <v>2</v>
      </c>
      <c r="D411" s="1" t="s">
        <v>1782</v>
      </c>
      <c r="E411" s="4">
        <v>2</v>
      </c>
      <c r="G411" s="7" t="str">
        <f t="shared" si="32"/>
        <v>コンセプト (名詞)</v>
      </c>
      <c r="H411" s="7">
        <f t="shared" si="30"/>
        <v>2</v>
      </c>
      <c r="I411" s="7">
        <f t="shared" si="31"/>
        <v>2</v>
      </c>
      <c r="J411" s="9">
        <v>42</v>
      </c>
      <c r="K411" s="10">
        <f t="shared" si="33"/>
        <v>3.044522437723423</v>
      </c>
      <c r="L411" s="10">
        <f t="shared" si="34"/>
        <v>6.089044875446846</v>
      </c>
    </row>
    <row r="412" spans="1:12">
      <c r="A412" s="1" t="s">
        <v>1560</v>
      </c>
      <c r="B412" s="4">
        <v>2</v>
      </c>
      <c r="D412" s="1" t="s">
        <v>1785</v>
      </c>
      <c r="E412" s="4">
        <v>2</v>
      </c>
      <c r="G412" s="7" t="str">
        <f t="shared" si="32"/>
        <v>夏 (名詞)</v>
      </c>
      <c r="H412" s="7">
        <f t="shared" si="30"/>
        <v>2</v>
      </c>
      <c r="I412" s="7">
        <f t="shared" si="31"/>
        <v>2</v>
      </c>
      <c r="J412" s="9">
        <v>42</v>
      </c>
      <c r="K412" s="10">
        <f t="shared" si="33"/>
        <v>3.044522437723423</v>
      </c>
      <c r="L412" s="10">
        <f t="shared" si="34"/>
        <v>6.089044875446846</v>
      </c>
    </row>
    <row r="413" spans="1:12">
      <c r="A413" s="1" t="s">
        <v>1577</v>
      </c>
      <c r="B413" s="4">
        <v>2</v>
      </c>
      <c r="D413" s="1" t="s">
        <v>1789</v>
      </c>
      <c r="E413" s="4">
        <v>2</v>
      </c>
      <c r="G413" s="7" t="str">
        <f t="shared" si="32"/>
        <v>男 (名詞)</v>
      </c>
      <c r="H413" s="7">
        <f t="shared" si="30"/>
        <v>2</v>
      </c>
      <c r="I413" s="7">
        <f t="shared" si="31"/>
        <v>2</v>
      </c>
      <c r="J413" s="9">
        <v>42</v>
      </c>
      <c r="K413" s="10">
        <f t="shared" si="33"/>
        <v>3.044522437723423</v>
      </c>
      <c r="L413" s="10">
        <f t="shared" si="34"/>
        <v>6.089044875446846</v>
      </c>
    </row>
    <row r="414" spans="1:12">
      <c r="A414" s="1" t="s">
        <v>1581</v>
      </c>
      <c r="B414" s="4">
        <v>2</v>
      </c>
      <c r="D414" s="1" t="s">
        <v>1793</v>
      </c>
      <c r="E414" s="4">
        <v>2</v>
      </c>
      <c r="G414" s="7" t="str">
        <f t="shared" si="32"/>
        <v>通り (名詞)</v>
      </c>
      <c r="H414" s="7">
        <f t="shared" si="30"/>
        <v>2</v>
      </c>
      <c r="I414" s="7">
        <f t="shared" si="31"/>
        <v>2</v>
      </c>
      <c r="J414" s="9">
        <v>42</v>
      </c>
      <c r="K414" s="10">
        <f t="shared" si="33"/>
        <v>3.044522437723423</v>
      </c>
      <c r="L414" s="10">
        <f t="shared" si="34"/>
        <v>6.089044875446846</v>
      </c>
    </row>
    <row r="415" spans="1:12">
      <c r="A415" s="1" t="s">
        <v>1595</v>
      </c>
      <c r="B415" s="4">
        <v>2</v>
      </c>
      <c r="D415" s="1" t="s">
        <v>1806</v>
      </c>
      <c r="E415" s="4">
        <v>2</v>
      </c>
      <c r="G415" s="7" t="str">
        <f t="shared" si="32"/>
        <v>そば (名詞)</v>
      </c>
      <c r="H415" s="7">
        <f t="shared" si="30"/>
        <v>2</v>
      </c>
      <c r="I415" s="7">
        <f t="shared" si="31"/>
        <v>2</v>
      </c>
      <c r="J415" s="9">
        <v>42</v>
      </c>
      <c r="K415" s="10">
        <f t="shared" si="33"/>
        <v>3.044522437723423</v>
      </c>
      <c r="L415" s="10">
        <f t="shared" si="34"/>
        <v>6.089044875446846</v>
      </c>
    </row>
    <row r="416" spans="1:12">
      <c r="A416" s="1" t="s">
        <v>1604</v>
      </c>
      <c r="B416" s="4">
        <v>2</v>
      </c>
      <c r="D416" s="1" t="s">
        <v>1809</v>
      </c>
      <c r="E416" s="4">
        <v>2</v>
      </c>
      <c r="G416" s="7" t="str">
        <f t="shared" si="32"/>
        <v>流れる (動詞)</v>
      </c>
      <c r="H416" s="7">
        <f t="shared" si="30"/>
        <v>2</v>
      </c>
      <c r="I416" s="7">
        <f t="shared" si="31"/>
        <v>2</v>
      </c>
      <c r="J416" s="9">
        <v>42</v>
      </c>
      <c r="K416" s="10">
        <f t="shared" si="33"/>
        <v>3.044522437723423</v>
      </c>
      <c r="L416" s="10">
        <f t="shared" si="34"/>
        <v>6.089044875446846</v>
      </c>
    </row>
    <row r="417" spans="1:12">
      <c r="A417" s="1" t="s">
        <v>1606</v>
      </c>
      <c r="B417" s="4">
        <v>2</v>
      </c>
      <c r="D417" s="1" t="s">
        <v>1812</v>
      </c>
      <c r="E417" s="4">
        <v>2</v>
      </c>
      <c r="G417" s="7" t="str">
        <f t="shared" si="32"/>
        <v>伊勢 (名詞)</v>
      </c>
      <c r="H417" s="7">
        <f t="shared" si="30"/>
        <v>2</v>
      </c>
      <c r="I417" s="7">
        <f t="shared" si="31"/>
        <v>2</v>
      </c>
      <c r="J417" s="9">
        <v>42</v>
      </c>
      <c r="K417" s="10">
        <f t="shared" si="33"/>
        <v>3.044522437723423</v>
      </c>
      <c r="L417" s="10">
        <f t="shared" si="34"/>
        <v>6.089044875446846</v>
      </c>
    </row>
    <row r="418" spans="1:12">
      <c r="A418" s="1" t="s">
        <v>1610</v>
      </c>
      <c r="B418" s="4">
        <v>2</v>
      </c>
      <c r="D418" s="1" t="s">
        <v>1814</v>
      </c>
      <c r="E418" s="4">
        <v>2</v>
      </c>
      <c r="G418" s="7" t="str">
        <f t="shared" si="32"/>
        <v>絶品 (名詞)</v>
      </c>
      <c r="H418" s="7">
        <f t="shared" si="30"/>
        <v>2</v>
      </c>
      <c r="I418" s="7">
        <f t="shared" si="31"/>
        <v>2</v>
      </c>
      <c r="J418" s="9">
        <v>42</v>
      </c>
      <c r="K418" s="10">
        <f t="shared" si="33"/>
        <v>3.044522437723423</v>
      </c>
      <c r="L418" s="10">
        <f t="shared" si="34"/>
        <v>6.089044875446846</v>
      </c>
    </row>
    <row r="419" spans="1:12">
      <c r="A419" s="1" t="s">
        <v>1613</v>
      </c>
      <c r="B419" s="4">
        <v>2</v>
      </c>
      <c r="D419" s="1" t="s">
        <v>1823</v>
      </c>
      <c r="E419" s="4">
        <v>2</v>
      </c>
      <c r="G419" s="7" t="str">
        <f t="shared" si="32"/>
        <v>か所 (名詞)</v>
      </c>
      <c r="H419" s="7">
        <f t="shared" si="30"/>
        <v>2</v>
      </c>
      <c r="I419" s="7">
        <f t="shared" si="31"/>
        <v>1</v>
      </c>
      <c r="J419" s="9">
        <v>42</v>
      </c>
      <c r="K419" s="10">
        <f t="shared" si="33"/>
        <v>3.7376696182833684</v>
      </c>
      <c r="L419" s="10">
        <f t="shared" si="34"/>
        <v>7.4753392365667368</v>
      </c>
    </row>
    <row r="420" spans="1:12">
      <c r="A420" s="1" t="s">
        <v>1623</v>
      </c>
      <c r="B420" s="4">
        <v>2</v>
      </c>
      <c r="D420" s="1" t="s">
        <v>1825</v>
      </c>
      <c r="E420" s="4">
        <v>2</v>
      </c>
      <c r="G420" s="7" t="str">
        <f t="shared" si="32"/>
        <v>非常 (名詞)</v>
      </c>
      <c r="H420" s="7">
        <f t="shared" si="30"/>
        <v>2</v>
      </c>
      <c r="I420" s="7">
        <f t="shared" si="31"/>
        <v>2</v>
      </c>
      <c r="J420" s="9">
        <v>42</v>
      </c>
      <c r="K420" s="10">
        <f t="shared" si="33"/>
        <v>3.044522437723423</v>
      </c>
      <c r="L420" s="10">
        <f t="shared" si="34"/>
        <v>6.089044875446846</v>
      </c>
    </row>
    <row r="421" spans="1:12">
      <c r="A421" s="1" t="s">
        <v>1625</v>
      </c>
      <c r="B421" s="4">
        <v>2</v>
      </c>
      <c r="D421" s="1" t="s">
        <v>1831</v>
      </c>
      <c r="E421" s="4">
        <v>2</v>
      </c>
      <c r="G421" s="7" t="str">
        <f t="shared" si="32"/>
        <v>３月 (名詞)</v>
      </c>
      <c r="H421" s="7">
        <f t="shared" si="30"/>
        <v>2</v>
      </c>
      <c r="I421" s="7">
        <f t="shared" si="31"/>
        <v>2</v>
      </c>
      <c r="J421" s="9">
        <v>42</v>
      </c>
      <c r="K421" s="10">
        <f t="shared" si="33"/>
        <v>3.044522437723423</v>
      </c>
      <c r="L421" s="10">
        <f t="shared" si="34"/>
        <v>6.089044875446846</v>
      </c>
    </row>
    <row r="422" spans="1:12">
      <c r="A422" s="1" t="s">
        <v>1628</v>
      </c>
      <c r="B422" s="4">
        <v>2</v>
      </c>
      <c r="D422" s="1" t="s">
        <v>1834</v>
      </c>
      <c r="E422" s="4">
        <v>2</v>
      </c>
      <c r="G422" s="7" t="str">
        <f t="shared" si="32"/>
        <v>エコ (名詞)</v>
      </c>
      <c r="H422" s="7">
        <f t="shared" si="30"/>
        <v>2</v>
      </c>
      <c r="I422" s="7">
        <f t="shared" si="31"/>
        <v>1</v>
      </c>
      <c r="J422" s="9">
        <v>42</v>
      </c>
      <c r="K422" s="10">
        <f t="shared" si="33"/>
        <v>3.7376696182833684</v>
      </c>
      <c r="L422" s="10">
        <f t="shared" si="34"/>
        <v>7.4753392365667368</v>
      </c>
    </row>
    <row r="423" spans="1:12">
      <c r="A423" s="1" t="s">
        <v>1630</v>
      </c>
      <c r="B423" s="4">
        <v>2</v>
      </c>
      <c r="D423" s="1" t="s">
        <v>1844</v>
      </c>
      <c r="E423" s="4">
        <v>2</v>
      </c>
      <c r="G423" s="7" t="str">
        <f t="shared" si="32"/>
        <v>くつろげる (動詞)</v>
      </c>
      <c r="H423" s="7">
        <f t="shared" si="30"/>
        <v>2</v>
      </c>
      <c r="I423" s="7">
        <f t="shared" si="31"/>
        <v>2</v>
      </c>
      <c r="J423" s="9">
        <v>42</v>
      </c>
      <c r="K423" s="10">
        <f t="shared" si="33"/>
        <v>3.044522437723423</v>
      </c>
      <c r="L423" s="10">
        <f t="shared" si="34"/>
        <v>6.089044875446846</v>
      </c>
    </row>
    <row r="424" spans="1:12">
      <c r="A424" s="1" t="s">
        <v>1632</v>
      </c>
      <c r="B424" s="4">
        <v>2</v>
      </c>
      <c r="D424" s="1" t="s">
        <v>1850</v>
      </c>
      <c r="E424" s="4">
        <v>2</v>
      </c>
      <c r="G424" s="7" t="str">
        <f t="shared" si="32"/>
        <v>ごみ箱 (名詞)</v>
      </c>
      <c r="H424" s="7">
        <f t="shared" si="30"/>
        <v>2</v>
      </c>
      <c r="I424" s="7">
        <f t="shared" si="31"/>
        <v>1</v>
      </c>
      <c r="J424" s="9">
        <v>42</v>
      </c>
      <c r="K424" s="10">
        <f t="shared" si="33"/>
        <v>3.7376696182833684</v>
      </c>
      <c r="L424" s="10">
        <f t="shared" si="34"/>
        <v>7.4753392365667368</v>
      </c>
    </row>
    <row r="425" spans="1:12">
      <c r="A425" s="1" t="s">
        <v>1634</v>
      </c>
      <c r="B425" s="4">
        <v>2</v>
      </c>
      <c r="D425" s="1" t="s">
        <v>1851</v>
      </c>
      <c r="E425" s="4">
        <v>2</v>
      </c>
      <c r="G425" s="7" t="str">
        <f t="shared" si="32"/>
        <v>ツル (名詞)</v>
      </c>
      <c r="H425" s="7">
        <f t="shared" si="30"/>
        <v>2</v>
      </c>
      <c r="I425" s="7">
        <f t="shared" si="31"/>
        <v>1</v>
      </c>
      <c r="J425" s="9">
        <v>42</v>
      </c>
      <c r="K425" s="10">
        <f t="shared" si="33"/>
        <v>3.7376696182833684</v>
      </c>
      <c r="L425" s="10">
        <f t="shared" si="34"/>
        <v>7.4753392365667368</v>
      </c>
    </row>
    <row r="426" spans="1:12">
      <c r="A426" s="1" t="s">
        <v>1642</v>
      </c>
      <c r="B426" s="4">
        <v>2</v>
      </c>
      <c r="D426" s="1" t="s">
        <v>1852</v>
      </c>
      <c r="E426" s="4">
        <v>2</v>
      </c>
      <c r="G426" s="7" t="str">
        <f t="shared" si="32"/>
        <v>我が家 (名詞)</v>
      </c>
      <c r="H426" s="7">
        <f t="shared" si="30"/>
        <v>2</v>
      </c>
      <c r="I426" s="7">
        <f t="shared" si="31"/>
        <v>2</v>
      </c>
      <c r="J426" s="9">
        <v>42</v>
      </c>
      <c r="K426" s="10">
        <f t="shared" si="33"/>
        <v>3.044522437723423</v>
      </c>
      <c r="L426" s="10">
        <f t="shared" si="34"/>
        <v>6.089044875446846</v>
      </c>
    </row>
    <row r="427" spans="1:12">
      <c r="A427" s="1" t="s">
        <v>1643</v>
      </c>
      <c r="B427" s="4">
        <v>2</v>
      </c>
      <c r="D427" s="1" t="s">
        <v>1860</v>
      </c>
      <c r="E427" s="4">
        <v>2</v>
      </c>
      <c r="G427" s="7" t="str">
        <f t="shared" si="32"/>
        <v>皆様 (名詞)</v>
      </c>
      <c r="H427" s="7">
        <f t="shared" si="30"/>
        <v>2</v>
      </c>
      <c r="I427" s="7">
        <f t="shared" si="31"/>
        <v>2</v>
      </c>
      <c r="J427" s="9">
        <v>42</v>
      </c>
      <c r="K427" s="10">
        <f t="shared" si="33"/>
        <v>3.044522437723423</v>
      </c>
      <c r="L427" s="10">
        <f t="shared" si="34"/>
        <v>6.089044875446846</v>
      </c>
    </row>
    <row r="428" spans="1:12">
      <c r="A428" s="1" t="s">
        <v>1645</v>
      </c>
      <c r="B428" s="4">
        <v>2</v>
      </c>
      <c r="D428" s="1" t="s">
        <v>1874</v>
      </c>
      <c r="E428" s="4">
        <v>2</v>
      </c>
      <c r="G428" s="7" t="str">
        <f t="shared" si="32"/>
        <v>感激 (名詞)</v>
      </c>
      <c r="H428" s="7">
        <f t="shared" si="30"/>
        <v>2</v>
      </c>
      <c r="I428" s="7">
        <f t="shared" si="31"/>
        <v>2</v>
      </c>
      <c r="J428" s="9">
        <v>42</v>
      </c>
      <c r="K428" s="10">
        <f t="shared" si="33"/>
        <v>3.044522437723423</v>
      </c>
      <c r="L428" s="10">
        <f t="shared" si="34"/>
        <v>6.089044875446846</v>
      </c>
    </row>
    <row r="429" spans="1:12">
      <c r="A429" s="1" t="s">
        <v>1649</v>
      </c>
      <c r="B429" s="4">
        <v>2</v>
      </c>
      <c r="D429" s="1" t="s">
        <v>1875</v>
      </c>
      <c r="E429" s="4">
        <v>2</v>
      </c>
      <c r="G429" s="7" t="str">
        <f t="shared" si="32"/>
        <v>帰り際 (名詞)</v>
      </c>
      <c r="H429" s="7">
        <f t="shared" si="30"/>
        <v>2</v>
      </c>
      <c r="I429" s="7">
        <f t="shared" si="31"/>
        <v>2</v>
      </c>
      <c r="J429" s="9">
        <v>42</v>
      </c>
      <c r="K429" s="10">
        <f t="shared" si="33"/>
        <v>3.044522437723423</v>
      </c>
      <c r="L429" s="10">
        <f t="shared" si="34"/>
        <v>6.089044875446846</v>
      </c>
    </row>
    <row r="430" spans="1:12">
      <c r="A430" s="1" t="s">
        <v>1650</v>
      </c>
      <c r="B430" s="4">
        <v>2</v>
      </c>
      <c r="D430" s="1" t="s">
        <v>1884</v>
      </c>
      <c r="E430" s="4">
        <v>2</v>
      </c>
      <c r="G430" s="7" t="str">
        <f t="shared" si="32"/>
        <v>記念 (名詞)</v>
      </c>
      <c r="H430" s="7">
        <f t="shared" si="30"/>
        <v>2</v>
      </c>
      <c r="I430" s="7">
        <f t="shared" si="31"/>
        <v>2</v>
      </c>
      <c r="J430" s="9">
        <v>42</v>
      </c>
      <c r="K430" s="10">
        <f t="shared" si="33"/>
        <v>3.044522437723423</v>
      </c>
      <c r="L430" s="10">
        <f t="shared" si="34"/>
        <v>6.089044875446846</v>
      </c>
    </row>
    <row r="431" spans="1:12">
      <c r="A431" s="1" t="s">
        <v>1657</v>
      </c>
      <c r="B431" s="4">
        <v>2</v>
      </c>
      <c r="D431" s="1" t="s">
        <v>1888</v>
      </c>
      <c r="E431" s="4">
        <v>2</v>
      </c>
      <c r="G431" s="7" t="str">
        <f t="shared" si="32"/>
        <v>刺身 (名詞)</v>
      </c>
      <c r="H431" s="7">
        <f t="shared" si="30"/>
        <v>2</v>
      </c>
      <c r="I431" s="7">
        <f t="shared" si="31"/>
        <v>2</v>
      </c>
      <c r="J431" s="9">
        <v>42</v>
      </c>
      <c r="K431" s="10">
        <f t="shared" si="33"/>
        <v>3.044522437723423</v>
      </c>
      <c r="L431" s="10">
        <f t="shared" si="34"/>
        <v>6.089044875446846</v>
      </c>
    </row>
    <row r="432" spans="1:12">
      <c r="A432" s="1" t="s">
        <v>1659</v>
      </c>
      <c r="B432" s="4">
        <v>2</v>
      </c>
      <c r="D432" s="1" t="s">
        <v>1889</v>
      </c>
      <c r="E432" s="4">
        <v>2</v>
      </c>
      <c r="G432" s="7" t="str">
        <f t="shared" si="32"/>
        <v>持参 (名詞)</v>
      </c>
      <c r="H432" s="7">
        <f t="shared" si="30"/>
        <v>2</v>
      </c>
      <c r="I432" s="7">
        <f t="shared" si="31"/>
        <v>2</v>
      </c>
      <c r="J432" s="9">
        <v>42</v>
      </c>
      <c r="K432" s="10">
        <f t="shared" si="33"/>
        <v>3.044522437723423</v>
      </c>
      <c r="L432" s="10">
        <f t="shared" si="34"/>
        <v>6.089044875446846</v>
      </c>
    </row>
    <row r="433" spans="1:12">
      <c r="A433" s="1" t="s">
        <v>1661</v>
      </c>
      <c r="B433" s="4">
        <v>2</v>
      </c>
      <c r="D433" s="1" t="s">
        <v>1895</v>
      </c>
      <c r="E433" s="4">
        <v>2</v>
      </c>
      <c r="G433" s="7" t="str">
        <f t="shared" si="32"/>
        <v>次回 (名詞)</v>
      </c>
      <c r="H433" s="7">
        <f t="shared" si="30"/>
        <v>2</v>
      </c>
      <c r="I433" s="7">
        <f t="shared" si="31"/>
        <v>2</v>
      </c>
      <c r="J433" s="9">
        <v>42</v>
      </c>
      <c r="K433" s="10">
        <f t="shared" si="33"/>
        <v>3.044522437723423</v>
      </c>
      <c r="L433" s="10">
        <f t="shared" si="34"/>
        <v>6.089044875446846</v>
      </c>
    </row>
    <row r="434" spans="1:12">
      <c r="A434" s="1" t="s">
        <v>1668</v>
      </c>
      <c r="B434" s="4">
        <v>2</v>
      </c>
      <c r="D434" s="1" t="s">
        <v>1896</v>
      </c>
      <c r="E434" s="4">
        <v>2</v>
      </c>
      <c r="G434" s="7" t="str">
        <f t="shared" si="32"/>
        <v>多い (形容詞)</v>
      </c>
      <c r="H434" s="7">
        <f t="shared" si="30"/>
        <v>2</v>
      </c>
      <c r="I434" s="7">
        <f t="shared" si="31"/>
        <v>2</v>
      </c>
      <c r="J434" s="9">
        <v>42</v>
      </c>
      <c r="K434" s="10">
        <f t="shared" si="33"/>
        <v>3.044522437723423</v>
      </c>
      <c r="L434" s="10">
        <f t="shared" si="34"/>
        <v>6.089044875446846</v>
      </c>
    </row>
    <row r="435" spans="1:12">
      <c r="A435" s="1" t="s">
        <v>1677</v>
      </c>
      <c r="B435" s="4">
        <v>2</v>
      </c>
      <c r="D435" s="1" t="s">
        <v>1901</v>
      </c>
      <c r="E435" s="4">
        <v>2</v>
      </c>
      <c r="G435" s="7" t="str">
        <f t="shared" si="32"/>
        <v>肌 (名詞)</v>
      </c>
      <c r="H435" s="7">
        <f t="shared" si="30"/>
        <v>2</v>
      </c>
      <c r="I435" s="7">
        <f t="shared" si="31"/>
        <v>2</v>
      </c>
      <c r="J435" s="9">
        <v>42</v>
      </c>
      <c r="K435" s="10">
        <f t="shared" si="33"/>
        <v>3.044522437723423</v>
      </c>
      <c r="L435" s="10">
        <f t="shared" si="34"/>
        <v>6.089044875446846</v>
      </c>
    </row>
    <row r="436" spans="1:12">
      <c r="A436" s="1" t="s">
        <v>1684</v>
      </c>
      <c r="B436" s="4">
        <v>2</v>
      </c>
      <c r="D436" s="1" t="s">
        <v>1907</v>
      </c>
      <c r="E436" s="4">
        <v>2</v>
      </c>
      <c r="G436" s="7" t="str">
        <f t="shared" si="32"/>
        <v>用品 (名詞)</v>
      </c>
      <c r="H436" s="7">
        <f t="shared" si="30"/>
        <v>2</v>
      </c>
      <c r="I436" s="7">
        <f t="shared" si="31"/>
        <v>1</v>
      </c>
      <c r="J436" s="9">
        <v>42</v>
      </c>
      <c r="K436" s="10">
        <f t="shared" si="33"/>
        <v>3.7376696182833684</v>
      </c>
      <c r="L436" s="10">
        <f t="shared" si="34"/>
        <v>7.4753392365667368</v>
      </c>
    </row>
    <row r="437" spans="1:12">
      <c r="A437" s="1" t="s">
        <v>1687</v>
      </c>
      <c r="B437" s="4">
        <v>2</v>
      </c>
      <c r="D437" s="1" t="s">
        <v>1914</v>
      </c>
      <c r="E437" s="4">
        <v>2</v>
      </c>
      <c r="G437" s="7" t="str">
        <f t="shared" si="32"/>
        <v>イマイチ (名詞)</v>
      </c>
      <c r="H437" s="7">
        <f t="shared" si="30"/>
        <v>2</v>
      </c>
      <c r="I437" s="7">
        <f t="shared" si="31"/>
        <v>2</v>
      </c>
      <c r="J437" s="9">
        <v>42</v>
      </c>
      <c r="K437" s="10">
        <f t="shared" si="33"/>
        <v>3.044522437723423</v>
      </c>
      <c r="L437" s="10">
        <f t="shared" si="34"/>
        <v>6.089044875446846</v>
      </c>
    </row>
    <row r="438" spans="1:12">
      <c r="A438" s="1" t="s">
        <v>1704</v>
      </c>
      <c r="B438" s="4">
        <v>2</v>
      </c>
      <c r="D438" s="1" t="s">
        <v>1917</v>
      </c>
      <c r="E438" s="4">
        <v>2</v>
      </c>
      <c r="G438" s="7" t="str">
        <f t="shared" si="32"/>
        <v>チェア (名詞)</v>
      </c>
      <c r="H438" s="7">
        <f t="shared" si="30"/>
        <v>2</v>
      </c>
      <c r="I438" s="7">
        <f t="shared" si="31"/>
        <v>2</v>
      </c>
      <c r="J438" s="9">
        <v>42</v>
      </c>
      <c r="K438" s="10">
        <f t="shared" si="33"/>
        <v>3.044522437723423</v>
      </c>
      <c r="L438" s="10">
        <f t="shared" si="34"/>
        <v>6.089044875446846</v>
      </c>
    </row>
    <row r="439" spans="1:12">
      <c r="A439" s="1" t="s">
        <v>1705</v>
      </c>
      <c r="B439" s="4">
        <v>2</v>
      </c>
      <c r="D439" s="1" t="s">
        <v>1921</v>
      </c>
      <c r="E439" s="4">
        <v>2</v>
      </c>
      <c r="G439" s="7" t="str">
        <f t="shared" si="32"/>
        <v>デザイン (名詞)</v>
      </c>
      <c r="H439" s="7">
        <f t="shared" si="30"/>
        <v>2</v>
      </c>
      <c r="I439" s="7">
        <f t="shared" si="31"/>
        <v>2</v>
      </c>
      <c r="J439" s="9">
        <v>42</v>
      </c>
      <c r="K439" s="10">
        <f t="shared" si="33"/>
        <v>3.044522437723423</v>
      </c>
      <c r="L439" s="10">
        <f t="shared" si="34"/>
        <v>6.089044875446846</v>
      </c>
    </row>
    <row r="440" spans="1:12">
      <c r="A440" s="1" t="s">
        <v>1711</v>
      </c>
      <c r="B440" s="4">
        <v>2</v>
      </c>
      <c r="D440" s="1" t="s">
        <v>1923</v>
      </c>
      <c r="E440" s="4">
        <v>2</v>
      </c>
      <c r="G440" s="7" t="str">
        <f t="shared" si="32"/>
        <v>ベビー (名詞)</v>
      </c>
      <c r="H440" s="7">
        <f t="shared" si="30"/>
        <v>2</v>
      </c>
      <c r="I440" s="7">
        <f t="shared" si="31"/>
        <v>2</v>
      </c>
      <c r="J440" s="9">
        <v>42</v>
      </c>
      <c r="K440" s="10">
        <f t="shared" si="33"/>
        <v>3.044522437723423</v>
      </c>
      <c r="L440" s="10">
        <f t="shared" si="34"/>
        <v>6.089044875446846</v>
      </c>
    </row>
    <row r="441" spans="1:12">
      <c r="A441" s="1" t="s">
        <v>1719</v>
      </c>
      <c r="B441" s="4">
        <v>2</v>
      </c>
      <c r="D441" s="1" t="s">
        <v>1927</v>
      </c>
      <c r="E441" s="4">
        <v>2</v>
      </c>
      <c r="G441" s="7" t="str">
        <f t="shared" si="32"/>
        <v>焼きたて (名詞)</v>
      </c>
      <c r="H441" s="7">
        <f t="shared" si="30"/>
        <v>2</v>
      </c>
      <c r="I441" s="7">
        <f t="shared" si="31"/>
        <v>2</v>
      </c>
      <c r="J441" s="9">
        <v>42</v>
      </c>
      <c r="K441" s="10">
        <f t="shared" si="33"/>
        <v>3.044522437723423</v>
      </c>
      <c r="L441" s="10">
        <f t="shared" si="34"/>
        <v>6.089044875446846</v>
      </c>
    </row>
    <row r="442" spans="1:12">
      <c r="A442" s="1" t="s">
        <v>1720</v>
      </c>
      <c r="B442" s="4">
        <v>2</v>
      </c>
      <c r="D442" s="1" t="s">
        <v>1928</v>
      </c>
      <c r="E442" s="4">
        <v>2</v>
      </c>
      <c r="G442" s="7" t="str">
        <f t="shared" si="32"/>
        <v>状態 (名詞)</v>
      </c>
      <c r="H442" s="7">
        <f t="shared" si="30"/>
        <v>2</v>
      </c>
      <c r="I442" s="7">
        <f t="shared" si="31"/>
        <v>2</v>
      </c>
      <c r="J442" s="9">
        <v>42</v>
      </c>
      <c r="K442" s="10">
        <f t="shared" si="33"/>
        <v>3.044522437723423</v>
      </c>
      <c r="L442" s="10">
        <f t="shared" si="34"/>
        <v>6.089044875446846</v>
      </c>
    </row>
    <row r="443" spans="1:12">
      <c r="A443" s="1" t="s">
        <v>1723</v>
      </c>
      <c r="B443" s="4">
        <v>2</v>
      </c>
      <c r="D443" s="1" t="s">
        <v>1933</v>
      </c>
      <c r="E443" s="4">
        <v>2</v>
      </c>
      <c r="G443" s="7" t="str">
        <f t="shared" si="32"/>
        <v>赤ん坊 (名詞)</v>
      </c>
      <c r="H443" s="7">
        <f t="shared" si="30"/>
        <v>2</v>
      </c>
      <c r="I443" s="7">
        <f t="shared" si="31"/>
        <v>1</v>
      </c>
      <c r="J443" s="9">
        <v>42</v>
      </c>
      <c r="K443" s="10">
        <f t="shared" si="33"/>
        <v>3.7376696182833684</v>
      </c>
      <c r="L443" s="10">
        <f t="shared" si="34"/>
        <v>7.4753392365667368</v>
      </c>
    </row>
    <row r="444" spans="1:12">
      <c r="A444" s="1" t="s">
        <v>1725</v>
      </c>
      <c r="B444" s="4">
        <v>2</v>
      </c>
      <c r="D444" s="1" t="s">
        <v>1943</v>
      </c>
      <c r="E444" s="4">
        <v>2</v>
      </c>
      <c r="G444" s="7" t="str">
        <f t="shared" si="32"/>
        <v>達 (名詞)</v>
      </c>
      <c r="H444" s="7">
        <f t="shared" si="30"/>
        <v>2</v>
      </c>
      <c r="I444" s="7">
        <f t="shared" si="31"/>
        <v>2</v>
      </c>
      <c r="J444" s="9">
        <v>42</v>
      </c>
      <c r="K444" s="10">
        <f t="shared" si="33"/>
        <v>3.044522437723423</v>
      </c>
      <c r="L444" s="10">
        <f t="shared" si="34"/>
        <v>6.089044875446846</v>
      </c>
    </row>
    <row r="445" spans="1:12">
      <c r="A445" s="1" t="s">
        <v>1727</v>
      </c>
      <c r="B445" s="4">
        <v>2</v>
      </c>
      <c r="D445" s="1" t="s">
        <v>1959</v>
      </c>
      <c r="E445" s="4">
        <v>2</v>
      </c>
      <c r="G445" s="7" t="str">
        <f t="shared" si="32"/>
        <v>髪の毛 (名詞)</v>
      </c>
      <c r="H445" s="7">
        <f t="shared" si="30"/>
        <v>2</v>
      </c>
      <c r="I445" s="7">
        <f t="shared" si="31"/>
        <v>1</v>
      </c>
      <c r="J445" s="9">
        <v>42</v>
      </c>
      <c r="K445" s="10">
        <f t="shared" si="33"/>
        <v>3.7376696182833684</v>
      </c>
      <c r="L445" s="10">
        <f t="shared" si="34"/>
        <v>7.4753392365667368</v>
      </c>
    </row>
    <row r="446" spans="1:12">
      <c r="A446" s="1" t="s">
        <v>1728</v>
      </c>
      <c r="B446" s="4">
        <v>2</v>
      </c>
      <c r="D446" s="1" t="s">
        <v>1961</v>
      </c>
      <c r="E446" s="4">
        <v>2</v>
      </c>
      <c r="G446" s="7" t="str">
        <f t="shared" si="32"/>
        <v>閉まる (動詞)</v>
      </c>
      <c r="H446" s="7">
        <f t="shared" si="30"/>
        <v>2</v>
      </c>
      <c r="I446" s="7">
        <f t="shared" si="31"/>
        <v>2</v>
      </c>
      <c r="J446" s="9">
        <v>42</v>
      </c>
      <c r="K446" s="10">
        <f t="shared" si="33"/>
        <v>3.044522437723423</v>
      </c>
      <c r="L446" s="10">
        <f t="shared" si="34"/>
        <v>6.089044875446846</v>
      </c>
    </row>
    <row r="447" spans="1:12">
      <c r="A447" s="1" t="s">
        <v>1729</v>
      </c>
      <c r="B447" s="4">
        <v>2</v>
      </c>
      <c r="D447" s="1" t="s">
        <v>1963</v>
      </c>
      <c r="E447" s="4">
        <v>2</v>
      </c>
      <c r="G447" s="7" t="str">
        <f t="shared" si="32"/>
        <v>返金 (名詞)</v>
      </c>
      <c r="H447" s="7">
        <f t="shared" si="30"/>
        <v>2</v>
      </c>
      <c r="I447" s="7">
        <f t="shared" si="31"/>
        <v>2</v>
      </c>
      <c r="J447" s="9">
        <v>42</v>
      </c>
      <c r="K447" s="10">
        <f t="shared" si="33"/>
        <v>3.044522437723423</v>
      </c>
      <c r="L447" s="10">
        <f t="shared" si="34"/>
        <v>6.089044875446846</v>
      </c>
    </row>
    <row r="448" spans="1:12">
      <c r="A448" s="1" t="s">
        <v>1736</v>
      </c>
      <c r="B448" s="4">
        <v>2</v>
      </c>
      <c r="D448" s="1" t="s">
        <v>1973</v>
      </c>
      <c r="E448" s="4">
        <v>2</v>
      </c>
      <c r="G448" s="7" t="str">
        <f t="shared" si="32"/>
        <v>ヶ月 (名詞)</v>
      </c>
      <c r="H448" s="7">
        <f t="shared" si="30"/>
        <v>2</v>
      </c>
      <c r="I448" s="7">
        <f t="shared" si="31"/>
        <v>2</v>
      </c>
      <c r="J448" s="9">
        <v>42</v>
      </c>
      <c r="K448" s="10">
        <f t="shared" si="33"/>
        <v>3.044522437723423</v>
      </c>
      <c r="L448" s="10">
        <f t="shared" si="34"/>
        <v>6.089044875446846</v>
      </c>
    </row>
    <row r="449" spans="1:12">
      <c r="A449" s="1" t="s">
        <v>1737</v>
      </c>
      <c r="B449" s="4">
        <v>2</v>
      </c>
      <c r="D449" s="1" t="s">
        <v>1974</v>
      </c>
      <c r="E449" s="4">
        <v>2</v>
      </c>
      <c r="G449" s="7" t="str">
        <f t="shared" si="32"/>
        <v>こちら (名詞)</v>
      </c>
      <c r="H449" s="7">
        <f t="shared" si="30"/>
        <v>2</v>
      </c>
      <c r="I449" s="7">
        <f t="shared" si="31"/>
        <v>2</v>
      </c>
      <c r="J449" s="9">
        <v>42</v>
      </c>
      <c r="K449" s="10">
        <f t="shared" si="33"/>
        <v>3.044522437723423</v>
      </c>
      <c r="L449" s="10">
        <f t="shared" si="34"/>
        <v>6.089044875446846</v>
      </c>
    </row>
    <row r="450" spans="1:12">
      <c r="A450" s="1" t="s">
        <v>1741</v>
      </c>
      <c r="B450" s="4">
        <v>2</v>
      </c>
      <c r="D450" s="1" t="s">
        <v>1975</v>
      </c>
      <c r="E450" s="4">
        <v>2</v>
      </c>
      <c r="G450" s="7" t="str">
        <f t="shared" si="32"/>
        <v>過ごす (動詞)</v>
      </c>
      <c r="H450" s="7">
        <f t="shared" si="30"/>
        <v>2</v>
      </c>
      <c r="I450" s="7">
        <f t="shared" si="31"/>
        <v>2</v>
      </c>
      <c r="J450" s="9">
        <v>42</v>
      </c>
      <c r="K450" s="10">
        <f t="shared" si="33"/>
        <v>3.044522437723423</v>
      </c>
      <c r="L450" s="10">
        <f t="shared" si="34"/>
        <v>6.089044875446846</v>
      </c>
    </row>
    <row r="451" spans="1:12">
      <c r="A451" s="1" t="s">
        <v>1746</v>
      </c>
      <c r="B451" s="4">
        <v>2</v>
      </c>
      <c r="D451" s="1" t="s">
        <v>1979</v>
      </c>
      <c r="E451" s="4">
        <v>2</v>
      </c>
      <c r="G451" s="7" t="str">
        <f t="shared" si="32"/>
        <v>感動 (名詞)</v>
      </c>
      <c r="H451" s="7">
        <f t="shared" si="30"/>
        <v>2</v>
      </c>
      <c r="I451" s="7">
        <f t="shared" si="31"/>
        <v>2</v>
      </c>
      <c r="J451" s="9">
        <v>42</v>
      </c>
      <c r="K451" s="10">
        <f t="shared" si="33"/>
        <v>3.044522437723423</v>
      </c>
      <c r="L451" s="10">
        <f t="shared" si="34"/>
        <v>6.089044875446846</v>
      </c>
    </row>
    <row r="452" spans="1:12">
      <c r="A452" s="1" t="s">
        <v>1756</v>
      </c>
      <c r="B452" s="4">
        <v>2</v>
      </c>
      <c r="D452" s="1" t="s">
        <v>1981</v>
      </c>
      <c r="E452" s="4">
        <v>2</v>
      </c>
      <c r="G452" s="7" t="str">
        <f t="shared" si="32"/>
        <v>行き届く (動詞)</v>
      </c>
      <c r="H452" s="7">
        <f t="shared" si="30"/>
        <v>2</v>
      </c>
      <c r="I452" s="7">
        <f t="shared" si="31"/>
        <v>1</v>
      </c>
      <c r="J452" s="9">
        <v>42</v>
      </c>
      <c r="K452" s="10">
        <f t="shared" si="33"/>
        <v>3.7376696182833684</v>
      </c>
      <c r="L452" s="10">
        <f t="shared" si="34"/>
        <v>7.4753392365667368</v>
      </c>
    </row>
    <row r="453" spans="1:12">
      <c r="A453" s="1" t="s">
        <v>1758</v>
      </c>
      <c r="B453" s="4">
        <v>2</v>
      </c>
      <c r="D453" s="1" t="s">
        <v>1988</v>
      </c>
      <c r="E453" s="4">
        <v>2</v>
      </c>
      <c r="G453" s="7" t="str">
        <f t="shared" si="32"/>
        <v>困る (動詞)</v>
      </c>
      <c r="H453" s="7">
        <f t="shared" ref="H453:H516" si="35">VLOOKUP(G453,A:B,2,FALSE)</f>
        <v>2</v>
      </c>
      <c r="I453" s="7">
        <f t="shared" ref="I453:I516" si="36">VLOOKUP(G453,D:E,2,FALSE)</f>
        <v>2</v>
      </c>
      <c r="J453" s="9">
        <v>42</v>
      </c>
      <c r="K453" s="10">
        <f t="shared" si="33"/>
        <v>3.044522437723423</v>
      </c>
      <c r="L453" s="10">
        <f t="shared" si="34"/>
        <v>6.089044875446846</v>
      </c>
    </row>
    <row r="454" spans="1:12">
      <c r="A454" s="1" t="s">
        <v>1761</v>
      </c>
      <c r="B454" s="4">
        <v>2</v>
      </c>
      <c r="D454" s="1" t="s">
        <v>1989</v>
      </c>
      <c r="E454" s="4">
        <v>2</v>
      </c>
      <c r="G454" s="7" t="str">
        <f t="shared" ref="G454:G517" si="37">A454</f>
        <v>出来 (名詞)</v>
      </c>
      <c r="H454" s="7">
        <f t="shared" si="35"/>
        <v>2</v>
      </c>
      <c r="I454" s="7">
        <f t="shared" si="36"/>
        <v>2</v>
      </c>
      <c r="J454" s="9">
        <v>42</v>
      </c>
      <c r="K454" s="10">
        <f t="shared" ref="K454:K517" si="38">LN(J454/I454)</f>
        <v>3.044522437723423</v>
      </c>
      <c r="L454" s="10">
        <f t="shared" ref="L454:L517" si="39">H454*K454</f>
        <v>6.089044875446846</v>
      </c>
    </row>
    <row r="455" spans="1:12">
      <c r="A455" s="1" t="s">
        <v>1769</v>
      </c>
      <c r="B455" s="4">
        <v>2</v>
      </c>
      <c r="D455" s="1" t="s">
        <v>1996</v>
      </c>
      <c r="E455" s="4">
        <v>2</v>
      </c>
      <c r="G455" s="7" t="str">
        <f t="shared" si="37"/>
        <v>妊娠 (名詞)</v>
      </c>
      <c r="H455" s="7">
        <f t="shared" si="35"/>
        <v>2</v>
      </c>
      <c r="I455" s="7">
        <f t="shared" si="36"/>
        <v>1</v>
      </c>
      <c r="J455" s="9">
        <v>42</v>
      </c>
      <c r="K455" s="10">
        <f t="shared" si="38"/>
        <v>3.7376696182833684</v>
      </c>
      <c r="L455" s="10">
        <f t="shared" si="39"/>
        <v>7.4753392365667368</v>
      </c>
    </row>
    <row r="456" spans="1:12">
      <c r="A456" s="1" t="s">
        <v>1775</v>
      </c>
      <c r="B456" s="4">
        <v>2</v>
      </c>
      <c r="D456" s="1" t="s">
        <v>2005</v>
      </c>
      <c r="E456" s="4">
        <v>2</v>
      </c>
      <c r="G456" s="7" t="str">
        <f t="shared" si="37"/>
        <v>溜まる (動詞)</v>
      </c>
      <c r="H456" s="7">
        <f t="shared" si="35"/>
        <v>2</v>
      </c>
      <c r="I456" s="7">
        <f t="shared" si="36"/>
        <v>2</v>
      </c>
      <c r="J456" s="9">
        <v>42</v>
      </c>
      <c r="K456" s="10">
        <f t="shared" si="38"/>
        <v>3.044522437723423</v>
      </c>
      <c r="L456" s="10">
        <f t="shared" si="39"/>
        <v>6.089044875446846</v>
      </c>
    </row>
    <row r="457" spans="1:12">
      <c r="A457" s="1" t="s">
        <v>1776</v>
      </c>
      <c r="B457" s="4">
        <v>2</v>
      </c>
      <c r="D457" s="1" t="s">
        <v>2008</v>
      </c>
      <c r="E457" s="4">
        <v>2</v>
      </c>
      <c r="G457" s="7" t="str">
        <f t="shared" si="37"/>
        <v>ホント (名詞)</v>
      </c>
      <c r="H457" s="7">
        <f t="shared" si="35"/>
        <v>2</v>
      </c>
      <c r="I457" s="7">
        <f t="shared" si="36"/>
        <v>2</v>
      </c>
      <c r="J457" s="9">
        <v>42</v>
      </c>
      <c r="K457" s="10">
        <f t="shared" si="38"/>
        <v>3.044522437723423</v>
      </c>
      <c r="L457" s="10">
        <f t="shared" si="39"/>
        <v>6.089044875446846</v>
      </c>
    </row>
    <row r="458" spans="1:12">
      <c r="A458" s="1" t="s">
        <v>1778</v>
      </c>
      <c r="B458" s="4">
        <v>2</v>
      </c>
      <c r="D458" s="1" t="s">
        <v>2011</v>
      </c>
      <c r="E458" s="4">
        <v>2</v>
      </c>
      <c r="G458" s="7" t="str">
        <f t="shared" si="37"/>
        <v>レンジ (名詞)</v>
      </c>
      <c r="H458" s="7">
        <f t="shared" si="35"/>
        <v>2</v>
      </c>
      <c r="I458" s="7">
        <f t="shared" si="36"/>
        <v>2</v>
      </c>
      <c r="J458" s="9">
        <v>42</v>
      </c>
      <c r="K458" s="10">
        <f t="shared" si="38"/>
        <v>3.044522437723423</v>
      </c>
      <c r="L458" s="10">
        <f t="shared" si="39"/>
        <v>6.089044875446846</v>
      </c>
    </row>
    <row r="459" spans="1:12">
      <c r="A459" s="1" t="s">
        <v>1780</v>
      </c>
      <c r="B459" s="4">
        <v>2</v>
      </c>
      <c r="D459" s="1" t="s">
        <v>2012</v>
      </c>
      <c r="E459" s="4">
        <v>2</v>
      </c>
      <c r="G459" s="7" t="str">
        <f t="shared" si="37"/>
        <v>自由 (名詞)</v>
      </c>
      <c r="H459" s="7">
        <f t="shared" si="35"/>
        <v>2</v>
      </c>
      <c r="I459" s="7">
        <f t="shared" si="36"/>
        <v>2</v>
      </c>
      <c r="J459" s="9">
        <v>42</v>
      </c>
      <c r="K459" s="10">
        <f t="shared" si="38"/>
        <v>3.044522437723423</v>
      </c>
      <c r="L459" s="10">
        <f t="shared" si="39"/>
        <v>6.089044875446846</v>
      </c>
    </row>
    <row r="460" spans="1:12">
      <c r="A460" s="1" t="s">
        <v>1782</v>
      </c>
      <c r="B460" s="4">
        <v>2</v>
      </c>
      <c r="D460" s="1" t="s">
        <v>2015</v>
      </c>
      <c r="E460" s="4">
        <v>2</v>
      </c>
      <c r="G460" s="7" t="str">
        <f t="shared" si="37"/>
        <v>消灯 (名詞)</v>
      </c>
      <c r="H460" s="7">
        <f t="shared" si="35"/>
        <v>2</v>
      </c>
      <c r="I460" s="7">
        <f t="shared" si="36"/>
        <v>2</v>
      </c>
      <c r="J460" s="9">
        <v>42</v>
      </c>
      <c r="K460" s="10">
        <f t="shared" si="38"/>
        <v>3.044522437723423</v>
      </c>
      <c r="L460" s="10">
        <f t="shared" si="39"/>
        <v>6.089044875446846</v>
      </c>
    </row>
    <row r="461" spans="1:12">
      <c r="A461" s="1" t="s">
        <v>1785</v>
      </c>
      <c r="B461" s="4">
        <v>2</v>
      </c>
      <c r="D461" s="1" t="s">
        <v>2023</v>
      </c>
      <c r="E461" s="4">
        <v>2</v>
      </c>
      <c r="G461" s="7" t="str">
        <f t="shared" si="37"/>
        <v>電子 (名詞)</v>
      </c>
      <c r="H461" s="7">
        <f t="shared" si="35"/>
        <v>2</v>
      </c>
      <c r="I461" s="7">
        <f t="shared" si="36"/>
        <v>2</v>
      </c>
      <c r="J461" s="9">
        <v>42</v>
      </c>
      <c r="K461" s="10">
        <f t="shared" si="38"/>
        <v>3.044522437723423</v>
      </c>
      <c r="L461" s="10">
        <f t="shared" si="39"/>
        <v>6.089044875446846</v>
      </c>
    </row>
    <row r="462" spans="1:12">
      <c r="A462" s="1" t="s">
        <v>1789</v>
      </c>
      <c r="B462" s="4">
        <v>2</v>
      </c>
      <c r="D462" s="1" t="s">
        <v>2024</v>
      </c>
      <c r="E462" s="4">
        <v>2</v>
      </c>
      <c r="G462" s="7" t="str">
        <f t="shared" si="37"/>
        <v>エアコン (名詞)</v>
      </c>
      <c r="H462" s="7">
        <f t="shared" si="35"/>
        <v>2</v>
      </c>
      <c r="I462" s="7">
        <f t="shared" si="36"/>
        <v>2</v>
      </c>
      <c r="J462" s="9">
        <v>42</v>
      </c>
      <c r="K462" s="10">
        <f t="shared" si="38"/>
        <v>3.044522437723423</v>
      </c>
      <c r="L462" s="10">
        <f t="shared" si="39"/>
        <v>6.089044875446846</v>
      </c>
    </row>
    <row r="463" spans="1:12">
      <c r="A463" s="1" t="s">
        <v>1806</v>
      </c>
      <c r="B463" s="4">
        <v>2</v>
      </c>
      <c r="D463" s="1" t="s">
        <v>2039</v>
      </c>
      <c r="E463" s="4">
        <v>2</v>
      </c>
      <c r="G463" s="7" t="str">
        <f t="shared" si="37"/>
        <v>経つ (動詞)</v>
      </c>
      <c r="H463" s="7">
        <f t="shared" si="35"/>
        <v>2</v>
      </c>
      <c r="I463" s="7">
        <f t="shared" si="36"/>
        <v>2</v>
      </c>
      <c r="J463" s="9">
        <v>42</v>
      </c>
      <c r="K463" s="10">
        <f t="shared" si="38"/>
        <v>3.044522437723423</v>
      </c>
      <c r="L463" s="10">
        <f t="shared" si="39"/>
        <v>6.089044875446846</v>
      </c>
    </row>
    <row r="464" spans="1:12">
      <c r="A464" s="1" t="s">
        <v>1809</v>
      </c>
      <c r="B464" s="4">
        <v>2</v>
      </c>
      <c r="D464" s="1" t="s">
        <v>2044</v>
      </c>
      <c r="E464" s="4">
        <v>2</v>
      </c>
      <c r="G464" s="7" t="str">
        <f t="shared" si="37"/>
        <v>向け (名詞)</v>
      </c>
      <c r="H464" s="7">
        <f t="shared" si="35"/>
        <v>2</v>
      </c>
      <c r="I464" s="7">
        <f t="shared" si="36"/>
        <v>2</v>
      </c>
      <c r="J464" s="9">
        <v>42</v>
      </c>
      <c r="K464" s="10">
        <f t="shared" si="38"/>
        <v>3.044522437723423</v>
      </c>
      <c r="L464" s="10">
        <f t="shared" si="39"/>
        <v>6.089044875446846</v>
      </c>
    </row>
    <row r="465" spans="1:12">
      <c r="A465" s="1" t="s">
        <v>1811</v>
      </c>
      <c r="B465" s="4">
        <v>2</v>
      </c>
      <c r="D465" s="1" t="s">
        <v>2053</v>
      </c>
      <c r="E465" s="4">
        <v>2</v>
      </c>
      <c r="G465" s="7" t="str">
        <f t="shared" si="37"/>
        <v>参加 (名詞)</v>
      </c>
      <c r="H465" s="7">
        <f t="shared" si="35"/>
        <v>2</v>
      </c>
      <c r="I465" s="7">
        <f t="shared" si="36"/>
        <v>1</v>
      </c>
      <c r="J465" s="9">
        <v>42</v>
      </c>
      <c r="K465" s="10">
        <f t="shared" si="38"/>
        <v>3.7376696182833684</v>
      </c>
      <c r="L465" s="10">
        <f t="shared" si="39"/>
        <v>7.4753392365667368</v>
      </c>
    </row>
    <row r="466" spans="1:12">
      <c r="A466" s="1" t="s">
        <v>1814</v>
      </c>
      <c r="B466" s="4">
        <v>2</v>
      </c>
      <c r="D466" s="1" t="s">
        <v>2064</v>
      </c>
      <c r="E466" s="4">
        <v>2</v>
      </c>
      <c r="G466" s="7" t="str">
        <f t="shared" si="37"/>
        <v>種類 (名詞)</v>
      </c>
      <c r="H466" s="7">
        <f t="shared" si="35"/>
        <v>2</v>
      </c>
      <c r="I466" s="7">
        <f t="shared" si="36"/>
        <v>2</v>
      </c>
      <c r="J466" s="9">
        <v>42</v>
      </c>
      <c r="K466" s="10">
        <f t="shared" si="38"/>
        <v>3.044522437723423</v>
      </c>
      <c r="L466" s="10">
        <f t="shared" si="39"/>
        <v>6.089044875446846</v>
      </c>
    </row>
    <row r="467" spans="1:12">
      <c r="A467" s="1" t="s">
        <v>1823</v>
      </c>
      <c r="B467" s="4">
        <v>2</v>
      </c>
      <c r="D467" s="1" t="s">
        <v>2091</v>
      </c>
      <c r="E467" s="4">
        <v>2</v>
      </c>
      <c r="G467" s="7" t="str">
        <f t="shared" si="37"/>
        <v>早い (形容詞)</v>
      </c>
      <c r="H467" s="7">
        <f t="shared" si="35"/>
        <v>2</v>
      </c>
      <c r="I467" s="7">
        <f t="shared" si="36"/>
        <v>2</v>
      </c>
      <c r="J467" s="9">
        <v>42</v>
      </c>
      <c r="K467" s="10">
        <f t="shared" si="38"/>
        <v>3.044522437723423</v>
      </c>
      <c r="L467" s="10">
        <f t="shared" si="39"/>
        <v>6.089044875446846</v>
      </c>
    </row>
    <row r="468" spans="1:12">
      <c r="A468" s="1" t="s">
        <v>1825</v>
      </c>
      <c r="B468" s="4">
        <v>2</v>
      </c>
      <c r="D468" s="1" t="s">
        <v>2095</v>
      </c>
      <c r="E468" s="4">
        <v>2</v>
      </c>
      <c r="G468" s="7" t="str">
        <f t="shared" si="37"/>
        <v>息子 (名詞)</v>
      </c>
      <c r="H468" s="7">
        <f t="shared" si="35"/>
        <v>2</v>
      </c>
      <c r="I468" s="7">
        <f t="shared" si="36"/>
        <v>2</v>
      </c>
      <c r="J468" s="9">
        <v>42</v>
      </c>
      <c r="K468" s="10">
        <f t="shared" si="38"/>
        <v>3.044522437723423</v>
      </c>
      <c r="L468" s="10">
        <f t="shared" si="39"/>
        <v>6.089044875446846</v>
      </c>
    </row>
    <row r="469" spans="1:12">
      <c r="A469" s="1" t="s">
        <v>1829</v>
      </c>
      <c r="B469" s="4">
        <v>2</v>
      </c>
      <c r="D469" s="1" t="s">
        <v>2098</v>
      </c>
      <c r="E469" s="4">
        <v>2</v>
      </c>
      <c r="G469" s="7" t="str">
        <f t="shared" si="37"/>
        <v>天体 (名詞)</v>
      </c>
      <c r="H469" s="7">
        <f t="shared" si="35"/>
        <v>2</v>
      </c>
      <c r="I469" s="7">
        <f t="shared" si="36"/>
        <v>1</v>
      </c>
      <c r="J469" s="9">
        <v>42</v>
      </c>
      <c r="K469" s="10">
        <f t="shared" si="38"/>
        <v>3.7376696182833684</v>
      </c>
      <c r="L469" s="10">
        <f t="shared" si="39"/>
        <v>7.4753392365667368</v>
      </c>
    </row>
    <row r="470" spans="1:12">
      <c r="A470" s="1" t="s">
        <v>1831</v>
      </c>
      <c r="B470" s="4">
        <v>2</v>
      </c>
      <c r="D470" s="1" t="s">
        <v>2104</v>
      </c>
      <c r="E470" s="4">
        <v>2</v>
      </c>
      <c r="G470" s="7" t="str">
        <f t="shared" si="37"/>
        <v>分かる (動詞)</v>
      </c>
      <c r="H470" s="7">
        <f t="shared" si="35"/>
        <v>2</v>
      </c>
      <c r="I470" s="7">
        <f t="shared" si="36"/>
        <v>2</v>
      </c>
      <c r="J470" s="9">
        <v>42</v>
      </c>
      <c r="K470" s="10">
        <f t="shared" si="38"/>
        <v>3.044522437723423</v>
      </c>
      <c r="L470" s="10">
        <f t="shared" si="39"/>
        <v>6.089044875446846</v>
      </c>
    </row>
    <row r="471" spans="1:12">
      <c r="A471" s="1" t="s">
        <v>1844</v>
      </c>
      <c r="B471" s="4">
        <v>2</v>
      </c>
      <c r="D471" s="1" t="s">
        <v>2105</v>
      </c>
      <c r="E471" s="4">
        <v>2</v>
      </c>
      <c r="G471" s="7" t="str">
        <f t="shared" si="37"/>
        <v>はずれ (名詞)</v>
      </c>
      <c r="H471" s="7">
        <f t="shared" si="35"/>
        <v>2</v>
      </c>
      <c r="I471" s="7">
        <f t="shared" si="36"/>
        <v>2</v>
      </c>
      <c r="J471" s="9">
        <v>42</v>
      </c>
      <c r="K471" s="10">
        <f t="shared" si="38"/>
        <v>3.044522437723423</v>
      </c>
      <c r="L471" s="10">
        <f t="shared" si="39"/>
        <v>6.089044875446846</v>
      </c>
    </row>
    <row r="472" spans="1:12">
      <c r="A472" s="1" t="s">
        <v>1845</v>
      </c>
      <c r="B472" s="4">
        <v>2</v>
      </c>
      <c r="D472" s="1" t="s">
        <v>2120</v>
      </c>
      <c r="E472" s="4">
        <v>2</v>
      </c>
      <c r="G472" s="7" t="str">
        <f t="shared" si="37"/>
        <v>ゆう (動詞)</v>
      </c>
      <c r="H472" s="7">
        <f t="shared" si="35"/>
        <v>2</v>
      </c>
      <c r="I472" s="7">
        <f t="shared" si="36"/>
        <v>1</v>
      </c>
      <c r="J472" s="9">
        <v>42</v>
      </c>
      <c r="K472" s="10">
        <f t="shared" si="38"/>
        <v>3.7376696182833684</v>
      </c>
      <c r="L472" s="10">
        <f t="shared" si="39"/>
        <v>7.4753392365667368</v>
      </c>
    </row>
    <row r="473" spans="1:12">
      <c r="A473" s="1" t="s">
        <v>1850</v>
      </c>
      <c r="B473" s="4">
        <v>2</v>
      </c>
      <c r="D473" s="1" t="s">
        <v>2124</v>
      </c>
      <c r="E473" s="4">
        <v>2</v>
      </c>
      <c r="G473" s="7" t="str">
        <f t="shared" si="37"/>
        <v>不満 (名詞)</v>
      </c>
      <c r="H473" s="7">
        <f t="shared" si="35"/>
        <v>2</v>
      </c>
      <c r="I473" s="7">
        <f t="shared" si="36"/>
        <v>2</v>
      </c>
      <c r="J473" s="9">
        <v>42</v>
      </c>
      <c r="K473" s="10">
        <f t="shared" si="38"/>
        <v>3.044522437723423</v>
      </c>
      <c r="L473" s="10">
        <f t="shared" si="39"/>
        <v>6.089044875446846</v>
      </c>
    </row>
    <row r="474" spans="1:12">
      <c r="A474" s="1" t="s">
        <v>1851</v>
      </c>
      <c r="B474" s="4">
        <v>2</v>
      </c>
      <c r="D474" s="1" t="s">
        <v>2145</v>
      </c>
      <c r="E474" s="4">
        <v>2</v>
      </c>
      <c r="G474" s="7" t="str">
        <f t="shared" si="37"/>
        <v>夫婦 (名詞)</v>
      </c>
      <c r="H474" s="7">
        <f t="shared" si="35"/>
        <v>2</v>
      </c>
      <c r="I474" s="7">
        <f t="shared" si="36"/>
        <v>2</v>
      </c>
      <c r="J474" s="9">
        <v>42</v>
      </c>
      <c r="K474" s="10">
        <f t="shared" si="38"/>
        <v>3.044522437723423</v>
      </c>
      <c r="L474" s="10">
        <f t="shared" si="39"/>
        <v>6.089044875446846</v>
      </c>
    </row>
    <row r="475" spans="1:12">
      <c r="A475" s="1" t="s">
        <v>1852</v>
      </c>
      <c r="B475" s="4">
        <v>2</v>
      </c>
      <c r="D475" s="1" t="s">
        <v>2155</v>
      </c>
      <c r="E475" s="4">
        <v>2</v>
      </c>
      <c r="G475" s="7" t="str">
        <f t="shared" si="37"/>
        <v>魅力 (名詞)</v>
      </c>
      <c r="H475" s="7">
        <f t="shared" si="35"/>
        <v>2</v>
      </c>
      <c r="I475" s="7">
        <f t="shared" si="36"/>
        <v>2</v>
      </c>
      <c r="J475" s="9">
        <v>42</v>
      </c>
      <c r="K475" s="10">
        <f t="shared" si="38"/>
        <v>3.044522437723423</v>
      </c>
      <c r="L475" s="10">
        <f t="shared" si="39"/>
        <v>6.089044875446846</v>
      </c>
    </row>
    <row r="476" spans="1:12">
      <c r="A476" s="1" t="s">
        <v>1860</v>
      </c>
      <c r="B476" s="4">
        <v>2</v>
      </c>
      <c r="D476" s="1" t="s">
        <v>2168</v>
      </c>
      <c r="E476" s="4">
        <v>2</v>
      </c>
      <c r="G476" s="7" t="str">
        <f t="shared" si="37"/>
        <v>紙 (名詞)</v>
      </c>
      <c r="H476" s="7">
        <f t="shared" si="35"/>
        <v>2</v>
      </c>
      <c r="I476" s="7">
        <f t="shared" si="36"/>
        <v>2</v>
      </c>
      <c r="J476" s="9">
        <v>42</v>
      </c>
      <c r="K476" s="10">
        <f t="shared" si="38"/>
        <v>3.044522437723423</v>
      </c>
      <c r="L476" s="10">
        <f t="shared" si="39"/>
        <v>6.089044875446846</v>
      </c>
    </row>
    <row r="477" spans="1:12">
      <c r="A477" s="1" t="s">
        <v>1874</v>
      </c>
      <c r="B477" s="4">
        <v>2</v>
      </c>
      <c r="D477" s="1" t="s">
        <v>2183</v>
      </c>
      <c r="E477" s="4">
        <v>2</v>
      </c>
      <c r="G477" s="7" t="str">
        <f t="shared" si="37"/>
        <v>かかる (動詞)</v>
      </c>
      <c r="H477" s="7">
        <f t="shared" si="35"/>
        <v>2</v>
      </c>
      <c r="I477" s="7">
        <f t="shared" si="36"/>
        <v>2</v>
      </c>
      <c r="J477" s="9">
        <v>42</v>
      </c>
      <c r="K477" s="10">
        <f t="shared" si="38"/>
        <v>3.044522437723423</v>
      </c>
      <c r="L477" s="10">
        <f t="shared" si="39"/>
        <v>6.089044875446846</v>
      </c>
    </row>
    <row r="478" spans="1:12">
      <c r="A478" s="1" t="s">
        <v>1875</v>
      </c>
      <c r="B478" s="4">
        <v>2</v>
      </c>
      <c r="D478" s="1" t="s">
        <v>2192</v>
      </c>
      <c r="E478" s="4">
        <v>2</v>
      </c>
      <c r="G478" s="7" t="str">
        <f t="shared" si="37"/>
        <v>せっかく (名詞)</v>
      </c>
      <c r="H478" s="7">
        <f t="shared" si="35"/>
        <v>2</v>
      </c>
      <c r="I478" s="7">
        <f t="shared" si="36"/>
        <v>2</v>
      </c>
      <c r="J478" s="9">
        <v>42</v>
      </c>
      <c r="K478" s="10">
        <f t="shared" si="38"/>
        <v>3.044522437723423</v>
      </c>
      <c r="L478" s="10">
        <f t="shared" si="39"/>
        <v>6.089044875446846</v>
      </c>
    </row>
    <row r="479" spans="1:12">
      <c r="A479" s="1" t="s">
        <v>1877</v>
      </c>
      <c r="B479" s="4">
        <v>2</v>
      </c>
      <c r="D479" s="1" t="s">
        <v>2263</v>
      </c>
      <c r="E479" s="4">
        <v>2</v>
      </c>
      <c r="G479" s="7" t="str">
        <f t="shared" si="37"/>
        <v>タバコ (名詞)</v>
      </c>
      <c r="H479" s="7">
        <f t="shared" si="35"/>
        <v>2</v>
      </c>
      <c r="I479" s="7">
        <f t="shared" si="36"/>
        <v>1</v>
      </c>
      <c r="J479" s="9">
        <v>42</v>
      </c>
      <c r="K479" s="10">
        <f t="shared" si="38"/>
        <v>3.7376696182833684</v>
      </c>
      <c r="L479" s="10">
        <f t="shared" si="39"/>
        <v>7.4753392365667368</v>
      </c>
    </row>
    <row r="480" spans="1:12">
      <c r="A480" s="1" t="s">
        <v>1888</v>
      </c>
      <c r="B480" s="4">
        <v>2</v>
      </c>
      <c r="D480" s="1" t="s">
        <v>2270</v>
      </c>
      <c r="E480" s="4">
        <v>2</v>
      </c>
      <c r="G480" s="7" t="str">
        <f t="shared" si="37"/>
        <v>改装 (名詞)</v>
      </c>
      <c r="H480" s="7">
        <f t="shared" si="35"/>
        <v>2</v>
      </c>
      <c r="I480" s="7">
        <f t="shared" si="36"/>
        <v>2</v>
      </c>
      <c r="J480" s="9">
        <v>42</v>
      </c>
      <c r="K480" s="10">
        <f t="shared" si="38"/>
        <v>3.044522437723423</v>
      </c>
      <c r="L480" s="10">
        <f t="shared" si="39"/>
        <v>6.089044875446846</v>
      </c>
    </row>
    <row r="481" spans="1:12">
      <c r="A481" s="1" t="s">
        <v>1889</v>
      </c>
      <c r="B481" s="4">
        <v>2</v>
      </c>
      <c r="D481" s="1" t="s">
        <v>2296</v>
      </c>
      <c r="E481" s="4">
        <v>2</v>
      </c>
      <c r="G481" s="7" t="str">
        <f t="shared" si="37"/>
        <v>皆さん (名詞)</v>
      </c>
      <c r="H481" s="7">
        <f t="shared" si="35"/>
        <v>2</v>
      </c>
      <c r="I481" s="7">
        <f t="shared" si="36"/>
        <v>2</v>
      </c>
      <c r="J481" s="9">
        <v>42</v>
      </c>
      <c r="K481" s="10">
        <f t="shared" si="38"/>
        <v>3.044522437723423</v>
      </c>
      <c r="L481" s="10">
        <f t="shared" si="39"/>
        <v>6.089044875446846</v>
      </c>
    </row>
    <row r="482" spans="1:12">
      <c r="A482" s="1" t="s">
        <v>1901</v>
      </c>
      <c r="B482" s="4">
        <v>2</v>
      </c>
      <c r="D482" s="1" t="s">
        <v>2308</v>
      </c>
      <c r="E482" s="4">
        <v>2</v>
      </c>
      <c r="G482" s="7" t="str">
        <f t="shared" si="37"/>
        <v>散歩 (名詞)</v>
      </c>
      <c r="H482" s="7">
        <f t="shared" si="35"/>
        <v>2</v>
      </c>
      <c r="I482" s="7">
        <f t="shared" si="36"/>
        <v>2</v>
      </c>
      <c r="J482" s="9">
        <v>42</v>
      </c>
      <c r="K482" s="10">
        <f t="shared" si="38"/>
        <v>3.044522437723423</v>
      </c>
      <c r="L482" s="10">
        <f t="shared" si="39"/>
        <v>6.089044875446846</v>
      </c>
    </row>
    <row r="483" spans="1:12">
      <c r="A483" s="1" t="s">
        <v>1907</v>
      </c>
      <c r="B483" s="4">
        <v>2</v>
      </c>
      <c r="D483" s="1" t="s">
        <v>2317</v>
      </c>
      <c r="E483" s="4">
        <v>2</v>
      </c>
      <c r="G483" s="7" t="str">
        <f t="shared" si="37"/>
        <v>清潔 (名詞)</v>
      </c>
      <c r="H483" s="7">
        <f t="shared" si="35"/>
        <v>2</v>
      </c>
      <c r="I483" s="7">
        <f t="shared" si="36"/>
        <v>2</v>
      </c>
      <c r="J483" s="9">
        <v>42</v>
      </c>
      <c r="K483" s="10">
        <f t="shared" si="38"/>
        <v>3.044522437723423</v>
      </c>
      <c r="L483" s="10">
        <f t="shared" si="39"/>
        <v>6.089044875446846</v>
      </c>
    </row>
    <row r="484" spans="1:12">
      <c r="A484" s="1" t="s">
        <v>1914</v>
      </c>
      <c r="B484" s="4">
        <v>2</v>
      </c>
      <c r="D484" s="1" t="s">
        <v>2319</v>
      </c>
      <c r="E484" s="4">
        <v>2</v>
      </c>
      <c r="G484" s="7" t="str">
        <f t="shared" si="37"/>
        <v>庭 (名詞)</v>
      </c>
      <c r="H484" s="7">
        <f t="shared" si="35"/>
        <v>2</v>
      </c>
      <c r="I484" s="7">
        <f t="shared" si="36"/>
        <v>2</v>
      </c>
      <c r="J484" s="9">
        <v>42</v>
      </c>
      <c r="K484" s="10">
        <f t="shared" si="38"/>
        <v>3.044522437723423</v>
      </c>
      <c r="L484" s="10">
        <f t="shared" si="39"/>
        <v>6.089044875446846</v>
      </c>
    </row>
    <row r="485" spans="1:12">
      <c r="A485" s="1" t="s">
        <v>1917</v>
      </c>
      <c r="B485" s="4">
        <v>2</v>
      </c>
      <c r="D485" s="1" t="s">
        <v>2320</v>
      </c>
      <c r="E485" s="4">
        <v>2</v>
      </c>
      <c r="G485" s="7" t="str">
        <f t="shared" si="37"/>
        <v>比べる (動詞)</v>
      </c>
      <c r="H485" s="7">
        <f t="shared" si="35"/>
        <v>2</v>
      </c>
      <c r="I485" s="7">
        <f t="shared" si="36"/>
        <v>2</v>
      </c>
      <c r="J485" s="9">
        <v>42</v>
      </c>
      <c r="K485" s="10">
        <f t="shared" si="38"/>
        <v>3.044522437723423</v>
      </c>
      <c r="L485" s="10">
        <f t="shared" si="39"/>
        <v>6.089044875446846</v>
      </c>
    </row>
    <row r="486" spans="1:12">
      <c r="A486" s="1" t="s">
        <v>1923</v>
      </c>
      <c r="B486" s="4">
        <v>2</v>
      </c>
      <c r="D486" s="1" t="s">
        <v>2321</v>
      </c>
      <c r="E486" s="4">
        <v>2</v>
      </c>
      <c r="G486" s="7" t="str">
        <f t="shared" si="37"/>
        <v>位置 (名詞)</v>
      </c>
      <c r="H486" s="7">
        <f t="shared" si="35"/>
        <v>2</v>
      </c>
      <c r="I486" s="7">
        <f t="shared" si="36"/>
        <v>2</v>
      </c>
      <c r="J486" s="9">
        <v>42</v>
      </c>
      <c r="K486" s="10">
        <f t="shared" si="38"/>
        <v>3.044522437723423</v>
      </c>
      <c r="L486" s="10">
        <f t="shared" si="39"/>
        <v>6.089044875446846</v>
      </c>
    </row>
    <row r="487" spans="1:12">
      <c r="A487" s="1" t="s">
        <v>1927</v>
      </c>
      <c r="B487" s="4">
        <v>2</v>
      </c>
      <c r="D487" s="1" t="s">
        <v>2322</v>
      </c>
      <c r="E487" s="4">
        <v>2</v>
      </c>
      <c r="G487" s="7" t="str">
        <f t="shared" si="37"/>
        <v>正直 (名詞)</v>
      </c>
      <c r="H487" s="7">
        <f t="shared" si="35"/>
        <v>2</v>
      </c>
      <c r="I487" s="7">
        <f t="shared" si="36"/>
        <v>2</v>
      </c>
      <c r="J487" s="9">
        <v>42</v>
      </c>
      <c r="K487" s="10">
        <f t="shared" si="38"/>
        <v>3.044522437723423</v>
      </c>
      <c r="L487" s="10">
        <f t="shared" si="39"/>
        <v>6.089044875446846</v>
      </c>
    </row>
    <row r="488" spans="1:12">
      <c r="A488" s="1" t="s">
        <v>1928</v>
      </c>
      <c r="B488" s="4">
        <v>2</v>
      </c>
      <c r="D488" s="1" t="s">
        <v>2323</v>
      </c>
      <c r="E488" s="4">
        <v>2</v>
      </c>
      <c r="G488" s="7" t="str">
        <f t="shared" si="37"/>
        <v>素敵 (名詞)</v>
      </c>
      <c r="H488" s="7">
        <f t="shared" si="35"/>
        <v>2</v>
      </c>
      <c r="I488" s="7">
        <f t="shared" si="36"/>
        <v>2</v>
      </c>
      <c r="J488" s="9">
        <v>42</v>
      </c>
      <c r="K488" s="10">
        <f t="shared" si="38"/>
        <v>3.044522437723423</v>
      </c>
      <c r="L488" s="10">
        <f t="shared" si="39"/>
        <v>6.089044875446846</v>
      </c>
    </row>
    <row r="489" spans="1:12">
      <c r="A489" s="1" t="s">
        <v>1933</v>
      </c>
      <c r="B489" s="4">
        <v>2</v>
      </c>
      <c r="D489" s="1" t="s">
        <v>2325</v>
      </c>
      <c r="E489" s="4">
        <v>2</v>
      </c>
      <c r="G489" s="7" t="str">
        <f t="shared" si="37"/>
        <v>ここ (名詞)</v>
      </c>
      <c r="H489" s="7">
        <f t="shared" si="35"/>
        <v>2</v>
      </c>
      <c r="I489" s="7">
        <f t="shared" si="36"/>
        <v>2</v>
      </c>
      <c r="J489" s="9">
        <v>42</v>
      </c>
      <c r="K489" s="10">
        <f t="shared" si="38"/>
        <v>3.044522437723423</v>
      </c>
      <c r="L489" s="10">
        <f t="shared" si="39"/>
        <v>6.089044875446846</v>
      </c>
    </row>
    <row r="490" spans="1:12">
      <c r="A490" s="1" t="s">
        <v>1939</v>
      </c>
      <c r="B490" s="4">
        <v>2</v>
      </c>
      <c r="D490" s="1" t="s">
        <v>2327</v>
      </c>
      <c r="E490" s="4">
        <v>2</v>
      </c>
      <c r="G490" s="7" t="str">
        <f t="shared" si="37"/>
        <v>マップ (名詞)</v>
      </c>
      <c r="H490" s="7">
        <f t="shared" si="35"/>
        <v>2</v>
      </c>
      <c r="I490" s="7">
        <f t="shared" si="36"/>
        <v>1</v>
      </c>
      <c r="J490" s="9">
        <v>42</v>
      </c>
      <c r="K490" s="10">
        <f t="shared" si="38"/>
        <v>3.7376696182833684</v>
      </c>
      <c r="L490" s="10">
        <f t="shared" si="39"/>
        <v>7.4753392365667368</v>
      </c>
    </row>
    <row r="491" spans="1:12">
      <c r="A491" s="1" t="s">
        <v>1943</v>
      </c>
      <c r="B491" s="4">
        <v>2</v>
      </c>
      <c r="D491" s="1" t="s">
        <v>2328</v>
      </c>
      <c r="E491" s="4">
        <v>2</v>
      </c>
      <c r="G491" s="7" t="str">
        <f t="shared" si="37"/>
        <v>磯 (名詞)</v>
      </c>
      <c r="H491" s="7">
        <f t="shared" si="35"/>
        <v>2</v>
      </c>
      <c r="I491" s="7">
        <f t="shared" si="36"/>
        <v>2</v>
      </c>
      <c r="J491" s="9">
        <v>42</v>
      </c>
      <c r="K491" s="10">
        <f t="shared" si="38"/>
        <v>3.044522437723423</v>
      </c>
      <c r="L491" s="10">
        <f t="shared" si="39"/>
        <v>6.089044875446846</v>
      </c>
    </row>
    <row r="492" spans="1:12">
      <c r="A492" s="1" t="s">
        <v>1944</v>
      </c>
      <c r="B492" s="4">
        <v>2</v>
      </c>
      <c r="D492" s="1" t="s">
        <v>2329</v>
      </c>
      <c r="E492" s="4">
        <v>2</v>
      </c>
      <c r="G492" s="7" t="str">
        <f t="shared" si="37"/>
        <v>一緒 (名詞)</v>
      </c>
      <c r="H492" s="7">
        <f t="shared" si="35"/>
        <v>2</v>
      </c>
      <c r="I492" s="7">
        <f t="shared" si="36"/>
        <v>1</v>
      </c>
      <c r="J492" s="9">
        <v>42</v>
      </c>
      <c r="K492" s="10">
        <f t="shared" si="38"/>
        <v>3.7376696182833684</v>
      </c>
      <c r="L492" s="10">
        <f t="shared" si="39"/>
        <v>7.4753392365667368</v>
      </c>
    </row>
    <row r="493" spans="1:12">
      <c r="A493" s="1" t="s">
        <v>1959</v>
      </c>
      <c r="B493" s="4">
        <v>2</v>
      </c>
      <c r="D493" s="1" t="s">
        <v>2333</v>
      </c>
      <c r="E493" s="4">
        <v>2</v>
      </c>
      <c r="G493" s="7" t="str">
        <f t="shared" si="37"/>
        <v>車 (名詞)</v>
      </c>
      <c r="H493" s="7">
        <f t="shared" si="35"/>
        <v>2</v>
      </c>
      <c r="I493" s="7">
        <f t="shared" si="36"/>
        <v>2</v>
      </c>
      <c r="J493" s="9">
        <v>42</v>
      </c>
      <c r="K493" s="10">
        <f t="shared" si="38"/>
        <v>3.044522437723423</v>
      </c>
      <c r="L493" s="10">
        <f t="shared" si="39"/>
        <v>6.089044875446846</v>
      </c>
    </row>
    <row r="494" spans="1:12">
      <c r="A494" s="1" t="s">
        <v>1963</v>
      </c>
      <c r="B494" s="4">
        <v>2</v>
      </c>
      <c r="D494" s="1" t="s">
        <v>2353</v>
      </c>
      <c r="E494" s="4">
        <v>2</v>
      </c>
      <c r="G494" s="7" t="str">
        <f t="shared" si="37"/>
        <v>色々 (名詞)</v>
      </c>
      <c r="H494" s="7">
        <f t="shared" si="35"/>
        <v>2</v>
      </c>
      <c r="I494" s="7">
        <f t="shared" si="36"/>
        <v>2</v>
      </c>
      <c r="J494" s="9">
        <v>42</v>
      </c>
      <c r="K494" s="10">
        <f t="shared" si="38"/>
        <v>3.044522437723423</v>
      </c>
      <c r="L494" s="10">
        <f t="shared" si="39"/>
        <v>6.089044875446846</v>
      </c>
    </row>
    <row r="495" spans="1:12">
      <c r="A495" s="1" t="s">
        <v>1973</v>
      </c>
      <c r="B495" s="4">
        <v>2</v>
      </c>
      <c r="D495" s="1" t="s">
        <v>2354</v>
      </c>
      <c r="E495" s="4">
        <v>2</v>
      </c>
      <c r="G495" s="7" t="str">
        <f t="shared" si="37"/>
        <v>醍醐味 (名詞)</v>
      </c>
      <c r="H495" s="7">
        <f t="shared" si="35"/>
        <v>2</v>
      </c>
      <c r="I495" s="7">
        <f t="shared" si="36"/>
        <v>2</v>
      </c>
      <c r="J495" s="9">
        <v>42</v>
      </c>
      <c r="K495" s="10">
        <f t="shared" si="38"/>
        <v>3.044522437723423</v>
      </c>
      <c r="L495" s="10">
        <f t="shared" si="39"/>
        <v>6.089044875446846</v>
      </c>
    </row>
    <row r="496" spans="1:12">
      <c r="A496" s="1" t="s">
        <v>1974</v>
      </c>
      <c r="B496" s="4">
        <v>2</v>
      </c>
      <c r="D496" s="1" t="s">
        <v>2420</v>
      </c>
      <c r="E496" s="4">
        <v>2</v>
      </c>
      <c r="G496" s="7" t="str">
        <f t="shared" si="37"/>
        <v>知る (動詞)</v>
      </c>
      <c r="H496" s="7">
        <f t="shared" si="35"/>
        <v>2</v>
      </c>
      <c r="I496" s="7">
        <f t="shared" si="36"/>
        <v>2</v>
      </c>
      <c r="J496" s="9">
        <v>42</v>
      </c>
      <c r="K496" s="10">
        <f t="shared" si="38"/>
        <v>3.044522437723423</v>
      </c>
      <c r="L496" s="10">
        <f t="shared" si="39"/>
        <v>6.089044875446846</v>
      </c>
    </row>
    <row r="497" spans="1:12">
      <c r="A497" s="1" t="s">
        <v>1975</v>
      </c>
      <c r="B497" s="4">
        <v>2</v>
      </c>
      <c r="D497" s="1" t="s">
        <v>1505</v>
      </c>
      <c r="E497" s="4">
        <v>2</v>
      </c>
      <c r="G497" s="7" t="str">
        <f t="shared" si="37"/>
        <v>地 (名詞)</v>
      </c>
      <c r="H497" s="7">
        <f t="shared" si="35"/>
        <v>2</v>
      </c>
      <c r="I497" s="7">
        <f t="shared" si="36"/>
        <v>2</v>
      </c>
      <c r="J497" s="9">
        <v>42</v>
      </c>
      <c r="K497" s="10">
        <f t="shared" si="38"/>
        <v>3.044522437723423</v>
      </c>
      <c r="L497" s="10">
        <f t="shared" si="39"/>
        <v>6.089044875446846</v>
      </c>
    </row>
    <row r="498" spans="1:12">
      <c r="A498" s="1" t="s">
        <v>1979</v>
      </c>
      <c r="B498" s="4">
        <v>2</v>
      </c>
      <c r="D498" s="1" t="s">
        <v>2080</v>
      </c>
      <c r="E498" s="4">
        <v>2</v>
      </c>
      <c r="G498" s="7" t="str">
        <f t="shared" si="37"/>
        <v>同じ (名詞)</v>
      </c>
      <c r="H498" s="7">
        <f t="shared" si="35"/>
        <v>2</v>
      </c>
      <c r="I498" s="7">
        <f t="shared" si="36"/>
        <v>2</v>
      </c>
      <c r="J498" s="9">
        <v>42</v>
      </c>
      <c r="K498" s="10">
        <f t="shared" si="38"/>
        <v>3.044522437723423</v>
      </c>
      <c r="L498" s="10">
        <f t="shared" si="39"/>
        <v>6.089044875446846</v>
      </c>
    </row>
    <row r="499" spans="1:12">
      <c r="A499" s="1" t="s">
        <v>1981</v>
      </c>
      <c r="B499" s="4">
        <v>2</v>
      </c>
      <c r="D499" s="1" t="s">
        <v>2177</v>
      </c>
      <c r="E499" s="4">
        <v>2</v>
      </c>
      <c r="G499" s="7" t="str">
        <f t="shared" si="37"/>
        <v>配慮 (名詞)</v>
      </c>
      <c r="H499" s="7">
        <f t="shared" si="35"/>
        <v>2</v>
      </c>
      <c r="I499" s="7">
        <f t="shared" si="36"/>
        <v>2</v>
      </c>
      <c r="J499" s="9">
        <v>42</v>
      </c>
      <c r="K499" s="10">
        <f t="shared" si="38"/>
        <v>3.044522437723423</v>
      </c>
      <c r="L499" s="10">
        <f t="shared" si="39"/>
        <v>6.089044875446846</v>
      </c>
    </row>
    <row r="500" spans="1:12">
      <c r="A500" s="1" t="s">
        <v>1988</v>
      </c>
      <c r="B500" s="4">
        <v>2</v>
      </c>
      <c r="D500" s="1" t="s">
        <v>2675</v>
      </c>
      <c r="E500" s="4">
        <v>2</v>
      </c>
      <c r="G500" s="7" t="str">
        <f t="shared" si="37"/>
        <v>遊び (名詞)</v>
      </c>
      <c r="H500" s="7">
        <f t="shared" si="35"/>
        <v>2</v>
      </c>
      <c r="I500" s="7">
        <f t="shared" si="36"/>
        <v>2</v>
      </c>
      <c r="J500" s="9">
        <v>42</v>
      </c>
      <c r="K500" s="10">
        <f t="shared" si="38"/>
        <v>3.044522437723423</v>
      </c>
      <c r="L500" s="10">
        <f t="shared" si="39"/>
        <v>6.089044875446846</v>
      </c>
    </row>
    <row r="501" spans="1:12">
      <c r="A501" s="1" t="s">
        <v>1989</v>
      </c>
      <c r="B501" s="4">
        <v>2</v>
      </c>
      <c r="D501" s="1" t="s">
        <v>2514</v>
      </c>
      <c r="E501" s="4">
        <v>2</v>
      </c>
      <c r="G501" s="7" t="str">
        <f t="shared" si="37"/>
        <v>夕飯 (名詞)</v>
      </c>
      <c r="H501" s="7">
        <f t="shared" si="35"/>
        <v>2</v>
      </c>
      <c r="I501" s="7">
        <f t="shared" si="36"/>
        <v>2</v>
      </c>
      <c r="J501" s="9">
        <v>42</v>
      </c>
      <c r="K501" s="10">
        <f t="shared" si="38"/>
        <v>3.044522437723423</v>
      </c>
      <c r="L501" s="10">
        <f t="shared" si="39"/>
        <v>6.089044875446846</v>
      </c>
    </row>
    <row r="502" spans="1:12">
      <c r="A502" s="1" t="s">
        <v>1990</v>
      </c>
      <c r="B502" s="4">
        <v>2</v>
      </c>
      <c r="D502" s="1" t="s">
        <v>2573</v>
      </c>
      <c r="E502" s="4">
        <v>2</v>
      </c>
      <c r="G502" s="7" t="str">
        <f t="shared" si="37"/>
        <v>来年 (名詞)</v>
      </c>
      <c r="H502" s="7">
        <f t="shared" si="35"/>
        <v>2</v>
      </c>
      <c r="I502" s="7">
        <f t="shared" si="36"/>
        <v>1</v>
      </c>
      <c r="J502" s="9">
        <v>42</v>
      </c>
      <c r="K502" s="10">
        <f t="shared" si="38"/>
        <v>3.7376696182833684</v>
      </c>
      <c r="L502" s="10">
        <f t="shared" si="39"/>
        <v>7.4753392365667368</v>
      </c>
    </row>
    <row r="503" spans="1:12">
      <c r="A503" s="1" t="s">
        <v>1995</v>
      </c>
      <c r="B503" s="4">
        <v>2</v>
      </c>
      <c r="D503" s="1" t="s">
        <v>2619</v>
      </c>
      <c r="E503" s="4">
        <v>2</v>
      </c>
      <c r="G503" s="7" t="str">
        <f t="shared" si="37"/>
        <v>ケージ (名詞)</v>
      </c>
      <c r="H503" s="7">
        <f t="shared" si="35"/>
        <v>2</v>
      </c>
      <c r="I503" s="7">
        <f t="shared" si="36"/>
        <v>1</v>
      </c>
      <c r="J503" s="9">
        <v>42</v>
      </c>
      <c r="K503" s="10">
        <f t="shared" si="38"/>
        <v>3.7376696182833684</v>
      </c>
      <c r="L503" s="10">
        <f t="shared" si="39"/>
        <v>7.4753392365667368</v>
      </c>
    </row>
    <row r="504" spans="1:12">
      <c r="A504" s="1" t="s">
        <v>1996</v>
      </c>
      <c r="B504" s="4">
        <v>2</v>
      </c>
      <c r="D504" s="1" t="s">
        <v>2560</v>
      </c>
      <c r="E504" s="4">
        <v>2</v>
      </c>
      <c r="G504" s="7" t="str">
        <f t="shared" si="37"/>
        <v>コメント (名詞)</v>
      </c>
      <c r="H504" s="7">
        <f t="shared" si="35"/>
        <v>2</v>
      </c>
      <c r="I504" s="7">
        <f t="shared" si="36"/>
        <v>2</v>
      </c>
      <c r="J504" s="9">
        <v>42</v>
      </c>
      <c r="K504" s="10">
        <f t="shared" si="38"/>
        <v>3.044522437723423</v>
      </c>
      <c r="L504" s="10">
        <f t="shared" si="39"/>
        <v>6.089044875446846</v>
      </c>
    </row>
    <row r="505" spans="1:12">
      <c r="A505" s="1" t="s">
        <v>2005</v>
      </c>
      <c r="B505" s="4">
        <v>2</v>
      </c>
      <c r="D505" s="1" t="s">
        <v>2752</v>
      </c>
      <c r="E505" s="4">
        <v>2</v>
      </c>
      <c r="G505" s="7" t="str">
        <f t="shared" si="37"/>
        <v>音 (名詞)</v>
      </c>
      <c r="H505" s="7">
        <f t="shared" si="35"/>
        <v>2</v>
      </c>
      <c r="I505" s="7">
        <f t="shared" si="36"/>
        <v>2</v>
      </c>
      <c r="J505" s="9">
        <v>42</v>
      </c>
      <c r="K505" s="10">
        <f t="shared" si="38"/>
        <v>3.044522437723423</v>
      </c>
      <c r="L505" s="10">
        <f t="shared" si="39"/>
        <v>6.089044875446846</v>
      </c>
    </row>
    <row r="506" spans="1:12">
      <c r="A506" s="1" t="s">
        <v>2008</v>
      </c>
      <c r="B506" s="4">
        <v>2</v>
      </c>
      <c r="D506" s="1" t="s">
        <v>2679</v>
      </c>
      <c r="E506" s="4">
        <v>2</v>
      </c>
      <c r="G506" s="7" t="str">
        <f t="shared" si="37"/>
        <v>外 (名詞)</v>
      </c>
      <c r="H506" s="7">
        <f t="shared" si="35"/>
        <v>2</v>
      </c>
      <c r="I506" s="7">
        <f t="shared" si="36"/>
        <v>2</v>
      </c>
      <c r="J506" s="9">
        <v>42</v>
      </c>
      <c r="K506" s="10">
        <f t="shared" si="38"/>
        <v>3.044522437723423</v>
      </c>
      <c r="L506" s="10">
        <f t="shared" si="39"/>
        <v>6.089044875446846</v>
      </c>
    </row>
    <row r="507" spans="1:12">
      <c r="A507" s="1" t="s">
        <v>2011</v>
      </c>
      <c r="B507" s="4">
        <v>2</v>
      </c>
      <c r="D507" s="1" t="s">
        <v>2738</v>
      </c>
      <c r="E507" s="4">
        <v>2</v>
      </c>
      <c r="G507" s="7" t="str">
        <f t="shared" si="37"/>
        <v>感謝 (名詞)</v>
      </c>
      <c r="H507" s="7">
        <f t="shared" si="35"/>
        <v>2</v>
      </c>
      <c r="I507" s="7">
        <f t="shared" si="36"/>
        <v>2</v>
      </c>
      <c r="J507" s="9">
        <v>42</v>
      </c>
      <c r="K507" s="10">
        <f t="shared" si="38"/>
        <v>3.044522437723423</v>
      </c>
      <c r="L507" s="10">
        <f t="shared" si="39"/>
        <v>6.089044875446846</v>
      </c>
    </row>
    <row r="508" spans="1:12">
      <c r="A508" s="1" t="s">
        <v>2012</v>
      </c>
      <c r="B508" s="4">
        <v>2</v>
      </c>
      <c r="D508" s="1" t="s">
        <v>2676</v>
      </c>
      <c r="E508" s="4">
        <v>2</v>
      </c>
      <c r="G508" s="7" t="str">
        <f t="shared" si="37"/>
        <v>器 (名詞)</v>
      </c>
      <c r="H508" s="7">
        <f t="shared" si="35"/>
        <v>2</v>
      </c>
      <c r="I508" s="7">
        <f t="shared" si="36"/>
        <v>2</v>
      </c>
      <c r="J508" s="9">
        <v>42</v>
      </c>
      <c r="K508" s="10">
        <f t="shared" si="38"/>
        <v>3.044522437723423</v>
      </c>
      <c r="L508" s="10">
        <f t="shared" si="39"/>
        <v>6.089044875446846</v>
      </c>
    </row>
    <row r="509" spans="1:12">
      <c r="A509" s="1" t="s">
        <v>2015</v>
      </c>
      <c r="B509" s="4">
        <v>2</v>
      </c>
      <c r="D509" s="1" t="s">
        <v>2671</v>
      </c>
      <c r="E509" s="4">
        <v>2</v>
      </c>
      <c r="G509" s="7" t="str">
        <f t="shared" si="37"/>
        <v>携帯 (名詞)</v>
      </c>
      <c r="H509" s="7">
        <f t="shared" si="35"/>
        <v>2</v>
      </c>
      <c r="I509" s="7">
        <f t="shared" si="36"/>
        <v>2</v>
      </c>
      <c r="J509" s="9">
        <v>42</v>
      </c>
      <c r="K509" s="10">
        <f t="shared" si="38"/>
        <v>3.044522437723423</v>
      </c>
      <c r="L509" s="10">
        <f t="shared" si="39"/>
        <v>6.089044875446846</v>
      </c>
    </row>
    <row r="510" spans="1:12">
      <c r="A510" s="1" t="s">
        <v>2023</v>
      </c>
      <c r="B510" s="4">
        <v>2</v>
      </c>
      <c r="D510" s="1" t="s">
        <v>2694</v>
      </c>
      <c r="E510" s="4">
        <v>2</v>
      </c>
      <c r="G510" s="7" t="str">
        <f t="shared" si="37"/>
        <v>事前 (名詞)</v>
      </c>
      <c r="H510" s="7">
        <f t="shared" si="35"/>
        <v>2</v>
      </c>
      <c r="I510" s="7">
        <f t="shared" si="36"/>
        <v>2</v>
      </c>
      <c r="J510" s="9">
        <v>42</v>
      </c>
      <c r="K510" s="10">
        <f t="shared" si="38"/>
        <v>3.044522437723423</v>
      </c>
      <c r="L510" s="10">
        <f t="shared" si="39"/>
        <v>6.089044875446846</v>
      </c>
    </row>
    <row r="511" spans="1:12">
      <c r="A511" s="1" t="s">
        <v>2024</v>
      </c>
      <c r="B511" s="4">
        <v>2</v>
      </c>
      <c r="D511" s="1" t="s">
        <v>2686</v>
      </c>
      <c r="E511" s="4">
        <v>2</v>
      </c>
      <c r="G511" s="7" t="str">
        <f t="shared" si="37"/>
        <v>自体 (名詞)</v>
      </c>
      <c r="H511" s="7">
        <f t="shared" si="35"/>
        <v>2</v>
      </c>
      <c r="I511" s="7">
        <f t="shared" si="36"/>
        <v>2</v>
      </c>
      <c r="J511" s="9">
        <v>42</v>
      </c>
      <c r="K511" s="10">
        <f t="shared" si="38"/>
        <v>3.044522437723423</v>
      </c>
      <c r="L511" s="10">
        <f t="shared" si="39"/>
        <v>6.089044875446846</v>
      </c>
    </row>
    <row r="512" spans="1:12">
      <c r="A512" s="1" t="s">
        <v>2028</v>
      </c>
      <c r="B512" s="4">
        <v>2</v>
      </c>
      <c r="D512" s="1" t="s">
        <v>2698</v>
      </c>
      <c r="E512" s="4">
        <v>2</v>
      </c>
      <c r="G512" s="7" t="str">
        <f t="shared" si="37"/>
        <v>昭和 (名詞)</v>
      </c>
      <c r="H512" s="7">
        <f t="shared" si="35"/>
        <v>2</v>
      </c>
      <c r="I512" s="7">
        <f t="shared" si="36"/>
        <v>1</v>
      </c>
      <c r="J512" s="9">
        <v>42</v>
      </c>
      <c r="K512" s="10">
        <f t="shared" si="38"/>
        <v>3.7376696182833684</v>
      </c>
      <c r="L512" s="10">
        <f t="shared" si="39"/>
        <v>7.4753392365667368</v>
      </c>
    </row>
    <row r="513" spans="1:12">
      <c r="A513" s="1" t="s">
        <v>2029</v>
      </c>
      <c r="B513" s="4">
        <v>2</v>
      </c>
      <c r="D513" s="1" t="s">
        <v>2534</v>
      </c>
      <c r="E513" s="4">
        <v>2</v>
      </c>
      <c r="G513" s="7" t="str">
        <f t="shared" si="37"/>
        <v>場所 (名詞)</v>
      </c>
      <c r="H513" s="7">
        <f t="shared" si="35"/>
        <v>2</v>
      </c>
      <c r="I513" s="7">
        <f t="shared" si="36"/>
        <v>1</v>
      </c>
      <c r="J513" s="9">
        <v>42</v>
      </c>
      <c r="K513" s="10">
        <f t="shared" si="38"/>
        <v>3.7376696182833684</v>
      </c>
      <c r="L513" s="10">
        <f t="shared" si="39"/>
        <v>7.4753392365667368</v>
      </c>
    </row>
    <row r="514" spans="1:12">
      <c r="A514" s="1" t="s">
        <v>2044</v>
      </c>
      <c r="B514" s="4">
        <v>2</v>
      </c>
      <c r="D514" s="1" t="s">
        <v>2689</v>
      </c>
      <c r="E514" s="4">
        <v>2</v>
      </c>
      <c r="G514" s="7" t="str">
        <f t="shared" si="37"/>
        <v>痛む (動詞)</v>
      </c>
      <c r="H514" s="7">
        <f t="shared" si="35"/>
        <v>2</v>
      </c>
      <c r="I514" s="7">
        <f t="shared" si="36"/>
        <v>2</v>
      </c>
      <c r="J514" s="9">
        <v>42</v>
      </c>
      <c r="K514" s="10">
        <f t="shared" si="38"/>
        <v>3.044522437723423</v>
      </c>
      <c r="L514" s="10">
        <f t="shared" si="39"/>
        <v>6.089044875446846</v>
      </c>
    </row>
    <row r="515" spans="1:12">
      <c r="A515" s="1" t="s">
        <v>2053</v>
      </c>
      <c r="B515" s="4">
        <v>2</v>
      </c>
      <c r="D515" s="1" t="s">
        <v>2716</v>
      </c>
      <c r="E515" s="4">
        <v>2</v>
      </c>
      <c r="G515" s="7" t="str">
        <f t="shared" si="37"/>
        <v>入れ替え (名詞)</v>
      </c>
      <c r="H515" s="7">
        <f t="shared" si="35"/>
        <v>2</v>
      </c>
      <c r="I515" s="7">
        <f t="shared" si="36"/>
        <v>2</v>
      </c>
      <c r="J515" s="9">
        <v>42</v>
      </c>
      <c r="K515" s="10">
        <f t="shared" si="38"/>
        <v>3.044522437723423</v>
      </c>
      <c r="L515" s="10">
        <f t="shared" si="39"/>
        <v>6.089044875446846</v>
      </c>
    </row>
    <row r="516" spans="1:12">
      <c r="A516" s="1" t="s">
        <v>2056</v>
      </c>
      <c r="B516" s="4">
        <v>2</v>
      </c>
      <c r="D516" s="1" t="s">
        <v>2721</v>
      </c>
      <c r="E516" s="4">
        <v>2</v>
      </c>
      <c r="G516" s="7" t="str">
        <f t="shared" si="37"/>
        <v>母 (名詞)</v>
      </c>
      <c r="H516" s="7">
        <f t="shared" si="35"/>
        <v>2</v>
      </c>
      <c r="I516" s="7">
        <f t="shared" si="36"/>
        <v>1</v>
      </c>
      <c r="J516" s="9">
        <v>42</v>
      </c>
      <c r="K516" s="10">
        <f t="shared" si="38"/>
        <v>3.7376696182833684</v>
      </c>
      <c r="L516" s="10">
        <f t="shared" si="39"/>
        <v>7.4753392365667368</v>
      </c>
    </row>
    <row r="517" spans="1:12">
      <c r="A517" s="1" t="s">
        <v>2057</v>
      </c>
      <c r="B517" s="4">
        <v>2</v>
      </c>
      <c r="D517" s="1" t="s">
        <v>2515</v>
      </c>
      <c r="E517" s="4">
        <v>2</v>
      </c>
      <c r="G517" s="7" t="str">
        <f t="shared" si="37"/>
        <v>妹 (名詞)</v>
      </c>
      <c r="H517" s="7">
        <f t="shared" ref="H517:H580" si="40">VLOOKUP(G517,A:B,2,FALSE)</f>
        <v>2</v>
      </c>
      <c r="I517" s="7">
        <f t="shared" ref="I517:I580" si="41">VLOOKUP(G517,D:E,2,FALSE)</f>
        <v>1</v>
      </c>
      <c r="J517" s="9">
        <v>42</v>
      </c>
      <c r="K517" s="10">
        <f t="shared" si="38"/>
        <v>3.7376696182833684</v>
      </c>
      <c r="L517" s="10">
        <f t="shared" si="39"/>
        <v>7.4753392365667368</v>
      </c>
    </row>
    <row r="518" spans="1:12">
      <c r="A518" s="1" t="s">
        <v>2059</v>
      </c>
      <c r="B518" s="4">
        <v>2</v>
      </c>
      <c r="D518" s="1" t="s">
        <v>2524</v>
      </c>
      <c r="E518" s="4">
        <v>2</v>
      </c>
      <c r="G518" s="7" t="str">
        <f t="shared" ref="G518:G581" si="42">A518</f>
        <v>明り (名詞)</v>
      </c>
      <c r="H518" s="7">
        <f t="shared" si="40"/>
        <v>2</v>
      </c>
      <c r="I518" s="7">
        <f t="shared" si="41"/>
        <v>1</v>
      </c>
      <c r="J518" s="9">
        <v>42</v>
      </c>
      <c r="K518" s="10">
        <f t="shared" ref="K518:K581" si="43">LN(J518/I518)</f>
        <v>3.7376696182833684</v>
      </c>
      <c r="L518" s="10">
        <f t="shared" ref="L518:L581" si="44">H518*K518</f>
        <v>7.4753392365667368</v>
      </c>
    </row>
    <row r="519" spans="1:12">
      <c r="A519" s="1" t="s">
        <v>2064</v>
      </c>
      <c r="B519" s="4">
        <v>2</v>
      </c>
      <c r="D519" s="1" t="s">
        <v>2649</v>
      </c>
      <c r="E519" s="4">
        <v>2</v>
      </c>
      <c r="G519" s="7" t="str">
        <f t="shared" si="42"/>
        <v>浴室 (名詞)</v>
      </c>
      <c r="H519" s="7">
        <f t="shared" si="40"/>
        <v>2</v>
      </c>
      <c r="I519" s="7">
        <f t="shared" si="41"/>
        <v>2</v>
      </c>
      <c r="J519" s="9">
        <v>42</v>
      </c>
      <c r="K519" s="10">
        <f t="shared" si="43"/>
        <v>3.044522437723423</v>
      </c>
      <c r="L519" s="10">
        <f t="shared" si="44"/>
        <v>6.089044875446846</v>
      </c>
    </row>
    <row r="520" spans="1:12">
      <c r="A520" s="1" t="s">
        <v>2090</v>
      </c>
      <c r="B520" s="4">
        <v>2</v>
      </c>
      <c r="D520" s="1" t="s">
        <v>2688</v>
      </c>
      <c r="E520" s="4">
        <v>2</v>
      </c>
      <c r="G520" s="7" t="str">
        <f t="shared" si="42"/>
        <v>リード (名詞)</v>
      </c>
      <c r="H520" s="7">
        <f t="shared" si="40"/>
        <v>2</v>
      </c>
      <c r="I520" s="7">
        <f t="shared" si="41"/>
        <v>1</v>
      </c>
      <c r="J520" s="9">
        <v>42</v>
      </c>
      <c r="K520" s="10">
        <f t="shared" si="43"/>
        <v>3.7376696182833684</v>
      </c>
      <c r="L520" s="10">
        <f t="shared" si="44"/>
        <v>7.4753392365667368</v>
      </c>
    </row>
    <row r="521" spans="1:12">
      <c r="A521" s="1" t="s">
        <v>2091</v>
      </c>
      <c r="B521" s="4">
        <v>2</v>
      </c>
      <c r="D521" s="1" t="s">
        <v>2591</v>
      </c>
      <c r="E521" s="4">
        <v>2</v>
      </c>
      <c r="G521" s="7" t="str">
        <f t="shared" si="42"/>
        <v>花 (名詞)</v>
      </c>
      <c r="H521" s="7">
        <f t="shared" si="40"/>
        <v>2</v>
      </c>
      <c r="I521" s="7">
        <f t="shared" si="41"/>
        <v>2</v>
      </c>
      <c r="J521" s="9">
        <v>42</v>
      </c>
      <c r="K521" s="10">
        <f t="shared" si="43"/>
        <v>3.044522437723423</v>
      </c>
      <c r="L521" s="10">
        <f t="shared" si="44"/>
        <v>6.089044875446846</v>
      </c>
    </row>
    <row r="522" spans="1:12">
      <c r="A522" s="1" t="s">
        <v>2095</v>
      </c>
      <c r="B522" s="4">
        <v>2</v>
      </c>
      <c r="D522" s="1" t="s">
        <v>2640</v>
      </c>
      <c r="E522" s="4">
        <v>2</v>
      </c>
      <c r="G522" s="7" t="str">
        <f t="shared" si="42"/>
        <v>物足りない (形容詞)</v>
      </c>
      <c r="H522" s="7">
        <f t="shared" si="40"/>
        <v>2</v>
      </c>
      <c r="I522" s="7">
        <f t="shared" si="41"/>
        <v>2</v>
      </c>
      <c r="J522" s="9">
        <v>42</v>
      </c>
      <c r="K522" s="10">
        <f t="shared" si="43"/>
        <v>3.044522437723423</v>
      </c>
      <c r="L522" s="10">
        <f t="shared" si="44"/>
        <v>6.089044875446846</v>
      </c>
    </row>
    <row r="523" spans="1:12">
      <c r="A523" s="1" t="s">
        <v>2098</v>
      </c>
      <c r="B523" s="4">
        <v>2</v>
      </c>
      <c r="D523" s="1" t="s">
        <v>2642</v>
      </c>
      <c r="E523" s="4">
        <v>2</v>
      </c>
      <c r="G523" s="7" t="str">
        <f t="shared" si="42"/>
        <v>ボリューム (名詞)</v>
      </c>
      <c r="H523" s="7">
        <f t="shared" si="40"/>
        <v>2</v>
      </c>
      <c r="I523" s="7">
        <f t="shared" si="41"/>
        <v>2</v>
      </c>
      <c r="J523" s="9">
        <v>42</v>
      </c>
      <c r="K523" s="10">
        <f t="shared" si="43"/>
        <v>3.044522437723423</v>
      </c>
      <c r="L523" s="10">
        <f t="shared" si="44"/>
        <v>6.089044875446846</v>
      </c>
    </row>
    <row r="524" spans="1:12">
      <c r="A524" s="1" t="s">
        <v>2104</v>
      </c>
      <c r="B524" s="4">
        <v>2</v>
      </c>
      <c r="D524" s="1" t="s">
        <v>2545</v>
      </c>
      <c r="E524" s="4">
        <v>2</v>
      </c>
      <c r="G524" s="7" t="str">
        <f t="shared" si="42"/>
        <v>遊べる (動詞)</v>
      </c>
      <c r="H524" s="7">
        <f t="shared" si="40"/>
        <v>2</v>
      </c>
      <c r="I524" s="7">
        <f t="shared" si="41"/>
        <v>2</v>
      </c>
      <c r="J524" s="9">
        <v>42</v>
      </c>
      <c r="K524" s="10">
        <f t="shared" si="43"/>
        <v>3.044522437723423</v>
      </c>
      <c r="L524" s="10">
        <f t="shared" si="44"/>
        <v>6.089044875446846</v>
      </c>
    </row>
    <row r="525" spans="1:12">
      <c r="A525" s="1" t="s">
        <v>2105</v>
      </c>
      <c r="B525" s="4">
        <v>2</v>
      </c>
      <c r="D525" s="1" t="s">
        <v>2755</v>
      </c>
      <c r="E525" s="4">
        <v>2</v>
      </c>
      <c r="G525" s="7" t="str">
        <f t="shared" si="42"/>
        <v>量 (名詞)</v>
      </c>
      <c r="H525" s="7">
        <f t="shared" si="40"/>
        <v>2</v>
      </c>
      <c r="I525" s="7">
        <f t="shared" si="41"/>
        <v>2</v>
      </c>
      <c r="J525" s="9">
        <v>42</v>
      </c>
      <c r="K525" s="10">
        <f t="shared" si="43"/>
        <v>3.044522437723423</v>
      </c>
      <c r="L525" s="10">
        <f t="shared" si="44"/>
        <v>6.089044875446846</v>
      </c>
    </row>
    <row r="526" spans="1:12">
      <c r="A526" s="1" t="s">
        <v>2120</v>
      </c>
      <c r="B526" s="4">
        <v>2</v>
      </c>
      <c r="D526" s="1" t="s">
        <v>2562</v>
      </c>
      <c r="E526" s="4">
        <v>2</v>
      </c>
      <c r="G526" s="7" t="str">
        <f t="shared" si="42"/>
        <v>最後 (名詞)</v>
      </c>
      <c r="H526" s="7">
        <f t="shared" si="40"/>
        <v>2</v>
      </c>
      <c r="I526" s="7">
        <f t="shared" si="41"/>
        <v>2</v>
      </c>
      <c r="J526" s="9">
        <v>42</v>
      </c>
      <c r="K526" s="10">
        <f t="shared" si="43"/>
        <v>3.044522437723423</v>
      </c>
      <c r="L526" s="10">
        <f t="shared" si="44"/>
        <v>6.089044875446846</v>
      </c>
    </row>
    <row r="527" spans="1:12">
      <c r="A527" s="1" t="s">
        <v>2122</v>
      </c>
      <c r="B527" s="4">
        <v>2</v>
      </c>
      <c r="D527" s="1" t="s">
        <v>2590</v>
      </c>
      <c r="E527" s="4">
        <v>2</v>
      </c>
      <c r="G527" s="7" t="str">
        <f t="shared" si="42"/>
        <v>週末 (名詞)</v>
      </c>
      <c r="H527" s="7">
        <f t="shared" si="40"/>
        <v>2</v>
      </c>
      <c r="I527" s="7">
        <f t="shared" si="41"/>
        <v>1</v>
      </c>
      <c r="J527" s="9">
        <v>42</v>
      </c>
      <c r="K527" s="10">
        <f t="shared" si="43"/>
        <v>3.7376696182833684</v>
      </c>
      <c r="L527" s="10">
        <f t="shared" si="44"/>
        <v>7.4753392365667368</v>
      </c>
    </row>
    <row r="528" spans="1:12">
      <c r="A528" s="1" t="s">
        <v>2138</v>
      </c>
      <c r="B528" s="4">
        <v>2</v>
      </c>
      <c r="D528" s="1" t="s">
        <v>2651</v>
      </c>
      <c r="E528" s="4">
        <v>2</v>
      </c>
      <c r="G528" s="7" t="str">
        <f t="shared" si="42"/>
        <v>要望 (名詞)</v>
      </c>
      <c r="H528" s="7">
        <f t="shared" si="40"/>
        <v>2</v>
      </c>
      <c r="I528" s="7">
        <f t="shared" si="41"/>
        <v>1</v>
      </c>
      <c r="J528" s="9">
        <v>42</v>
      </c>
      <c r="K528" s="10">
        <f t="shared" si="43"/>
        <v>3.7376696182833684</v>
      </c>
      <c r="L528" s="10">
        <f t="shared" si="44"/>
        <v>7.4753392365667368</v>
      </c>
    </row>
    <row r="529" spans="1:12">
      <c r="A529" s="1" t="s">
        <v>2145</v>
      </c>
      <c r="B529" s="4">
        <v>2</v>
      </c>
      <c r="D529" s="1" t="s">
        <v>2696</v>
      </c>
      <c r="E529" s="4">
        <v>2</v>
      </c>
      <c r="G529" s="7" t="str">
        <f t="shared" si="42"/>
        <v>びっくり (名詞)</v>
      </c>
      <c r="H529" s="7">
        <f t="shared" si="40"/>
        <v>2</v>
      </c>
      <c r="I529" s="7">
        <f t="shared" si="41"/>
        <v>2</v>
      </c>
      <c r="J529" s="9">
        <v>42</v>
      </c>
      <c r="K529" s="10">
        <f t="shared" si="43"/>
        <v>3.044522437723423</v>
      </c>
      <c r="L529" s="10">
        <f t="shared" si="44"/>
        <v>6.089044875446846</v>
      </c>
    </row>
    <row r="530" spans="1:12">
      <c r="A530" s="1" t="s">
        <v>2155</v>
      </c>
      <c r="B530" s="4">
        <v>2</v>
      </c>
      <c r="D530" s="1" t="s">
        <v>2742</v>
      </c>
      <c r="E530" s="4">
        <v>2</v>
      </c>
      <c r="G530" s="7" t="str">
        <f t="shared" si="42"/>
        <v>空く (動詞)</v>
      </c>
      <c r="H530" s="7">
        <f t="shared" si="40"/>
        <v>2</v>
      </c>
      <c r="I530" s="7">
        <f t="shared" si="41"/>
        <v>2</v>
      </c>
      <c r="J530" s="9">
        <v>42</v>
      </c>
      <c r="K530" s="10">
        <f t="shared" si="43"/>
        <v>3.044522437723423</v>
      </c>
      <c r="L530" s="10">
        <f t="shared" si="44"/>
        <v>6.089044875446846</v>
      </c>
    </row>
    <row r="531" spans="1:12">
      <c r="A531" s="1" t="s">
        <v>2168</v>
      </c>
      <c r="B531" s="4">
        <v>2</v>
      </c>
      <c r="D531" s="1" t="s">
        <v>2673</v>
      </c>
      <c r="E531" s="4">
        <v>2</v>
      </c>
      <c r="G531" s="7" t="str">
        <f t="shared" si="42"/>
        <v>到着 (名詞)</v>
      </c>
      <c r="H531" s="7">
        <f t="shared" si="40"/>
        <v>2</v>
      </c>
      <c r="I531" s="7">
        <f t="shared" si="41"/>
        <v>2</v>
      </c>
      <c r="J531" s="9">
        <v>42</v>
      </c>
      <c r="K531" s="10">
        <f t="shared" si="43"/>
        <v>3.044522437723423</v>
      </c>
      <c r="L531" s="10">
        <f t="shared" si="44"/>
        <v>6.089044875446846</v>
      </c>
    </row>
    <row r="532" spans="1:12">
      <c r="A532" s="1" t="s">
        <v>2183</v>
      </c>
      <c r="B532" s="4">
        <v>2</v>
      </c>
      <c r="D532" s="1" t="s">
        <v>2699</v>
      </c>
      <c r="E532" s="4">
        <v>2</v>
      </c>
      <c r="G532" s="7" t="str">
        <f t="shared" si="42"/>
        <v>以前 (名詞)</v>
      </c>
      <c r="H532" s="7">
        <f t="shared" si="40"/>
        <v>2</v>
      </c>
      <c r="I532" s="7">
        <f t="shared" si="41"/>
        <v>2</v>
      </c>
      <c r="J532" s="9">
        <v>42</v>
      </c>
      <c r="K532" s="10">
        <f t="shared" si="43"/>
        <v>3.044522437723423</v>
      </c>
      <c r="L532" s="10">
        <f t="shared" si="44"/>
        <v>6.089044875446846</v>
      </c>
    </row>
    <row r="533" spans="1:12">
      <c r="A533" s="1" t="s">
        <v>2192</v>
      </c>
      <c r="B533" s="4">
        <v>2</v>
      </c>
      <c r="D533" s="1" t="s">
        <v>2513</v>
      </c>
      <c r="E533" s="4">
        <v>2</v>
      </c>
      <c r="G533" s="7" t="str">
        <f t="shared" si="42"/>
        <v>電話 (名詞)</v>
      </c>
      <c r="H533" s="7">
        <f t="shared" si="40"/>
        <v>2</v>
      </c>
      <c r="I533" s="7">
        <f t="shared" si="41"/>
        <v>2</v>
      </c>
      <c r="J533" s="9">
        <v>42</v>
      </c>
      <c r="K533" s="10">
        <f t="shared" si="43"/>
        <v>3.044522437723423</v>
      </c>
      <c r="L533" s="10">
        <f t="shared" si="44"/>
        <v>6.089044875446846</v>
      </c>
    </row>
    <row r="534" spans="1:12">
      <c r="A534" s="1" t="s">
        <v>2200</v>
      </c>
      <c r="B534" s="4">
        <v>2</v>
      </c>
      <c r="D534" s="1" t="s">
        <v>2684</v>
      </c>
      <c r="E534" s="4">
        <v>2</v>
      </c>
      <c r="G534" s="7" t="str">
        <f t="shared" si="42"/>
        <v>地下 (名詞)</v>
      </c>
      <c r="H534" s="7">
        <f t="shared" si="40"/>
        <v>2</v>
      </c>
      <c r="I534" s="7">
        <f t="shared" si="41"/>
        <v>1</v>
      </c>
      <c r="J534" s="9">
        <v>42</v>
      </c>
      <c r="K534" s="10">
        <f t="shared" si="43"/>
        <v>3.7376696182833684</v>
      </c>
      <c r="L534" s="10">
        <f t="shared" si="44"/>
        <v>7.4753392365667368</v>
      </c>
    </row>
    <row r="535" spans="1:12">
      <c r="A535" s="1" t="s">
        <v>2218</v>
      </c>
      <c r="B535" s="4">
        <v>2</v>
      </c>
      <c r="D535" s="1" t="s">
        <v>2750</v>
      </c>
      <c r="E535" s="4">
        <v>2</v>
      </c>
      <c r="G535" s="7" t="str">
        <f t="shared" si="42"/>
        <v>環境 (名詞)</v>
      </c>
      <c r="H535" s="7">
        <f t="shared" si="40"/>
        <v>2</v>
      </c>
      <c r="I535" s="7">
        <f t="shared" si="41"/>
        <v>1</v>
      </c>
      <c r="J535" s="9">
        <v>42</v>
      </c>
      <c r="K535" s="10">
        <f t="shared" si="43"/>
        <v>3.7376696182833684</v>
      </c>
      <c r="L535" s="10">
        <f t="shared" si="44"/>
        <v>7.4753392365667368</v>
      </c>
    </row>
    <row r="536" spans="1:12">
      <c r="A536" s="1" t="s">
        <v>2263</v>
      </c>
      <c r="B536" s="4">
        <v>2</v>
      </c>
      <c r="D536" s="1" t="s">
        <v>2643</v>
      </c>
      <c r="E536" s="4">
        <v>2</v>
      </c>
      <c r="G536" s="7" t="str">
        <f t="shared" si="42"/>
        <v>オススメ (名詞)</v>
      </c>
      <c r="H536" s="7">
        <f t="shared" si="40"/>
        <v>2</v>
      </c>
      <c r="I536" s="7">
        <f t="shared" si="41"/>
        <v>2</v>
      </c>
      <c r="J536" s="9">
        <v>42</v>
      </c>
      <c r="K536" s="10">
        <f t="shared" si="43"/>
        <v>3.044522437723423</v>
      </c>
      <c r="L536" s="10">
        <f t="shared" si="44"/>
        <v>6.089044875446846</v>
      </c>
    </row>
    <row r="537" spans="1:12">
      <c r="A537" s="1" t="s">
        <v>2268</v>
      </c>
      <c r="B537" s="4">
        <v>2</v>
      </c>
      <c r="D537" s="1" t="s">
        <v>2695</v>
      </c>
      <c r="E537" s="4">
        <v>2</v>
      </c>
      <c r="G537" s="7" t="str">
        <f t="shared" si="42"/>
        <v>シチュー (名詞)</v>
      </c>
      <c r="H537" s="7">
        <f t="shared" si="40"/>
        <v>2</v>
      </c>
      <c r="I537" s="7">
        <f t="shared" si="41"/>
        <v>1</v>
      </c>
      <c r="J537" s="9">
        <v>42</v>
      </c>
      <c r="K537" s="10">
        <f t="shared" si="43"/>
        <v>3.7376696182833684</v>
      </c>
      <c r="L537" s="10">
        <f t="shared" si="44"/>
        <v>7.4753392365667368</v>
      </c>
    </row>
    <row r="538" spans="1:12">
      <c r="A538" s="1" t="s">
        <v>2279</v>
      </c>
      <c r="B538" s="4">
        <v>2</v>
      </c>
      <c r="D538" s="1" t="s">
        <v>2540</v>
      </c>
      <c r="E538" s="4">
        <v>2</v>
      </c>
      <c r="G538" s="7" t="str">
        <f t="shared" si="42"/>
        <v>ゆり (名詞)</v>
      </c>
      <c r="H538" s="7">
        <f t="shared" si="40"/>
        <v>2</v>
      </c>
      <c r="I538" s="7">
        <f t="shared" si="41"/>
        <v>1</v>
      </c>
      <c r="J538" s="9">
        <v>42</v>
      </c>
      <c r="K538" s="10">
        <f t="shared" si="43"/>
        <v>3.7376696182833684</v>
      </c>
      <c r="L538" s="10">
        <f t="shared" si="44"/>
        <v>7.4753392365667368</v>
      </c>
    </row>
    <row r="539" spans="1:12">
      <c r="A539" s="1" t="s">
        <v>2294</v>
      </c>
      <c r="B539" s="4">
        <v>2</v>
      </c>
      <c r="D539" s="1" t="s">
        <v>2594</v>
      </c>
      <c r="E539" s="4">
        <v>2</v>
      </c>
      <c r="G539" s="7" t="str">
        <f t="shared" si="42"/>
        <v>飾る (動詞)</v>
      </c>
      <c r="H539" s="7">
        <f t="shared" si="40"/>
        <v>2</v>
      </c>
      <c r="I539" s="7">
        <f t="shared" si="41"/>
        <v>1</v>
      </c>
      <c r="J539" s="9">
        <v>42</v>
      </c>
      <c r="K539" s="10">
        <f t="shared" si="43"/>
        <v>3.7376696182833684</v>
      </c>
      <c r="L539" s="10">
        <f t="shared" si="44"/>
        <v>7.4753392365667368</v>
      </c>
    </row>
    <row r="540" spans="1:12">
      <c r="A540" s="1" t="s">
        <v>2296</v>
      </c>
      <c r="B540" s="4">
        <v>2</v>
      </c>
      <c r="D540" s="1" t="s">
        <v>2595</v>
      </c>
      <c r="E540" s="4">
        <v>2</v>
      </c>
      <c r="G540" s="7" t="str">
        <f t="shared" si="42"/>
        <v>身体 (名詞)</v>
      </c>
      <c r="H540" s="7">
        <f t="shared" si="40"/>
        <v>2</v>
      </c>
      <c r="I540" s="7">
        <f t="shared" si="41"/>
        <v>2</v>
      </c>
      <c r="J540" s="9">
        <v>42</v>
      </c>
      <c r="K540" s="10">
        <f t="shared" si="43"/>
        <v>3.044522437723423</v>
      </c>
      <c r="L540" s="10">
        <f t="shared" si="44"/>
        <v>6.089044875446846</v>
      </c>
    </row>
    <row r="541" spans="1:12">
      <c r="A541" s="1" t="s">
        <v>2308</v>
      </c>
      <c r="B541" s="4">
        <v>2</v>
      </c>
      <c r="D541" s="1" t="s">
        <v>2636</v>
      </c>
      <c r="E541" s="4">
        <v>2</v>
      </c>
      <c r="G541" s="7" t="str">
        <f t="shared" si="42"/>
        <v>道のり (名詞)</v>
      </c>
      <c r="H541" s="7">
        <f t="shared" si="40"/>
        <v>2</v>
      </c>
      <c r="I541" s="7">
        <f t="shared" si="41"/>
        <v>2</v>
      </c>
      <c r="J541" s="9">
        <v>42</v>
      </c>
      <c r="K541" s="10">
        <f t="shared" si="43"/>
        <v>3.044522437723423</v>
      </c>
      <c r="L541" s="10">
        <f t="shared" si="44"/>
        <v>6.089044875446846</v>
      </c>
    </row>
    <row r="542" spans="1:12">
      <c r="A542" s="1" t="s">
        <v>2311</v>
      </c>
      <c r="B542" s="4">
        <v>2</v>
      </c>
      <c r="D542" s="1" t="s">
        <v>2639</v>
      </c>
      <c r="E542" s="4">
        <v>2</v>
      </c>
      <c r="G542" s="7" t="str">
        <f t="shared" si="42"/>
        <v>服 (名詞)</v>
      </c>
      <c r="H542" s="7">
        <f t="shared" si="40"/>
        <v>2</v>
      </c>
      <c r="I542" s="7">
        <f t="shared" si="41"/>
        <v>1</v>
      </c>
      <c r="J542" s="9">
        <v>42</v>
      </c>
      <c r="K542" s="10">
        <f t="shared" si="43"/>
        <v>3.7376696182833684</v>
      </c>
      <c r="L542" s="10">
        <f t="shared" si="44"/>
        <v>7.4753392365667368</v>
      </c>
    </row>
    <row r="543" spans="1:12">
      <c r="A543" s="1" t="s">
        <v>2317</v>
      </c>
      <c r="B543" s="4">
        <v>2</v>
      </c>
      <c r="D543" s="1" t="s">
        <v>1393</v>
      </c>
      <c r="E543" s="4">
        <v>1</v>
      </c>
      <c r="G543" s="7" t="str">
        <f t="shared" si="42"/>
        <v>カレー (名詞)</v>
      </c>
      <c r="H543" s="7">
        <f t="shared" si="40"/>
        <v>2</v>
      </c>
      <c r="I543" s="7">
        <f t="shared" si="41"/>
        <v>2</v>
      </c>
      <c r="J543" s="9">
        <v>42</v>
      </c>
      <c r="K543" s="10">
        <f t="shared" si="43"/>
        <v>3.044522437723423</v>
      </c>
      <c r="L543" s="10">
        <f t="shared" si="44"/>
        <v>6.089044875446846</v>
      </c>
    </row>
    <row r="544" spans="1:12">
      <c r="A544" s="1" t="s">
        <v>2319</v>
      </c>
      <c r="B544" s="4">
        <v>2</v>
      </c>
      <c r="D544" s="1" t="s">
        <v>1401</v>
      </c>
      <c r="E544" s="4">
        <v>1</v>
      </c>
      <c r="G544" s="7" t="str">
        <f t="shared" si="42"/>
        <v>供用 (名詞)</v>
      </c>
      <c r="H544" s="7">
        <f t="shared" si="40"/>
        <v>2</v>
      </c>
      <c r="I544" s="7">
        <f t="shared" si="41"/>
        <v>2</v>
      </c>
      <c r="J544" s="9">
        <v>42</v>
      </c>
      <c r="K544" s="10">
        <f t="shared" si="43"/>
        <v>3.044522437723423</v>
      </c>
      <c r="L544" s="10">
        <f t="shared" si="44"/>
        <v>6.089044875446846</v>
      </c>
    </row>
    <row r="545" spans="1:12">
      <c r="A545" s="1" t="s">
        <v>2320</v>
      </c>
      <c r="B545" s="4">
        <v>2</v>
      </c>
      <c r="D545" s="1" t="s">
        <v>1415</v>
      </c>
      <c r="E545" s="4">
        <v>1</v>
      </c>
      <c r="G545" s="7" t="str">
        <f t="shared" si="42"/>
        <v>見受ける (動詞)</v>
      </c>
      <c r="H545" s="7">
        <f t="shared" si="40"/>
        <v>2</v>
      </c>
      <c r="I545" s="7">
        <f t="shared" si="41"/>
        <v>2</v>
      </c>
      <c r="J545" s="9">
        <v>42</v>
      </c>
      <c r="K545" s="10">
        <f t="shared" si="43"/>
        <v>3.044522437723423</v>
      </c>
      <c r="L545" s="10">
        <f t="shared" si="44"/>
        <v>6.089044875446846</v>
      </c>
    </row>
    <row r="546" spans="1:12">
      <c r="A546" s="1" t="s">
        <v>2321</v>
      </c>
      <c r="B546" s="4">
        <v>2</v>
      </c>
      <c r="D546" s="1" t="s">
        <v>1417</v>
      </c>
      <c r="E546" s="4">
        <v>1</v>
      </c>
      <c r="G546" s="7" t="str">
        <f t="shared" si="42"/>
        <v>実際 (名詞)</v>
      </c>
      <c r="H546" s="7">
        <f t="shared" si="40"/>
        <v>2</v>
      </c>
      <c r="I546" s="7">
        <f t="shared" si="41"/>
        <v>2</v>
      </c>
      <c r="J546" s="9">
        <v>42</v>
      </c>
      <c r="K546" s="10">
        <f t="shared" si="43"/>
        <v>3.044522437723423</v>
      </c>
      <c r="L546" s="10">
        <f t="shared" si="44"/>
        <v>6.089044875446846</v>
      </c>
    </row>
    <row r="547" spans="1:12">
      <c r="A547" s="1" t="s">
        <v>2322</v>
      </c>
      <c r="B547" s="4">
        <v>2</v>
      </c>
      <c r="D547" s="1" t="s">
        <v>1420</v>
      </c>
      <c r="E547" s="4">
        <v>1</v>
      </c>
      <c r="G547" s="7" t="str">
        <f t="shared" si="42"/>
        <v>焦げくさい (形容詞)</v>
      </c>
      <c r="H547" s="7">
        <f t="shared" si="40"/>
        <v>2</v>
      </c>
      <c r="I547" s="7">
        <f t="shared" si="41"/>
        <v>2</v>
      </c>
      <c r="J547" s="9">
        <v>42</v>
      </c>
      <c r="K547" s="10">
        <f t="shared" si="43"/>
        <v>3.044522437723423</v>
      </c>
      <c r="L547" s="10">
        <f t="shared" si="44"/>
        <v>6.089044875446846</v>
      </c>
    </row>
    <row r="548" spans="1:12">
      <c r="A548" s="1" t="s">
        <v>2323</v>
      </c>
      <c r="B548" s="4">
        <v>2</v>
      </c>
      <c r="D548" s="1" t="s">
        <v>1423</v>
      </c>
      <c r="E548" s="4">
        <v>1</v>
      </c>
      <c r="G548" s="7" t="str">
        <f t="shared" si="42"/>
        <v>人間 (名詞)</v>
      </c>
      <c r="H548" s="7">
        <f t="shared" si="40"/>
        <v>2</v>
      </c>
      <c r="I548" s="7">
        <f t="shared" si="41"/>
        <v>2</v>
      </c>
      <c r="J548" s="9">
        <v>42</v>
      </c>
      <c r="K548" s="10">
        <f t="shared" si="43"/>
        <v>3.044522437723423</v>
      </c>
      <c r="L548" s="10">
        <f t="shared" si="44"/>
        <v>6.089044875446846</v>
      </c>
    </row>
    <row r="549" spans="1:12">
      <c r="A549" s="1" t="s">
        <v>2325</v>
      </c>
      <c r="B549" s="4">
        <v>2</v>
      </c>
      <c r="D549" s="1" t="s">
        <v>1424</v>
      </c>
      <c r="E549" s="4">
        <v>1</v>
      </c>
      <c r="G549" s="7" t="str">
        <f t="shared" si="42"/>
        <v>沢山 (名詞)</v>
      </c>
      <c r="H549" s="7">
        <f t="shared" si="40"/>
        <v>2</v>
      </c>
      <c r="I549" s="7">
        <f t="shared" si="41"/>
        <v>2</v>
      </c>
      <c r="J549" s="9">
        <v>42</v>
      </c>
      <c r="K549" s="10">
        <f t="shared" si="43"/>
        <v>3.044522437723423</v>
      </c>
      <c r="L549" s="10">
        <f t="shared" si="44"/>
        <v>6.089044875446846</v>
      </c>
    </row>
    <row r="550" spans="1:12">
      <c r="A550" s="1" t="s">
        <v>2327</v>
      </c>
      <c r="B550" s="4">
        <v>2</v>
      </c>
      <c r="D550" s="1" t="s">
        <v>1427</v>
      </c>
      <c r="E550" s="4">
        <v>1</v>
      </c>
      <c r="G550" s="7" t="str">
        <f t="shared" si="42"/>
        <v>貯める (動詞)</v>
      </c>
      <c r="H550" s="7">
        <f t="shared" si="40"/>
        <v>2</v>
      </c>
      <c r="I550" s="7">
        <f t="shared" si="41"/>
        <v>2</v>
      </c>
      <c r="J550" s="9">
        <v>42</v>
      </c>
      <c r="K550" s="10">
        <f t="shared" si="43"/>
        <v>3.044522437723423</v>
      </c>
      <c r="L550" s="10">
        <f t="shared" si="44"/>
        <v>6.089044875446846</v>
      </c>
    </row>
    <row r="551" spans="1:12">
      <c r="A551" s="1" t="s">
        <v>2328</v>
      </c>
      <c r="B551" s="4">
        <v>2</v>
      </c>
      <c r="D551" s="1" t="s">
        <v>1430</v>
      </c>
      <c r="E551" s="4">
        <v>1</v>
      </c>
      <c r="G551" s="7" t="str">
        <f t="shared" si="42"/>
        <v>夫 (名詞)</v>
      </c>
      <c r="H551" s="7">
        <f t="shared" si="40"/>
        <v>2</v>
      </c>
      <c r="I551" s="7">
        <f t="shared" si="41"/>
        <v>2</v>
      </c>
      <c r="J551" s="9">
        <v>42</v>
      </c>
      <c r="K551" s="10">
        <f t="shared" si="43"/>
        <v>3.044522437723423</v>
      </c>
      <c r="L551" s="10">
        <f t="shared" si="44"/>
        <v>6.089044875446846</v>
      </c>
    </row>
    <row r="552" spans="1:12">
      <c r="A552" s="1" t="s">
        <v>2329</v>
      </c>
      <c r="B552" s="4">
        <v>2</v>
      </c>
      <c r="D552" s="1" t="s">
        <v>1433</v>
      </c>
      <c r="E552" s="4">
        <v>1</v>
      </c>
      <c r="G552" s="7" t="str">
        <f t="shared" si="42"/>
        <v>冷める (動詞)</v>
      </c>
      <c r="H552" s="7">
        <f t="shared" si="40"/>
        <v>2</v>
      </c>
      <c r="I552" s="7">
        <f t="shared" si="41"/>
        <v>2</v>
      </c>
      <c r="J552" s="9">
        <v>42</v>
      </c>
      <c r="K552" s="10">
        <f t="shared" si="43"/>
        <v>3.044522437723423</v>
      </c>
      <c r="L552" s="10">
        <f t="shared" si="44"/>
        <v>6.089044875446846</v>
      </c>
    </row>
    <row r="553" spans="1:12">
      <c r="A553" s="1" t="s">
        <v>2333</v>
      </c>
      <c r="B553" s="4">
        <v>2</v>
      </c>
      <c r="D553" s="1" t="s">
        <v>1436</v>
      </c>
      <c r="E553" s="4">
        <v>1</v>
      </c>
      <c r="G553" s="7" t="str">
        <f t="shared" si="42"/>
        <v>木更津 (名詞)</v>
      </c>
      <c r="H553" s="7">
        <f t="shared" si="40"/>
        <v>2</v>
      </c>
      <c r="I553" s="7">
        <f t="shared" si="41"/>
        <v>2</v>
      </c>
      <c r="J553" s="9">
        <v>42</v>
      </c>
      <c r="K553" s="10">
        <f t="shared" si="43"/>
        <v>3.044522437723423</v>
      </c>
      <c r="L553" s="10">
        <f t="shared" si="44"/>
        <v>6.089044875446846</v>
      </c>
    </row>
    <row r="554" spans="1:12">
      <c r="A554" s="1" t="s">
        <v>2336</v>
      </c>
      <c r="B554" s="4">
        <v>2</v>
      </c>
      <c r="D554" s="1" t="s">
        <v>1440</v>
      </c>
      <c r="E554" s="4">
        <v>1</v>
      </c>
      <c r="G554" s="7" t="str">
        <f t="shared" si="42"/>
        <v>あさり (名詞)</v>
      </c>
      <c r="H554" s="7">
        <f t="shared" si="40"/>
        <v>2</v>
      </c>
      <c r="I554" s="7">
        <f t="shared" si="41"/>
        <v>1</v>
      </c>
      <c r="J554" s="9">
        <v>42</v>
      </c>
      <c r="K554" s="10">
        <f t="shared" si="43"/>
        <v>3.7376696182833684</v>
      </c>
      <c r="L554" s="10">
        <f t="shared" si="44"/>
        <v>7.4753392365667368</v>
      </c>
    </row>
    <row r="555" spans="1:12">
      <c r="A555" s="1" t="s">
        <v>2342</v>
      </c>
      <c r="B555" s="4">
        <v>2</v>
      </c>
      <c r="D555" s="1" t="s">
        <v>1442</v>
      </c>
      <c r="E555" s="4">
        <v>1</v>
      </c>
      <c r="G555" s="7" t="str">
        <f t="shared" si="42"/>
        <v>こども (名詞)</v>
      </c>
      <c r="H555" s="7">
        <f t="shared" si="40"/>
        <v>2</v>
      </c>
      <c r="I555" s="7">
        <f t="shared" si="41"/>
        <v>1</v>
      </c>
      <c r="J555" s="9">
        <v>42</v>
      </c>
      <c r="K555" s="10">
        <f t="shared" si="43"/>
        <v>3.7376696182833684</v>
      </c>
      <c r="L555" s="10">
        <f t="shared" si="44"/>
        <v>7.4753392365667368</v>
      </c>
    </row>
    <row r="556" spans="1:12">
      <c r="A556" s="1" t="s">
        <v>2352</v>
      </c>
      <c r="B556" s="4">
        <v>2</v>
      </c>
      <c r="D556" s="1" t="s">
        <v>1446</v>
      </c>
      <c r="E556" s="4">
        <v>1</v>
      </c>
      <c r="G556" s="7" t="str">
        <f t="shared" si="42"/>
        <v>意味 (名詞)</v>
      </c>
      <c r="H556" s="7">
        <f t="shared" si="40"/>
        <v>2</v>
      </c>
      <c r="I556" s="7">
        <f t="shared" si="41"/>
        <v>1</v>
      </c>
      <c r="J556" s="9">
        <v>42</v>
      </c>
      <c r="K556" s="10">
        <f t="shared" si="43"/>
        <v>3.7376696182833684</v>
      </c>
      <c r="L556" s="10">
        <f t="shared" si="44"/>
        <v>7.4753392365667368</v>
      </c>
    </row>
    <row r="557" spans="1:12">
      <c r="A557" s="1" t="s">
        <v>2354</v>
      </c>
      <c r="B557" s="4">
        <v>2</v>
      </c>
      <c r="D557" s="1" t="s">
        <v>1450</v>
      </c>
      <c r="E557" s="4">
        <v>1</v>
      </c>
      <c r="G557" s="7" t="str">
        <f t="shared" si="42"/>
        <v>確認 (名詞)</v>
      </c>
      <c r="H557" s="7">
        <f t="shared" si="40"/>
        <v>2</v>
      </c>
      <c r="I557" s="7">
        <f t="shared" si="41"/>
        <v>2</v>
      </c>
      <c r="J557" s="9">
        <v>42</v>
      </c>
      <c r="K557" s="10">
        <f t="shared" si="43"/>
        <v>3.044522437723423</v>
      </c>
      <c r="L557" s="10">
        <f t="shared" si="44"/>
        <v>6.089044875446846</v>
      </c>
    </row>
    <row r="558" spans="1:12">
      <c r="A558" s="1" t="s">
        <v>2356</v>
      </c>
      <c r="B558" s="4">
        <v>2</v>
      </c>
      <c r="D558" s="1" t="s">
        <v>1453</v>
      </c>
      <c r="E558" s="4">
        <v>1</v>
      </c>
      <c r="G558" s="7" t="str">
        <f t="shared" si="42"/>
        <v>驚く (動詞)</v>
      </c>
      <c r="H558" s="7">
        <f t="shared" si="40"/>
        <v>2</v>
      </c>
      <c r="I558" s="7">
        <f t="shared" si="41"/>
        <v>1</v>
      </c>
      <c r="J558" s="9">
        <v>42</v>
      </c>
      <c r="K558" s="10">
        <f t="shared" si="43"/>
        <v>3.7376696182833684</v>
      </c>
      <c r="L558" s="10">
        <f t="shared" si="44"/>
        <v>7.4753392365667368</v>
      </c>
    </row>
    <row r="559" spans="1:12">
      <c r="A559" s="1" t="s">
        <v>2358</v>
      </c>
      <c r="B559" s="4">
        <v>2</v>
      </c>
      <c r="D559" s="1" t="s">
        <v>1458</v>
      </c>
      <c r="E559" s="4">
        <v>1</v>
      </c>
      <c r="G559" s="7" t="str">
        <f t="shared" si="42"/>
        <v>三日月 (名詞)</v>
      </c>
      <c r="H559" s="7">
        <f t="shared" si="40"/>
        <v>2</v>
      </c>
      <c r="I559" s="7">
        <f t="shared" si="41"/>
        <v>1</v>
      </c>
      <c r="J559" s="9">
        <v>42</v>
      </c>
      <c r="K559" s="10">
        <f t="shared" si="43"/>
        <v>3.7376696182833684</v>
      </c>
      <c r="L559" s="10">
        <f t="shared" si="44"/>
        <v>7.4753392365667368</v>
      </c>
    </row>
    <row r="560" spans="1:12">
      <c r="A560" s="1" t="s">
        <v>2365</v>
      </c>
      <c r="B560" s="4">
        <v>2</v>
      </c>
      <c r="D560" s="1" t="s">
        <v>1459</v>
      </c>
      <c r="E560" s="4">
        <v>1</v>
      </c>
      <c r="G560" s="7" t="str">
        <f t="shared" si="42"/>
        <v>坦々 (名詞)</v>
      </c>
      <c r="H560" s="7">
        <f t="shared" si="40"/>
        <v>2</v>
      </c>
      <c r="I560" s="7">
        <f t="shared" si="41"/>
        <v>1</v>
      </c>
      <c r="J560" s="9">
        <v>42</v>
      </c>
      <c r="K560" s="10">
        <f t="shared" si="43"/>
        <v>3.7376696182833684</v>
      </c>
      <c r="L560" s="10">
        <f t="shared" si="44"/>
        <v>7.4753392365667368</v>
      </c>
    </row>
    <row r="561" spans="1:12">
      <c r="A561" s="1" t="s">
        <v>2368</v>
      </c>
      <c r="B561" s="4">
        <v>2</v>
      </c>
      <c r="D561" s="1" t="s">
        <v>1463</v>
      </c>
      <c r="E561" s="4">
        <v>1</v>
      </c>
      <c r="G561" s="7" t="str">
        <f t="shared" si="42"/>
        <v>特集 (名詞)</v>
      </c>
      <c r="H561" s="7">
        <f t="shared" si="40"/>
        <v>2</v>
      </c>
      <c r="I561" s="7">
        <f t="shared" si="41"/>
        <v>1</v>
      </c>
      <c r="J561" s="9">
        <v>42</v>
      </c>
      <c r="K561" s="10">
        <f t="shared" si="43"/>
        <v>3.7376696182833684</v>
      </c>
      <c r="L561" s="10">
        <f t="shared" si="44"/>
        <v>7.4753392365667368</v>
      </c>
    </row>
    <row r="562" spans="1:12">
      <c r="A562" s="1" t="s">
        <v>2377</v>
      </c>
      <c r="B562" s="4">
        <v>2</v>
      </c>
      <c r="D562" s="1" t="s">
        <v>1464</v>
      </c>
      <c r="E562" s="4">
        <v>1</v>
      </c>
      <c r="G562" s="7" t="str">
        <f t="shared" si="42"/>
        <v>有料 (名詞)</v>
      </c>
      <c r="H562" s="7">
        <f t="shared" si="40"/>
        <v>2</v>
      </c>
      <c r="I562" s="7">
        <f t="shared" si="41"/>
        <v>1</v>
      </c>
      <c r="J562" s="9">
        <v>42</v>
      </c>
      <c r="K562" s="10">
        <f t="shared" si="43"/>
        <v>3.7376696182833684</v>
      </c>
      <c r="L562" s="10">
        <f t="shared" si="44"/>
        <v>7.4753392365667368</v>
      </c>
    </row>
    <row r="563" spans="1:12">
      <c r="A563" s="1" t="s">
        <v>2379</v>
      </c>
      <c r="B563" s="4">
        <v>2</v>
      </c>
      <c r="D563" s="1" t="s">
        <v>1465</v>
      </c>
      <c r="E563" s="4">
        <v>1</v>
      </c>
      <c r="G563" s="7" t="str">
        <f t="shared" si="42"/>
        <v>竜宮 (名詞)</v>
      </c>
      <c r="H563" s="7">
        <f t="shared" si="40"/>
        <v>2</v>
      </c>
      <c r="I563" s="7">
        <f t="shared" si="41"/>
        <v>1</v>
      </c>
      <c r="J563" s="9">
        <v>42</v>
      </c>
      <c r="K563" s="10">
        <f t="shared" si="43"/>
        <v>3.7376696182833684</v>
      </c>
      <c r="L563" s="10">
        <f t="shared" si="44"/>
        <v>7.4753392365667368</v>
      </c>
    </row>
    <row r="564" spans="1:12">
      <c r="A564" s="1" t="s">
        <v>2409</v>
      </c>
      <c r="B564" s="4">
        <v>2</v>
      </c>
      <c r="D564" s="1" t="s">
        <v>1466</v>
      </c>
      <c r="E564" s="4">
        <v>1</v>
      </c>
      <c r="G564" s="7" t="str">
        <f t="shared" si="42"/>
        <v>載せる (動詞)</v>
      </c>
      <c r="H564" s="7">
        <f t="shared" si="40"/>
        <v>2</v>
      </c>
      <c r="I564" s="7">
        <f t="shared" si="41"/>
        <v>1</v>
      </c>
      <c r="J564" s="9">
        <v>42</v>
      </c>
      <c r="K564" s="10">
        <f t="shared" si="43"/>
        <v>3.7376696182833684</v>
      </c>
      <c r="L564" s="10">
        <f t="shared" si="44"/>
        <v>7.4753392365667368</v>
      </c>
    </row>
    <row r="565" spans="1:12">
      <c r="A565" s="1" t="s">
        <v>2412</v>
      </c>
      <c r="B565" s="4">
        <v>2</v>
      </c>
      <c r="D565" s="1" t="s">
        <v>1472</v>
      </c>
      <c r="E565" s="4">
        <v>1</v>
      </c>
      <c r="G565" s="7" t="str">
        <f t="shared" si="42"/>
        <v>手渡し (名詞)</v>
      </c>
      <c r="H565" s="7">
        <f t="shared" si="40"/>
        <v>2</v>
      </c>
      <c r="I565" s="7">
        <f t="shared" si="41"/>
        <v>1</v>
      </c>
      <c r="J565" s="9">
        <v>42</v>
      </c>
      <c r="K565" s="10">
        <f t="shared" si="43"/>
        <v>3.7376696182833684</v>
      </c>
      <c r="L565" s="10">
        <f t="shared" si="44"/>
        <v>7.4753392365667368</v>
      </c>
    </row>
    <row r="566" spans="1:12">
      <c r="A566" s="1" t="s">
        <v>2420</v>
      </c>
      <c r="B566" s="4">
        <v>2</v>
      </c>
      <c r="D566" s="1" t="s">
        <v>1473</v>
      </c>
      <c r="E566" s="4">
        <v>1</v>
      </c>
      <c r="G566" s="7" t="str">
        <f t="shared" si="42"/>
        <v>年配 (名詞)</v>
      </c>
      <c r="H566" s="7">
        <f t="shared" si="40"/>
        <v>2</v>
      </c>
      <c r="I566" s="7">
        <f t="shared" si="41"/>
        <v>2</v>
      </c>
      <c r="J566" s="9">
        <v>42</v>
      </c>
      <c r="K566" s="10">
        <f t="shared" si="43"/>
        <v>3.044522437723423</v>
      </c>
      <c r="L566" s="10">
        <f t="shared" si="44"/>
        <v>6.089044875446846</v>
      </c>
    </row>
    <row r="567" spans="1:12">
      <c r="A567" s="1" t="s">
        <v>2452</v>
      </c>
      <c r="B567" s="4">
        <v>2</v>
      </c>
      <c r="D567" s="1" t="s">
        <v>1474</v>
      </c>
      <c r="E567" s="4">
        <v>1</v>
      </c>
      <c r="G567" s="7" t="str">
        <f t="shared" si="42"/>
        <v>マッサージ (名詞)</v>
      </c>
      <c r="H567" s="7">
        <f t="shared" si="40"/>
        <v>2</v>
      </c>
      <c r="I567" s="7">
        <f t="shared" si="41"/>
        <v>1</v>
      </c>
      <c r="J567" s="9">
        <v>42</v>
      </c>
      <c r="K567" s="10">
        <f t="shared" si="43"/>
        <v>3.7376696182833684</v>
      </c>
      <c r="L567" s="10">
        <f t="shared" si="44"/>
        <v>7.4753392365667368</v>
      </c>
    </row>
    <row r="568" spans="1:12">
      <c r="A568" s="1" t="s">
        <v>2465</v>
      </c>
      <c r="B568" s="4">
        <v>2</v>
      </c>
      <c r="D568" s="1" t="s">
        <v>1475</v>
      </c>
      <c r="E568" s="4">
        <v>1</v>
      </c>
      <c r="G568" s="7" t="str">
        <f t="shared" si="42"/>
        <v>凄い (形容詞)</v>
      </c>
      <c r="H568" s="7">
        <f t="shared" si="40"/>
        <v>2</v>
      </c>
      <c r="I568" s="7">
        <f t="shared" si="41"/>
        <v>1</v>
      </c>
      <c r="J568" s="9">
        <v>42</v>
      </c>
      <c r="K568" s="10">
        <f t="shared" si="43"/>
        <v>3.7376696182833684</v>
      </c>
      <c r="L568" s="10">
        <f t="shared" si="44"/>
        <v>7.4753392365667368</v>
      </c>
    </row>
    <row r="569" spans="1:12">
      <c r="A569" s="1" t="s">
        <v>1505</v>
      </c>
      <c r="B569" s="4">
        <v>2</v>
      </c>
      <c r="D569" s="1" t="s">
        <v>1477</v>
      </c>
      <c r="E569" s="4">
        <v>1</v>
      </c>
      <c r="G569" s="7" t="str">
        <f t="shared" si="42"/>
        <v>上 (名詞)</v>
      </c>
      <c r="H569" s="7">
        <f t="shared" si="40"/>
        <v>2</v>
      </c>
      <c r="I569" s="7">
        <f t="shared" si="41"/>
        <v>2</v>
      </c>
      <c r="J569" s="9">
        <v>42</v>
      </c>
      <c r="K569" s="10">
        <f t="shared" si="43"/>
        <v>3.044522437723423</v>
      </c>
      <c r="L569" s="10">
        <f t="shared" si="44"/>
        <v>6.089044875446846</v>
      </c>
    </row>
    <row r="570" spans="1:12">
      <c r="A570" s="1" t="s">
        <v>2080</v>
      </c>
      <c r="B570" s="4">
        <v>2</v>
      </c>
      <c r="D570" s="1" t="s">
        <v>1482</v>
      </c>
      <c r="E570" s="4">
        <v>1</v>
      </c>
      <c r="G570" s="7" t="str">
        <f t="shared" si="42"/>
        <v>得る (動詞)</v>
      </c>
      <c r="H570" s="7">
        <f t="shared" si="40"/>
        <v>2</v>
      </c>
      <c r="I570" s="7">
        <f t="shared" si="41"/>
        <v>2</v>
      </c>
      <c r="J570" s="9">
        <v>42</v>
      </c>
      <c r="K570" s="10">
        <f t="shared" si="43"/>
        <v>3.044522437723423</v>
      </c>
      <c r="L570" s="10">
        <f t="shared" si="44"/>
        <v>6.089044875446846</v>
      </c>
    </row>
    <row r="571" spans="1:12">
      <c r="A571" s="1" t="s">
        <v>2675</v>
      </c>
      <c r="B571" s="4">
        <v>2</v>
      </c>
      <c r="D571" s="1" t="s">
        <v>1483</v>
      </c>
      <c r="E571" s="4">
        <v>1</v>
      </c>
      <c r="G571" s="7" t="str">
        <f t="shared" si="42"/>
        <v>ほう (名詞)</v>
      </c>
      <c r="H571" s="7">
        <f t="shared" si="40"/>
        <v>2</v>
      </c>
      <c r="I571" s="7">
        <f t="shared" si="41"/>
        <v>2</v>
      </c>
      <c r="J571" s="9">
        <v>42</v>
      </c>
      <c r="K571" s="10">
        <f t="shared" si="43"/>
        <v>3.044522437723423</v>
      </c>
      <c r="L571" s="10">
        <f t="shared" si="44"/>
        <v>6.089044875446846</v>
      </c>
    </row>
    <row r="572" spans="1:12">
      <c r="A572" s="1" t="s">
        <v>2510</v>
      </c>
      <c r="B572" s="4">
        <v>2</v>
      </c>
      <c r="D572" s="1" t="s">
        <v>1486</v>
      </c>
      <c r="E572" s="4">
        <v>1</v>
      </c>
      <c r="G572" s="7" t="str">
        <f t="shared" si="42"/>
        <v>【 (記号)</v>
      </c>
      <c r="H572" s="7">
        <f t="shared" si="40"/>
        <v>2</v>
      </c>
      <c r="I572" s="7">
        <f t="shared" si="41"/>
        <v>1</v>
      </c>
      <c r="J572" s="9">
        <v>42</v>
      </c>
      <c r="K572" s="10">
        <f t="shared" si="43"/>
        <v>3.7376696182833684</v>
      </c>
      <c r="L572" s="10">
        <f t="shared" si="44"/>
        <v>7.4753392365667368</v>
      </c>
    </row>
    <row r="573" spans="1:12">
      <c r="A573" s="1" t="s">
        <v>2514</v>
      </c>
      <c r="B573" s="4">
        <v>2</v>
      </c>
      <c r="D573" s="1" t="s">
        <v>1488</v>
      </c>
      <c r="E573" s="4">
        <v>1</v>
      </c>
      <c r="G573" s="7" t="str">
        <f t="shared" si="42"/>
        <v>＆ (記号)</v>
      </c>
      <c r="H573" s="7">
        <f t="shared" si="40"/>
        <v>2</v>
      </c>
      <c r="I573" s="7">
        <f t="shared" si="41"/>
        <v>2</v>
      </c>
      <c r="J573" s="9">
        <v>42</v>
      </c>
      <c r="K573" s="10">
        <f t="shared" si="43"/>
        <v>3.044522437723423</v>
      </c>
      <c r="L573" s="10">
        <f t="shared" si="44"/>
        <v>6.089044875446846</v>
      </c>
    </row>
    <row r="574" spans="1:12">
      <c r="A574" s="1" t="s">
        <v>2619</v>
      </c>
      <c r="B574" s="4">
        <v>2</v>
      </c>
      <c r="D574" s="1" t="s">
        <v>1489</v>
      </c>
      <c r="E574" s="4">
        <v>1</v>
      </c>
      <c r="G574" s="7" t="str">
        <f t="shared" si="42"/>
        <v>つもり (名詞)</v>
      </c>
      <c r="H574" s="7">
        <f t="shared" si="40"/>
        <v>2</v>
      </c>
      <c r="I574" s="7">
        <f t="shared" si="41"/>
        <v>2</v>
      </c>
      <c r="J574" s="9">
        <v>42</v>
      </c>
      <c r="K574" s="10">
        <f t="shared" si="43"/>
        <v>3.044522437723423</v>
      </c>
      <c r="L574" s="10">
        <f t="shared" si="44"/>
        <v>6.089044875446846</v>
      </c>
    </row>
    <row r="575" spans="1:12">
      <c r="A575" s="1" t="s">
        <v>2752</v>
      </c>
      <c r="B575" s="4">
        <v>2</v>
      </c>
      <c r="D575" s="1" t="s">
        <v>1492</v>
      </c>
      <c r="E575" s="4">
        <v>1</v>
      </c>
      <c r="G575" s="7" t="str">
        <f t="shared" si="42"/>
        <v>別 (接頭詞)</v>
      </c>
      <c r="H575" s="7">
        <f t="shared" si="40"/>
        <v>2</v>
      </c>
      <c r="I575" s="7">
        <f t="shared" si="41"/>
        <v>2</v>
      </c>
      <c r="J575" s="9">
        <v>42</v>
      </c>
      <c r="K575" s="10">
        <f t="shared" si="43"/>
        <v>3.044522437723423</v>
      </c>
      <c r="L575" s="10">
        <f t="shared" si="44"/>
        <v>6.089044875446846</v>
      </c>
    </row>
    <row r="576" spans="1:12">
      <c r="A576" s="1" t="s">
        <v>2503</v>
      </c>
      <c r="B576" s="4">
        <v>2</v>
      </c>
      <c r="D576" s="1" t="s">
        <v>1496</v>
      </c>
      <c r="E576" s="4">
        <v>1</v>
      </c>
      <c r="G576" s="7" t="str">
        <f t="shared" si="42"/>
        <v>” (記号)</v>
      </c>
      <c r="H576" s="7">
        <f t="shared" si="40"/>
        <v>2</v>
      </c>
      <c r="I576" s="7">
        <f t="shared" si="41"/>
        <v>1</v>
      </c>
      <c r="J576" s="9">
        <v>42</v>
      </c>
      <c r="K576" s="10">
        <f t="shared" si="43"/>
        <v>3.7376696182833684</v>
      </c>
      <c r="L576" s="10">
        <f t="shared" si="44"/>
        <v>7.4753392365667368</v>
      </c>
    </row>
    <row r="577" spans="1:12">
      <c r="A577" s="1" t="s">
        <v>2679</v>
      </c>
      <c r="B577" s="4">
        <v>2</v>
      </c>
      <c r="D577" s="1" t="s">
        <v>1512</v>
      </c>
      <c r="E577" s="4">
        <v>1</v>
      </c>
      <c r="G577" s="7" t="str">
        <f t="shared" si="42"/>
        <v>まぁ (感動詞)</v>
      </c>
      <c r="H577" s="7">
        <f t="shared" si="40"/>
        <v>2</v>
      </c>
      <c r="I577" s="7">
        <f t="shared" si="41"/>
        <v>2</v>
      </c>
      <c r="J577" s="9">
        <v>42</v>
      </c>
      <c r="K577" s="10">
        <f t="shared" si="43"/>
        <v>3.044522437723423</v>
      </c>
      <c r="L577" s="10">
        <f t="shared" si="44"/>
        <v>6.089044875446846</v>
      </c>
    </row>
    <row r="578" spans="1:12">
      <c r="A578" s="1" t="s">
        <v>2738</v>
      </c>
      <c r="B578" s="4">
        <v>2</v>
      </c>
      <c r="D578" s="1" t="s">
        <v>1514</v>
      </c>
      <c r="E578" s="4">
        <v>1</v>
      </c>
      <c r="G578" s="7" t="str">
        <f t="shared" si="42"/>
        <v>全く (副詞)</v>
      </c>
      <c r="H578" s="7">
        <f t="shared" si="40"/>
        <v>2</v>
      </c>
      <c r="I578" s="7">
        <f t="shared" si="41"/>
        <v>2</v>
      </c>
      <c r="J578" s="9">
        <v>42</v>
      </c>
      <c r="K578" s="10">
        <f t="shared" si="43"/>
        <v>3.044522437723423</v>
      </c>
      <c r="L578" s="10">
        <f t="shared" si="44"/>
        <v>6.089044875446846</v>
      </c>
    </row>
    <row r="579" spans="1:12">
      <c r="A579" s="1" t="s">
        <v>2676</v>
      </c>
      <c r="B579" s="4">
        <v>2</v>
      </c>
      <c r="D579" s="1" t="s">
        <v>1516</v>
      </c>
      <c r="E579" s="4">
        <v>1</v>
      </c>
      <c r="G579" s="7" t="str">
        <f t="shared" si="42"/>
        <v>ほど (助詞)</v>
      </c>
      <c r="H579" s="7">
        <f t="shared" si="40"/>
        <v>2</v>
      </c>
      <c r="I579" s="7">
        <f t="shared" si="41"/>
        <v>2</v>
      </c>
      <c r="J579" s="9">
        <v>42</v>
      </c>
      <c r="K579" s="10">
        <f t="shared" si="43"/>
        <v>3.044522437723423</v>
      </c>
      <c r="L579" s="10">
        <f t="shared" si="44"/>
        <v>6.089044875446846</v>
      </c>
    </row>
    <row r="580" spans="1:12">
      <c r="A580" s="1" t="s">
        <v>2694</v>
      </c>
      <c r="B580" s="4">
        <v>2</v>
      </c>
      <c r="D580" s="1" t="s">
        <v>1517</v>
      </c>
      <c r="E580" s="4">
        <v>1</v>
      </c>
      <c r="G580" s="7" t="str">
        <f t="shared" si="42"/>
        <v>ものの (助詞)</v>
      </c>
      <c r="H580" s="7">
        <f t="shared" si="40"/>
        <v>2</v>
      </c>
      <c r="I580" s="7">
        <f t="shared" si="41"/>
        <v>2</v>
      </c>
      <c r="J580" s="9">
        <v>42</v>
      </c>
      <c r="K580" s="10">
        <f t="shared" si="43"/>
        <v>3.044522437723423</v>
      </c>
      <c r="L580" s="10">
        <f t="shared" si="44"/>
        <v>6.089044875446846</v>
      </c>
    </row>
    <row r="581" spans="1:12">
      <c r="A581" s="1" t="s">
        <v>2686</v>
      </c>
      <c r="B581" s="4">
        <v>2</v>
      </c>
      <c r="D581" s="1" t="s">
        <v>1521</v>
      </c>
      <c r="E581" s="4">
        <v>1</v>
      </c>
      <c r="G581" s="7" t="str">
        <f t="shared" si="42"/>
        <v>まま (名詞)</v>
      </c>
      <c r="H581" s="7">
        <f t="shared" ref="H581:H644" si="45">VLOOKUP(G581,A:B,2,FALSE)</f>
        <v>2</v>
      </c>
      <c r="I581" s="7">
        <f t="shared" ref="I581:I644" si="46">VLOOKUP(G581,D:E,2,FALSE)</f>
        <v>2</v>
      </c>
      <c r="J581" s="9">
        <v>42</v>
      </c>
      <c r="K581" s="10">
        <f t="shared" si="43"/>
        <v>3.044522437723423</v>
      </c>
      <c r="L581" s="10">
        <f t="shared" si="44"/>
        <v>6.089044875446846</v>
      </c>
    </row>
    <row r="582" spans="1:12">
      <c r="A582" s="1" t="s">
        <v>2698</v>
      </c>
      <c r="B582" s="4">
        <v>2</v>
      </c>
      <c r="D582" s="1" t="s">
        <v>1524</v>
      </c>
      <c r="E582" s="4">
        <v>1</v>
      </c>
      <c r="G582" s="7" t="str">
        <f t="shared" ref="G582:G645" si="47">A582</f>
        <v>やすい (形容詞)</v>
      </c>
      <c r="H582" s="7">
        <f t="shared" si="45"/>
        <v>2</v>
      </c>
      <c r="I582" s="7">
        <f t="shared" si="46"/>
        <v>2</v>
      </c>
      <c r="J582" s="9">
        <v>42</v>
      </c>
      <c r="K582" s="10">
        <f t="shared" ref="K582:K645" si="48">LN(J582/I582)</f>
        <v>3.044522437723423</v>
      </c>
      <c r="L582" s="10">
        <f t="shared" ref="L582:L645" si="49">H582*K582</f>
        <v>6.089044875446846</v>
      </c>
    </row>
    <row r="583" spans="1:12">
      <c r="A583" s="1" t="s">
        <v>2534</v>
      </c>
      <c r="B583" s="4">
        <v>2</v>
      </c>
      <c r="D583" s="1" t="s">
        <v>1527</v>
      </c>
      <c r="E583" s="4">
        <v>1</v>
      </c>
      <c r="G583" s="7" t="str">
        <f t="shared" si="47"/>
        <v>８ (名詞)</v>
      </c>
      <c r="H583" s="7">
        <f t="shared" si="45"/>
        <v>2</v>
      </c>
      <c r="I583" s="7">
        <f t="shared" si="46"/>
        <v>2</v>
      </c>
      <c r="J583" s="9">
        <v>42</v>
      </c>
      <c r="K583" s="10">
        <f t="shared" si="48"/>
        <v>3.044522437723423</v>
      </c>
      <c r="L583" s="10">
        <f t="shared" si="49"/>
        <v>6.089044875446846</v>
      </c>
    </row>
    <row r="584" spans="1:12">
      <c r="A584" s="1" t="s">
        <v>2689</v>
      </c>
      <c r="B584" s="4">
        <v>2</v>
      </c>
      <c r="D584" s="1" t="s">
        <v>1529</v>
      </c>
      <c r="E584" s="4">
        <v>1</v>
      </c>
      <c r="G584" s="7" t="str">
        <f t="shared" si="47"/>
        <v>もう一度 (副詞)</v>
      </c>
      <c r="H584" s="7">
        <f t="shared" si="45"/>
        <v>2</v>
      </c>
      <c r="I584" s="7">
        <f t="shared" si="46"/>
        <v>2</v>
      </c>
      <c r="J584" s="9">
        <v>42</v>
      </c>
      <c r="K584" s="10">
        <f t="shared" si="48"/>
        <v>3.044522437723423</v>
      </c>
      <c r="L584" s="10">
        <f t="shared" si="49"/>
        <v>6.089044875446846</v>
      </c>
    </row>
    <row r="585" spans="1:12">
      <c r="A585" s="1" t="s">
        <v>2721</v>
      </c>
      <c r="B585" s="4">
        <v>2</v>
      </c>
      <c r="D585" s="1" t="s">
        <v>1532</v>
      </c>
      <c r="E585" s="4">
        <v>1</v>
      </c>
      <c r="G585" s="7" t="str">
        <f t="shared" si="47"/>
        <v>過ぎる (動詞)</v>
      </c>
      <c r="H585" s="7">
        <f t="shared" si="45"/>
        <v>2</v>
      </c>
      <c r="I585" s="7">
        <f t="shared" si="46"/>
        <v>2</v>
      </c>
      <c r="J585" s="9">
        <v>42</v>
      </c>
      <c r="K585" s="10">
        <f t="shared" si="48"/>
        <v>3.044522437723423</v>
      </c>
      <c r="L585" s="10">
        <f t="shared" si="49"/>
        <v>6.089044875446846</v>
      </c>
    </row>
    <row r="586" spans="1:12">
      <c r="A586" s="1" t="s">
        <v>2500</v>
      </c>
      <c r="B586" s="4">
        <v>2</v>
      </c>
      <c r="D586" s="1" t="s">
        <v>1537</v>
      </c>
      <c r="E586" s="4">
        <v>1</v>
      </c>
      <c r="G586" s="7" t="str">
        <f t="shared" si="47"/>
        <v>． (名詞)</v>
      </c>
      <c r="H586" s="7">
        <f t="shared" si="45"/>
        <v>2</v>
      </c>
      <c r="I586" s="7">
        <f t="shared" si="46"/>
        <v>1</v>
      </c>
      <c r="J586" s="9">
        <v>42</v>
      </c>
      <c r="K586" s="10">
        <f t="shared" si="48"/>
        <v>3.7376696182833684</v>
      </c>
      <c r="L586" s="10">
        <f t="shared" si="49"/>
        <v>7.4753392365667368</v>
      </c>
    </row>
    <row r="587" spans="1:12">
      <c r="A587" s="1" t="s">
        <v>2649</v>
      </c>
      <c r="B587" s="4">
        <v>2</v>
      </c>
      <c r="D587" s="1" t="s">
        <v>1540</v>
      </c>
      <c r="E587" s="4">
        <v>1</v>
      </c>
      <c r="G587" s="7" t="str">
        <f t="shared" si="47"/>
        <v>なんと (副詞)</v>
      </c>
      <c r="H587" s="7">
        <f t="shared" si="45"/>
        <v>2</v>
      </c>
      <c r="I587" s="7">
        <f t="shared" si="46"/>
        <v>2</v>
      </c>
      <c r="J587" s="9">
        <v>42</v>
      </c>
      <c r="K587" s="10">
        <f t="shared" si="48"/>
        <v>3.044522437723423</v>
      </c>
      <c r="L587" s="10">
        <f t="shared" si="49"/>
        <v>6.089044875446846</v>
      </c>
    </row>
    <row r="588" spans="1:12">
      <c r="A588" s="1" t="s">
        <v>2688</v>
      </c>
      <c r="B588" s="4">
        <v>2</v>
      </c>
      <c r="D588" s="1" t="s">
        <v>1545</v>
      </c>
      <c r="E588" s="4">
        <v>1</v>
      </c>
      <c r="G588" s="7" t="str">
        <f t="shared" si="47"/>
        <v>もう (副詞)</v>
      </c>
      <c r="H588" s="7">
        <f t="shared" si="45"/>
        <v>2</v>
      </c>
      <c r="I588" s="7">
        <f t="shared" si="46"/>
        <v>2</v>
      </c>
      <c r="J588" s="9">
        <v>42</v>
      </c>
      <c r="K588" s="10">
        <f t="shared" si="48"/>
        <v>3.044522437723423</v>
      </c>
      <c r="L588" s="10">
        <f t="shared" si="49"/>
        <v>6.089044875446846</v>
      </c>
    </row>
    <row r="589" spans="1:12">
      <c r="A589" s="1" t="s">
        <v>2591</v>
      </c>
      <c r="B589" s="4">
        <v>2</v>
      </c>
      <c r="D589" s="1" t="s">
        <v>1556</v>
      </c>
      <c r="E589" s="4">
        <v>1</v>
      </c>
      <c r="G589" s="7" t="str">
        <f t="shared" si="47"/>
        <v>すぐに (副詞)</v>
      </c>
      <c r="H589" s="7">
        <f t="shared" si="45"/>
        <v>2</v>
      </c>
      <c r="I589" s="7">
        <f t="shared" si="46"/>
        <v>2</v>
      </c>
      <c r="J589" s="9">
        <v>42</v>
      </c>
      <c r="K589" s="10">
        <f t="shared" si="48"/>
        <v>3.044522437723423</v>
      </c>
      <c r="L589" s="10">
        <f t="shared" si="49"/>
        <v>6.089044875446846</v>
      </c>
    </row>
    <row r="590" spans="1:12">
      <c r="A590" s="1" t="s">
        <v>2640</v>
      </c>
      <c r="B590" s="4">
        <v>2</v>
      </c>
      <c r="D590" s="1" t="s">
        <v>1557</v>
      </c>
      <c r="E590" s="4">
        <v>1</v>
      </c>
      <c r="G590" s="7" t="str">
        <f t="shared" si="47"/>
        <v>ともかく (副詞)</v>
      </c>
      <c r="H590" s="7">
        <f t="shared" si="45"/>
        <v>2</v>
      </c>
      <c r="I590" s="7">
        <f t="shared" si="46"/>
        <v>2</v>
      </c>
      <c r="J590" s="9">
        <v>42</v>
      </c>
      <c r="K590" s="10">
        <f t="shared" si="48"/>
        <v>3.044522437723423</v>
      </c>
      <c r="L590" s="10">
        <f t="shared" si="49"/>
        <v>6.089044875446846</v>
      </c>
    </row>
    <row r="591" spans="1:12">
      <c r="A591" s="1" t="s">
        <v>2642</v>
      </c>
      <c r="B591" s="4">
        <v>2</v>
      </c>
      <c r="D591" s="1" t="s">
        <v>1561</v>
      </c>
      <c r="E591" s="4">
        <v>1</v>
      </c>
      <c r="G591" s="7" t="str">
        <f t="shared" si="47"/>
        <v>なあ (助詞)</v>
      </c>
      <c r="H591" s="7">
        <f t="shared" si="45"/>
        <v>2</v>
      </c>
      <c r="I591" s="7">
        <f t="shared" si="46"/>
        <v>2</v>
      </c>
      <c r="J591" s="9">
        <v>42</v>
      </c>
      <c r="K591" s="10">
        <f t="shared" si="48"/>
        <v>3.044522437723423</v>
      </c>
      <c r="L591" s="10">
        <f t="shared" si="49"/>
        <v>6.089044875446846</v>
      </c>
    </row>
    <row r="592" spans="1:12">
      <c r="A592" s="1" t="s">
        <v>2545</v>
      </c>
      <c r="B592" s="4">
        <v>2</v>
      </c>
      <c r="D592" s="1" t="s">
        <v>1564</v>
      </c>
      <c r="E592" s="4">
        <v>1</v>
      </c>
      <c r="G592" s="7" t="str">
        <f t="shared" si="47"/>
        <v>いかが (副詞)</v>
      </c>
      <c r="H592" s="7">
        <f t="shared" si="45"/>
        <v>2</v>
      </c>
      <c r="I592" s="7">
        <f t="shared" si="46"/>
        <v>2</v>
      </c>
      <c r="J592" s="9">
        <v>42</v>
      </c>
      <c r="K592" s="10">
        <f t="shared" si="48"/>
        <v>3.044522437723423</v>
      </c>
      <c r="L592" s="10">
        <f t="shared" si="49"/>
        <v>6.089044875446846</v>
      </c>
    </row>
    <row r="593" spans="1:12">
      <c r="A593" s="1" t="s">
        <v>2639</v>
      </c>
      <c r="B593" s="4">
        <v>2</v>
      </c>
      <c r="D593" s="1" t="s">
        <v>1566</v>
      </c>
      <c r="E593" s="4">
        <v>1</v>
      </c>
      <c r="G593" s="7" t="str">
        <f t="shared" si="47"/>
        <v>とも (助詞)</v>
      </c>
      <c r="H593" s="7">
        <f t="shared" si="45"/>
        <v>2</v>
      </c>
      <c r="I593" s="7">
        <f t="shared" si="46"/>
        <v>2</v>
      </c>
      <c r="J593" s="9">
        <v>42</v>
      </c>
      <c r="K593" s="10">
        <f t="shared" si="48"/>
        <v>3.044522437723423</v>
      </c>
      <c r="L593" s="10">
        <f t="shared" si="49"/>
        <v>6.089044875446846</v>
      </c>
    </row>
    <row r="594" spans="1:12">
      <c r="A594" s="1" t="s">
        <v>2724</v>
      </c>
      <c r="B594" s="4">
        <v>2</v>
      </c>
      <c r="D594" s="1" t="s">
        <v>1567</v>
      </c>
      <c r="E594" s="4">
        <v>1</v>
      </c>
      <c r="G594" s="7" t="str">
        <f t="shared" si="47"/>
        <v>近 (接頭詞)</v>
      </c>
      <c r="H594" s="7">
        <f t="shared" si="45"/>
        <v>2</v>
      </c>
      <c r="I594" s="7">
        <f t="shared" si="46"/>
        <v>1</v>
      </c>
      <c r="J594" s="9">
        <v>42</v>
      </c>
      <c r="K594" s="10">
        <f t="shared" si="48"/>
        <v>3.7376696182833684</v>
      </c>
      <c r="L594" s="10">
        <f t="shared" si="49"/>
        <v>7.4753392365667368</v>
      </c>
    </row>
    <row r="595" spans="1:12">
      <c r="A595" s="1" t="s">
        <v>2755</v>
      </c>
      <c r="B595" s="4">
        <v>2</v>
      </c>
      <c r="D595" s="1" t="s">
        <v>1569</v>
      </c>
      <c r="E595" s="4">
        <v>1</v>
      </c>
      <c r="G595" s="7" t="str">
        <f t="shared" si="47"/>
        <v>本当に (副詞)</v>
      </c>
      <c r="H595" s="7">
        <f t="shared" si="45"/>
        <v>2</v>
      </c>
      <c r="I595" s="7">
        <f t="shared" si="46"/>
        <v>2</v>
      </c>
      <c r="J595" s="9">
        <v>42</v>
      </c>
      <c r="K595" s="10">
        <f t="shared" si="48"/>
        <v>3.044522437723423</v>
      </c>
      <c r="L595" s="10">
        <f t="shared" si="49"/>
        <v>6.089044875446846</v>
      </c>
    </row>
    <row r="596" spans="1:12">
      <c r="A596" s="1" t="s">
        <v>2562</v>
      </c>
      <c r="B596" s="4">
        <v>2</v>
      </c>
      <c r="D596" s="1" t="s">
        <v>1573</v>
      </c>
      <c r="E596" s="4">
        <v>1</v>
      </c>
      <c r="G596" s="7" t="str">
        <f t="shared" si="47"/>
        <v>きちんと (副詞)</v>
      </c>
      <c r="H596" s="7">
        <f t="shared" si="45"/>
        <v>2</v>
      </c>
      <c r="I596" s="7">
        <f t="shared" si="46"/>
        <v>2</v>
      </c>
      <c r="J596" s="9">
        <v>42</v>
      </c>
      <c r="K596" s="10">
        <f t="shared" si="48"/>
        <v>3.044522437723423</v>
      </c>
      <c r="L596" s="10">
        <f t="shared" si="49"/>
        <v>6.089044875446846</v>
      </c>
    </row>
    <row r="597" spans="1:12">
      <c r="A597" s="1" t="s">
        <v>2590</v>
      </c>
      <c r="B597" s="4">
        <v>2</v>
      </c>
      <c r="D597" s="1" t="s">
        <v>1576</v>
      </c>
      <c r="E597" s="4">
        <v>1</v>
      </c>
      <c r="G597" s="7" t="str">
        <f t="shared" si="47"/>
        <v>すぐ (副詞)</v>
      </c>
      <c r="H597" s="7">
        <f t="shared" si="45"/>
        <v>2</v>
      </c>
      <c r="I597" s="7">
        <f t="shared" si="46"/>
        <v>2</v>
      </c>
      <c r="J597" s="9">
        <v>42</v>
      </c>
      <c r="K597" s="10">
        <f t="shared" si="48"/>
        <v>3.044522437723423</v>
      </c>
      <c r="L597" s="10">
        <f t="shared" si="49"/>
        <v>6.089044875446846</v>
      </c>
    </row>
    <row r="598" spans="1:12">
      <c r="A598" s="1" t="s">
        <v>2696</v>
      </c>
      <c r="B598" s="4">
        <v>2</v>
      </c>
      <c r="D598" s="1" t="s">
        <v>1580</v>
      </c>
      <c r="E598" s="4">
        <v>1</v>
      </c>
      <c r="G598" s="7" t="str">
        <f t="shared" si="47"/>
        <v>もらえる (動詞)</v>
      </c>
      <c r="H598" s="7">
        <f t="shared" si="45"/>
        <v>2</v>
      </c>
      <c r="I598" s="7">
        <f t="shared" si="46"/>
        <v>2</v>
      </c>
      <c r="J598" s="9">
        <v>42</v>
      </c>
      <c r="K598" s="10">
        <f t="shared" si="48"/>
        <v>3.044522437723423</v>
      </c>
      <c r="L598" s="10">
        <f t="shared" si="49"/>
        <v>6.089044875446846</v>
      </c>
    </row>
    <row r="599" spans="1:12">
      <c r="A599" s="1" t="s">
        <v>2742</v>
      </c>
      <c r="B599" s="4">
        <v>2</v>
      </c>
      <c r="D599" s="1" t="s">
        <v>1583</v>
      </c>
      <c r="E599" s="4">
        <v>1</v>
      </c>
      <c r="G599" s="7" t="str">
        <f t="shared" si="47"/>
        <v>大きな (連体詞)</v>
      </c>
      <c r="H599" s="7">
        <f t="shared" si="45"/>
        <v>2</v>
      </c>
      <c r="I599" s="7">
        <f t="shared" si="46"/>
        <v>2</v>
      </c>
      <c r="J599" s="9">
        <v>42</v>
      </c>
      <c r="K599" s="10">
        <f t="shared" si="48"/>
        <v>3.044522437723423</v>
      </c>
      <c r="L599" s="10">
        <f t="shared" si="49"/>
        <v>6.089044875446846</v>
      </c>
    </row>
    <row r="600" spans="1:12">
      <c r="A600" s="1" t="s">
        <v>2513</v>
      </c>
      <c r="B600" s="4">
        <v>2</v>
      </c>
      <c r="D600" s="1" t="s">
        <v>1584</v>
      </c>
      <c r="E600" s="4">
        <v>1</v>
      </c>
      <c r="G600" s="7" t="str">
        <f t="shared" si="47"/>
        <v>／ (記号)</v>
      </c>
      <c r="H600" s="7">
        <f t="shared" si="45"/>
        <v>2</v>
      </c>
      <c r="I600" s="7">
        <f t="shared" si="46"/>
        <v>2</v>
      </c>
      <c r="J600" s="9">
        <v>42</v>
      </c>
      <c r="K600" s="10">
        <f t="shared" si="48"/>
        <v>3.044522437723423</v>
      </c>
      <c r="L600" s="10">
        <f t="shared" si="49"/>
        <v>6.089044875446846</v>
      </c>
    </row>
    <row r="601" spans="1:12">
      <c r="A601" s="1" t="s">
        <v>2521</v>
      </c>
      <c r="B601" s="4">
        <v>2</v>
      </c>
      <c r="D601" s="1" t="s">
        <v>1585</v>
      </c>
      <c r="E601" s="4">
        <v>1</v>
      </c>
      <c r="G601" s="7" t="str">
        <f t="shared" si="47"/>
        <v>○ (記号)</v>
      </c>
      <c r="H601" s="7">
        <f t="shared" si="45"/>
        <v>2</v>
      </c>
      <c r="I601" s="7">
        <f t="shared" si="46"/>
        <v>1</v>
      </c>
      <c r="J601" s="9">
        <v>42</v>
      </c>
      <c r="K601" s="10">
        <f t="shared" si="48"/>
        <v>3.7376696182833684</v>
      </c>
      <c r="L601" s="10">
        <f t="shared" si="49"/>
        <v>7.4753392365667368</v>
      </c>
    </row>
    <row r="602" spans="1:12">
      <c r="A602" s="1" t="s">
        <v>2523</v>
      </c>
      <c r="B602" s="4">
        <v>2</v>
      </c>
      <c r="D602" s="1" t="s">
        <v>1587</v>
      </c>
      <c r="E602" s="4">
        <v>1</v>
      </c>
      <c r="G602" s="7" t="str">
        <f t="shared" si="47"/>
        <v>★ (記号)</v>
      </c>
      <c r="H602" s="7">
        <f t="shared" si="45"/>
        <v>2</v>
      </c>
      <c r="I602" s="7">
        <f t="shared" si="46"/>
        <v>1</v>
      </c>
      <c r="J602" s="9">
        <v>42</v>
      </c>
      <c r="K602" s="10">
        <f t="shared" si="48"/>
        <v>3.7376696182833684</v>
      </c>
      <c r="L602" s="10">
        <f t="shared" si="49"/>
        <v>7.4753392365667368</v>
      </c>
    </row>
    <row r="603" spans="1:12">
      <c r="A603" s="1" t="s">
        <v>2684</v>
      </c>
      <c r="B603" s="4">
        <v>2</v>
      </c>
      <c r="D603" s="1" t="s">
        <v>1589</v>
      </c>
      <c r="E603" s="4">
        <v>1</v>
      </c>
      <c r="G603" s="7" t="str">
        <f t="shared" si="47"/>
        <v>まだ (副詞)</v>
      </c>
      <c r="H603" s="7">
        <f t="shared" si="45"/>
        <v>2</v>
      </c>
      <c r="I603" s="7">
        <f t="shared" si="46"/>
        <v>2</v>
      </c>
      <c r="J603" s="9">
        <v>42</v>
      </c>
      <c r="K603" s="10">
        <f t="shared" si="48"/>
        <v>3.044522437723423</v>
      </c>
      <c r="L603" s="10">
        <f t="shared" si="49"/>
        <v>6.089044875446846</v>
      </c>
    </row>
    <row r="604" spans="1:12">
      <c r="A604" s="1" t="s">
        <v>2695</v>
      </c>
      <c r="B604" s="4">
        <v>2</v>
      </c>
      <c r="D604" s="1" t="s">
        <v>1593</v>
      </c>
      <c r="E604" s="4">
        <v>1</v>
      </c>
      <c r="G604" s="7" t="str">
        <f t="shared" si="47"/>
        <v>もらう (動詞)</v>
      </c>
      <c r="H604" s="7">
        <f t="shared" si="45"/>
        <v>2</v>
      </c>
      <c r="I604" s="7">
        <f t="shared" si="46"/>
        <v>2</v>
      </c>
      <c r="J604" s="9">
        <v>42</v>
      </c>
      <c r="K604" s="10">
        <f t="shared" si="48"/>
        <v>3.044522437723423</v>
      </c>
      <c r="L604" s="10">
        <f t="shared" si="49"/>
        <v>6.089044875446846</v>
      </c>
    </row>
    <row r="605" spans="1:12">
      <c r="A605" s="1" t="s">
        <v>2537</v>
      </c>
      <c r="B605" s="4">
        <v>2</v>
      </c>
      <c r="D605" s="1" t="s">
        <v>1597</v>
      </c>
      <c r="E605" s="4">
        <v>1</v>
      </c>
      <c r="G605" s="7" t="str">
        <f t="shared" si="47"/>
        <v>ｗ (記号)</v>
      </c>
      <c r="H605" s="7">
        <f t="shared" si="45"/>
        <v>2</v>
      </c>
      <c r="I605" s="7">
        <f t="shared" si="46"/>
        <v>1</v>
      </c>
      <c r="J605" s="9">
        <v>42</v>
      </c>
      <c r="K605" s="10">
        <f t="shared" si="48"/>
        <v>3.7376696182833684</v>
      </c>
      <c r="L605" s="10">
        <f t="shared" si="49"/>
        <v>7.4753392365667368</v>
      </c>
    </row>
    <row r="606" spans="1:12">
      <c r="A606" s="1" t="s">
        <v>2540</v>
      </c>
      <c r="B606" s="4">
        <v>2</v>
      </c>
      <c r="D606" s="1" t="s">
        <v>1598</v>
      </c>
      <c r="E606" s="4">
        <v>1</v>
      </c>
      <c r="G606" s="7" t="str">
        <f t="shared" si="47"/>
        <v>あらかじめ (副詞)</v>
      </c>
      <c r="H606" s="7">
        <f t="shared" si="45"/>
        <v>2</v>
      </c>
      <c r="I606" s="7">
        <f t="shared" si="46"/>
        <v>2</v>
      </c>
      <c r="J606" s="9">
        <v>42</v>
      </c>
      <c r="K606" s="10">
        <f t="shared" si="48"/>
        <v>3.044522437723423</v>
      </c>
      <c r="L606" s="10">
        <f t="shared" si="49"/>
        <v>6.089044875446846</v>
      </c>
    </row>
    <row r="607" spans="1:12">
      <c r="A607" s="1" t="s">
        <v>2594</v>
      </c>
      <c r="B607" s="4">
        <v>2</v>
      </c>
      <c r="D607" s="1" t="s">
        <v>1602</v>
      </c>
      <c r="E607" s="4">
        <v>1</v>
      </c>
      <c r="G607" s="7" t="str">
        <f t="shared" si="47"/>
        <v>ずっと (副詞)</v>
      </c>
      <c r="H607" s="7">
        <f t="shared" si="45"/>
        <v>2</v>
      </c>
      <c r="I607" s="7">
        <f t="shared" si="46"/>
        <v>2</v>
      </c>
      <c r="J607" s="9">
        <v>42</v>
      </c>
      <c r="K607" s="10">
        <f t="shared" si="48"/>
        <v>3.044522437723423</v>
      </c>
      <c r="L607" s="10">
        <f t="shared" si="49"/>
        <v>6.089044875446846</v>
      </c>
    </row>
    <row r="608" spans="1:12">
      <c r="A608" s="1" t="s">
        <v>2595</v>
      </c>
      <c r="B608" s="4">
        <v>2</v>
      </c>
      <c r="D608" s="1" t="s">
        <v>1607</v>
      </c>
      <c r="E608" s="4">
        <v>1</v>
      </c>
      <c r="G608" s="7" t="str">
        <f t="shared" si="47"/>
        <v>すでに (副詞)</v>
      </c>
      <c r="H608" s="7">
        <f t="shared" si="45"/>
        <v>2</v>
      </c>
      <c r="I608" s="7">
        <f t="shared" si="46"/>
        <v>2</v>
      </c>
      <c r="J608" s="9">
        <v>42</v>
      </c>
      <c r="K608" s="10">
        <f t="shared" si="48"/>
        <v>3.044522437723423</v>
      </c>
      <c r="L608" s="10">
        <f t="shared" si="49"/>
        <v>6.089044875446846</v>
      </c>
    </row>
    <row r="609" spans="1:12">
      <c r="A609" s="1" t="s">
        <v>2533</v>
      </c>
      <c r="B609" s="4">
        <v>2</v>
      </c>
      <c r="D609" s="1" t="s">
        <v>1608</v>
      </c>
      <c r="E609" s="4">
        <v>1</v>
      </c>
      <c r="G609" s="7" t="str">
        <f t="shared" si="47"/>
        <v>７ (名詞)</v>
      </c>
      <c r="H609" s="7">
        <f t="shared" si="45"/>
        <v>2</v>
      </c>
      <c r="I609" s="7">
        <f t="shared" si="46"/>
        <v>1</v>
      </c>
      <c r="J609" s="9">
        <v>42</v>
      </c>
      <c r="K609" s="10">
        <f t="shared" si="48"/>
        <v>3.7376696182833684</v>
      </c>
      <c r="L609" s="10">
        <f t="shared" si="49"/>
        <v>7.4753392365667368</v>
      </c>
    </row>
    <row r="610" spans="1:12">
      <c r="A610" s="1" t="s">
        <v>2674</v>
      </c>
      <c r="B610" s="4">
        <v>2</v>
      </c>
      <c r="D610" s="1" t="s">
        <v>1611</v>
      </c>
      <c r="E610" s="4">
        <v>1</v>
      </c>
      <c r="G610" s="7" t="str">
        <f t="shared" si="47"/>
        <v>べし (助動詞)</v>
      </c>
      <c r="H610" s="7">
        <f t="shared" si="45"/>
        <v>2</v>
      </c>
      <c r="I610" s="7">
        <f t="shared" si="46"/>
        <v>1</v>
      </c>
      <c r="J610" s="9">
        <v>42</v>
      </c>
      <c r="K610" s="10">
        <f t="shared" si="48"/>
        <v>3.7376696182833684</v>
      </c>
      <c r="L610" s="10">
        <f t="shared" si="49"/>
        <v>7.4753392365667368</v>
      </c>
    </row>
    <row r="611" spans="1:12">
      <c r="A611" s="1" t="s">
        <v>1401</v>
      </c>
      <c r="B611" s="4">
        <v>1</v>
      </c>
      <c r="D611" s="1" t="s">
        <v>1613</v>
      </c>
      <c r="E611" s="4">
        <v>1</v>
      </c>
      <c r="G611" s="7" t="str">
        <f t="shared" si="47"/>
        <v>違う (動詞)</v>
      </c>
      <c r="H611" s="7">
        <f t="shared" si="45"/>
        <v>1</v>
      </c>
      <c r="I611" s="7">
        <f t="shared" si="46"/>
        <v>1</v>
      </c>
      <c r="J611" s="9">
        <v>42</v>
      </c>
      <c r="K611" s="10">
        <f t="shared" si="48"/>
        <v>3.7376696182833684</v>
      </c>
      <c r="L611" s="10">
        <f t="shared" si="49"/>
        <v>3.7376696182833684</v>
      </c>
    </row>
    <row r="612" spans="1:12">
      <c r="A612" s="1" t="s">
        <v>1415</v>
      </c>
      <c r="B612" s="4">
        <v>1</v>
      </c>
      <c r="D612" s="1" t="s">
        <v>1616</v>
      </c>
      <c r="E612" s="4">
        <v>1</v>
      </c>
      <c r="G612" s="7" t="str">
        <f t="shared" si="47"/>
        <v>相応 (名詞)</v>
      </c>
      <c r="H612" s="7">
        <f t="shared" si="45"/>
        <v>1</v>
      </c>
      <c r="I612" s="7">
        <f t="shared" si="46"/>
        <v>1</v>
      </c>
      <c r="J612" s="9">
        <v>42</v>
      </c>
      <c r="K612" s="10">
        <f t="shared" si="48"/>
        <v>3.7376696182833684</v>
      </c>
      <c r="L612" s="10">
        <f t="shared" si="49"/>
        <v>3.7376696182833684</v>
      </c>
    </row>
    <row r="613" spans="1:12">
      <c r="A613" s="1" t="s">
        <v>1417</v>
      </c>
      <c r="B613" s="4">
        <v>1</v>
      </c>
      <c r="D613" s="1" t="s">
        <v>1617</v>
      </c>
      <c r="E613" s="4">
        <v>1</v>
      </c>
      <c r="G613" s="7" t="str">
        <f t="shared" si="47"/>
        <v>直ぐ (名詞)</v>
      </c>
      <c r="H613" s="7">
        <f t="shared" si="45"/>
        <v>1</v>
      </c>
      <c r="I613" s="7">
        <f t="shared" si="46"/>
        <v>1</v>
      </c>
      <c r="J613" s="9">
        <v>42</v>
      </c>
      <c r="K613" s="10">
        <f t="shared" si="48"/>
        <v>3.7376696182833684</v>
      </c>
      <c r="L613" s="10">
        <f t="shared" si="49"/>
        <v>3.7376696182833684</v>
      </c>
    </row>
    <row r="614" spans="1:12">
      <c r="A614" s="1" t="s">
        <v>1423</v>
      </c>
      <c r="B614" s="4">
        <v>1</v>
      </c>
      <c r="D614" s="1" t="s">
        <v>1622</v>
      </c>
      <c r="E614" s="4">
        <v>1</v>
      </c>
      <c r="G614" s="7" t="str">
        <f t="shared" si="47"/>
        <v>あわび (名詞)</v>
      </c>
      <c r="H614" s="7">
        <f t="shared" si="45"/>
        <v>1</v>
      </c>
      <c r="I614" s="7">
        <f t="shared" si="46"/>
        <v>1</v>
      </c>
      <c r="J614" s="9">
        <v>42</v>
      </c>
      <c r="K614" s="10">
        <f t="shared" si="48"/>
        <v>3.7376696182833684</v>
      </c>
      <c r="L614" s="10">
        <f t="shared" si="49"/>
        <v>3.7376696182833684</v>
      </c>
    </row>
    <row r="615" spans="1:12">
      <c r="A615" s="1" t="s">
        <v>1424</v>
      </c>
      <c r="B615" s="4">
        <v>1</v>
      </c>
      <c r="D615" s="1" t="s">
        <v>1627</v>
      </c>
      <c r="E615" s="4">
        <v>1</v>
      </c>
      <c r="G615" s="7" t="str">
        <f t="shared" si="47"/>
        <v>いせえび (名詞)</v>
      </c>
      <c r="H615" s="7">
        <f t="shared" si="45"/>
        <v>1</v>
      </c>
      <c r="I615" s="7">
        <f t="shared" si="46"/>
        <v>1</v>
      </c>
      <c r="J615" s="9">
        <v>42</v>
      </c>
      <c r="K615" s="10">
        <f t="shared" si="48"/>
        <v>3.7376696182833684</v>
      </c>
      <c r="L615" s="10">
        <f t="shared" si="49"/>
        <v>3.7376696182833684</v>
      </c>
    </row>
    <row r="616" spans="1:12">
      <c r="A616" s="1" t="s">
        <v>1427</v>
      </c>
      <c r="B616" s="4">
        <v>1</v>
      </c>
      <c r="D616" s="1" t="s">
        <v>1628</v>
      </c>
      <c r="E616" s="4">
        <v>1</v>
      </c>
      <c r="G616" s="7" t="str">
        <f t="shared" si="47"/>
        <v>さざえ (名詞)</v>
      </c>
      <c r="H616" s="7">
        <f t="shared" si="45"/>
        <v>1</v>
      </c>
      <c r="I616" s="7">
        <f t="shared" si="46"/>
        <v>1</v>
      </c>
      <c r="J616" s="9">
        <v>42</v>
      </c>
      <c r="K616" s="10">
        <f t="shared" si="48"/>
        <v>3.7376696182833684</v>
      </c>
      <c r="L616" s="10">
        <f t="shared" si="49"/>
        <v>3.7376696182833684</v>
      </c>
    </row>
    <row r="617" spans="1:12">
      <c r="A617" s="1" t="s">
        <v>1430</v>
      </c>
      <c r="B617" s="4">
        <v>1</v>
      </c>
      <c r="D617" s="1" t="s">
        <v>1632</v>
      </c>
      <c r="E617" s="4">
        <v>1</v>
      </c>
      <c r="G617" s="7" t="str">
        <f t="shared" si="47"/>
        <v>なめる (動詞)</v>
      </c>
      <c r="H617" s="7">
        <f t="shared" si="45"/>
        <v>1</v>
      </c>
      <c r="I617" s="7">
        <f t="shared" si="46"/>
        <v>1</v>
      </c>
      <c r="J617" s="9">
        <v>42</v>
      </c>
      <c r="K617" s="10">
        <f t="shared" si="48"/>
        <v>3.7376696182833684</v>
      </c>
      <c r="L617" s="10">
        <f t="shared" si="49"/>
        <v>3.7376696182833684</v>
      </c>
    </row>
    <row r="618" spans="1:12">
      <c r="A618" s="1" t="s">
        <v>1433</v>
      </c>
      <c r="B618" s="4">
        <v>1</v>
      </c>
      <c r="D618" s="1" t="s">
        <v>1633</v>
      </c>
      <c r="E618" s="4">
        <v>1</v>
      </c>
      <c r="G618" s="7" t="str">
        <f t="shared" si="47"/>
        <v>一望 (名詞)</v>
      </c>
      <c r="H618" s="7">
        <f t="shared" si="45"/>
        <v>1</v>
      </c>
      <c r="I618" s="7">
        <f t="shared" si="46"/>
        <v>1</v>
      </c>
      <c r="J618" s="9">
        <v>42</v>
      </c>
      <c r="K618" s="10">
        <f t="shared" si="48"/>
        <v>3.7376696182833684</v>
      </c>
      <c r="L618" s="10">
        <f t="shared" si="49"/>
        <v>3.7376696182833684</v>
      </c>
    </row>
    <row r="619" spans="1:12">
      <c r="A619" s="1" t="s">
        <v>1436</v>
      </c>
      <c r="B619" s="4">
        <v>1</v>
      </c>
      <c r="D619" s="1" t="s">
        <v>1634</v>
      </c>
      <c r="E619" s="4">
        <v>1</v>
      </c>
      <c r="G619" s="7" t="str">
        <f t="shared" si="47"/>
        <v>見渡せる (動詞)</v>
      </c>
      <c r="H619" s="7">
        <f t="shared" si="45"/>
        <v>1</v>
      </c>
      <c r="I619" s="7">
        <f t="shared" si="46"/>
        <v>1</v>
      </c>
      <c r="J619" s="9">
        <v>42</v>
      </c>
      <c r="K619" s="10">
        <f t="shared" si="48"/>
        <v>3.7376696182833684</v>
      </c>
      <c r="L619" s="10">
        <f t="shared" si="49"/>
        <v>3.7376696182833684</v>
      </c>
    </row>
    <row r="620" spans="1:12">
      <c r="A620" s="1" t="s">
        <v>1440</v>
      </c>
      <c r="B620" s="4">
        <v>1</v>
      </c>
      <c r="D620" s="1" t="s">
        <v>1636</v>
      </c>
      <c r="E620" s="4">
        <v>1</v>
      </c>
      <c r="G620" s="7" t="str">
        <f t="shared" si="47"/>
        <v>先 (名詞)</v>
      </c>
      <c r="H620" s="7">
        <f t="shared" si="45"/>
        <v>1</v>
      </c>
      <c r="I620" s="7">
        <f t="shared" si="46"/>
        <v>1</v>
      </c>
      <c r="J620" s="9">
        <v>42</v>
      </c>
      <c r="K620" s="10">
        <f t="shared" si="48"/>
        <v>3.7376696182833684</v>
      </c>
      <c r="L620" s="10">
        <f t="shared" si="49"/>
        <v>3.7376696182833684</v>
      </c>
    </row>
    <row r="621" spans="1:12">
      <c r="A621" s="1" t="s">
        <v>1442</v>
      </c>
      <c r="B621" s="4">
        <v>1</v>
      </c>
      <c r="D621" s="1" t="s">
        <v>1637</v>
      </c>
      <c r="E621" s="4">
        <v>1</v>
      </c>
      <c r="G621" s="7" t="str">
        <f t="shared" si="47"/>
        <v>側 (名詞)</v>
      </c>
      <c r="H621" s="7">
        <f t="shared" si="45"/>
        <v>1</v>
      </c>
      <c r="I621" s="7">
        <f t="shared" si="46"/>
        <v>1</v>
      </c>
      <c r="J621" s="9">
        <v>42</v>
      </c>
      <c r="K621" s="10">
        <f t="shared" si="48"/>
        <v>3.7376696182833684</v>
      </c>
      <c r="L621" s="10">
        <f t="shared" si="49"/>
        <v>3.7376696182833684</v>
      </c>
    </row>
    <row r="622" spans="1:12">
      <c r="A622" s="1" t="s">
        <v>1446</v>
      </c>
      <c r="B622" s="4">
        <v>1</v>
      </c>
      <c r="D622" s="1" t="s">
        <v>1638</v>
      </c>
      <c r="E622" s="4">
        <v>1</v>
      </c>
      <c r="G622" s="7" t="str">
        <f t="shared" si="47"/>
        <v>茶 (名詞)</v>
      </c>
      <c r="H622" s="7">
        <f t="shared" si="45"/>
        <v>1</v>
      </c>
      <c r="I622" s="7">
        <f t="shared" si="46"/>
        <v>1</v>
      </c>
      <c r="J622" s="9">
        <v>42</v>
      </c>
      <c r="K622" s="10">
        <f t="shared" si="48"/>
        <v>3.7376696182833684</v>
      </c>
      <c r="L622" s="10">
        <f t="shared" si="49"/>
        <v>3.7376696182833684</v>
      </c>
    </row>
    <row r="623" spans="1:12">
      <c r="A623" s="1" t="s">
        <v>1450</v>
      </c>
      <c r="B623" s="4">
        <v>1</v>
      </c>
      <c r="D623" s="1" t="s">
        <v>1639</v>
      </c>
      <c r="E623" s="4">
        <v>1</v>
      </c>
      <c r="G623" s="7" t="str">
        <f t="shared" si="47"/>
        <v>付き (名詞)</v>
      </c>
      <c r="H623" s="7">
        <f t="shared" si="45"/>
        <v>1</v>
      </c>
      <c r="I623" s="7">
        <f t="shared" si="46"/>
        <v>1</v>
      </c>
      <c r="J623" s="9">
        <v>42</v>
      </c>
      <c r="K623" s="10">
        <f t="shared" si="48"/>
        <v>3.7376696182833684</v>
      </c>
      <c r="L623" s="10">
        <f t="shared" si="49"/>
        <v>3.7376696182833684</v>
      </c>
    </row>
    <row r="624" spans="1:12">
      <c r="A624" s="1" t="s">
        <v>1453</v>
      </c>
      <c r="B624" s="4">
        <v>1</v>
      </c>
      <c r="D624" s="1" t="s">
        <v>1640</v>
      </c>
      <c r="E624" s="4">
        <v>1</v>
      </c>
      <c r="G624" s="7" t="str">
        <f t="shared" si="47"/>
        <v>翌日 (名詞)</v>
      </c>
      <c r="H624" s="7">
        <f t="shared" si="45"/>
        <v>1</v>
      </c>
      <c r="I624" s="7">
        <f t="shared" si="46"/>
        <v>1</v>
      </c>
      <c r="J624" s="9">
        <v>42</v>
      </c>
      <c r="K624" s="10">
        <f t="shared" si="48"/>
        <v>3.7376696182833684</v>
      </c>
      <c r="L624" s="10">
        <f t="shared" si="49"/>
        <v>3.7376696182833684</v>
      </c>
    </row>
    <row r="625" spans="1:12">
      <c r="A625" s="1" t="s">
        <v>1458</v>
      </c>
      <c r="B625" s="4">
        <v>1</v>
      </c>
      <c r="D625" s="1" t="s">
        <v>1641</v>
      </c>
      <c r="E625" s="4">
        <v>1</v>
      </c>
      <c r="G625" s="7" t="str">
        <f t="shared" si="47"/>
        <v>２つ (名詞)</v>
      </c>
      <c r="H625" s="7">
        <f t="shared" si="45"/>
        <v>1</v>
      </c>
      <c r="I625" s="7">
        <f t="shared" si="46"/>
        <v>1</v>
      </c>
      <c r="J625" s="9">
        <v>42</v>
      </c>
      <c r="K625" s="10">
        <f t="shared" si="48"/>
        <v>3.7376696182833684</v>
      </c>
      <c r="L625" s="10">
        <f t="shared" si="49"/>
        <v>3.7376696182833684</v>
      </c>
    </row>
    <row r="626" spans="1:12">
      <c r="A626" s="1" t="s">
        <v>1459</v>
      </c>
      <c r="B626" s="4">
        <v>1</v>
      </c>
      <c r="D626" s="1" t="s">
        <v>1646</v>
      </c>
      <c r="E626" s="4">
        <v>1</v>
      </c>
      <c r="G626" s="7" t="str">
        <f t="shared" si="47"/>
        <v>３つ (名詞)</v>
      </c>
      <c r="H626" s="7">
        <f t="shared" si="45"/>
        <v>1</v>
      </c>
      <c r="I626" s="7">
        <f t="shared" si="46"/>
        <v>1</v>
      </c>
      <c r="J626" s="9">
        <v>42</v>
      </c>
      <c r="K626" s="10">
        <f t="shared" si="48"/>
        <v>3.7376696182833684</v>
      </c>
      <c r="L626" s="10">
        <f t="shared" si="49"/>
        <v>3.7376696182833684</v>
      </c>
    </row>
    <row r="627" spans="1:12">
      <c r="A627" s="1" t="s">
        <v>1463</v>
      </c>
      <c r="B627" s="4">
        <v>1</v>
      </c>
      <c r="D627" s="1" t="s">
        <v>1648</v>
      </c>
      <c r="E627" s="4">
        <v>1</v>
      </c>
      <c r="G627" s="7" t="str">
        <f t="shared" si="47"/>
        <v>お茶 (名詞)</v>
      </c>
      <c r="H627" s="7">
        <f t="shared" si="45"/>
        <v>1</v>
      </c>
      <c r="I627" s="7">
        <f t="shared" si="46"/>
        <v>1</v>
      </c>
      <c r="J627" s="9">
        <v>42</v>
      </c>
      <c r="K627" s="10">
        <f t="shared" si="48"/>
        <v>3.7376696182833684</v>
      </c>
      <c r="L627" s="10">
        <f t="shared" si="49"/>
        <v>3.7376696182833684</v>
      </c>
    </row>
    <row r="628" spans="1:12">
      <c r="A628" s="1" t="s">
        <v>1464</v>
      </c>
      <c r="B628" s="4">
        <v>1</v>
      </c>
      <c r="D628" s="1" t="s">
        <v>1651</v>
      </c>
      <c r="E628" s="4">
        <v>1</v>
      </c>
      <c r="G628" s="7" t="str">
        <f t="shared" si="47"/>
        <v>カラオケ (名詞)</v>
      </c>
      <c r="H628" s="7">
        <f t="shared" si="45"/>
        <v>1</v>
      </c>
      <c r="I628" s="7">
        <f t="shared" si="46"/>
        <v>1</v>
      </c>
      <c r="J628" s="9">
        <v>42</v>
      </c>
      <c r="K628" s="10">
        <f t="shared" si="48"/>
        <v>3.7376696182833684</v>
      </c>
      <c r="L628" s="10">
        <f t="shared" si="49"/>
        <v>3.7376696182833684</v>
      </c>
    </row>
    <row r="629" spans="1:12">
      <c r="A629" s="1" t="s">
        <v>1465</v>
      </c>
      <c r="B629" s="4">
        <v>1</v>
      </c>
      <c r="D629" s="1" t="s">
        <v>1652</v>
      </c>
      <c r="E629" s="4">
        <v>1</v>
      </c>
      <c r="G629" s="7" t="str">
        <f t="shared" si="47"/>
        <v>クモ (名詞)</v>
      </c>
      <c r="H629" s="7">
        <f t="shared" si="45"/>
        <v>1</v>
      </c>
      <c r="I629" s="7">
        <f t="shared" si="46"/>
        <v>1</v>
      </c>
      <c r="J629" s="9">
        <v>42</v>
      </c>
      <c r="K629" s="10">
        <f t="shared" si="48"/>
        <v>3.7376696182833684</v>
      </c>
      <c r="L629" s="10">
        <f t="shared" si="49"/>
        <v>3.7376696182833684</v>
      </c>
    </row>
    <row r="630" spans="1:12">
      <c r="A630" s="1" t="s">
        <v>1466</v>
      </c>
      <c r="B630" s="4">
        <v>1</v>
      </c>
      <c r="D630" s="1" t="s">
        <v>1654</v>
      </c>
      <c r="E630" s="4">
        <v>1</v>
      </c>
      <c r="G630" s="7" t="str">
        <f t="shared" si="47"/>
        <v>ゲーム (名詞)</v>
      </c>
      <c r="H630" s="7">
        <f t="shared" si="45"/>
        <v>1</v>
      </c>
      <c r="I630" s="7">
        <f t="shared" si="46"/>
        <v>1</v>
      </c>
      <c r="J630" s="9">
        <v>42</v>
      </c>
      <c r="K630" s="10">
        <f t="shared" si="48"/>
        <v>3.7376696182833684</v>
      </c>
      <c r="L630" s="10">
        <f t="shared" si="49"/>
        <v>3.7376696182833684</v>
      </c>
    </row>
    <row r="631" spans="1:12">
      <c r="A631" s="1" t="s">
        <v>1472</v>
      </c>
      <c r="B631" s="4">
        <v>1</v>
      </c>
      <c r="D631" s="1" t="s">
        <v>1663</v>
      </c>
      <c r="E631" s="4">
        <v>1</v>
      </c>
      <c r="G631" s="7" t="str">
        <f t="shared" si="47"/>
        <v>デザート (名詞)</v>
      </c>
      <c r="H631" s="7">
        <f t="shared" si="45"/>
        <v>1</v>
      </c>
      <c r="I631" s="7">
        <f t="shared" si="46"/>
        <v>1</v>
      </c>
      <c r="J631" s="9">
        <v>42</v>
      </c>
      <c r="K631" s="10">
        <f t="shared" si="48"/>
        <v>3.7376696182833684</v>
      </c>
      <c r="L631" s="10">
        <f t="shared" si="49"/>
        <v>3.7376696182833684</v>
      </c>
    </row>
    <row r="632" spans="1:12">
      <c r="A632" s="1" t="s">
        <v>1473</v>
      </c>
      <c r="B632" s="4">
        <v>1</v>
      </c>
      <c r="D632" s="1" t="s">
        <v>1664</v>
      </c>
      <c r="E632" s="4">
        <v>1</v>
      </c>
      <c r="G632" s="7" t="str">
        <f t="shared" si="47"/>
        <v>ドライヤー (名詞)</v>
      </c>
      <c r="H632" s="7">
        <f t="shared" si="45"/>
        <v>1</v>
      </c>
      <c r="I632" s="7">
        <f t="shared" si="46"/>
        <v>1</v>
      </c>
      <c r="J632" s="9">
        <v>42</v>
      </c>
      <c r="K632" s="10">
        <f t="shared" si="48"/>
        <v>3.7376696182833684</v>
      </c>
      <c r="L632" s="10">
        <f t="shared" si="49"/>
        <v>3.7376696182833684</v>
      </c>
    </row>
    <row r="633" spans="1:12">
      <c r="A633" s="1" t="s">
        <v>1474</v>
      </c>
      <c r="B633" s="4">
        <v>1</v>
      </c>
      <c r="D633" s="1" t="s">
        <v>1666</v>
      </c>
      <c r="E633" s="4">
        <v>1</v>
      </c>
      <c r="G633" s="7" t="str">
        <f t="shared" si="47"/>
        <v>ハエ (名詞)</v>
      </c>
      <c r="H633" s="7">
        <f t="shared" si="45"/>
        <v>1</v>
      </c>
      <c r="I633" s="7">
        <f t="shared" si="46"/>
        <v>1</v>
      </c>
      <c r="J633" s="9">
        <v>42</v>
      </c>
      <c r="K633" s="10">
        <f t="shared" si="48"/>
        <v>3.7376696182833684</v>
      </c>
      <c r="L633" s="10">
        <f t="shared" si="49"/>
        <v>3.7376696182833684</v>
      </c>
    </row>
    <row r="634" spans="1:12">
      <c r="A634" s="1" t="s">
        <v>1475</v>
      </c>
      <c r="B634" s="4">
        <v>1</v>
      </c>
      <c r="D634" s="1" t="s">
        <v>1669</v>
      </c>
      <c r="E634" s="4">
        <v>1</v>
      </c>
      <c r="G634" s="7" t="str">
        <f t="shared" si="47"/>
        <v>ベビーベッド (名詞)</v>
      </c>
      <c r="H634" s="7">
        <f t="shared" si="45"/>
        <v>1</v>
      </c>
      <c r="I634" s="7">
        <f t="shared" si="46"/>
        <v>1</v>
      </c>
      <c r="J634" s="9">
        <v>42</v>
      </c>
      <c r="K634" s="10">
        <f t="shared" si="48"/>
        <v>3.7376696182833684</v>
      </c>
      <c r="L634" s="10">
        <f t="shared" si="49"/>
        <v>3.7376696182833684</v>
      </c>
    </row>
    <row r="635" spans="1:12">
      <c r="A635" s="1" t="s">
        <v>1477</v>
      </c>
      <c r="B635" s="4">
        <v>1</v>
      </c>
      <c r="D635" s="1" t="s">
        <v>1670</v>
      </c>
      <c r="E635" s="4">
        <v>1</v>
      </c>
      <c r="G635" s="7" t="str">
        <f t="shared" si="47"/>
        <v>椅子 (名詞)</v>
      </c>
      <c r="H635" s="7">
        <f t="shared" si="45"/>
        <v>1</v>
      </c>
      <c r="I635" s="7">
        <f t="shared" si="46"/>
        <v>1</v>
      </c>
      <c r="J635" s="9">
        <v>42</v>
      </c>
      <c r="K635" s="10">
        <f t="shared" si="48"/>
        <v>3.7376696182833684</v>
      </c>
      <c r="L635" s="10">
        <f t="shared" si="49"/>
        <v>3.7376696182833684</v>
      </c>
    </row>
    <row r="636" spans="1:12">
      <c r="A636" s="1" t="s">
        <v>1482</v>
      </c>
      <c r="B636" s="4">
        <v>1</v>
      </c>
      <c r="D636" s="1" t="s">
        <v>1678</v>
      </c>
      <c r="E636" s="4">
        <v>1</v>
      </c>
      <c r="G636" s="7" t="str">
        <f t="shared" si="47"/>
        <v>蟹 (名詞)</v>
      </c>
      <c r="H636" s="7">
        <f t="shared" si="45"/>
        <v>1</v>
      </c>
      <c r="I636" s="7">
        <f t="shared" si="46"/>
        <v>1</v>
      </c>
      <c r="J636" s="9">
        <v>42</v>
      </c>
      <c r="K636" s="10">
        <f t="shared" si="48"/>
        <v>3.7376696182833684</v>
      </c>
      <c r="L636" s="10">
        <f t="shared" si="49"/>
        <v>3.7376696182833684</v>
      </c>
    </row>
    <row r="637" spans="1:12">
      <c r="A637" s="1" t="s">
        <v>1483</v>
      </c>
      <c r="B637" s="4">
        <v>1</v>
      </c>
      <c r="D637" s="1" t="s">
        <v>1679</v>
      </c>
      <c r="E637" s="4">
        <v>1</v>
      </c>
      <c r="G637" s="7" t="str">
        <f t="shared" si="47"/>
        <v>階 (名詞)</v>
      </c>
      <c r="H637" s="7">
        <f t="shared" si="45"/>
        <v>1</v>
      </c>
      <c r="I637" s="7">
        <f t="shared" si="46"/>
        <v>1</v>
      </c>
      <c r="J637" s="9">
        <v>42</v>
      </c>
      <c r="K637" s="10">
        <f t="shared" si="48"/>
        <v>3.7376696182833684</v>
      </c>
      <c r="L637" s="10">
        <f t="shared" si="49"/>
        <v>3.7376696182833684</v>
      </c>
    </row>
    <row r="638" spans="1:12">
      <c r="A638" s="1" t="s">
        <v>1486</v>
      </c>
      <c r="B638" s="4">
        <v>1</v>
      </c>
      <c r="D638" s="1" t="s">
        <v>1680</v>
      </c>
      <c r="E638" s="4">
        <v>1</v>
      </c>
      <c r="G638" s="7" t="str">
        <f t="shared" si="47"/>
        <v>簡易 (名詞)</v>
      </c>
      <c r="H638" s="7">
        <f t="shared" si="45"/>
        <v>1</v>
      </c>
      <c r="I638" s="7">
        <f t="shared" si="46"/>
        <v>1</v>
      </c>
      <c r="J638" s="9">
        <v>42</v>
      </c>
      <c r="K638" s="10">
        <f t="shared" si="48"/>
        <v>3.7376696182833684</v>
      </c>
      <c r="L638" s="10">
        <f t="shared" si="49"/>
        <v>3.7376696182833684</v>
      </c>
    </row>
    <row r="639" spans="1:12">
      <c r="A639" s="1" t="s">
        <v>1488</v>
      </c>
      <c r="B639" s="4">
        <v>1</v>
      </c>
      <c r="D639" s="1" t="s">
        <v>1684</v>
      </c>
      <c r="E639" s="4">
        <v>1</v>
      </c>
      <c r="G639" s="7" t="str">
        <f t="shared" si="47"/>
        <v>窮屈 (名詞)</v>
      </c>
      <c r="H639" s="7">
        <f t="shared" si="45"/>
        <v>1</v>
      </c>
      <c r="I639" s="7">
        <f t="shared" si="46"/>
        <v>1</v>
      </c>
      <c r="J639" s="9">
        <v>42</v>
      </c>
      <c r="K639" s="10">
        <f t="shared" si="48"/>
        <v>3.7376696182833684</v>
      </c>
      <c r="L639" s="10">
        <f t="shared" si="49"/>
        <v>3.7376696182833684</v>
      </c>
    </row>
    <row r="640" spans="1:12">
      <c r="A640" s="1" t="s">
        <v>1489</v>
      </c>
      <c r="B640" s="4">
        <v>1</v>
      </c>
      <c r="D640" s="1" t="s">
        <v>1685</v>
      </c>
      <c r="E640" s="4">
        <v>1</v>
      </c>
      <c r="G640" s="7" t="str">
        <f t="shared" si="47"/>
        <v>牛乳 (名詞)</v>
      </c>
      <c r="H640" s="7">
        <f t="shared" si="45"/>
        <v>1</v>
      </c>
      <c r="I640" s="7">
        <f t="shared" si="46"/>
        <v>1</v>
      </c>
      <c r="J640" s="9">
        <v>42</v>
      </c>
      <c r="K640" s="10">
        <f t="shared" si="48"/>
        <v>3.7376696182833684</v>
      </c>
      <c r="L640" s="10">
        <f t="shared" si="49"/>
        <v>3.7376696182833684</v>
      </c>
    </row>
    <row r="641" spans="1:12">
      <c r="A641" s="1" t="s">
        <v>1492</v>
      </c>
      <c r="B641" s="4">
        <v>1</v>
      </c>
      <c r="D641" s="1" t="s">
        <v>1692</v>
      </c>
      <c r="E641" s="4">
        <v>1</v>
      </c>
      <c r="G641" s="7" t="str">
        <f t="shared" si="47"/>
        <v>苦手 (名詞)</v>
      </c>
      <c r="H641" s="7">
        <f t="shared" si="45"/>
        <v>1</v>
      </c>
      <c r="I641" s="7">
        <f t="shared" si="46"/>
        <v>1</v>
      </c>
      <c r="J641" s="9">
        <v>42</v>
      </c>
      <c r="K641" s="10">
        <f t="shared" si="48"/>
        <v>3.7376696182833684</v>
      </c>
      <c r="L641" s="10">
        <f t="shared" si="49"/>
        <v>3.7376696182833684</v>
      </c>
    </row>
    <row r="642" spans="1:12">
      <c r="A642" s="1" t="s">
        <v>1496</v>
      </c>
      <c r="B642" s="4">
        <v>1</v>
      </c>
      <c r="D642" s="1" t="s">
        <v>1695</v>
      </c>
      <c r="E642" s="4">
        <v>1</v>
      </c>
      <c r="G642" s="7" t="str">
        <f t="shared" si="47"/>
        <v>広場 (名詞)</v>
      </c>
      <c r="H642" s="7">
        <f t="shared" si="45"/>
        <v>1</v>
      </c>
      <c r="I642" s="7">
        <f t="shared" si="46"/>
        <v>1</v>
      </c>
      <c r="J642" s="9">
        <v>42</v>
      </c>
      <c r="K642" s="10">
        <f t="shared" si="48"/>
        <v>3.7376696182833684</v>
      </c>
      <c r="L642" s="10">
        <f t="shared" si="49"/>
        <v>3.7376696182833684</v>
      </c>
    </row>
    <row r="643" spans="1:12">
      <c r="A643" s="1" t="s">
        <v>1512</v>
      </c>
      <c r="B643" s="4">
        <v>1</v>
      </c>
      <c r="D643" s="1" t="s">
        <v>1697</v>
      </c>
      <c r="E643" s="4">
        <v>1</v>
      </c>
      <c r="G643" s="7" t="str">
        <f t="shared" si="47"/>
        <v>台 (名詞)</v>
      </c>
      <c r="H643" s="7">
        <f t="shared" si="45"/>
        <v>1</v>
      </c>
      <c r="I643" s="7">
        <f t="shared" si="46"/>
        <v>1</v>
      </c>
      <c r="J643" s="9">
        <v>42</v>
      </c>
      <c r="K643" s="10">
        <f t="shared" si="48"/>
        <v>3.7376696182833684</v>
      </c>
      <c r="L643" s="10">
        <f t="shared" si="49"/>
        <v>3.7376696182833684</v>
      </c>
    </row>
    <row r="644" spans="1:12">
      <c r="A644" s="1" t="s">
        <v>1514</v>
      </c>
      <c r="B644" s="4">
        <v>1</v>
      </c>
      <c r="D644" s="1" t="s">
        <v>1698</v>
      </c>
      <c r="E644" s="4">
        <v>1</v>
      </c>
      <c r="G644" s="7" t="str">
        <f t="shared" si="47"/>
        <v>卓球 (名詞)</v>
      </c>
      <c r="H644" s="7">
        <f t="shared" si="45"/>
        <v>1</v>
      </c>
      <c r="I644" s="7">
        <f t="shared" si="46"/>
        <v>1</v>
      </c>
      <c r="J644" s="9">
        <v>42</v>
      </c>
      <c r="K644" s="10">
        <f t="shared" si="48"/>
        <v>3.7376696182833684</v>
      </c>
      <c r="L644" s="10">
        <f t="shared" si="49"/>
        <v>3.7376696182833684</v>
      </c>
    </row>
    <row r="645" spans="1:12">
      <c r="A645" s="1" t="s">
        <v>1516</v>
      </c>
      <c r="B645" s="4">
        <v>1</v>
      </c>
      <c r="D645" s="1" t="s">
        <v>1700</v>
      </c>
      <c r="E645" s="4">
        <v>1</v>
      </c>
      <c r="G645" s="7" t="str">
        <f t="shared" si="47"/>
        <v>棚 (名詞)</v>
      </c>
      <c r="H645" s="7">
        <f t="shared" ref="H645:H708" si="50">VLOOKUP(G645,A:B,2,FALSE)</f>
        <v>1</v>
      </c>
      <c r="I645" s="7">
        <f t="shared" ref="I645:I708" si="51">VLOOKUP(G645,D:E,2,FALSE)</f>
        <v>1</v>
      </c>
      <c r="J645" s="9">
        <v>42</v>
      </c>
      <c r="K645" s="10">
        <f t="shared" si="48"/>
        <v>3.7376696182833684</v>
      </c>
      <c r="L645" s="10">
        <f t="shared" si="49"/>
        <v>3.7376696182833684</v>
      </c>
    </row>
    <row r="646" spans="1:12">
      <c r="A646" s="1" t="s">
        <v>1517</v>
      </c>
      <c r="B646" s="4">
        <v>1</v>
      </c>
      <c r="D646" s="1" t="s">
        <v>1701</v>
      </c>
      <c r="E646" s="4">
        <v>1</v>
      </c>
      <c r="G646" s="7" t="str">
        <f t="shared" ref="G646:G709" si="52">A646</f>
        <v>段 (名詞)</v>
      </c>
      <c r="H646" s="7">
        <f t="shared" si="50"/>
        <v>1</v>
      </c>
      <c r="I646" s="7">
        <f t="shared" si="51"/>
        <v>1</v>
      </c>
      <c r="J646" s="9">
        <v>42</v>
      </c>
      <c r="K646" s="10">
        <f t="shared" ref="K646:K709" si="53">LN(J646/I646)</f>
        <v>3.7376696182833684</v>
      </c>
      <c r="L646" s="10">
        <f t="shared" ref="L646:L709" si="54">H646*K646</f>
        <v>3.7376696182833684</v>
      </c>
    </row>
    <row r="647" spans="1:12">
      <c r="A647" s="1" t="s">
        <v>1521</v>
      </c>
      <c r="B647" s="4">
        <v>1</v>
      </c>
      <c r="D647" s="1" t="s">
        <v>1703</v>
      </c>
      <c r="E647" s="4">
        <v>1</v>
      </c>
      <c r="G647" s="7" t="str">
        <f t="shared" si="52"/>
        <v>半 (名詞)</v>
      </c>
      <c r="H647" s="7">
        <f t="shared" si="50"/>
        <v>1</v>
      </c>
      <c r="I647" s="7">
        <f t="shared" si="51"/>
        <v>1</v>
      </c>
      <c r="J647" s="9">
        <v>42</v>
      </c>
      <c r="K647" s="10">
        <f t="shared" si="53"/>
        <v>3.7376696182833684</v>
      </c>
      <c r="L647" s="10">
        <f t="shared" si="54"/>
        <v>3.7376696182833684</v>
      </c>
    </row>
    <row r="648" spans="1:12">
      <c r="A648" s="1" t="s">
        <v>1524</v>
      </c>
      <c r="B648" s="4">
        <v>1</v>
      </c>
      <c r="D648" s="1" t="s">
        <v>1706</v>
      </c>
      <c r="E648" s="4">
        <v>1</v>
      </c>
      <c r="G648" s="7" t="str">
        <f t="shared" si="52"/>
        <v>不自由 (名詞)</v>
      </c>
      <c r="H648" s="7">
        <f t="shared" si="50"/>
        <v>1</v>
      </c>
      <c r="I648" s="7">
        <f t="shared" si="51"/>
        <v>1</v>
      </c>
      <c r="J648" s="9">
        <v>42</v>
      </c>
      <c r="K648" s="10">
        <f t="shared" si="53"/>
        <v>3.7376696182833684</v>
      </c>
      <c r="L648" s="10">
        <f t="shared" si="54"/>
        <v>3.7376696182833684</v>
      </c>
    </row>
    <row r="649" spans="1:12">
      <c r="A649" s="1" t="s">
        <v>1527</v>
      </c>
      <c r="B649" s="4">
        <v>1</v>
      </c>
      <c r="D649" s="1" t="s">
        <v>1707</v>
      </c>
      <c r="E649" s="4">
        <v>1</v>
      </c>
      <c r="G649" s="7" t="str">
        <f t="shared" si="52"/>
        <v>風呂場 (名詞)</v>
      </c>
      <c r="H649" s="7">
        <f t="shared" si="50"/>
        <v>1</v>
      </c>
      <c r="I649" s="7">
        <f t="shared" si="51"/>
        <v>1</v>
      </c>
      <c r="J649" s="9">
        <v>42</v>
      </c>
      <c r="K649" s="10">
        <f t="shared" si="53"/>
        <v>3.7376696182833684</v>
      </c>
      <c r="L649" s="10">
        <f t="shared" si="54"/>
        <v>3.7376696182833684</v>
      </c>
    </row>
    <row r="650" spans="1:12">
      <c r="A650" s="1" t="s">
        <v>1529</v>
      </c>
      <c r="B650" s="4">
        <v>1</v>
      </c>
      <c r="D650" s="1" t="s">
        <v>1708</v>
      </c>
      <c r="E650" s="4">
        <v>1</v>
      </c>
      <c r="G650" s="7" t="str">
        <f t="shared" si="52"/>
        <v>網戸 (名詞)</v>
      </c>
      <c r="H650" s="7">
        <f t="shared" si="50"/>
        <v>1</v>
      </c>
      <c r="I650" s="7">
        <f t="shared" si="51"/>
        <v>1</v>
      </c>
      <c r="J650" s="9">
        <v>42</v>
      </c>
      <c r="K650" s="10">
        <f t="shared" si="53"/>
        <v>3.7376696182833684</v>
      </c>
      <c r="L650" s="10">
        <f t="shared" si="54"/>
        <v>3.7376696182833684</v>
      </c>
    </row>
    <row r="651" spans="1:12">
      <c r="A651" s="1" t="s">
        <v>1532</v>
      </c>
      <c r="B651" s="4">
        <v>1</v>
      </c>
      <c r="D651" s="1" t="s">
        <v>1710</v>
      </c>
      <c r="E651" s="4">
        <v>1</v>
      </c>
      <c r="G651" s="7" t="str">
        <f t="shared" si="52"/>
        <v>旅館 (名詞)</v>
      </c>
      <c r="H651" s="7">
        <f t="shared" si="50"/>
        <v>1</v>
      </c>
      <c r="I651" s="7">
        <f t="shared" si="51"/>
        <v>1</v>
      </c>
      <c r="J651" s="9">
        <v>42</v>
      </c>
      <c r="K651" s="10">
        <f t="shared" si="53"/>
        <v>3.7376696182833684</v>
      </c>
      <c r="L651" s="10">
        <f t="shared" si="54"/>
        <v>3.7376696182833684</v>
      </c>
    </row>
    <row r="652" spans="1:12">
      <c r="A652" s="1" t="s">
        <v>1537</v>
      </c>
      <c r="B652" s="4">
        <v>1</v>
      </c>
      <c r="D652" s="1" t="s">
        <v>1712</v>
      </c>
      <c r="E652" s="4">
        <v>1</v>
      </c>
      <c r="G652" s="7" t="str">
        <f t="shared" si="52"/>
        <v>管理 (名詞)</v>
      </c>
      <c r="H652" s="7">
        <f t="shared" si="50"/>
        <v>1</v>
      </c>
      <c r="I652" s="7">
        <f t="shared" si="51"/>
        <v>1</v>
      </c>
      <c r="J652" s="9">
        <v>42</v>
      </c>
      <c r="K652" s="10">
        <f t="shared" si="53"/>
        <v>3.7376696182833684</v>
      </c>
      <c r="L652" s="10">
        <f t="shared" si="54"/>
        <v>3.7376696182833684</v>
      </c>
    </row>
    <row r="653" spans="1:12">
      <c r="A653" s="1" t="s">
        <v>1540</v>
      </c>
      <c r="B653" s="4">
        <v>1</v>
      </c>
      <c r="D653" s="1" t="s">
        <v>1713</v>
      </c>
      <c r="E653" s="4">
        <v>1</v>
      </c>
      <c r="G653" s="7" t="str">
        <f t="shared" si="52"/>
        <v>貸切 (名詞)</v>
      </c>
      <c r="H653" s="7">
        <f t="shared" si="50"/>
        <v>1</v>
      </c>
      <c r="I653" s="7">
        <f t="shared" si="51"/>
        <v>1</v>
      </c>
      <c r="J653" s="9">
        <v>42</v>
      </c>
      <c r="K653" s="10">
        <f t="shared" si="53"/>
        <v>3.7376696182833684</v>
      </c>
      <c r="L653" s="10">
        <f t="shared" si="54"/>
        <v>3.7376696182833684</v>
      </c>
    </row>
    <row r="654" spans="1:12">
      <c r="A654" s="1" t="s">
        <v>1545</v>
      </c>
      <c r="B654" s="4">
        <v>1</v>
      </c>
      <c r="D654" s="1" t="s">
        <v>1714</v>
      </c>
      <c r="E654" s="4">
        <v>1</v>
      </c>
      <c r="G654" s="7" t="str">
        <f t="shared" si="52"/>
        <v>内線 (名詞)</v>
      </c>
      <c r="H654" s="7">
        <f t="shared" si="50"/>
        <v>1</v>
      </c>
      <c r="I654" s="7">
        <f t="shared" si="51"/>
        <v>1</v>
      </c>
      <c r="J654" s="9">
        <v>42</v>
      </c>
      <c r="K654" s="10">
        <f t="shared" si="53"/>
        <v>3.7376696182833684</v>
      </c>
      <c r="L654" s="10">
        <f t="shared" si="54"/>
        <v>3.7376696182833684</v>
      </c>
    </row>
    <row r="655" spans="1:12">
      <c r="A655" s="1" t="s">
        <v>1556</v>
      </c>
      <c r="B655" s="4">
        <v>1</v>
      </c>
      <c r="D655" s="1" t="s">
        <v>1715</v>
      </c>
      <c r="E655" s="4">
        <v>1</v>
      </c>
      <c r="G655" s="7" t="str">
        <f t="shared" si="52"/>
        <v>ビーチ (名詞)</v>
      </c>
      <c r="H655" s="7">
        <f t="shared" si="50"/>
        <v>1</v>
      </c>
      <c r="I655" s="7">
        <f t="shared" si="51"/>
        <v>1</v>
      </c>
      <c r="J655" s="9">
        <v>42</v>
      </c>
      <c r="K655" s="10">
        <f t="shared" si="53"/>
        <v>3.7376696182833684</v>
      </c>
      <c r="L655" s="10">
        <f t="shared" si="54"/>
        <v>3.7376696182833684</v>
      </c>
    </row>
    <row r="656" spans="1:12">
      <c r="A656" s="1" t="s">
        <v>1557</v>
      </c>
      <c r="B656" s="4">
        <v>1</v>
      </c>
      <c r="D656" s="1" t="s">
        <v>1723</v>
      </c>
      <c r="E656" s="4">
        <v>1</v>
      </c>
      <c r="G656" s="7" t="str">
        <f t="shared" si="52"/>
        <v>フレンチ (名詞)</v>
      </c>
      <c r="H656" s="7">
        <f t="shared" si="50"/>
        <v>1</v>
      </c>
      <c r="I656" s="7">
        <f t="shared" si="51"/>
        <v>1</v>
      </c>
      <c r="J656" s="9">
        <v>42</v>
      </c>
      <c r="K656" s="10">
        <f t="shared" si="53"/>
        <v>3.7376696182833684</v>
      </c>
      <c r="L656" s="10">
        <f t="shared" si="54"/>
        <v>3.7376696182833684</v>
      </c>
    </row>
    <row r="657" spans="1:12">
      <c r="A657" s="1" t="s">
        <v>1561</v>
      </c>
      <c r="B657" s="4">
        <v>1</v>
      </c>
      <c r="D657" s="1" t="s">
        <v>1724</v>
      </c>
      <c r="E657" s="4">
        <v>1</v>
      </c>
      <c r="G657" s="7" t="str">
        <f t="shared" si="52"/>
        <v>寛げる (動詞)</v>
      </c>
      <c r="H657" s="7">
        <f t="shared" si="50"/>
        <v>1</v>
      </c>
      <c r="I657" s="7">
        <f t="shared" si="51"/>
        <v>1</v>
      </c>
      <c r="J657" s="9">
        <v>42</v>
      </c>
      <c r="K657" s="10">
        <f t="shared" si="53"/>
        <v>3.7376696182833684</v>
      </c>
      <c r="L657" s="10">
        <f t="shared" si="54"/>
        <v>3.7376696182833684</v>
      </c>
    </row>
    <row r="658" spans="1:12">
      <c r="A658" s="1" t="s">
        <v>1564</v>
      </c>
      <c r="B658" s="4">
        <v>1</v>
      </c>
      <c r="D658" s="1" t="s">
        <v>1726</v>
      </c>
      <c r="E658" s="4">
        <v>1</v>
      </c>
      <c r="G658" s="7" t="str">
        <f t="shared" si="52"/>
        <v>久々 (名詞)</v>
      </c>
      <c r="H658" s="7">
        <f t="shared" si="50"/>
        <v>1</v>
      </c>
      <c r="I658" s="7">
        <f t="shared" si="51"/>
        <v>1</v>
      </c>
      <c r="J658" s="9">
        <v>42</v>
      </c>
      <c r="K658" s="10">
        <f t="shared" si="53"/>
        <v>3.7376696182833684</v>
      </c>
      <c r="L658" s="10">
        <f t="shared" si="54"/>
        <v>3.7376696182833684</v>
      </c>
    </row>
    <row r="659" spans="1:12">
      <c r="A659" s="1" t="s">
        <v>1566</v>
      </c>
      <c r="B659" s="4">
        <v>1</v>
      </c>
      <c r="D659" s="1" t="s">
        <v>1727</v>
      </c>
      <c r="E659" s="4">
        <v>1</v>
      </c>
      <c r="G659" s="7" t="str">
        <f t="shared" si="52"/>
        <v>遣る (動詞)</v>
      </c>
      <c r="H659" s="7">
        <f t="shared" si="50"/>
        <v>1</v>
      </c>
      <c r="I659" s="7">
        <f t="shared" si="51"/>
        <v>1</v>
      </c>
      <c r="J659" s="9">
        <v>42</v>
      </c>
      <c r="K659" s="10">
        <f t="shared" si="53"/>
        <v>3.7376696182833684</v>
      </c>
      <c r="L659" s="10">
        <f t="shared" si="54"/>
        <v>3.7376696182833684</v>
      </c>
    </row>
    <row r="660" spans="1:12">
      <c r="A660" s="1" t="s">
        <v>1567</v>
      </c>
      <c r="B660" s="4">
        <v>1</v>
      </c>
      <c r="D660" s="1" t="s">
        <v>1730</v>
      </c>
      <c r="E660" s="4">
        <v>1</v>
      </c>
      <c r="G660" s="7" t="str">
        <f t="shared" si="52"/>
        <v>御宿 (名詞)</v>
      </c>
      <c r="H660" s="7">
        <f t="shared" si="50"/>
        <v>1</v>
      </c>
      <c r="I660" s="7">
        <f t="shared" si="51"/>
        <v>1</v>
      </c>
      <c r="J660" s="9">
        <v>42</v>
      </c>
      <c r="K660" s="10">
        <f t="shared" si="53"/>
        <v>3.7376696182833684</v>
      </c>
      <c r="L660" s="10">
        <f t="shared" si="54"/>
        <v>3.7376696182833684</v>
      </c>
    </row>
    <row r="661" spans="1:12">
      <c r="A661" s="1" t="s">
        <v>1569</v>
      </c>
      <c r="B661" s="4">
        <v>1</v>
      </c>
      <c r="D661" s="1" t="s">
        <v>1732</v>
      </c>
      <c r="E661" s="4">
        <v>1</v>
      </c>
      <c r="G661" s="7" t="str">
        <f t="shared" si="52"/>
        <v>始末 (名詞)</v>
      </c>
      <c r="H661" s="7">
        <f t="shared" si="50"/>
        <v>1</v>
      </c>
      <c r="I661" s="7">
        <f t="shared" si="51"/>
        <v>1</v>
      </c>
      <c r="J661" s="9">
        <v>42</v>
      </c>
      <c r="K661" s="10">
        <f t="shared" si="53"/>
        <v>3.7376696182833684</v>
      </c>
      <c r="L661" s="10">
        <f t="shared" si="54"/>
        <v>3.7376696182833684</v>
      </c>
    </row>
    <row r="662" spans="1:12">
      <c r="A662" s="1" t="s">
        <v>1573</v>
      </c>
      <c r="B662" s="4">
        <v>1</v>
      </c>
      <c r="D662" s="1" t="s">
        <v>1733</v>
      </c>
      <c r="E662" s="4">
        <v>1</v>
      </c>
      <c r="G662" s="7" t="str">
        <f t="shared" si="52"/>
        <v>初日の出 (名詞)</v>
      </c>
      <c r="H662" s="7">
        <f t="shared" si="50"/>
        <v>1</v>
      </c>
      <c r="I662" s="7">
        <f t="shared" si="51"/>
        <v>1</v>
      </c>
      <c r="J662" s="9">
        <v>42</v>
      </c>
      <c r="K662" s="10">
        <f t="shared" si="53"/>
        <v>3.7376696182833684</v>
      </c>
      <c r="L662" s="10">
        <f t="shared" si="54"/>
        <v>3.7376696182833684</v>
      </c>
    </row>
    <row r="663" spans="1:12">
      <c r="A663" s="1" t="s">
        <v>1576</v>
      </c>
      <c r="B663" s="4">
        <v>1</v>
      </c>
      <c r="D663" s="1" t="s">
        <v>1734</v>
      </c>
      <c r="E663" s="4">
        <v>1</v>
      </c>
      <c r="G663" s="7" t="str">
        <f t="shared" si="52"/>
        <v>孫 (名詞)</v>
      </c>
      <c r="H663" s="7">
        <f t="shared" si="50"/>
        <v>1</v>
      </c>
      <c r="I663" s="7">
        <f t="shared" si="51"/>
        <v>1</v>
      </c>
      <c r="J663" s="9">
        <v>42</v>
      </c>
      <c r="K663" s="10">
        <f t="shared" si="53"/>
        <v>3.7376696182833684</v>
      </c>
      <c r="L663" s="10">
        <f t="shared" si="54"/>
        <v>3.7376696182833684</v>
      </c>
    </row>
    <row r="664" spans="1:12">
      <c r="A664" s="1" t="s">
        <v>1580</v>
      </c>
      <c r="B664" s="4">
        <v>1</v>
      </c>
      <c r="D664" s="1" t="s">
        <v>1735</v>
      </c>
      <c r="E664" s="4">
        <v>1</v>
      </c>
      <c r="G664" s="7" t="str">
        <f t="shared" si="52"/>
        <v>町 (名詞)</v>
      </c>
      <c r="H664" s="7">
        <f t="shared" si="50"/>
        <v>1</v>
      </c>
      <c r="I664" s="7">
        <f t="shared" si="51"/>
        <v>1</v>
      </c>
      <c r="J664" s="9">
        <v>42</v>
      </c>
      <c r="K664" s="10">
        <f t="shared" si="53"/>
        <v>3.7376696182833684</v>
      </c>
      <c r="L664" s="10">
        <f t="shared" si="54"/>
        <v>3.7376696182833684</v>
      </c>
    </row>
    <row r="665" spans="1:12">
      <c r="A665" s="1" t="s">
        <v>1583</v>
      </c>
      <c r="B665" s="4">
        <v>1</v>
      </c>
      <c r="D665" s="1" t="s">
        <v>1739</v>
      </c>
      <c r="E665" s="4">
        <v>1</v>
      </c>
      <c r="G665" s="7" t="str">
        <f t="shared" si="52"/>
        <v>拝める (動詞)</v>
      </c>
      <c r="H665" s="7">
        <f t="shared" si="50"/>
        <v>1</v>
      </c>
      <c r="I665" s="7">
        <f t="shared" si="51"/>
        <v>1</v>
      </c>
      <c r="J665" s="9">
        <v>42</v>
      </c>
      <c r="K665" s="10">
        <f t="shared" si="53"/>
        <v>3.7376696182833684</v>
      </c>
      <c r="L665" s="10">
        <f t="shared" si="54"/>
        <v>3.7376696182833684</v>
      </c>
    </row>
    <row r="666" spans="1:12">
      <c r="A666" s="1" t="s">
        <v>1584</v>
      </c>
      <c r="B666" s="4">
        <v>1</v>
      </c>
      <c r="D666" s="1" t="s">
        <v>1740</v>
      </c>
      <c r="E666" s="4">
        <v>1</v>
      </c>
      <c r="G666" s="7" t="str">
        <f t="shared" si="52"/>
        <v>飛ぶ (動詞)</v>
      </c>
      <c r="H666" s="7">
        <f t="shared" si="50"/>
        <v>1</v>
      </c>
      <c r="I666" s="7">
        <f t="shared" si="51"/>
        <v>1</v>
      </c>
      <c r="J666" s="9">
        <v>42</v>
      </c>
      <c r="K666" s="10">
        <f t="shared" si="53"/>
        <v>3.7376696182833684</v>
      </c>
      <c r="L666" s="10">
        <f t="shared" si="54"/>
        <v>3.7376696182833684</v>
      </c>
    </row>
    <row r="667" spans="1:12">
      <c r="A667" s="1" t="s">
        <v>1585</v>
      </c>
      <c r="B667" s="4">
        <v>1</v>
      </c>
      <c r="D667" s="1" t="s">
        <v>1742</v>
      </c>
      <c r="E667" s="4">
        <v>1</v>
      </c>
      <c r="G667" s="7" t="str">
        <f t="shared" si="52"/>
        <v>付 (名詞)</v>
      </c>
      <c r="H667" s="7">
        <f t="shared" si="50"/>
        <v>1</v>
      </c>
      <c r="I667" s="7">
        <f t="shared" si="51"/>
        <v>1</v>
      </c>
      <c r="J667" s="9">
        <v>42</v>
      </c>
      <c r="K667" s="10">
        <f t="shared" si="53"/>
        <v>3.7376696182833684</v>
      </c>
      <c r="L667" s="10">
        <f t="shared" si="54"/>
        <v>3.7376696182833684</v>
      </c>
    </row>
    <row r="668" spans="1:12">
      <c r="A668" s="1" t="s">
        <v>1587</v>
      </c>
      <c r="B668" s="4">
        <v>1</v>
      </c>
      <c r="D668" s="1" t="s">
        <v>1744</v>
      </c>
      <c r="E668" s="4">
        <v>1</v>
      </c>
      <c r="G668" s="7" t="str">
        <f t="shared" si="52"/>
        <v>忘れる (動詞)</v>
      </c>
      <c r="H668" s="7">
        <f t="shared" si="50"/>
        <v>1</v>
      </c>
      <c r="I668" s="7">
        <f t="shared" si="51"/>
        <v>1</v>
      </c>
      <c r="J668" s="9">
        <v>42</v>
      </c>
      <c r="K668" s="10">
        <f t="shared" si="53"/>
        <v>3.7376696182833684</v>
      </c>
      <c r="L668" s="10">
        <f t="shared" si="54"/>
        <v>3.7376696182833684</v>
      </c>
    </row>
    <row r="669" spans="1:12">
      <c r="A669" s="1" t="s">
        <v>1589</v>
      </c>
      <c r="B669" s="4">
        <v>1</v>
      </c>
      <c r="D669" s="1" t="s">
        <v>1747</v>
      </c>
      <c r="E669" s="4">
        <v>1</v>
      </c>
      <c r="G669" s="7" t="str">
        <f t="shared" si="52"/>
        <v>了見 (名詞)</v>
      </c>
      <c r="H669" s="7">
        <f t="shared" si="50"/>
        <v>1</v>
      </c>
      <c r="I669" s="7">
        <f t="shared" si="51"/>
        <v>1</v>
      </c>
      <c r="J669" s="9">
        <v>42</v>
      </c>
      <c r="K669" s="10">
        <f t="shared" si="53"/>
        <v>3.7376696182833684</v>
      </c>
      <c r="L669" s="10">
        <f t="shared" si="54"/>
        <v>3.7376696182833684</v>
      </c>
    </row>
    <row r="670" spans="1:12">
      <c r="A670" s="1" t="s">
        <v>1593</v>
      </c>
      <c r="B670" s="4">
        <v>1</v>
      </c>
      <c r="D670" s="1" t="s">
        <v>1750</v>
      </c>
      <c r="E670" s="4">
        <v>1</v>
      </c>
      <c r="G670" s="7" t="str">
        <f t="shared" si="52"/>
        <v>イメージ (名詞)</v>
      </c>
      <c r="H670" s="7">
        <f t="shared" si="50"/>
        <v>1</v>
      </c>
      <c r="I670" s="7">
        <f t="shared" si="51"/>
        <v>1</v>
      </c>
      <c r="J670" s="9">
        <v>42</v>
      </c>
      <c r="K670" s="10">
        <f t="shared" si="53"/>
        <v>3.7376696182833684</v>
      </c>
      <c r="L670" s="10">
        <f t="shared" si="54"/>
        <v>3.7376696182833684</v>
      </c>
    </row>
    <row r="671" spans="1:12">
      <c r="A671" s="1" t="s">
        <v>1597</v>
      </c>
      <c r="B671" s="4">
        <v>1</v>
      </c>
      <c r="D671" s="1" t="s">
        <v>1753</v>
      </c>
      <c r="E671" s="4">
        <v>1</v>
      </c>
      <c r="G671" s="7" t="str">
        <f t="shared" si="52"/>
        <v>汚い (形容詞)</v>
      </c>
      <c r="H671" s="7">
        <f t="shared" si="50"/>
        <v>1</v>
      </c>
      <c r="I671" s="7">
        <f t="shared" si="51"/>
        <v>1</v>
      </c>
      <c r="J671" s="9">
        <v>42</v>
      </c>
      <c r="K671" s="10">
        <f t="shared" si="53"/>
        <v>3.7376696182833684</v>
      </c>
      <c r="L671" s="10">
        <f t="shared" si="54"/>
        <v>3.7376696182833684</v>
      </c>
    </row>
    <row r="672" spans="1:12">
      <c r="A672" s="1" t="s">
        <v>1598</v>
      </c>
      <c r="B672" s="4">
        <v>1</v>
      </c>
      <c r="D672" s="1" t="s">
        <v>1754</v>
      </c>
      <c r="E672" s="4">
        <v>1</v>
      </c>
      <c r="G672" s="7" t="str">
        <f t="shared" si="52"/>
        <v>汚水 (名詞)</v>
      </c>
      <c r="H672" s="7">
        <f t="shared" si="50"/>
        <v>1</v>
      </c>
      <c r="I672" s="7">
        <f t="shared" si="51"/>
        <v>1</v>
      </c>
      <c r="J672" s="9">
        <v>42</v>
      </c>
      <c r="K672" s="10">
        <f t="shared" si="53"/>
        <v>3.7376696182833684</v>
      </c>
      <c r="L672" s="10">
        <f t="shared" si="54"/>
        <v>3.7376696182833684</v>
      </c>
    </row>
    <row r="673" spans="1:12">
      <c r="A673" s="1" t="s">
        <v>1602</v>
      </c>
      <c r="B673" s="4">
        <v>1</v>
      </c>
      <c r="D673" s="1" t="s">
        <v>1755</v>
      </c>
      <c r="E673" s="4">
        <v>1</v>
      </c>
      <c r="G673" s="7" t="str">
        <f t="shared" si="52"/>
        <v>年越し (名詞)</v>
      </c>
      <c r="H673" s="7">
        <f t="shared" si="50"/>
        <v>1</v>
      </c>
      <c r="I673" s="7">
        <f t="shared" si="51"/>
        <v>1</v>
      </c>
      <c r="J673" s="9">
        <v>42</v>
      </c>
      <c r="K673" s="10">
        <f t="shared" si="53"/>
        <v>3.7376696182833684</v>
      </c>
      <c r="L673" s="10">
        <f t="shared" si="54"/>
        <v>3.7376696182833684</v>
      </c>
    </row>
    <row r="674" spans="1:12">
      <c r="A674" s="1" t="s">
        <v>1607</v>
      </c>
      <c r="B674" s="4">
        <v>1</v>
      </c>
      <c r="D674" s="1" t="s">
        <v>1756</v>
      </c>
      <c r="E674" s="4">
        <v>1</v>
      </c>
      <c r="G674" s="7" t="str">
        <f t="shared" si="52"/>
        <v>価値 (名詞)</v>
      </c>
      <c r="H674" s="7">
        <f t="shared" si="50"/>
        <v>1</v>
      </c>
      <c r="I674" s="7">
        <f t="shared" si="51"/>
        <v>1</v>
      </c>
      <c r="J674" s="9">
        <v>42</v>
      </c>
      <c r="K674" s="10">
        <f t="shared" si="53"/>
        <v>3.7376696182833684</v>
      </c>
      <c r="L674" s="10">
        <f t="shared" si="54"/>
        <v>3.7376696182833684</v>
      </c>
    </row>
    <row r="675" spans="1:12">
      <c r="A675" s="1" t="s">
        <v>1608</v>
      </c>
      <c r="B675" s="4">
        <v>1</v>
      </c>
      <c r="D675" s="1" t="s">
        <v>1763</v>
      </c>
      <c r="E675" s="4">
        <v>1</v>
      </c>
      <c r="G675" s="7" t="str">
        <f t="shared" si="52"/>
        <v>海老 (名詞)</v>
      </c>
      <c r="H675" s="7">
        <f t="shared" si="50"/>
        <v>1</v>
      </c>
      <c r="I675" s="7">
        <f t="shared" si="51"/>
        <v>1</v>
      </c>
      <c r="J675" s="9">
        <v>42</v>
      </c>
      <c r="K675" s="10">
        <f t="shared" si="53"/>
        <v>3.7376696182833684</v>
      </c>
      <c r="L675" s="10">
        <f t="shared" si="54"/>
        <v>3.7376696182833684</v>
      </c>
    </row>
    <row r="676" spans="1:12">
      <c r="A676" s="1" t="s">
        <v>1611</v>
      </c>
      <c r="B676" s="4">
        <v>1</v>
      </c>
      <c r="D676" s="1" t="s">
        <v>1764</v>
      </c>
      <c r="E676" s="4">
        <v>1</v>
      </c>
      <c r="G676" s="7" t="str">
        <f t="shared" si="52"/>
        <v>明るい (形容詞)</v>
      </c>
      <c r="H676" s="7">
        <f t="shared" si="50"/>
        <v>1</v>
      </c>
      <c r="I676" s="7">
        <f t="shared" si="51"/>
        <v>1</v>
      </c>
      <c r="J676" s="9">
        <v>42</v>
      </c>
      <c r="K676" s="10">
        <f t="shared" si="53"/>
        <v>3.7376696182833684</v>
      </c>
      <c r="L676" s="10">
        <f t="shared" si="54"/>
        <v>3.7376696182833684</v>
      </c>
    </row>
    <row r="677" spans="1:12">
      <c r="A677" s="1" t="s">
        <v>1616</v>
      </c>
      <c r="B677" s="4">
        <v>1</v>
      </c>
      <c r="D677" s="1" t="s">
        <v>1766</v>
      </c>
      <c r="E677" s="4">
        <v>1</v>
      </c>
      <c r="G677" s="7" t="str">
        <f t="shared" si="52"/>
        <v>改修 (名詞)</v>
      </c>
      <c r="H677" s="7">
        <f t="shared" si="50"/>
        <v>1</v>
      </c>
      <c r="I677" s="7">
        <f t="shared" si="51"/>
        <v>1</v>
      </c>
      <c r="J677" s="9">
        <v>42</v>
      </c>
      <c r="K677" s="10">
        <f t="shared" si="53"/>
        <v>3.7376696182833684</v>
      </c>
      <c r="L677" s="10">
        <f t="shared" si="54"/>
        <v>3.7376696182833684</v>
      </c>
    </row>
    <row r="678" spans="1:12">
      <c r="A678" s="1" t="s">
        <v>1617</v>
      </c>
      <c r="B678" s="4">
        <v>1</v>
      </c>
      <c r="D678" s="1" t="s">
        <v>1767</v>
      </c>
      <c r="E678" s="4">
        <v>1</v>
      </c>
      <c r="G678" s="7" t="str">
        <f t="shared" si="52"/>
        <v>殺風景 (名詞)</v>
      </c>
      <c r="H678" s="7">
        <f t="shared" si="50"/>
        <v>1</v>
      </c>
      <c r="I678" s="7">
        <f t="shared" si="51"/>
        <v>1</v>
      </c>
      <c r="J678" s="9">
        <v>42</v>
      </c>
      <c r="K678" s="10">
        <f t="shared" si="53"/>
        <v>3.7376696182833684</v>
      </c>
      <c r="L678" s="10">
        <f t="shared" si="54"/>
        <v>3.7376696182833684</v>
      </c>
    </row>
    <row r="679" spans="1:12">
      <c r="A679" s="1" t="s">
        <v>1622</v>
      </c>
      <c r="B679" s="4">
        <v>1</v>
      </c>
      <c r="D679" s="1" t="s">
        <v>1768</v>
      </c>
      <c r="E679" s="4">
        <v>1</v>
      </c>
      <c r="G679" s="7" t="str">
        <f t="shared" si="52"/>
        <v>悲惨 (名詞)</v>
      </c>
      <c r="H679" s="7">
        <f t="shared" si="50"/>
        <v>1</v>
      </c>
      <c r="I679" s="7">
        <f t="shared" si="51"/>
        <v>1</v>
      </c>
      <c r="J679" s="9">
        <v>42</v>
      </c>
      <c r="K679" s="10">
        <f t="shared" si="53"/>
        <v>3.7376696182833684</v>
      </c>
      <c r="L679" s="10">
        <f t="shared" si="54"/>
        <v>3.7376696182833684</v>
      </c>
    </row>
    <row r="680" spans="1:12">
      <c r="A680" s="1" t="s">
        <v>1627</v>
      </c>
      <c r="B680" s="4">
        <v>1</v>
      </c>
      <c r="D680" s="1" t="s">
        <v>1769</v>
      </c>
      <c r="E680" s="4">
        <v>1</v>
      </c>
      <c r="G680" s="7" t="str">
        <f t="shared" si="52"/>
        <v>いろいろ (名詞)</v>
      </c>
      <c r="H680" s="7">
        <f t="shared" si="50"/>
        <v>1</v>
      </c>
      <c r="I680" s="7">
        <f t="shared" si="51"/>
        <v>1</v>
      </c>
      <c r="J680" s="9">
        <v>42</v>
      </c>
      <c r="K680" s="10">
        <f t="shared" si="53"/>
        <v>3.7376696182833684</v>
      </c>
      <c r="L680" s="10">
        <f t="shared" si="54"/>
        <v>3.7376696182833684</v>
      </c>
    </row>
    <row r="681" spans="1:12">
      <c r="A681" s="1" t="s">
        <v>1633</v>
      </c>
      <c r="B681" s="4">
        <v>1</v>
      </c>
      <c r="D681" s="1" t="s">
        <v>1771</v>
      </c>
      <c r="E681" s="4">
        <v>1</v>
      </c>
      <c r="G681" s="7" t="str">
        <f t="shared" si="52"/>
        <v>ちゃん (名詞)</v>
      </c>
      <c r="H681" s="7">
        <f t="shared" si="50"/>
        <v>1</v>
      </c>
      <c r="I681" s="7">
        <f t="shared" si="51"/>
        <v>1</v>
      </c>
      <c r="J681" s="9">
        <v>42</v>
      </c>
      <c r="K681" s="10">
        <f t="shared" si="53"/>
        <v>3.7376696182833684</v>
      </c>
      <c r="L681" s="10">
        <f t="shared" si="54"/>
        <v>3.7376696182833684</v>
      </c>
    </row>
    <row r="682" spans="1:12">
      <c r="A682" s="1" t="s">
        <v>1636</v>
      </c>
      <c r="B682" s="4">
        <v>1</v>
      </c>
      <c r="D682" s="1" t="s">
        <v>1772</v>
      </c>
      <c r="E682" s="4">
        <v>1</v>
      </c>
      <c r="G682" s="7" t="str">
        <f t="shared" si="52"/>
        <v>ペンション (名詞)</v>
      </c>
      <c r="H682" s="7">
        <f t="shared" si="50"/>
        <v>1</v>
      </c>
      <c r="I682" s="7">
        <f t="shared" si="51"/>
        <v>1</v>
      </c>
      <c r="J682" s="9">
        <v>42</v>
      </c>
      <c r="K682" s="10">
        <f t="shared" si="53"/>
        <v>3.7376696182833684</v>
      </c>
      <c r="L682" s="10">
        <f t="shared" si="54"/>
        <v>3.7376696182833684</v>
      </c>
    </row>
    <row r="683" spans="1:12">
      <c r="A683" s="1" t="s">
        <v>1637</v>
      </c>
      <c r="B683" s="4">
        <v>1</v>
      </c>
      <c r="D683" s="1" t="s">
        <v>1774</v>
      </c>
      <c r="E683" s="4">
        <v>1</v>
      </c>
      <c r="G683" s="7" t="str">
        <f t="shared" si="52"/>
        <v>まわり (名詞)</v>
      </c>
      <c r="H683" s="7">
        <f t="shared" si="50"/>
        <v>1</v>
      </c>
      <c r="I683" s="7">
        <f t="shared" si="51"/>
        <v>1</v>
      </c>
      <c r="J683" s="9">
        <v>42</v>
      </c>
      <c r="K683" s="10">
        <f t="shared" si="53"/>
        <v>3.7376696182833684</v>
      </c>
      <c r="L683" s="10">
        <f t="shared" si="54"/>
        <v>3.7376696182833684</v>
      </c>
    </row>
    <row r="684" spans="1:12">
      <c r="A684" s="1" t="s">
        <v>1638</v>
      </c>
      <c r="B684" s="4">
        <v>1</v>
      </c>
      <c r="D684" s="1" t="s">
        <v>1787</v>
      </c>
      <c r="E684" s="4">
        <v>1</v>
      </c>
      <c r="G684" s="7" t="str">
        <f t="shared" si="52"/>
        <v>わかる (動詞)</v>
      </c>
      <c r="H684" s="7">
        <f t="shared" si="50"/>
        <v>1</v>
      </c>
      <c r="I684" s="7">
        <f t="shared" si="51"/>
        <v>1</v>
      </c>
      <c r="J684" s="9">
        <v>42</v>
      </c>
      <c r="K684" s="10">
        <f t="shared" si="53"/>
        <v>3.7376696182833684</v>
      </c>
      <c r="L684" s="10">
        <f t="shared" si="54"/>
        <v>3.7376696182833684</v>
      </c>
    </row>
    <row r="685" spans="1:12">
      <c r="A685" s="1" t="s">
        <v>1639</v>
      </c>
      <c r="B685" s="4">
        <v>1</v>
      </c>
      <c r="D685" s="1" t="s">
        <v>1788</v>
      </c>
      <c r="E685" s="4">
        <v>1</v>
      </c>
      <c r="G685" s="7" t="str">
        <f t="shared" si="52"/>
        <v>ワン (名詞)</v>
      </c>
      <c r="H685" s="7">
        <f t="shared" si="50"/>
        <v>1</v>
      </c>
      <c r="I685" s="7">
        <f t="shared" si="51"/>
        <v>1</v>
      </c>
      <c r="J685" s="9">
        <v>42</v>
      </c>
      <c r="K685" s="10">
        <f t="shared" si="53"/>
        <v>3.7376696182833684</v>
      </c>
      <c r="L685" s="10">
        <f t="shared" si="54"/>
        <v>3.7376696182833684</v>
      </c>
    </row>
    <row r="686" spans="1:12">
      <c r="A686" s="1" t="s">
        <v>1640</v>
      </c>
      <c r="B686" s="4">
        <v>1</v>
      </c>
      <c r="D686" s="1" t="s">
        <v>1790</v>
      </c>
      <c r="E686" s="4">
        <v>1</v>
      </c>
      <c r="G686" s="7" t="str">
        <f t="shared" si="52"/>
        <v>一般 (名詞)</v>
      </c>
      <c r="H686" s="7">
        <f t="shared" si="50"/>
        <v>1</v>
      </c>
      <c r="I686" s="7">
        <f t="shared" si="51"/>
        <v>1</v>
      </c>
      <c r="J686" s="9">
        <v>42</v>
      </c>
      <c r="K686" s="10">
        <f t="shared" si="53"/>
        <v>3.7376696182833684</v>
      </c>
      <c r="L686" s="10">
        <f t="shared" si="54"/>
        <v>3.7376696182833684</v>
      </c>
    </row>
    <row r="687" spans="1:12">
      <c r="A687" s="1" t="s">
        <v>1641</v>
      </c>
      <c r="B687" s="4">
        <v>1</v>
      </c>
      <c r="D687" s="1" t="s">
        <v>1791</v>
      </c>
      <c r="E687" s="4">
        <v>1</v>
      </c>
      <c r="G687" s="7" t="str">
        <f t="shared" si="52"/>
        <v>営業 (名詞)</v>
      </c>
      <c r="H687" s="7">
        <f t="shared" si="50"/>
        <v>1</v>
      </c>
      <c r="I687" s="7">
        <f t="shared" si="51"/>
        <v>1</v>
      </c>
      <c r="J687" s="9">
        <v>42</v>
      </c>
      <c r="K687" s="10">
        <f t="shared" si="53"/>
        <v>3.7376696182833684</v>
      </c>
      <c r="L687" s="10">
        <f t="shared" si="54"/>
        <v>3.7376696182833684</v>
      </c>
    </row>
    <row r="688" spans="1:12">
      <c r="A688" s="1" t="s">
        <v>1646</v>
      </c>
      <c r="B688" s="4">
        <v>1</v>
      </c>
      <c r="D688" s="1" t="s">
        <v>1792</v>
      </c>
      <c r="E688" s="4">
        <v>1</v>
      </c>
      <c r="G688" s="7" t="str">
        <f t="shared" si="52"/>
        <v>歓迎 (名詞)</v>
      </c>
      <c r="H688" s="7">
        <f t="shared" si="50"/>
        <v>1</v>
      </c>
      <c r="I688" s="7">
        <f t="shared" si="51"/>
        <v>1</v>
      </c>
      <c r="J688" s="9">
        <v>42</v>
      </c>
      <c r="K688" s="10">
        <f t="shared" si="53"/>
        <v>3.7376696182833684</v>
      </c>
      <c r="L688" s="10">
        <f t="shared" si="54"/>
        <v>3.7376696182833684</v>
      </c>
    </row>
    <row r="689" spans="1:12">
      <c r="A689" s="1" t="s">
        <v>1648</v>
      </c>
      <c r="B689" s="4">
        <v>1</v>
      </c>
      <c r="D689" s="1" t="s">
        <v>1794</v>
      </c>
      <c r="E689" s="4">
        <v>1</v>
      </c>
      <c r="G689" s="7" t="str">
        <f t="shared" si="52"/>
        <v>期 (名詞)</v>
      </c>
      <c r="H689" s="7">
        <f t="shared" si="50"/>
        <v>1</v>
      </c>
      <c r="I689" s="7">
        <f t="shared" si="51"/>
        <v>1</v>
      </c>
      <c r="J689" s="9">
        <v>42</v>
      </c>
      <c r="K689" s="10">
        <f t="shared" si="53"/>
        <v>3.7376696182833684</v>
      </c>
      <c r="L689" s="10">
        <f t="shared" si="54"/>
        <v>3.7376696182833684</v>
      </c>
    </row>
    <row r="690" spans="1:12">
      <c r="A690" s="1" t="s">
        <v>1651</v>
      </c>
      <c r="B690" s="4">
        <v>1</v>
      </c>
      <c r="D690" s="1" t="s">
        <v>1795</v>
      </c>
      <c r="E690" s="4">
        <v>1</v>
      </c>
      <c r="G690" s="7" t="str">
        <f t="shared" si="52"/>
        <v>客室 (名詞)</v>
      </c>
      <c r="H690" s="7">
        <f t="shared" si="50"/>
        <v>1</v>
      </c>
      <c r="I690" s="7">
        <f t="shared" si="51"/>
        <v>1</v>
      </c>
      <c r="J690" s="9">
        <v>42</v>
      </c>
      <c r="K690" s="10">
        <f t="shared" si="53"/>
        <v>3.7376696182833684</v>
      </c>
      <c r="L690" s="10">
        <f t="shared" si="54"/>
        <v>3.7376696182833684</v>
      </c>
    </row>
    <row r="691" spans="1:12">
      <c r="A691" s="1" t="s">
        <v>1652</v>
      </c>
      <c r="B691" s="4">
        <v>1</v>
      </c>
      <c r="D691" s="1" t="s">
        <v>1797</v>
      </c>
      <c r="E691" s="4">
        <v>1</v>
      </c>
      <c r="G691" s="7" t="str">
        <f t="shared" si="52"/>
        <v>玄関 (名詞)</v>
      </c>
      <c r="H691" s="7">
        <f t="shared" si="50"/>
        <v>1</v>
      </c>
      <c r="I691" s="7">
        <f t="shared" si="51"/>
        <v>1</v>
      </c>
      <c r="J691" s="9">
        <v>42</v>
      </c>
      <c r="K691" s="10">
        <f t="shared" si="53"/>
        <v>3.7376696182833684</v>
      </c>
      <c r="L691" s="10">
        <f t="shared" si="54"/>
        <v>3.7376696182833684</v>
      </c>
    </row>
    <row r="692" spans="1:12">
      <c r="A692" s="1" t="s">
        <v>1654</v>
      </c>
      <c r="B692" s="4">
        <v>1</v>
      </c>
      <c r="D692" s="1" t="s">
        <v>1798</v>
      </c>
      <c r="E692" s="4">
        <v>1</v>
      </c>
      <c r="G692" s="7" t="str">
        <f t="shared" si="52"/>
        <v>撮影 (名詞)</v>
      </c>
      <c r="H692" s="7">
        <f t="shared" si="50"/>
        <v>1</v>
      </c>
      <c r="I692" s="7">
        <f t="shared" si="51"/>
        <v>1</v>
      </c>
      <c r="J692" s="9">
        <v>42</v>
      </c>
      <c r="K692" s="10">
        <f t="shared" si="53"/>
        <v>3.7376696182833684</v>
      </c>
      <c r="L692" s="10">
        <f t="shared" si="54"/>
        <v>3.7376696182833684</v>
      </c>
    </row>
    <row r="693" spans="1:12">
      <c r="A693" s="1" t="s">
        <v>1663</v>
      </c>
      <c r="B693" s="4">
        <v>1</v>
      </c>
      <c r="D693" s="1" t="s">
        <v>1799</v>
      </c>
      <c r="E693" s="4">
        <v>1</v>
      </c>
      <c r="G693" s="7" t="str">
        <f t="shared" si="52"/>
        <v>手頃 (名詞)</v>
      </c>
      <c r="H693" s="7">
        <f t="shared" si="50"/>
        <v>1</v>
      </c>
      <c r="I693" s="7">
        <f t="shared" si="51"/>
        <v>1</v>
      </c>
      <c r="J693" s="9">
        <v>42</v>
      </c>
      <c r="K693" s="10">
        <f t="shared" si="53"/>
        <v>3.7376696182833684</v>
      </c>
      <c r="L693" s="10">
        <f t="shared" si="54"/>
        <v>3.7376696182833684</v>
      </c>
    </row>
    <row r="694" spans="1:12">
      <c r="A694" s="1" t="s">
        <v>1664</v>
      </c>
      <c r="B694" s="4">
        <v>1</v>
      </c>
      <c r="D694" s="1" t="s">
        <v>1801</v>
      </c>
      <c r="E694" s="4">
        <v>1</v>
      </c>
      <c r="G694" s="7" t="str">
        <f t="shared" si="52"/>
        <v>処 (名詞)</v>
      </c>
      <c r="H694" s="7">
        <f t="shared" si="50"/>
        <v>1</v>
      </c>
      <c r="I694" s="7">
        <f t="shared" si="51"/>
        <v>1</v>
      </c>
      <c r="J694" s="9">
        <v>42</v>
      </c>
      <c r="K694" s="10">
        <f t="shared" si="53"/>
        <v>3.7376696182833684</v>
      </c>
      <c r="L694" s="10">
        <f t="shared" si="54"/>
        <v>3.7376696182833684</v>
      </c>
    </row>
    <row r="695" spans="1:12">
      <c r="A695" s="1" t="s">
        <v>1666</v>
      </c>
      <c r="B695" s="4">
        <v>1</v>
      </c>
      <c r="D695" s="1" t="s">
        <v>1802</v>
      </c>
      <c r="E695" s="4">
        <v>1</v>
      </c>
      <c r="G695" s="7" t="str">
        <f t="shared" si="52"/>
        <v>静か (名詞)</v>
      </c>
      <c r="H695" s="7">
        <f t="shared" si="50"/>
        <v>1</v>
      </c>
      <c r="I695" s="7">
        <f t="shared" si="51"/>
        <v>1</v>
      </c>
      <c r="J695" s="9">
        <v>42</v>
      </c>
      <c r="K695" s="10">
        <f t="shared" si="53"/>
        <v>3.7376696182833684</v>
      </c>
      <c r="L695" s="10">
        <f t="shared" si="54"/>
        <v>3.7376696182833684</v>
      </c>
    </row>
    <row r="696" spans="1:12">
      <c r="A696" s="1" t="s">
        <v>1669</v>
      </c>
      <c r="B696" s="4">
        <v>1</v>
      </c>
      <c r="D696" s="1" t="s">
        <v>1803</v>
      </c>
      <c r="E696" s="4">
        <v>1</v>
      </c>
      <c r="G696" s="7" t="str">
        <f t="shared" si="52"/>
        <v>大人 (名詞)</v>
      </c>
      <c r="H696" s="7">
        <f t="shared" si="50"/>
        <v>1</v>
      </c>
      <c r="I696" s="7">
        <f t="shared" si="51"/>
        <v>1</v>
      </c>
      <c r="J696" s="9">
        <v>42</v>
      </c>
      <c r="K696" s="10">
        <f t="shared" si="53"/>
        <v>3.7376696182833684</v>
      </c>
      <c r="L696" s="10">
        <f t="shared" si="54"/>
        <v>3.7376696182833684</v>
      </c>
    </row>
    <row r="697" spans="1:12">
      <c r="A697" s="1" t="s">
        <v>1670</v>
      </c>
      <c r="B697" s="4">
        <v>1</v>
      </c>
      <c r="D697" s="1" t="s">
        <v>1804</v>
      </c>
      <c r="E697" s="4">
        <v>1</v>
      </c>
      <c r="G697" s="7" t="str">
        <f t="shared" si="52"/>
        <v>短い (形容詞)</v>
      </c>
      <c r="H697" s="7">
        <f t="shared" si="50"/>
        <v>1</v>
      </c>
      <c r="I697" s="7">
        <f t="shared" si="51"/>
        <v>1</v>
      </c>
      <c r="J697" s="9">
        <v>42</v>
      </c>
      <c r="K697" s="10">
        <f t="shared" si="53"/>
        <v>3.7376696182833684</v>
      </c>
      <c r="L697" s="10">
        <f t="shared" si="54"/>
        <v>3.7376696182833684</v>
      </c>
    </row>
    <row r="698" spans="1:12">
      <c r="A698" s="1" t="s">
        <v>1678</v>
      </c>
      <c r="B698" s="4">
        <v>1</v>
      </c>
      <c r="D698" s="1" t="s">
        <v>1805</v>
      </c>
      <c r="E698" s="4">
        <v>1</v>
      </c>
      <c r="G698" s="7" t="str">
        <f t="shared" si="52"/>
        <v>敷物 (名詞)</v>
      </c>
      <c r="H698" s="7">
        <f t="shared" si="50"/>
        <v>1</v>
      </c>
      <c r="I698" s="7">
        <f t="shared" si="51"/>
        <v>1</v>
      </c>
      <c r="J698" s="9">
        <v>42</v>
      </c>
      <c r="K698" s="10">
        <f t="shared" si="53"/>
        <v>3.7376696182833684</v>
      </c>
      <c r="L698" s="10">
        <f t="shared" si="54"/>
        <v>3.7376696182833684</v>
      </c>
    </row>
    <row r="699" spans="1:12">
      <c r="A699" s="1" t="s">
        <v>1679</v>
      </c>
      <c r="B699" s="4">
        <v>1</v>
      </c>
      <c r="D699" s="1" t="s">
        <v>1807</v>
      </c>
      <c r="E699" s="4">
        <v>1</v>
      </c>
      <c r="G699" s="7" t="str">
        <f t="shared" si="52"/>
        <v>普段 (名詞)</v>
      </c>
      <c r="H699" s="7">
        <f t="shared" si="50"/>
        <v>1</v>
      </c>
      <c r="I699" s="7">
        <f t="shared" si="51"/>
        <v>1</v>
      </c>
      <c r="J699" s="9">
        <v>42</v>
      </c>
      <c r="K699" s="10">
        <f t="shared" si="53"/>
        <v>3.7376696182833684</v>
      </c>
      <c r="L699" s="10">
        <f t="shared" si="54"/>
        <v>3.7376696182833684</v>
      </c>
    </row>
    <row r="700" spans="1:12">
      <c r="A700" s="1" t="s">
        <v>1680</v>
      </c>
      <c r="B700" s="4">
        <v>1</v>
      </c>
      <c r="D700" s="1" t="s">
        <v>1810</v>
      </c>
      <c r="E700" s="4">
        <v>1</v>
      </c>
      <c r="G700" s="7" t="str">
        <f t="shared" si="52"/>
        <v>分宿 (名詞)</v>
      </c>
      <c r="H700" s="7">
        <f t="shared" si="50"/>
        <v>1</v>
      </c>
      <c r="I700" s="7">
        <f t="shared" si="51"/>
        <v>1</v>
      </c>
      <c r="J700" s="9">
        <v>42</v>
      </c>
      <c r="K700" s="10">
        <f t="shared" si="53"/>
        <v>3.7376696182833684</v>
      </c>
      <c r="L700" s="10">
        <f t="shared" si="54"/>
        <v>3.7376696182833684</v>
      </c>
    </row>
    <row r="701" spans="1:12">
      <c r="A701" s="1" t="s">
        <v>1685</v>
      </c>
      <c r="B701" s="4">
        <v>1</v>
      </c>
      <c r="D701" s="1" t="s">
        <v>1811</v>
      </c>
      <c r="E701" s="4">
        <v>1</v>
      </c>
      <c r="G701" s="7" t="str">
        <f t="shared" si="52"/>
        <v>浴衣 (名詞)</v>
      </c>
      <c r="H701" s="7">
        <f t="shared" si="50"/>
        <v>1</v>
      </c>
      <c r="I701" s="7">
        <f t="shared" si="51"/>
        <v>1</v>
      </c>
      <c r="J701" s="9">
        <v>42</v>
      </c>
      <c r="K701" s="10">
        <f t="shared" si="53"/>
        <v>3.7376696182833684</v>
      </c>
      <c r="L701" s="10">
        <f t="shared" si="54"/>
        <v>3.7376696182833684</v>
      </c>
    </row>
    <row r="702" spans="1:12">
      <c r="A702" s="1" t="s">
        <v>1692</v>
      </c>
      <c r="B702" s="4">
        <v>1</v>
      </c>
      <c r="D702" s="1" t="s">
        <v>1813</v>
      </c>
      <c r="E702" s="4">
        <v>1</v>
      </c>
      <c r="G702" s="7" t="str">
        <f t="shared" si="52"/>
        <v>機会 (名詞)</v>
      </c>
      <c r="H702" s="7">
        <f t="shared" si="50"/>
        <v>1</v>
      </c>
      <c r="I702" s="7">
        <f t="shared" si="51"/>
        <v>1</v>
      </c>
      <c r="J702" s="9">
        <v>42</v>
      </c>
      <c r="K702" s="10">
        <f t="shared" si="53"/>
        <v>3.7376696182833684</v>
      </c>
      <c r="L702" s="10">
        <f t="shared" si="54"/>
        <v>3.7376696182833684</v>
      </c>
    </row>
    <row r="703" spans="1:12">
      <c r="A703" s="1" t="s">
        <v>1695</v>
      </c>
      <c r="B703" s="4">
        <v>1</v>
      </c>
      <c r="D703" s="1" t="s">
        <v>1815</v>
      </c>
      <c r="E703" s="4">
        <v>1</v>
      </c>
      <c r="G703" s="7" t="str">
        <f t="shared" si="52"/>
        <v>アップ (名詞)</v>
      </c>
      <c r="H703" s="7">
        <f t="shared" si="50"/>
        <v>1</v>
      </c>
      <c r="I703" s="7">
        <f t="shared" si="51"/>
        <v>1</v>
      </c>
      <c r="J703" s="9">
        <v>42</v>
      </c>
      <c r="K703" s="10">
        <f t="shared" si="53"/>
        <v>3.7376696182833684</v>
      </c>
      <c r="L703" s="10">
        <f t="shared" si="54"/>
        <v>3.7376696182833684</v>
      </c>
    </row>
    <row r="704" spans="1:12">
      <c r="A704" s="1" t="s">
        <v>1697</v>
      </c>
      <c r="B704" s="4">
        <v>1</v>
      </c>
      <c r="D704" s="1" t="s">
        <v>1816</v>
      </c>
      <c r="E704" s="4">
        <v>1</v>
      </c>
      <c r="G704" s="7" t="str">
        <f t="shared" si="52"/>
        <v>オーナー (名詞)</v>
      </c>
      <c r="H704" s="7">
        <f t="shared" si="50"/>
        <v>1</v>
      </c>
      <c r="I704" s="7">
        <f t="shared" si="51"/>
        <v>1</v>
      </c>
      <c r="J704" s="9">
        <v>42</v>
      </c>
      <c r="K704" s="10">
        <f t="shared" si="53"/>
        <v>3.7376696182833684</v>
      </c>
      <c r="L704" s="10">
        <f t="shared" si="54"/>
        <v>3.7376696182833684</v>
      </c>
    </row>
    <row r="705" spans="1:12">
      <c r="A705" s="1" t="s">
        <v>1700</v>
      </c>
      <c r="B705" s="4">
        <v>1</v>
      </c>
      <c r="D705" s="1" t="s">
        <v>1817</v>
      </c>
      <c r="E705" s="4">
        <v>1</v>
      </c>
      <c r="G705" s="7" t="str">
        <f t="shared" si="52"/>
        <v>グレード (名詞)</v>
      </c>
      <c r="H705" s="7">
        <f t="shared" si="50"/>
        <v>1</v>
      </c>
      <c r="I705" s="7">
        <f t="shared" si="51"/>
        <v>1</v>
      </c>
      <c r="J705" s="9">
        <v>42</v>
      </c>
      <c r="K705" s="10">
        <f t="shared" si="53"/>
        <v>3.7376696182833684</v>
      </c>
      <c r="L705" s="10">
        <f t="shared" si="54"/>
        <v>3.7376696182833684</v>
      </c>
    </row>
    <row r="706" spans="1:12">
      <c r="A706" s="1" t="s">
        <v>1701</v>
      </c>
      <c r="B706" s="4">
        <v>1</v>
      </c>
      <c r="D706" s="1" t="s">
        <v>1818</v>
      </c>
      <c r="E706" s="4">
        <v>1</v>
      </c>
      <c r="G706" s="7" t="str">
        <f t="shared" si="52"/>
        <v>ゴミ (名詞)</v>
      </c>
      <c r="H706" s="7">
        <f t="shared" si="50"/>
        <v>1</v>
      </c>
      <c r="I706" s="7">
        <f t="shared" si="51"/>
        <v>1</v>
      </c>
      <c r="J706" s="9">
        <v>42</v>
      </c>
      <c r="K706" s="10">
        <f t="shared" si="53"/>
        <v>3.7376696182833684</v>
      </c>
      <c r="L706" s="10">
        <f t="shared" si="54"/>
        <v>3.7376696182833684</v>
      </c>
    </row>
    <row r="707" spans="1:12">
      <c r="A707" s="1" t="s">
        <v>1703</v>
      </c>
      <c r="B707" s="4">
        <v>1</v>
      </c>
      <c r="D707" s="1" t="s">
        <v>1819</v>
      </c>
      <c r="E707" s="4">
        <v>1</v>
      </c>
      <c r="G707" s="7" t="str">
        <f t="shared" si="52"/>
        <v>すてき (名詞)</v>
      </c>
      <c r="H707" s="7">
        <f t="shared" si="50"/>
        <v>1</v>
      </c>
      <c r="I707" s="7">
        <f t="shared" si="51"/>
        <v>1</v>
      </c>
      <c r="J707" s="9">
        <v>42</v>
      </c>
      <c r="K707" s="10">
        <f t="shared" si="53"/>
        <v>3.7376696182833684</v>
      </c>
      <c r="L707" s="10">
        <f t="shared" si="54"/>
        <v>3.7376696182833684</v>
      </c>
    </row>
    <row r="708" spans="1:12">
      <c r="A708" s="1" t="s">
        <v>1706</v>
      </c>
      <c r="B708" s="4">
        <v>1</v>
      </c>
      <c r="D708" s="1" t="s">
        <v>1820</v>
      </c>
      <c r="E708" s="4">
        <v>1</v>
      </c>
      <c r="G708" s="7" t="str">
        <f t="shared" si="52"/>
        <v>ドイツ (名詞)</v>
      </c>
      <c r="H708" s="7">
        <f t="shared" si="50"/>
        <v>1</v>
      </c>
      <c r="I708" s="7">
        <f t="shared" si="51"/>
        <v>1</v>
      </c>
      <c r="J708" s="9">
        <v>42</v>
      </c>
      <c r="K708" s="10">
        <f t="shared" si="53"/>
        <v>3.7376696182833684</v>
      </c>
      <c r="L708" s="10">
        <f t="shared" si="54"/>
        <v>3.7376696182833684</v>
      </c>
    </row>
    <row r="709" spans="1:12">
      <c r="A709" s="1" t="s">
        <v>1707</v>
      </c>
      <c r="B709" s="4">
        <v>1</v>
      </c>
      <c r="D709" s="1" t="s">
        <v>1821</v>
      </c>
      <c r="E709" s="4">
        <v>1</v>
      </c>
      <c r="G709" s="7" t="str">
        <f t="shared" si="52"/>
        <v>バケツ (名詞)</v>
      </c>
      <c r="H709" s="7">
        <f t="shared" ref="H709:H772" si="55">VLOOKUP(G709,A:B,2,FALSE)</f>
        <v>1</v>
      </c>
      <c r="I709" s="7">
        <f t="shared" ref="I709:I772" si="56">VLOOKUP(G709,D:E,2,FALSE)</f>
        <v>1</v>
      </c>
      <c r="J709" s="9">
        <v>42</v>
      </c>
      <c r="K709" s="10">
        <f t="shared" si="53"/>
        <v>3.7376696182833684</v>
      </c>
      <c r="L709" s="10">
        <f t="shared" si="54"/>
        <v>3.7376696182833684</v>
      </c>
    </row>
    <row r="710" spans="1:12">
      <c r="A710" s="1" t="s">
        <v>1708</v>
      </c>
      <c r="B710" s="4">
        <v>1</v>
      </c>
      <c r="D710" s="1" t="s">
        <v>1822</v>
      </c>
      <c r="E710" s="4">
        <v>1</v>
      </c>
      <c r="G710" s="7" t="str">
        <f t="shared" ref="G710:G773" si="57">A710</f>
        <v>パン (名詞)</v>
      </c>
      <c r="H710" s="7">
        <f t="shared" si="55"/>
        <v>1</v>
      </c>
      <c r="I710" s="7">
        <f t="shared" si="56"/>
        <v>1</v>
      </c>
      <c r="J710" s="9">
        <v>42</v>
      </c>
      <c r="K710" s="10">
        <f t="shared" ref="K710:K773" si="58">LN(J710/I710)</f>
        <v>3.7376696182833684</v>
      </c>
      <c r="L710" s="10">
        <f t="shared" ref="L710:L773" si="59">H710*K710</f>
        <v>3.7376696182833684</v>
      </c>
    </row>
    <row r="711" spans="1:12">
      <c r="A711" s="1" t="s">
        <v>1710</v>
      </c>
      <c r="B711" s="4">
        <v>1</v>
      </c>
      <c r="D711" s="1" t="s">
        <v>1824</v>
      </c>
      <c r="E711" s="4">
        <v>1</v>
      </c>
      <c r="G711" s="7" t="str">
        <f t="shared" si="57"/>
        <v>フタ (名詞)</v>
      </c>
      <c r="H711" s="7">
        <f t="shared" si="55"/>
        <v>1</v>
      </c>
      <c r="I711" s="7">
        <f t="shared" si="56"/>
        <v>1</v>
      </c>
      <c r="J711" s="9">
        <v>42</v>
      </c>
      <c r="K711" s="10">
        <f t="shared" si="58"/>
        <v>3.7376696182833684</v>
      </c>
      <c r="L711" s="10">
        <f t="shared" si="59"/>
        <v>3.7376696182833684</v>
      </c>
    </row>
    <row r="712" spans="1:12">
      <c r="A712" s="1" t="s">
        <v>1712</v>
      </c>
      <c r="B712" s="4">
        <v>1</v>
      </c>
      <c r="D712" s="1" t="s">
        <v>1826</v>
      </c>
      <c r="E712" s="4">
        <v>1</v>
      </c>
      <c r="G712" s="7" t="str">
        <f t="shared" si="57"/>
        <v>ミルク (名詞)</v>
      </c>
      <c r="H712" s="7">
        <f t="shared" si="55"/>
        <v>1</v>
      </c>
      <c r="I712" s="7">
        <f t="shared" si="56"/>
        <v>1</v>
      </c>
      <c r="J712" s="9">
        <v>42</v>
      </c>
      <c r="K712" s="10">
        <f t="shared" si="58"/>
        <v>3.7376696182833684</v>
      </c>
      <c r="L712" s="10">
        <f t="shared" si="59"/>
        <v>3.7376696182833684</v>
      </c>
    </row>
    <row r="713" spans="1:12">
      <c r="A713" s="1" t="s">
        <v>1713</v>
      </c>
      <c r="B713" s="4">
        <v>1</v>
      </c>
      <c r="D713" s="1" t="s">
        <v>1827</v>
      </c>
      <c r="E713" s="4">
        <v>1</v>
      </c>
      <c r="G713" s="7" t="str">
        <f t="shared" si="57"/>
        <v>共同 (名詞)</v>
      </c>
      <c r="H713" s="7">
        <f t="shared" si="55"/>
        <v>1</v>
      </c>
      <c r="I713" s="7">
        <f t="shared" si="56"/>
        <v>1</v>
      </c>
      <c r="J713" s="9">
        <v>42</v>
      </c>
      <c r="K713" s="10">
        <f t="shared" si="58"/>
        <v>3.7376696182833684</v>
      </c>
      <c r="L713" s="10">
        <f t="shared" si="59"/>
        <v>3.7376696182833684</v>
      </c>
    </row>
    <row r="714" spans="1:12">
      <c r="A714" s="1" t="s">
        <v>1714</v>
      </c>
      <c r="B714" s="4">
        <v>1</v>
      </c>
      <c r="D714" s="1" t="s">
        <v>1828</v>
      </c>
      <c r="E714" s="4">
        <v>1</v>
      </c>
      <c r="G714" s="7" t="str">
        <f t="shared" si="57"/>
        <v>口 (名詞)</v>
      </c>
      <c r="H714" s="7">
        <f t="shared" si="55"/>
        <v>1</v>
      </c>
      <c r="I714" s="7">
        <f t="shared" si="56"/>
        <v>1</v>
      </c>
      <c r="J714" s="9">
        <v>42</v>
      </c>
      <c r="K714" s="10">
        <f t="shared" si="58"/>
        <v>3.7376696182833684</v>
      </c>
      <c r="L714" s="10">
        <f t="shared" si="59"/>
        <v>3.7376696182833684</v>
      </c>
    </row>
    <row r="715" spans="1:12">
      <c r="A715" s="1" t="s">
        <v>1715</v>
      </c>
      <c r="B715" s="4">
        <v>1</v>
      </c>
      <c r="D715" s="1" t="s">
        <v>1829</v>
      </c>
      <c r="E715" s="4">
        <v>1</v>
      </c>
      <c r="G715" s="7" t="str">
        <f t="shared" si="57"/>
        <v>済 (名詞)</v>
      </c>
      <c r="H715" s="7">
        <f t="shared" si="55"/>
        <v>1</v>
      </c>
      <c r="I715" s="7">
        <f t="shared" si="56"/>
        <v>1</v>
      </c>
      <c r="J715" s="9">
        <v>42</v>
      </c>
      <c r="K715" s="10">
        <f t="shared" si="58"/>
        <v>3.7376696182833684</v>
      </c>
      <c r="L715" s="10">
        <f t="shared" si="59"/>
        <v>3.7376696182833684</v>
      </c>
    </row>
    <row r="716" spans="1:12">
      <c r="A716" s="1" t="s">
        <v>1724</v>
      </c>
      <c r="B716" s="4">
        <v>1</v>
      </c>
      <c r="D716" s="1" t="s">
        <v>1830</v>
      </c>
      <c r="E716" s="4">
        <v>1</v>
      </c>
      <c r="G716" s="7" t="str">
        <f t="shared" si="57"/>
        <v>揃う (動詞)</v>
      </c>
      <c r="H716" s="7">
        <f t="shared" si="55"/>
        <v>1</v>
      </c>
      <c r="I716" s="7">
        <f t="shared" si="56"/>
        <v>1</v>
      </c>
      <c r="J716" s="9">
        <v>42</v>
      </c>
      <c r="K716" s="10">
        <f t="shared" si="58"/>
        <v>3.7376696182833684</v>
      </c>
      <c r="L716" s="10">
        <f t="shared" si="59"/>
        <v>3.7376696182833684</v>
      </c>
    </row>
    <row r="717" spans="1:12">
      <c r="A717" s="1" t="s">
        <v>1726</v>
      </c>
      <c r="B717" s="4">
        <v>1</v>
      </c>
      <c r="D717" s="1" t="s">
        <v>1835</v>
      </c>
      <c r="E717" s="4">
        <v>1</v>
      </c>
      <c r="G717" s="7" t="str">
        <f t="shared" si="57"/>
        <v>当日 (名詞)</v>
      </c>
      <c r="H717" s="7">
        <f t="shared" si="55"/>
        <v>1</v>
      </c>
      <c r="I717" s="7">
        <f t="shared" si="56"/>
        <v>1</v>
      </c>
      <c r="J717" s="9">
        <v>42</v>
      </c>
      <c r="K717" s="10">
        <f t="shared" si="58"/>
        <v>3.7376696182833684</v>
      </c>
      <c r="L717" s="10">
        <f t="shared" si="59"/>
        <v>3.7376696182833684</v>
      </c>
    </row>
    <row r="718" spans="1:12">
      <c r="A718" s="1" t="s">
        <v>1730</v>
      </c>
      <c r="B718" s="4">
        <v>1</v>
      </c>
      <c r="D718" s="1" t="s">
        <v>1836</v>
      </c>
      <c r="E718" s="4">
        <v>1</v>
      </c>
      <c r="G718" s="7" t="str">
        <f t="shared" si="57"/>
        <v>本場 (名詞)</v>
      </c>
      <c r="H718" s="7">
        <f t="shared" si="55"/>
        <v>1</v>
      </c>
      <c r="I718" s="7">
        <f t="shared" si="56"/>
        <v>1</v>
      </c>
      <c r="J718" s="9">
        <v>42</v>
      </c>
      <c r="K718" s="10">
        <f t="shared" si="58"/>
        <v>3.7376696182833684</v>
      </c>
      <c r="L718" s="10">
        <f t="shared" si="59"/>
        <v>3.7376696182833684</v>
      </c>
    </row>
    <row r="719" spans="1:12">
      <c r="A719" s="1" t="s">
        <v>1732</v>
      </c>
      <c r="B719" s="4">
        <v>1</v>
      </c>
      <c r="D719" s="1" t="s">
        <v>1838</v>
      </c>
      <c r="E719" s="4">
        <v>1</v>
      </c>
      <c r="G719" s="7" t="str">
        <f t="shared" si="57"/>
        <v>面 (名詞)</v>
      </c>
      <c r="H719" s="7">
        <f t="shared" si="55"/>
        <v>1</v>
      </c>
      <c r="I719" s="7">
        <f t="shared" si="56"/>
        <v>1</v>
      </c>
      <c r="J719" s="9">
        <v>42</v>
      </c>
      <c r="K719" s="10">
        <f t="shared" si="58"/>
        <v>3.7376696182833684</v>
      </c>
      <c r="L719" s="10">
        <f t="shared" si="59"/>
        <v>3.7376696182833684</v>
      </c>
    </row>
    <row r="720" spans="1:12">
      <c r="A720" s="1" t="s">
        <v>1733</v>
      </c>
      <c r="B720" s="4">
        <v>1</v>
      </c>
      <c r="D720" s="1" t="s">
        <v>1840</v>
      </c>
      <c r="E720" s="4">
        <v>1</v>
      </c>
      <c r="G720" s="7" t="str">
        <f t="shared" si="57"/>
        <v>落ちる (動詞)</v>
      </c>
      <c r="H720" s="7">
        <f t="shared" si="55"/>
        <v>1</v>
      </c>
      <c r="I720" s="7">
        <f t="shared" si="56"/>
        <v>1</v>
      </c>
      <c r="J720" s="9">
        <v>42</v>
      </c>
      <c r="K720" s="10">
        <f t="shared" si="58"/>
        <v>3.7376696182833684</v>
      </c>
      <c r="L720" s="10">
        <f t="shared" si="59"/>
        <v>3.7376696182833684</v>
      </c>
    </row>
    <row r="721" spans="1:12">
      <c r="A721" s="1" t="s">
        <v>1734</v>
      </c>
      <c r="B721" s="4">
        <v>1</v>
      </c>
      <c r="D721" s="1" t="s">
        <v>1841</v>
      </c>
      <c r="E721" s="4">
        <v>1</v>
      </c>
      <c r="G721" s="7" t="str">
        <f t="shared" si="57"/>
        <v>離乳食 (名詞)</v>
      </c>
      <c r="H721" s="7">
        <f t="shared" si="55"/>
        <v>1</v>
      </c>
      <c r="I721" s="7">
        <f t="shared" si="56"/>
        <v>1</v>
      </c>
      <c r="J721" s="9">
        <v>42</v>
      </c>
      <c r="K721" s="10">
        <f t="shared" si="58"/>
        <v>3.7376696182833684</v>
      </c>
      <c r="L721" s="10">
        <f t="shared" si="59"/>
        <v>3.7376696182833684</v>
      </c>
    </row>
    <row r="722" spans="1:12">
      <c r="A722" s="1" t="s">
        <v>1735</v>
      </c>
      <c r="B722" s="4">
        <v>1</v>
      </c>
      <c r="D722" s="1" t="s">
        <v>1842</v>
      </c>
      <c r="E722" s="4">
        <v>1</v>
      </c>
      <c r="G722" s="7" t="str">
        <f t="shared" si="57"/>
        <v>お子さん (名詞)</v>
      </c>
      <c r="H722" s="7">
        <f t="shared" si="55"/>
        <v>1</v>
      </c>
      <c r="I722" s="7">
        <f t="shared" si="56"/>
        <v>1</v>
      </c>
      <c r="J722" s="9">
        <v>42</v>
      </c>
      <c r="K722" s="10">
        <f t="shared" si="58"/>
        <v>3.7376696182833684</v>
      </c>
      <c r="L722" s="10">
        <f t="shared" si="59"/>
        <v>3.7376696182833684</v>
      </c>
    </row>
    <row r="723" spans="1:12">
      <c r="A723" s="1" t="s">
        <v>1739</v>
      </c>
      <c r="B723" s="4">
        <v>1</v>
      </c>
      <c r="D723" s="1" t="s">
        <v>1843</v>
      </c>
      <c r="E723" s="4">
        <v>1</v>
      </c>
      <c r="G723" s="7" t="str">
        <f t="shared" si="57"/>
        <v>その後 (名詞)</v>
      </c>
      <c r="H723" s="7">
        <f t="shared" si="55"/>
        <v>1</v>
      </c>
      <c r="I723" s="7">
        <f t="shared" si="56"/>
        <v>1</v>
      </c>
      <c r="J723" s="9">
        <v>42</v>
      </c>
      <c r="K723" s="10">
        <f t="shared" si="58"/>
        <v>3.7376696182833684</v>
      </c>
      <c r="L723" s="10">
        <f t="shared" si="59"/>
        <v>3.7376696182833684</v>
      </c>
    </row>
    <row r="724" spans="1:12">
      <c r="A724" s="1" t="s">
        <v>1740</v>
      </c>
      <c r="B724" s="4">
        <v>1</v>
      </c>
      <c r="D724" s="1" t="s">
        <v>1845</v>
      </c>
      <c r="E724" s="4">
        <v>1</v>
      </c>
      <c r="G724" s="7" t="str">
        <f t="shared" si="57"/>
        <v>衛生 (名詞)</v>
      </c>
      <c r="H724" s="7">
        <f t="shared" si="55"/>
        <v>1</v>
      </c>
      <c r="I724" s="7">
        <f t="shared" si="56"/>
        <v>1</v>
      </c>
      <c r="J724" s="9">
        <v>42</v>
      </c>
      <c r="K724" s="10">
        <f t="shared" si="58"/>
        <v>3.7376696182833684</v>
      </c>
      <c r="L724" s="10">
        <f t="shared" si="59"/>
        <v>3.7376696182833684</v>
      </c>
    </row>
    <row r="725" spans="1:12">
      <c r="A725" s="1" t="s">
        <v>1742</v>
      </c>
      <c r="B725" s="4">
        <v>1</v>
      </c>
      <c r="D725" s="1" t="s">
        <v>1847</v>
      </c>
      <c r="E725" s="4">
        <v>1</v>
      </c>
      <c r="G725" s="7" t="str">
        <f t="shared" si="57"/>
        <v>会 (名詞)</v>
      </c>
      <c r="H725" s="7">
        <f t="shared" si="55"/>
        <v>1</v>
      </c>
      <c r="I725" s="7">
        <f t="shared" si="56"/>
        <v>1</v>
      </c>
      <c r="J725" s="9">
        <v>42</v>
      </c>
      <c r="K725" s="10">
        <f t="shared" si="58"/>
        <v>3.7376696182833684</v>
      </c>
      <c r="L725" s="10">
        <f t="shared" si="59"/>
        <v>3.7376696182833684</v>
      </c>
    </row>
    <row r="726" spans="1:12">
      <c r="A726" s="1" t="s">
        <v>1744</v>
      </c>
      <c r="B726" s="4">
        <v>1</v>
      </c>
      <c r="D726" s="1" t="s">
        <v>1848</v>
      </c>
      <c r="E726" s="4">
        <v>1</v>
      </c>
      <c r="G726" s="7" t="str">
        <f t="shared" si="57"/>
        <v>鴨川 (名詞)</v>
      </c>
      <c r="H726" s="7">
        <f t="shared" si="55"/>
        <v>1</v>
      </c>
      <c r="I726" s="7">
        <f t="shared" si="56"/>
        <v>1</v>
      </c>
      <c r="J726" s="9">
        <v>42</v>
      </c>
      <c r="K726" s="10">
        <f t="shared" si="58"/>
        <v>3.7376696182833684</v>
      </c>
      <c r="L726" s="10">
        <f t="shared" si="59"/>
        <v>3.7376696182833684</v>
      </c>
    </row>
    <row r="727" spans="1:12">
      <c r="A727" s="1" t="s">
        <v>1747</v>
      </c>
      <c r="B727" s="4">
        <v>1</v>
      </c>
      <c r="D727" s="1" t="s">
        <v>1849</v>
      </c>
      <c r="E727" s="4">
        <v>1</v>
      </c>
      <c r="G727" s="7" t="str">
        <f t="shared" si="57"/>
        <v>館 (名詞)</v>
      </c>
      <c r="H727" s="7">
        <f t="shared" si="55"/>
        <v>1</v>
      </c>
      <c r="I727" s="7">
        <f t="shared" si="56"/>
        <v>1</v>
      </c>
      <c r="J727" s="9">
        <v>42</v>
      </c>
      <c r="K727" s="10">
        <f t="shared" si="58"/>
        <v>3.7376696182833684</v>
      </c>
      <c r="L727" s="10">
        <f t="shared" si="59"/>
        <v>3.7376696182833684</v>
      </c>
    </row>
    <row r="728" spans="1:12">
      <c r="A728" s="1" t="s">
        <v>1750</v>
      </c>
      <c r="B728" s="4">
        <v>1</v>
      </c>
      <c r="D728" s="1" t="s">
        <v>1855</v>
      </c>
      <c r="E728" s="4">
        <v>1</v>
      </c>
      <c r="G728" s="7" t="str">
        <f t="shared" si="57"/>
        <v>挙式 (名詞)</v>
      </c>
      <c r="H728" s="7">
        <f t="shared" si="55"/>
        <v>1</v>
      </c>
      <c r="I728" s="7">
        <f t="shared" si="56"/>
        <v>1</v>
      </c>
      <c r="J728" s="9">
        <v>42</v>
      </c>
      <c r="K728" s="10">
        <f t="shared" si="58"/>
        <v>3.7376696182833684</v>
      </c>
      <c r="L728" s="10">
        <f t="shared" si="59"/>
        <v>3.7376696182833684</v>
      </c>
    </row>
    <row r="729" spans="1:12">
      <c r="A729" s="1" t="s">
        <v>1753</v>
      </c>
      <c r="B729" s="4">
        <v>1</v>
      </c>
      <c r="D729" s="1" t="s">
        <v>1857</v>
      </c>
      <c r="E729" s="4">
        <v>1</v>
      </c>
      <c r="G729" s="7" t="str">
        <f t="shared" si="57"/>
        <v>個室 (名詞)</v>
      </c>
      <c r="H729" s="7">
        <f t="shared" si="55"/>
        <v>1</v>
      </c>
      <c r="I729" s="7">
        <f t="shared" si="56"/>
        <v>1</v>
      </c>
      <c r="J729" s="9">
        <v>42</v>
      </c>
      <c r="K729" s="10">
        <f t="shared" si="58"/>
        <v>3.7376696182833684</v>
      </c>
      <c r="L729" s="10">
        <f t="shared" si="59"/>
        <v>3.7376696182833684</v>
      </c>
    </row>
    <row r="730" spans="1:12">
      <c r="A730" s="1" t="s">
        <v>1754</v>
      </c>
      <c r="B730" s="4">
        <v>1</v>
      </c>
      <c r="D730" s="1" t="s">
        <v>1859</v>
      </c>
      <c r="E730" s="4">
        <v>1</v>
      </c>
      <c r="G730" s="7" t="str">
        <f t="shared" si="57"/>
        <v>広がる (動詞)</v>
      </c>
      <c r="H730" s="7">
        <f t="shared" si="55"/>
        <v>1</v>
      </c>
      <c r="I730" s="7">
        <f t="shared" si="56"/>
        <v>1</v>
      </c>
      <c r="J730" s="9">
        <v>42</v>
      </c>
      <c r="K730" s="10">
        <f t="shared" si="58"/>
        <v>3.7376696182833684</v>
      </c>
      <c r="L730" s="10">
        <f t="shared" si="59"/>
        <v>3.7376696182833684</v>
      </c>
    </row>
    <row r="731" spans="1:12">
      <c r="A731" s="1" t="s">
        <v>1755</v>
      </c>
      <c r="B731" s="4">
        <v>1</v>
      </c>
      <c r="D731" s="1" t="s">
        <v>1861</v>
      </c>
      <c r="E731" s="4">
        <v>1</v>
      </c>
      <c r="G731" s="7" t="str">
        <f t="shared" si="57"/>
        <v>溝 (名詞)</v>
      </c>
      <c r="H731" s="7">
        <f t="shared" si="55"/>
        <v>1</v>
      </c>
      <c r="I731" s="7">
        <f t="shared" si="56"/>
        <v>1</v>
      </c>
      <c r="J731" s="9">
        <v>42</v>
      </c>
      <c r="K731" s="10">
        <f t="shared" si="58"/>
        <v>3.7376696182833684</v>
      </c>
      <c r="L731" s="10">
        <f t="shared" si="59"/>
        <v>3.7376696182833684</v>
      </c>
    </row>
    <row r="732" spans="1:12">
      <c r="A732" s="1" t="s">
        <v>1763</v>
      </c>
      <c r="B732" s="4">
        <v>1</v>
      </c>
      <c r="D732" s="1" t="s">
        <v>1862</v>
      </c>
      <c r="E732" s="4">
        <v>1</v>
      </c>
      <c r="G732" s="7" t="str">
        <f t="shared" si="57"/>
        <v>生まれる (動詞)</v>
      </c>
      <c r="H732" s="7">
        <f t="shared" si="55"/>
        <v>1</v>
      </c>
      <c r="I732" s="7">
        <f t="shared" si="56"/>
        <v>1</v>
      </c>
      <c r="J732" s="9">
        <v>42</v>
      </c>
      <c r="K732" s="10">
        <f t="shared" si="58"/>
        <v>3.7376696182833684</v>
      </c>
      <c r="L732" s="10">
        <f t="shared" si="59"/>
        <v>3.7376696182833684</v>
      </c>
    </row>
    <row r="733" spans="1:12">
      <c r="A733" s="1" t="s">
        <v>1764</v>
      </c>
      <c r="B733" s="4">
        <v>1</v>
      </c>
      <c r="D733" s="1" t="s">
        <v>1863</v>
      </c>
      <c r="E733" s="4">
        <v>1</v>
      </c>
      <c r="G733" s="7" t="str">
        <f t="shared" si="57"/>
        <v>想い出 (名詞)</v>
      </c>
      <c r="H733" s="7">
        <f t="shared" si="55"/>
        <v>1</v>
      </c>
      <c r="I733" s="7">
        <f t="shared" si="56"/>
        <v>1</v>
      </c>
      <c r="J733" s="9">
        <v>42</v>
      </c>
      <c r="K733" s="10">
        <f t="shared" si="58"/>
        <v>3.7376696182833684</v>
      </c>
      <c r="L733" s="10">
        <f t="shared" si="59"/>
        <v>3.7376696182833684</v>
      </c>
    </row>
    <row r="734" spans="1:12">
      <c r="A734" s="1" t="s">
        <v>1766</v>
      </c>
      <c r="B734" s="4">
        <v>1</v>
      </c>
      <c r="D734" s="1" t="s">
        <v>1864</v>
      </c>
      <c r="E734" s="4">
        <v>1</v>
      </c>
      <c r="G734" s="7" t="str">
        <f t="shared" si="57"/>
        <v>土 (名詞)</v>
      </c>
      <c r="H734" s="7">
        <f t="shared" si="55"/>
        <v>1</v>
      </c>
      <c r="I734" s="7">
        <f t="shared" si="56"/>
        <v>1</v>
      </c>
      <c r="J734" s="9">
        <v>42</v>
      </c>
      <c r="K734" s="10">
        <f t="shared" si="58"/>
        <v>3.7376696182833684</v>
      </c>
      <c r="L734" s="10">
        <f t="shared" si="59"/>
        <v>3.7376696182833684</v>
      </c>
    </row>
    <row r="735" spans="1:12">
      <c r="A735" s="1" t="s">
        <v>1767</v>
      </c>
      <c r="B735" s="4">
        <v>1</v>
      </c>
      <c r="D735" s="1" t="s">
        <v>1865</v>
      </c>
      <c r="E735" s="4">
        <v>1</v>
      </c>
      <c r="G735" s="7" t="str">
        <f t="shared" si="57"/>
        <v>当方 (名詞)</v>
      </c>
      <c r="H735" s="7">
        <f t="shared" si="55"/>
        <v>1</v>
      </c>
      <c r="I735" s="7">
        <f t="shared" si="56"/>
        <v>1</v>
      </c>
      <c r="J735" s="9">
        <v>42</v>
      </c>
      <c r="K735" s="10">
        <f t="shared" si="58"/>
        <v>3.7376696182833684</v>
      </c>
      <c r="L735" s="10">
        <f t="shared" si="59"/>
        <v>3.7376696182833684</v>
      </c>
    </row>
    <row r="736" spans="1:12">
      <c r="A736" s="1" t="s">
        <v>1768</v>
      </c>
      <c r="B736" s="4">
        <v>1</v>
      </c>
      <c r="D736" s="1" t="s">
        <v>1866</v>
      </c>
      <c r="E736" s="4">
        <v>1</v>
      </c>
      <c r="G736" s="7" t="str">
        <f t="shared" si="57"/>
        <v>日の出 (名詞)</v>
      </c>
      <c r="H736" s="7">
        <f t="shared" si="55"/>
        <v>1</v>
      </c>
      <c r="I736" s="7">
        <f t="shared" si="56"/>
        <v>1</v>
      </c>
      <c r="J736" s="9">
        <v>42</v>
      </c>
      <c r="K736" s="10">
        <f t="shared" si="58"/>
        <v>3.7376696182833684</v>
      </c>
      <c r="L736" s="10">
        <f t="shared" si="59"/>
        <v>3.7376696182833684</v>
      </c>
    </row>
    <row r="737" spans="1:12">
      <c r="A737" s="1" t="s">
        <v>1771</v>
      </c>
      <c r="B737" s="4">
        <v>1</v>
      </c>
      <c r="D737" s="1" t="s">
        <v>1867</v>
      </c>
      <c r="E737" s="4">
        <v>1</v>
      </c>
      <c r="G737" s="7" t="str">
        <f t="shared" si="57"/>
        <v>怖い (形容詞)</v>
      </c>
      <c r="H737" s="7">
        <f t="shared" si="55"/>
        <v>1</v>
      </c>
      <c r="I737" s="7">
        <f t="shared" si="56"/>
        <v>1</v>
      </c>
      <c r="J737" s="9">
        <v>42</v>
      </c>
      <c r="K737" s="10">
        <f t="shared" si="58"/>
        <v>3.7376696182833684</v>
      </c>
      <c r="L737" s="10">
        <f t="shared" si="59"/>
        <v>3.7376696182833684</v>
      </c>
    </row>
    <row r="738" spans="1:12">
      <c r="A738" s="1" t="s">
        <v>1772</v>
      </c>
      <c r="B738" s="4">
        <v>1</v>
      </c>
      <c r="D738" s="1" t="s">
        <v>1868</v>
      </c>
      <c r="E738" s="4">
        <v>1</v>
      </c>
      <c r="G738" s="7" t="str">
        <f t="shared" si="57"/>
        <v>訪れる (動詞)</v>
      </c>
      <c r="H738" s="7">
        <f t="shared" si="55"/>
        <v>1</v>
      </c>
      <c r="I738" s="7">
        <f t="shared" si="56"/>
        <v>1</v>
      </c>
      <c r="J738" s="9">
        <v>42</v>
      </c>
      <c r="K738" s="10">
        <f t="shared" si="58"/>
        <v>3.7376696182833684</v>
      </c>
      <c r="L738" s="10">
        <f t="shared" si="59"/>
        <v>3.7376696182833684</v>
      </c>
    </row>
    <row r="739" spans="1:12">
      <c r="A739" s="1" t="s">
        <v>1774</v>
      </c>
      <c r="B739" s="4">
        <v>1</v>
      </c>
      <c r="D739" s="1" t="s">
        <v>1869</v>
      </c>
      <c r="E739" s="4">
        <v>1</v>
      </c>
      <c r="G739" s="7" t="str">
        <f t="shared" si="57"/>
        <v>立て (名詞)</v>
      </c>
      <c r="H739" s="7">
        <f t="shared" si="55"/>
        <v>1</v>
      </c>
      <c r="I739" s="7">
        <f t="shared" si="56"/>
        <v>1</v>
      </c>
      <c r="J739" s="9">
        <v>42</v>
      </c>
      <c r="K739" s="10">
        <f t="shared" si="58"/>
        <v>3.7376696182833684</v>
      </c>
      <c r="L739" s="10">
        <f t="shared" si="59"/>
        <v>3.7376696182833684</v>
      </c>
    </row>
    <row r="740" spans="1:12">
      <c r="A740" s="1" t="s">
        <v>1787</v>
      </c>
      <c r="B740" s="4">
        <v>1</v>
      </c>
      <c r="D740" s="1" t="s">
        <v>1870</v>
      </c>
      <c r="E740" s="4">
        <v>1</v>
      </c>
      <c r="G740" s="7" t="str">
        <f t="shared" si="57"/>
        <v>アート (名詞)</v>
      </c>
      <c r="H740" s="7">
        <f t="shared" si="55"/>
        <v>1</v>
      </c>
      <c r="I740" s="7">
        <f t="shared" si="56"/>
        <v>1</v>
      </c>
      <c r="J740" s="9">
        <v>42</v>
      </c>
      <c r="K740" s="10">
        <f t="shared" si="58"/>
        <v>3.7376696182833684</v>
      </c>
      <c r="L740" s="10">
        <f t="shared" si="59"/>
        <v>3.7376696182833684</v>
      </c>
    </row>
    <row r="741" spans="1:12">
      <c r="A741" s="1" t="s">
        <v>1788</v>
      </c>
      <c r="B741" s="4">
        <v>1</v>
      </c>
      <c r="D741" s="1" t="s">
        <v>1871</v>
      </c>
      <c r="E741" s="4">
        <v>1</v>
      </c>
      <c r="G741" s="7" t="str">
        <f t="shared" si="57"/>
        <v>ウチ (名詞)</v>
      </c>
      <c r="H741" s="7">
        <f t="shared" si="55"/>
        <v>1</v>
      </c>
      <c r="I741" s="7">
        <f t="shared" si="56"/>
        <v>1</v>
      </c>
      <c r="J741" s="9">
        <v>42</v>
      </c>
      <c r="K741" s="10">
        <f t="shared" si="58"/>
        <v>3.7376696182833684</v>
      </c>
      <c r="L741" s="10">
        <f t="shared" si="59"/>
        <v>3.7376696182833684</v>
      </c>
    </row>
    <row r="742" spans="1:12">
      <c r="A742" s="1" t="s">
        <v>1790</v>
      </c>
      <c r="B742" s="4">
        <v>1</v>
      </c>
      <c r="D742" s="1" t="s">
        <v>1872</v>
      </c>
      <c r="E742" s="4">
        <v>1</v>
      </c>
      <c r="G742" s="7" t="str">
        <f t="shared" si="57"/>
        <v>お話 (名詞)</v>
      </c>
      <c r="H742" s="7">
        <f t="shared" si="55"/>
        <v>1</v>
      </c>
      <c r="I742" s="7">
        <f t="shared" si="56"/>
        <v>1</v>
      </c>
      <c r="J742" s="9">
        <v>42</v>
      </c>
      <c r="K742" s="10">
        <f t="shared" si="58"/>
        <v>3.7376696182833684</v>
      </c>
      <c r="L742" s="10">
        <f t="shared" si="59"/>
        <v>3.7376696182833684</v>
      </c>
    </row>
    <row r="743" spans="1:12">
      <c r="A743" s="1" t="s">
        <v>1791</v>
      </c>
      <c r="B743" s="4">
        <v>1</v>
      </c>
      <c r="D743" s="1" t="s">
        <v>1873</v>
      </c>
      <c r="E743" s="4">
        <v>1</v>
      </c>
      <c r="G743" s="7" t="str">
        <f t="shared" si="57"/>
        <v>かぶる (動詞)</v>
      </c>
      <c r="H743" s="7">
        <f t="shared" si="55"/>
        <v>1</v>
      </c>
      <c r="I743" s="7">
        <f t="shared" si="56"/>
        <v>1</v>
      </c>
      <c r="J743" s="9">
        <v>42</v>
      </c>
      <c r="K743" s="10">
        <f t="shared" si="58"/>
        <v>3.7376696182833684</v>
      </c>
      <c r="L743" s="10">
        <f t="shared" si="59"/>
        <v>3.7376696182833684</v>
      </c>
    </row>
    <row r="744" spans="1:12">
      <c r="A744" s="1" t="s">
        <v>1792</v>
      </c>
      <c r="B744" s="4">
        <v>1</v>
      </c>
      <c r="D744" s="1" t="s">
        <v>1876</v>
      </c>
      <c r="E744" s="4">
        <v>1</v>
      </c>
      <c r="G744" s="7" t="str">
        <f t="shared" si="57"/>
        <v>キャンドル (名詞)</v>
      </c>
      <c r="H744" s="7">
        <f t="shared" si="55"/>
        <v>1</v>
      </c>
      <c r="I744" s="7">
        <f t="shared" si="56"/>
        <v>1</v>
      </c>
      <c r="J744" s="9">
        <v>42</v>
      </c>
      <c r="K744" s="10">
        <f t="shared" si="58"/>
        <v>3.7376696182833684</v>
      </c>
      <c r="L744" s="10">
        <f t="shared" si="59"/>
        <v>3.7376696182833684</v>
      </c>
    </row>
    <row r="745" spans="1:12">
      <c r="A745" s="1" t="s">
        <v>1794</v>
      </c>
      <c r="B745" s="4">
        <v>1</v>
      </c>
      <c r="D745" s="1" t="s">
        <v>1877</v>
      </c>
      <c r="E745" s="4">
        <v>1</v>
      </c>
      <c r="G745" s="7" t="str">
        <f t="shared" si="57"/>
        <v>スタンプ (名詞)</v>
      </c>
      <c r="H745" s="7">
        <f t="shared" si="55"/>
        <v>1</v>
      </c>
      <c r="I745" s="7">
        <f t="shared" si="56"/>
        <v>1</v>
      </c>
      <c r="J745" s="9">
        <v>42</v>
      </c>
      <c r="K745" s="10">
        <f t="shared" si="58"/>
        <v>3.7376696182833684</v>
      </c>
      <c r="L745" s="10">
        <f t="shared" si="59"/>
        <v>3.7376696182833684</v>
      </c>
    </row>
    <row r="746" spans="1:12">
      <c r="A746" s="1" t="s">
        <v>1795</v>
      </c>
      <c r="B746" s="4">
        <v>1</v>
      </c>
      <c r="D746" s="1" t="s">
        <v>1878</v>
      </c>
      <c r="E746" s="4">
        <v>1</v>
      </c>
      <c r="G746" s="7" t="str">
        <f t="shared" si="57"/>
        <v>スペース (名詞)</v>
      </c>
      <c r="H746" s="7">
        <f t="shared" si="55"/>
        <v>1</v>
      </c>
      <c r="I746" s="7">
        <f t="shared" si="56"/>
        <v>1</v>
      </c>
      <c r="J746" s="9">
        <v>42</v>
      </c>
      <c r="K746" s="10">
        <f t="shared" si="58"/>
        <v>3.7376696182833684</v>
      </c>
      <c r="L746" s="10">
        <f t="shared" si="59"/>
        <v>3.7376696182833684</v>
      </c>
    </row>
    <row r="747" spans="1:12">
      <c r="A747" s="1" t="s">
        <v>1797</v>
      </c>
      <c r="B747" s="4">
        <v>1</v>
      </c>
      <c r="D747" s="1" t="s">
        <v>1879</v>
      </c>
      <c r="E747" s="4">
        <v>1</v>
      </c>
      <c r="G747" s="7" t="str">
        <f t="shared" si="57"/>
        <v>とる (動詞)</v>
      </c>
      <c r="H747" s="7">
        <f t="shared" si="55"/>
        <v>1</v>
      </c>
      <c r="I747" s="7">
        <f t="shared" si="56"/>
        <v>1</v>
      </c>
      <c r="J747" s="9">
        <v>42</v>
      </c>
      <c r="K747" s="10">
        <f t="shared" si="58"/>
        <v>3.7376696182833684</v>
      </c>
      <c r="L747" s="10">
        <f t="shared" si="59"/>
        <v>3.7376696182833684</v>
      </c>
    </row>
    <row r="748" spans="1:12">
      <c r="A748" s="1" t="s">
        <v>1798</v>
      </c>
      <c r="B748" s="4">
        <v>1</v>
      </c>
      <c r="D748" s="1" t="s">
        <v>1880</v>
      </c>
      <c r="E748" s="4">
        <v>1</v>
      </c>
      <c r="G748" s="7" t="str">
        <f t="shared" si="57"/>
        <v>バー (名詞)</v>
      </c>
      <c r="H748" s="7">
        <f t="shared" si="55"/>
        <v>1</v>
      </c>
      <c r="I748" s="7">
        <f t="shared" si="56"/>
        <v>1</v>
      </c>
      <c r="J748" s="9">
        <v>42</v>
      </c>
      <c r="K748" s="10">
        <f t="shared" si="58"/>
        <v>3.7376696182833684</v>
      </c>
      <c r="L748" s="10">
        <f t="shared" si="59"/>
        <v>3.7376696182833684</v>
      </c>
    </row>
    <row r="749" spans="1:12">
      <c r="A749" s="1" t="s">
        <v>1799</v>
      </c>
      <c r="B749" s="4">
        <v>1</v>
      </c>
      <c r="D749" s="1" t="s">
        <v>1882</v>
      </c>
      <c r="E749" s="4">
        <v>1</v>
      </c>
      <c r="G749" s="7" t="str">
        <f t="shared" si="57"/>
        <v>バルーン (名詞)</v>
      </c>
      <c r="H749" s="7">
        <f t="shared" si="55"/>
        <v>1</v>
      </c>
      <c r="I749" s="7">
        <f t="shared" si="56"/>
        <v>1</v>
      </c>
      <c r="J749" s="9">
        <v>42</v>
      </c>
      <c r="K749" s="10">
        <f t="shared" si="58"/>
        <v>3.7376696182833684</v>
      </c>
      <c r="L749" s="10">
        <f t="shared" si="59"/>
        <v>3.7376696182833684</v>
      </c>
    </row>
    <row r="750" spans="1:12">
      <c r="A750" s="1" t="s">
        <v>1801</v>
      </c>
      <c r="B750" s="4">
        <v>1</v>
      </c>
      <c r="D750" s="1" t="s">
        <v>1883</v>
      </c>
      <c r="E750" s="4">
        <v>1</v>
      </c>
      <c r="G750" s="7" t="str">
        <f t="shared" si="57"/>
        <v>ボロい (形容詞)</v>
      </c>
      <c r="H750" s="7">
        <f t="shared" si="55"/>
        <v>1</v>
      </c>
      <c r="I750" s="7">
        <f t="shared" si="56"/>
        <v>1</v>
      </c>
      <c r="J750" s="9">
        <v>42</v>
      </c>
      <c r="K750" s="10">
        <f t="shared" si="58"/>
        <v>3.7376696182833684</v>
      </c>
      <c r="L750" s="10">
        <f t="shared" si="59"/>
        <v>3.7376696182833684</v>
      </c>
    </row>
    <row r="751" spans="1:12">
      <c r="A751" s="1" t="s">
        <v>1802</v>
      </c>
      <c r="B751" s="4">
        <v>1</v>
      </c>
      <c r="D751" s="1" t="s">
        <v>1886</v>
      </c>
      <c r="E751" s="4">
        <v>1</v>
      </c>
      <c r="G751" s="7" t="str">
        <f t="shared" si="57"/>
        <v>ラリー (名詞)</v>
      </c>
      <c r="H751" s="7">
        <f t="shared" si="55"/>
        <v>1</v>
      </c>
      <c r="I751" s="7">
        <f t="shared" si="56"/>
        <v>1</v>
      </c>
      <c r="J751" s="9">
        <v>42</v>
      </c>
      <c r="K751" s="10">
        <f t="shared" si="58"/>
        <v>3.7376696182833684</v>
      </c>
      <c r="L751" s="10">
        <f t="shared" si="59"/>
        <v>3.7376696182833684</v>
      </c>
    </row>
    <row r="752" spans="1:12">
      <c r="A752" s="1" t="s">
        <v>1803</v>
      </c>
      <c r="B752" s="4">
        <v>1</v>
      </c>
      <c r="D752" s="1" t="s">
        <v>1887</v>
      </c>
      <c r="E752" s="4">
        <v>1</v>
      </c>
      <c r="G752" s="7" t="str">
        <f t="shared" si="57"/>
        <v>開催 (名詞)</v>
      </c>
      <c r="H752" s="7">
        <f t="shared" si="55"/>
        <v>1</v>
      </c>
      <c r="I752" s="7">
        <f t="shared" si="56"/>
        <v>1</v>
      </c>
      <c r="J752" s="9">
        <v>42</v>
      </c>
      <c r="K752" s="10">
        <f t="shared" si="58"/>
        <v>3.7376696182833684</v>
      </c>
      <c r="L752" s="10">
        <f t="shared" si="59"/>
        <v>3.7376696182833684</v>
      </c>
    </row>
    <row r="753" spans="1:12">
      <c r="A753" s="1" t="s">
        <v>1804</v>
      </c>
      <c r="B753" s="4">
        <v>1</v>
      </c>
      <c r="D753" s="1" t="s">
        <v>1890</v>
      </c>
      <c r="E753" s="4">
        <v>1</v>
      </c>
      <c r="G753" s="7" t="str">
        <f t="shared" si="57"/>
        <v>割 (名詞)</v>
      </c>
      <c r="H753" s="7">
        <f t="shared" si="55"/>
        <v>1</v>
      </c>
      <c r="I753" s="7">
        <f t="shared" si="56"/>
        <v>1</v>
      </c>
      <c r="J753" s="9">
        <v>42</v>
      </c>
      <c r="K753" s="10">
        <f t="shared" si="58"/>
        <v>3.7376696182833684</v>
      </c>
      <c r="L753" s="10">
        <f t="shared" si="59"/>
        <v>3.7376696182833684</v>
      </c>
    </row>
    <row r="754" spans="1:12">
      <c r="A754" s="1" t="s">
        <v>1807</v>
      </c>
      <c r="B754" s="4">
        <v>1</v>
      </c>
      <c r="D754" s="1" t="s">
        <v>1891</v>
      </c>
      <c r="E754" s="4">
        <v>1</v>
      </c>
      <c r="G754" s="7" t="str">
        <f t="shared" si="57"/>
        <v>月 (名詞)</v>
      </c>
      <c r="H754" s="7">
        <f t="shared" si="55"/>
        <v>1</v>
      </c>
      <c r="I754" s="7">
        <f t="shared" si="56"/>
        <v>1</v>
      </c>
      <c r="J754" s="9">
        <v>42</v>
      </c>
      <c r="K754" s="10">
        <f t="shared" si="58"/>
        <v>3.7376696182833684</v>
      </c>
      <c r="L754" s="10">
        <f t="shared" si="59"/>
        <v>3.7376696182833684</v>
      </c>
    </row>
    <row r="755" spans="1:12">
      <c r="A755" s="1" t="s">
        <v>1810</v>
      </c>
      <c r="B755" s="4">
        <v>1</v>
      </c>
      <c r="D755" s="1" t="s">
        <v>1892</v>
      </c>
      <c r="E755" s="4">
        <v>1</v>
      </c>
      <c r="G755" s="7" t="str">
        <f t="shared" si="57"/>
        <v>作り (名詞)</v>
      </c>
      <c r="H755" s="7">
        <f t="shared" si="55"/>
        <v>1</v>
      </c>
      <c r="I755" s="7">
        <f t="shared" si="56"/>
        <v>1</v>
      </c>
      <c r="J755" s="9">
        <v>42</v>
      </c>
      <c r="K755" s="10">
        <f t="shared" si="58"/>
        <v>3.7376696182833684</v>
      </c>
      <c r="L755" s="10">
        <f t="shared" si="59"/>
        <v>3.7376696182833684</v>
      </c>
    </row>
    <row r="756" spans="1:12">
      <c r="A756" s="1" t="s">
        <v>1813</v>
      </c>
      <c r="B756" s="4">
        <v>1</v>
      </c>
      <c r="D756" s="1" t="s">
        <v>1893</v>
      </c>
      <c r="E756" s="4">
        <v>1</v>
      </c>
      <c r="G756" s="7" t="str">
        <f t="shared" si="57"/>
        <v>主人 (名詞)</v>
      </c>
      <c r="H756" s="7">
        <f t="shared" si="55"/>
        <v>1</v>
      </c>
      <c r="I756" s="7">
        <f t="shared" si="56"/>
        <v>1</v>
      </c>
      <c r="J756" s="9">
        <v>42</v>
      </c>
      <c r="K756" s="10">
        <f t="shared" si="58"/>
        <v>3.7376696182833684</v>
      </c>
      <c r="L756" s="10">
        <f t="shared" si="59"/>
        <v>3.7376696182833684</v>
      </c>
    </row>
    <row r="757" spans="1:12">
      <c r="A757" s="1" t="s">
        <v>1815</v>
      </c>
      <c r="B757" s="4">
        <v>1</v>
      </c>
      <c r="D757" s="1" t="s">
        <v>1894</v>
      </c>
      <c r="E757" s="4">
        <v>1</v>
      </c>
      <c r="G757" s="7" t="str">
        <f t="shared" si="57"/>
        <v>出す (動詞)</v>
      </c>
      <c r="H757" s="7">
        <f t="shared" si="55"/>
        <v>1</v>
      </c>
      <c r="I757" s="7">
        <f t="shared" si="56"/>
        <v>1</v>
      </c>
      <c r="J757" s="9">
        <v>42</v>
      </c>
      <c r="K757" s="10">
        <f t="shared" si="58"/>
        <v>3.7376696182833684</v>
      </c>
      <c r="L757" s="10">
        <f t="shared" si="59"/>
        <v>3.7376696182833684</v>
      </c>
    </row>
    <row r="758" spans="1:12">
      <c r="A758" s="1" t="s">
        <v>1816</v>
      </c>
      <c r="B758" s="4">
        <v>1</v>
      </c>
      <c r="D758" s="1" t="s">
        <v>1900</v>
      </c>
      <c r="E758" s="4">
        <v>1</v>
      </c>
      <c r="G758" s="7" t="str">
        <f t="shared" si="57"/>
        <v>暑い (形容詞)</v>
      </c>
      <c r="H758" s="7">
        <f t="shared" si="55"/>
        <v>1</v>
      </c>
      <c r="I758" s="7">
        <f t="shared" si="56"/>
        <v>1</v>
      </c>
      <c r="J758" s="9">
        <v>42</v>
      </c>
      <c r="K758" s="10">
        <f t="shared" si="58"/>
        <v>3.7376696182833684</v>
      </c>
      <c r="L758" s="10">
        <f t="shared" si="59"/>
        <v>3.7376696182833684</v>
      </c>
    </row>
    <row r="759" spans="1:12">
      <c r="A759" s="1" t="s">
        <v>1817</v>
      </c>
      <c r="B759" s="4">
        <v>1</v>
      </c>
      <c r="D759" s="1" t="s">
        <v>1902</v>
      </c>
      <c r="E759" s="4">
        <v>1</v>
      </c>
      <c r="G759" s="7" t="str">
        <f t="shared" si="57"/>
        <v>女 (名詞)</v>
      </c>
      <c r="H759" s="7">
        <f t="shared" si="55"/>
        <v>1</v>
      </c>
      <c r="I759" s="7">
        <f t="shared" si="56"/>
        <v>1</v>
      </c>
      <c r="J759" s="9">
        <v>42</v>
      </c>
      <c r="K759" s="10">
        <f t="shared" si="58"/>
        <v>3.7376696182833684</v>
      </c>
      <c r="L759" s="10">
        <f t="shared" si="59"/>
        <v>3.7376696182833684</v>
      </c>
    </row>
    <row r="760" spans="1:12">
      <c r="A760" s="1" t="s">
        <v>1818</v>
      </c>
      <c r="B760" s="4">
        <v>1</v>
      </c>
      <c r="D760" s="1" t="s">
        <v>1905</v>
      </c>
      <c r="E760" s="4">
        <v>1</v>
      </c>
      <c r="G760" s="7" t="str">
        <f t="shared" si="57"/>
        <v>小３ (名詞)</v>
      </c>
      <c r="H760" s="7">
        <f t="shared" si="55"/>
        <v>1</v>
      </c>
      <c r="I760" s="7">
        <f t="shared" si="56"/>
        <v>1</v>
      </c>
      <c r="J760" s="9">
        <v>42</v>
      </c>
      <c r="K760" s="10">
        <f t="shared" si="58"/>
        <v>3.7376696182833684</v>
      </c>
      <c r="L760" s="10">
        <f t="shared" si="59"/>
        <v>3.7376696182833684</v>
      </c>
    </row>
    <row r="761" spans="1:12">
      <c r="A761" s="1" t="s">
        <v>1819</v>
      </c>
      <c r="B761" s="4">
        <v>1</v>
      </c>
      <c r="D761" s="1" t="s">
        <v>1906</v>
      </c>
      <c r="E761" s="4">
        <v>1</v>
      </c>
      <c r="G761" s="7" t="str">
        <f t="shared" si="57"/>
        <v>小５ (名詞)</v>
      </c>
      <c r="H761" s="7">
        <f t="shared" si="55"/>
        <v>1</v>
      </c>
      <c r="I761" s="7">
        <f t="shared" si="56"/>
        <v>1</v>
      </c>
      <c r="J761" s="9">
        <v>42</v>
      </c>
      <c r="K761" s="10">
        <f t="shared" si="58"/>
        <v>3.7376696182833684</v>
      </c>
      <c r="L761" s="10">
        <f t="shared" si="59"/>
        <v>3.7376696182833684</v>
      </c>
    </row>
    <row r="762" spans="1:12">
      <c r="A762" s="1" t="s">
        <v>1820</v>
      </c>
      <c r="B762" s="4">
        <v>1</v>
      </c>
      <c r="D762" s="1" t="s">
        <v>1908</v>
      </c>
      <c r="E762" s="4">
        <v>1</v>
      </c>
      <c r="G762" s="7" t="str">
        <f t="shared" si="57"/>
        <v>晴れる (動詞)</v>
      </c>
      <c r="H762" s="7">
        <f t="shared" si="55"/>
        <v>1</v>
      </c>
      <c r="I762" s="7">
        <f t="shared" si="56"/>
        <v>1</v>
      </c>
      <c r="J762" s="9">
        <v>42</v>
      </c>
      <c r="K762" s="10">
        <f t="shared" si="58"/>
        <v>3.7376696182833684</v>
      </c>
      <c r="L762" s="10">
        <f t="shared" si="59"/>
        <v>3.7376696182833684</v>
      </c>
    </row>
    <row r="763" spans="1:12">
      <c r="A763" s="1" t="s">
        <v>1821</v>
      </c>
      <c r="B763" s="4">
        <v>1</v>
      </c>
      <c r="D763" s="1" t="s">
        <v>1909</v>
      </c>
      <c r="E763" s="4">
        <v>1</v>
      </c>
      <c r="G763" s="7" t="str">
        <f t="shared" si="57"/>
        <v>説明 (名詞)</v>
      </c>
      <c r="H763" s="7">
        <f t="shared" si="55"/>
        <v>1</v>
      </c>
      <c r="I763" s="7">
        <f t="shared" si="56"/>
        <v>1</v>
      </c>
      <c r="J763" s="9">
        <v>42</v>
      </c>
      <c r="K763" s="10">
        <f t="shared" si="58"/>
        <v>3.7376696182833684</v>
      </c>
      <c r="L763" s="10">
        <f t="shared" si="59"/>
        <v>3.7376696182833684</v>
      </c>
    </row>
    <row r="764" spans="1:12">
      <c r="A764" s="1" t="s">
        <v>1822</v>
      </c>
      <c r="B764" s="4">
        <v>1</v>
      </c>
      <c r="D764" s="1" t="s">
        <v>1910</v>
      </c>
      <c r="E764" s="4">
        <v>1</v>
      </c>
      <c r="G764" s="7" t="str">
        <f t="shared" si="57"/>
        <v>扇風機 (名詞)</v>
      </c>
      <c r="H764" s="7">
        <f t="shared" si="55"/>
        <v>1</v>
      </c>
      <c r="I764" s="7">
        <f t="shared" si="56"/>
        <v>1</v>
      </c>
      <c r="J764" s="9">
        <v>42</v>
      </c>
      <c r="K764" s="10">
        <f t="shared" si="58"/>
        <v>3.7376696182833684</v>
      </c>
      <c r="L764" s="10">
        <f t="shared" si="59"/>
        <v>3.7376696182833684</v>
      </c>
    </row>
    <row r="765" spans="1:12">
      <c r="A765" s="1" t="s">
        <v>1824</v>
      </c>
      <c r="B765" s="4">
        <v>1</v>
      </c>
      <c r="D765" s="1" t="s">
        <v>1911</v>
      </c>
      <c r="E765" s="4">
        <v>1</v>
      </c>
      <c r="G765" s="7" t="str">
        <f t="shared" si="57"/>
        <v>送風 (名詞)</v>
      </c>
      <c r="H765" s="7">
        <f t="shared" si="55"/>
        <v>1</v>
      </c>
      <c r="I765" s="7">
        <f t="shared" si="56"/>
        <v>1</v>
      </c>
      <c r="J765" s="9">
        <v>42</v>
      </c>
      <c r="K765" s="10">
        <f t="shared" si="58"/>
        <v>3.7376696182833684</v>
      </c>
      <c r="L765" s="10">
        <f t="shared" si="59"/>
        <v>3.7376696182833684</v>
      </c>
    </row>
    <row r="766" spans="1:12">
      <c r="A766" s="1" t="s">
        <v>1826</v>
      </c>
      <c r="B766" s="4">
        <v>1</v>
      </c>
      <c r="D766" s="1" t="s">
        <v>1912</v>
      </c>
      <c r="E766" s="4">
        <v>1</v>
      </c>
      <c r="G766" s="7" t="str">
        <f t="shared" si="57"/>
        <v>貸し出す (動詞)</v>
      </c>
      <c r="H766" s="7">
        <f t="shared" si="55"/>
        <v>1</v>
      </c>
      <c r="I766" s="7">
        <f t="shared" si="56"/>
        <v>1</v>
      </c>
      <c r="J766" s="9">
        <v>42</v>
      </c>
      <c r="K766" s="10">
        <f t="shared" si="58"/>
        <v>3.7376696182833684</v>
      </c>
      <c r="L766" s="10">
        <f t="shared" si="59"/>
        <v>3.7376696182833684</v>
      </c>
    </row>
    <row r="767" spans="1:12">
      <c r="A767" s="1" t="s">
        <v>1827</v>
      </c>
      <c r="B767" s="4">
        <v>1</v>
      </c>
      <c r="D767" s="1" t="s">
        <v>1913</v>
      </c>
      <c r="E767" s="4">
        <v>1</v>
      </c>
      <c r="G767" s="7" t="str">
        <f t="shared" si="57"/>
        <v>大勢 (名詞)</v>
      </c>
      <c r="H767" s="7">
        <f t="shared" si="55"/>
        <v>1</v>
      </c>
      <c r="I767" s="7">
        <f t="shared" si="56"/>
        <v>1</v>
      </c>
      <c r="J767" s="9">
        <v>42</v>
      </c>
      <c r="K767" s="10">
        <f t="shared" si="58"/>
        <v>3.7376696182833684</v>
      </c>
      <c r="L767" s="10">
        <f t="shared" si="59"/>
        <v>3.7376696182833684</v>
      </c>
    </row>
    <row r="768" spans="1:12">
      <c r="A768" s="1" t="s">
        <v>1828</v>
      </c>
      <c r="B768" s="4">
        <v>1</v>
      </c>
      <c r="D768" s="1" t="s">
        <v>1915</v>
      </c>
      <c r="E768" s="4">
        <v>1</v>
      </c>
      <c r="G768" s="7" t="str">
        <f t="shared" si="57"/>
        <v>天候 (名詞)</v>
      </c>
      <c r="H768" s="7">
        <f t="shared" si="55"/>
        <v>1</v>
      </c>
      <c r="I768" s="7">
        <f t="shared" si="56"/>
        <v>1</v>
      </c>
      <c r="J768" s="9">
        <v>42</v>
      </c>
      <c r="K768" s="10">
        <f t="shared" si="58"/>
        <v>3.7376696182833684</v>
      </c>
      <c r="L768" s="10">
        <f t="shared" si="59"/>
        <v>3.7376696182833684</v>
      </c>
    </row>
    <row r="769" spans="1:12">
      <c r="A769" s="1" t="s">
        <v>1830</v>
      </c>
      <c r="B769" s="4">
        <v>1</v>
      </c>
      <c r="D769" s="1" t="s">
        <v>1918</v>
      </c>
      <c r="E769" s="4">
        <v>1</v>
      </c>
      <c r="G769" s="7" t="str">
        <f t="shared" si="57"/>
        <v>日間 (名詞)</v>
      </c>
      <c r="H769" s="7">
        <f t="shared" si="55"/>
        <v>1</v>
      </c>
      <c r="I769" s="7">
        <f t="shared" si="56"/>
        <v>1</v>
      </c>
      <c r="J769" s="9">
        <v>42</v>
      </c>
      <c r="K769" s="10">
        <f t="shared" si="58"/>
        <v>3.7376696182833684</v>
      </c>
      <c r="L769" s="10">
        <f t="shared" si="59"/>
        <v>3.7376696182833684</v>
      </c>
    </row>
    <row r="770" spans="1:12">
      <c r="A770" s="1" t="s">
        <v>1835</v>
      </c>
      <c r="B770" s="4">
        <v>1</v>
      </c>
      <c r="D770" s="1" t="s">
        <v>1919</v>
      </c>
      <c r="E770" s="4">
        <v>1</v>
      </c>
      <c r="G770" s="7" t="str">
        <f t="shared" si="57"/>
        <v>様子 (名詞)</v>
      </c>
      <c r="H770" s="7">
        <f t="shared" si="55"/>
        <v>1</v>
      </c>
      <c r="I770" s="7">
        <f t="shared" si="56"/>
        <v>1</v>
      </c>
      <c r="J770" s="9">
        <v>42</v>
      </c>
      <c r="K770" s="10">
        <f t="shared" si="58"/>
        <v>3.7376696182833684</v>
      </c>
      <c r="L770" s="10">
        <f t="shared" si="59"/>
        <v>3.7376696182833684</v>
      </c>
    </row>
    <row r="771" spans="1:12">
      <c r="A771" s="1" t="s">
        <v>1836</v>
      </c>
      <c r="B771" s="4">
        <v>1</v>
      </c>
      <c r="D771" s="1" t="s">
        <v>1920</v>
      </c>
      <c r="E771" s="4">
        <v>1</v>
      </c>
      <c r="G771" s="7" t="str">
        <f t="shared" si="57"/>
        <v>冷房 (名詞)</v>
      </c>
      <c r="H771" s="7">
        <f t="shared" si="55"/>
        <v>1</v>
      </c>
      <c r="I771" s="7">
        <f t="shared" si="56"/>
        <v>1</v>
      </c>
      <c r="J771" s="9">
        <v>42</v>
      </c>
      <c r="K771" s="10">
        <f t="shared" si="58"/>
        <v>3.7376696182833684</v>
      </c>
      <c r="L771" s="10">
        <f t="shared" si="59"/>
        <v>3.7376696182833684</v>
      </c>
    </row>
    <row r="772" spans="1:12">
      <c r="A772" s="1" t="s">
        <v>1838</v>
      </c>
      <c r="B772" s="4">
        <v>1</v>
      </c>
      <c r="D772" s="1" t="s">
        <v>1925</v>
      </c>
      <c r="E772" s="4">
        <v>1</v>
      </c>
      <c r="G772" s="7" t="str">
        <f t="shared" si="57"/>
        <v>可 (名詞)</v>
      </c>
      <c r="H772" s="7">
        <f t="shared" si="55"/>
        <v>1</v>
      </c>
      <c r="I772" s="7">
        <f t="shared" si="56"/>
        <v>1</v>
      </c>
      <c r="J772" s="9">
        <v>42</v>
      </c>
      <c r="K772" s="10">
        <f t="shared" si="58"/>
        <v>3.7376696182833684</v>
      </c>
      <c r="L772" s="10">
        <f t="shared" si="59"/>
        <v>3.7376696182833684</v>
      </c>
    </row>
    <row r="773" spans="1:12">
      <c r="A773" s="1" t="s">
        <v>1840</v>
      </c>
      <c r="B773" s="4">
        <v>1</v>
      </c>
      <c r="D773" s="1" t="s">
        <v>1926</v>
      </c>
      <c r="E773" s="4">
        <v>1</v>
      </c>
      <c r="G773" s="7" t="str">
        <f t="shared" si="57"/>
        <v>窓 (名詞)</v>
      </c>
      <c r="H773" s="7">
        <f t="shared" ref="H773:H836" si="60">VLOOKUP(G773,A:B,2,FALSE)</f>
        <v>1</v>
      </c>
      <c r="I773" s="7">
        <f t="shared" ref="I773:I836" si="61">VLOOKUP(G773,D:E,2,FALSE)</f>
        <v>1</v>
      </c>
      <c r="J773" s="9">
        <v>42</v>
      </c>
      <c r="K773" s="10">
        <f t="shared" si="58"/>
        <v>3.7376696182833684</v>
      </c>
      <c r="L773" s="10">
        <f t="shared" si="59"/>
        <v>3.7376696182833684</v>
      </c>
    </row>
    <row r="774" spans="1:12">
      <c r="A774" s="1" t="s">
        <v>1841</v>
      </c>
      <c r="B774" s="4">
        <v>1</v>
      </c>
      <c r="D774" s="1" t="s">
        <v>1929</v>
      </c>
      <c r="E774" s="4">
        <v>1</v>
      </c>
      <c r="G774" s="7" t="str">
        <f t="shared" ref="G774:G837" si="62">A774</f>
        <v>眺め (名詞)</v>
      </c>
      <c r="H774" s="7">
        <f t="shared" si="60"/>
        <v>1</v>
      </c>
      <c r="I774" s="7">
        <f t="shared" si="61"/>
        <v>1</v>
      </c>
      <c r="J774" s="9">
        <v>42</v>
      </c>
      <c r="K774" s="10">
        <f t="shared" ref="K774:K837" si="63">LN(J774/I774)</f>
        <v>3.7376696182833684</v>
      </c>
      <c r="L774" s="10">
        <f t="shared" ref="L774:L837" si="64">H774*K774</f>
        <v>3.7376696182833684</v>
      </c>
    </row>
    <row r="775" spans="1:12">
      <c r="A775" s="1" t="s">
        <v>1842</v>
      </c>
      <c r="B775" s="4">
        <v>1</v>
      </c>
      <c r="D775" s="1" t="s">
        <v>1930</v>
      </c>
      <c r="E775" s="4">
        <v>1</v>
      </c>
      <c r="G775" s="7" t="str">
        <f t="shared" si="62"/>
        <v>不可 (名詞)</v>
      </c>
      <c r="H775" s="7">
        <f t="shared" si="60"/>
        <v>1</v>
      </c>
      <c r="I775" s="7">
        <f t="shared" si="61"/>
        <v>1</v>
      </c>
      <c r="J775" s="9">
        <v>42</v>
      </c>
      <c r="K775" s="10">
        <f t="shared" si="63"/>
        <v>3.7376696182833684</v>
      </c>
      <c r="L775" s="10">
        <f t="shared" si="64"/>
        <v>3.7376696182833684</v>
      </c>
    </row>
    <row r="776" spans="1:12">
      <c r="A776" s="1" t="s">
        <v>1843</v>
      </c>
      <c r="B776" s="4">
        <v>1</v>
      </c>
      <c r="D776" s="1" t="s">
        <v>1932</v>
      </c>
      <c r="E776" s="4">
        <v>1</v>
      </c>
      <c r="G776" s="7" t="str">
        <f t="shared" si="62"/>
        <v>キレイ (名詞)</v>
      </c>
      <c r="H776" s="7">
        <f t="shared" si="60"/>
        <v>1</v>
      </c>
      <c r="I776" s="7">
        <f t="shared" si="61"/>
        <v>1</v>
      </c>
      <c r="J776" s="9">
        <v>42</v>
      </c>
      <c r="K776" s="10">
        <f t="shared" si="63"/>
        <v>3.7376696182833684</v>
      </c>
      <c r="L776" s="10">
        <f t="shared" si="64"/>
        <v>3.7376696182833684</v>
      </c>
    </row>
    <row r="777" spans="1:12">
      <c r="A777" s="1" t="s">
        <v>1847</v>
      </c>
      <c r="B777" s="4">
        <v>1</v>
      </c>
      <c r="D777" s="1" t="s">
        <v>1934</v>
      </c>
      <c r="E777" s="4">
        <v>1</v>
      </c>
      <c r="G777" s="7" t="str">
        <f t="shared" si="62"/>
        <v>水圧 (名詞)</v>
      </c>
      <c r="H777" s="7">
        <f t="shared" si="60"/>
        <v>1</v>
      </c>
      <c r="I777" s="7">
        <f t="shared" si="61"/>
        <v>1</v>
      </c>
      <c r="J777" s="9">
        <v>42</v>
      </c>
      <c r="K777" s="10">
        <f t="shared" si="63"/>
        <v>3.7376696182833684</v>
      </c>
      <c r="L777" s="10">
        <f t="shared" si="64"/>
        <v>3.7376696182833684</v>
      </c>
    </row>
    <row r="778" spans="1:12">
      <c r="A778" s="1" t="s">
        <v>1848</v>
      </c>
      <c r="B778" s="4">
        <v>1</v>
      </c>
      <c r="D778" s="1" t="s">
        <v>1935</v>
      </c>
      <c r="E778" s="4">
        <v>1</v>
      </c>
      <c r="G778" s="7" t="str">
        <f t="shared" si="62"/>
        <v>水量 (名詞)</v>
      </c>
      <c r="H778" s="7">
        <f t="shared" si="60"/>
        <v>1</v>
      </c>
      <c r="I778" s="7">
        <f t="shared" si="61"/>
        <v>1</v>
      </c>
      <c r="J778" s="9">
        <v>42</v>
      </c>
      <c r="K778" s="10">
        <f t="shared" si="63"/>
        <v>3.7376696182833684</v>
      </c>
      <c r="L778" s="10">
        <f t="shared" si="64"/>
        <v>3.7376696182833684</v>
      </c>
    </row>
    <row r="779" spans="1:12">
      <c r="A779" s="1" t="s">
        <v>1849</v>
      </c>
      <c r="B779" s="4">
        <v>1</v>
      </c>
      <c r="D779" s="1" t="s">
        <v>1936</v>
      </c>
      <c r="E779" s="4">
        <v>1</v>
      </c>
      <c r="G779" s="7" t="str">
        <f t="shared" si="62"/>
        <v>杯 (名詞)</v>
      </c>
      <c r="H779" s="7">
        <f t="shared" si="60"/>
        <v>1</v>
      </c>
      <c r="I779" s="7">
        <f t="shared" si="61"/>
        <v>1</v>
      </c>
      <c r="J779" s="9">
        <v>42</v>
      </c>
      <c r="K779" s="10">
        <f t="shared" si="63"/>
        <v>3.7376696182833684</v>
      </c>
      <c r="L779" s="10">
        <f t="shared" si="64"/>
        <v>3.7376696182833684</v>
      </c>
    </row>
    <row r="780" spans="1:12">
      <c r="A780" s="1" t="s">
        <v>1855</v>
      </c>
      <c r="B780" s="4">
        <v>1</v>
      </c>
      <c r="D780" s="1" t="s">
        <v>1937</v>
      </c>
      <c r="E780" s="4">
        <v>1</v>
      </c>
      <c r="G780" s="7" t="str">
        <f t="shared" si="62"/>
        <v>４月 (名詞)</v>
      </c>
      <c r="H780" s="7">
        <f t="shared" si="60"/>
        <v>1</v>
      </c>
      <c r="I780" s="7">
        <f t="shared" si="61"/>
        <v>1</v>
      </c>
      <c r="J780" s="9">
        <v>42</v>
      </c>
      <c r="K780" s="10">
        <f t="shared" si="63"/>
        <v>3.7376696182833684</v>
      </c>
      <c r="L780" s="10">
        <f t="shared" si="64"/>
        <v>3.7376696182833684</v>
      </c>
    </row>
    <row r="781" spans="1:12">
      <c r="A781" s="1" t="s">
        <v>1857</v>
      </c>
      <c r="B781" s="4">
        <v>1</v>
      </c>
      <c r="D781" s="1" t="s">
        <v>1939</v>
      </c>
      <c r="E781" s="4">
        <v>1</v>
      </c>
      <c r="G781" s="7" t="str">
        <f t="shared" si="62"/>
        <v>ひどい (形容詞)</v>
      </c>
      <c r="H781" s="7">
        <f t="shared" si="60"/>
        <v>1</v>
      </c>
      <c r="I781" s="7">
        <f t="shared" si="61"/>
        <v>1</v>
      </c>
      <c r="J781" s="9">
        <v>42</v>
      </c>
      <c r="K781" s="10">
        <f t="shared" si="63"/>
        <v>3.7376696182833684</v>
      </c>
      <c r="L781" s="10">
        <f t="shared" si="64"/>
        <v>3.7376696182833684</v>
      </c>
    </row>
    <row r="782" spans="1:12">
      <c r="A782" s="1" t="s">
        <v>1859</v>
      </c>
      <c r="B782" s="4">
        <v>1</v>
      </c>
      <c r="D782" s="1" t="s">
        <v>1940</v>
      </c>
      <c r="E782" s="4">
        <v>1</v>
      </c>
      <c r="G782" s="7" t="str">
        <f t="shared" si="62"/>
        <v>口コミ (名詞)</v>
      </c>
      <c r="H782" s="7">
        <f t="shared" si="60"/>
        <v>1</v>
      </c>
      <c r="I782" s="7">
        <f t="shared" si="61"/>
        <v>1</v>
      </c>
      <c r="J782" s="9">
        <v>42</v>
      </c>
      <c r="K782" s="10">
        <f t="shared" si="63"/>
        <v>3.7376696182833684</v>
      </c>
      <c r="L782" s="10">
        <f t="shared" si="64"/>
        <v>3.7376696182833684</v>
      </c>
    </row>
    <row r="783" spans="1:12">
      <c r="A783" s="1" t="s">
        <v>1861</v>
      </c>
      <c r="B783" s="4">
        <v>1</v>
      </c>
      <c r="D783" s="1" t="s">
        <v>1941</v>
      </c>
      <c r="E783" s="4">
        <v>1</v>
      </c>
      <c r="G783" s="7" t="str">
        <f t="shared" si="62"/>
        <v>弱い (形容詞)</v>
      </c>
      <c r="H783" s="7">
        <f t="shared" si="60"/>
        <v>1</v>
      </c>
      <c r="I783" s="7">
        <f t="shared" si="61"/>
        <v>1</v>
      </c>
      <c r="J783" s="9">
        <v>42</v>
      </c>
      <c r="K783" s="10">
        <f t="shared" si="63"/>
        <v>3.7376696182833684</v>
      </c>
      <c r="L783" s="10">
        <f t="shared" si="64"/>
        <v>3.7376696182833684</v>
      </c>
    </row>
    <row r="784" spans="1:12">
      <c r="A784" s="1" t="s">
        <v>1862</v>
      </c>
      <c r="B784" s="4">
        <v>1</v>
      </c>
      <c r="D784" s="1" t="s">
        <v>1942</v>
      </c>
      <c r="E784" s="4">
        <v>1</v>
      </c>
      <c r="G784" s="7" t="str">
        <f t="shared" si="62"/>
        <v>充てる (動詞)</v>
      </c>
      <c r="H784" s="7">
        <f t="shared" si="60"/>
        <v>1</v>
      </c>
      <c r="I784" s="7">
        <f t="shared" si="61"/>
        <v>1</v>
      </c>
      <c r="J784" s="9">
        <v>42</v>
      </c>
      <c r="K784" s="10">
        <f t="shared" si="63"/>
        <v>3.7376696182833684</v>
      </c>
      <c r="L784" s="10">
        <f t="shared" si="64"/>
        <v>3.7376696182833684</v>
      </c>
    </row>
    <row r="785" spans="1:12">
      <c r="A785" s="1" t="s">
        <v>1863</v>
      </c>
      <c r="B785" s="4">
        <v>1</v>
      </c>
      <c r="D785" s="1" t="s">
        <v>1944</v>
      </c>
      <c r="E785" s="4">
        <v>1</v>
      </c>
      <c r="G785" s="7" t="str">
        <f t="shared" si="62"/>
        <v>障子 (名詞)</v>
      </c>
      <c r="H785" s="7">
        <f t="shared" si="60"/>
        <v>1</v>
      </c>
      <c r="I785" s="7">
        <f t="shared" si="61"/>
        <v>1</v>
      </c>
      <c r="J785" s="9">
        <v>42</v>
      </c>
      <c r="K785" s="10">
        <f t="shared" si="63"/>
        <v>3.7376696182833684</v>
      </c>
      <c r="L785" s="10">
        <f t="shared" si="64"/>
        <v>3.7376696182833684</v>
      </c>
    </row>
    <row r="786" spans="1:12">
      <c r="A786" s="1" t="s">
        <v>1864</v>
      </c>
      <c r="B786" s="4">
        <v>1</v>
      </c>
      <c r="D786" s="1" t="s">
        <v>1945</v>
      </c>
      <c r="E786" s="4">
        <v>1</v>
      </c>
      <c r="G786" s="7" t="str">
        <f t="shared" si="62"/>
        <v>寝る (動詞)</v>
      </c>
      <c r="H786" s="7">
        <f t="shared" si="60"/>
        <v>1</v>
      </c>
      <c r="I786" s="7">
        <f t="shared" si="61"/>
        <v>1</v>
      </c>
      <c r="J786" s="9">
        <v>42</v>
      </c>
      <c r="K786" s="10">
        <f t="shared" si="63"/>
        <v>3.7376696182833684</v>
      </c>
      <c r="L786" s="10">
        <f t="shared" si="64"/>
        <v>3.7376696182833684</v>
      </c>
    </row>
    <row r="787" spans="1:12">
      <c r="A787" s="1" t="s">
        <v>1865</v>
      </c>
      <c r="B787" s="4">
        <v>1</v>
      </c>
      <c r="D787" s="1" t="s">
        <v>1946</v>
      </c>
      <c r="E787" s="4">
        <v>1</v>
      </c>
      <c r="G787" s="7" t="str">
        <f t="shared" si="62"/>
        <v>洗う (動詞)</v>
      </c>
      <c r="H787" s="7">
        <f t="shared" si="60"/>
        <v>1</v>
      </c>
      <c r="I787" s="7">
        <f t="shared" si="61"/>
        <v>1</v>
      </c>
      <c r="J787" s="9">
        <v>42</v>
      </c>
      <c r="K787" s="10">
        <f t="shared" si="63"/>
        <v>3.7376696182833684</v>
      </c>
      <c r="L787" s="10">
        <f t="shared" si="64"/>
        <v>3.7376696182833684</v>
      </c>
    </row>
    <row r="788" spans="1:12">
      <c r="A788" s="1" t="s">
        <v>1866</v>
      </c>
      <c r="B788" s="4">
        <v>1</v>
      </c>
      <c r="D788" s="1" t="s">
        <v>1947</v>
      </c>
      <c r="E788" s="4">
        <v>1</v>
      </c>
      <c r="G788" s="7" t="str">
        <f t="shared" si="62"/>
        <v>頭 (名詞)</v>
      </c>
      <c r="H788" s="7">
        <f t="shared" si="60"/>
        <v>1</v>
      </c>
      <c r="I788" s="7">
        <f t="shared" si="61"/>
        <v>1</v>
      </c>
      <c r="J788" s="9">
        <v>42</v>
      </c>
      <c r="K788" s="10">
        <f t="shared" si="63"/>
        <v>3.7376696182833684</v>
      </c>
      <c r="L788" s="10">
        <f t="shared" si="64"/>
        <v>3.7376696182833684</v>
      </c>
    </row>
    <row r="789" spans="1:12">
      <c r="A789" s="1" t="s">
        <v>1867</v>
      </c>
      <c r="B789" s="4">
        <v>1</v>
      </c>
      <c r="D789" s="1" t="s">
        <v>1948</v>
      </c>
      <c r="E789" s="4">
        <v>1</v>
      </c>
      <c r="G789" s="7" t="str">
        <f t="shared" si="62"/>
        <v>泊まれる (動詞)</v>
      </c>
      <c r="H789" s="7">
        <f t="shared" si="60"/>
        <v>1</v>
      </c>
      <c r="I789" s="7">
        <f t="shared" si="61"/>
        <v>1</v>
      </c>
      <c r="J789" s="9">
        <v>42</v>
      </c>
      <c r="K789" s="10">
        <f t="shared" si="63"/>
        <v>3.7376696182833684</v>
      </c>
      <c r="L789" s="10">
        <f t="shared" si="64"/>
        <v>3.7376696182833684</v>
      </c>
    </row>
    <row r="790" spans="1:12">
      <c r="A790" s="1" t="s">
        <v>1868</v>
      </c>
      <c r="B790" s="4">
        <v>1</v>
      </c>
      <c r="D790" s="1" t="s">
        <v>1949</v>
      </c>
      <c r="E790" s="4">
        <v>1</v>
      </c>
      <c r="G790" s="7" t="str">
        <f t="shared" si="62"/>
        <v>白浜 (名詞)</v>
      </c>
      <c r="H790" s="7">
        <f t="shared" si="60"/>
        <v>1</v>
      </c>
      <c r="I790" s="7">
        <f t="shared" si="61"/>
        <v>1</v>
      </c>
      <c r="J790" s="9">
        <v>42</v>
      </c>
      <c r="K790" s="10">
        <f t="shared" si="63"/>
        <v>3.7376696182833684</v>
      </c>
      <c r="L790" s="10">
        <f t="shared" si="64"/>
        <v>3.7376696182833684</v>
      </c>
    </row>
    <row r="791" spans="1:12">
      <c r="A791" s="1" t="s">
        <v>1869</v>
      </c>
      <c r="B791" s="4">
        <v>1</v>
      </c>
      <c r="D791" s="1" t="s">
        <v>1951</v>
      </c>
      <c r="E791" s="4">
        <v>1</v>
      </c>
      <c r="G791" s="7" t="str">
        <f t="shared" si="62"/>
        <v>本 (名詞)</v>
      </c>
      <c r="H791" s="7">
        <f t="shared" si="60"/>
        <v>1</v>
      </c>
      <c r="I791" s="7">
        <f t="shared" si="61"/>
        <v>1</v>
      </c>
      <c r="J791" s="9">
        <v>42</v>
      </c>
      <c r="K791" s="10">
        <f t="shared" si="63"/>
        <v>3.7376696182833684</v>
      </c>
      <c r="L791" s="10">
        <f t="shared" si="64"/>
        <v>3.7376696182833684</v>
      </c>
    </row>
    <row r="792" spans="1:12">
      <c r="A792" s="1" t="s">
        <v>1870</v>
      </c>
      <c r="B792" s="4">
        <v>1</v>
      </c>
      <c r="D792" s="1" t="s">
        <v>1952</v>
      </c>
      <c r="E792" s="4">
        <v>1</v>
      </c>
      <c r="G792" s="7" t="str">
        <f t="shared" si="62"/>
        <v>劣る (動詞)</v>
      </c>
      <c r="H792" s="7">
        <f t="shared" si="60"/>
        <v>1</v>
      </c>
      <c r="I792" s="7">
        <f t="shared" si="61"/>
        <v>1</v>
      </c>
      <c r="J792" s="9">
        <v>42</v>
      </c>
      <c r="K792" s="10">
        <f t="shared" si="63"/>
        <v>3.7376696182833684</v>
      </c>
      <c r="L792" s="10">
        <f t="shared" si="64"/>
        <v>3.7376696182833684</v>
      </c>
    </row>
    <row r="793" spans="1:12">
      <c r="A793" s="1" t="s">
        <v>1871</v>
      </c>
      <c r="B793" s="4">
        <v>1</v>
      </c>
      <c r="D793" s="1" t="s">
        <v>1953</v>
      </c>
      <c r="E793" s="4">
        <v>1</v>
      </c>
      <c r="G793" s="7" t="str">
        <f t="shared" si="62"/>
        <v>イオン (名詞)</v>
      </c>
      <c r="H793" s="7">
        <f t="shared" si="60"/>
        <v>1</v>
      </c>
      <c r="I793" s="7">
        <f t="shared" si="61"/>
        <v>1</v>
      </c>
      <c r="J793" s="9">
        <v>42</v>
      </c>
      <c r="K793" s="10">
        <f t="shared" si="63"/>
        <v>3.7376696182833684</v>
      </c>
      <c r="L793" s="10">
        <f t="shared" si="64"/>
        <v>3.7376696182833684</v>
      </c>
    </row>
    <row r="794" spans="1:12">
      <c r="A794" s="1" t="s">
        <v>1872</v>
      </c>
      <c r="B794" s="4">
        <v>1</v>
      </c>
      <c r="D794" s="1" t="s">
        <v>1956</v>
      </c>
      <c r="E794" s="4">
        <v>1</v>
      </c>
      <c r="G794" s="7" t="str">
        <f t="shared" si="62"/>
        <v>いらっしゃる (動詞)</v>
      </c>
      <c r="H794" s="7">
        <f t="shared" si="60"/>
        <v>1</v>
      </c>
      <c r="I794" s="7">
        <f t="shared" si="61"/>
        <v>1</v>
      </c>
      <c r="J794" s="9">
        <v>42</v>
      </c>
      <c r="K794" s="10">
        <f t="shared" si="63"/>
        <v>3.7376696182833684</v>
      </c>
      <c r="L794" s="10">
        <f t="shared" si="64"/>
        <v>3.7376696182833684</v>
      </c>
    </row>
    <row r="795" spans="1:12">
      <c r="A795" s="1" t="s">
        <v>1873</v>
      </c>
      <c r="B795" s="4">
        <v>1</v>
      </c>
      <c r="D795" s="1" t="s">
        <v>1957</v>
      </c>
      <c r="E795" s="4">
        <v>1</v>
      </c>
      <c r="G795" s="7" t="str">
        <f t="shared" si="62"/>
        <v>お金 (名詞)</v>
      </c>
      <c r="H795" s="7">
        <f t="shared" si="60"/>
        <v>1</v>
      </c>
      <c r="I795" s="7">
        <f t="shared" si="61"/>
        <v>1</v>
      </c>
      <c r="J795" s="9">
        <v>42</v>
      </c>
      <c r="K795" s="10">
        <f t="shared" si="63"/>
        <v>3.7376696182833684</v>
      </c>
      <c r="L795" s="10">
        <f t="shared" si="64"/>
        <v>3.7376696182833684</v>
      </c>
    </row>
    <row r="796" spans="1:12">
      <c r="A796" s="1" t="s">
        <v>1876</v>
      </c>
      <c r="B796" s="4">
        <v>1</v>
      </c>
      <c r="D796" s="1" t="s">
        <v>1958</v>
      </c>
      <c r="E796" s="4">
        <v>1</v>
      </c>
      <c r="G796" s="7" t="str">
        <f t="shared" si="62"/>
        <v>タイミング (名詞)</v>
      </c>
      <c r="H796" s="7">
        <f t="shared" si="60"/>
        <v>1</v>
      </c>
      <c r="I796" s="7">
        <f t="shared" si="61"/>
        <v>1</v>
      </c>
      <c r="J796" s="9">
        <v>42</v>
      </c>
      <c r="K796" s="10">
        <f t="shared" si="63"/>
        <v>3.7376696182833684</v>
      </c>
      <c r="L796" s="10">
        <f t="shared" si="64"/>
        <v>3.7376696182833684</v>
      </c>
    </row>
    <row r="797" spans="1:12">
      <c r="A797" s="1" t="s">
        <v>1878</v>
      </c>
      <c r="B797" s="4">
        <v>1</v>
      </c>
      <c r="D797" s="1" t="s">
        <v>1962</v>
      </c>
      <c r="E797" s="4">
        <v>1</v>
      </c>
      <c r="G797" s="7" t="str">
        <f t="shared" si="62"/>
        <v>プラズマ (名詞)</v>
      </c>
      <c r="H797" s="7">
        <f t="shared" si="60"/>
        <v>1</v>
      </c>
      <c r="I797" s="7">
        <f t="shared" si="61"/>
        <v>1</v>
      </c>
      <c r="J797" s="9">
        <v>42</v>
      </c>
      <c r="K797" s="10">
        <f t="shared" si="63"/>
        <v>3.7376696182833684</v>
      </c>
      <c r="L797" s="10">
        <f t="shared" si="64"/>
        <v>3.7376696182833684</v>
      </c>
    </row>
    <row r="798" spans="1:12">
      <c r="A798" s="1" t="s">
        <v>1879</v>
      </c>
      <c r="B798" s="4">
        <v>1</v>
      </c>
      <c r="D798" s="1" t="s">
        <v>1964</v>
      </c>
      <c r="E798" s="4">
        <v>1</v>
      </c>
      <c r="G798" s="7" t="str">
        <f t="shared" si="62"/>
        <v>フル (名詞)</v>
      </c>
      <c r="H798" s="7">
        <f t="shared" si="60"/>
        <v>1</v>
      </c>
      <c r="I798" s="7">
        <f t="shared" si="61"/>
        <v>1</v>
      </c>
      <c r="J798" s="9">
        <v>42</v>
      </c>
      <c r="K798" s="10">
        <f t="shared" si="63"/>
        <v>3.7376696182833684</v>
      </c>
      <c r="L798" s="10">
        <f t="shared" si="64"/>
        <v>3.7376696182833684</v>
      </c>
    </row>
    <row r="799" spans="1:12">
      <c r="A799" s="1" t="s">
        <v>1880</v>
      </c>
      <c r="B799" s="4">
        <v>1</v>
      </c>
      <c r="D799" s="1" t="s">
        <v>1965</v>
      </c>
      <c r="E799" s="4">
        <v>1</v>
      </c>
      <c r="G799" s="7" t="str">
        <f t="shared" si="62"/>
        <v>ベランダ (名詞)</v>
      </c>
      <c r="H799" s="7">
        <f t="shared" si="60"/>
        <v>1</v>
      </c>
      <c r="I799" s="7">
        <f t="shared" si="61"/>
        <v>1</v>
      </c>
      <c r="J799" s="9">
        <v>42</v>
      </c>
      <c r="K799" s="10">
        <f t="shared" si="63"/>
        <v>3.7376696182833684</v>
      </c>
      <c r="L799" s="10">
        <f t="shared" si="64"/>
        <v>3.7376696182833684</v>
      </c>
    </row>
    <row r="800" spans="1:12">
      <c r="A800" s="1" t="s">
        <v>1882</v>
      </c>
      <c r="B800" s="4">
        <v>1</v>
      </c>
      <c r="D800" s="1" t="s">
        <v>1966</v>
      </c>
      <c r="E800" s="4">
        <v>1</v>
      </c>
      <c r="G800" s="7" t="str">
        <f t="shared" si="62"/>
        <v>リゾート (名詞)</v>
      </c>
      <c r="H800" s="7">
        <f t="shared" si="60"/>
        <v>1</v>
      </c>
      <c r="I800" s="7">
        <f t="shared" si="61"/>
        <v>1</v>
      </c>
      <c r="J800" s="9">
        <v>42</v>
      </c>
      <c r="K800" s="10">
        <f t="shared" si="63"/>
        <v>3.7376696182833684</v>
      </c>
      <c r="L800" s="10">
        <f t="shared" si="64"/>
        <v>3.7376696182833684</v>
      </c>
    </row>
    <row r="801" spans="1:12">
      <c r="A801" s="1" t="s">
        <v>1883</v>
      </c>
      <c r="B801" s="4">
        <v>1</v>
      </c>
      <c r="D801" s="1" t="s">
        <v>1967</v>
      </c>
      <c r="E801" s="4">
        <v>1</v>
      </c>
      <c r="G801" s="7" t="str">
        <f t="shared" si="62"/>
        <v>レベル (名詞)</v>
      </c>
      <c r="H801" s="7">
        <f t="shared" si="60"/>
        <v>1</v>
      </c>
      <c r="I801" s="7">
        <f t="shared" si="61"/>
        <v>1</v>
      </c>
      <c r="J801" s="9">
        <v>42</v>
      </c>
      <c r="K801" s="10">
        <f t="shared" si="63"/>
        <v>3.7376696182833684</v>
      </c>
      <c r="L801" s="10">
        <f t="shared" si="64"/>
        <v>3.7376696182833684</v>
      </c>
    </row>
    <row r="802" spans="1:12">
      <c r="A802" s="1" t="s">
        <v>1886</v>
      </c>
      <c r="B802" s="4">
        <v>1</v>
      </c>
      <c r="D802" s="1" t="s">
        <v>1968</v>
      </c>
      <c r="E802" s="4">
        <v>1</v>
      </c>
      <c r="G802" s="7" t="str">
        <f t="shared" si="62"/>
        <v>何とか (名詞)</v>
      </c>
      <c r="H802" s="7">
        <f t="shared" si="60"/>
        <v>1</v>
      </c>
      <c r="I802" s="7">
        <f t="shared" si="61"/>
        <v>1</v>
      </c>
      <c r="J802" s="9">
        <v>42</v>
      </c>
      <c r="K802" s="10">
        <f t="shared" si="63"/>
        <v>3.7376696182833684</v>
      </c>
      <c r="L802" s="10">
        <f t="shared" si="64"/>
        <v>3.7376696182833684</v>
      </c>
    </row>
    <row r="803" spans="1:12">
      <c r="A803" s="1" t="s">
        <v>1887</v>
      </c>
      <c r="B803" s="4">
        <v>1</v>
      </c>
      <c r="D803" s="1" t="s">
        <v>1969</v>
      </c>
      <c r="E803" s="4">
        <v>1</v>
      </c>
      <c r="G803" s="7" t="str">
        <f t="shared" si="62"/>
        <v>回 (名詞)</v>
      </c>
      <c r="H803" s="7">
        <f t="shared" si="60"/>
        <v>1</v>
      </c>
      <c r="I803" s="7">
        <f t="shared" si="61"/>
        <v>1</v>
      </c>
      <c r="J803" s="9">
        <v>42</v>
      </c>
      <c r="K803" s="10">
        <f t="shared" si="63"/>
        <v>3.7376696182833684</v>
      </c>
      <c r="L803" s="10">
        <f t="shared" si="64"/>
        <v>3.7376696182833684</v>
      </c>
    </row>
    <row r="804" spans="1:12">
      <c r="A804" s="1" t="s">
        <v>1890</v>
      </c>
      <c r="B804" s="4">
        <v>1</v>
      </c>
      <c r="D804" s="1" t="s">
        <v>1971</v>
      </c>
      <c r="E804" s="4">
        <v>1</v>
      </c>
      <c r="G804" s="7" t="str">
        <f t="shared" si="62"/>
        <v>活用 (名詞)</v>
      </c>
      <c r="H804" s="7">
        <f t="shared" si="60"/>
        <v>1</v>
      </c>
      <c r="I804" s="7">
        <f t="shared" si="61"/>
        <v>1</v>
      </c>
      <c r="J804" s="9">
        <v>42</v>
      </c>
      <c r="K804" s="10">
        <f t="shared" si="63"/>
        <v>3.7376696182833684</v>
      </c>
      <c r="L804" s="10">
        <f t="shared" si="64"/>
        <v>3.7376696182833684</v>
      </c>
    </row>
    <row r="805" spans="1:12">
      <c r="A805" s="1" t="s">
        <v>1891</v>
      </c>
      <c r="B805" s="4">
        <v>1</v>
      </c>
      <c r="D805" s="1" t="s">
        <v>1977</v>
      </c>
      <c r="E805" s="4">
        <v>1</v>
      </c>
      <c r="G805" s="7" t="str">
        <f t="shared" si="62"/>
        <v>頑張る (動詞)</v>
      </c>
      <c r="H805" s="7">
        <f t="shared" si="60"/>
        <v>1</v>
      </c>
      <c r="I805" s="7">
        <f t="shared" si="61"/>
        <v>1</v>
      </c>
      <c r="J805" s="9">
        <v>42</v>
      </c>
      <c r="K805" s="10">
        <f t="shared" si="63"/>
        <v>3.7376696182833684</v>
      </c>
      <c r="L805" s="10">
        <f t="shared" si="64"/>
        <v>3.7376696182833684</v>
      </c>
    </row>
    <row r="806" spans="1:12">
      <c r="A806" s="1" t="s">
        <v>1892</v>
      </c>
      <c r="B806" s="4">
        <v>1</v>
      </c>
      <c r="D806" s="1" t="s">
        <v>1978</v>
      </c>
      <c r="E806" s="4">
        <v>1</v>
      </c>
      <c r="G806" s="7" t="str">
        <f t="shared" si="62"/>
        <v>機 (名詞)</v>
      </c>
      <c r="H806" s="7">
        <f t="shared" si="60"/>
        <v>1</v>
      </c>
      <c r="I806" s="7">
        <f t="shared" si="61"/>
        <v>1</v>
      </c>
      <c r="J806" s="9">
        <v>42</v>
      </c>
      <c r="K806" s="10">
        <f t="shared" si="63"/>
        <v>3.7376696182833684</v>
      </c>
      <c r="L806" s="10">
        <f t="shared" si="64"/>
        <v>3.7376696182833684</v>
      </c>
    </row>
    <row r="807" spans="1:12">
      <c r="A807" s="1" t="s">
        <v>1893</v>
      </c>
      <c r="B807" s="4">
        <v>1</v>
      </c>
      <c r="D807" s="1" t="s">
        <v>1980</v>
      </c>
      <c r="E807" s="4">
        <v>1</v>
      </c>
      <c r="G807" s="7" t="str">
        <f t="shared" si="62"/>
        <v>気配り (名詞)</v>
      </c>
      <c r="H807" s="7">
        <f t="shared" si="60"/>
        <v>1</v>
      </c>
      <c r="I807" s="7">
        <f t="shared" si="61"/>
        <v>1</v>
      </c>
      <c r="J807" s="9">
        <v>42</v>
      </c>
      <c r="K807" s="10">
        <f t="shared" si="63"/>
        <v>3.7376696182833684</v>
      </c>
      <c r="L807" s="10">
        <f t="shared" si="64"/>
        <v>3.7376696182833684</v>
      </c>
    </row>
    <row r="808" spans="1:12">
      <c r="A808" s="1" t="s">
        <v>1894</v>
      </c>
      <c r="B808" s="4">
        <v>1</v>
      </c>
      <c r="D808" s="1" t="s">
        <v>1982</v>
      </c>
      <c r="E808" s="4">
        <v>1</v>
      </c>
      <c r="G808" s="7" t="str">
        <f t="shared" si="62"/>
        <v>喫煙 (名詞)</v>
      </c>
      <c r="H808" s="7">
        <f t="shared" si="60"/>
        <v>1</v>
      </c>
      <c r="I808" s="7">
        <f t="shared" si="61"/>
        <v>1</v>
      </c>
      <c r="J808" s="9">
        <v>42</v>
      </c>
      <c r="K808" s="10">
        <f t="shared" si="63"/>
        <v>3.7376696182833684</v>
      </c>
      <c r="L808" s="10">
        <f t="shared" si="64"/>
        <v>3.7376696182833684</v>
      </c>
    </row>
    <row r="809" spans="1:12">
      <c r="A809" s="1" t="s">
        <v>1900</v>
      </c>
      <c r="B809" s="4">
        <v>1</v>
      </c>
      <c r="D809" s="1" t="s">
        <v>1983</v>
      </c>
      <c r="E809" s="4">
        <v>1</v>
      </c>
      <c r="G809" s="7" t="str">
        <f t="shared" si="62"/>
        <v>細やか (名詞)</v>
      </c>
      <c r="H809" s="7">
        <f t="shared" si="60"/>
        <v>1</v>
      </c>
      <c r="I809" s="7">
        <f t="shared" si="61"/>
        <v>1</v>
      </c>
      <c r="J809" s="9">
        <v>42</v>
      </c>
      <c r="K809" s="10">
        <f t="shared" si="63"/>
        <v>3.7376696182833684</v>
      </c>
      <c r="L809" s="10">
        <f t="shared" si="64"/>
        <v>3.7376696182833684</v>
      </c>
    </row>
    <row r="810" spans="1:12">
      <c r="A810" s="1" t="s">
        <v>1902</v>
      </c>
      <c r="B810" s="4">
        <v>1</v>
      </c>
      <c r="D810" s="1" t="s">
        <v>1984</v>
      </c>
      <c r="E810" s="4">
        <v>1</v>
      </c>
      <c r="G810" s="7" t="str">
        <f t="shared" si="62"/>
        <v>臭 (名詞)</v>
      </c>
      <c r="H810" s="7">
        <f t="shared" si="60"/>
        <v>1</v>
      </c>
      <c r="I810" s="7">
        <f t="shared" si="61"/>
        <v>1</v>
      </c>
      <c r="J810" s="9">
        <v>42</v>
      </c>
      <c r="K810" s="10">
        <f t="shared" si="63"/>
        <v>3.7376696182833684</v>
      </c>
      <c r="L810" s="10">
        <f t="shared" si="64"/>
        <v>3.7376696182833684</v>
      </c>
    </row>
    <row r="811" spans="1:12">
      <c r="A811" s="1" t="s">
        <v>1904</v>
      </c>
      <c r="B811" s="4">
        <v>1</v>
      </c>
      <c r="D811" s="1" t="s">
        <v>1985</v>
      </c>
      <c r="E811" s="4">
        <v>1</v>
      </c>
      <c r="G811" s="7" t="str">
        <f t="shared" si="62"/>
        <v>臭い (名詞)</v>
      </c>
      <c r="H811" s="7">
        <f t="shared" si="60"/>
        <v>1</v>
      </c>
      <c r="I811" s="7">
        <f t="shared" si="61"/>
        <v>1</v>
      </c>
      <c r="J811" s="9">
        <v>42</v>
      </c>
      <c r="K811" s="10">
        <f t="shared" si="63"/>
        <v>3.7376696182833684</v>
      </c>
      <c r="L811" s="10">
        <f t="shared" si="64"/>
        <v>3.7376696182833684</v>
      </c>
    </row>
    <row r="812" spans="1:12">
      <c r="A812" s="1" t="s">
        <v>1905</v>
      </c>
      <c r="B812" s="4">
        <v>1</v>
      </c>
      <c r="D812" s="1" t="s">
        <v>1986</v>
      </c>
      <c r="E812" s="4">
        <v>1</v>
      </c>
      <c r="G812" s="7" t="str">
        <f t="shared" si="62"/>
        <v>巡る (動詞)</v>
      </c>
      <c r="H812" s="7">
        <f t="shared" si="60"/>
        <v>1</v>
      </c>
      <c r="I812" s="7">
        <f t="shared" si="61"/>
        <v>1</v>
      </c>
      <c r="J812" s="9">
        <v>42</v>
      </c>
      <c r="K812" s="10">
        <f t="shared" si="63"/>
        <v>3.7376696182833684</v>
      </c>
      <c r="L812" s="10">
        <f t="shared" si="64"/>
        <v>3.7376696182833684</v>
      </c>
    </row>
    <row r="813" spans="1:12">
      <c r="A813" s="1" t="s">
        <v>1906</v>
      </c>
      <c r="B813" s="4">
        <v>1</v>
      </c>
      <c r="D813" s="1" t="s">
        <v>1987</v>
      </c>
      <c r="E813" s="4">
        <v>1</v>
      </c>
      <c r="G813" s="7" t="str">
        <f t="shared" si="62"/>
        <v>笑顔 (名詞)</v>
      </c>
      <c r="H813" s="7">
        <f t="shared" si="60"/>
        <v>1</v>
      </c>
      <c r="I813" s="7">
        <f t="shared" si="61"/>
        <v>1</v>
      </c>
      <c r="J813" s="9">
        <v>42</v>
      </c>
      <c r="K813" s="10">
        <f t="shared" si="63"/>
        <v>3.7376696182833684</v>
      </c>
      <c r="L813" s="10">
        <f t="shared" si="64"/>
        <v>3.7376696182833684</v>
      </c>
    </row>
    <row r="814" spans="1:12">
      <c r="A814" s="1" t="s">
        <v>1908</v>
      </c>
      <c r="B814" s="4">
        <v>1</v>
      </c>
      <c r="D814" s="1" t="s">
        <v>1990</v>
      </c>
      <c r="E814" s="4">
        <v>1</v>
      </c>
      <c r="G814" s="7" t="str">
        <f t="shared" si="62"/>
        <v>惜しい (形容詞)</v>
      </c>
      <c r="H814" s="7">
        <f t="shared" si="60"/>
        <v>1</v>
      </c>
      <c r="I814" s="7">
        <f t="shared" si="61"/>
        <v>1</v>
      </c>
      <c r="J814" s="9">
        <v>42</v>
      </c>
      <c r="K814" s="10">
        <f t="shared" si="63"/>
        <v>3.7376696182833684</v>
      </c>
      <c r="L814" s="10">
        <f t="shared" si="64"/>
        <v>3.7376696182833684</v>
      </c>
    </row>
    <row r="815" spans="1:12">
      <c r="A815" s="1" t="s">
        <v>1909</v>
      </c>
      <c r="B815" s="4">
        <v>1</v>
      </c>
      <c r="D815" s="1" t="s">
        <v>1991</v>
      </c>
      <c r="E815" s="4">
        <v>1</v>
      </c>
      <c r="G815" s="7" t="str">
        <f t="shared" si="62"/>
        <v>設置 (名詞)</v>
      </c>
      <c r="H815" s="7">
        <f t="shared" si="60"/>
        <v>1</v>
      </c>
      <c r="I815" s="7">
        <f t="shared" si="61"/>
        <v>1</v>
      </c>
      <c r="J815" s="9">
        <v>42</v>
      </c>
      <c r="K815" s="10">
        <f t="shared" si="63"/>
        <v>3.7376696182833684</v>
      </c>
      <c r="L815" s="10">
        <f t="shared" si="64"/>
        <v>3.7376696182833684</v>
      </c>
    </row>
    <row r="816" spans="1:12">
      <c r="A816" s="1" t="s">
        <v>1910</v>
      </c>
      <c r="B816" s="4">
        <v>1</v>
      </c>
      <c r="D816" s="1" t="s">
        <v>1992</v>
      </c>
      <c r="E816" s="4">
        <v>1</v>
      </c>
      <c r="G816" s="7" t="str">
        <f t="shared" si="62"/>
        <v>染みつく (動詞)</v>
      </c>
      <c r="H816" s="7">
        <f t="shared" si="60"/>
        <v>1</v>
      </c>
      <c r="I816" s="7">
        <f t="shared" si="61"/>
        <v>1</v>
      </c>
      <c r="J816" s="9">
        <v>42</v>
      </c>
      <c r="K816" s="10">
        <f t="shared" si="63"/>
        <v>3.7376696182833684</v>
      </c>
      <c r="L816" s="10">
        <f t="shared" si="64"/>
        <v>3.7376696182833684</v>
      </c>
    </row>
    <row r="817" spans="1:12">
      <c r="A817" s="1" t="s">
        <v>1911</v>
      </c>
      <c r="B817" s="4">
        <v>1</v>
      </c>
      <c r="D817" s="1" t="s">
        <v>1993</v>
      </c>
      <c r="E817" s="4">
        <v>1</v>
      </c>
      <c r="G817" s="7" t="str">
        <f t="shared" si="62"/>
        <v>存じる (動詞)</v>
      </c>
      <c r="H817" s="7">
        <f t="shared" si="60"/>
        <v>1</v>
      </c>
      <c r="I817" s="7">
        <f t="shared" si="61"/>
        <v>1</v>
      </c>
      <c r="J817" s="9">
        <v>42</v>
      </c>
      <c r="K817" s="10">
        <f t="shared" si="63"/>
        <v>3.7376696182833684</v>
      </c>
      <c r="L817" s="10">
        <f t="shared" si="64"/>
        <v>3.7376696182833684</v>
      </c>
    </row>
    <row r="818" spans="1:12">
      <c r="A818" s="1" t="s">
        <v>1912</v>
      </c>
      <c r="B818" s="4">
        <v>1</v>
      </c>
      <c r="D818" s="1" t="s">
        <v>1994</v>
      </c>
      <c r="E818" s="4">
        <v>1</v>
      </c>
      <c r="G818" s="7" t="str">
        <f t="shared" si="62"/>
        <v>脱臭 (名詞)</v>
      </c>
      <c r="H818" s="7">
        <f t="shared" si="60"/>
        <v>1</v>
      </c>
      <c r="I818" s="7">
        <f t="shared" si="61"/>
        <v>1</v>
      </c>
      <c r="J818" s="9">
        <v>42</v>
      </c>
      <c r="K818" s="10">
        <f t="shared" si="63"/>
        <v>3.7376696182833684</v>
      </c>
      <c r="L818" s="10">
        <f t="shared" si="64"/>
        <v>3.7376696182833684</v>
      </c>
    </row>
    <row r="819" spans="1:12">
      <c r="A819" s="1" t="s">
        <v>1913</v>
      </c>
      <c r="B819" s="4">
        <v>1</v>
      </c>
      <c r="D819" s="1" t="s">
        <v>1995</v>
      </c>
      <c r="E819" s="4">
        <v>1</v>
      </c>
      <c r="G819" s="7" t="str">
        <f t="shared" si="62"/>
        <v>仲居 (名詞)</v>
      </c>
      <c r="H819" s="7">
        <f t="shared" si="60"/>
        <v>1</v>
      </c>
      <c r="I819" s="7">
        <f t="shared" si="61"/>
        <v>1</v>
      </c>
      <c r="J819" s="9">
        <v>42</v>
      </c>
      <c r="K819" s="10">
        <f t="shared" si="63"/>
        <v>3.7376696182833684</v>
      </c>
      <c r="L819" s="10">
        <f t="shared" si="64"/>
        <v>3.7376696182833684</v>
      </c>
    </row>
    <row r="820" spans="1:12">
      <c r="A820" s="1" t="s">
        <v>1915</v>
      </c>
      <c r="B820" s="4">
        <v>1</v>
      </c>
      <c r="D820" s="1" t="s">
        <v>1997</v>
      </c>
      <c r="E820" s="4">
        <v>1</v>
      </c>
      <c r="G820" s="7" t="str">
        <f t="shared" si="62"/>
        <v>天然 (名詞)</v>
      </c>
      <c r="H820" s="7">
        <f t="shared" si="60"/>
        <v>1</v>
      </c>
      <c r="I820" s="7">
        <f t="shared" si="61"/>
        <v>1</v>
      </c>
      <c r="J820" s="9">
        <v>42</v>
      </c>
      <c r="K820" s="10">
        <f t="shared" si="63"/>
        <v>3.7376696182833684</v>
      </c>
      <c r="L820" s="10">
        <f t="shared" si="64"/>
        <v>3.7376696182833684</v>
      </c>
    </row>
    <row r="821" spans="1:12">
      <c r="A821" s="1" t="s">
        <v>1918</v>
      </c>
      <c r="B821" s="4">
        <v>1</v>
      </c>
      <c r="D821" s="1" t="s">
        <v>1998</v>
      </c>
      <c r="E821" s="4">
        <v>1</v>
      </c>
      <c r="G821" s="7" t="str">
        <f t="shared" si="62"/>
        <v>美しい (形容詞)</v>
      </c>
      <c r="H821" s="7">
        <f t="shared" si="60"/>
        <v>1</v>
      </c>
      <c r="I821" s="7">
        <f t="shared" si="61"/>
        <v>1</v>
      </c>
      <c r="J821" s="9">
        <v>42</v>
      </c>
      <c r="K821" s="10">
        <f t="shared" si="63"/>
        <v>3.7376696182833684</v>
      </c>
      <c r="L821" s="10">
        <f t="shared" si="64"/>
        <v>3.7376696182833684</v>
      </c>
    </row>
    <row r="822" spans="1:12">
      <c r="A822" s="1" t="s">
        <v>1919</v>
      </c>
      <c r="B822" s="4">
        <v>1</v>
      </c>
      <c r="D822" s="1" t="s">
        <v>1999</v>
      </c>
      <c r="E822" s="4">
        <v>1</v>
      </c>
      <c r="G822" s="7" t="str">
        <f t="shared" si="62"/>
        <v>敏感 (名詞)</v>
      </c>
      <c r="H822" s="7">
        <f t="shared" si="60"/>
        <v>1</v>
      </c>
      <c r="I822" s="7">
        <f t="shared" si="61"/>
        <v>1</v>
      </c>
      <c r="J822" s="9">
        <v>42</v>
      </c>
      <c r="K822" s="10">
        <f t="shared" si="63"/>
        <v>3.7376696182833684</v>
      </c>
      <c r="L822" s="10">
        <f t="shared" si="64"/>
        <v>3.7376696182833684</v>
      </c>
    </row>
    <row r="823" spans="1:12">
      <c r="A823" s="1" t="s">
        <v>1920</v>
      </c>
      <c r="B823" s="4">
        <v>1</v>
      </c>
      <c r="D823" s="1" t="s">
        <v>2000</v>
      </c>
      <c r="E823" s="4">
        <v>1</v>
      </c>
      <c r="G823" s="7" t="str">
        <f t="shared" si="62"/>
        <v>分かれる (動詞)</v>
      </c>
      <c r="H823" s="7">
        <f t="shared" si="60"/>
        <v>1</v>
      </c>
      <c r="I823" s="7">
        <f t="shared" si="61"/>
        <v>1</v>
      </c>
      <c r="J823" s="9">
        <v>42</v>
      </c>
      <c r="K823" s="10">
        <f t="shared" si="63"/>
        <v>3.7376696182833684</v>
      </c>
      <c r="L823" s="10">
        <f t="shared" si="64"/>
        <v>3.7376696182833684</v>
      </c>
    </row>
    <row r="824" spans="1:12">
      <c r="A824" s="1" t="s">
        <v>1925</v>
      </c>
      <c r="B824" s="4">
        <v>1</v>
      </c>
      <c r="D824" s="1" t="s">
        <v>2001</v>
      </c>
      <c r="E824" s="4">
        <v>1</v>
      </c>
      <c r="G824" s="7" t="str">
        <f t="shared" si="62"/>
        <v>外観 (名詞)</v>
      </c>
      <c r="H824" s="7">
        <f t="shared" si="60"/>
        <v>1</v>
      </c>
      <c r="I824" s="7">
        <f t="shared" si="61"/>
        <v>1</v>
      </c>
      <c r="J824" s="9">
        <v>42</v>
      </c>
      <c r="K824" s="10">
        <f t="shared" si="63"/>
        <v>3.7376696182833684</v>
      </c>
      <c r="L824" s="10">
        <f t="shared" si="64"/>
        <v>3.7376696182833684</v>
      </c>
    </row>
    <row r="825" spans="1:12">
      <c r="A825" s="1" t="s">
        <v>1926</v>
      </c>
      <c r="B825" s="4">
        <v>1</v>
      </c>
      <c r="D825" s="1" t="s">
        <v>2002</v>
      </c>
      <c r="E825" s="4">
        <v>1</v>
      </c>
      <c r="G825" s="7" t="str">
        <f t="shared" si="62"/>
        <v>叫ぶ (動詞)</v>
      </c>
      <c r="H825" s="7">
        <f t="shared" si="60"/>
        <v>1</v>
      </c>
      <c r="I825" s="7">
        <f t="shared" si="61"/>
        <v>1</v>
      </c>
      <c r="J825" s="9">
        <v>42</v>
      </c>
      <c r="K825" s="10">
        <f t="shared" si="63"/>
        <v>3.7376696182833684</v>
      </c>
      <c r="L825" s="10">
        <f t="shared" si="64"/>
        <v>3.7376696182833684</v>
      </c>
    </row>
    <row r="826" spans="1:12">
      <c r="A826" s="1" t="s">
        <v>1929</v>
      </c>
      <c r="B826" s="4">
        <v>1</v>
      </c>
      <c r="D826" s="1" t="s">
        <v>2003</v>
      </c>
      <c r="E826" s="4">
        <v>1</v>
      </c>
      <c r="G826" s="7" t="str">
        <f t="shared" si="62"/>
        <v>内心 (名詞)</v>
      </c>
      <c r="H826" s="7">
        <f t="shared" si="60"/>
        <v>1</v>
      </c>
      <c r="I826" s="7">
        <f t="shared" si="61"/>
        <v>1</v>
      </c>
      <c r="J826" s="9">
        <v>42</v>
      </c>
      <c r="K826" s="10">
        <f t="shared" si="63"/>
        <v>3.7376696182833684</v>
      </c>
      <c r="L826" s="10">
        <f t="shared" si="64"/>
        <v>3.7376696182833684</v>
      </c>
    </row>
    <row r="827" spans="1:12">
      <c r="A827" s="1" t="s">
        <v>1930</v>
      </c>
      <c r="B827" s="4">
        <v>1</v>
      </c>
      <c r="D827" s="1" t="s">
        <v>2004</v>
      </c>
      <c r="E827" s="4">
        <v>1</v>
      </c>
      <c r="G827" s="7" t="str">
        <f t="shared" si="62"/>
        <v>勿体ない (形容詞)</v>
      </c>
      <c r="H827" s="7">
        <f t="shared" si="60"/>
        <v>1</v>
      </c>
      <c r="I827" s="7">
        <f t="shared" si="61"/>
        <v>1</v>
      </c>
      <c r="J827" s="9">
        <v>42</v>
      </c>
      <c r="K827" s="10">
        <f t="shared" si="63"/>
        <v>3.7376696182833684</v>
      </c>
      <c r="L827" s="10">
        <f t="shared" si="64"/>
        <v>3.7376696182833684</v>
      </c>
    </row>
    <row r="828" spans="1:12">
      <c r="A828" s="1" t="s">
        <v>1932</v>
      </c>
      <c r="B828" s="4">
        <v>1</v>
      </c>
      <c r="D828" s="1" t="s">
        <v>2006</v>
      </c>
      <c r="E828" s="4">
        <v>1</v>
      </c>
      <c r="G828" s="7" t="str">
        <f t="shared" si="62"/>
        <v>おっしゃる (動詞)</v>
      </c>
      <c r="H828" s="7">
        <f t="shared" si="60"/>
        <v>1</v>
      </c>
      <c r="I828" s="7">
        <f t="shared" si="61"/>
        <v>1</v>
      </c>
      <c r="J828" s="9">
        <v>42</v>
      </c>
      <c r="K828" s="10">
        <f t="shared" si="63"/>
        <v>3.7376696182833684</v>
      </c>
      <c r="L828" s="10">
        <f t="shared" si="64"/>
        <v>3.7376696182833684</v>
      </c>
    </row>
    <row r="829" spans="1:12">
      <c r="A829" s="1" t="s">
        <v>1934</v>
      </c>
      <c r="B829" s="4">
        <v>1</v>
      </c>
      <c r="D829" s="1" t="s">
        <v>2007</v>
      </c>
      <c r="E829" s="4">
        <v>1</v>
      </c>
      <c r="G829" s="7" t="str">
        <f t="shared" si="62"/>
        <v>すくい (名詞)</v>
      </c>
      <c r="H829" s="7">
        <f t="shared" si="60"/>
        <v>1</v>
      </c>
      <c r="I829" s="7">
        <f t="shared" si="61"/>
        <v>1</v>
      </c>
      <c r="J829" s="9">
        <v>42</v>
      </c>
      <c r="K829" s="10">
        <f t="shared" si="63"/>
        <v>3.7376696182833684</v>
      </c>
      <c r="L829" s="10">
        <f t="shared" si="64"/>
        <v>3.7376696182833684</v>
      </c>
    </row>
    <row r="830" spans="1:12">
      <c r="A830" s="1" t="s">
        <v>1935</v>
      </c>
      <c r="B830" s="4">
        <v>1</v>
      </c>
      <c r="D830" s="1" t="s">
        <v>2009</v>
      </c>
      <c r="E830" s="4">
        <v>1</v>
      </c>
      <c r="G830" s="7" t="str">
        <f t="shared" si="62"/>
        <v>ステーキ (名詞)</v>
      </c>
      <c r="H830" s="7">
        <f t="shared" si="60"/>
        <v>1</v>
      </c>
      <c r="I830" s="7">
        <f t="shared" si="61"/>
        <v>1</v>
      </c>
      <c r="J830" s="9">
        <v>42</v>
      </c>
      <c r="K830" s="10">
        <f t="shared" si="63"/>
        <v>3.7376696182833684</v>
      </c>
      <c r="L830" s="10">
        <f t="shared" si="64"/>
        <v>3.7376696182833684</v>
      </c>
    </row>
    <row r="831" spans="1:12">
      <c r="A831" s="1" t="s">
        <v>1936</v>
      </c>
      <c r="B831" s="4">
        <v>1</v>
      </c>
      <c r="D831" s="1" t="s">
        <v>2010</v>
      </c>
      <c r="E831" s="4">
        <v>1</v>
      </c>
      <c r="G831" s="7" t="str">
        <f t="shared" si="62"/>
        <v>テレビ (名詞)</v>
      </c>
      <c r="H831" s="7">
        <f t="shared" si="60"/>
        <v>1</v>
      </c>
      <c r="I831" s="7">
        <f t="shared" si="61"/>
        <v>1</v>
      </c>
      <c r="J831" s="9">
        <v>42</v>
      </c>
      <c r="K831" s="10">
        <f t="shared" si="63"/>
        <v>3.7376696182833684</v>
      </c>
      <c r="L831" s="10">
        <f t="shared" si="64"/>
        <v>3.7376696182833684</v>
      </c>
    </row>
    <row r="832" spans="1:12">
      <c r="A832" s="1" t="s">
        <v>1937</v>
      </c>
      <c r="B832" s="4">
        <v>1</v>
      </c>
      <c r="D832" s="1" t="s">
        <v>2013</v>
      </c>
      <c r="E832" s="4">
        <v>1</v>
      </c>
      <c r="G832" s="7" t="str">
        <f t="shared" si="62"/>
        <v>なに (名詞)</v>
      </c>
      <c r="H832" s="7">
        <f t="shared" si="60"/>
        <v>1</v>
      </c>
      <c r="I832" s="7">
        <f t="shared" si="61"/>
        <v>1</v>
      </c>
      <c r="J832" s="9">
        <v>42</v>
      </c>
      <c r="K832" s="10">
        <f t="shared" si="63"/>
        <v>3.7376696182833684</v>
      </c>
      <c r="L832" s="10">
        <f t="shared" si="64"/>
        <v>3.7376696182833684</v>
      </c>
    </row>
    <row r="833" spans="1:12">
      <c r="A833" s="1" t="s">
        <v>1940</v>
      </c>
      <c r="B833" s="4">
        <v>1</v>
      </c>
      <c r="D833" s="1" t="s">
        <v>2014</v>
      </c>
      <c r="E833" s="4">
        <v>1</v>
      </c>
      <c r="G833" s="7" t="str">
        <f t="shared" si="62"/>
        <v>メイン (名詞)</v>
      </c>
      <c r="H833" s="7">
        <f t="shared" si="60"/>
        <v>1</v>
      </c>
      <c r="I833" s="7">
        <f t="shared" si="61"/>
        <v>1</v>
      </c>
      <c r="J833" s="9">
        <v>42</v>
      </c>
      <c r="K833" s="10">
        <f t="shared" si="63"/>
        <v>3.7376696182833684</v>
      </c>
      <c r="L833" s="10">
        <f t="shared" si="64"/>
        <v>3.7376696182833684</v>
      </c>
    </row>
    <row r="834" spans="1:12">
      <c r="A834" s="1" t="s">
        <v>1941</v>
      </c>
      <c r="B834" s="4">
        <v>1</v>
      </c>
      <c r="D834" s="1" t="s">
        <v>2016</v>
      </c>
      <c r="E834" s="4">
        <v>1</v>
      </c>
      <c r="G834" s="7" t="str">
        <f t="shared" si="62"/>
        <v>メニュー (名詞)</v>
      </c>
      <c r="H834" s="7">
        <f t="shared" si="60"/>
        <v>1</v>
      </c>
      <c r="I834" s="7">
        <f t="shared" si="61"/>
        <v>1</v>
      </c>
      <c r="J834" s="9">
        <v>42</v>
      </c>
      <c r="K834" s="10">
        <f t="shared" si="63"/>
        <v>3.7376696182833684</v>
      </c>
      <c r="L834" s="10">
        <f t="shared" si="64"/>
        <v>3.7376696182833684</v>
      </c>
    </row>
    <row r="835" spans="1:12">
      <c r="A835" s="1" t="s">
        <v>1942</v>
      </c>
      <c r="B835" s="4">
        <v>1</v>
      </c>
      <c r="D835" s="1" t="s">
        <v>2017</v>
      </c>
      <c r="E835" s="4">
        <v>1</v>
      </c>
      <c r="G835" s="7" t="str">
        <f t="shared" si="62"/>
        <v>ライトアップ (名詞)</v>
      </c>
      <c r="H835" s="7">
        <f t="shared" si="60"/>
        <v>1</v>
      </c>
      <c r="I835" s="7">
        <f t="shared" si="61"/>
        <v>1</v>
      </c>
      <c r="J835" s="9">
        <v>42</v>
      </c>
      <c r="K835" s="10">
        <f t="shared" si="63"/>
        <v>3.7376696182833684</v>
      </c>
      <c r="L835" s="10">
        <f t="shared" si="64"/>
        <v>3.7376696182833684</v>
      </c>
    </row>
    <row r="836" spans="1:12">
      <c r="A836" s="1" t="s">
        <v>1945</v>
      </c>
      <c r="B836" s="4">
        <v>1</v>
      </c>
      <c r="D836" s="1" t="s">
        <v>2018</v>
      </c>
      <c r="E836" s="4">
        <v>1</v>
      </c>
      <c r="G836" s="7" t="str">
        <f t="shared" si="62"/>
        <v>右 (名詞)</v>
      </c>
      <c r="H836" s="7">
        <f t="shared" si="60"/>
        <v>1</v>
      </c>
      <c r="I836" s="7">
        <f t="shared" si="61"/>
        <v>1</v>
      </c>
      <c r="J836" s="9">
        <v>42</v>
      </c>
      <c r="K836" s="10">
        <f t="shared" si="63"/>
        <v>3.7376696182833684</v>
      </c>
      <c r="L836" s="10">
        <f t="shared" si="64"/>
        <v>3.7376696182833684</v>
      </c>
    </row>
    <row r="837" spans="1:12">
      <c r="A837" s="1" t="s">
        <v>1946</v>
      </c>
      <c r="B837" s="4">
        <v>1</v>
      </c>
      <c r="D837" s="1" t="s">
        <v>2019</v>
      </c>
      <c r="E837" s="4">
        <v>1</v>
      </c>
      <c r="G837" s="7" t="str">
        <f t="shared" si="62"/>
        <v>液晶 (名詞)</v>
      </c>
      <c r="H837" s="7">
        <f t="shared" ref="H837:H900" si="65">VLOOKUP(G837,A:B,2,FALSE)</f>
        <v>1</v>
      </c>
      <c r="I837" s="7">
        <f t="shared" ref="I837:I900" si="66">VLOOKUP(G837,D:E,2,FALSE)</f>
        <v>1</v>
      </c>
      <c r="J837" s="9">
        <v>42</v>
      </c>
      <c r="K837" s="10">
        <f t="shared" si="63"/>
        <v>3.7376696182833684</v>
      </c>
      <c r="L837" s="10">
        <f t="shared" si="64"/>
        <v>3.7376696182833684</v>
      </c>
    </row>
    <row r="838" spans="1:12">
      <c r="A838" s="1" t="s">
        <v>1947</v>
      </c>
      <c r="B838" s="4">
        <v>1</v>
      </c>
      <c r="D838" s="1" t="s">
        <v>2020</v>
      </c>
      <c r="E838" s="4">
        <v>1</v>
      </c>
      <c r="G838" s="7" t="str">
        <f t="shared" ref="G838:G901" si="67">A838</f>
        <v>化粧 (名詞)</v>
      </c>
      <c r="H838" s="7">
        <f t="shared" si="65"/>
        <v>1</v>
      </c>
      <c r="I838" s="7">
        <f t="shared" si="66"/>
        <v>1</v>
      </c>
      <c r="J838" s="9">
        <v>42</v>
      </c>
      <c r="K838" s="10">
        <f t="shared" ref="K838:K901" si="68">LN(J838/I838)</f>
        <v>3.7376696182833684</v>
      </c>
      <c r="L838" s="10">
        <f t="shared" ref="L838:L901" si="69">H838*K838</f>
        <v>3.7376696182833684</v>
      </c>
    </row>
    <row r="839" spans="1:12">
      <c r="A839" s="1" t="s">
        <v>1948</v>
      </c>
      <c r="B839" s="4">
        <v>1</v>
      </c>
      <c r="D839" s="1" t="s">
        <v>2021</v>
      </c>
      <c r="E839" s="4">
        <v>1</v>
      </c>
      <c r="G839" s="7" t="str">
        <f t="shared" si="67"/>
        <v>家 (名詞)</v>
      </c>
      <c r="H839" s="7">
        <f t="shared" si="65"/>
        <v>1</v>
      </c>
      <c r="I839" s="7">
        <f t="shared" si="66"/>
        <v>1</v>
      </c>
      <c r="J839" s="9">
        <v>42</v>
      </c>
      <c r="K839" s="10">
        <f t="shared" si="68"/>
        <v>3.7376696182833684</v>
      </c>
      <c r="L839" s="10">
        <f t="shared" si="69"/>
        <v>3.7376696182833684</v>
      </c>
    </row>
    <row r="840" spans="1:12">
      <c r="A840" s="1" t="s">
        <v>1949</v>
      </c>
      <c r="B840" s="4">
        <v>1</v>
      </c>
      <c r="D840" s="1" t="s">
        <v>2025</v>
      </c>
      <c r="E840" s="4">
        <v>1</v>
      </c>
      <c r="G840" s="7" t="str">
        <f t="shared" si="67"/>
        <v>花火 (名詞)</v>
      </c>
      <c r="H840" s="7">
        <f t="shared" si="65"/>
        <v>1</v>
      </c>
      <c r="I840" s="7">
        <f t="shared" si="66"/>
        <v>1</v>
      </c>
      <c r="J840" s="9">
        <v>42</v>
      </c>
      <c r="K840" s="10">
        <f t="shared" si="68"/>
        <v>3.7376696182833684</v>
      </c>
      <c r="L840" s="10">
        <f t="shared" si="69"/>
        <v>3.7376696182833684</v>
      </c>
    </row>
    <row r="841" spans="1:12">
      <c r="A841" s="1" t="s">
        <v>1952</v>
      </c>
      <c r="B841" s="4">
        <v>1</v>
      </c>
      <c r="D841" s="1" t="s">
        <v>2026</v>
      </c>
      <c r="E841" s="4">
        <v>1</v>
      </c>
      <c r="G841" s="7" t="str">
        <f t="shared" si="67"/>
        <v>含む (動詞)</v>
      </c>
      <c r="H841" s="7">
        <f t="shared" si="65"/>
        <v>1</v>
      </c>
      <c r="I841" s="7">
        <f t="shared" si="66"/>
        <v>1</v>
      </c>
      <c r="J841" s="9">
        <v>42</v>
      </c>
      <c r="K841" s="10">
        <f t="shared" si="68"/>
        <v>3.7376696182833684</v>
      </c>
      <c r="L841" s="10">
        <f t="shared" si="69"/>
        <v>3.7376696182833684</v>
      </c>
    </row>
    <row r="842" spans="1:12">
      <c r="A842" s="1" t="s">
        <v>1953</v>
      </c>
      <c r="B842" s="4">
        <v>1</v>
      </c>
      <c r="D842" s="1" t="s">
        <v>2027</v>
      </c>
      <c r="E842" s="4">
        <v>1</v>
      </c>
      <c r="G842" s="7" t="str">
        <f t="shared" si="67"/>
        <v>希望 (名詞)</v>
      </c>
      <c r="H842" s="7">
        <f t="shared" si="65"/>
        <v>1</v>
      </c>
      <c r="I842" s="7">
        <f t="shared" si="66"/>
        <v>1</v>
      </c>
      <c r="J842" s="9">
        <v>42</v>
      </c>
      <c r="K842" s="10">
        <f t="shared" si="68"/>
        <v>3.7376696182833684</v>
      </c>
      <c r="L842" s="10">
        <f t="shared" si="69"/>
        <v>3.7376696182833684</v>
      </c>
    </row>
    <row r="843" spans="1:12">
      <c r="A843" s="1" t="s">
        <v>1956</v>
      </c>
      <c r="B843" s="4">
        <v>1</v>
      </c>
      <c r="D843" s="1" t="s">
        <v>2028</v>
      </c>
      <c r="E843" s="4">
        <v>1</v>
      </c>
      <c r="G843" s="7" t="str">
        <f t="shared" si="67"/>
        <v>見当たる (動詞)</v>
      </c>
      <c r="H843" s="7">
        <f t="shared" si="65"/>
        <v>1</v>
      </c>
      <c r="I843" s="7">
        <f t="shared" si="66"/>
        <v>1</v>
      </c>
      <c r="J843" s="9">
        <v>42</v>
      </c>
      <c r="K843" s="10">
        <f t="shared" si="68"/>
        <v>3.7376696182833684</v>
      </c>
      <c r="L843" s="10">
        <f t="shared" si="69"/>
        <v>3.7376696182833684</v>
      </c>
    </row>
    <row r="844" spans="1:12">
      <c r="A844" s="1" t="s">
        <v>1957</v>
      </c>
      <c r="B844" s="4">
        <v>1</v>
      </c>
      <c r="D844" s="1" t="s">
        <v>2029</v>
      </c>
      <c r="E844" s="4">
        <v>1</v>
      </c>
      <c r="G844" s="7" t="str">
        <f t="shared" si="67"/>
        <v>軒 (名詞)</v>
      </c>
      <c r="H844" s="7">
        <f t="shared" si="65"/>
        <v>1</v>
      </c>
      <c r="I844" s="7">
        <f t="shared" si="66"/>
        <v>1</v>
      </c>
      <c r="J844" s="9">
        <v>42</v>
      </c>
      <c r="K844" s="10">
        <f t="shared" si="68"/>
        <v>3.7376696182833684</v>
      </c>
      <c r="L844" s="10">
        <f t="shared" si="69"/>
        <v>3.7376696182833684</v>
      </c>
    </row>
    <row r="845" spans="1:12">
      <c r="A845" s="1" t="s">
        <v>1958</v>
      </c>
      <c r="B845" s="4">
        <v>1</v>
      </c>
      <c r="D845" s="1" t="s">
        <v>2030</v>
      </c>
      <c r="E845" s="4">
        <v>1</v>
      </c>
      <c r="G845" s="7" t="str">
        <f t="shared" si="67"/>
        <v>試す (動詞)</v>
      </c>
      <c r="H845" s="7">
        <f t="shared" si="65"/>
        <v>1</v>
      </c>
      <c r="I845" s="7">
        <f t="shared" si="66"/>
        <v>1</v>
      </c>
      <c r="J845" s="9">
        <v>42</v>
      </c>
      <c r="K845" s="10">
        <f t="shared" si="68"/>
        <v>3.7376696182833684</v>
      </c>
      <c r="L845" s="10">
        <f t="shared" si="69"/>
        <v>3.7376696182833684</v>
      </c>
    </row>
    <row r="846" spans="1:12">
      <c r="A846" s="1" t="s">
        <v>1962</v>
      </c>
      <c r="B846" s="4">
        <v>1</v>
      </c>
      <c r="D846" s="1" t="s">
        <v>2031</v>
      </c>
      <c r="E846" s="4">
        <v>1</v>
      </c>
      <c r="G846" s="7" t="str">
        <f t="shared" si="67"/>
        <v>場合 (名詞)</v>
      </c>
      <c r="H846" s="7">
        <f t="shared" si="65"/>
        <v>1</v>
      </c>
      <c r="I846" s="7">
        <f t="shared" si="66"/>
        <v>1</v>
      </c>
      <c r="J846" s="9">
        <v>42</v>
      </c>
      <c r="K846" s="10">
        <f t="shared" si="68"/>
        <v>3.7376696182833684</v>
      </c>
      <c r="L846" s="10">
        <f t="shared" si="69"/>
        <v>3.7376696182833684</v>
      </c>
    </row>
    <row r="847" spans="1:12">
      <c r="A847" s="1" t="s">
        <v>1964</v>
      </c>
      <c r="B847" s="4">
        <v>1</v>
      </c>
      <c r="D847" s="1" t="s">
        <v>2032</v>
      </c>
      <c r="E847" s="4">
        <v>1</v>
      </c>
      <c r="G847" s="7" t="str">
        <f t="shared" si="67"/>
        <v>真正面 (名詞)</v>
      </c>
      <c r="H847" s="7">
        <f t="shared" si="65"/>
        <v>1</v>
      </c>
      <c r="I847" s="7">
        <f t="shared" si="66"/>
        <v>1</v>
      </c>
      <c r="J847" s="9">
        <v>42</v>
      </c>
      <c r="K847" s="10">
        <f t="shared" si="68"/>
        <v>3.7376696182833684</v>
      </c>
      <c r="L847" s="10">
        <f t="shared" si="69"/>
        <v>3.7376696182833684</v>
      </c>
    </row>
    <row r="848" spans="1:12">
      <c r="A848" s="1" t="s">
        <v>1965</v>
      </c>
      <c r="B848" s="4">
        <v>1</v>
      </c>
      <c r="D848" s="1" t="s">
        <v>2033</v>
      </c>
      <c r="E848" s="4">
        <v>1</v>
      </c>
      <c r="G848" s="7" t="str">
        <f t="shared" si="67"/>
        <v>水はけ (名詞)</v>
      </c>
      <c r="H848" s="7">
        <f t="shared" si="65"/>
        <v>1</v>
      </c>
      <c r="I848" s="7">
        <f t="shared" si="66"/>
        <v>1</v>
      </c>
      <c r="J848" s="9">
        <v>42</v>
      </c>
      <c r="K848" s="10">
        <f t="shared" si="68"/>
        <v>3.7376696182833684</v>
      </c>
      <c r="L848" s="10">
        <f t="shared" si="69"/>
        <v>3.7376696182833684</v>
      </c>
    </row>
    <row r="849" spans="1:12">
      <c r="A849" s="1" t="s">
        <v>1966</v>
      </c>
      <c r="B849" s="4">
        <v>1</v>
      </c>
      <c r="D849" s="1" t="s">
        <v>2034</v>
      </c>
      <c r="E849" s="4">
        <v>1</v>
      </c>
      <c r="G849" s="7" t="str">
        <f t="shared" si="67"/>
        <v>石鹸 (名詞)</v>
      </c>
      <c r="H849" s="7">
        <f t="shared" si="65"/>
        <v>1</v>
      </c>
      <c r="I849" s="7">
        <f t="shared" si="66"/>
        <v>1</v>
      </c>
      <c r="J849" s="9">
        <v>42</v>
      </c>
      <c r="K849" s="10">
        <f t="shared" si="68"/>
        <v>3.7376696182833684</v>
      </c>
      <c r="L849" s="10">
        <f t="shared" si="69"/>
        <v>3.7376696182833684</v>
      </c>
    </row>
    <row r="850" spans="1:12">
      <c r="A850" s="1" t="s">
        <v>1967</v>
      </c>
      <c r="B850" s="4">
        <v>1</v>
      </c>
      <c r="D850" s="1" t="s">
        <v>2035</v>
      </c>
      <c r="E850" s="4">
        <v>1</v>
      </c>
      <c r="G850" s="7" t="str">
        <f t="shared" si="67"/>
        <v>洗顔 (名詞)</v>
      </c>
      <c r="H850" s="7">
        <f t="shared" si="65"/>
        <v>1</v>
      </c>
      <c r="I850" s="7">
        <f t="shared" si="66"/>
        <v>1</v>
      </c>
      <c r="J850" s="9">
        <v>42</v>
      </c>
      <c r="K850" s="10">
        <f t="shared" si="68"/>
        <v>3.7376696182833684</v>
      </c>
      <c r="L850" s="10">
        <f t="shared" si="69"/>
        <v>3.7376696182833684</v>
      </c>
    </row>
    <row r="851" spans="1:12">
      <c r="A851" s="1" t="s">
        <v>1968</v>
      </c>
      <c r="B851" s="4">
        <v>1</v>
      </c>
      <c r="D851" s="1" t="s">
        <v>2037</v>
      </c>
      <c r="E851" s="4">
        <v>1</v>
      </c>
      <c r="G851" s="7" t="str">
        <f t="shared" si="67"/>
        <v>選択肢 (名詞)</v>
      </c>
      <c r="H851" s="7">
        <f t="shared" si="65"/>
        <v>1</v>
      </c>
      <c r="I851" s="7">
        <f t="shared" si="66"/>
        <v>1</v>
      </c>
      <c r="J851" s="9">
        <v>42</v>
      </c>
      <c r="K851" s="10">
        <f t="shared" si="68"/>
        <v>3.7376696182833684</v>
      </c>
      <c r="L851" s="10">
        <f t="shared" si="69"/>
        <v>3.7376696182833684</v>
      </c>
    </row>
    <row r="852" spans="1:12">
      <c r="A852" s="1" t="s">
        <v>1969</v>
      </c>
      <c r="B852" s="4">
        <v>1</v>
      </c>
      <c r="D852" s="1" t="s">
        <v>2038</v>
      </c>
      <c r="E852" s="4">
        <v>1</v>
      </c>
      <c r="G852" s="7" t="str">
        <f t="shared" si="67"/>
        <v>前夜 (名詞)</v>
      </c>
      <c r="H852" s="7">
        <f t="shared" si="65"/>
        <v>1</v>
      </c>
      <c r="I852" s="7">
        <f t="shared" si="66"/>
        <v>1</v>
      </c>
      <c r="J852" s="9">
        <v>42</v>
      </c>
      <c r="K852" s="10">
        <f t="shared" si="68"/>
        <v>3.7376696182833684</v>
      </c>
      <c r="L852" s="10">
        <f t="shared" si="69"/>
        <v>3.7376696182833684</v>
      </c>
    </row>
    <row r="853" spans="1:12">
      <c r="A853" s="1" t="s">
        <v>1971</v>
      </c>
      <c r="B853" s="4">
        <v>1</v>
      </c>
      <c r="D853" s="1" t="s">
        <v>2040</v>
      </c>
      <c r="E853" s="4">
        <v>1</v>
      </c>
      <c r="G853" s="7" t="str">
        <f t="shared" si="67"/>
        <v>増える (動詞)</v>
      </c>
      <c r="H853" s="7">
        <f t="shared" si="65"/>
        <v>1</v>
      </c>
      <c r="I853" s="7">
        <f t="shared" si="66"/>
        <v>1</v>
      </c>
      <c r="J853" s="9">
        <v>42</v>
      </c>
      <c r="K853" s="10">
        <f t="shared" si="68"/>
        <v>3.7376696182833684</v>
      </c>
      <c r="L853" s="10">
        <f t="shared" si="69"/>
        <v>3.7376696182833684</v>
      </c>
    </row>
    <row r="854" spans="1:12">
      <c r="A854" s="1" t="s">
        <v>1977</v>
      </c>
      <c r="B854" s="4">
        <v>1</v>
      </c>
      <c r="D854" s="1" t="s">
        <v>2041</v>
      </c>
      <c r="E854" s="4">
        <v>1</v>
      </c>
      <c r="G854" s="7" t="str">
        <f t="shared" si="67"/>
        <v>提案 (名詞)</v>
      </c>
      <c r="H854" s="7">
        <f t="shared" si="65"/>
        <v>1</v>
      </c>
      <c r="I854" s="7">
        <f t="shared" si="66"/>
        <v>1</v>
      </c>
      <c r="J854" s="9">
        <v>42</v>
      </c>
      <c r="K854" s="10">
        <f t="shared" si="68"/>
        <v>3.7376696182833684</v>
      </c>
      <c r="L854" s="10">
        <f t="shared" si="69"/>
        <v>3.7376696182833684</v>
      </c>
    </row>
    <row r="855" spans="1:12">
      <c r="A855" s="1" t="s">
        <v>1978</v>
      </c>
      <c r="B855" s="4">
        <v>1</v>
      </c>
      <c r="D855" s="1" t="s">
        <v>2042</v>
      </c>
      <c r="E855" s="4">
        <v>1</v>
      </c>
      <c r="G855" s="7" t="str">
        <f t="shared" si="67"/>
        <v>天ぷら (名詞)</v>
      </c>
      <c r="H855" s="7">
        <f t="shared" si="65"/>
        <v>1</v>
      </c>
      <c r="I855" s="7">
        <f t="shared" si="66"/>
        <v>1</v>
      </c>
      <c r="J855" s="9">
        <v>42</v>
      </c>
      <c r="K855" s="10">
        <f t="shared" si="68"/>
        <v>3.7376696182833684</v>
      </c>
      <c r="L855" s="10">
        <f t="shared" si="69"/>
        <v>3.7376696182833684</v>
      </c>
    </row>
    <row r="856" spans="1:12">
      <c r="A856" s="1" t="s">
        <v>1980</v>
      </c>
      <c r="B856" s="4">
        <v>1</v>
      </c>
      <c r="D856" s="1" t="s">
        <v>2043</v>
      </c>
      <c r="E856" s="4">
        <v>1</v>
      </c>
      <c r="G856" s="7" t="str">
        <f t="shared" si="67"/>
        <v>入口 (名詞)</v>
      </c>
      <c r="H856" s="7">
        <f t="shared" si="65"/>
        <v>1</v>
      </c>
      <c r="I856" s="7">
        <f t="shared" si="66"/>
        <v>1</v>
      </c>
      <c r="J856" s="9">
        <v>42</v>
      </c>
      <c r="K856" s="10">
        <f t="shared" si="68"/>
        <v>3.7376696182833684</v>
      </c>
      <c r="L856" s="10">
        <f t="shared" si="69"/>
        <v>3.7376696182833684</v>
      </c>
    </row>
    <row r="857" spans="1:12">
      <c r="A857" s="1" t="s">
        <v>1982</v>
      </c>
      <c r="B857" s="4">
        <v>1</v>
      </c>
      <c r="D857" s="1" t="s">
        <v>2046</v>
      </c>
      <c r="E857" s="4">
        <v>1</v>
      </c>
      <c r="G857" s="7" t="str">
        <f t="shared" si="67"/>
        <v>不備 (名詞)</v>
      </c>
      <c r="H857" s="7">
        <f t="shared" si="65"/>
        <v>1</v>
      </c>
      <c r="I857" s="7">
        <f t="shared" si="66"/>
        <v>1</v>
      </c>
      <c r="J857" s="9">
        <v>42</v>
      </c>
      <c r="K857" s="10">
        <f t="shared" si="68"/>
        <v>3.7376696182833684</v>
      </c>
      <c r="L857" s="10">
        <f t="shared" si="69"/>
        <v>3.7376696182833684</v>
      </c>
    </row>
    <row r="858" spans="1:12">
      <c r="A858" s="1" t="s">
        <v>1983</v>
      </c>
      <c r="B858" s="4">
        <v>1</v>
      </c>
      <c r="D858" s="1" t="s">
        <v>2047</v>
      </c>
      <c r="E858" s="4">
        <v>1</v>
      </c>
      <c r="G858" s="7" t="str">
        <f t="shared" si="67"/>
        <v>付近 (名詞)</v>
      </c>
      <c r="H858" s="7">
        <f t="shared" si="65"/>
        <v>1</v>
      </c>
      <c r="I858" s="7">
        <f t="shared" si="66"/>
        <v>1</v>
      </c>
      <c r="J858" s="9">
        <v>42</v>
      </c>
      <c r="K858" s="10">
        <f t="shared" si="68"/>
        <v>3.7376696182833684</v>
      </c>
      <c r="L858" s="10">
        <f t="shared" si="69"/>
        <v>3.7376696182833684</v>
      </c>
    </row>
    <row r="859" spans="1:12">
      <c r="A859" s="1" t="s">
        <v>1984</v>
      </c>
      <c r="B859" s="4">
        <v>1</v>
      </c>
      <c r="D859" s="1" t="s">
        <v>2048</v>
      </c>
      <c r="E859" s="4">
        <v>1</v>
      </c>
      <c r="G859" s="7" t="str">
        <f t="shared" si="67"/>
        <v>婦人 (名詞)</v>
      </c>
      <c r="H859" s="7">
        <f t="shared" si="65"/>
        <v>1</v>
      </c>
      <c r="I859" s="7">
        <f t="shared" si="66"/>
        <v>1</v>
      </c>
      <c r="J859" s="9">
        <v>42</v>
      </c>
      <c r="K859" s="10">
        <f t="shared" si="68"/>
        <v>3.7376696182833684</v>
      </c>
      <c r="L859" s="10">
        <f t="shared" si="69"/>
        <v>3.7376696182833684</v>
      </c>
    </row>
    <row r="860" spans="1:12">
      <c r="A860" s="1" t="s">
        <v>1985</v>
      </c>
      <c r="B860" s="4">
        <v>1</v>
      </c>
      <c r="D860" s="1" t="s">
        <v>2049</v>
      </c>
      <c r="E860" s="4">
        <v>1</v>
      </c>
      <c r="G860" s="7" t="str">
        <f t="shared" si="67"/>
        <v>分 (名詞)</v>
      </c>
      <c r="H860" s="7">
        <f t="shared" si="65"/>
        <v>1</v>
      </c>
      <c r="I860" s="7">
        <f t="shared" si="66"/>
        <v>1</v>
      </c>
      <c r="J860" s="9">
        <v>42</v>
      </c>
      <c r="K860" s="10">
        <f t="shared" si="68"/>
        <v>3.7376696182833684</v>
      </c>
      <c r="L860" s="10">
        <f t="shared" si="69"/>
        <v>3.7376696182833684</v>
      </c>
    </row>
    <row r="861" spans="1:12">
      <c r="A861" s="1" t="s">
        <v>1987</v>
      </c>
      <c r="B861" s="4">
        <v>1</v>
      </c>
      <c r="D861" s="1" t="s">
        <v>2050</v>
      </c>
      <c r="E861" s="4">
        <v>1</v>
      </c>
      <c r="G861" s="7" t="str">
        <f t="shared" si="67"/>
        <v>泡 (名詞)</v>
      </c>
      <c r="H861" s="7">
        <f t="shared" si="65"/>
        <v>1</v>
      </c>
      <c r="I861" s="7">
        <f t="shared" si="66"/>
        <v>1</v>
      </c>
      <c r="J861" s="9">
        <v>42</v>
      </c>
      <c r="K861" s="10">
        <f t="shared" si="68"/>
        <v>3.7376696182833684</v>
      </c>
      <c r="L861" s="10">
        <f t="shared" si="69"/>
        <v>3.7376696182833684</v>
      </c>
    </row>
    <row r="862" spans="1:12">
      <c r="A862" s="1" t="s">
        <v>1991</v>
      </c>
      <c r="B862" s="4">
        <v>1</v>
      </c>
      <c r="D862" s="1" t="s">
        <v>2051</v>
      </c>
      <c r="E862" s="4">
        <v>1</v>
      </c>
      <c r="G862" s="7" t="str">
        <f t="shared" si="67"/>
        <v>連 (名詞)</v>
      </c>
      <c r="H862" s="7">
        <f t="shared" si="65"/>
        <v>1</v>
      </c>
      <c r="I862" s="7">
        <f t="shared" si="66"/>
        <v>1</v>
      </c>
      <c r="J862" s="9">
        <v>42</v>
      </c>
      <c r="K862" s="10">
        <f t="shared" si="68"/>
        <v>3.7376696182833684</v>
      </c>
      <c r="L862" s="10">
        <f t="shared" si="69"/>
        <v>3.7376696182833684</v>
      </c>
    </row>
    <row r="863" spans="1:12">
      <c r="A863" s="1" t="s">
        <v>1992</v>
      </c>
      <c r="B863" s="4">
        <v>1</v>
      </c>
      <c r="D863" s="1" t="s">
        <v>2052</v>
      </c>
      <c r="E863" s="4">
        <v>1</v>
      </c>
      <c r="G863" s="7" t="str">
        <f t="shared" si="67"/>
        <v>あり (動詞)</v>
      </c>
      <c r="H863" s="7">
        <f t="shared" si="65"/>
        <v>1</v>
      </c>
      <c r="I863" s="7">
        <f t="shared" si="66"/>
        <v>1</v>
      </c>
      <c r="J863" s="9">
        <v>42</v>
      </c>
      <c r="K863" s="10">
        <f t="shared" si="68"/>
        <v>3.7376696182833684</v>
      </c>
      <c r="L863" s="10">
        <f t="shared" si="69"/>
        <v>3.7376696182833684</v>
      </c>
    </row>
    <row r="864" spans="1:12">
      <c r="A864" s="1" t="s">
        <v>1993</v>
      </c>
      <c r="B864" s="4">
        <v>1</v>
      </c>
      <c r="D864" s="1" t="s">
        <v>2054</v>
      </c>
      <c r="E864" s="4">
        <v>1</v>
      </c>
      <c r="G864" s="7" t="str">
        <f t="shared" si="67"/>
        <v>カバー (名詞)</v>
      </c>
      <c r="H864" s="7">
        <f t="shared" si="65"/>
        <v>1</v>
      </c>
      <c r="I864" s="7">
        <f t="shared" si="66"/>
        <v>1</v>
      </c>
      <c r="J864" s="9">
        <v>42</v>
      </c>
      <c r="K864" s="10">
        <f t="shared" si="68"/>
        <v>3.7376696182833684</v>
      </c>
      <c r="L864" s="10">
        <f t="shared" si="69"/>
        <v>3.7376696182833684</v>
      </c>
    </row>
    <row r="865" spans="1:12">
      <c r="A865" s="1" t="s">
        <v>1994</v>
      </c>
      <c r="B865" s="4">
        <v>1</v>
      </c>
      <c r="D865" s="1" t="s">
        <v>2055</v>
      </c>
      <c r="E865" s="4">
        <v>1</v>
      </c>
      <c r="G865" s="7" t="str">
        <f t="shared" si="67"/>
        <v>カフェ (名詞)</v>
      </c>
      <c r="H865" s="7">
        <f t="shared" si="65"/>
        <v>1</v>
      </c>
      <c r="I865" s="7">
        <f t="shared" si="66"/>
        <v>1</v>
      </c>
      <c r="J865" s="9">
        <v>42</v>
      </c>
      <c r="K865" s="10">
        <f t="shared" si="68"/>
        <v>3.7376696182833684</v>
      </c>
      <c r="L865" s="10">
        <f t="shared" si="69"/>
        <v>3.7376696182833684</v>
      </c>
    </row>
    <row r="866" spans="1:12">
      <c r="A866" s="1" t="s">
        <v>1997</v>
      </c>
      <c r="B866" s="4">
        <v>1</v>
      </c>
      <c r="D866" s="1" t="s">
        <v>2056</v>
      </c>
      <c r="E866" s="4">
        <v>1</v>
      </c>
      <c r="G866" s="7" t="str">
        <f t="shared" si="67"/>
        <v>シーズン (名詞)</v>
      </c>
      <c r="H866" s="7">
        <f t="shared" si="65"/>
        <v>1</v>
      </c>
      <c r="I866" s="7">
        <f t="shared" si="66"/>
        <v>1</v>
      </c>
      <c r="J866" s="9">
        <v>42</v>
      </c>
      <c r="K866" s="10">
        <f t="shared" si="68"/>
        <v>3.7376696182833684</v>
      </c>
      <c r="L866" s="10">
        <f t="shared" si="69"/>
        <v>3.7376696182833684</v>
      </c>
    </row>
    <row r="867" spans="1:12">
      <c r="A867" s="1" t="s">
        <v>1998</v>
      </c>
      <c r="B867" s="4">
        <v>1</v>
      </c>
      <c r="D867" s="1" t="s">
        <v>2057</v>
      </c>
      <c r="E867" s="4">
        <v>1</v>
      </c>
      <c r="G867" s="7" t="str">
        <f t="shared" si="67"/>
        <v>スーパー (名詞)</v>
      </c>
      <c r="H867" s="7">
        <f t="shared" si="65"/>
        <v>1</v>
      </c>
      <c r="I867" s="7">
        <f t="shared" si="66"/>
        <v>1</v>
      </c>
      <c r="J867" s="9">
        <v>42</v>
      </c>
      <c r="K867" s="10">
        <f t="shared" si="68"/>
        <v>3.7376696182833684</v>
      </c>
      <c r="L867" s="10">
        <f t="shared" si="69"/>
        <v>3.7376696182833684</v>
      </c>
    </row>
    <row r="868" spans="1:12">
      <c r="A868" s="1" t="s">
        <v>1999</v>
      </c>
      <c r="B868" s="4">
        <v>1</v>
      </c>
      <c r="D868" s="1" t="s">
        <v>2058</v>
      </c>
      <c r="E868" s="4">
        <v>1</v>
      </c>
      <c r="G868" s="7" t="str">
        <f t="shared" si="67"/>
        <v>フック (名詞)</v>
      </c>
      <c r="H868" s="7">
        <f t="shared" si="65"/>
        <v>1</v>
      </c>
      <c r="I868" s="7">
        <f t="shared" si="66"/>
        <v>1</v>
      </c>
      <c r="J868" s="9">
        <v>42</v>
      </c>
      <c r="K868" s="10">
        <f t="shared" si="68"/>
        <v>3.7376696182833684</v>
      </c>
      <c r="L868" s="10">
        <f t="shared" si="69"/>
        <v>3.7376696182833684</v>
      </c>
    </row>
    <row r="869" spans="1:12">
      <c r="A869" s="1" t="s">
        <v>2000</v>
      </c>
      <c r="B869" s="4">
        <v>1</v>
      </c>
      <c r="D869" s="1" t="s">
        <v>2059</v>
      </c>
      <c r="E869" s="4">
        <v>1</v>
      </c>
      <c r="G869" s="7" t="str">
        <f t="shared" si="67"/>
        <v>マン (名詞)</v>
      </c>
      <c r="H869" s="7">
        <f t="shared" si="65"/>
        <v>1</v>
      </c>
      <c r="I869" s="7">
        <f t="shared" si="66"/>
        <v>1</v>
      </c>
      <c r="J869" s="9">
        <v>42</v>
      </c>
      <c r="K869" s="10">
        <f t="shared" si="68"/>
        <v>3.7376696182833684</v>
      </c>
      <c r="L869" s="10">
        <f t="shared" si="69"/>
        <v>3.7376696182833684</v>
      </c>
    </row>
    <row r="870" spans="1:12">
      <c r="A870" s="1" t="s">
        <v>2001</v>
      </c>
      <c r="B870" s="4">
        <v>1</v>
      </c>
      <c r="D870" s="1" t="s">
        <v>2060</v>
      </c>
      <c r="E870" s="4">
        <v>1</v>
      </c>
      <c r="G870" s="7" t="str">
        <f t="shared" si="67"/>
        <v>ライフ (名詞)</v>
      </c>
      <c r="H870" s="7">
        <f t="shared" si="65"/>
        <v>1</v>
      </c>
      <c r="I870" s="7">
        <f t="shared" si="66"/>
        <v>1</v>
      </c>
      <c r="J870" s="9">
        <v>42</v>
      </c>
      <c r="K870" s="10">
        <f t="shared" si="68"/>
        <v>3.7376696182833684</v>
      </c>
      <c r="L870" s="10">
        <f t="shared" si="69"/>
        <v>3.7376696182833684</v>
      </c>
    </row>
    <row r="871" spans="1:12">
      <c r="A871" s="1" t="s">
        <v>2002</v>
      </c>
      <c r="B871" s="4">
        <v>1</v>
      </c>
      <c r="D871" s="1" t="s">
        <v>2061</v>
      </c>
      <c r="E871" s="4">
        <v>1</v>
      </c>
      <c r="G871" s="7" t="str">
        <f t="shared" si="67"/>
        <v>暗い (形容詞)</v>
      </c>
      <c r="H871" s="7">
        <f t="shared" si="65"/>
        <v>1</v>
      </c>
      <c r="I871" s="7">
        <f t="shared" si="66"/>
        <v>1</v>
      </c>
      <c r="J871" s="9">
        <v>42</v>
      </c>
      <c r="K871" s="10">
        <f t="shared" si="68"/>
        <v>3.7376696182833684</v>
      </c>
      <c r="L871" s="10">
        <f t="shared" si="69"/>
        <v>3.7376696182833684</v>
      </c>
    </row>
    <row r="872" spans="1:12">
      <c r="A872" s="1" t="s">
        <v>2003</v>
      </c>
      <c r="B872" s="4">
        <v>1</v>
      </c>
      <c r="D872" s="1" t="s">
        <v>2062</v>
      </c>
      <c r="E872" s="4">
        <v>1</v>
      </c>
      <c r="G872" s="7" t="str">
        <f t="shared" si="67"/>
        <v>暗幕 (名詞)</v>
      </c>
      <c r="H872" s="7">
        <f t="shared" si="65"/>
        <v>1</v>
      </c>
      <c r="I872" s="7">
        <f t="shared" si="66"/>
        <v>1</v>
      </c>
      <c r="J872" s="9">
        <v>42</v>
      </c>
      <c r="K872" s="10">
        <f t="shared" si="68"/>
        <v>3.7376696182833684</v>
      </c>
      <c r="L872" s="10">
        <f t="shared" si="69"/>
        <v>3.7376696182833684</v>
      </c>
    </row>
    <row r="873" spans="1:12">
      <c r="A873" s="1" t="s">
        <v>2004</v>
      </c>
      <c r="B873" s="4">
        <v>1</v>
      </c>
      <c r="D873" s="1" t="s">
        <v>2063</v>
      </c>
      <c r="E873" s="4">
        <v>1</v>
      </c>
      <c r="G873" s="7" t="str">
        <f t="shared" si="67"/>
        <v>越す (動詞)</v>
      </c>
      <c r="H873" s="7">
        <f t="shared" si="65"/>
        <v>1</v>
      </c>
      <c r="I873" s="7">
        <f t="shared" si="66"/>
        <v>1</v>
      </c>
      <c r="J873" s="9">
        <v>42</v>
      </c>
      <c r="K873" s="10">
        <f t="shared" si="68"/>
        <v>3.7376696182833684</v>
      </c>
      <c r="L873" s="10">
        <f t="shared" si="69"/>
        <v>3.7376696182833684</v>
      </c>
    </row>
    <row r="874" spans="1:12">
      <c r="A874" s="1" t="s">
        <v>2006</v>
      </c>
      <c r="B874" s="4">
        <v>1</v>
      </c>
      <c r="D874" s="1" t="s">
        <v>2066</v>
      </c>
      <c r="E874" s="4">
        <v>1</v>
      </c>
      <c r="G874" s="7" t="str">
        <f t="shared" si="67"/>
        <v>改良 (名詞)</v>
      </c>
      <c r="H874" s="7">
        <f t="shared" si="65"/>
        <v>1</v>
      </c>
      <c r="I874" s="7">
        <f t="shared" si="66"/>
        <v>1</v>
      </c>
      <c r="J874" s="9">
        <v>42</v>
      </c>
      <c r="K874" s="10">
        <f t="shared" si="68"/>
        <v>3.7376696182833684</v>
      </c>
      <c r="L874" s="10">
        <f t="shared" si="69"/>
        <v>3.7376696182833684</v>
      </c>
    </row>
    <row r="875" spans="1:12">
      <c r="A875" s="1" t="s">
        <v>2007</v>
      </c>
      <c r="B875" s="4">
        <v>1</v>
      </c>
      <c r="D875" s="1" t="s">
        <v>2067</v>
      </c>
      <c r="E875" s="4">
        <v>1</v>
      </c>
      <c r="G875" s="7" t="str">
        <f t="shared" si="67"/>
        <v>開放 (名詞)</v>
      </c>
      <c r="H875" s="7">
        <f t="shared" si="65"/>
        <v>1</v>
      </c>
      <c r="I875" s="7">
        <f t="shared" si="66"/>
        <v>1</v>
      </c>
      <c r="J875" s="9">
        <v>42</v>
      </c>
      <c r="K875" s="10">
        <f t="shared" si="68"/>
        <v>3.7376696182833684</v>
      </c>
      <c r="L875" s="10">
        <f t="shared" si="69"/>
        <v>3.7376696182833684</v>
      </c>
    </row>
    <row r="876" spans="1:12">
      <c r="A876" s="1" t="s">
        <v>2009</v>
      </c>
      <c r="B876" s="4">
        <v>1</v>
      </c>
      <c r="D876" s="1" t="s">
        <v>2068</v>
      </c>
      <c r="E876" s="4">
        <v>1</v>
      </c>
      <c r="G876" s="7" t="str">
        <f t="shared" si="67"/>
        <v>外出 (名詞)</v>
      </c>
      <c r="H876" s="7">
        <f t="shared" si="65"/>
        <v>1</v>
      </c>
      <c r="I876" s="7">
        <f t="shared" si="66"/>
        <v>1</v>
      </c>
      <c r="J876" s="9">
        <v>42</v>
      </c>
      <c r="K876" s="10">
        <f t="shared" si="68"/>
        <v>3.7376696182833684</v>
      </c>
      <c r="L876" s="10">
        <f t="shared" si="69"/>
        <v>3.7376696182833684</v>
      </c>
    </row>
    <row r="877" spans="1:12">
      <c r="A877" s="1" t="s">
        <v>2010</v>
      </c>
      <c r="B877" s="4">
        <v>1</v>
      </c>
      <c r="D877" s="1" t="s">
        <v>2069</v>
      </c>
      <c r="E877" s="4">
        <v>1</v>
      </c>
      <c r="G877" s="7" t="str">
        <f t="shared" si="67"/>
        <v>感 (名詞)</v>
      </c>
      <c r="H877" s="7">
        <f t="shared" si="65"/>
        <v>1</v>
      </c>
      <c r="I877" s="7">
        <f t="shared" si="66"/>
        <v>1</v>
      </c>
      <c r="J877" s="9">
        <v>42</v>
      </c>
      <c r="K877" s="10">
        <f t="shared" si="68"/>
        <v>3.7376696182833684</v>
      </c>
      <c r="L877" s="10">
        <f t="shared" si="69"/>
        <v>3.7376696182833684</v>
      </c>
    </row>
    <row r="878" spans="1:12">
      <c r="A878" s="1" t="s">
        <v>2013</v>
      </c>
      <c r="B878" s="4">
        <v>1</v>
      </c>
      <c r="D878" s="1" t="s">
        <v>2070</v>
      </c>
      <c r="E878" s="4">
        <v>1</v>
      </c>
      <c r="G878" s="7" t="str">
        <f t="shared" si="67"/>
        <v>帰り (名詞)</v>
      </c>
      <c r="H878" s="7">
        <f t="shared" si="65"/>
        <v>1</v>
      </c>
      <c r="I878" s="7">
        <f t="shared" si="66"/>
        <v>1</v>
      </c>
      <c r="J878" s="9">
        <v>42</v>
      </c>
      <c r="K878" s="10">
        <f t="shared" si="68"/>
        <v>3.7376696182833684</v>
      </c>
      <c r="L878" s="10">
        <f t="shared" si="69"/>
        <v>3.7376696182833684</v>
      </c>
    </row>
    <row r="879" spans="1:12">
      <c r="A879" s="1" t="s">
        <v>2014</v>
      </c>
      <c r="B879" s="4">
        <v>1</v>
      </c>
      <c r="D879" s="1" t="s">
        <v>2071</v>
      </c>
      <c r="E879" s="4">
        <v>1</v>
      </c>
      <c r="G879" s="7" t="str">
        <f t="shared" si="67"/>
        <v>魚 (名詞)</v>
      </c>
      <c r="H879" s="7">
        <f t="shared" si="65"/>
        <v>1</v>
      </c>
      <c r="I879" s="7">
        <f t="shared" si="66"/>
        <v>1</v>
      </c>
      <c r="J879" s="9">
        <v>42</v>
      </c>
      <c r="K879" s="10">
        <f t="shared" si="68"/>
        <v>3.7376696182833684</v>
      </c>
      <c r="L879" s="10">
        <f t="shared" si="69"/>
        <v>3.7376696182833684</v>
      </c>
    </row>
    <row r="880" spans="1:12">
      <c r="A880" s="1" t="s">
        <v>2016</v>
      </c>
      <c r="B880" s="4">
        <v>1</v>
      </c>
      <c r="D880" s="1" t="s">
        <v>2072</v>
      </c>
      <c r="E880" s="4">
        <v>1</v>
      </c>
      <c r="G880" s="7" t="str">
        <f t="shared" si="67"/>
        <v>圏 (名詞)</v>
      </c>
      <c r="H880" s="7">
        <f t="shared" si="65"/>
        <v>1</v>
      </c>
      <c r="I880" s="7">
        <f t="shared" si="66"/>
        <v>1</v>
      </c>
      <c r="J880" s="9">
        <v>42</v>
      </c>
      <c r="K880" s="10">
        <f t="shared" si="68"/>
        <v>3.7376696182833684</v>
      </c>
      <c r="L880" s="10">
        <f t="shared" si="69"/>
        <v>3.7376696182833684</v>
      </c>
    </row>
    <row r="881" spans="1:12">
      <c r="A881" s="1" t="s">
        <v>2017</v>
      </c>
      <c r="B881" s="4">
        <v>1</v>
      </c>
      <c r="D881" s="1" t="s">
        <v>2073</v>
      </c>
      <c r="E881" s="4">
        <v>1</v>
      </c>
      <c r="G881" s="7" t="str">
        <f t="shared" si="67"/>
        <v>御礼 (名詞)</v>
      </c>
      <c r="H881" s="7">
        <f t="shared" si="65"/>
        <v>1</v>
      </c>
      <c r="I881" s="7">
        <f t="shared" si="66"/>
        <v>1</v>
      </c>
      <c r="J881" s="9">
        <v>42</v>
      </c>
      <c r="K881" s="10">
        <f t="shared" si="68"/>
        <v>3.7376696182833684</v>
      </c>
      <c r="L881" s="10">
        <f t="shared" si="69"/>
        <v>3.7376696182833684</v>
      </c>
    </row>
    <row r="882" spans="1:12">
      <c r="A882" s="1" t="s">
        <v>2018</v>
      </c>
      <c r="B882" s="4">
        <v>1</v>
      </c>
      <c r="D882" s="1" t="s">
        <v>2074</v>
      </c>
      <c r="E882" s="4">
        <v>1</v>
      </c>
      <c r="G882" s="7" t="str">
        <f t="shared" si="67"/>
        <v>合う (動詞)</v>
      </c>
      <c r="H882" s="7">
        <f t="shared" si="65"/>
        <v>1</v>
      </c>
      <c r="I882" s="7">
        <f t="shared" si="66"/>
        <v>1</v>
      </c>
      <c r="J882" s="9">
        <v>42</v>
      </c>
      <c r="K882" s="10">
        <f t="shared" si="68"/>
        <v>3.7376696182833684</v>
      </c>
      <c r="L882" s="10">
        <f t="shared" si="69"/>
        <v>3.7376696182833684</v>
      </c>
    </row>
    <row r="883" spans="1:12">
      <c r="A883" s="1" t="s">
        <v>2019</v>
      </c>
      <c r="B883" s="4">
        <v>1</v>
      </c>
      <c r="D883" s="1" t="s">
        <v>2075</v>
      </c>
      <c r="E883" s="4">
        <v>1</v>
      </c>
      <c r="G883" s="7" t="str">
        <f t="shared" si="67"/>
        <v>左右 (名詞)</v>
      </c>
      <c r="H883" s="7">
        <f t="shared" si="65"/>
        <v>1</v>
      </c>
      <c r="I883" s="7">
        <f t="shared" si="66"/>
        <v>1</v>
      </c>
      <c r="J883" s="9">
        <v>42</v>
      </c>
      <c r="K883" s="10">
        <f t="shared" si="68"/>
        <v>3.7376696182833684</v>
      </c>
      <c r="L883" s="10">
        <f t="shared" si="69"/>
        <v>3.7376696182833684</v>
      </c>
    </row>
    <row r="884" spans="1:12">
      <c r="A884" s="1" t="s">
        <v>2020</v>
      </c>
      <c r="B884" s="4">
        <v>1</v>
      </c>
      <c r="D884" s="1" t="s">
        <v>2076</v>
      </c>
      <c r="E884" s="4">
        <v>1</v>
      </c>
      <c r="G884" s="7" t="str">
        <f t="shared" si="67"/>
        <v>最適 (名詞)</v>
      </c>
      <c r="H884" s="7">
        <f t="shared" si="65"/>
        <v>1</v>
      </c>
      <c r="I884" s="7">
        <f t="shared" si="66"/>
        <v>1</v>
      </c>
      <c r="J884" s="9">
        <v>42</v>
      </c>
      <c r="K884" s="10">
        <f t="shared" si="68"/>
        <v>3.7376696182833684</v>
      </c>
      <c r="L884" s="10">
        <f t="shared" si="69"/>
        <v>3.7376696182833684</v>
      </c>
    </row>
    <row r="885" spans="1:12">
      <c r="A885" s="1" t="s">
        <v>2021</v>
      </c>
      <c r="B885" s="4">
        <v>1</v>
      </c>
      <c r="D885" s="1" t="s">
        <v>2077</v>
      </c>
      <c r="E885" s="4">
        <v>1</v>
      </c>
      <c r="G885" s="7" t="str">
        <f t="shared" si="67"/>
        <v>参考 (名詞)</v>
      </c>
      <c r="H885" s="7">
        <f t="shared" si="65"/>
        <v>1</v>
      </c>
      <c r="I885" s="7">
        <f t="shared" si="66"/>
        <v>1</v>
      </c>
      <c r="J885" s="9">
        <v>42</v>
      </c>
      <c r="K885" s="10">
        <f t="shared" si="68"/>
        <v>3.7376696182833684</v>
      </c>
      <c r="L885" s="10">
        <f t="shared" si="69"/>
        <v>3.7376696182833684</v>
      </c>
    </row>
    <row r="886" spans="1:12">
      <c r="A886" s="1" t="s">
        <v>2025</v>
      </c>
      <c r="B886" s="4">
        <v>1</v>
      </c>
      <c r="D886" s="1" t="s">
        <v>2078</v>
      </c>
      <c r="E886" s="4">
        <v>1</v>
      </c>
      <c r="G886" s="7" t="str">
        <f t="shared" si="67"/>
        <v>受ける (動詞)</v>
      </c>
      <c r="H886" s="7">
        <f t="shared" si="65"/>
        <v>1</v>
      </c>
      <c r="I886" s="7">
        <f t="shared" si="66"/>
        <v>1</v>
      </c>
      <c r="J886" s="9">
        <v>42</v>
      </c>
      <c r="K886" s="10">
        <f t="shared" si="68"/>
        <v>3.7376696182833684</v>
      </c>
      <c r="L886" s="10">
        <f t="shared" si="69"/>
        <v>3.7376696182833684</v>
      </c>
    </row>
    <row r="887" spans="1:12">
      <c r="A887" s="1" t="s">
        <v>2026</v>
      </c>
      <c r="B887" s="4">
        <v>1</v>
      </c>
      <c r="D887" s="1" t="s">
        <v>2079</v>
      </c>
      <c r="E887" s="4">
        <v>1</v>
      </c>
      <c r="G887" s="7" t="str">
        <f t="shared" si="67"/>
        <v>述べる (動詞)</v>
      </c>
      <c r="H887" s="7">
        <f t="shared" si="65"/>
        <v>1</v>
      </c>
      <c r="I887" s="7">
        <f t="shared" si="66"/>
        <v>1</v>
      </c>
      <c r="J887" s="9">
        <v>42</v>
      </c>
      <c r="K887" s="10">
        <f t="shared" si="68"/>
        <v>3.7376696182833684</v>
      </c>
      <c r="L887" s="10">
        <f t="shared" si="69"/>
        <v>3.7376696182833684</v>
      </c>
    </row>
    <row r="888" spans="1:12">
      <c r="A888" s="1" t="s">
        <v>2027</v>
      </c>
      <c r="B888" s="4">
        <v>1</v>
      </c>
      <c r="D888" s="1" t="s">
        <v>2081</v>
      </c>
      <c r="E888" s="4">
        <v>1</v>
      </c>
      <c r="G888" s="7" t="str">
        <f t="shared" si="67"/>
        <v>循環 (名詞)</v>
      </c>
      <c r="H888" s="7">
        <f t="shared" si="65"/>
        <v>1</v>
      </c>
      <c r="I888" s="7">
        <f t="shared" si="66"/>
        <v>1</v>
      </c>
      <c r="J888" s="9">
        <v>42</v>
      </c>
      <c r="K888" s="10">
        <f t="shared" si="68"/>
        <v>3.7376696182833684</v>
      </c>
      <c r="L888" s="10">
        <f t="shared" si="69"/>
        <v>3.7376696182833684</v>
      </c>
    </row>
    <row r="889" spans="1:12">
      <c r="A889" s="1" t="s">
        <v>2030</v>
      </c>
      <c r="B889" s="4">
        <v>1</v>
      </c>
      <c r="D889" s="1" t="s">
        <v>2082</v>
      </c>
      <c r="E889" s="4">
        <v>1</v>
      </c>
      <c r="G889" s="7" t="str">
        <f t="shared" si="67"/>
        <v>尽くす (動詞)</v>
      </c>
      <c r="H889" s="7">
        <f t="shared" si="65"/>
        <v>1</v>
      </c>
      <c r="I889" s="7">
        <f t="shared" si="66"/>
        <v>1</v>
      </c>
      <c r="J889" s="9">
        <v>42</v>
      </c>
      <c r="K889" s="10">
        <f t="shared" si="68"/>
        <v>3.7376696182833684</v>
      </c>
      <c r="L889" s="10">
        <f t="shared" si="69"/>
        <v>3.7376696182833684</v>
      </c>
    </row>
    <row r="890" spans="1:12">
      <c r="A890" s="1" t="s">
        <v>2031</v>
      </c>
      <c r="B890" s="4">
        <v>1</v>
      </c>
      <c r="D890" s="1" t="s">
        <v>2083</v>
      </c>
      <c r="E890" s="4">
        <v>1</v>
      </c>
      <c r="G890" s="7" t="str">
        <f t="shared" si="67"/>
        <v>席 (名詞)</v>
      </c>
      <c r="H890" s="7">
        <f t="shared" si="65"/>
        <v>1</v>
      </c>
      <c r="I890" s="7">
        <f t="shared" si="66"/>
        <v>1</v>
      </c>
      <c r="J890" s="9">
        <v>42</v>
      </c>
      <c r="K890" s="10">
        <f t="shared" si="68"/>
        <v>3.7376696182833684</v>
      </c>
      <c r="L890" s="10">
        <f t="shared" si="69"/>
        <v>3.7376696182833684</v>
      </c>
    </row>
    <row r="891" spans="1:12">
      <c r="A891" s="1" t="s">
        <v>2032</v>
      </c>
      <c r="B891" s="4">
        <v>1</v>
      </c>
      <c r="D891" s="1" t="s">
        <v>2084</v>
      </c>
      <c r="E891" s="4">
        <v>1</v>
      </c>
      <c r="G891" s="7" t="str">
        <f t="shared" si="67"/>
        <v>昔 (名詞)</v>
      </c>
      <c r="H891" s="7">
        <f t="shared" si="65"/>
        <v>1</v>
      </c>
      <c r="I891" s="7">
        <f t="shared" si="66"/>
        <v>1</v>
      </c>
      <c r="J891" s="9">
        <v>42</v>
      </c>
      <c r="K891" s="10">
        <f t="shared" si="68"/>
        <v>3.7376696182833684</v>
      </c>
      <c r="L891" s="10">
        <f t="shared" si="69"/>
        <v>3.7376696182833684</v>
      </c>
    </row>
    <row r="892" spans="1:12">
      <c r="A892" s="1" t="s">
        <v>2033</v>
      </c>
      <c r="B892" s="4">
        <v>1</v>
      </c>
      <c r="D892" s="1" t="s">
        <v>2085</v>
      </c>
      <c r="E892" s="4">
        <v>1</v>
      </c>
      <c r="G892" s="7" t="str">
        <f t="shared" si="67"/>
        <v>洗濯 (名詞)</v>
      </c>
      <c r="H892" s="7">
        <f t="shared" si="65"/>
        <v>1</v>
      </c>
      <c r="I892" s="7">
        <f t="shared" si="66"/>
        <v>1</v>
      </c>
      <c r="J892" s="9">
        <v>42</v>
      </c>
      <c r="K892" s="10">
        <f t="shared" si="68"/>
        <v>3.7376696182833684</v>
      </c>
      <c r="L892" s="10">
        <f t="shared" si="69"/>
        <v>3.7376696182833684</v>
      </c>
    </row>
    <row r="893" spans="1:12">
      <c r="A893" s="1" t="s">
        <v>2034</v>
      </c>
      <c r="B893" s="4">
        <v>1</v>
      </c>
      <c r="D893" s="1" t="s">
        <v>2086</v>
      </c>
      <c r="E893" s="4">
        <v>1</v>
      </c>
      <c r="G893" s="7" t="str">
        <f t="shared" si="67"/>
        <v>前回 (名詞)</v>
      </c>
      <c r="H893" s="7">
        <f t="shared" si="65"/>
        <v>1</v>
      </c>
      <c r="I893" s="7">
        <f t="shared" si="66"/>
        <v>1</v>
      </c>
      <c r="J893" s="9">
        <v>42</v>
      </c>
      <c r="K893" s="10">
        <f t="shared" si="68"/>
        <v>3.7376696182833684</v>
      </c>
      <c r="L893" s="10">
        <f t="shared" si="69"/>
        <v>3.7376696182833684</v>
      </c>
    </row>
    <row r="894" spans="1:12">
      <c r="A894" s="1" t="s">
        <v>2035</v>
      </c>
      <c r="B894" s="4">
        <v>1</v>
      </c>
      <c r="D894" s="1" t="s">
        <v>2087</v>
      </c>
      <c r="E894" s="4">
        <v>1</v>
      </c>
      <c r="G894" s="7" t="str">
        <f t="shared" si="67"/>
        <v>足 (名詞)</v>
      </c>
      <c r="H894" s="7">
        <f t="shared" si="65"/>
        <v>1</v>
      </c>
      <c r="I894" s="7">
        <f t="shared" si="66"/>
        <v>1</v>
      </c>
      <c r="J894" s="9">
        <v>42</v>
      </c>
      <c r="K894" s="10">
        <f t="shared" si="68"/>
        <v>3.7376696182833684</v>
      </c>
      <c r="L894" s="10">
        <f t="shared" si="69"/>
        <v>3.7376696182833684</v>
      </c>
    </row>
    <row r="895" spans="1:12">
      <c r="A895" s="1" t="s">
        <v>2037</v>
      </c>
      <c r="B895" s="4">
        <v>1</v>
      </c>
      <c r="D895" s="1" t="s">
        <v>2088</v>
      </c>
      <c r="E895" s="4">
        <v>1</v>
      </c>
      <c r="G895" s="7" t="str">
        <f t="shared" si="67"/>
        <v>代わり (名詞)</v>
      </c>
      <c r="H895" s="7">
        <f t="shared" si="65"/>
        <v>1</v>
      </c>
      <c r="I895" s="7">
        <f t="shared" si="66"/>
        <v>1</v>
      </c>
      <c r="J895" s="9">
        <v>42</v>
      </c>
      <c r="K895" s="10">
        <f t="shared" si="68"/>
        <v>3.7376696182833684</v>
      </c>
      <c r="L895" s="10">
        <f t="shared" si="69"/>
        <v>3.7376696182833684</v>
      </c>
    </row>
    <row r="896" spans="1:12">
      <c r="A896" s="1" t="s">
        <v>2038</v>
      </c>
      <c r="B896" s="4">
        <v>1</v>
      </c>
      <c r="D896" s="1" t="s">
        <v>2089</v>
      </c>
      <c r="E896" s="4">
        <v>1</v>
      </c>
      <c r="G896" s="7" t="str">
        <f t="shared" si="67"/>
        <v>誕生 (名詞)</v>
      </c>
      <c r="H896" s="7">
        <f t="shared" si="65"/>
        <v>1</v>
      </c>
      <c r="I896" s="7">
        <f t="shared" si="66"/>
        <v>1</v>
      </c>
      <c r="J896" s="9">
        <v>42</v>
      </c>
      <c r="K896" s="10">
        <f t="shared" si="68"/>
        <v>3.7376696182833684</v>
      </c>
      <c r="L896" s="10">
        <f t="shared" si="69"/>
        <v>3.7376696182833684</v>
      </c>
    </row>
    <row r="897" spans="1:12">
      <c r="A897" s="1" t="s">
        <v>2040</v>
      </c>
      <c r="B897" s="4">
        <v>1</v>
      </c>
      <c r="D897" s="1" t="s">
        <v>2090</v>
      </c>
      <c r="E897" s="4">
        <v>1</v>
      </c>
      <c r="G897" s="7" t="str">
        <f t="shared" si="67"/>
        <v>遅い (形容詞)</v>
      </c>
      <c r="H897" s="7">
        <f t="shared" si="65"/>
        <v>1</v>
      </c>
      <c r="I897" s="7">
        <f t="shared" si="66"/>
        <v>1</v>
      </c>
      <c r="J897" s="9">
        <v>42</v>
      </c>
      <c r="K897" s="10">
        <f t="shared" si="68"/>
        <v>3.7376696182833684</v>
      </c>
      <c r="L897" s="10">
        <f t="shared" si="69"/>
        <v>3.7376696182833684</v>
      </c>
    </row>
    <row r="898" spans="1:12">
      <c r="A898" s="1" t="s">
        <v>2041</v>
      </c>
      <c r="B898" s="4">
        <v>1</v>
      </c>
      <c r="D898" s="1" t="s">
        <v>2092</v>
      </c>
      <c r="E898" s="4">
        <v>1</v>
      </c>
      <c r="G898" s="7" t="str">
        <f t="shared" si="67"/>
        <v>中庭 (名詞)</v>
      </c>
      <c r="H898" s="7">
        <f t="shared" si="65"/>
        <v>1</v>
      </c>
      <c r="I898" s="7">
        <f t="shared" si="66"/>
        <v>1</v>
      </c>
      <c r="J898" s="9">
        <v>42</v>
      </c>
      <c r="K898" s="10">
        <f t="shared" si="68"/>
        <v>3.7376696182833684</v>
      </c>
      <c r="L898" s="10">
        <f t="shared" si="69"/>
        <v>3.7376696182833684</v>
      </c>
    </row>
    <row r="899" spans="1:12">
      <c r="A899" s="1" t="s">
        <v>2042</v>
      </c>
      <c r="B899" s="4">
        <v>1</v>
      </c>
      <c r="D899" s="1" t="s">
        <v>2093</v>
      </c>
      <c r="E899" s="4">
        <v>1</v>
      </c>
      <c r="G899" s="7" t="str">
        <f t="shared" si="67"/>
        <v>朝夕 (名詞)</v>
      </c>
      <c r="H899" s="7">
        <f t="shared" si="65"/>
        <v>1</v>
      </c>
      <c r="I899" s="7">
        <f t="shared" si="66"/>
        <v>1</v>
      </c>
      <c r="J899" s="9">
        <v>42</v>
      </c>
      <c r="K899" s="10">
        <f t="shared" si="68"/>
        <v>3.7376696182833684</v>
      </c>
      <c r="L899" s="10">
        <f t="shared" si="69"/>
        <v>3.7376696182833684</v>
      </c>
    </row>
    <row r="900" spans="1:12">
      <c r="A900" s="1" t="s">
        <v>2043</v>
      </c>
      <c r="B900" s="4">
        <v>1</v>
      </c>
      <c r="D900" s="1" t="s">
        <v>2094</v>
      </c>
      <c r="E900" s="4">
        <v>1</v>
      </c>
      <c r="G900" s="7" t="str">
        <f t="shared" si="67"/>
        <v>長 (名詞)</v>
      </c>
      <c r="H900" s="7">
        <f t="shared" si="65"/>
        <v>1</v>
      </c>
      <c r="I900" s="7">
        <f t="shared" si="66"/>
        <v>1</v>
      </c>
      <c r="J900" s="9">
        <v>42</v>
      </c>
      <c r="K900" s="10">
        <f t="shared" si="68"/>
        <v>3.7376696182833684</v>
      </c>
      <c r="L900" s="10">
        <f t="shared" si="69"/>
        <v>3.7376696182833684</v>
      </c>
    </row>
    <row r="901" spans="1:12">
      <c r="A901" s="1" t="s">
        <v>2046</v>
      </c>
      <c r="B901" s="4">
        <v>1</v>
      </c>
      <c r="D901" s="1" t="s">
        <v>2096</v>
      </c>
      <c r="E901" s="4">
        <v>1</v>
      </c>
      <c r="G901" s="7" t="str">
        <f t="shared" si="67"/>
        <v>徒歩 (名詞)</v>
      </c>
      <c r="H901" s="7">
        <f t="shared" ref="H901:H964" si="70">VLOOKUP(G901,A:B,2,FALSE)</f>
        <v>1</v>
      </c>
      <c r="I901" s="7">
        <f t="shared" ref="I901:I964" si="71">VLOOKUP(G901,D:E,2,FALSE)</f>
        <v>1</v>
      </c>
      <c r="J901" s="9">
        <v>42</v>
      </c>
      <c r="K901" s="10">
        <f t="shared" si="68"/>
        <v>3.7376696182833684</v>
      </c>
      <c r="L901" s="10">
        <f t="shared" si="69"/>
        <v>3.7376696182833684</v>
      </c>
    </row>
    <row r="902" spans="1:12">
      <c r="A902" s="1" t="s">
        <v>2047</v>
      </c>
      <c r="B902" s="4">
        <v>1</v>
      </c>
      <c r="D902" s="1" t="s">
        <v>2097</v>
      </c>
      <c r="E902" s="4">
        <v>1</v>
      </c>
      <c r="G902" s="7" t="str">
        <f t="shared" ref="G902:G965" si="72">A902</f>
        <v>努力 (名詞)</v>
      </c>
      <c r="H902" s="7">
        <f t="shared" si="70"/>
        <v>1</v>
      </c>
      <c r="I902" s="7">
        <f t="shared" si="71"/>
        <v>1</v>
      </c>
      <c r="J902" s="9">
        <v>42</v>
      </c>
      <c r="K902" s="10">
        <f t="shared" ref="K902:K965" si="73">LN(J902/I902)</f>
        <v>3.7376696182833684</v>
      </c>
      <c r="L902" s="10">
        <f t="shared" ref="L902:L965" si="74">H902*K902</f>
        <v>3.7376696182833684</v>
      </c>
    </row>
    <row r="903" spans="1:12">
      <c r="A903" s="1" t="s">
        <v>2048</v>
      </c>
      <c r="B903" s="4">
        <v>1</v>
      </c>
      <c r="D903" s="1" t="s">
        <v>2099</v>
      </c>
      <c r="E903" s="4">
        <v>1</v>
      </c>
      <c r="G903" s="7" t="str">
        <f t="shared" si="72"/>
        <v>等々 (名詞)</v>
      </c>
      <c r="H903" s="7">
        <f t="shared" si="70"/>
        <v>1</v>
      </c>
      <c r="I903" s="7">
        <f t="shared" si="71"/>
        <v>1</v>
      </c>
      <c r="J903" s="9">
        <v>42</v>
      </c>
      <c r="K903" s="10">
        <f t="shared" si="73"/>
        <v>3.7376696182833684</v>
      </c>
      <c r="L903" s="10">
        <f t="shared" si="74"/>
        <v>3.7376696182833684</v>
      </c>
    </row>
    <row r="904" spans="1:12">
      <c r="A904" s="1" t="s">
        <v>2049</v>
      </c>
      <c r="B904" s="4">
        <v>1</v>
      </c>
      <c r="D904" s="1" t="s">
        <v>2100</v>
      </c>
      <c r="E904" s="4">
        <v>1</v>
      </c>
      <c r="G904" s="7" t="str">
        <f t="shared" si="72"/>
        <v>同じる (動詞)</v>
      </c>
      <c r="H904" s="7">
        <f t="shared" si="70"/>
        <v>1</v>
      </c>
      <c r="I904" s="7">
        <f t="shared" si="71"/>
        <v>1</v>
      </c>
      <c r="J904" s="9">
        <v>42</v>
      </c>
      <c r="K904" s="10">
        <f t="shared" si="73"/>
        <v>3.7376696182833684</v>
      </c>
      <c r="L904" s="10">
        <f t="shared" si="74"/>
        <v>3.7376696182833684</v>
      </c>
    </row>
    <row r="905" spans="1:12">
      <c r="A905" s="1" t="s">
        <v>2050</v>
      </c>
      <c r="B905" s="4">
        <v>1</v>
      </c>
      <c r="D905" s="1" t="s">
        <v>2101</v>
      </c>
      <c r="E905" s="4">
        <v>1</v>
      </c>
      <c r="G905" s="7" t="str">
        <f t="shared" si="72"/>
        <v>同伴 (名詞)</v>
      </c>
      <c r="H905" s="7">
        <f t="shared" si="70"/>
        <v>1</v>
      </c>
      <c r="I905" s="7">
        <f t="shared" si="71"/>
        <v>1</v>
      </c>
      <c r="J905" s="9">
        <v>42</v>
      </c>
      <c r="K905" s="10">
        <f t="shared" si="73"/>
        <v>3.7376696182833684</v>
      </c>
      <c r="L905" s="10">
        <f t="shared" si="74"/>
        <v>3.7376696182833684</v>
      </c>
    </row>
    <row r="906" spans="1:12">
      <c r="A906" s="1" t="s">
        <v>2051</v>
      </c>
      <c r="B906" s="4">
        <v>1</v>
      </c>
      <c r="D906" s="1" t="s">
        <v>2103</v>
      </c>
      <c r="E906" s="4">
        <v>1</v>
      </c>
      <c r="G906" s="7" t="str">
        <f t="shared" si="72"/>
        <v>同様 (名詞)</v>
      </c>
      <c r="H906" s="7">
        <f t="shared" si="70"/>
        <v>1</v>
      </c>
      <c r="I906" s="7">
        <f t="shared" si="71"/>
        <v>1</v>
      </c>
      <c r="J906" s="9">
        <v>42</v>
      </c>
      <c r="K906" s="10">
        <f t="shared" si="73"/>
        <v>3.7376696182833684</v>
      </c>
      <c r="L906" s="10">
        <f t="shared" si="74"/>
        <v>3.7376696182833684</v>
      </c>
    </row>
    <row r="907" spans="1:12">
      <c r="A907" s="1" t="s">
        <v>2052</v>
      </c>
      <c r="B907" s="4">
        <v>1</v>
      </c>
      <c r="D907" s="1" t="s">
        <v>2106</v>
      </c>
      <c r="E907" s="4">
        <v>1</v>
      </c>
      <c r="G907" s="7" t="str">
        <f t="shared" si="72"/>
        <v>肉 (名詞)</v>
      </c>
      <c r="H907" s="7">
        <f t="shared" si="70"/>
        <v>1</v>
      </c>
      <c r="I907" s="7">
        <f t="shared" si="71"/>
        <v>1</v>
      </c>
      <c r="J907" s="9">
        <v>42</v>
      </c>
      <c r="K907" s="10">
        <f t="shared" si="73"/>
        <v>3.7376696182833684</v>
      </c>
      <c r="L907" s="10">
        <f t="shared" si="74"/>
        <v>3.7376696182833684</v>
      </c>
    </row>
    <row r="908" spans="1:12">
      <c r="A908" s="1" t="s">
        <v>2054</v>
      </c>
      <c r="B908" s="4">
        <v>1</v>
      </c>
      <c r="D908" s="1" t="s">
        <v>2107</v>
      </c>
      <c r="E908" s="4">
        <v>1</v>
      </c>
      <c r="G908" s="7" t="str">
        <f t="shared" si="72"/>
        <v>薄い (形容詞)</v>
      </c>
      <c r="H908" s="7">
        <f t="shared" si="70"/>
        <v>1</v>
      </c>
      <c r="I908" s="7">
        <f t="shared" si="71"/>
        <v>1</v>
      </c>
      <c r="J908" s="9">
        <v>42</v>
      </c>
      <c r="K908" s="10">
        <f t="shared" si="73"/>
        <v>3.7376696182833684</v>
      </c>
      <c r="L908" s="10">
        <f t="shared" si="74"/>
        <v>3.7376696182833684</v>
      </c>
    </row>
    <row r="909" spans="1:12">
      <c r="A909" s="1" t="s">
        <v>2055</v>
      </c>
      <c r="B909" s="4">
        <v>1</v>
      </c>
      <c r="D909" s="1" t="s">
        <v>2108</v>
      </c>
      <c r="E909" s="4">
        <v>1</v>
      </c>
      <c r="G909" s="7" t="str">
        <f t="shared" si="72"/>
        <v>雰囲気 (名詞)</v>
      </c>
      <c r="H909" s="7">
        <f t="shared" si="70"/>
        <v>1</v>
      </c>
      <c r="I909" s="7">
        <f t="shared" si="71"/>
        <v>1</v>
      </c>
      <c r="J909" s="9">
        <v>42</v>
      </c>
      <c r="K909" s="10">
        <f t="shared" si="73"/>
        <v>3.7376696182833684</v>
      </c>
      <c r="L909" s="10">
        <f t="shared" si="74"/>
        <v>3.7376696182833684</v>
      </c>
    </row>
    <row r="910" spans="1:12">
      <c r="A910" s="1" t="s">
        <v>2058</v>
      </c>
      <c r="B910" s="4">
        <v>1</v>
      </c>
      <c r="D910" s="1" t="s">
        <v>2109</v>
      </c>
      <c r="E910" s="4">
        <v>1</v>
      </c>
      <c r="G910" s="7" t="str">
        <f t="shared" si="72"/>
        <v>味わう (動詞)</v>
      </c>
      <c r="H910" s="7">
        <f t="shared" si="70"/>
        <v>1</v>
      </c>
      <c r="I910" s="7">
        <f t="shared" si="71"/>
        <v>1</v>
      </c>
      <c r="J910" s="9">
        <v>42</v>
      </c>
      <c r="K910" s="10">
        <f t="shared" si="73"/>
        <v>3.7376696182833684</v>
      </c>
      <c r="L910" s="10">
        <f t="shared" si="74"/>
        <v>3.7376696182833684</v>
      </c>
    </row>
    <row r="911" spans="1:12">
      <c r="A911" s="1" t="s">
        <v>2060</v>
      </c>
      <c r="B911" s="4">
        <v>1</v>
      </c>
      <c r="D911" s="1" t="s">
        <v>2110</v>
      </c>
      <c r="E911" s="4">
        <v>1</v>
      </c>
      <c r="G911" s="7" t="str">
        <f t="shared" si="72"/>
        <v>面する (動詞)</v>
      </c>
      <c r="H911" s="7">
        <f t="shared" si="70"/>
        <v>1</v>
      </c>
      <c r="I911" s="7">
        <f t="shared" si="71"/>
        <v>1</v>
      </c>
      <c r="J911" s="9">
        <v>42</v>
      </c>
      <c r="K911" s="10">
        <f t="shared" si="73"/>
        <v>3.7376696182833684</v>
      </c>
      <c r="L911" s="10">
        <f t="shared" si="74"/>
        <v>3.7376696182833684</v>
      </c>
    </row>
    <row r="912" spans="1:12">
      <c r="A912" s="1" t="s">
        <v>2061</v>
      </c>
      <c r="B912" s="4">
        <v>1</v>
      </c>
      <c r="D912" s="1" t="s">
        <v>2112</v>
      </c>
      <c r="E912" s="4">
        <v>1</v>
      </c>
      <c r="G912" s="7" t="str">
        <f t="shared" si="72"/>
        <v>毛布 (名詞)</v>
      </c>
      <c r="H912" s="7">
        <f t="shared" si="70"/>
        <v>1</v>
      </c>
      <c r="I912" s="7">
        <f t="shared" si="71"/>
        <v>1</v>
      </c>
      <c r="J912" s="9">
        <v>42</v>
      </c>
      <c r="K912" s="10">
        <f t="shared" si="73"/>
        <v>3.7376696182833684</v>
      </c>
      <c r="L912" s="10">
        <f t="shared" si="74"/>
        <v>3.7376696182833684</v>
      </c>
    </row>
    <row r="913" spans="1:12">
      <c r="A913" s="1" t="s">
        <v>2062</v>
      </c>
      <c r="B913" s="4">
        <v>1</v>
      </c>
      <c r="D913" s="1" t="s">
        <v>2113</v>
      </c>
      <c r="E913" s="4">
        <v>1</v>
      </c>
      <c r="G913" s="7" t="str">
        <f t="shared" si="72"/>
        <v>優先 (名詞)</v>
      </c>
      <c r="H913" s="7">
        <f t="shared" si="70"/>
        <v>1</v>
      </c>
      <c r="I913" s="7">
        <f t="shared" si="71"/>
        <v>1</v>
      </c>
      <c r="J913" s="9">
        <v>42</v>
      </c>
      <c r="K913" s="10">
        <f t="shared" si="73"/>
        <v>3.7376696182833684</v>
      </c>
      <c r="L913" s="10">
        <f t="shared" si="74"/>
        <v>3.7376696182833684</v>
      </c>
    </row>
    <row r="914" spans="1:12">
      <c r="A914" s="1" t="s">
        <v>2063</v>
      </c>
      <c r="B914" s="4">
        <v>1</v>
      </c>
      <c r="D914" s="1" t="s">
        <v>2114</v>
      </c>
      <c r="E914" s="4">
        <v>1</v>
      </c>
      <c r="G914" s="7" t="str">
        <f t="shared" si="72"/>
        <v>余裕 (名詞)</v>
      </c>
      <c r="H914" s="7">
        <f t="shared" si="70"/>
        <v>1</v>
      </c>
      <c r="I914" s="7">
        <f t="shared" si="71"/>
        <v>1</v>
      </c>
      <c r="J914" s="9">
        <v>42</v>
      </c>
      <c r="K914" s="10">
        <f t="shared" si="73"/>
        <v>3.7376696182833684</v>
      </c>
      <c r="L914" s="10">
        <f t="shared" si="74"/>
        <v>3.7376696182833684</v>
      </c>
    </row>
    <row r="915" spans="1:12">
      <c r="A915" s="1" t="s">
        <v>2066</v>
      </c>
      <c r="B915" s="4">
        <v>1</v>
      </c>
      <c r="D915" s="1" t="s">
        <v>2115</v>
      </c>
      <c r="E915" s="4">
        <v>1</v>
      </c>
      <c r="G915" s="7" t="str">
        <f t="shared" si="72"/>
        <v>立派 (名詞)</v>
      </c>
      <c r="H915" s="7">
        <f t="shared" si="70"/>
        <v>1</v>
      </c>
      <c r="I915" s="7">
        <f t="shared" si="71"/>
        <v>1</v>
      </c>
      <c r="J915" s="9">
        <v>42</v>
      </c>
      <c r="K915" s="10">
        <f t="shared" si="73"/>
        <v>3.7376696182833684</v>
      </c>
      <c r="L915" s="10">
        <f t="shared" si="74"/>
        <v>3.7376696182833684</v>
      </c>
    </row>
    <row r="916" spans="1:12">
      <c r="A916" s="1" t="s">
        <v>2067</v>
      </c>
      <c r="B916" s="4">
        <v>1</v>
      </c>
      <c r="D916" s="1" t="s">
        <v>2116</v>
      </c>
      <c r="E916" s="4">
        <v>1</v>
      </c>
      <c r="G916" s="7" t="str">
        <f t="shared" si="72"/>
        <v>旅 (名詞)</v>
      </c>
      <c r="H916" s="7">
        <f t="shared" si="70"/>
        <v>1</v>
      </c>
      <c r="I916" s="7">
        <f t="shared" si="71"/>
        <v>1</v>
      </c>
      <c r="J916" s="9">
        <v>42</v>
      </c>
      <c r="K916" s="10">
        <f t="shared" si="73"/>
        <v>3.7376696182833684</v>
      </c>
      <c r="L916" s="10">
        <f t="shared" si="74"/>
        <v>3.7376696182833684</v>
      </c>
    </row>
    <row r="917" spans="1:12">
      <c r="A917" s="1" t="s">
        <v>2068</v>
      </c>
      <c r="B917" s="4">
        <v>1</v>
      </c>
      <c r="D917" s="1" t="s">
        <v>2117</v>
      </c>
      <c r="E917" s="4">
        <v>1</v>
      </c>
      <c r="G917" s="7" t="str">
        <f t="shared" si="72"/>
        <v>連絡 (名詞)</v>
      </c>
      <c r="H917" s="7">
        <f t="shared" si="70"/>
        <v>1</v>
      </c>
      <c r="I917" s="7">
        <f t="shared" si="71"/>
        <v>1</v>
      </c>
      <c r="J917" s="9">
        <v>42</v>
      </c>
      <c r="K917" s="10">
        <f t="shared" si="73"/>
        <v>3.7376696182833684</v>
      </c>
      <c r="L917" s="10">
        <f t="shared" si="74"/>
        <v>3.7376696182833684</v>
      </c>
    </row>
    <row r="918" spans="1:12">
      <c r="A918" s="1" t="s">
        <v>2069</v>
      </c>
      <c r="B918" s="4">
        <v>1</v>
      </c>
      <c r="D918" s="1" t="s">
        <v>2118</v>
      </c>
      <c r="E918" s="4">
        <v>1</v>
      </c>
      <c r="G918" s="7" t="str">
        <f t="shared" si="72"/>
        <v>かみさん (名詞)</v>
      </c>
      <c r="H918" s="7">
        <f t="shared" si="70"/>
        <v>1</v>
      </c>
      <c r="I918" s="7">
        <f t="shared" si="71"/>
        <v>1</v>
      </c>
      <c r="J918" s="9">
        <v>42</v>
      </c>
      <c r="K918" s="10">
        <f t="shared" si="73"/>
        <v>3.7376696182833684</v>
      </c>
      <c r="L918" s="10">
        <f t="shared" si="74"/>
        <v>3.7376696182833684</v>
      </c>
    </row>
    <row r="919" spans="1:12">
      <c r="A919" s="1" t="s">
        <v>2070</v>
      </c>
      <c r="B919" s="4">
        <v>1</v>
      </c>
      <c r="D919" s="1" t="s">
        <v>2119</v>
      </c>
      <c r="E919" s="4">
        <v>1</v>
      </c>
      <c r="G919" s="7" t="str">
        <f t="shared" si="72"/>
        <v>スタイル (名詞)</v>
      </c>
      <c r="H919" s="7">
        <f t="shared" si="70"/>
        <v>1</v>
      </c>
      <c r="I919" s="7">
        <f t="shared" si="71"/>
        <v>1</v>
      </c>
      <c r="J919" s="9">
        <v>42</v>
      </c>
      <c r="K919" s="10">
        <f t="shared" si="73"/>
        <v>3.7376696182833684</v>
      </c>
      <c r="L919" s="10">
        <f t="shared" si="74"/>
        <v>3.7376696182833684</v>
      </c>
    </row>
    <row r="920" spans="1:12">
      <c r="A920" s="1" t="s">
        <v>2071</v>
      </c>
      <c r="B920" s="4">
        <v>1</v>
      </c>
      <c r="D920" s="1" t="s">
        <v>2121</v>
      </c>
      <c r="E920" s="4">
        <v>1</v>
      </c>
      <c r="G920" s="7" t="str">
        <f t="shared" si="72"/>
        <v>ノーマル (名詞)</v>
      </c>
      <c r="H920" s="7">
        <f t="shared" si="70"/>
        <v>1</v>
      </c>
      <c r="I920" s="7">
        <f t="shared" si="71"/>
        <v>1</v>
      </c>
      <c r="J920" s="9">
        <v>42</v>
      </c>
      <c r="K920" s="10">
        <f t="shared" si="73"/>
        <v>3.7376696182833684</v>
      </c>
      <c r="L920" s="10">
        <f t="shared" si="74"/>
        <v>3.7376696182833684</v>
      </c>
    </row>
    <row r="921" spans="1:12">
      <c r="A921" s="1" t="s">
        <v>2072</v>
      </c>
      <c r="B921" s="4">
        <v>1</v>
      </c>
      <c r="D921" s="1" t="s">
        <v>2122</v>
      </c>
      <c r="E921" s="4">
        <v>1</v>
      </c>
      <c r="G921" s="7" t="str">
        <f t="shared" si="72"/>
        <v>はじめ (名詞)</v>
      </c>
      <c r="H921" s="7">
        <f t="shared" si="70"/>
        <v>1</v>
      </c>
      <c r="I921" s="7">
        <f t="shared" si="71"/>
        <v>1</v>
      </c>
      <c r="J921" s="9">
        <v>42</v>
      </c>
      <c r="K921" s="10">
        <f t="shared" si="73"/>
        <v>3.7376696182833684</v>
      </c>
      <c r="L921" s="10">
        <f t="shared" si="74"/>
        <v>3.7376696182833684</v>
      </c>
    </row>
    <row r="922" spans="1:12">
      <c r="A922" s="1" t="s">
        <v>2073</v>
      </c>
      <c r="B922" s="4">
        <v>1</v>
      </c>
      <c r="D922" s="1" t="s">
        <v>2123</v>
      </c>
      <c r="E922" s="4">
        <v>1</v>
      </c>
      <c r="G922" s="7" t="str">
        <f t="shared" si="72"/>
        <v>事なき (名詞)</v>
      </c>
      <c r="H922" s="7">
        <f t="shared" si="70"/>
        <v>1</v>
      </c>
      <c r="I922" s="7">
        <f t="shared" si="71"/>
        <v>1</v>
      </c>
      <c r="J922" s="9">
        <v>42</v>
      </c>
      <c r="K922" s="10">
        <f t="shared" si="73"/>
        <v>3.7376696182833684</v>
      </c>
      <c r="L922" s="10">
        <f t="shared" si="74"/>
        <v>3.7376696182833684</v>
      </c>
    </row>
    <row r="923" spans="1:12">
      <c r="A923" s="1" t="s">
        <v>2074</v>
      </c>
      <c r="B923" s="4">
        <v>1</v>
      </c>
      <c r="D923" s="1" t="s">
        <v>2125</v>
      </c>
      <c r="E923" s="4">
        <v>1</v>
      </c>
      <c r="G923" s="7" t="str">
        <f t="shared" si="72"/>
        <v>焼 (名詞)</v>
      </c>
      <c r="H923" s="7">
        <f t="shared" si="70"/>
        <v>1</v>
      </c>
      <c r="I923" s="7">
        <f t="shared" si="71"/>
        <v>1</v>
      </c>
      <c r="J923" s="9">
        <v>42</v>
      </c>
      <c r="K923" s="10">
        <f t="shared" si="73"/>
        <v>3.7376696182833684</v>
      </c>
      <c r="L923" s="10">
        <f t="shared" si="74"/>
        <v>3.7376696182833684</v>
      </c>
    </row>
    <row r="924" spans="1:12">
      <c r="A924" s="1" t="s">
        <v>2075</v>
      </c>
      <c r="B924" s="4">
        <v>1</v>
      </c>
      <c r="D924" s="1" t="s">
        <v>2126</v>
      </c>
      <c r="E924" s="4">
        <v>1</v>
      </c>
      <c r="G924" s="7" t="str">
        <f t="shared" si="72"/>
        <v>焼き (名詞)</v>
      </c>
      <c r="H924" s="7">
        <f t="shared" si="70"/>
        <v>1</v>
      </c>
      <c r="I924" s="7">
        <f t="shared" si="71"/>
        <v>1</v>
      </c>
      <c r="J924" s="9">
        <v>42</v>
      </c>
      <c r="K924" s="10">
        <f t="shared" si="73"/>
        <v>3.7376696182833684</v>
      </c>
      <c r="L924" s="10">
        <f t="shared" si="74"/>
        <v>3.7376696182833684</v>
      </c>
    </row>
    <row r="925" spans="1:12">
      <c r="A925" s="1" t="s">
        <v>2076</v>
      </c>
      <c r="B925" s="4">
        <v>1</v>
      </c>
      <c r="D925" s="1" t="s">
        <v>2127</v>
      </c>
      <c r="E925" s="4">
        <v>1</v>
      </c>
      <c r="G925" s="7" t="str">
        <f t="shared" si="72"/>
        <v>積もる (動詞)</v>
      </c>
      <c r="H925" s="7">
        <f t="shared" si="70"/>
        <v>1</v>
      </c>
      <c r="I925" s="7">
        <f t="shared" si="71"/>
        <v>1</v>
      </c>
      <c r="J925" s="9">
        <v>42</v>
      </c>
      <c r="K925" s="10">
        <f t="shared" si="73"/>
        <v>3.7376696182833684</v>
      </c>
      <c r="L925" s="10">
        <f t="shared" si="74"/>
        <v>3.7376696182833684</v>
      </c>
    </row>
    <row r="926" spans="1:12">
      <c r="A926" s="1" t="s">
        <v>2077</v>
      </c>
      <c r="B926" s="4">
        <v>1</v>
      </c>
      <c r="D926" s="1" t="s">
        <v>2128</v>
      </c>
      <c r="E926" s="4">
        <v>1</v>
      </c>
      <c r="G926" s="7" t="str">
        <f t="shared" si="72"/>
        <v>雪 (名詞)</v>
      </c>
      <c r="H926" s="7">
        <f t="shared" si="70"/>
        <v>1</v>
      </c>
      <c r="I926" s="7">
        <f t="shared" si="71"/>
        <v>1</v>
      </c>
      <c r="J926" s="9">
        <v>42</v>
      </c>
      <c r="K926" s="10">
        <f t="shared" si="73"/>
        <v>3.7376696182833684</v>
      </c>
      <c r="L926" s="10">
        <f t="shared" si="74"/>
        <v>3.7376696182833684</v>
      </c>
    </row>
    <row r="927" spans="1:12">
      <c r="A927" s="1" t="s">
        <v>2078</v>
      </c>
      <c r="B927" s="4">
        <v>1</v>
      </c>
      <c r="D927" s="1" t="s">
        <v>2129</v>
      </c>
      <c r="E927" s="4">
        <v>1</v>
      </c>
      <c r="G927" s="7" t="str">
        <f t="shared" si="72"/>
        <v>走れる (動詞)</v>
      </c>
      <c r="H927" s="7">
        <f t="shared" si="70"/>
        <v>1</v>
      </c>
      <c r="I927" s="7">
        <f t="shared" si="71"/>
        <v>1</v>
      </c>
      <c r="J927" s="9">
        <v>42</v>
      </c>
      <c r="K927" s="10">
        <f t="shared" si="73"/>
        <v>3.7376696182833684</v>
      </c>
      <c r="L927" s="10">
        <f t="shared" si="74"/>
        <v>3.7376696182833684</v>
      </c>
    </row>
    <row r="928" spans="1:12">
      <c r="A928" s="1" t="s">
        <v>2079</v>
      </c>
      <c r="B928" s="4">
        <v>1</v>
      </c>
      <c r="D928" s="1" t="s">
        <v>2130</v>
      </c>
      <c r="E928" s="4">
        <v>1</v>
      </c>
      <c r="G928" s="7" t="str">
        <f t="shared" si="72"/>
        <v>炭火 (名詞)</v>
      </c>
      <c r="H928" s="7">
        <f t="shared" si="70"/>
        <v>1</v>
      </c>
      <c r="I928" s="7">
        <f t="shared" si="71"/>
        <v>1</v>
      </c>
      <c r="J928" s="9">
        <v>42</v>
      </c>
      <c r="K928" s="10">
        <f t="shared" si="73"/>
        <v>3.7376696182833684</v>
      </c>
      <c r="L928" s="10">
        <f t="shared" si="74"/>
        <v>3.7376696182833684</v>
      </c>
    </row>
    <row r="929" spans="1:12">
      <c r="A929" s="1" t="s">
        <v>2081</v>
      </c>
      <c r="B929" s="4">
        <v>1</v>
      </c>
      <c r="D929" s="1" t="s">
        <v>2131</v>
      </c>
      <c r="E929" s="4">
        <v>1</v>
      </c>
      <c r="G929" s="7" t="str">
        <f t="shared" si="72"/>
        <v>不安 (名詞)</v>
      </c>
      <c r="H929" s="7">
        <f t="shared" si="70"/>
        <v>1</v>
      </c>
      <c r="I929" s="7">
        <f t="shared" si="71"/>
        <v>1</v>
      </c>
      <c r="J929" s="9">
        <v>42</v>
      </c>
      <c r="K929" s="10">
        <f t="shared" si="73"/>
        <v>3.7376696182833684</v>
      </c>
      <c r="L929" s="10">
        <f t="shared" si="74"/>
        <v>3.7376696182833684</v>
      </c>
    </row>
    <row r="930" spans="1:12">
      <c r="A930" s="1" t="s">
        <v>2082</v>
      </c>
      <c r="B930" s="4">
        <v>1</v>
      </c>
      <c r="D930" s="1" t="s">
        <v>2132</v>
      </c>
      <c r="E930" s="4">
        <v>1</v>
      </c>
      <c r="G930" s="7" t="str">
        <f t="shared" si="72"/>
        <v>炉端 (名詞)</v>
      </c>
      <c r="H930" s="7">
        <f t="shared" si="70"/>
        <v>1</v>
      </c>
      <c r="I930" s="7">
        <f t="shared" si="71"/>
        <v>1</v>
      </c>
      <c r="J930" s="9">
        <v>42</v>
      </c>
      <c r="K930" s="10">
        <f t="shared" si="73"/>
        <v>3.7376696182833684</v>
      </c>
      <c r="L930" s="10">
        <f t="shared" si="74"/>
        <v>3.7376696182833684</v>
      </c>
    </row>
    <row r="931" spans="1:12">
      <c r="A931" s="1" t="s">
        <v>2083</v>
      </c>
      <c r="B931" s="4">
        <v>1</v>
      </c>
      <c r="D931" s="1" t="s">
        <v>2133</v>
      </c>
      <c r="E931" s="4">
        <v>1</v>
      </c>
      <c r="G931" s="7" t="str">
        <f t="shared" si="72"/>
        <v>おかず (名詞)</v>
      </c>
      <c r="H931" s="7">
        <f t="shared" si="70"/>
        <v>1</v>
      </c>
      <c r="I931" s="7">
        <f t="shared" si="71"/>
        <v>1</v>
      </c>
      <c r="J931" s="9">
        <v>42</v>
      </c>
      <c r="K931" s="10">
        <f t="shared" si="73"/>
        <v>3.7376696182833684</v>
      </c>
      <c r="L931" s="10">
        <f t="shared" si="74"/>
        <v>3.7376696182833684</v>
      </c>
    </row>
    <row r="932" spans="1:12">
      <c r="A932" s="1" t="s">
        <v>2084</v>
      </c>
      <c r="B932" s="4">
        <v>1</v>
      </c>
      <c r="D932" s="1" t="s">
        <v>2134</v>
      </c>
      <c r="E932" s="4">
        <v>1</v>
      </c>
      <c r="G932" s="7" t="str">
        <f t="shared" si="72"/>
        <v>つける (動詞)</v>
      </c>
      <c r="H932" s="7">
        <f t="shared" si="70"/>
        <v>1</v>
      </c>
      <c r="I932" s="7">
        <f t="shared" si="71"/>
        <v>1</v>
      </c>
      <c r="J932" s="9">
        <v>42</v>
      </c>
      <c r="K932" s="10">
        <f t="shared" si="73"/>
        <v>3.7376696182833684</v>
      </c>
      <c r="L932" s="10">
        <f t="shared" si="74"/>
        <v>3.7376696182833684</v>
      </c>
    </row>
    <row r="933" spans="1:12">
      <c r="A933" s="1" t="s">
        <v>2085</v>
      </c>
      <c r="B933" s="4">
        <v>1</v>
      </c>
      <c r="D933" s="1" t="s">
        <v>2136</v>
      </c>
      <c r="E933" s="4">
        <v>1</v>
      </c>
      <c r="G933" s="7" t="str">
        <f t="shared" si="72"/>
        <v>つみ (名詞)</v>
      </c>
      <c r="H933" s="7">
        <f t="shared" si="70"/>
        <v>1</v>
      </c>
      <c r="I933" s="7">
        <f t="shared" si="71"/>
        <v>1</v>
      </c>
      <c r="J933" s="9">
        <v>42</v>
      </c>
      <c r="K933" s="10">
        <f t="shared" si="73"/>
        <v>3.7376696182833684</v>
      </c>
      <c r="L933" s="10">
        <f t="shared" si="74"/>
        <v>3.7376696182833684</v>
      </c>
    </row>
    <row r="934" spans="1:12">
      <c r="A934" s="1" t="s">
        <v>2086</v>
      </c>
      <c r="B934" s="4">
        <v>1</v>
      </c>
      <c r="D934" s="1" t="s">
        <v>2137</v>
      </c>
      <c r="E934" s="4">
        <v>1</v>
      </c>
      <c r="G934" s="7" t="str">
        <f t="shared" si="72"/>
        <v>ドリンク (名詞)</v>
      </c>
      <c r="H934" s="7">
        <f t="shared" si="70"/>
        <v>1</v>
      </c>
      <c r="I934" s="7">
        <f t="shared" si="71"/>
        <v>1</v>
      </c>
      <c r="J934" s="9">
        <v>42</v>
      </c>
      <c r="K934" s="10">
        <f t="shared" si="73"/>
        <v>3.7376696182833684</v>
      </c>
      <c r="L934" s="10">
        <f t="shared" si="74"/>
        <v>3.7376696182833684</v>
      </c>
    </row>
    <row r="935" spans="1:12">
      <c r="A935" s="1" t="s">
        <v>2087</v>
      </c>
      <c r="B935" s="4">
        <v>1</v>
      </c>
      <c r="D935" s="1" t="s">
        <v>2138</v>
      </c>
      <c r="E935" s="4">
        <v>1</v>
      </c>
      <c r="G935" s="7" t="str">
        <f t="shared" si="72"/>
        <v>ノー (名詞)</v>
      </c>
      <c r="H935" s="7">
        <f t="shared" si="70"/>
        <v>1</v>
      </c>
      <c r="I935" s="7">
        <f t="shared" si="71"/>
        <v>1</v>
      </c>
      <c r="J935" s="9">
        <v>42</v>
      </c>
      <c r="K935" s="10">
        <f t="shared" si="73"/>
        <v>3.7376696182833684</v>
      </c>
      <c r="L935" s="10">
        <f t="shared" si="74"/>
        <v>3.7376696182833684</v>
      </c>
    </row>
    <row r="936" spans="1:12">
      <c r="A936" s="1" t="s">
        <v>2088</v>
      </c>
      <c r="B936" s="4">
        <v>1</v>
      </c>
      <c r="D936" s="1" t="s">
        <v>2139</v>
      </c>
      <c r="E936" s="4">
        <v>1</v>
      </c>
      <c r="G936" s="7" t="str">
        <f t="shared" si="72"/>
        <v>のんびり (名詞)</v>
      </c>
      <c r="H936" s="7">
        <f t="shared" si="70"/>
        <v>1</v>
      </c>
      <c r="I936" s="7">
        <f t="shared" si="71"/>
        <v>1</v>
      </c>
      <c r="J936" s="9">
        <v>42</v>
      </c>
      <c r="K936" s="10">
        <f t="shared" si="73"/>
        <v>3.7376696182833684</v>
      </c>
      <c r="L936" s="10">
        <f t="shared" si="74"/>
        <v>3.7376696182833684</v>
      </c>
    </row>
    <row r="937" spans="1:12">
      <c r="A937" s="1" t="s">
        <v>2089</v>
      </c>
      <c r="B937" s="4">
        <v>1</v>
      </c>
      <c r="D937" s="1" t="s">
        <v>2140</v>
      </c>
      <c r="E937" s="4">
        <v>1</v>
      </c>
      <c r="G937" s="7" t="str">
        <f t="shared" si="72"/>
        <v>ハズレ (名詞)</v>
      </c>
      <c r="H937" s="7">
        <f t="shared" si="70"/>
        <v>1</v>
      </c>
      <c r="I937" s="7">
        <f t="shared" si="71"/>
        <v>1</v>
      </c>
      <c r="J937" s="9">
        <v>42</v>
      </c>
      <c r="K937" s="10">
        <f t="shared" si="73"/>
        <v>3.7376696182833684</v>
      </c>
      <c r="L937" s="10">
        <f t="shared" si="74"/>
        <v>3.7376696182833684</v>
      </c>
    </row>
    <row r="938" spans="1:12">
      <c r="A938" s="1" t="s">
        <v>2092</v>
      </c>
      <c r="B938" s="4">
        <v>1</v>
      </c>
      <c r="D938" s="1" t="s">
        <v>2141</v>
      </c>
      <c r="E938" s="4">
        <v>1</v>
      </c>
      <c r="G938" s="7" t="str">
        <f t="shared" si="72"/>
        <v>券 (名詞)</v>
      </c>
      <c r="H938" s="7">
        <f t="shared" si="70"/>
        <v>1</v>
      </c>
      <c r="I938" s="7">
        <f t="shared" si="71"/>
        <v>1</v>
      </c>
      <c r="J938" s="9">
        <v>42</v>
      </c>
      <c r="K938" s="10">
        <f t="shared" si="73"/>
        <v>3.7376696182833684</v>
      </c>
      <c r="L938" s="10">
        <f t="shared" si="74"/>
        <v>3.7376696182833684</v>
      </c>
    </row>
    <row r="939" spans="1:12">
      <c r="A939" s="1" t="s">
        <v>2093</v>
      </c>
      <c r="B939" s="4">
        <v>1</v>
      </c>
      <c r="D939" s="1" t="s">
        <v>2142</v>
      </c>
      <c r="E939" s="4">
        <v>1</v>
      </c>
      <c r="G939" s="7" t="str">
        <f t="shared" si="72"/>
        <v>直 (名詞)</v>
      </c>
      <c r="H939" s="7">
        <f t="shared" si="70"/>
        <v>1</v>
      </c>
      <c r="I939" s="7">
        <f t="shared" si="71"/>
        <v>1</v>
      </c>
      <c r="J939" s="9">
        <v>42</v>
      </c>
      <c r="K939" s="10">
        <f t="shared" si="73"/>
        <v>3.7376696182833684</v>
      </c>
      <c r="L939" s="10">
        <f t="shared" si="74"/>
        <v>3.7376696182833684</v>
      </c>
    </row>
    <row r="940" spans="1:12">
      <c r="A940" s="1" t="s">
        <v>2094</v>
      </c>
      <c r="B940" s="4">
        <v>1</v>
      </c>
      <c r="D940" s="1" t="s">
        <v>2143</v>
      </c>
      <c r="E940" s="4">
        <v>1</v>
      </c>
      <c r="G940" s="7" t="str">
        <f t="shared" si="72"/>
        <v>当たり (名詞)</v>
      </c>
      <c r="H940" s="7">
        <f t="shared" si="70"/>
        <v>1</v>
      </c>
      <c r="I940" s="7">
        <f t="shared" si="71"/>
        <v>1</v>
      </c>
      <c r="J940" s="9">
        <v>42</v>
      </c>
      <c r="K940" s="10">
        <f t="shared" si="73"/>
        <v>3.7376696182833684</v>
      </c>
      <c r="L940" s="10">
        <f t="shared" si="74"/>
        <v>3.7376696182833684</v>
      </c>
    </row>
    <row r="941" spans="1:12">
      <c r="A941" s="1" t="s">
        <v>2096</v>
      </c>
      <c r="B941" s="4">
        <v>1</v>
      </c>
      <c r="D941" s="1" t="s">
        <v>2146</v>
      </c>
      <c r="E941" s="4">
        <v>1</v>
      </c>
      <c r="G941" s="7" t="str">
        <f t="shared" si="72"/>
        <v>すばらしい (形容詞)</v>
      </c>
      <c r="H941" s="7">
        <f t="shared" si="70"/>
        <v>1</v>
      </c>
      <c r="I941" s="7">
        <f t="shared" si="71"/>
        <v>1</v>
      </c>
      <c r="J941" s="9">
        <v>42</v>
      </c>
      <c r="K941" s="10">
        <f t="shared" si="73"/>
        <v>3.7376696182833684</v>
      </c>
      <c r="L941" s="10">
        <f t="shared" si="74"/>
        <v>3.7376696182833684</v>
      </c>
    </row>
    <row r="942" spans="1:12">
      <c r="A942" s="1" t="s">
        <v>2097</v>
      </c>
      <c r="B942" s="4">
        <v>1</v>
      </c>
      <c r="D942" s="1" t="s">
        <v>2147</v>
      </c>
      <c r="E942" s="4">
        <v>1</v>
      </c>
      <c r="G942" s="7" t="str">
        <f t="shared" si="72"/>
        <v>ドック (名詞)</v>
      </c>
      <c r="H942" s="7">
        <f t="shared" si="70"/>
        <v>1</v>
      </c>
      <c r="I942" s="7">
        <f t="shared" si="71"/>
        <v>1</v>
      </c>
      <c r="J942" s="9">
        <v>42</v>
      </c>
      <c r="K942" s="10">
        <f t="shared" si="73"/>
        <v>3.7376696182833684</v>
      </c>
      <c r="L942" s="10">
        <f t="shared" si="74"/>
        <v>3.7376696182833684</v>
      </c>
    </row>
    <row r="943" spans="1:12">
      <c r="A943" s="1" t="s">
        <v>2099</v>
      </c>
      <c r="B943" s="4">
        <v>1</v>
      </c>
      <c r="D943" s="1" t="s">
        <v>2148</v>
      </c>
      <c r="E943" s="4">
        <v>1</v>
      </c>
      <c r="G943" s="7" t="str">
        <f t="shared" si="72"/>
        <v>ラン (名詞)</v>
      </c>
      <c r="H943" s="7">
        <f t="shared" si="70"/>
        <v>1</v>
      </c>
      <c r="I943" s="7">
        <f t="shared" si="71"/>
        <v>1</v>
      </c>
      <c r="J943" s="9">
        <v>42</v>
      </c>
      <c r="K943" s="10">
        <f t="shared" si="73"/>
        <v>3.7376696182833684</v>
      </c>
      <c r="L943" s="10">
        <f t="shared" si="74"/>
        <v>3.7376696182833684</v>
      </c>
    </row>
    <row r="944" spans="1:12">
      <c r="A944" s="1" t="s">
        <v>2100</v>
      </c>
      <c r="B944" s="4">
        <v>1</v>
      </c>
      <c r="D944" s="1" t="s">
        <v>2149</v>
      </c>
      <c r="E944" s="4">
        <v>1</v>
      </c>
      <c r="G944" s="7" t="str">
        <f t="shared" si="72"/>
        <v>化 (名詞)</v>
      </c>
      <c r="H944" s="7">
        <f t="shared" si="70"/>
        <v>1</v>
      </c>
      <c r="I944" s="7">
        <f t="shared" si="71"/>
        <v>1</v>
      </c>
      <c r="J944" s="9">
        <v>42</v>
      </c>
      <c r="K944" s="10">
        <f t="shared" si="73"/>
        <v>3.7376696182833684</v>
      </c>
      <c r="L944" s="10">
        <f t="shared" si="74"/>
        <v>3.7376696182833684</v>
      </c>
    </row>
    <row r="945" spans="1:12">
      <c r="A945" s="1" t="s">
        <v>2101</v>
      </c>
      <c r="B945" s="4">
        <v>1</v>
      </c>
      <c r="D945" s="1" t="s">
        <v>2150</v>
      </c>
      <c r="E945" s="4">
        <v>1</v>
      </c>
      <c r="G945" s="7" t="str">
        <f t="shared" si="72"/>
        <v>足りる (動詞)</v>
      </c>
      <c r="H945" s="7">
        <f t="shared" si="70"/>
        <v>1</v>
      </c>
      <c r="I945" s="7">
        <f t="shared" si="71"/>
        <v>1</v>
      </c>
      <c r="J945" s="9">
        <v>42</v>
      </c>
      <c r="K945" s="10">
        <f t="shared" si="73"/>
        <v>3.7376696182833684</v>
      </c>
      <c r="L945" s="10">
        <f t="shared" si="74"/>
        <v>3.7376696182833684</v>
      </c>
    </row>
    <row r="946" spans="1:12">
      <c r="A946" s="1" t="s">
        <v>2103</v>
      </c>
      <c r="B946" s="4">
        <v>1</v>
      </c>
      <c r="D946" s="1" t="s">
        <v>2151</v>
      </c>
      <c r="E946" s="4">
        <v>1</v>
      </c>
      <c r="G946" s="7" t="str">
        <f t="shared" si="72"/>
        <v>泊まり (名詞)</v>
      </c>
      <c r="H946" s="7">
        <f t="shared" si="70"/>
        <v>1</v>
      </c>
      <c r="I946" s="7">
        <f t="shared" si="71"/>
        <v>1</v>
      </c>
      <c r="J946" s="9">
        <v>42</v>
      </c>
      <c r="K946" s="10">
        <f t="shared" si="73"/>
        <v>3.7376696182833684</v>
      </c>
      <c r="L946" s="10">
        <f t="shared" si="74"/>
        <v>3.7376696182833684</v>
      </c>
    </row>
    <row r="947" spans="1:12">
      <c r="A947" s="1" t="s">
        <v>2106</v>
      </c>
      <c r="B947" s="4">
        <v>1</v>
      </c>
      <c r="D947" s="1" t="s">
        <v>2152</v>
      </c>
      <c r="E947" s="4">
        <v>1</v>
      </c>
      <c r="G947" s="7" t="str">
        <f t="shared" si="72"/>
        <v>老朽 (名詞)</v>
      </c>
      <c r="H947" s="7">
        <f t="shared" si="70"/>
        <v>1</v>
      </c>
      <c r="I947" s="7">
        <f t="shared" si="71"/>
        <v>1</v>
      </c>
      <c r="J947" s="9">
        <v>42</v>
      </c>
      <c r="K947" s="10">
        <f t="shared" si="73"/>
        <v>3.7376696182833684</v>
      </c>
      <c r="L947" s="10">
        <f t="shared" si="74"/>
        <v>3.7376696182833684</v>
      </c>
    </row>
    <row r="948" spans="1:12">
      <c r="A948" s="1" t="s">
        <v>2107</v>
      </c>
      <c r="B948" s="4">
        <v>1</v>
      </c>
      <c r="D948" s="1" t="s">
        <v>2153</v>
      </c>
      <c r="E948" s="4">
        <v>1</v>
      </c>
      <c r="G948" s="7" t="str">
        <f t="shared" si="72"/>
        <v>ＨＰ (名詞)</v>
      </c>
      <c r="H948" s="7">
        <f t="shared" si="70"/>
        <v>1</v>
      </c>
      <c r="I948" s="7">
        <f t="shared" si="71"/>
        <v>1</v>
      </c>
      <c r="J948" s="9">
        <v>42</v>
      </c>
      <c r="K948" s="10">
        <f t="shared" si="73"/>
        <v>3.7376696182833684</v>
      </c>
      <c r="L948" s="10">
        <f t="shared" si="74"/>
        <v>3.7376696182833684</v>
      </c>
    </row>
    <row r="949" spans="1:12">
      <c r="A949" s="1" t="s">
        <v>2108</v>
      </c>
      <c r="B949" s="4">
        <v>1</v>
      </c>
      <c r="D949" s="1" t="s">
        <v>2154</v>
      </c>
      <c r="E949" s="4">
        <v>1</v>
      </c>
      <c r="G949" s="7" t="str">
        <f t="shared" si="72"/>
        <v>お客 (名詞)</v>
      </c>
      <c r="H949" s="7">
        <f t="shared" si="70"/>
        <v>1</v>
      </c>
      <c r="I949" s="7">
        <f t="shared" si="71"/>
        <v>1</v>
      </c>
      <c r="J949" s="9">
        <v>42</v>
      </c>
      <c r="K949" s="10">
        <f t="shared" si="73"/>
        <v>3.7376696182833684</v>
      </c>
      <c r="L949" s="10">
        <f t="shared" si="74"/>
        <v>3.7376696182833684</v>
      </c>
    </row>
    <row r="950" spans="1:12">
      <c r="A950" s="1" t="s">
        <v>2109</v>
      </c>
      <c r="B950" s="4">
        <v>1</v>
      </c>
      <c r="D950" s="1" t="s">
        <v>2156</v>
      </c>
      <c r="E950" s="4">
        <v>1</v>
      </c>
      <c r="G950" s="7" t="str">
        <f t="shared" si="72"/>
        <v>カゴ (名詞)</v>
      </c>
      <c r="H950" s="7">
        <f t="shared" si="70"/>
        <v>1</v>
      </c>
      <c r="I950" s="7">
        <f t="shared" si="71"/>
        <v>1</v>
      </c>
      <c r="J950" s="9">
        <v>42</v>
      </c>
      <c r="K950" s="10">
        <f t="shared" si="73"/>
        <v>3.7376696182833684</v>
      </c>
      <c r="L950" s="10">
        <f t="shared" si="74"/>
        <v>3.7376696182833684</v>
      </c>
    </row>
    <row r="951" spans="1:12">
      <c r="A951" s="1" t="s">
        <v>2110</v>
      </c>
      <c r="B951" s="4">
        <v>1</v>
      </c>
      <c r="D951" s="1" t="s">
        <v>2157</v>
      </c>
      <c r="E951" s="4">
        <v>1</v>
      </c>
      <c r="G951" s="7" t="str">
        <f t="shared" si="72"/>
        <v>すべて (名詞)</v>
      </c>
      <c r="H951" s="7">
        <f t="shared" si="70"/>
        <v>1</v>
      </c>
      <c r="I951" s="7">
        <f t="shared" si="71"/>
        <v>1</v>
      </c>
      <c r="J951" s="9">
        <v>42</v>
      </c>
      <c r="K951" s="10">
        <f t="shared" si="73"/>
        <v>3.7376696182833684</v>
      </c>
      <c r="L951" s="10">
        <f t="shared" si="74"/>
        <v>3.7376696182833684</v>
      </c>
    </row>
    <row r="952" spans="1:12">
      <c r="A952" s="1" t="s">
        <v>2112</v>
      </c>
      <c r="B952" s="4">
        <v>1</v>
      </c>
      <c r="D952" s="1" t="s">
        <v>2158</v>
      </c>
      <c r="E952" s="4">
        <v>1</v>
      </c>
      <c r="G952" s="7" t="str">
        <f t="shared" si="72"/>
        <v>トラブル (名詞)</v>
      </c>
      <c r="H952" s="7">
        <f t="shared" si="70"/>
        <v>1</v>
      </c>
      <c r="I952" s="7">
        <f t="shared" si="71"/>
        <v>1</v>
      </c>
      <c r="J952" s="9">
        <v>42</v>
      </c>
      <c r="K952" s="10">
        <f t="shared" si="73"/>
        <v>3.7376696182833684</v>
      </c>
      <c r="L952" s="10">
        <f t="shared" si="74"/>
        <v>3.7376696182833684</v>
      </c>
    </row>
    <row r="953" spans="1:12">
      <c r="A953" s="1" t="s">
        <v>2113</v>
      </c>
      <c r="B953" s="4">
        <v>1</v>
      </c>
      <c r="D953" s="1" t="s">
        <v>2159</v>
      </c>
      <c r="E953" s="4">
        <v>1</v>
      </c>
      <c r="G953" s="7" t="str">
        <f t="shared" si="72"/>
        <v>メール (名詞)</v>
      </c>
      <c r="H953" s="7">
        <f t="shared" si="70"/>
        <v>1</v>
      </c>
      <c r="I953" s="7">
        <f t="shared" si="71"/>
        <v>1</v>
      </c>
      <c r="J953" s="9">
        <v>42</v>
      </c>
      <c r="K953" s="10">
        <f t="shared" si="73"/>
        <v>3.7376696182833684</v>
      </c>
      <c r="L953" s="10">
        <f t="shared" si="74"/>
        <v>3.7376696182833684</v>
      </c>
    </row>
    <row r="954" spans="1:12">
      <c r="A954" s="1" t="s">
        <v>2114</v>
      </c>
      <c r="B954" s="4">
        <v>1</v>
      </c>
      <c r="D954" s="1" t="s">
        <v>2160</v>
      </c>
      <c r="E954" s="4">
        <v>1</v>
      </c>
      <c r="G954" s="7" t="str">
        <f t="shared" si="72"/>
        <v>レストラン (名詞)</v>
      </c>
      <c r="H954" s="7">
        <f t="shared" si="70"/>
        <v>1</v>
      </c>
      <c r="I954" s="7">
        <f t="shared" si="71"/>
        <v>1</v>
      </c>
      <c r="J954" s="9">
        <v>42</v>
      </c>
      <c r="K954" s="10">
        <f t="shared" si="73"/>
        <v>3.7376696182833684</v>
      </c>
      <c r="L954" s="10">
        <f t="shared" si="74"/>
        <v>3.7376696182833684</v>
      </c>
    </row>
    <row r="955" spans="1:12">
      <c r="A955" s="1" t="s">
        <v>2115</v>
      </c>
      <c r="B955" s="4">
        <v>1</v>
      </c>
      <c r="D955" s="1" t="s">
        <v>2161</v>
      </c>
      <c r="E955" s="4">
        <v>1</v>
      </c>
      <c r="G955" s="7" t="str">
        <f t="shared" si="72"/>
        <v>快い (形容詞)</v>
      </c>
      <c r="H955" s="7">
        <f t="shared" si="70"/>
        <v>1</v>
      </c>
      <c r="I955" s="7">
        <f t="shared" si="71"/>
        <v>1</v>
      </c>
      <c r="J955" s="9">
        <v>42</v>
      </c>
      <c r="K955" s="10">
        <f t="shared" si="73"/>
        <v>3.7376696182833684</v>
      </c>
      <c r="L955" s="10">
        <f t="shared" si="74"/>
        <v>3.7376696182833684</v>
      </c>
    </row>
    <row r="956" spans="1:12">
      <c r="A956" s="1" t="s">
        <v>2116</v>
      </c>
      <c r="B956" s="4">
        <v>1</v>
      </c>
      <c r="D956" s="1" t="s">
        <v>2162</v>
      </c>
      <c r="E956" s="4">
        <v>1</v>
      </c>
      <c r="G956" s="7" t="str">
        <f t="shared" si="72"/>
        <v>魚介類 (名詞)</v>
      </c>
      <c r="H956" s="7">
        <f t="shared" si="70"/>
        <v>1</v>
      </c>
      <c r="I956" s="7">
        <f t="shared" si="71"/>
        <v>1</v>
      </c>
      <c r="J956" s="9">
        <v>42</v>
      </c>
      <c r="K956" s="10">
        <f t="shared" si="73"/>
        <v>3.7376696182833684</v>
      </c>
      <c r="L956" s="10">
        <f t="shared" si="74"/>
        <v>3.7376696182833684</v>
      </c>
    </row>
    <row r="957" spans="1:12">
      <c r="A957" s="1" t="s">
        <v>2117</v>
      </c>
      <c r="B957" s="4">
        <v>1</v>
      </c>
      <c r="D957" s="1" t="s">
        <v>2163</v>
      </c>
      <c r="E957" s="4">
        <v>1</v>
      </c>
      <c r="G957" s="7" t="str">
        <f t="shared" si="72"/>
        <v>系 (名詞)</v>
      </c>
      <c r="H957" s="7">
        <f t="shared" si="70"/>
        <v>1</v>
      </c>
      <c r="I957" s="7">
        <f t="shared" si="71"/>
        <v>1</v>
      </c>
      <c r="J957" s="9">
        <v>42</v>
      </c>
      <c r="K957" s="10">
        <f t="shared" si="73"/>
        <v>3.7376696182833684</v>
      </c>
      <c r="L957" s="10">
        <f t="shared" si="74"/>
        <v>3.7376696182833684</v>
      </c>
    </row>
    <row r="958" spans="1:12">
      <c r="A958" s="1" t="s">
        <v>2118</v>
      </c>
      <c r="B958" s="4">
        <v>1</v>
      </c>
      <c r="D958" s="1" t="s">
        <v>2164</v>
      </c>
      <c r="E958" s="4">
        <v>1</v>
      </c>
      <c r="G958" s="7" t="str">
        <f t="shared" si="72"/>
        <v>好き嫌い (名詞)</v>
      </c>
      <c r="H958" s="7">
        <f t="shared" si="70"/>
        <v>1</v>
      </c>
      <c r="I958" s="7">
        <f t="shared" si="71"/>
        <v>1</v>
      </c>
      <c r="J958" s="9">
        <v>42</v>
      </c>
      <c r="K958" s="10">
        <f t="shared" si="73"/>
        <v>3.7376696182833684</v>
      </c>
      <c r="L958" s="10">
        <f t="shared" si="74"/>
        <v>3.7376696182833684</v>
      </c>
    </row>
    <row r="959" spans="1:12">
      <c r="A959" s="1" t="s">
        <v>2119</v>
      </c>
      <c r="B959" s="4">
        <v>1</v>
      </c>
      <c r="D959" s="1" t="s">
        <v>2165</v>
      </c>
      <c r="E959" s="4">
        <v>1</v>
      </c>
      <c r="G959" s="7" t="str">
        <f t="shared" si="72"/>
        <v>混雑 (名詞)</v>
      </c>
      <c r="H959" s="7">
        <f t="shared" si="70"/>
        <v>1</v>
      </c>
      <c r="I959" s="7">
        <f t="shared" si="71"/>
        <v>1</v>
      </c>
      <c r="J959" s="9">
        <v>42</v>
      </c>
      <c r="K959" s="10">
        <f t="shared" si="73"/>
        <v>3.7376696182833684</v>
      </c>
      <c r="L959" s="10">
        <f t="shared" si="74"/>
        <v>3.7376696182833684</v>
      </c>
    </row>
    <row r="960" spans="1:12">
      <c r="A960" s="1" t="s">
        <v>2121</v>
      </c>
      <c r="B960" s="4">
        <v>1</v>
      </c>
      <c r="D960" s="1" t="s">
        <v>2166</v>
      </c>
      <c r="E960" s="4">
        <v>1</v>
      </c>
      <c r="G960" s="7" t="str">
        <f t="shared" si="72"/>
        <v>残す (動詞)</v>
      </c>
      <c r="H960" s="7">
        <f t="shared" si="70"/>
        <v>1</v>
      </c>
      <c r="I960" s="7">
        <f t="shared" si="71"/>
        <v>1</v>
      </c>
      <c r="J960" s="9">
        <v>42</v>
      </c>
      <c r="K960" s="10">
        <f t="shared" si="73"/>
        <v>3.7376696182833684</v>
      </c>
      <c r="L960" s="10">
        <f t="shared" si="74"/>
        <v>3.7376696182833684</v>
      </c>
    </row>
    <row r="961" spans="1:12">
      <c r="A961" s="1" t="s">
        <v>2123</v>
      </c>
      <c r="B961" s="4">
        <v>1</v>
      </c>
      <c r="D961" s="1" t="s">
        <v>2167</v>
      </c>
      <c r="E961" s="4">
        <v>1</v>
      </c>
      <c r="G961" s="7" t="str">
        <f t="shared" si="72"/>
        <v>少々 (名詞)</v>
      </c>
      <c r="H961" s="7">
        <f t="shared" si="70"/>
        <v>1</v>
      </c>
      <c r="I961" s="7">
        <f t="shared" si="71"/>
        <v>1</v>
      </c>
      <c r="J961" s="9">
        <v>42</v>
      </c>
      <c r="K961" s="10">
        <f t="shared" si="73"/>
        <v>3.7376696182833684</v>
      </c>
      <c r="L961" s="10">
        <f t="shared" si="74"/>
        <v>3.7376696182833684</v>
      </c>
    </row>
    <row r="962" spans="1:12">
      <c r="A962" s="1" t="s">
        <v>2125</v>
      </c>
      <c r="B962" s="4">
        <v>1</v>
      </c>
      <c r="D962" s="1" t="s">
        <v>2169</v>
      </c>
      <c r="E962" s="4">
        <v>1</v>
      </c>
      <c r="G962" s="7" t="str">
        <f t="shared" si="72"/>
        <v>世代 (名詞)</v>
      </c>
      <c r="H962" s="7">
        <f t="shared" si="70"/>
        <v>1</v>
      </c>
      <c r="I962" s="7">
        <f t="shared" si="71"/>
        <v>1</v>
      </c>
      <c r="J962" s="9">
        <v>42</v>
      </c>
      <c r="K962" s="10">
        <f t="shared" si="73"/>
        <v>3.7376696182833684</v>
      </c>
      <c r="L962" s="10">
        <f t="shared" si="74"/>
        <v>3.7376696182833684</v>
      </c>
    </row>
    <row r="963" spans="1:12">
      <c r="A963" s="1" t="s">
        <v>2126</v>
      </c>
      <c r="B963" s="4">
        <v>1</v>
      </c>
      <c r="D963" s="1" t="s">
        <v>2170</v>
      </c>
      <c r="E963" s="4">
        <v>1</v>
      </c>
      <c r="G963" s="7" t="str">
        <f t="shared" si="72"/>
        <v>千差万別 (名詞)</v>
      </c>
      <c r="H963" s="7">
        <f t="shared" si="70"/>
        <v>1</v>
      </c>
      <c r="I963" s="7">
        <f t="shared" si="71"/>
        <v>1</v>
      </c>
      <c r="J963" s="9">
        <v>42</v>
      </c>
      <c r="K963" s="10">
        <f t="shared" si="73"/>
        <v>3.7376696182833684</v>
      </c>
      <c r="L963" s="10">
        <f t="shared" si="74"/>
        <v>3.7376696182833684</v>
      </c>
    </row>
    <row r="964" spans="1:12">
      <c r="A964" s="1" t="s">
        <v>2127</v>
      </c>
      <c r="B964" s="4">
        <v>1</v>
      </c>
      <c r="D964" s="1" t="s">
        <v>2171</v>
      </c>
      <c r="E964" s="4">
        <v>1</v>
      </c>
      <c r="G964" s="7" t="str">
        <f t="shared" si="72"/>
        <v>致す (動詞)</v>
      </c>
      <c r="H964" s="7">
        <f t="shared" si="70"/>
        <v>1</v>
      </c>
      <c r="I964" s="7">
        <f t="shared" si="71"/>
        <v>1</v>
      </c>
      <c r="J964" s="9">
        <v>42</v>
      </c>
      <c r="K964" s="10">
        <f t="shared" si="73"/>
        <v>3.7376696182833684</v>
      </c>
      <c r="L964" s="10">
        <f t="shared" si="74"/>
        <v>3.7376696182833684</v>
      </c>
    </row>
    <row r="965" spans="1:12">
      <c r="A965" s="1" t="s">
        <v>2128</v>
      </c>
      <c r="B965" s="4">
        <v>1</v>
      </c>
      <c r="D965" s="1" t="s">
        <v>2172</v>
      </c>
      <c r="E965" s="4">
        <v>1</v>
      </c>
      <c r="G965" s="7" t="str">
        <f t="shared" si="72"/>
        <v>中心 (名詞)</v>
      </c>
      <c r="H965" s="7">
        <f t="shared" ref="H965:H1028" si="75">VLOOKUP(G965,A:B,2,FALSE)</f>
        <v>1</v>
      </c>
      <c r="I965" s="7">
        <f t="shared" ref="I965:I1028" si="76">VLOOKUP(G965,D:E,2,FALSE)</f>
        <v>1</v>
      </c>
      <c r="J965" s="9">
        <v>42</v>
      </c>
      <c r="K965" s="10">
        <f t="shared" si="73"/>
        <v>3.7376696182833684</v>
      </c>
      <c r="L965" s="10">
        <f t="shared" si="74"/>
        <v>3.7376696182833684</v>
      </c>
    </row>
    <row r="966" spans="1:12">
      <c r="A966" s="1" t="s">
        <v>2129</v>
      </c>
      <c r="B966" s="4">
        <v>1</v>
      </c>
      <c r="D966" s="1" t="s">
        <v>2173</v>
      </c>
      <c r="E966" s="4">
        <v>1</v>
      </c>
      <c r="G966" s="7" t="str">
        <f t="shared" ref="G966:G1029" si="77">A966</f>
        <v>眺望 (名詞)</v>
      </c>
      <c r="H966" s="7">
        <f t="shared" si="75"/>
        <v>1</v>
      </c>
      <c r="I966" s="7">
        <f t="shared" si="76"/>
        <v>1</v>
      </c>
      <c r="J966" s="9">
        <v>42</v>
      </c>
      <c r="K966" s="10">
        <f t="shared" ref="K966:K1029" si="78">LN(J966/I966)</f>
        <v>3.7376696182833684</v>
      </c>
      <c r="L966" s="10">
        <f t="shared" ref="L966:L1029" si="79">H966*K966</f>
        <v>3.7376696182833684</v>
      </c>
    </row>
    <row r="967" spans="1:12">
      <c r="A967" s="1" t="s">
        <v>2130</v>
      </c>
      <c r="B967" s="4">
        <v>1</v>
      </c>
      <c r="D967" s="1" t="s">
        <v>2175</v>
      </c>
      <c r="E967" s="4">
        <v>1</v>
      </c>
      <c r="G967" s="7" t="str">
        <f t="shared" si="77"/>
        <v>南 (名詞)</v>
      </c>
      <c r="H967" s="7">
        <f t="shared" si="75"/>
        <v>1</v>
      </c>
      <c r="I967" s="7">
        <f t="shared" si="76"/>
        <v>1</v>
      </c>
      <c r="J967" s="9">
        <v>42</v>
      </c>
      <c r="K967" s="10">
        <f t="shared" si="78"/>
        <v>3.7376696182833684</v>
      </c>
      <c r="L967" s="10">
        <f t="shared" si="79"/>
        <v>3.7376696182833684</v>
      </c>
    </row>
    <row r="968" spans="1:12">
      <c r="A968" s="1" t="s">
        <v>2131</v>
      </c>
      <c r="B968" s="4">
        <v>1</v>
      </c>
      <c r="D968" s="1" t="s">
        <v>2176</v>
      </c>
      <c r="E968" s="4">
        <v>1</v>
      </c>
      <c r="G968" s="7" t="str">
        <f t="shared" si="77"/>
        <v>肉食 (名詞)</v>
      </c>
      <c r="H968" s="7">
        <f t="shared" si="75"/>
        <v>1</v>
      </c>
      <c r="I968" s="7">
        <f t="shared" si="76"/>
        <v>1</v>
      </c>
      <c r="J968" s="9">
        <v>42</v>
      </c>
      <c r="K968" s="10">
        <f t="shared" si="78"/>
        <v>3.7376696182833684</v>
      </c>
      <c r="L968" s="10">
        <f t="shared" si="79"/>
        <v>3.7376696182833684</v>
      </c>
    </row>
    <row r="969" spans="1:12">
      <c r="A969" s="1" t="s">
        <v>2132</v>
      </c>
      <c r="B969" s="4">
        <v>1</v>
      </c>
      <c r="D969" s="1" t="s">
        <v>2178</v>
      </c>
      <c r="E969" s="4">
        <v>1</v>
      </c>
      <c r="G969" s="7" t="str">
        <f t="shared" si="77"/>
        <v>不向き (名詞)</v>
      </c>
      <c r="H969" s="7">
        <f t="shared" si="75"/>
        <v>1</v>
      </c>
      <c r="I969" s="7">
        <f t="shared" si="76"/>
        <v>1</v>
      </c>
      <c r="J969" s="9">
        <v>42</v>
      </c>
      <c r="K969" s="10">
        <f t="shared" si="78"/>
        <v>3.7376696182833684</v>
      </c>
      <c r="L969" s="10">
        <f t="shared" si="79"/>
        <v>3.7376696182833684</v>
      </c>
    </row>
    <row r="970" spans="1:12">
      <c r="A970" s="1" t="s">
        <v>2133</v>
      </c>
      <c r="B970" s="4">
        <v>1</v>
      </c>
      <c r="D970" s="1" t="s">
        <v>2179</v>
      </c>
      <c r="E970" s="4">
        <v>1</v>
      </c>
      <c r="G970" s="7" t="str">
        <f t="shared" si="77"/>
        <v>方面 (名詞)</v>
      </c>
      <c r="H970" s="7">
        <f t="shared" si="75"/>
        <v>1</v>
      </c>
      <c r="I970" s="7">
        <f t="shared" si="76"/>
        <v>1</v>
      </c>
      <c r="J970" s="9">
        <v>42</v>
      </c>
      <c r="K970" s="10">
        <f t="shared" si="78"/>
        <v>3.7376696182833684</v>
      </c>
      <c r="L970" s="10">
        <f t="shared" si="79"/>
        <v>3.7376696182833684</v>
      </c>
    </row>
    <row r="971" spans="1:12">
      <c r="A971" s="1" t="s">
        <v>2134</v>
      </c>
      <c r="B971" s="4">
        <v>1</v>
      </c>
      <c r="D971" s="1" t="s">
        <v>2180</v>
      </c>
      <c r="E971" s="4">
        <v>1</v>
      </c>
      <c r="G971" s="7" t="str">
        <f t="shared" si="77"/>
        <v>望む (動詞)</v>
      </c>
      <c r="H971" s="7">
        <f t="shared" si="75"/>
        <v>1</v>
      </c>
      <c r="I971" s="7">
        <f t="shared" si="76"/>
        <v>1</v>
      </c>
      <c r="J971" s="9">
        <v>42</v>
      </c>
      <c r="K971" s="10">
        <f t="shared" si="78"/>
        <v>3.7376696182833684</v>
      </c>
      <c r="L971" s="10">
        <f t="shared" si="79"/>
        <v>3.7376696182833684</v>
      </c>
    </row>
    <row r="972" spans="1:12">
      <c r="A972" s="1" t="s">
        <v>2136</v>
      </c>
      <c r="B972" s="4">
        <v>1</v>
      </c>
      <c r="D972" s="1" t="s">
        <v>2181</v>
      </c>
      <c r="E972" s="4">
        <v>1</v>
      </c>
      <c r="G972" s="7" t="str">
        <f t="shared" si="77"/>
        <v>味覚 (名詞)</v>
      </c>
      <c r="H972" s="7">
        <f t="shared" si="75"/>
        <v>1</v>
      </c>
      <c r="I972" s="7">
        <f t="shared" si="76"/>
        <v>1</v>
      </c>
      <c r="J972" s="9">
        <v>42</v>
      </c>
      <c r="K972" s="10">
        <f t="shared" si="78"/>
        <v>3.7376696182833684</v>
      </c>
      <c r="L972" s="10">
        <f t="shared" si="79"/>
        <v>3.7376696182833684</v>
      </c>
    </row>
    <row r="973" spans="1:12">
      <c r="A973" s="1" t="s">
        <v>2137</v>
      </c>
      <c r="B973" s="4">
        <v>1</v>
      </c>
      <c r="D973" s="1" t="s">
        <v>2184</v>
      </c>
      <c r="E973" s="4">
        <v>1</v>
      </c>
      <c r="G973" s="7" t="str">
        <f t="shared" si="77"/>
        <v>雄大 (名詞)</v>
      </c>
      <c r="H973" s="7">
        <f t="shared" si="75"/>
        <v>1</v>
      </c>
      <c r="I973" s="7">
        <f t="shared" si="76"/>
        <v>1</v>
      </c>
      <c r="J973" s="9">
        <v>42</v>
      </c>
      <c r="K973" s="10">
        <f t="shared" si="78"/>
        <v>3.7376696182833684</v>
      </c>
      <c r="L973" s="10">
        <f t="shared" si="79"/>
        <v>3.7376696182833684</v>
      </c>
    </row>
    <row r="974" spans="1:12">
      <c r="A974" s="1" t="s">
        <v>2139</v>
      </c>
      <c r="B974" s="4">
        <v>1</v>
      </c>
      <c r="D974" s="1" t="s">
        <v>2185</v>
      </c>
      <c r="E974" s="4">
        <v>1</v>
      </c>
      <c r="G974" s="7" t="str">
        <f t="shared" si="77"/>
        <v>両親 (名詞)</v>
      </c>
      <c r="H974" s="7">
        <f t="shared" si="75"/>
        <v>1</v>
      </c>
      <c r="I974" s="7">
        <f t="shared" si="76"/>
        <v>1</v>
      </c>
      <c r="J974" s="9">
        <v>42</v>
      </c>
      <c r="K974" s="10">
        <f t="shared" si="78"/>
        <v>3.7376696182833684</v>
      </c>
      <c r="L974" s="10">
        <f t="shared" si="79"/>
        <v>3.7376696182833684</v>
      </c>
    </row>
    <row r="975" spans="1:12">
      <c r="A975" s="1" t="s">
        <v>2140</v>
      </c>
      <c r="B975" s="4">
        <v>1</v>
      </c>
      <c r="D975" s="1" t="s">
        <v>2186</v>
      </c>
      <c r="E975" s="4">
        <v>1</v>
      </c>
      <c r="G975" s="7" t="str">
        <f t="shared" si="77"/>
        <v>きつい (形容詞)</v>
      </c>
      <c r="H975" s="7">
        <f t="shared" si="75"/>
        <v>1</v>
      </c>
      <c r="I975" s="7">
        <f t="shared" si="76"/>
        <v>1</v>
      </c>
      <c r="J975" s="9">
        <v>42</v>
      </c>
      <c r="K975" s="10">
        <f t="shared" si="78"/>
        <v>3.7376696182833684</v>
      </c>
      <c r="L975" s="10">
        <f t="shared" si="79"/>
        <v>3.7376696182833684</v>
      </c>
    </row>
    <row r="976" spans="1:12">
      <c r="A976" s="1" t="s">
        <v>2141</v>
      </c>
      <c r="B976" s="4">
        <v>1</v>
      </c>
      <c r="D976" s="1" t="s">
        <v>2187</v>
      </c>
      <c r="E976" s="4">
        <v>1</v>
      </c>
      <c r="G976" s="7" t="str">
        <f t="shared" si="77"/>
        <v>グズ (名詞)</v>
      </c>
      <c r="H976" s="7">
        <f t="shared" si="75"/>
        <v>1</v>
      </c>
      <c r="I976" s="7">
        <f t="shared" si="76"/>
        <v>1</v>
      </c>
      <c r="J976" s="9">
        <v>42</v>
      </c>
      <c r="K976" s="10">
        <f t="shared" si="78"/>
        <v>3.7376696182833684</v>
      </c>
      <c r="L976" s="10">
        <f t="shared" si="79"/>
        <v>3.7376696182833684</v>
      </c>
    </row>
    <row r="977" spans="1:12">
      <c r="A977" s="1" t="s">
        <v>2142</v>
      </c>
      <c r="B977" s="4">
        <v>1</v>
      </c>
      <c r="D977" s="1" t="s">
        <v>2188</v>
      </c>
      <c r="E977" s="4">
        <v>1</v>
      </c>
      <c r="G977" s="7" t="str">
        <f t="shared" si="77"/>
        <v>ごはん (名詞)</v>
      </c>
      <c r="H977" s="7">
        <f t="shared" si="75"/>
        <v>1</v>
      </c>
      <c r="I977" s="7">
        <f t="shared" si="76"/>
        <v>1</v>
      </c>
      <c r="J977" s="9">
        <v>42</v>
      </c>
      <c r="K977" s="10">
        <f t="shared" si="78"/>
        <v>3.7376696182833684</v>
      </c>
      <c r="L977" s="10">
        <f t="shared" si="79"/>
        <v>3.7376696182833684</v>
      </c>
    </row>
    <row r="978" spans="1:12">
      <c r="A978" s="1" t="s">
        <v>2143</v>
      </c>
      <c r="B978" s="4">
        <v>1</v>
      </c>
      <c r="D978" s="1" t="s">
        <v>2189</v>
      </c>
      <c r="E978" s="4">
        <v>1</v>
      </c>
      <c r="G978" s="7" t="str">
        <f t="shared" si="77"/>
        <v>ジャンク (名詞)</v>
      </c>
      <c r="H978" s="7">
        <f t="shared" si="75"/>
        <v>1</v>
      </c>
      <c r="I978" s="7">
        <f t="shared" si="76"/>
        <v>1</v>
      </c>
      <c r="J978" s="9">
        <v>42</v>
      </c>
      <c r="K978" s="10">
        <f t="shared" si="78"/>
        <v>3.7376696182833684</v>
      </c>
      <c r="L978" s="10">
        <f t="shared" si="79"/>
        <v>3.7376696182833684</v>
      </c>
    </row>
    <row r="979" spans="1:12">
      <c r="A979" s="1" t="s">
        <v>2146</v>
      </c>
      <c r="B979" s="4">
        <v>1</v>
      </c>
      <c r="D979" s="1" t="s">
        <v>2190</v>
      </c>
      <c r="E979" s="4">
        <v>1</v>
      </c>
      <c r="G979" s="7" t="str">
        <f t="shared" si="77"/>
        <v>フード (名詞)</v>
      </c>
      <c r="H979" s="7">
        <f t="shared" si="75"/>
        <v>1</v>
      </c>
      <c r="I979" s="7">
        <f t="shared" si="76"/>
        <v>1</v>
      </c>
      <c r="J979" s="9">
        <v>42</v>
      </c>
      <c r="K979" s="10">
        <f t="shared" si="78"/>
        <v>3.7376696182833684</v>
      </c>
      <c r="L979" s="10">
        <f t="shared" si="79"/>
        <v>3.7376696182833684</v>
      </c>
    </row>
    <row r="980" spans="1:12">
      <c r="A980" s="1" t="s">
        <v>2147</v>
      </c>
      <c r="B980" s="4">
        <v>1</v>
      </c>
      <c r="D980" s="1" t="s">
        <v>2191</v>
      </c>
      <c r="E980" s="4">
        <v>1</v>
      </c>
      <c r="G980" s="7" t="str">
        <f t="shared" si="77"/>
        <v>やさしい (形容詞)</v>
      </c>
      <c r="H980" s="7">
        <f t="shared" si="75"/>
        <v>1</v>
      </c>
      <c r="I980" s="7">
        <f t="shared" si="76"/>
        <v>1</v>
      </c>
      <c r="J980" s="9">
        <v>42</v>
      </c>
      <c r="K980" s="10">
        <f t="shared" si="78"/>
        <v>3.7376696182833684</v>
      </c>
      <c r="L980" s="10">
        <f t="shared" si="79"/>
        <v>3.7376696182833684</v>
      </c>
    </row>
    <row r="981" spans="1:12">
      <c r="A981" s="1" t="s">
        <v>2148</v>
      </c>
      <c r="B981" s="4">
        <v>1</v>
      </c>
      <c r="D981" s="1" t="s">
        <v>2193</v>
      </c>
      <c r="E981" s="4">
        <v>1</v>
      </c>
      <c r="G981" s="7" t="str">
        <f t="shared" si="77"/>
        <v>宛 (名詞)</v>
      </c>
      <c r="H981" s="7">
        <f t="shared" si="75"/>
        <v>1</v>
      </c>
      <c r="I981" s="7">
        <f t="shared" si="76"/>
        <v>1</v>
      </c>
      <c r="J981" s="9">
        <v>42</v>
      </c>
      <c r="K981" s="10">
        <f t="shared" si="78"/>
        <v>3.7376696182833684</v>
      </c>
      <c r="L981" s="10">
        <f t="shared" si="79"/>
        <v>3.7376696182833684</v>
      </c>
    </row>
    <row r="982" spans="1:12">
      <c r="A982" s="1" t="s">
        <v>2149</v>
      </c>
      <c r="B982" s="4">
        <v>1</v>
      </c>
      <c r="D982" s="1" t="s">
        <v>2194</v>
      </c>
      <c r="E982" s="4">
        <v>1</v>
      </c>
      <c r="G982" s="7" t="str">
        <f t="shared" si="77"/>
        <v>宛て (名詞)</v>
      </c>
      <c r="H982" s="7">
        <f t="shared" si="75"/>
        <v>1</v>
      </c>
      <c r="I982" s="7">
        <f t="shared" si="76"/>
        <v>1</v>
      </c>
      <c r="J982" s="9">
        <v>42</v>
      </c>
      <c r="K982" s="10">
        <f t="shared" si="78"/>
        <v>3.7376696182833684</v>
      </c>
      <c r="L982" s="10">
        <f t="shared" si="79"/>
        <v>3.7376696182833684</v>
      </c>
    </row>
    <row r="983" spans="1:12">
      <c r="A983" s="1" t="s">
        <v>2150</v>
      </c>
      <c r="B983" s="4">
        <v>1</v>
      </c>
      <c r="D983" s="1" t="s">
        <v>2195</v>
      </c>
      <c r="E983" s="4">
        <v>1</v>
      </c>
      <c r="G983" s="7" t="str">
        <f t="shared" si="77"/>
        <v>一言 (名詞)</v>
      </c>
      <c r="H983" s="7">
        <f t="shared" si="75"/>
        <v>1</v>
      </c>
      <c r="I983" s="7">
        <f t="shared" si="76"/>
        <v>1</v>
      </c>
      <c r="J983" s="9">
        <v>42</v>
      </c>
      <c r="K983" s="10">
        <f t="shared" si="78"/>
        <v>3.7376696182833684</v>
      </c>
      <c r="L983" s="10">
        <f t="shared" si="79"/>
        <v>3.7376696182833684</v>
      </c>
    </row>
    <row r="984" spans="1:12">
      <c r="A984" s="1" t="s">
        <v>2152</v>
      </c>
      <c r="B984" s="4">
        <v>1</v>
      </c>
      <c r="D984" s="1" t="s">
        <v>2196</v>
      </c>
      <c r="E984" s="4">
        <v>1</v>
      </c>
      <c r="G984" s="7" t="str">
        <f t="shared" si="77"/>
        <v>間違える (動詞)</v>
      </c>
      <c r="H984" s="7">
        <f t="shared" si="75"/>
        <v>1</v>
      </c>
      <c r="I984" s="7">
        <f t="shared" si="76"/>
        <v>1</v>
      </c>
      <c r="J984" s="9">
        <v>42</v>
      </c>
      <c r="K984" s="10">
        <f t="shared" si="78"/>
        <v>3.7376696182833684</v>
      </c>
      <c r="L984" s="10">
        <f t="shared" si="79"/>
        <v>3.7376696182833684</v>
      </c>
    </row>
    <row r="985" spans="1:12">
      <c r="A985" s="1" t="s">
        <v>2153</v>
      </c>
      <c r="B985" s="4">
        <v>1</v>
      </c>
      <c r="D985" s="1" t="s">
        <v>2197</v>
      </c>
      <c r="E985" s="4">
        <v>1</v>
      </c>
      <c r="G985" s="7" t="str">
        <f t="shared" si="77"/>
        <v>関わる (動詞)</v>
      </c>
      <c r="H985" s="7">
        <f t="shared" si="75"/>
        <v>1</v>
      </c>
      <c r="I985" s="7">
        <f t="shared" si="76"/>
        <v>1</v>
      </c>
      <c r="J985" s="9">
        <v>42</v>
      </c>
      <c r="K985" s="10">
        <f t="shared" si="78"/>
        <v>3.7376696182833684</v>
      </c>
      <c r="L985" s="10">
        <f t="shared" si="79"/>
        <v>3.7376696182833684</v>
      </c>
    </row>
    <row r="986" spans="1:12">
      <c r="A986" s="1" t="s">
        <v>2154</v>
      </c>
      <c r="B986" s="4">
        <v>1</v>
      </c>
      <c r="D986" s="1" t="s">
        <v>2198</v>
      </c>
      <c r="E986" s="4">
        <v>1</v>
      </c>
      <c r="G986" s="7" t="str">
        <f t="shared" si="77"/>
        <v>機能 (名詞)</v>
      </c>
      <c r="H986" s="7">
        <f t="shared" si="75"/>
        <v>1</v>
      </c>
      <c r="I986" s="7">
        <f t="shared" si="76"/>
        <v>1</v>
      </c>
      <c r="J986" s="9">
        <v>42</v>
      </c>
      <c r="K986" s="10">
        <f t="shared" si="78"/>
        <v>3.7376696182833684</v>
      </c>
      <c r="L986" s="10">
        <f t="shared" si="79"/>
        <v>3.7376696182833684</v>
      </c>
    </row>
    <row r="987" spans="1:12">
      <c r="A987" s="1" t="s">
        <v>2156</v>
      </c>
      <c r="B987" s="4">
        <v>1</v>
      </c>
      <c r="D987" s="1" t="s">
        <v>2199</v>
      </c>
      <c r="E987" s="4">
        <v>1</v>
      </c>
      <c r="G987" s="7" t="str">
        <f t="shared" si="77"/>
        <v>高速 (名詞)</v>
      </c>
      <c r="H987" s="7">
        <f t="shared" si="75"/>
        <v>1</v>
      </c>
      <c r="I987" s="7">
        <f t="shared" si="76"/>
        <v>1</v>
      </c>
      <c r="J987" s="9">
        <v>42</v>
      </c>
      <c r="K987" s="10">
        <f t="shared" si="78"/>
        <v>3.7376696182833684</v>
      </c>
      <c r="L987" s="10">
        <f t="shared" si="79"/>
        <v>3.7376696182833684</v>
      </c>
    </row>
    <row r="988" spans="1:12">
      <c r="A988" s="1" t="s">
        <v>2157</v>
      </c>
      <c r="B988" s="4">
        <v>1</v>
      </c>
      <c r="D988" s="1" t="s">
        <v>2200</v>
      </c>
      <c r="E988" s="4">
        <v>1</v>
      </c>
      <c r="G988" s="7" t="str">
        <f t="shared" si="77"/>
        <v>謝罪 (名詞)</v>
      </c>
      <c r="H988" s="7">
        <f t="shared" si="75"/>
        <v>1</v>
      </c>
      <c r="I988" s="7">
        <f t="shared" si="76"/>
        <v>1</v>
      </c>
      <c r="J988" s="9">
        <v>42</v>
      </c>
      <c r="K988" s="10">
        <f t="shared" si="78"/>
        <v>3.7376696182833684</v>
      </c>
      <c r="L988" s="10">
        <f t="shared" si="79"/>
        <v>3.7376696182833684</v>
      </c>
    </row>
    <row r="989" spans="1:12">
      <c r="A989" s="1" t="s">
        <v>2158</v>
      </c>
      <c r="B989" s="4">
        <v>1</v>
      </c>
      <c r="D989" s="1" t="s">
        <v>2201</v>
      </c>
      <c r="E989" s="4">
        <v>1</v>
      </c>
      <c r="G989" s="7" t="str">
        <f t="shared" si="77"/>
        <v>受け取る (動詞)</v>
      </c>
      <c r="H989" s="7">
        <f t="shared" si="75"/>
        <v>1</v>
      </c>
      <c r="I989" s="7">
        <f t="shared" si="76"/>
        <v>1</v>
      </c>
      <c r="J989" s="9">
        <v>42</v>
      </c>
      <c r="K989" s="10">
        <f t="shared" si="78"/>
        <v>3.7376696182833684</v>
      </c>
      <c r="L989" s="10">
        <f t="shared" si="79"/>
        <v>3.7376696182833684</v>
      </c>
    </row>
    <row r="990" spans="1:12">
      <c r="A990" s="1" t="s">
        <v>2159</v>
      </c>
      <c r="B990" s="4">
        <v>1</v>
      </c>
      <c r="D990" s="1" t="s">
        <v>2202</v>
      </c>
      <c r="E990" s="4">
        <v>1</v>
      </c>
      <c r="G990" s="7" t="str">
        <f t="shared" si="77"/>
        <v>渋滞 (名詞)</v>
      </c>
      <c r="H990" s="7">
        <f t="shared" si="75"/>
        <v>1</v>
      </c>
      <c r="I990" s="7">
        <f t="shared" si="76"/>
        <v>1</v>
      </c>
      <c r="J990" s="9">
        <v>42</v>
      </c>
      <c r="K990" s="10">
        <f t="shared" si="78"/>
        <v>3.7376696182833684</v>
      </c>
      <c r="L990" s="10">
        <f t="shared" si="79"/>
        <v>3.7376696182833684</v>
      </c>
    </row>
    <row r="991" spans="1:12">
      <c r="A991" s="1" t="s">
        <v>2160</v>
      </c>
      <c r="B991" s="4">
        <v>1</v>
      </c>
      <c r="D991" s="1" t="s">
        <v>2206</v>
      </c>
      <c r="E991" s="4">
        <v>1</v>
      </c>
      <c r="G991" s="7" t="str">
        <f t="shared" si="77"/>
        <v>出入り口 (名詞)</v>
      </c>
      <c r="H991" s="7">
        <f t="shared" si="75"/>
        <v>1</v>
      </c>
      <c r="I991" s="7">
        <f t="shared" si="76"/>
        <v>1</v>
      </c>
      <c r="J991" s="9">
        <v>42</v>
      </c>
      <c r="K991" s="10">
        <f t="shared" si="78"/>
        <v>3.7376696182833684</v>
      </c>
      <c r="L991" s="10">
        <f t="shared" si="79"/>
        <v>3.7376696182833684</v>
      </c>
    </row>
    <row r="992" spans="1:12">
      <c r="A992" s="1" t="s">
        <v>2161</v>
      </c>
      <c r="B992" s="4">
        <v>1</v>
      </c>
      <c r="D992" s="1" t="s">
        <v>2207</v>
      </c>
      <c r="E992" s="4">
        <v>1</v>
      </c>
      <c r="G992" s="7" t="str">
        <f t="shared" si="77"/>
        <v>勝手 (名詞)</v>
      </c>
      <c r="H992" s="7">
        <f t="shared" si="75"/>
        <v>1</v>
      </c>
      <c r="I992" s="7">
        <f t="shared" si="76"/>
        <v>1</v>
      </c>
      <c r="J992" s="9">
        <v>42</v>
      </c>
      <c r="K992" s="10">
        <f t="shared" si="78"/>
        <v>3.7376696182833684</v>
      </c>
      <c r="L992" s="10">
        <f t="shared" si="79"/>
        <v>3.7376696182833684</v>
      </c>
    </row>
    <row r="993" spans="1:12">
      <c r="A993" s="1" t="s">
        <v>2162</v>
      </c>
      <c r="B993" s="4">
        <v>1</v>
      </c>
      <c r="D993" s="1" t="s">
        <v>2208</v>
      </c>
      <c r="E993" s="4">
        <v>1</v>
      </c>
      <c r="G993" s="7" t="str">
        <f t="shared" si="77"/>
        <v>想像 (名詞)</v>
      </c>
      <c r="H993" s="7">
        <f t="shared" si="75"/>
        <v>1</v>
      </c>
      <c r="I993" s="7">
        <f t="shared" si="76"/>
        <v>1</v>
      </c>
      <c r="J993" s="9">
        <v>42</v>
      </c>
      <c r="K993" s="10">
        <f t="shared" si="78"/>
        <v>3.7376696182833684</v>
      </c>
      <c r="L993" s="10">
        <f t="shared" si="79"/>
        <v>3.7376696182833684</v>
      </c>
    </row>
    <row r="994" spans="1:12">
      <c r="A994" s="1" t="s">
        <v>2163</v>
      </c>
      <c r="B994" s="4">
        <v>1</v>
      </c>
      <c r="D994" s="1" t="s">
        <v>2209</v>
      </c>
      <c r="E994" s="4">
        <v>1</v>
      </c>
      <c r="G994" s="7" t="str">
        <f t="shared" si="77"/>
        <v>着く (動詞)</v>
      </c>
      <c r="H994" s="7">
        <f t="shared" si="75"/>
        <v>1</v>
      </c>
      <c r="I994" s="7">
        <f t="shared" si="76"/>
        <v>1</v>
      </c>
      <c r="J994" s="9">
        <v>42</v>
      </c>
      <c r="K994" s="10">
        <f t="shared" si="78"/>
        <v>3.7376696182833684</v>
      </c>
      <c r="L994" s="10">
        <f t="shared" si="79"/>
        <v>3.7376696182833684</v>
      </c>
    </row>
    <row r="995" spans="1:12">
      <c r="A995" s="1" t="s">
        <v>2164</v>
      </c>
      <c r="B995" s="4">
        <v>1</v>
      </c>
      <c r="D995" s="1" t="s">
        <v>2210</v>
      </c>
      <c r="E995" s="4">
        <v>1</v>
      </c>
      <c r="G995" s="7" t="str">
        <f t="shared" si="77"/>
        <v>適用 (名詞)</v>
      </c>
      <c r="H995" s="7">
        <f t="shared" si="75"/>
        <v>1</v>
      </c>
      <c r="I995" s="7">
        <f t="shared" si="76"/>
        <v>1</v>
      </c>
      <c r="J995" s="9">
        <v>42</v>
      </c>
      <c r="K995" s="10">
        <f t="shared" si="78"/>
        <v>3.7376696182833684</v>
      </c>
      <c r="L995" s="10">
        <f t="shared" si="79"/>
        <v>3.7376696182833684</v>
      </c>
    </row>
    <row r="996" spans="1:12">
      <c r="A996" s="1" t="s">
        <v>2165</v>
      </c>
      <c r="B996" s="4">
        <v>1</v>
      </c>
      <c r="D996" s="1" t="s">
        <v>2211</v>
      </c>
      <c r="E996" s="4">
        <v>1</v>
      </c>
      <c r="G996" s="7" t="str">
        <f t="shared" si="77"/>
        <v>渡す (動詞)</v>
      </c>
      <c r="H996" s="7">
        <f t="shared" si="75"/>
        <v>1</v>
      </c>
      <c r="I996" s="7">
        <f t="shared" si="76"/>
        <v>1</v>
      </c>
      <c r="J996" s="9">
        <v>42</v>
      </c>
      <c r="K996" s="10">
        <f t="shared" si="78"/>
        <v>3.7376696182833684</v>
      </c>
      <c r="L996" s="10">
        <f t="shared" si="79"/>
        <v>3.7376696182833684</v>
      </c>
    </row>
    <row r="997" spans="1:12">
      <c r="A997" s="1" t="s">
        <v>2166</v>
      </c>
      <c r="B997" s="4">
        <v>1</v>
      </c>
      <c r="D997" s="1" t="s">
        <v>2212</v>
      </c>
      <c r="E997" s="4">
        <v>1</v>
      </c>
      <c r="G997" s="7" t="str">
        <f t="shared" si="77"/>
        <v>土曜日 (名詞)</v>
      </c>
      <c r="H997" s="7">
        <f t="shared" si="75"/>
        <v>1</v>
      </c>
      <c r="I997" s="7">
        <f t="shared" si="76"/>
        <v>1</v>
      </c>
      <c r="J997" s="9">
        <v>42</v>
      </c>
      <c r="K997" s="10">
        <f t="shared" si="78"/>
        <v>3.7376696182833684</v>
      </c>
      <c r="L997" s="10">
        <f t="shared" si="79"/>
        <v>3.7376696182833684</v>
      </c>
    </row>
    <row r="998" spans="1:12">
      <c r="A998" s="1" t="s">
        <v>2167</v>
      </c>
      <c r="B998" s="4">
        <v>1</v>
      </c>
      <c r="D998" s="1" t="s">
        <v>2213</v>
      </c>
      <c r="E998" s="4">
        <v>1</v>
      </c>
      <c r="G998" s="7" t="str">
        <f t="shared" si="77"/>
        <v>当たり前 (名詞)</v>
      </c>
      <c r="H998" s="7">
        <f t="shared" si="75"/>
        <v>1</v>
      </c>
      <c r="I998" s="7">
        <f t="shared" si="76"/>
        <v>1</v>
      </c>
      <c r="J998" s="9">
        <v>42</v>
      </c>
      <c r="K998" s="10">
        <f t="shared" si="78"/>
        <v>3.7376696182833684</v>
      </c>
      <c r="L998" s="10">
        <f t="shared" si="79"/>
        <v>3.7376696182833684</v>
      </c>
    </row>
    <row r="999" spans="1:12">
      <c r="A999" s="1" t="s">
        <v>2169</v>
      </c>
      <c r="B999" s="4">
        <v>1</v>
      </c>
      <c r="D999" s="1" t="s">
        <v>2214</v>
      </c>
      <c r="E999" s="4">
        <v>1</v>
      </c>
      <c r="G999" s="7" t="str">
        <f t="shared" si="77"/>
        <v>道路 (名詞)</v>
      </c>
      <c r="H999" s="7">
        <f t="shared" si="75"/>
        <v>1</v>
      </c>
      <c r="I999" s="7">
        <f t="shared" si="76"/>
        <v>1</v>
      </c>
      <c r="J999" s="9">
        <v>42</v>
      </c>
      <c r="K999" s="10">
        <f t="shared" si="78"/>
        <v>3.7376696182833684</v>
      </c>
      <c r="L999" s="10">
        <f t="shared" si="79"/>
        <v>3.7376696182833684</v>
      </c>
    </row>
    <row r="1000" spans="1:12">
      <c r="A1000" s="1" t="s">
        <v>2170</v>
      </c>
      <c r="B1000" s="4">
        <v>1</v>
      </c>
      <c r="D1000" s="1" t="s">
        <v>2215</v>
      </c>
      <c r="E1000" s="4">
        <v>1</v>
      </c>
      <c r="G1000" s="7" t="str">
        <f t="shared" si="77"/>
        <v>届く (動詞)</v>
      </c>
      <c r="H1000" s="7">
        <f t="shared" si="75"/>
        <v>1</v>
      </c>
      <c r="I1000" s="7">
        <f t="shared" si="76"/>
        <v>1</v>
      </c>
      <c r="J1000" s="9">
        <v>42</v>
      </c>
      <c r="K1000" s="10">
        <f t="shared" si="78"/>
        <v>3.7376696182833684</v>
      </c>
      <c r="L1000" s="10">
        <f t="shared" si="79"/>
        <v>3.7376696182833684</v>
      </c>
    </row>
    <row r="1001" spans="1:12">
      <c r="A1001" s="1" t="s">
        <v>2171</v>
      </c>
      <c r="B1001" s="4">
        <v>1</v>
      </c>
      <c r="D1001" s="1" t="s">
        <v>2216</v>
      </c>
      <c r="E1001" s="4">
        <v>1</v>
      </c>
      <c r="G1001" s="7" t="str">
        <f t="shared" si="77"/>
        <v>乳児 (名詞)</v>
      </c>
      <c r="H1001" s="7">
        <f t="shared" si="75"/>
        <v>1</v>
      </c>
      <c r="I1001" s="7">
        <f t="shared" si="76"/>
        <v>1</v>
      </c>
      <c r="J1001" s="9">
        <v>42</v>
      </c>
      <c r="K1001" s="10">
        <f t="shared" si="78"/>
        <v>3.7376696182833684</v>
      </c>
      <c r="L1001" s="10">
        <f t="shared" si="79"/>
        <v>3.7376696182833684</v>
      </c>
    </row>
    <row r="1002" spans="1:12">
      <c r="A1002" s="1" t="s">
        <v>2172</v>
      </c>
      <c r="B1002" s="4">
        <v>1</v>
      </c>
      <c r="D1002" s="1" t="s">
        <v>2217</v>
      </c>
      <c r="E1002" s="4">
        <v>1</v>
      </c>
      <c r="G1002" s="7" t="str">
        <f t="shared" si="77"/>
        <v>必要 (名詞)</v>
      </c>
      <c r="H1002" s="7">
        <f t="shared" si="75"/>
        <v>1</v>
      </c>
      <c r="I1002" s="7">
        <f t="shared" si="76"/>
        <v>1</v>
      </c>
      <c r="J1002" s="9">
        <v>42</v>
      </c>
      <c r="K1002" s="10">
        <f t="shared" si="78"/>
        <v>3.7376696182833684</v>
      </c>
      <c r="L1002" s="10">
        <f t="shared" si="79"/>
        <v>3.7376696182833684</v>
      </c>
    </row>
    <row r="1003" spans="1:12">
      <c r="A1003" s="1" t="s">
        <v>2173</v>
      </c>
      <c r="B1003" s="4">
        <v>1</v>
      </c>
      <c r="D1003" s="1" t="s">
        <v>2218</v>
      </c>
      <c r="E1003" s="4">
        <v>1</v>
      </c>
      <c r="G1003" s="7" t="str">
        <f t="shared" si="77"/>
        <v>封書 (名詞)</v>
      </c>
      <c r="H1003" s="7">
        <f t="shared" si="75"/>
        <v>1</v>
      </c>
      <c r="I1003" s="7">
        <f t="shared" si="76"/>
        <v>1</v>
      </c>
      <c r="J1003" s="9">
        <v>42</v>
      </c>
      <c r="K1003" s="10">
        <f t="shared" si="78"/>
        <v>3.7376696182833684</v>
      </c>
      <c r="L1003" s="10">
        <f t="shared" si="79"/>
        <v>3.7376696182833684</v>
      </c>
    </row>
    <row r="1004" spans="1:12">
      <c r="A1004" s="1" t="s">
        <v>2175</v>
      </c>
      <c r="B1004" s="4">
        <v>1</v>
      </c>
      <c r="D1004" s="1" t="s">
        <v>2219</v>
      </c>
      <c r="E1004" s="4">
        <v>1</v>
      </c>
      <c r="G1004" s="7" t="str">
        <f t="shared" si="77"/>
        <v>歩行 (名詞)</v>
      </c>
      <c r="H1004" s="7">
        <f t="shared" si="75"/>
        <v>1</v>
      </c>
      <c r="I1004" s="7">
        <f t="shared" si="76"/>
        <v>1</v>
      </c>
      <c r="J1004" s="9">
        <v>42</v>
      </c>
      <c r="K1004" s="10">
        <f t="shared" si="78"/>
        <v>3.7376696182833684</v>
      </c>
      <c r="L1004" s="10">
        <f t="shared" si="79"/>
        <v>3.7376696182833684</v>
      </c>
    </row>
    <row r="1005" spans="1:12">
      <c r="A1005" s="1" t="s">
        <v>2176</v>
      </c>
      <c r="B1005" s="4">
        <v>1</v>
      </c>
      <c r="D1005" s="1" t="s">
        <v>2220</v>
      </c>
      <c r="E1005" s="4">
        <v>1</v>
      </c>
      <c r="G1005" s="7" t="str">
        <f t="shared" si="77"/>
        <v>明記 (名詞)</v>
      </c>
      <c r="H1005" s="7">
        <f t="shared" si="75"/>
        <v>1</v>
      </c>
      <c r="I1005" s="7">
        <f t="shared" si="76"/>
        <v>1</v>
      </c>
      <c r="J1005" s="9">
        <v>42</v>
      </c>
      <c r="K1005" s="10">
        <f t="shared" si="78"/>
        <v>3.7376696182833684</v>
      </c>
      <c r="L1005" s="10">
        <f t="shared" si="79"/>
        <v>3.7376696182833684</v>
      </c>
    </row>
    <row r="1006" spans="1:12">
      <c r="A1006" s="1" t="s">
        <v>2178</v>
      </c>
      <c r="B1006" s="4">
        <v>1</v>
      </c>
      <c r="D1006" s="1" t="s">
        <v>2221</v>
      </c>
      <c r="E1006" s="4">
        <v>1</v>
      </c>
      <c r="G1006" s="7" t="str">
        <f t="shared" si="77"/>
        <v>洋室 (名詞)</v>
      </c>
      <c r="H1006" s="7">
        <f t="shared" si="75"/>
        <v>1</v>
      </c>
      <c r="I1006" s="7">
        <f t="shared" si="76"/>
        <v>1</v>
      </c>
      <c r="J1006" s="9">
        <v>42</v>
      </c>
      <c r="K1006" s="10">
        <f t="shared" si="78"/>
        <v>3.7376696182833684</v>
      </c>
      <c r="L1006" s="10">
        <f t="shared" si="79"/>
        <v>3.7376696182833684</v>
      </c>
    </row>
    <row r="1007" spans="1:12">
      <c r="A1007" s="1" t="s">
        <v>2179</v>
      </c>
      <c r="B1007" s="4">
        <v>1</v>
      </c>
      <c r="D1007" s="1" t="s">
        <v>2222</v>
      </c>
      <c r="E1007" s="4">
        <v>1</v>
      </c>
      <c r="G1007" s="7" t="str">
        <f t="shared" si="77"/>
        <v>コンセント (名詞)</v>
      </c>
      <c r="H1007" s="7">
        <f t="shared" si="75"/>
        <v>1</v>
      </c>
      <c r="I1007" s="7">
        <f t="shared" si="76"/>
        <v>1</v>
      </c>
      <c r="J1007" s="9">
        <v>42</v>
      </c>
      <c r="K1007" s="10">
        <f t="shared" si="78"/>
        <v>3.7376696182833684</v>
      </c>
      <c r="L1007" s="10">
        <f t="shared" si="79"/>
        <v>3.7376696182833684</v>
      </c>
    </row>
    <row r="1008" spans="1:12">
      <c r="A1008" s="1" t="s">
        <v>2180</v>
      </c>
      <c r="B1008" s="4">
        <v>1</v>
      </c>
      <c r="D1008" s="1" t="s">
        <v>2223</v>
      </c>
      <c r="E1008" s="4">
        <v>1</v>
      </c>
      <c r="G1008" s="7" t="str">
        <f t="shared" si="77"/>
        <v>ビデオカメラ (名詞)</v>
      </c>
      <c r="H1008" s="7">
        <f t="shared" si="75"/>
        <v>1</v>
      </c>
      <c r="I1008" s="7">
        <f t="shared" si="76"/>
        <v>1</v>
      </c>
      <c r="J1008" s="9">
        <v>42</v>
      </c>
      <c r="K1008" s="10">
        <f t="shared" si="78"/>
        <v>3.7376696182833684</v>
      </c>
      <c r="L1008" s="10">
        <f t="shared" si="79"/>
        <v>3.7376696182833684</v>
      </c>
    </row>
    <row r="1009" spans="1:12">
      <c r="A1009" s="1" t="s">
        <v>2181</v>
      </c>
      <c r="B1009" s="4">
        <v>1</v>
      </c>
      <c r="D1009" s="1" t="s">
        <v>2224</v>
      </c>
      <c r="E1009" s="4">
        <v>1</v>
      </c>
      <c r="G1009" s="7" t="str">
        <f t="shared" si="77"/>
        <v>レジャー (名詞)</v>
      </c>
      <c r="H1009" s="7">
        <f t="shared" si="75"/>
        <v>1</v>
      </c>
      <c r="I1009" s="7">
        <f t="shared" si="76"/>
        <v>1</v>
      </c>
      <c r="J1009" s="9">
        <v>42</v>
      </c>
      <c r="K1009" s="10">
        <f t="shared" si="78"/>
        <v>3.7376696182833684</v>
      </c>
      <c r="L1009" s="10">
        <f t="shared" si="79"/>
        <v>3.7376696182833684</v>
      </c>
    </row>
    <row r="1010" spans="1:12">
      <c r="A1010" s="1" t="s">
        <v>2184</v>
      </c>
      <c r="B1010" s="4">
        <v>1</v>
      </c>
      <c r="D1010" s="1" t="s">
        <v>2225</v>
      </c>
      <c r="E1010" s="4">
        <v>1</v>
      </c>
      <c r="G1010" s="7" t="str">
        <f t="shared" si="77"/>
        <v>一部 (名詞)</v>
      </c>
      <c r="H1010" s="7">
        <f t="shared" si="75"/>
        <v>1</v>
      </c>
      <c r="I1010" s="7">
        <f t="shared" si="76"/>
        <v>1</v>
      </c>
      <c r="J1010" s="9">
        <v>42</v>
      </c>
      <c r="K1010" s="10">
        <f t="shared" si="78"/>
        <v>3.7376696182833684</v>
      </c>
      <c r="L1010" s="10">
        <f t="shared" si="79"/>
        <v>3.7376696182833684</v>
      </c>
    </row>
    <row r="1011" spans="1:12">
      <c r="A1011" s="1" t="s">
        <v>2185</v>
      </c>
      <c r="B1011" s="4">
        <v>1</v>
      </c>
      <c r="D1011" s="1" t="s">
        <v>2226</v>
      </c>
      <c r="E1011" s="4">
        <v>1</v>
      </c>
      <c r="G1011" s="7" t="str">
        <f t="shared" si="77"/>
        <v>箇所 (名詞)</v>
      </c>
      <c r="H1011" s="7">
        <f t="shared" si="75"/>
        <v>1</v>
      </c>
      <c r="I1011" s="7">
        <f t="shared" si="76"/>
        <v>1</v>
      </c>
      <c r="J1011" s="9">
        <v>42</v>
      </c>
      <c r="K1011" s="10">
        <f t="shared" si="78"/>
        <v>3.7376696182833684</v>
      </c>
      <c r="L1011" s="10">
        <f t="shared" si="79"/>
        <v>3.7376696182833684</v>
      </c>
    </row>
    <row r="1012" spans="1:12">
      <c r="A1012" s="1" t="s">
        <v>2186</v>
      </c>
      <c r="B1012" s="4">
        <v>1</v>
      </c>
      <c r="D1012" s="1" t="s">
        <v>2227</v>
      </c>
      <c r="E1012" s="4">
        <v>1</v>
      </c>
      <c r="G1012" s="7" t="str">
        <f t="shared" si="77"/>
        <v>機械 (名詞)</v>
      </c>
      <c r="H1012" s="7">
        <f t="shared" si="75"/>
        <v>1</v>
      </c>
      <c r="I1012" s="7">
        <f t="shared" si="76"/>
        <v>1</v>
      </c>
      <c r="J1012" s="9">
        <v>42</v>
      </c>
      <c r="K1012" s="10">
        <f t="shared" si="78"/>
        <v>3.7376696182833684</v>
      </c>
      <c r="L1012" s="10">
        <f t="shared" si="79"/>
        <v>3.7376696182833684</v>
      </c>
    </row>
    <row r="1013" spans="1:12">
      <c r="A1013" s="1" t="s">
        <v>2187</v>
      </c>
      <c r="B1013" s="4">
        <v>1</v>
      </c>
      <c r="D1013" s="1" t="s">
        <v>2228</v>
      </c>
      <c r="E1013" s="4">
        <v>1</v>
      </c>
      <c r="G1013" s="7" t="str">
        <f t="shared" si="77"/>
        <v>急 (名詞)</v>
      </c>
      <c r="H1013" s="7">
        <f t="shared" si="75"/>
        <v>1</v>
      </c>
      <c r="I1013" s="7">
        <f t="shared" si="76"/>
        <v>1</v>
      </c>
      <c r="J1013" s="9">
        <v>42</v>
      </c>
      <c r="K1013" s="10">
        <f t="shared" si="78"/>
        <v>3.7376696182833684</v>
      </c>
      <c r="L1013" s="10">
        <f t="shared" si="79"/>
        <v>3.7376696182833684</v>
      </c>
    </row>
    <row r="1014" spans="1:12">
      <c r="A1014" s="1" t="s">
        <v>2188</v>
      </c>
      <c r="B1014" s="4">
        <v>1</v>
      </c>
      <c r="D1014" s="1" t="s">
        <v>2229</v>
      </c>
      <c r="E1014" s="4">
        <v>1</v>
      </c>
      <c r="G1014" s="7" t="str">
        <f t="shared" si="77"/>
        <v>故障 (名詞)</v>
      </c>
      <c r="H1014" s="7">
        <f t="shared" si="75"/>
        <v>1</v>
      </c>
      <c r="I1014" s="7">
        <f t="shared" si="76"/>
        <v>1</v>
      </c>
      <c r="J1014" s="9">
        <v>42</v>
      </c>
      <c r="K1014" s="10">
        <f t="shared" si="78"/>
        <v>3.7376696182833684</v>
      </c>
      <c r="L1014" s="10">
        <f t="shared" si="79"/>
        <v>3.7376696182833684</v>
      </c>
    </row>
    <row r="1015" spans="1:12">
      <c r="A1015" s="1" t="s">
        <v>2189</v>
      </c>
      <c r="B1015" s="4">
        <v>1</v>
      </c>
      <c r="D1015" s="1" t="s">
        <v>2230</v>
      </c>
      <c r="E1015" s="4">
        <v>1</v>
      </c>
      <c r="G1015" s="7" t="str">
        <f t="shared" si="77"/>
        <v>込む (動詞)</v>
      </c>
      <c r="H1015" s="7">
        <f t="shared" si="75"/>
        <v>1</v>
      </c>
      <c r="I1015" s="7">
        <f t="shared" si="76"/>
        <v>1</v>
      </c>
      <c r="J1015" s="9">
        <v>42</v>
      </c>
      <c r="K1015" s="10">
        <f t="shared" si="78"/>
        <v>3.7376696182833684</v>
      </c>
      <c r="L1015" s="10">
        <f t="shared" si="79"/>
        <v>3.7376696182833684</v>
      </c>
    </row>
    <row r="1016" spans="1:12">
      <c r="A1016" s="1" t="s">
        <v>2190</v>
      </c>
      <c r="B1016" s="4">
        <v>1</v>
      </c>
      <c r="D1016" s="1" t="s">
        <v>2231</v>
      </c>
      <c r="E1016" s="4">
        <v>1</v>
      </c>
      <c r="G1016" s="7" t="str">
        <f t="shared" si="77"/>
        <v>充電 (名詞)</v>
      </c>
      <c r="H1016" s="7">
        <f t="shared" si="75"/>
        <v>1</v>
      </c>
      <c r="I1016" s="7">
        <f t="shared" si="76"/>
        <v>1</v>
      </c>
      <c r="J1016" s="9">
        <v>42</v>
      </c>
      <c r="K1016" s="10">
        <f t="shared" si="78"/>
        <v>3.7376696182833684</v>
      </c>
      <c r="L1016" s="10">
        <f t="shared" si="79"/>
        <v>3.7376696182833684</v>
      </c>
    </row>
    <row r="1017" spans="1:12">
      <c r="A1017" s="1" t="s">
        <v>2191</v>
      </c>
      <c r="B1017" s="4">
        <v>1</v>
      </c>
      <c r="D1017" s="1" t="s">
        <v>2232</v>
      </c>
      <c r="E1017" s="4">
        <v>1</v>
      </c>
      <c r="G1017" s="7" t="str">
        <f t="shared" si="77"/>
        <v>沈む (動詞)</v>
      </c>
      <c r="H1017" s="7">
        <f t="shared" si="75"/>
        <v>1</v>
      </c>
      <c r="I1017" s="7">
        <f t="shared" si="76"/>
        <v>1</v>
      </c>
      <c r="J1017" s="9">
        <v>42</v>
      </c>
      <c r="K1017" s="10">
        <f t="shared" si="78"/>
        <v>3.7376696182833684</v>
      </c>
      <c r="L1017" s="10">
        <f t="shared" si="79"/>
        <v>3.7376696182833684</v>
      </c>
    </row>
    <row r="1018" spans="1:12">
      <c r="A1018" s="1" t="s">
        <v>2193</v>
      </c>
      <c r="B1018" s="4">
        <v>1</v>
      </c>
      <c r="D1018" s="1" t="s">
        <v>2233</v>
      </c>
      <c r="E1018" s="4">
        <v>1</v>
      </c>
      <c r="G1018" s="7" t="str">
        <f t="shared" si="77"/>
        <v>踏む (動詞)</v>
      </c>
      <c r="H1018" s="7">
        <f t="shared" si="75"/>
        <v>1</v>
      </c>
      <c r="I1018" s="7">
        <f t="shared" si="76"/>
        <v>1</v>
      </c>
      <c r="J1018" s="9">
        <v>42</v>
      </c>
      <c r="K1018" s="10">
        <f t="shared" si="78"/>
        <v>3.7376696182833684</v>
      </c>
      <c r="L1018" s="10">
        <f t="shared" si="79"/>
        <v>3.7376696182833684</v>
      </c>
    </row>
    <row r="1019" spans="1:12">
      <c r="A1019" s="1" t="s">
        <v>2194</v>
      </c>
      <c r="B1019" s="4">
        <v>1</v>
      </c>
      <c r="D1019" s="1" t="s">
        <v>2234</v>
      </c>
      <c r="E1019" s="4">
        <v>1</v>
      </c>
      <c r="G1019" s="7" t="str">
        <f t="shared" si="77"/>
        <v>同館 (名詞)</v>
      </c>
      <c r="H1019" s="7">
        <f t="shared" si="75"/>
        <v>1</v>
      </c>
      <c r="I1019" s="7">
        <f t="shared" si="76"/>
        <v>1</v>
      </c>
      <c r="J1019" s="9">
        <v>42</v>
      </c>
      <c r="K1019" s="10">
        <f t="shared" si="78"/>
        <v>3.7376696182833684</v>
      </c>
      <c r="L1019" s="10">
        <f t="shared" si="79"/>
        <v>3.7376696182833684</v>
      </c>
    </row>
    <row r="1020" spans="1:12">
      <c r="A1020" s="1" t="s">
        <v>2195</v>
      </c>
      <c r="B1020" s="4">
        <v>1</v>
      </c>
      <c r="D1020" s="1" t="s">
        <v>2235</v>
      </c>
      <c r="E1020" s="4">
        <v>1</v>
      </c>
      <c r="G1020" s="7" t="str">
        <f t="shared" si="77"/>
        <v>本館 (名詞)</v>
      </c>
      <c r="H1020" s="7">
        <f t="shared" si="75"/>
        <v>1</v>
      </c>
      <c r="I1020" s="7">
        <f t="shared" si="76"/>
        <v>1</v>
      </c>
      <c r="J1020" s="9">
        <v>42</v>
      </c>
      <c r="K1020" s="10">
        <f t="shared" si="78"/>
        <v>3.7376696182833684</v>
      </c>
      <c r="L1020" s="10">
        <f t="shared" si="79"/>
        <v>3.7376696182833684</v>
      </c>
    </row>
    <row r="1021" spans="1:12">
      <c r="A1021" s="1" t="s">
        <v>2196</v>
      </c>
      <c r="B1021" s="4">
        <v>1</v>
      </c>
      <c r="D1021" s="1" t="s">
        <v>2236</v>
      </c>
      <c r="E1021" s="4">
        <v>1</v>
      </c>
      <c r="G1021" s="7" t="str">
        <f t="shared" si="77"/>
        <v>かび臭い (形容詞)</v>
      </c>
      <c r="H1021" s="7">
        <f t="shared" si="75"/>
        <v>1</v>
      </c>
      <c r="I1021" s="7">
        <f t="shared" si="76"/>
        <v>1</v>
      </c>
      <c r="J1021" s="9">
        <v>42</v>
      </c>
      <c r="K1021" s="10">
        <f t="shared" si="78"/>
        <v>3.7376696182833684</v>
      </c>
      <c r="L1021" s="10">
        <f t="shared" si="79"/>
        <v>3.7376696182833684</v>
      </c>
    </row>
    <row r="1022" spans="1:12">
      <c r="A1022" s="1" t="s">
        <v>2197</v>
      </c>
      <c r="B1022" s="4">
        <v>1</v>
      </c>
      <c r="D1022" s="1" t="s">
        <v>2237</v>
      </c>
      <c r="E1022" s="4">
        <v>1</v>
      </c>
      <c r="G1022" s="7" t="str">
        <f t="shared" si="77"/>
        <v>なん (名詞)</v>
      </c>
      <c r="H1022" s="7">
        <f t="shared" si="75"/>
        <v>1</v>
      </c>
      <c r="I1022" s="7">
        <f t="shared" si="76"/>
        <v>1</v>
      </c>
      <c r="J1022" s="9">
        <v>42</v>
      </c>
      <c r="K1022" s="10">
        <f t="shared" si="78"/>
        <v>3.7376696182833684</v>
      </c>
      <c r="L1022" s="10">
        <f t="shared" si="79"/>
        <v>3.7376696182833684</v>
      </c>
    </row>
    <row r="1023" spans="1:12">
      <c r="A1023" s="1" t="s">
        <v>2198</v>
      </c>
      <c r="B1023" s="4">
        <v>1</v>
      </c>
      <c r="D1023" s="1" t="s">
        <v>2238</v>
      </c>
      <c r="E1023" s="4">
        <v>1</v>
      </c>
      <c r="G1023" s="7" t="str">
        <f t="shared" si="77"/>
        <v>安さ (名詞)</v>
      </c>
      <c r="H1023" s="7">
        <f t="shared" si="75"/>
        <v>1</v>
      </c>
      <c r="I1023" s="7">
        <f t="shared" si="76"/>
        <v>1</v>
      </c>
      <c r="J1023" s="9">
        <v>42</v>
      </c>
      <c r="K1023" s="10">
        <f t="shared" si="78"/>
        <v>3.7376696182833684</v>
      </c>
      <c r="L1023" s="10">
        <f t="shared" si="79"/>
        <v>3.7376696182833684</v>
      </c>
    </row>
    <row r="1024" spans="1:12">
      <c r="A1024" s="1" t="s">
        <v>2199</v>
      </c>
      <c r="B1024" s="4">
        <v>1</v>
      </c>
      <c r="D1024" s="1" t="s">
        <v>2239</v>
      </c>
      <c r="E1024" s="4">
        <v>1</v>
      </c>
      <c r="G1024" s="7" t="str">
        <f t="shared" si="77"/>
        <v>惹かれる (動詞)</v>
      </c>
      <c r="H1024" s="7">
        <f t="shared" si="75"/>
        <v>1</v>
      </c>
      <c r="I1024" s="7">
        <f t="shared" si="76"/>
        <v>1</v>
      </c>
      <c r="J1024" s="9">
        <v>42</v>
      </c>
      <c r="K1024" s="10">
        <f t="shared" si="78"/>
        <v>3.7376696182833684</v>
      </c>
      <c r="L1024" s="10">
        <f t="shared" si="79"/>
        <v>3.7376696182833684</v>
      </c>
    </row>
    <row r="1025" spans="1:12">
      <c r="A1025" s="1" t="s">
        <v>2201</v>
      </c>
      <c r="B1025" s="4">
        <v>1</v>
      </c>
      <c r="D1025" s="1" t="s">
        <v>2240</v>
      </c>
      <c r="E1025" s="4">
        <v>1</v>
      </c>
      <c r="G1025" s="7" t="str">
        <f t="shared" si="77"/>
        <v>展望 (名詞)</v>
      </c>
      <c r="H1025" s="7">
        <f t="shared" si="75"/>
        <v>1</v>
      </c>
      <c r="I1025" s="7">
        <f t="shared" si="76"/>
        <v>1</v>
      </c>
      <c r="J1025" s="9">
        <v>42</v>
      </c>
      <c r="K1025" s="10">
        <f t="shared" si="78"/>
        <v>3.7376696182833684</v>
      </c>
      <c r="L1025" s="10">
        <f t="shared" si="79"/>
        <v>3.7376696182833684</v>
      </c>
    </row>
    <row r="1026" spans="1:12">
      <c r="A1026" s="1" t="s">
        <v>2202</v>
      </c>
      <c r="B1026" s="4">
        <v>1</v>
      </c>
      <c r="D1026" s="1" t="s">
        <v>2241</v>
      </c>
      <c r="E1026" s="4">
        <v>1</v>
      </c>
      <c r="G1026" s="7" t="str">
        <f t="shared" si="77"/>
        <v>得 (名詞)</v>
      </c>
      <c r="H1026" s="7">
        <f t="shared" si="75"/>
        <v>1</v>
      </c>
      <c r="I1026" s="7">
        <f t="shared" si="76"/>
        <v>1</v>
      </c>
      <c r="J1026" s="9">
        <v>42</v>
      </c>
      <c r="K1026" s="10">
        <f t="shared" si="78"/>
        <v>3.7376696182833684</v>
      </c>
      <c r="L1026" s="10">
        <f t="shared" si="79"/>
        <v>3.7376696182833684</v>
      </c>
    </row>
    <row r="1027" spans="1:12">
      <c r="A1027" s="1" t="s">
        <v>2206</v>
      </c>
      <c r="B1027" s="4">
        <v>1</v>
      </c>
      <c r="D1027" s="1" t="s">
        <v>2242</v>
      </c>
      <c r="E1027" s="4">
        <v>1</v>
      </c>
      <c r="G1027" s="7" t="str">
        <f t="shared" si="77"/>
        <v>寒い (形容詞)</v>
      </c>
      <c r="H1027" s="7">
        <f t="shared" si="75"/>
        <v>1</v>
      </c>
      <c r="I1027" s="7">
        <f t="shared" si="76"/>
        <v>1</v>
      </c>
      <c r="J1027" s="9">
        <v>42</v>
      </c>
      <c r="K1027" s="10">
        <f t="shared" si="78"/>
        <v>3.7376696182833684</v>
      </c>
      <c r="L1027" s="10">
        <f t="shared" si="79"/>
        <v>3.7376696182833684</v>
      </c>
    </row>
    <row r="1028" spans="1:12">
      <c r="A1028" s="1" t="s">
        <v>2207</v>
      </c>
      <c r="B1028" s="4">
        <v>1</v>
      </c>
      <c r="D1028" s="1" t="s">
        <v>2243</v>
      </c>
      <c r="E1028" s="4">
        <v>1</v>
      </c>
      <c r="G1028" s="7" t="str">
        <f t="shared" si="77"/>
        <v>ＩＣ (名詞)</v>
      </c>
      <c r="H1028" s="7">
        <f t="shared" si="75"/>
        <v>1</v>
      </c>
      <c r="I1028" s="7">
        <f t="shared" si="76"/>
        <v>1</v>
      </c>
      <c r="J1028" s="9">
        <v>42</v>
      </c>
      <c r="K1028" s="10">
        <f t="shared" si="78"/>
        <v>3.7376696182833684</v>
      </c>
      <c r="L1028" s="10">
        <f t="shared" si="79"/>
        <v>3.7376696182833684</v>
      </c>
    </row>
    <row r="1029" spans="1:12">
      <c r="A1029" s="1" t="s">
        <v>2208</v>
      </c>
      <c r="B1029" s="4">
        <v>1</v>
      </c>
      <c r="D1029" s="1" t="s">
        <v>2244</v>
      </c>
      <c r="E1029" s="4">
        <v>1</v>
      </c>
      <c r="G1029" s="7" t="str">
        <f t="shared" si="77"/>
        <v>お祝い (名詞)</v>
      </c>
      <c r="H1029" s="7">
        <f t="shared" ref="H1029:H1092" si="80">VLOOKUP(G1029,A:B,2,FALSE)</f>
        <v>1</v>
      </c>
      <c r="I1029" s="7">
        <f t="shared" ref="I1029:I1095" si="81">VLOOKUP(G1029,D:E,2,FALSE)</f>
        <v>1</v>
      </c>
      <c r="J1029" s="9">
        <v>42</v>
      </c>
      <c r="K1029" s="10">
        <f t="shared" si="78"/>
        <v>3.7376696182833684</v>
      </c>
      <c r="L1029" s="10">
        <f t="shared" si="79"/>
        <v>3.7376696182833684</v>
      </c>
    </row>
    <row r="1030" spans="1:12">
      <c r="A1030" s="1" t="s">
        <v>2209</v>
      </c>
      <c r="B1030" s="4">
        <v>1</v>
      </c>
      <c r="D1030" s="1" t="s">
        <v>2245</v>
      </c>
      <c r="E1030" s="4">
        <v>1</v>
      </c>
      <c r="G1030" s="7" t="str">
        <f t="shared" ref="G1030:G1093" si="82">A1030</f>
        <v>カルキ (名詞)</v>
      </c>
      <c r="H1030" s="7">
        <f t="shared" si="80"/>
        <v>1</v>
      </c>
      <c r="I1030" s="7">
        <f t="shared" si="81"/>
        <v>1</v>
      </c>
      <c r="J1030" s="9">
        <v>42</v>
      </c>
      <c r="K1030" s="10">
        <f t="shared" ref="K1030:K1093" si="83">LN(J1030/I1030)</f>
        <v>3.7376696182833684</v>
      </c>
      <c r="L1030" s="10">
        <f t="shared" ref="L1030:L1093" si="84">H1030*K1030</f>
        <v>3.7376696182833684</v>
      </c>
    </row>
    <row r="1031" spans="1:12">
      <c r="A1031" s="1" t="s">
        <v>2210</v>
      </c>
      <c r="B1031" s="4">
        <v>1</v>
      </c>
      <c r="D1031" s="1" t="s">
        <v>2246</v>
      </c>
      <c r="E1031" s="4">
        <v>1</v>
      </c>
      <c r="G1031" s="7" t="str">
        <f t="shared" si="82"/>
        <v>こんな (名詞)</v>
      </c>
      <c r="H1031" s="7">
        <f t="shared" si="80"/>
        <v>1</v>
      </c>
      <c r="I1031" s="7">
        <f t="shared" si="81"/>
        <v>1</v>
      </c>
      <c r="J1031" s="9">
        <v>42</v>
      </c>
      <c r="K1031" s="10">
        <f t="shared" si="83"/>
        <v>3.7376696182833684</v>
      </c>
      <c r="L1031" s="10">
        <f t="shared" si="84"/>
        <v>3.7376696182833684</v>
      </c>
    </row>
    <row r="1032" spans="1:12">
      <c r="A1032" s="1" t="s">
        <v>2211</v>
      </c>
      <c r="B1032" s="4">
        <v>1</v>
      </c>
      <c r="D1032" s="1" t="s">
        <v>2247</v>
      </c>
      <c r="E1032" s="4">
        <v>1</v>
      </c>
      <c r="G1032" s="7" t="str">
        <f t="shared" si="82"/>
        <v>楽天 (名詞)</v>
      </c>
      <c r="H1032" s="7">
        <f t="shared" si="80"/>
        <v>1</v>
      </c>
      <c r="I1032" s="7">
        <f t="shared" si="81"/>
        <v>1</v>
      </c>
      <c r="J1032" s="9">
        <v>42</v>
      </c>
      <c r="K1032" s="10">
        <f t="shared" si="83"/>
        <v>3.7376696182833684</v>
      </c>
      <c r="L1032" s="10">
        <f t="shared" si="84"/>
        <v>3.7376696182833684</v>
      </c>
    </row>
    <row r="1033" spans="1:12">
      <c r="A1033" s="1" t="s">
        <v>2212</v>
      </c>
      <c r="B1033" s="4">
        <v>1</v>
      </c>
      <c r="D1033" s="1" t="s">
        <v>2248</v>
      </c>
      <c r="E1033" s="4">
        <v>1</v>
      </c>
      <c r="G1033" s="7" t="str">
        <f t="shared" si="82"/>
        <v>観る (動詞)</v>
      </c>
      <c r="H1033" s="7">
        <f t="shared" si="80"/>
        <v>1</v>
      </c>
      <c r="I1033" s="7">
        <f t="shared" si="81"/>
        <v>1</v>
      </c>
      <c r="J1033" s="9">
        <v>42</v>
      </c>
      <c r="K1033" s="10">
        <f t="shared" si="83"/>
        <v>3.7376696182833684</v>
      </c>
      <c r="L1033" s="10">
        <f t="shared" si="84"/>
        <v>3.7376696182833684</v>
      </c>
    </row>
    <row r="1034" spans="1:12">
      <c r="A1034" s="1" t="s">
        <v>2213</v>
      </c>
      <c r="B1034" s="4">
        <v>1</v>
      </c>
      <c r="D1034" s="1" t="s">
        <v>2249</v>
      </c>
      <c r="E1034" s="4">
        <v>1</v>
      </c>
      <c r="G1034" s="7" t="str">
        <f t="shared" si="82"/>
        <v>結婚 (名詞)</v>
      </c>
      <c r="H1034" s="7">
        <f t="shared" si="80"/>
        <v>1</v>
      </c>
      <c r="I1034" s="7">
        <f t="shared" si="81"/>
        <v>1</v>
      </c>
      <c r="J1034" s="9">
        <v>42</v>
      </c>
      <c r="K1034" s="10">
        <f t="shared" si="83"/>
        <v>3.7376696182833684</v>
      </c>
      <c r="L1034" s="10">
        <f t="shared" si="84"/>
        <v>3.7376696182833684</v>
      </c>
    </row>
    <row r="1035" spans="1:12">
      <c r="A1035" s="1" t="s">
        <v>2214</v>
      </c>
      <c r="B1035" s="4">
        <v>1</v>
      </c>
      <c r="D1035" s="1" t="s">
        <v>2250</v>
      </c>
      <c r="E1035" s="4">
        <v>1</v>
      </c>
      <c r="G1035" s="7" t="str">
        <f t="shared" si="82"/>
        <v>行 (名詞)</v>
      </c>
      <c r="H1035" s="7">
        <f t="shared" si="80"/>
        <v>1</v>
      </c>
      <c r="I1035" s="7">
        <f t="shared" si="81"/>
        <v>1</v>
      </c>
      <c r="J1035" s="9">
        <v>42</v>
      </c>
      <c r="K1035" s="10">
        <f t="shared" si="83"/>
        <v>3.7376696182833684</v>
      </c>
      <c r="L1035" s="10">
        <f t="shared" si="84"/>
        <v>3.7376696182833684</v>
      </c>
    </row>
    <row r="1036" spans="1:12">
      <c r="A1036" s="1" t="s">
        <v>2215</v>
      </c>
      <c r="B1036" s="4">
        <v>1</v>
      </c>
      <c r="D1036" s="1" t="s">
        <v>2251</v>
      </c>
      <c r="E1036" s="4">
        <v>1</v>
      </c>
      <c r="G1036" s="7" t="str">
        <f t="shared" si="82"/>
        <v>曇り (名詞)</v>
      </c>
      <c r="H1036" s="7">
        <f t="shared" si="80"/>
        <v>1</v>
      </c>
      <c r="I1036" s="7">
        <f t="shared" si="81"/>
        <v>1</v>
      </c>
      <c r="J1036" s="9">
        <v>42</v>
      </c>
      <c r="K1036" s="10">
        <f t="shared" si="83"/>
        <v>3.7376696182833684</v>
      </c>
      <c r="L1036" s="10">
        <f t="shared" si="84"/>
        <v>3.7376696182833684</v>
      </c>
    </row>
    <row r="1037" spans="1:12">
      <c r="A1037" s="1" t="s">
        <v>2216</v>
      </c>
      <c r="B1037" s="4">
        <v>1</v>
      </c>
      <c r="D1037" s="1" t="s">
        <v>2252</v>
      </c>
      <c r="E1037" s="4">
        <v>1</v>
      </c>
      <c r="G1037" s="7" t="str">
        <f t="shared" si="82"/>
        <v>夕日 (名詞)</v>
      </c>
      <c r="H1037" s="7">
        <f t="shared" si="80"/>
        <v>1</v>
      </c>
      <c r="I1037" s="7">
        <f t="shared" si="81"/>
        <v>1</v>
      </c>
      <c r="J1037" s="9">
        <v>42</v>
      </c>
      <c r="K1037" s="10">
        <f t="shared" si="83"/>
        <v>3.7376696182833684</v>
      </c>
      <c r="L1037" s="10">
        <f t="shared" si="84"/>
        <v>3.7376696182833684</v>
      </c>
    </row>
    <row r="1038" spans="1:12">
      <c r="A1038" s="1" t="s">
        <v>2217</v>
      </c>
      <c r="B1038" s="4">
        <v>1</v>
      </c>
      <c r="D1038" s="1" t="s">
        <v>2253</v>
      </c>
      <c r="E1038" s="4">
        <v>1</v>
      </c>
      <c r="G1038" s="7" t="str">
        <f t="shared" si="82"/>
        <v>下 (名詞)</v>
      </c>
      <c r="H1038" s="7">
        <f t="shared" si="80"/>
        <v>1</v>
      </c>
      <c r="I1038" s="7">
        <f t="shared" si="81"/>
        <v>1</v>
      </c>
      <c r="J1038" s="9">
        <v>42</v>
      </c>
      <c r="K1038" s="10">
        <f t="shared" si="83"/>
        <v>3.7376696182833684</v>
      </c>
      <c r="L1038" s="10">
        <f t="shared" si="84"/>
        <v>3.7376696182833684</v>
      </c>
    </row>
    <row r="1039" spans="1:12">
      <c r="A1039" s="1" t="s">
        <v>2219</v>
      </c>
      <c r="B1039" s="4">
        <v>1</v>
      </c>
      <c r="D1039" s="1" t="s">
        <v>2254</v>
      </c>
      <c r="E1039" s="4">
        <v>1</v>
      </c>
      <c r="G1039" s="7" t="str">
        <f t="shared" si="82"/>
        <v>間 (名詞)</v>
      </c>
      <c r="H1039" s="7">
        <f t="shared" si="80"/>
        <v>1</v>
      </c>
      <c r="I1039" s="7">
        <f t="shared" si="81"/>
        <v>1</v>
      </c>
      <c r="J1039" s="9">
        <v>42</v>
      </c>
      <c r="K1039" s="10">
        <f t="shared" si="83"/>
        <v>3.7376696182833684</v>
      </c>
      <c r="L1039" s="10">
        <f t="shared" si="84"/>
        <v>3.7376696182833684</v>
      </c>
    </row>
    <row r="1040" spans="1:12">
      <c r="A1040" s="1" t="s">
        <v>2220</v>
      </c>
      <c r="B1040" s="4">
        <v>1</v>
      </c>
      <c r="D1040" s="1" t="s">
        <v>2255</v>
      </c>
      <c r="E1040" s="4">
        <v>1</v>
      </c>
      <c r="G1040" s="7" t="str">
        <f t="shared" si="82"/>
        <v>思える (動詞)</v>
      </c>
      <c r="H1040" s="7">
        <f t="shared" si="80"/>
        <v>1</v>
      </c>
      <c r="I1040" s="7">
        <f t="shared" si="81"/>
        <v>1</v>
      </c>
      <c r="J1040" s="9">
        <v>42</v>
      </c>
      <c r="K1040" s="10">
        <f t="shared" si="83"/>
        <v>3.7376696182833684</v>
      </c>
      <c r="L1040" s="10">
        <f t="shared" si="84"/>
        <v>3.7376696182833684</v>
      </c>
    </row>
    <row r="1041" spans="1:12">
      <c r="A1041" s="1" t="s">
        <v>2221</v>
      </c>
      <c r="B1041" s="4">
        <v>1</v>
      </c>
      <c r="D1041" s="1" t="s">
        <v>2256</v>
      </c>
      <c r="E1041" s="4">
        <v>1</v>
      </c>
      <c r="G1041" s="7" t="str">
        <f t="shared" si="82"/>
        <v>うれしい (形容詞)</v>
      </c>
      <c r="H1041" s="7">
        <f t="shared" si="80"/>
        <v>1</v>
      </c>
      <c r="I1041" s="7">
        <f t="shared" si="81"/>
        <v>1</v>
      </c>
      <c r="J1041" s="9">
        <v>42</v>
      </c>
      <c r="K1041" s="10">
        <f t="shared" si="83"/>
        <v>3.7376696182833684</v>
      </c>
      <c r="L1041" s="10">
        <f t="shared" si="84"/>
        <v>3.7376696182833684</v>
      </c>
    </row>
    <row r="1042" spans="1:12">
      <c r="A1042" s="1" t="s">
        <v>2222</v>
      </c>
      <c r="B1042" s="4">
        <v>1</v>
      </c>
      <c r="D1042" s="1" t="s">
        <v>2257</v>
      </c>
      <c r="E1042" s="4">
        <v>1</v>
      </c>
      <c r="G1042" s="7" t="str">
        <f t="shared" si="82"/>
        <v>すぐ (名詞)</v>
      </c>
      <c r="H1042" s="7">
        <f t="shared" si="80"/>
        <v>1</v>
      </c>
      <c r="I1042" s="7">
        <f t="shared" si="81"/>
        <v>1</v>
      </c>
      <c r="J1042" s="9">
        <v>42</v>
      </c>
      <c r="K1042" s="10">
        <f t="shared" si="83"/>
        <v>3.7376696182833684</v>
      </c>
      <c r="L1042" s="10">
        <f t="shared" si="84"/>
        <v>3.7376696182833684</v>
      </c>
    </row>
    <row r="1043" spans="1:12">
      <c r="A1043" s="1" t="s">
        <v>2223</v>
      </c>
      <c r="B1043" s="4">
        <v>1</v>
      </c>
      <c r="D1043" s="1" t="s">
        <v>2258</v>
      </c>
      <c r="E1043" s="4">
        <v>1</v>
      </c>
      <c r="G1043" s="7" t="str">
        <f t="shared" si="82"/>
        <v>のれる (動詞)</v>
      </c>
      <c r="H1043" s="7">
        <f t="shared" si="80"/>
        <v>1</v>
      </c>
      <c r="I1043" s="7">
        <f t="shared" si="81"/>
        <v>1</v>
      </c>
      <c r="J1043" s="9">
        <v>42</v>
      </c>
      <c r="K1043" s="10">
        <f t="shared" si="83"/>
        <v>3.7376696182833684</v>
      </c>
      <c r="L1043" s="10">
        <f t="shared" si="84"/>
        <v>3.7376696182833684</v>
      </c>
    </row>
    <row r="1044" spans="1:12">
      <c r="A1044" s="1" t="s">
        <v>2224</v>
      </c>
      <c r="B1044" s="4">
        <v>1</v>
      </c>
      <c r="D1044" s="1" t="s">
        <v>2259</v>
      </c>
      <c r="E1044" s="4">
        <v>1</v>
      </c>
      <c r="G1044" s="7" t="str">
        <f t="shared" si="82"/>
        <v>靴下 (名詞)</v>
      </c>
      <c r="H1044" s="7">
        <f t="shared" si="80"/>
        <v>1</v>
      </c>
      <c r="I1044" s="7">
        <f t="shared" si="81"/>
        <v>1</v>
      </c>
      <c r="J1044" s="9">
        <v>42</v>
      </c>
      <c r="K1044" s="10">
        <f t="shared" si="83"/>
        <v>3.7376696182833684</v>
      </c>
      <c r="L1044" s="10">
        <f t="shared" si="84"/>
        <v>3.7376696182833684</v>
      </c>
    </row>
    <row r="1045" spans="1:12">
      <c r="A1045" s="1" t="s">
        <v>2225</v>
      </c>
      <c r="B1045" s="4">
        <v>1</v>
      </c>
      <c r="D1045" s="1" t="s">
        <v>2260</v>
      </c>
      <c r="E1045" s="4">
        <v>1</v>
      </c>
      <c r="G1045" s="7" t="str">
        <f t="shared" si="82"/>
        <v>香り (名詞)</v>
      </c>
      <c r="H1045" s="7">
        <f t="shared" si="80"/>
        <v>1</v>
      </c>
      <c r="I1045" s="7">
        <f t="shared" si="81"/>
        <v>1</v>
      </c>
      <c r="J1045" s="9">
        <v>42</v>
      </c>
      <c r="K1045" s="10">
        <f t="shared" si="83"/>
        <v>3.7376696182833684</v>
      </c>
      <c r="L1045" s="10">
        <f t="shared" si="84"/>
        <v>3.7376696182833684</v>
      </c>
    </row>
    <row r="1046" spans="1:12">
      <c r="A1046" s="1" t="s">
        <v>2226</v>
      </c>
      <c r="B1046" s="4">
        <v>1</v>
      </c>
      <c r="D1046" s="1" t="s">
        <v>2261</v>
      </c>
      <c r="E1046" s="4">
        <v>1</v>
      </c>
      <c r="G1046" s="7" t="str">
        <f t="shared" si="82"/>
        <v>準備 (名詞)</v>
      </c>
      <c r="H1046" s="7">
        <f t="shared" si="80"/>
        <v>1</v>
      </c>
      <c r="I1046" s="7">
        <f t="shared" si="81"/>
        <v>1</v>
      </c>
      <c r="J1046" s="9">
        <v>42</v>
      </c>
      <c r="K1046" s="10">
        <f t="shared" si="83"/>
        <v>3.7376696182833684</v>
      </c>
      <c r="L1046" s="10">
        <f t="shared" si="84"/>
        <v>3.7376696182833684</v>
      </c>
    </row>
    <row r="1047" spans="1:12">
      <c r="A1047" s="1" t="s">
        <v>2227</v>
      </c>
      <c r="B1047" s="4">
        <v>1</v>
      </c>
      <c r="D1047" s="1" t="s">
        <v>2262</v>
      </c>
      <c r="E1047" s="4">
        <v>1</v>
      </c>
      <c r="G1047" s="7" t="str">
        <f t="shared" si="82"/>
        <v>足袋 (名詞)</v>
      </c>
      <c r="H1047" s="7">
        <f t="shared" si="80"/>
        <v>1</v>
      </c>
      <c r="I1047" s="7">
        <f t="shared" si="81"/>
        <v>1</v>
      </c>
      <c r="J1047" s="9">
        <v>42</v>
      </c>
      <c r="K1047" s="10">
        <f t="shared" si="83"/>
        <v>3.7376696182833684</v>
      </c>
      <c r="L1047" s="10">
        <f t="shared" si="84"/>
        <v>3.7376696182833684</v>
      </c>
    </row>
    <row r="1048" spans="1:12">
      <c r="A1048" s="1" t="s">
        <v>2228</v>
      </c>
      <c r="B1048" s="4">
        <v>1</v>
      </c>
      <c r="D1048" s="1" t="s">
        <v>2264</v>
      </c>
      <c r="E1048" s="4">
        <v>1</v>
      </c>
      <c r="G1048" s="7" t="str">
        <f t="shared" si="82"/>
        <v>特徴 (名詞)</v>
      </c>
      <c r="H1048" s="7">
        <f t="shared" si="80"/>
        <v>1</v>
      </c>
      <c r="I1048" s="7">
        <f t="shared" si="81"/>
        <v>1</v>
      </c>
      <c r="J1048" s="9">
        <v>42</v>
      </c>
      <c r="K1048" s="10">
        <f t="shared" si="83"/>
        <v>3.7376696182833684</v>
      </c>
      <c r="L1048" s="10">
        <f t="shared" si="84"/>
        <v>3.7376696182833684</v>
      </c>
    </row>
    <row r="1049" spans="1:12">
      <c r="A1049" s="1" t="s">
        <v>2229</v>
      </c>
      <c r="B1049" s="4">
        <v>1</v>
      </c>
      <c r="D1049" s="1" t="s">
        <v>2265</v>
      </c>
      <c r="E1049" s="4">
        <v>1</v>
      </c>
      <c r="G1049" s="7" t="str">
        <f t="shared" si="82"/>
        <v>満点 (名詞)</v>
      </c>
      <c r="H1049" s="7">
        <f t="shared" si="80"/>
        <v>1</v>
      </c>
      <c r="I1049" s="7">
        <f t="shared" si="81"/>
        <v>1</v>
      </c>
      <c r="J1049" s="9">
        <v>42</v>
      </c>
      <c r="K1049" s="10">
        <f t="shared" si="83"/>
        <v>3.7376696182833684</v>
      </c>
      <c r="L1049" s="10">
        <f t="shared" si="84"/>
        <v>3.7376696182833684</v>
      </c>
    </row>
    <row r="1050" spans="1:12">
      <c r="A1050" s="1" t="s">
        <v>2230</v>
      </c>
      <c r="B1050" s="4">
        <v>1</v>
      </c>
      <c r="D1050" s="1" t="s">
        <v>2266</v>
      </c>
      <c r="E1050" s="4">
        <v>1</v>
      </c>
      <c r="G1050" s="7" t="str">
        <f t="shared" si="82"/>
        <v>ありがたい (形容詞)</v>
      </c>
      <c r="H1050" s="7">
        <f t="shared" si="80"/>
        <v>1</v>
      </c>
      <c r="I1050" s="7">
        <f t="shared" si="81"/>
        <v>1</v>
      </c>
      <c r="J1050" s="9">
        <v>42</v>
      </c>
      <c r="K1050" s="10">
        <f t="shared" si="83"/>
        <v>3.7376696182833684</v>
      </c>
      <c r="L1050" s="10">
        <f t="shared" si="84"/>
        <v>3.7376696182833684</v>
      </c>
    </row>
    <row r="1051" spans="1:12">
      <c r="A1051" s="1" t="s">
        <v>2231</v>
      </c>
      <c r="B1051" s="4">
        <v>1</v>
      </c>
      <c r="D1051" s="1" t="s">
        <v>2267</v>
      </c>
      <c r="E1051" s="4">
        <v>1</v>
      </c>
      <c r="G1051" s="7" t="str">
        <f t="shared" si="82"/>
        <v>インテリア (名詞)</v>
      </c>
      <c r="H1051" s="7">
        <f t="shared" si="80"/>
        <v>1</v>
      </c>
      <c r="I1051" s="7">
        <f t="shared" si="81"/>
        <v>1</v>
      </c>
      <c r="J1051" s="9">
        <v>42</v>
      </c>
      <c r="K1051" s="10">
        <f t="shared" si="83"/>
        <v>3.7376696182833684</v>
      </c>
      <c r="L1051" s="10">
        <f t="shared" si="84"/>
        <v>3.7376696182833684</v>
      </c>
    </row>
    <row r="1052" spans="1:12">
      <c r="A1052" s="1" t="s">
        <v>2232</v>
      </c>
      <c r="B1052" s="4">
        <v>1</v>
      </c>
      <c r="D1052" s="1" t="s">
        <v>2268</v>
      </c>
      <c r="E1052" s="4">
        <v>1</v>
      </c>
      <c r="G1052" s="7" t="str">
        <f t="shared" si="82"/>
        <v>コンロ (名詞)</v>
      </c>
      <c r="H1052" s="7">
        <f t="shared" si="80"/>
        <v>1</v>
      </c>
      <c r="I1052" s="7">
        <f t="shared" si="81"/>
        <v>1</v>
      </c>
      <c r="J1052" s="9">
        <v>42</v>
      </c>
      <c r="K1052" s="10">
        <f t="shared" si="83"/>
        <v>3.7376696182833684</v>
      </c>
      <c r="L1052" s="10">
        <f t="shared" si="84"/>
        <v>3.7376696182833684</v>
      </c>
    </row>
    <row r="1053" spans="1:12">
      <c r="A1053" s="1" t="s">
        <v>2233</v>
      </c>
      <c r="B1053" s="4">
        <v>1</v>
      </c>
      <c r="D1053" s="1" t="s">
        <v>2269</v>
      </c>
      <c r="E1053" s="4">
        <v>1</v>
      </c>
      <c r="G1053" s="7" t="str">
        <f t="shared" si="82"/>
        <v>ジャガイモ (名詞)</v>
      </c>
      <c r="H1053" s="7">
        <f t="shared" si="80"/>
        <v>1</v>
      </c>
      <c r="I1053" s="7">
        <f t="shared" si="81"/>
        <v>1</v>
      </c>
      <c r="J1053" s="9">
        <v>42</v>
      </c>
      <c r="K1053" s="10">
        <f t="shared" si="83"/>
        <v>3.7376696182833684</v>
      </c>
      <c r="L1053" s="10">
        <f t="shared" si="84"/>
        <v>3.7376696182833684</v>
      </c>
    </row>
    <row r="1054" spans="1:12">
      <c r="A1054" s="1" t="s">
        <v>2234</v>
      </c>
      <c r="B1054" s="4">
        <v>1</v>
      </c>
      <c r="D1054" s="1" t="s">
        <v>2271</v>
      </c>
      <c r="E1054" s="4">
        <v>1</v>
      </c>
      <c r="G1054" s="7" t="str">
        <f t="shared" si="82"/>
        <v>たまねぎ (名詞)</v>
      </c>
      <c r="H1054" s="7">
        <f t="shared" si="80"/>
        <v>1</v>
      </c>
      <c r="I1054" s="7">
        <f t="shared" si="81"/>
        <v>1</v>
      </c>
      <c r="J1054" s="9">
        <v>42</v>
      </c>
      <c r="K1054" s="10">
        <f t="shared" si="83"/>
        <v>3.7376696182833684</v>
      </c>
      <c r="L1054" s="10">
        <f t="shared" si="84"/>
        <v>3.7376696182833684</v>
      </c>
    </row>
    <row r="1055" spans="1:12">
      <c r="A1055" s="1" t="s">
        <v>2235</v>
      </c>
      <c r="B1055" s="4">
        <v>1</v>
      </c>
      <c r="D1055" s="1" t="s">
        <v>2272</v>
      </c>
      <c r="E1055" s="4">
        <v>1</v>
      </c>
      <c r="G1055" s="7" t="str">
        <f t="shared" si="82"/>
        <v>にんじん (名詞)</v>
      </c>
      <c r="H1055" s="7">
        <f t="shared" si="80"/>
        <v>1</v>
      </c>
      <c r="I1055" s="7">
        <f t="shared" si="81"/>
        <v>1</v>
      </c>
      <c r="J1055" s="9">
        <v>42</v>
      </c>
      <c r="K1055" s="10">
        <f t="shared" si="83"/>
        <v>3.7376696182833684</v>
      </c>
      <c r="L1055" s="10">
        <f t="shared" si="84"/>
        <v>3.7376696182833684</v>
      </c>
    </row>
    <row r="1056" spans="1:12">
      <c r="A1056" s="1" t="s">
        <v>2236</v>
      </c>
      <c r="B1056" s="4">
        <v>1</v>
      </c>
      <c r="D1056" s="1" t="s">
        <v>2273</v>
      </c>
      <c r="E1056" s="4">
        <v>1</v>
      </c>
      <c r="G1056" s="7" t="str">
        <f t="shared" si="82"/>
        <v>ピーマン (名詞)</v>
      </c>
      <c r="H1056" s="7">
        <f t="shared" si="80"/>
        <v>1</v>
      </c>
      <c r="I1056" s="7">
        <f t="shared" si="81"/>
        <v>1</v>
      </c>
      <c r="J1056" s="9">
        <v>42</v>
      </c>
      <c r="K1056" s="10">
        <f t="shared" si="83"/>
        <v>3.7376696182833684</v>
      </c>
      <c r="L1056" s="10">
        <f t="shared" si="84"/>
        <v>3.7376696182833684</v>
      </c>
    </row>
    <row r="1057" spans="1:12">
      <c r="A1057" s="1" t="s">
        <v>2237</v>
      </c>
      <c r="B1057" s="4">
        <v>1</v>
      </c>
      <c r="D1057" s="1" t="s">
        <v>2274</v>
      </c>
      <c r="E1057" s="4">
        <v>1</v>
      </c>
      <c r="G1057" s="7" t="str">
        <f t="shared" si="82"/>
        <v>ファミリー (名詞)</v>
      </c>
      <c r="H1057" s="7">
        <f t="shared" si="80"/>
        <v>1</v>
      </c>
      <c r="I1057" s="7">
        <f t="shared" si="81"/>
        <v>1</v>
      </c>
      <c r="J1057" s="9">
        <v>42</v>
      </c>
      <c r="K1057" s="10">
        <f t="shared" si="83"/>
        <v>3.7376696182833684</v>
      </c>
      <c r="L1057" s="10">
        <f t="shared" si="84"/>
        <v>3.7376696182833684</v>
      </c>
    </row>
    <row r="1058" spans="1:12">
      <c r="A1058" s="1" t="s">
        <v>2238</v>
      </c>
      <c r="B1058" s="4">
        <v>1</v>
      </c>
      <c r="D1058" s="1" t="s">
        <v>2275</v>
      </c>
      <c r="E1058" s="4">
        <v>1</v>
      </c>
      <c r="G1058" s="7" t="str">
        <f t="shared" si="82"/>
        <v>みかん (名詞)</v>
      </c>
      <c r="H1058" s="7">
        <f t="shared" si="80"/>
        <v>1</v>
      </c>
      <c r="I1058" s="7">
        <f t="shared" si="81"/>
        <v>1</v>
      </c>
      <c r="J1058" s="9">
        <v>42</v>
      </c>
      <c r="K1058" s="10">
        <f t="shared" si="83"/>
        <v>3.7376696182833684</v>
      </c>
      <c r="L1058" s="10">
        <f t="shared" si="84"/>
        <v>3.7376696182833684</v>
      </c>
    </row>
    <row r="1059" spans="1:12">
      <c r="A1059" s="1" t="s">
        <v>2239</v>
      </c>
      <c r="B1059" s="4">
        <v>1</v>
      </c>
      <c r="D1059" s="1" t="s">
        <v>2276</v>
      </c>
      <c r="E1059" s="4">
        <v>1</v>
      </c>
      <c r="G1059" s="7" t="str">
        <f t="shared" si="82"/>
        <v>雨 (名詞)</v>
      </c>
      <c r="H1059" s="7">
        <f t="shared" si="80"/>
        <v>1</v>
      </c>
      <c r="I1059" s="7">
        <f t="shared" si="81"/>
        <v>1</v>
      </c>
      <c r="J1059" s="9">
        <v>42</v>
      </c>
      <c r="K1059" s="10">
        <f t="shared" si="83"/>
        <v>3.7376696182833684</v>
      </c>
      <c r="L1059" s="10">
        <f t="shared" si="84"/>
        <v>3.7376696182833684</v>
      </c>
    </row>
    <row r="1060" spans="1:12">
      <c r="A1060" s="1" t="s">
        <v>2240</v>
      </c>
      <c r="B1060" s="4">
        <v>1</v>
      </c>
      <c r="D1060" s="1" t="s">
        <v>2277</v>
      </c>
      <c r="E1060" s="4">
        <v>1</v>
      </c>
      <c r="G1060" s="7" t="str">
        <f t="shared" si="82"/>
        <v>家庭 (名詞)</v>
      </c>
      <c r="H1060" s="7">
        <f t="shared" si="80"/>
        <v>1</v>
      </c>
      <c r="I1060" s="7">
        <f t="shared" si="81"/>
        <v>1</v>
      </c>
      <c r="J1060" s="9">
        <v>42</v>
      </c>
      <c r="K1060" s="10">
        <f t="shared" si="83"/>
        <v>3.7376696182833684</v>
      </c>
      <c r="L1060" s="10">
        <f t="shared" si="84"/>
        <v>3.7376696182833684</v>
      </c>
    </row>
    <row r="1061" spans="1:12">
      <c r="A1061" s="1" t="s">
        <v>2241</v>
      </c>
      <c r="B1061" s="4">
        <v>1</v>
      </c>
      <c r="D1061" s="1" t="s">
        <v>2278</v>
      </c>
      <c r="E1061" s="4">
        <v>1</v>
      </c>
      <c r="G1061" s="7" t="str">
        <f t="shared" si="82"/>
        <v>割烹 (名詞)</v>
      </c>
      <c r="H1061" s="7">
        <f t="shared" si="80"/>
        <v>1</v>
      </c>
      <c r="I1061" s="7">
        <f t="shared" si="81"/>
        <v>1</v>
      </c>
      <c r="J1061" s="9">
        <v>42</v>
      </c>
      <c r="K1061" s="10">
        <f t="shared" si="83"/>
        <v>3.7376696182833684</v>
      </c>
      <c r="L1061" s="10">
        <f t="shared" si="84"/>
        <v>3.7376696182833684</v>
      </c>
    </row>
    <row r="1062" spans="1:12">
      <c r="A1062" s="1" t="s">
        <v>2242</v>
      </c>
      <c r="B1062" s="4">
        <v>1</v>
      </c>
      <c r="D1062" s="1" t="s">
        <v>2279</v>
      </c>
      <c r="E1062" s="4">
        <v>1</v>
      </c>
      <c r="G1062" s="7" t="str">
        <f t="shared" si="82"/>
        <v>鍵 (名詞)</v>
      </c>
      <c r="H1062" s="7">
        <f t="shared" si="80"/>
        <v>1</v>
      </c>
      <c r="I1062" s="7">
        <f t="shared" si="81"/>
        <v>1</v>
      </c>
      <c r="J1062" s="9">
        <v>42</v>
      </c>
      <c r="K1062" s="10">
        <f t="shared" si="83"/>
        <v>3.7376696182833684</v>
      </c>
      <c r="L1062" s="10">
        <f t="shared" si="84"/>
        <v>3.7376696182833684</v>
      </c>
    </row>
    <row r="1063" spans="1:12">
      <c r="A1063" s="1" t="s">
        <v>2243</v>
      </c>
      <c r="B1063" s="4">
        <v>1</v>
      </c>
      <c r="D1063" s="1" t="s">
        <v>2280</v>
      </c>
      <c r="E1063" s="4">
        <v>1</v>
      </c>
      <c r="G1063" s="7" t="str">
        <f t="shared" si="82"/>
        <v>現在 (名詞)</v>
      </c>
      <c r="H1063" s="7">
        <f t="shared" si="80"/>
        <v>1</v>
      </c>
      <c r="I1063" s="7">
        <f t="shared" si="81"/>
        <v>1</v>
      </c>
      <c r="J1063" s="9">
        <v>42</v>
      </c>
      <c r="K1063" s="10">
        <f t="shared" si="83"/>
        <v>3.7376696182833684</v>
      </c>
      <c r="L1063" s="10">
        <f t="shared" si="84"/>
        <v>3.7376696182833684</v>
      </c>
    </row>
    <row r="1064" spans="1:12">
      <c r="A1064" s="1" t="s">
        <v>2244</v>
      </c>
      <c r="B1064" s="4">
        <v>1</v>
      </c>
      <c r="D1064" s="1" t="s">
        <v>2281</v>
      </c>
      <c r="E1064" s="4">
        <v>1</v>
      </c>
      <c r="G1064" s="7" t="str">
        <f t="shared" si="82"/>
        <v>個 (名詞)</v>
      </c>
      <c r="H1064" s="7">
        <f t="shared" si="80"/>
        <v>1</v>
      </c>
      <c r="I1064" s="7">
        <f t="shared" si="81"/>
        <v>1</v>
      </c>
      <c r="J1064" s="9">
        <v>42</v>
      </c>
      <c r="K1064" s="10">
        <f t="shared" si="83"/>
        <v>3.7376696182833684</v>
      </c>
      <c r="L1064" s="10">
        <f t="shared" si="84"/>
        <v>3.7376696182833684</v>
      </c>
    </row>
    <row r="1065" spans="1:12">
      <c r="A1065" s="1" t="s">
        <v>2245</v>
      </c>
      <c r="B1065" s="4">
        <v>1</v>
      </c>
      <c r="D1065" s="1" t="s">
        <v>2282</v>
      </c>
      <c r="E1065" s="4">
        <v>1</v>
      </c>
      <c r="G1065" s="7" t="str">
        <f t="shared" si="82"/>
        <v>撮れる (動詞)</v>
      </c>
      <c r="H1065" s="7">
        <f t="shared" si="80"/>
        <v>1</v>
      </c>
      <c r="I1065" s="7">
        <f t="shared" si="81"/>
        <v>1</v>
      </c>
      <c r="J1065" s="9">
        <v>42</v>
      </c>
      <c r="K1065" s="10">
        <f t="shared" si="83"/>
        <v>3.7376696182833684</v>
      </c>
      <c r="L1065" s="10">
        <f t="shared" si="84"/>
        <v>3.7376696182833684</v>
      </c>
    </row>
    <row r="1066" spans="1:12">
      <c r="A1066" s="1" t="s">
        <v>2246</v>
      </c>
      <c r="B1066" s="4">
        <v>1</v>
      </c>
      <c r="D1066" s="1" t="s">
        <v>2283</v>
      </c>
      <c r="E1066" s="4">
        <v>1</v>
      </c>
      <c r="G1066" s="7" t="str">
        <f t="shared" si="82"/>
        <v>傘 (名詞)</v>
      </c>
      <c r="H1066" s="7">
        <f t="shared" si="80"/>
        <v>1</v>
      </c>
      <c r="I1066" s="7">
        <f t="shared" si="81"/>
        <v>1</v>
      </c>
      <c r="J1066" s="9">
        <v>42</v>
      </c>
      <c r="K1066" s="10">
        <f t="shared" si="83"/>
        <v>3.7376696182833684</v>
      </c>
      <c r="L1066" s="10">
        <f t="shared" si="84"/>
        <v>3.7376696182833684</v>
      </c>
    </row>
    <row r="1067" spans="1:12">
      <c r="A1067" s="1" t="s">
        <v>2247</v>
      </c>
      <c r="B1067" s="4">
        <v>1</v>
      </c>
      <c r="D1067" s="1" t="s">
        <v>2284</v>
      </c>
      <c r="E1067" s="4">
        <v>1</v>
      </c>
      <c r="G1067" s="7" t="str">
        <f t="shared" si="82"/>
        <v>出迎え (名詞)</v>
      </c>
      <c r="H1067" s="7">
        <f t="shared" si="80"/>
        <v>1</v>
      </c>
      <c r="I1067" s="7">
        <f t="shared" si="81"/>
        <v>1</v>
      </c>
      <c r="J1067" s="9">
        <v>42</v>
      </c>
      <c r="K1067" s="10">
        <f t="shared" si="83"/>
        <v>3.7376696182833684</v>
      </c>
      <c r="L1067" s="10">
        <f t="shared" si="84"/>
        <v>3.7376696182833684</v>
      </c>
    </row>
    <row r="1068" spans="1:12">
      <c r="A1068" s="1" t="s">
        <v>2248</v>
      </c>
      <c r="B1068" s="4">
        <v>1</v>
      </c>
      <c r="D1068" s="1" t="s">
        <v>2285</v>
      </c>
      <c r="E1068" s="4">
        <v>1</v>
      </c>
      <c r="G1068" s="7" t="str">
        <f t="shared" si="82"/>
        <v>傷み (名詞)</v>
      </c>
      <c r="H1068" s="7">
        <f t="shared" si="80"/>
        <v>1</v>
      </c>
      <c r="I1068" s="7">
        <f t="shared" si="81"/>
        <v>1</v>
      </c>
      <c r="J1068" s="9">
        <v>42</v>
      </c>
      <c r="K1068" s="10">
        <f t="shared" si="83"/>
        <v>3.7376696182833684</v>
      </c>
      <c r="L1068" s="10">
        <f t="shared" si="84"/>
        <v>3.7376696182833684</v>
      </c>
    </row>
    <row r="1069" spans="1:12">
      <c r="A1069" s="1" t="s">
        <v>2249</v>
      </c>
      <c r="B1069" s="4">
        <v>1</v>
      </c>
      <c r="D1069" s="1" t="s">
        <v>2286</v>
      </c>
      <c r="E1069" s="4">
        <v>1</v>
      </c>
      <c r="G1069" s="7" t="str">
        <f t="shared" si="82"/>
        <v>上り (名詞)</v>
      </c>
      <c r="H1069" s="7">
        <f t="shared" si="80"/>
        <v>1</v>
      </c>
      <c r="I1069" s="7">
        <f t="shared" si="81"/>
        <v>1</v>
      </c>
      <c r="J1069" s="9">
        <v>42</v>
      </c>
      <c r="K1069" s="10">
        <f t="shared" si="83"/>
        <v>3.7376696182833684</v>
      </c>
      <c r="L1069" s="10">
        <f t="shared" si="84"/>
        <v>3.7376696182833684</v>
      </c>
    </row>
    <row r="1070" spans="1:12">
      <c r="A1070" s="1" t="s">
        <v>2250</v>
      </c>
      <c r="B1070" s="4">
        <v>1</v>
      </c>
      <c r="D1070" s="1" t="s">
        <v>2287</v>
      </c>
      <c r="E1070" s="4">
        <v>1</v>
      </c>
      <c r="G1070" s="7" t="str">
        <f t="shared" si="82"/>
        <v>心遣い (名詞)</v>
      </c>
      <c r="H1070" s="7">
        <f t="shared" si="80"/>
        <v>1</v>
      </c>
      <c r="I1070" s="7">
        <f t="shared" si="81"/>
        <v>1</v>
      </c>
      <c r="J1070" s="9">
        <v>42</v>
      </c>
      <c r="K1070" s="10">
        <f t="shared" si="83"/>
        <v>3.7376696182833684</v>
      </c>
      <c r="L1070" s="10">
        <f t="shared" si="84"/>
        <v>3.7376696182833684</v>
      </c>
    </row>
    <row r="1071" spans="1:12">
      <c r="A1071" s="1" t="s">
        <v>2251</v>
      </c>
      <c r="B1071" s="4">
        <v>1</v>
      </c>
      <c r="D1071" s="1" t="s">
        <v>2288</v>
      </c>
      <c r="E1071" s="4">
        <v>1</v>
      </c>
      <c r="G1071" s="7" t="str">
        <f t="shared" si="82"/>
        <v>代金 (名詞)</v>
      </c>
      <c r="H1071" s="7">
        <f t="shared" si="80"/>
        <v>1</v>
      </c>
      <c r="I1071" s="7">
        <f t="shared" si="81"/>
        <v>1</v>
      </c>
      <c r="J1071" s="9">
        <v>42</v>
      </c>
      <c r="K1071" s="10">
        <f t="shared" si="83"/>
        <v>3.7376696182833684</v>
      </c>
      <c r="L1071" s="10">
        <f t="shared" si="84"/>
        <v>3.7376696182833684</v>
      </c>
    </row>
    <row r="1072" spans="1:12">
      <c r="A1072" s="1" t="s">
        <v>2252</v>
      </c>
      <c r="B1072" s="4">
        <v>1</v>
      </c>
      <c r="D1072" s="1" t="s">
        <v>2289</v>
      </c>
      <c r="E1072" s="4">
        <v>1</v>
      </c>
      <c r="G1072" s="7" t="str">
        <f t="shared" si="82"/>
        <v>追加 (名詞)</v>
      </c>
      <c r="H1072" s="7">
        <f t="shared" si="80"/>
        <v>1</v>
      </c>
      <c r="I1072" s="7">
        <f t="shared" si="81"/>
        <v>1</v>
      </c>
      <c r="J1072" s="9">
        <v>42</v>
      </c>
      <c r="K1072" s="10">
        <f t="shared" si="83"/>
        <v>3.7376696182833684</v>
      </c>
      <c r="L1072" s="10">
        <f t="shared" si="84"/>
        <v>3.7376696182833684</v>
      </c>
    </row>
    <row r="1073" spans="1:12">
      <c r="A1073" s="1" t="s">
        <v>2253</v>
      </c>
      <c r="B1073" s="4">
        <v>1</v>
      </c>
      <c r="D1073" s="1" t="s">
        <v>2290</v>
      </c>
      <c r="E1073" s="4">
        <v>1</v>
      </c>
      <c r="G1073" s="7" t="str">
        <f t="shared" si="82"/>
        <v>定まる (動詞)</v>
      </c>
      <c r="H1073" s="7">
        <f t="shared" si="80"/>
        <v>1</v>
      </c>
      <c r="I1073" s="7">
        <f t="shared" si="81"/>
        <v>1</v>
      </c>
      <c r="J1073" s="9">
        <v>42</v>
      </c>
      <c r="K1073" s="10">
        <f t="shared" si="83"/>
        <v>3.7376696182833684</v>
      </c>
      <c r="L1073" s="10">
        <f t="shared" si="84"/>
        <v>3.7376696182833684</v>
      </c>
    </row>
    <row r="1074" spans="1:12">
      <c r="A1074" s="1" t="s">
        <v>2254</v>
      </c>
      <c r="B1074" s="4">
        <v>1</v>
      </c>
      <c r="D1074" s="1" t="s">
        <v>2291</v>
      </c>
      <c r="E1074" s="4">
        <v>1</v>
      </c>
      <c r="G1074" s="7" t="str">
        <f t="shared" si="82"/>
        <v>土産 (名詞)</v>
      </c>
      <c r="H1074" s="7">
        <f t="shared" si="80"/>
        <v>1</v>
      </c>
      <c r="I1074" s="7">
        <f t="shared" si="81"/>
        <v>1</v>
      </c>
      <c r="J1074" s="9">
        <v>42</v>
      </c>
      <c r="K1074" s="10">
        <f t="shared" si="83"/>
        <v>3.7376696182833684</v>
      </c>
      <c r="L1074" s="10">
        <f t="shared" si="84"/>
        <v>3.7376696182833684</v>
      </c>
    </row>
    <row r="1075" spans="1:12">
      <c r="A1075" s="1" t="s">
        <v>2255</v>
      </c>
      <c r="B1075" s="4">
        <v>1</v>
      </c>
      <c r="D1075" s="1" t="s">
        <v>2292</v>
      </c>
      <c r="E1075" s="4">
        <v>1</v>
      </c>
      <c r="G1075" s="7" t="str">
        <f t="shared" si="82"/>
        <v>鍋物 (名詞)</v>
      </c>
      <c r="H1075" s="7">
        <f t="shared" si="80"/>
        <v>1</v>
      </c>
      <c r="I1075" s="7">
        <f t="shared" si="81"/>
        <v>1</v>
      </c>
      <c r="J1075" s="9">
        <v>42</v>
      </c>
      <c r="K1075" s="10">
        <f t="shared" si="83"/>
        <v>3.7376696182833684</v>
      </c>
      <c r="L1075" s="10">
        <f t="shared" si="84"/>
        <v>3.7376696182833684</v>
      </c>
    </row>
    <row r="1076" spans="1:12">
      <c r="A1076" s="1" t="s">
        <v>2256</v>
      </c>
      <c r="B1076" s="4">
        <v>1</v>
      </c>
      <c r="D1076" s="1" t="s">
        <v>2293</v>
      </c>
      <c r="E1076" s="4">
        <v>1</v>
      </c>
      <c r="G1076" s="7" t="str">
        <f t="shared" si="82"/>
        <v>払う (動詞)</v>
      </c>
      <c r="H1076" s="7">
        <f t="shared" si="80"/>
        <v>1</v>
      </c>
      <c r="I1076" s="7">
        <f t="shared" si="81"/>
        <v>1</v>
      </c>
      <c r="J1076" s="9">
        <v>42</v>
      </c>
      <c r="K1076" s="10">
        <f t="shared" si="83"/>
        <v>3.7376696182833684</v>
      </c>
      <c r="L1076" s="10">
        <f t="shared" si="84"/>
        <v>3.7376696182833684</v>
      </c>
    </row>
    <row r="1077" spans="1:12">
      <c r="A1077" s="1" t="s">
        <v>2257</v>
      </c>
      <c r="B1077" s="4">
        <v>1</v>
      </c>
      <c r="D1077" s="1" t="s">
        <v>2294</v>
      </c>
      <c r="E1077" s="4">
        <v>1</v>
      </c>
      <c r="G1077" s="7" t="str">
        <f t="shared" si="82"/>
        <v>勿体無い (形容詞)</v>
      </c>
      <c r="H1077" s="7">
        <f t="shared" si="80"/>
        <v>1</v>
      </c>
      <c r="I1077" s="7">
        <f t="shared" si="81"/>
        <v>1</v>
      </c>
      <c r="J1077" s="9">
        <v>42</v>
      </c>
      <c r="K1077" s="10">
        <f t="shared" si="83"/>
        <v>3.7376696182833684</v>
      </c>
      <c r="L1077" s="10">
        <f t="shared" si="84"/>
        <v>3.7376696182833684</v>
      </c>
    </row>
    <row r="1078" spans="1:12">
      <c r="A1078" s="1" t="s">
        <v>2258</v>
      </c>
      <c r="B1078" s="4">
        <v>1</v>
      </c>
      <c r="D1078" s="1" t="s">
        <v>2295</v>
      </c>
      <c r="E1078" s="4">
        <v>1</v>
      </c>
      <c r="G1078" s="7" t="str">
        <f t="shared" si="82"/>
        <v>預かる (動詞)</v>
      </c>
      <c r="H1078" s="7">
        <f t="shared" si="80"/>
        <v>1</v>
      </c>
      <c r="I1078" s="7">
        <f t="shared" si="81"/>
        <v>1</v>
      </c>
      <c r="J1078" s="9">
        <v>42</v>
      </c>
      <c r="K1078" s="10">
        <f t="shared" si="83"/>
        <v>3.7376696182833684</v>
      </c>
      <c r="L1078" s="10">
        <f t="shared" si="84"/>
        <v>3.7376696182833684</v>
      </c>
    </row>
    <row r="1079" spans="1:12">
      <c r="A1079" s="1" t="s">
        <v>2259</v>
      </c>
      <c r="B1079" s="4">
        <v>1</v>
      </c>
      <c r="D1079" s="1" t="s">
        <v>2297</v>
      </c>
      <c r="E1079" s="4">
        <v>1</v>
      </c>
      <c r="G1079" s="7" t="str">
        <f t="shared" si="82"/>
        <v>８月 (名詞)</v>
      </c>
      <c r="H1079" s="7">
        <f t="shared" si="80"/>
        <v>1</v>
      </c>
      <c r="I1079" s="7">
        <f t="shared" si="81"/>
        <v>1</v>
      </c>
      <c r="J1079" s="9">
        <v>42</v>
      </c>
      <c r="K1079" s="10">
        <f t="shared" si="83"/>
        <v>3.7376696182833684</v>
      </c>
      <c r="L1079" s="10">
        <f t="shared" si="84"/>
        <v>3.7376696182833684</v>
      </c>
    </row>
    <row r="1080" spans="1:12">
      <c r="A1080" s="1" t="s">
        <v>2260</v>
      </c>
      <c r="B1080" s="4">
        <v>1</v>
      </c>
      <c r="D1080" s="1" t="s">
        <v>2298</v>
      </c>
      <c r="E1080" s="4">
        <v>1</v>
      </c>
      <c r="G1080" s="7" t="str">
        <f t="shared" si="82"/>
        <v>あっち (名詞)</v>
      </c>
      <c r="H1080" s="7">
        <f t="shared" si="80"/>
        <v>1</v>
      </c>
      <c r="I1080" s="7">
        <f t="shared" si="81"/>
        <v>1</v>
      </c>
      <c r="J1080" s="9">
        <v>42</v>
      </c>
      <c r="K1080" s="10">
        <f t="shared" si="83"/>
        <v>3.7376696182833684</v>
      </c>
      <c r="L1080" s="10">
        <f t="shared" si="84"/>
        <v>3.7376696182833684</v>
      </c>
    </row>
    <row r="1081" spans="1:12">
      <c r="A1081" s="1" t="s">
        <v>2261</v>
      </c>
      <c r="B1081" s="4">
        <v>1</v>
      </c>
      <c r="D1081" s="1" t="s">
        <v>2300</v>
      </c>
      <c r="E1081" s="4">
        <v>1</v>
      </c>
      <c r="G1081" s="7" t="str">
        <f t="shared" si="82"/>
        <v>うける (動詞)</v>
      </c>
      <c r="H1081" s="7">
        <f t="shared" si="80"/>
        <v>1</v>
      </c>
      <c r="I1081" s="7">
        <f t="shared" si="81"/>
        <v>1</v>
      </c>
      <c r="J1081" s="9">
        <v>42</v>
      </c>
      <c r="K1081" s="10">
        <f t="shared" si="83"/>
        <v>3.7376696182833684</v>
      </c>
      <c r="L1081" s="10">
        <f t="shared" si="84"/>
        <v>3.7376696182833684</v>
      </c>
    </row>
    <row r="1082" spans="1:12">
      <c r="A1082" s="1" t="s">
        <v>2262</v>
      </c>
      <c r="B1082" s="4">
        <v>1</v>
      </c>
      <c r="D1082" s="1" t="s">
        <v>2301</v>
      </c>
      <c r="E1082" s="4">
        <v>1</v>
      </c>
      <c r="G1082" s="7" t="str">
        <f t="shared" si="82"/>
        <v>うち (名詞)</v>
      </c>
      <c r="H1082" s="7">
        <f t="shared" si="80"/>
        <v>1</v>
      </c>
      <c r="I1082" s="7">
        <f t="shared" si="81"/>
        <v>1</v>
      </c>
      <c r="J1082" s="9">
        <v>42</v>
      </c>
      <c r="K1082" s="10">
        <f t="shared" si="83"/>
        <v>3.7376696182833684</v>
      </c>
      <c r="L1082" s="10">
        <f t="shared" si="84"/>
        <v>3.7376696182833684</v>
      </c>
    </row>
    <row r="1083" spans="1:12">
      <c r="A1083" s="1" t="s">
        <v>2264</v>
      </c>
      <c r="B1083" s="4">
        <v>1</v>
      </c>
      <c r="D1083" s="1" t="s">
        <v>2302</v>
      </c>
      <c r="E1083" s="4">
        <v>1</v>
      </c>
      <c r="G1083" s="7" t="str">
        <f t="shared" si="82"/>
        <v>おもう (動詞)</v>
      </c>
      <c r="H1083" s="7">
        <f t="shared" si="80"/>
        <v>1</v>
      </c>
      <c r="I1083" s="7">
        <f t="shared" si="81"/>
        <v>1</v>
      </c>
      <c r="J1083" s="9">
        <v>42</v>
      </c>
      <c r="K1083" s="10">
        <f t="shared" si="83"/>
        <v>3.7376696182833684</v>
      </c>
      <c r="L1083" s="10">
        <f t="shared" si="84"/>
        <v>3.7376696182833684</v>
      </c>
    </row>
    <row r="1084" spans="1:12">
      <c r="A1084" s="1" t="s">
        <v>2265</v>
      </c>
      <c r="B1084" s="4">
        <v>1</v>
      </c>
      <c r="D1084" s="1" t="s">
        <v>2303</v>
      </c>
      <c r="E1084" s="4">
        <v>1</v>
      </c>
      <c r="G1084" s="7" t="str">
        <f t="shared" si="82"/>
        <v>こっち (名詞)</v>
      </c>
      <c r="H1084" s="7">
        <f t="shared" si="80"/>
        <v>1</v>
      </c>
      <c r="I1084" s="7">
        <f t="shared" si="81"/>
        <v>1</v>
      </c>
      <c r="J1084" s="9">
        <v>42</v>
      </c>
      <c r="K1084" s="10">
        <f t="shared" si="83"/>
        <v>3.7376696182833684</v>
      </c>
      <c r="L1084" s="10">
        <f t="shared" si="84"/>
        <v>3.7376696182833684</v>
      </c>
    </row>
    <row r="1085" spans="1:12">
      <c r="A1085" s="1" t="s">
        <v>2266</v>
      </c>
      <c r="B1085" s="4">
        <v>1</v>
      </c>
      <c r="D1085" s="1" t="s">
        <v>2304</v>
      </c>
      <c r="E1085" s="4">
        <v>1</v>
      </c>
      <c r="G1085" s="7" t="str">
        <f t="shared" si="82"/>
        <v>ごろ (名詞)</v>
      </c>
      <c r="H1085" s="7">
        <f t="shared" si="80"/>
        <v>1</v>
      </c>
      <c r="I1085" s="7">
        <f t="shared" si="81"/>
        <v>1</v>
      </c>
      <c r="J1085" s="9">
        <v>42</v>
      </c>
      <c r="K1085" s="10">
        <f t="shared" si="83"/>
        <v>3.7376696182833684</v>
      </c>
      <c r="L1085" s="10">
        <f t="shared" si="84"/>
        <v>3.7376696182833684</v>
      </c>
    </row>
    <row r="1086" spans="1:12">
      <c r="A1086" s="1" t="s">
        <v>2267</v>
      </c>
      <c r="B1086" s="4">
        <v>1</v>
      </c>
      <c r="D1086" s="1" t="s">
        <v>2305</v>
      </c>
      <c r="E1086" s="4">
        <v>1</v>
      </c>
      <c r="G1086" s="7" t="str">
        <f t="shared" si="82"/>
        <v>さらう (動詞)</v>
      </c>
      <c r="H1086" s="7">
        <f t="shared" si="80"/>
        <v>1</v>
      </c>
      <c r="I1086" s="7">
        <f t="shared" si="81"/>
        <v>1</v>
      </c>
      <c r="J1086" s="9">
        <v>42</v>
      </c>
      <c r="K1086" s="10">
        <f t="shared" si="83"/>
        <v>3.7376696182833684</v>
      </c>
      <c r="L1086" s="10">
        <f t="shared" si="84"/>
        <v>3.7376696182833684</v>
      </c>
    </row>
    <row r="1087" spans="1:12">
      <c r="A1087" s="1" t="s">
        <v>2269</v>
      </c>
      <c r="B1087" s="4">
        <v>1</v>
      </c>
      <c r="D1087" s="1" t="s">
        <v>2306</v>
      </c>
      <c r="E1087" s="4">
        <v>1</v>
      </c>
      <c r="G1087" s="7" t="str">
        <f t="shared" si="82"/>
        <v>しれる (動詞)</v>
      </c>
      <c r="H1087" s="7">
        <f t="shared" si="80"/>
        <v>1</v>
      </c>
      <c r="I1087" s="7">
        <f t="shared" si="81"/>
        <v>1</v>
      </c>
      <c r="J1087" s="9">
        <v>42</v>
      </c>
      <c r="K1087" s="10">
        <f t="shared" si="83"/>
        <v>3.7376696182833684</v>
      </c>
      <c r="L1087" s="10">
        <f t="shared" si="84"/>
        <v>3.7376696182833684</v>
      </c>
    </row>
    <row r="1088" spans="1:12">
      <c r="A1088" s="1" t="s">
        <v>2271</v>
      </c>
      <c r="B1088" s="4">
        <v>1</v>
      </c>
      <c r="D1088" s="1" t="s">
        <v>2307</v>
      </c>
      <c r="E1088" s="4">
        <v>1</v>
      </c>
      <c r="G1088" s="7" t="str">
        <f t="shared" si="82"/>
        <v>そろう (動詞)</v>
      </c>
      <c r="H1088" s="7">
        <f t="shared" si="80"/>
        <v>1</v>
      </c>
      <c r="I1088" s="7">
        <f t="shared" si="81"/>
        <v>1</v>
      </c>
      <c r="J1088" s="9">
        <v>42</v>
      </c>
      <c r="K1088" s="10">
        <f t="shared" si="83"/>
        <v>3.7376696182833684</v>
      </c>
      <c r="L1088" s="10">
        <f t="shared" si="84"/>
        <v>3.7376696182833684</v>
      </c>
    </row>
    <row r="1089" spans="1:12">
      <c r="A1089" s="1" t="s">
        <v>2272</v>
      </c>
      <c r="B1089" s="4">
        <v>1</v>
      </c>
      <c r="D1089" s="1" t="s">
        <v>2309</v>
      </c>
      <c r="E1089" s="4">
        <v>1</v>
      </c>
      <c r="G1089" s="7" t="str">
        <f t="shared" si="82"/>
        <v>ティッシュ (名詞)</v>
      </c>
      <c r="H1089" s="7">
        <f t="shared" si="80"/>
        <v>1</v>
      </c>
      <c r="I1089" s="7">
        <f t="shared" si="81"/>
        <v>1</v>
      </c>
      <c r="J1089" s="9">
        <v>42</v>
      </c>
      <c r="K1089" s="10">
        <f t="shared" si="83"/>
        <v>3.7376696182833684</v>
      </c>
      <c r="L1089" s="10">
        <f t="shared" si="84"/>
        <v>3.7376696182833684</v>
      </c>
    </row>
    <row r="1090" spans="1:12">
      <c r="A1090" s="1" t="s">
        <v>2273</v>
      </c>
      <c r="B1090" s="4">
        <v>1</v>
      </c>
      <c r="D1090" s="1" t="s">
        <v>2310</v>
      </c>
      <c r="E1090" s="4">
        <v>1</v>
      </c>
      <c r="G1090" s="7" t="str">
        <f t="shared" si="82"/>
        <v>なんとか (名詞)</v>
      </c>
      <c r="H1090" s="7">
        <f t="shared" si="80"/>
        <v>1</v>
      </c>
      <c r="I1090" s="7">
        <f t="shared" si="81"/>
        <v>1</v>
      </c>
      <c r="J1090" s="9">
        <v>42</v>
      </c>
      <c r="K1090" s="10">
        <f t="shared" si="83"/>
        <v>3.7376696182833684</v>
      </c>
      <c r="L1090" s="10">
        <f t="shared" si="84"/>
        <v>3.7376696182833684</v>
      </c>
    </row>
    <row r="1091" spans="1:12">
      <c r="A1091" s="1" t="s">
        <v>2274</v>
      </c>
      <c r="B1091" s="4">
        <v>1</v>
      </c>
      <c r="D1091" s="1" t="s">
        <v>2311</v>
      </c>
      <c r="E1091" s="4">
        <v>1</v>
      </c>
      <c r="G1091" s="7" t="str">
        <f t="shared" si="82"/>
        <v>まぐろ (名詞)</v>
      </c>
      <c r="H1091" s="7">
        <f t="shared" si="80"/>
        <v>1</v>
      </c>
      <c r="I1091" s="7">
        <f t="shared" si="81"/>
        <v>1</v>
      </c>
      <c r="J1091" s="9">
        <v>42</v>
      </c>
      <c r="K1091" s="10">
        <f t="shared" si="83"/>
        <v>3.7376696182833684</v>
      </c>
      <c r="L1091" s="10">
        <f t="shared" si="84"/>
        <v>3.7376696182833684</v>
      </c>
    </row>
    <row r="1092" spans="1:12">
      <c r="A1092" s="1" t="s">
        <v>2275</v>
      </c>
      <c r="B1092" s="4">
        <v>1</v>
      </c>
      <c r="D1092" s="1" t="s">
        <v>2312</v>
      </c>
      <c r="E1092" s="4">
        <v>1</v>
      </c>
      <c r="G1092" s="7" t="str">
        <f t="shared" si="82"/>
        <v>みな (名詞)</v>
      </c>
      <c r="H1092" s="7">
        <f t="shared" si="80"/>
        <v>1</v>
      </c>
      <c r="I1092" s="7">
        <f t="shared" si="81"/>
        <v>1</v>
      </c>
      <c r="J1092" s="9">
        <v>42</v>
      </c>
      <c r="K1092" s="10">
        <f t="shared" si="83"/>
        <v>3.7376696182833684</v>
      </c>
      <c r="L1092" s="10">
        <f t="shared" si="84"/>
        <v>3.7376696182833684</v>
      </c>
    </row>
    <row r="1093" spans="1:12">
      <c r="A1093" s="1" t="s">
        <v>2276</v>
      </c>
      <c r="B1093" s="4">
        <v>1</v>
      </c>
      <c r="D1093" s="1" t="s">
        <v>2313</v>
      </c>
      <c r="E1093" s="4">
        <v>1</v>
      </c>
      <c r="G1093" s="7" t="str">
        <f t="shared" si="82"/>
        <v>むく (動詞)</v>
      </c>
      <c r="H1093" s="7">
        <f t="shared" ref="H1093:H1095" si="85">VLOOKUP(G1093,A:B,2,FALSE)</f>
        <v>1</v>
      </c>
      <c r="I1093" s="7">
        <f t="shared" si="81"/>
        <v>1</v>
      </c>
      <c r="J1093" s="9">
        <v>42</v>
      </c>
      <c r="K1093" s="10">
        <f t="shared" si="83"/>
        <v>3.7376696182833684</v>
      </c>
      <c r="L1093" s="10">
        <f t="shared" si="84"/>
        <v>3.7376696182833684</v>
      </c>
    </row>
    <row r="1094" spans="1:12">
      <c r="A1094" s="1" t="s">
        <v>2277</v>
      </c>
      <c r="B1094" s="4">
        <v>1</v>
      </c>
      <c r="D1094" s="1" t="s">
        <v>2314</v>
      </c>
      <c r="E1094" s="4">
        <v>1</v>
      </c>
      <c r="G1094" s="7" t="str">
        <f t="shared" ref="G1094:G1095" si="86">A1094</f>
        <v>もつ (動詞)</v>
      </c>
      <c r="H1094" s="7">
        <f t="shared" si="85"/>
        <v>1</v>
      </c>
      <c r="I1094" s="7">
        <f t="shared" si="81"/>
        <v>1</v>
      </c>
      <c r="J1094" s="9">
        <v>42</v>
      </c>
      <c r="K1094" s="10">
        <f t="shared" ref="K1094:K1095" si="87">LN(J1094/I1094)</f>
        <v>3.7376696182833684</v>
      </c>
      <c r="L1094" s="10">
        <f t="shared" ref="L1094:L1095" si="88">H1094*K1094</f>
        <v>3.7376696182833684</v>
      </c>
    </row>
    <row r="1095" spans="1:12">
      <c r="A1095" s="1" t="s">
        <v>2278</v>
      </c>
      <c r="B1095" s="4">
        <v>1</v>
      </c>
      <c r="D1095" s="1" t="s">
        <v>2315</v>
      </c>
      <c r="E1095" s="4">
        <v>1</v>
      </c>
      <c r="G1095" s="7" t="str">
        <f t="shared" si="86"/>
        <v>もてる (動詞)</v>
      </c>
      <c r="H1095" s="7">
        <f t="shared" si="85"/>
        <v>1</v>
      </c>
      <c r="I1095" s="7">
        <f t="shared" si="81"/>
        <v>1</v>
      </c>
      <c r="J1095" s="9">
        <v>42</v>
      </c>
      <c r="K1095" s="10">
        <f t="shared" si="87"/>
        <v>3.7376696182833684</v>
      </c>
      <c r="L1095" s="10">
        <f t="shared" si="88"/>
        <v>3.7376696182833684</v>
      </c>
    </row>
    <row r="1096" spans="1:12">
      <c r="A1096" s="1" t="s">
        <v>2280</v>
      </c>
      <c r="B1096" s="4">
        <v>1</v>
      </c>
      <c r="D1096" s="1" t="s">
        <v>2316</v>
      </c>
      <c r="E1096" s="4">
        <v>1</v>
      </c>
      <c r="G1096" s="7" t="str">
        <f t="shared" ref="G1096:G1159" si="89">A1096</f>
        <v>奥 (名詞)</v>
      </c>
      <c r="H1096" s="7">
        <f t="shared" ref="H1096:H1159" si="90">VLOOKUP(G1096,A:B,2,FALSE)</f>
        <v>1</v>
      </c>
      <c r="I1096" s="7">
        <f t="shared" ref="I1096:I1159" si="91">VLOOKUP(G1096,D:E,2,FALSE)</f>
        <v>1</v>
      </c>
      <c r="J1096" s="9">
        <v>42</v>
      </c>
      <c r="K1096" s="10">
        <f t="shared" ref="K1096:K1159" si="92">LN(J1096/I1096)</f>
        <v>3.7376696182833684</v>
      </c>
      <c r="L1096" s="10">
        <f t="shared" ref="L1096:L1159" si="93">H1096*K1096</f>
        <v>3.7376696182833684</v>
      </c>
    </row>
    <row r="1097" spans="1:12">
      <c r="A1097" s="1" t="s">
        <v>2281</v>
      </c>
      <c r="B1097" s="4">
        <v>1</v>
      </c>
      <c r="D1097" s="1" t="s">
        <v>2331</v>
      </c>
      <c r="E1097" s="4">
        <v>1</v>
      </c>
      <c r="G1097" s="7" t="str">
        <f t="shared" si="89"/>
        <v>花粉 (名詞)</v>
      </c>
      <c r="H1097" s="7">
        <f t="shared" si="90"/>
        <v>1</v>
      </c>
      <c r="I1097" s="7">
        <f t="shared" si="91"/>
        <v>1</v>
      </c>
      <c r="J1097" s="9">
        <v>42</v>
      </c>
      <c r="K1097" s="10">
        <f t="shared" si="92"/>
        <v>3.7376696182833684</v>
      </c>
      <c r="L1097" s="10">
        <f t="shared" si="93"/>
        <v>3.7376696182833684</v>
      </c>
    </row>
    <row r="1098" spans="1:12">
      <c r="A1098" s="1" t="s">
        <v>2282</v>
      </c>
      <c r="B1098" s="4">
        <v>1</v>
      </c>
      <c r="D1098" s="1" t="s">
        <v>2332</v>
      </c>
      <c r="E1098" s="4">
        <v>1</v>
      </c>
      <c r="G1098" s="7" t="str">
        <f t="shared" si="89"/>
        <v>蚊 (名詞)</v>
      </c>
      <c r="H1098" s="7">
        <f t="shared" si="90"/>
        <v>1</v>
      </c>
      <c r="I1098" s="7">
        <f t="shared" si="91"/>
        <v>1</v>
      </c>
      <c r="J1098" s="9">
        <v>42</v>
      </c>
      <c r="K1098" s="10">
        <f t="shared" si="92"/>
        <v>3.7376696182833684</v>
      </c>
      <c r="L1098" s="10">
        <f t="shared" si="93"/>
        <v>3.7376696182833684</v>
      </c>
    </row>
    <row r="1099" spans="1:12">
      <c r="A1099" s="1" t="s">
        <v>2283</v>
      </c>
      <c r="B1099" s="4">
        <v>1</v>
      </c>
      <c r="D1099" s="1" t="s">
        <v>2334</v>
      </c>
      <c r="E1099" s="4">
        <v>1</v>
      </c>
      <c r="G1099" s="7" t="str">
        <f t="shared" si="89"/>
        <v>危険 (名詞)</v>
      </c>
      <c r="H1099" s="7">
        <f t="shared" si="90"/>
        <v>1</v>
      </c>
      <c r="I1099" s="7">
        <f t="shared" si="91"/>
        <v>1</v>
      </c>
      <c r="J1099" s="9">
        <v>42</v>
      </c>
      <c r="K1099" s="10">
        <f t="shared" si="92"/>
        <v>3.7376696182833684</v>
      </c>
      <c r="L1099" s="10">
        <f t="shared" si="93"/>
        <v>3.7376696182833684</v>
      </c>
    </row>
    <row r="1100" spans="1:12">
      <c r="A1100" s="1" t="s">
        <v>2284</v>
      </c>
      <c r="B1100" s="4">
        <v>1</v>
      </c>
      <c r="D1100" s="1" t="s">
        <v>2335</v>
      </c>
      <c r="E1100" s="4">
        <v>1</v>
      </c>
      <c r="G1100" s="7" t="str">
        <f t="shared" si="89"/>
        <v>見張る (動詞)</v>
      </c>
      <c r="H1100" s="7">
        <f t="shared" si="90"/>
        <v>1</v>
      </c>
      <c r="I1100" s="7">
        <f t="shared" si="91"/>
        <v>1</v>
      </c>
      <c r="J1100" s="9">
        <v>42</v>
      </c>
      <c r="K1100" s="10">
        <f t="shared" si="92"/>
        <v>3.7376696182833684</v>
      </c>
      <c r="L1100" s="10">
        <f t="shared" si="93"/>
        <v>3.7376696182833684</v>
      </c>
    </row>
    <row r="1101" spans="1:12">
      <c r="A1101" s="1" t="s">
        <v>2285</v>
      </c>
      <c r="B1101" s="4">
        <v>1</v>
      </c>
      <c r="D1101" s="1" t="s">
        <v>2336</v>
      </c>
      <c r="E1101" s="4">
        <v>1</v>
      </c>
      <c r="G1101" s="7" t="str">
        <f t="shared" si="89"/>
        <v>向き (名詞)</v>
      </c>
      <c r="H1101" s="7">
        <f t="shared" si="90"/>
        <v>1</v>
      </c>
      <c r="I1101" s="7">
        <f t="shared" si="91"/>
        <v>1</v>
      </c>
      <c r="J1101" s="9">
        <v>42</v>
      </c>
      <c r="K1101" s="10">
        <f t="shared" si="92"/>
        <v>3.7376696182833684</v>
      </c>
      <c r="L1101" s="10">
        <f t="shared" si="93"/>
        <v>3.7376696182833684</v>
      </c>
    </row>
    <row r="1102" spans="1:12">
      <c r="A1102" s="1" t="s">
        <v>2286</v>
      </c>
      <c r="B1102" s="4">
        <v>1</v>
      </c>
      <c r="D1102" s="1" t="s">
        <v>2337</v>
      </c>
      <c r="E1102" s="4">
        <v>1</v>
      </c>
      <c r="G1102" s="7" t="str">
        <f t="shared" si="89"/>
        <v>好感 (名詞)</v>
      </c>
      <c r="H1102" s="7">
        <f t="shared" si="90"/>
        <v>1</v>
      </c>
      <c r="I1102" s="7">
        <f t="shared" si="91"/>
        <v>1</v>
      </c>
      <c r="J1102" s="9">
        <v>42</v>
      </c>
      <c r="K1102" s="10">
        <f t="shared" si="92"/>
        <v>3.7376696182833684</v>
      </c>
      <c r="L1102" s="10">
        <f t="shared" si="93"/>
        <v>3.7376696182833684</v>
      </c>
    </row>
    <row r="1103" spans="1:12">
      <c r="A1103" s="1" t="s">
        <v>2287</v>
      </c>
      <c r="B1103" s="4">
        <v>1</v>
      </c>
      <c r="D1103" s="1" t="s">
        <v>2338</v>
      </c>
      <c r="E1103" s="4">
        <v>1</v>
      </c>
      <c r="G1103" s="7" t="str">
        <f t="shared" si="89"/>
        <v>工夫 (名詞)</v>
      </c>
      <c r="H1103" s="7">
        <f t="shared" si="90"/>
        <v>1</v>
      </c>
      <c r="I1103" s="7">
        <f t="shared" si="91"/>
        <v>1</v>
      </c>
      <c r="J1103" s="9">
        <v>42</v>
      </c>
      <c r="K1103" s="10">
        <f t="shared" si="92"/>
        <v>3.7376696182833684</v>
      </c>
      <c r="L1103" s="10">
        <f t="shared" si="93"/>
        <v>3.7376696182833684</v>
      </c>
    </row>
    <row r="1104" spans="1:12">
      <c r="A1104" s="1" t="s">
        <v>2288</v>
      </c>
      <c r="B1104" s="4">
        <v>1</v>
      </c>
      <c r="D1104" s="1" t="s">
        <v>2339</v>
      </c>
      <c r="E1104" s="4">
        <v>1</v>
      </c>
      <c r="G1104" s="7" t="str">
        <f t="shared" si="89"/>
        <v>取り除く (動詞)</v>
      </c>
      <c r="H1104" s="7">
        <f t="shared" si="90"/>
        <v>1</v>
      </c>
      <c r="I1104" s="7">
        <f t="shared" si="91"/>
        <v>1</v>
      </c>
      <c r="J1104" s="9">
        <v>42</v>
      </c>
      <c r="K1104" s="10">
        <f t="shared" si="92"/>
        <v>3.7376696182833684</v>
      </c>
      <c r="L1104" s="10">
        <f t="shared" si="93"/>
        <v>3.7376696182833684</v>
      </c>
    </row>
    <row r="1105" spans="1:12">
      <c r="A1105" s="1" t="s">
        <v>2289</v>
      </c>
      <c r="B1105" s="4">
        <v>1</v>
      </c>
      <c r="D1105" s="1" t="s">
        <v>2340</v>
      </c>
      <c r="E1105" s="4">
        <v>1</v>
      </c>
      <c r="G1105" s="7" t="str">
        <f t="shared" si="89"/>
        <v>取れる (動詞)</v>
      </c>
      <c r="H1105" s="7">
        <f t="shared" si="90"/>
        <v>1</v>
      </c>
      <c r="I1105" s="7">
        <f t="shared" si="91"/>
        <v>1</v>
      </c>
      <c r="J1105" s="9">
        <v>42</v>
      </c>
      <c r="K1105" s="10">
        <f t="shared" si="92"/>
        <v>3.7376696182833684</v>
      </c>
      <c r="L1105" s="10">
        <f t="shared" si="93"/>
        <v>3.7376696182833684</v>
      </c>
    </row>
    <row r="1106" spans="1:12">
      <c r="A1106" s="1" t="s">
        <v>2290</v>
      </c>
      <c r="B1106" s="4">
        <v>1</v>
      </c>
      <c r="D1106" s="1" t="s">
        <v>2341</v>
      </c>
      <c r="E1106" s="4">
        <v>1</v>
      </c>
      <c r="G1106" s="7" t="str">
        <f t="shared" si="89"/>
        <v>手作り (名詞)</v>
      </c>
      <c r="H1106" s="7">
        <f t="shared" si="90"/>
        <v>1</v>
      </c>
      <c r="I1106" s="7">
        <f t="shared" si="91"/>
        <v>1</v>
      </c>
      <c r="J1106" s="9">
        <v>42</v>
      </c>
      <c r="K1106" s="10">
        <f t="shared" si="92"/>
        <v>3.7376696182833684</v>
      </c>
      <c r="L1106" s="10">
        <f t="shared" si="93"/>
        <v>3.7376696182833684</v>
      </c>
    </row>
    <row r="1107" spans="1:12">
      <c r="A1107" s="1" t="s">
        <v>2291</v>
      </c>
      <c r="B1107" s="4">
        <v>1</v>
      </c>
      <c r="D1107" s="1" t="s">
        <v>2342</v>
      </c>
      <c r="E1107" s="4">
        <v>1</v>
      </c>
      <c r="G1107" s="7" t="str">
        <f t="shared" si="89"/>
        <v>秋 (名詞)</v>
      </c>
      <c r="H1107" s="7">
        <f t="shared" si="90"/>
        <v>1</v>
      </c>
      <c r="I1107" s="7">
        <f t="shared" si="91"/>
        <v>1</v>
      </c>
      <c r="J1107" s="9">
        <v>42</v>
      </c>
      <c r="K1107" s="10">
        <f t="shared" si="92"/>
        <v>3.7376696182833684</v>
      </c>
      <c r="L1107" s="10">
        <f t="shared" si="93"/>
        <v>3.7376696182833684</v>
      </c>
    </row>
    <row r="1108" spans="1:12">
      <c r="A1108" s="1" t="s">
        <v>2292</v>
      </c>
      <c r="B1108" s="4">
        <v>1</v>
      </c>
      <c r="D1108" s="1" t="s">
        <v>2343</v>
      </c>
      <c r="E1108" s="4">
        <v>1</v>
      </c>
      <c r="G1108" s="7" t="str">
        <f t="shared" si="89"/>
        <v>床の間 (名詞)</v>
      </c>
      <c r="H1108" s="7">
        <f t="shared" si="90"/>
        <v>1</v>
      </c>
      <c r="I1108" s="7">
        <f t="shared" si="91"/>
        <v>1</v>
      </c>
      <c r="J1108" s="9">
        <v>42</v>
      </c>
      <c r="K1108" s="10">
        <f t="shared" si="92"/>
        <v>3.7376696182833684</v>
      </c>
      <c r="L1108" s="10">
        <f t="shared" si="93"/>
        <v>3.7376696182833684</v>
      </c>
    </row>
    <row r="1109" spans="1:12">
      <c r="A1109" s="1" t="s">
        <v>2293</v>
      </c>
      <c r="B1109" s="4">
        <v>1</v>
      </c>
      <c r="D1109" s="1" t="s">
        <v>2344</v>
      </c>
      <c r="E1109" s="4">
        <v>1</v>
      </c>
      <c r="G1109" s="7" t="str">
        <f t="shared" si="89"/>
        <v>蒸し風呂 (名詞)</v>
      </c>
      <c r="H1109" s="7">
        <f t="shared" si="90"/>
        <v>1</v>
      </c>
      <c r="I1109" s="7">
        <f t="shared" si="91"/>
        <v>1</v>
      </c>
      <c r="J1109" s="9">
        <v>42</v>
      </c>
      <c r="K1109" s="10">
        <f t="shared" si="92"/>
        <v>3.7376696182833684</v>
      </c>
      <c r="L1109" s="10">
        <f t="shared" si="93"/>
        <v>3.7376696182833684</v>
      </c>
    </row>
    <row r="1110" spans="1:12">
      <c r="A1110" s="1" t="s">
        <v>2295</v>
      </c>
      <c r="B1110" s="4">
        <v>1</v>
      </c>
      <c r="D1110" s="1" t="s">
        <v>2345</v>
      </c>
      <c r="E1110" s="4">
        <v>1</v>
      </c>
      <c r="G1110" s="7" t="str">
        <f t="shared" si="89"/>
        <v>触れる (動詞)</v>
      </c>
      <c r="H1110" s="7">
        <f t="shared" si="90"/>
        <v>1</v>
      </c>
      <c r="I1110" s="7">
        <f t="shared" si="91"/>
        <v>1</v>
      </c>
      <c r="J1110" s="9">
        <v>42</v>
      </c>
      <c r="K1110" s="10">
        <f t="shared" si="92"/>
        <v>3.7376696182833684</v>
      </c>
      <c r="L1110" s="10">
        <f t="shared" si="93"/>
        <v>3.7376696182833684</v>
      </c>
    </row>
    <row r="1111" spans="1:12">
      <c r="A1111" s="1" t="s">
        <v>2297</v>
      </c>
      <c r="B1111" s="4">
        <v>1</v>
      </c>
      <c r="D1111" s="1" t="s">
        <v>2346</v>
      </c>
      <c r="E1111" s="4">
        <v>1</v>
      </c>
      <c r="G1111" s="7" t="str">
        <f t="shared" si="89"/>
        <v>切り目 (名詞)</v>
      </c>
      <c r="H1111" s="7">
        <f t="shared" si="90"/>
        <v>1</v>
      </c>
      <c r="I1111" s="7">
        <f t="shared" si="91"/>
        <v>1</v>
      </c>
      <c r="J1111" s="9">
        <v>42</v>
      </c>
      <c r="K1111" s="10">
        <f t="shared" si="92"/>
        <v>3.7376696182833684</v>
      </c>
      <c r="L1111" s="10">
        <f t="shared" si="93"/>
        <v>3.7376696182833684</v>
      </c>
    </row>
    <row r="1112" spans="1:12">
      <c r="A1112" s="1" t="s">
        <v>2298</v>
      </c>
      <c r="B1112" s="4">
        <v>1</v>
      </c>
      <c r="D1112" s="1" t="s">
        <v>2347</v>
      </c>
      <c r="E1112" s="4">
        <v>1</v>
      </c>
      <c r="G1112" s="7" t="str">
        <f t="shared" si="89"/>
        <v>切れ (名詞)</v>
      </c>
      <c r="H1112" s="7">
        <f t="shared" si="90"/>
        <v>1</v>
      </c>
      <c r="I1112" s="7">
        <f t="shared" si="91"/>
        <v>1</v>
      </c>
      <c r="J1112" s="9">
        <v>42</v>
      </c>
      <c r="K1112" s="10">
        <f t="shared" si="92"/>
        <v>3.7376696182833684</v>
      </c>
      <c r="L1112" s="10">
        <f t="shared" si="93"/>
        <v>3.7376696182833684</v>
      </c>
    </row>
    <row r="1113" spans="1:12">
      <c r="A1113" s="1" t="s">
        <v>2300</v>
      </c>
      <c r="B1113" s="4">
        <v>1</v>
      </c>
      <c r="D1113" s="1" t="s">
        <v>2348</v>
      </c>
      <c r="E1113" s="4">
        <v>1</v>
      </c>
      <c r="G1113" s="7" t="str">
        <f t="shared" si="89"/>
        <v>洗える (動詞)</v>
      </c>
      <c r="H1113" s="7">
        <f t="shared" si="90"/>
        <v>1</v>
      </c>
      <c r="I1113" s="7">
        <f t="shared" si="91"/>
        <v>1</v>
      </c>
      <c r="J1113" s="9">
        <v>42</v>
      </c>
      <c r="K1113" s="10">
        <f t="shared" si="92"/>
        <v>3.7376696182833684</v>
      </c>
      <c r="L1113" s="10">
        <f t="shared" si="93"/>
        <v>3.7376696182833684</v>
      </c>
    </row>
    <row r="1114" spans="1:12">
      <c r="A1114" s="1" t="s">
        <v>2301</v>
      </c>
      <c r="B1114" s="4">
        <v>1</v>
      </c>
      <c r="D1114" s="1" t="s">
        <v>2349</v>
      </c>
      <c r="E1114" s="4">
        <v>1</v>
      </c>
      <c r="G1114" s="7" t="str">
        <f t="shared" si="89"/>
        <v>粗雑 (名詞)</v>
      </c>
      <c r="H1114" s="7">
        <f t="shared" si="90"/>
        <v>1</v>
      </c>
      <c r="I1114" s="7">
        <f t="shared" si="91"/>
        <v>1</v>
      </c>
      <c r="J1114" s="9">
        <v>42</v>
      </c>
      <c r="K1114" s="10">
        <f t="shared" si="92"/>
        <v>3.7376696182833684</v>
      </c>
      <c r="L1114" s="10">
        <f t="shared" si="93"/>
        <v>3.7376696182833684</v>
      </c>
    </row>
    <row r="1115" spans="1:12">
      <c r="A1115" s="1" t="s">
        <v>2302</v>
      </c>
      <c r="B1115" s="4">
        <v>1</v>
      </c>
      <c r="D1115" s="1" t="s">
        <v>2350</v>
      </c>
      <c r="E1115" s="4">
        <v>1</v>
      </c>
      <c r="G1115" s="7" t="str">
        <f t="shared" si="89"/>
        <v>早め (名詞)</v>
      </c>
      <c r="H1115" s="7">
        <f t="shared" si="90"/>
        <v>1</v>
      </c>
      <c r="I1115" s="7">
        <f t="shared" si="91"/>
        <v>1</v>
      </c>
      <c r="J1115" s="9">
        <v>42</v>
      </c>
      <c r="K1115" s="10">
        <f t="shared" si="92"/>
        <v>3.7376696182833684</v>
      </c>
      <c r="L1115" s="10">
        <f t="shared" si="93"/>
        <v>3.7376696182833684</v>
      </c>
    </row>
    <row r="1116" spans="1:12">
      <c r="A1116" s="1" t="s">
        <v>2303</v>
      </c>
      <c r="B1116" s="4">
        <v>1</v>
      </c>
      <c r="D1116" s="1" t="s">
        <v>2351</v>
      </c>
      <c r="E1116" s="4">
        <v>1</v>
      </c>
      <c r="G1116" s="7" t="str">
        <f t="shared" si="89"/>
        <v>造り (名詞)</v>
      </c>
      <c r="H1116" s="7">
        <f t="shared" si="90"/>
        <v>1</v>
      </c>
      <c r="I1116" s="7">
        <f t="shared" si="91"/>
        <v>1</v>
      </c>
      <c r="J1116" s="9">
        <v>42</v>
      </c>
      <c r="K1116" s="10">
        <f t="shared" si="92"/>
        <v>3.7376696182833684</v>
      </c>
      <c r="L1116" s="10">
        <f t="shared" si="93"/>
        <v>3.7376696182833684</v>
      </c>
    </row>
    <row r="1117" spans="1:12">
      <c r="A1117" s="1" t="s">
        <v>2304</v>
      </c>
      <c r="B1117" s="4">
        <v>1</v>
      </c>
      <c r="D1117" s="1" t="s">
        <v>2352</v>
      </c>
      <c r="E1117" s="4">
        <v>1</v>
      </c>
      <c r="G1117" s="7" t="str">
        <f t="shared" si="89"/>
        <v>造る (動詞)</v>
      </c>
      <c r="H1117" s="7">
        <f t="shared" si="90"/>
        <v>1</v>
      </c>
      <c r="I1117" s="7">
        <f t="shared" si="91"/>
        <v>1</v>
      </c>
      <c r="J1117" s="9">
        <v>42</v>
      </c>
      <c r="K1117" s="10">
        <f t="shared" si="92"/>
        <v>3.7376696182833684</v>
      </c>
      <c r="L1117" s="10">
        <f t="shared" si="93"/>
        <v>3.7376696182833684</v>
      </c>
    </row>
    <row r="1118" spans="1:12">
      <c r="A1118" s="1" t="s">
        <v>2305</v>
      </c>
      <c r="B1118" s="4">
        <v>1</v>
      </c>
      <c r="D1118" s="1" t="s">
        <v>2355</v>
      </c>
      <c r="E1118" s="4">
        <v>1</v>
      </c>
      <c r="G1118" s="7" t="str">
        <f t="shared" si="89"/>
        <v>探検 (名詞)</v>
      </c>
      <c r="H1118" s="7">
        <f t="shared" si="90"/>
        <v>1</v>
      </c>
      <c r="I1118" s="7">
        <f t="shared" si="91"/>
        <v>1</v>
      </c>
      <c r="J1118" s="9">
        <v>42</v>
      </c>
      <c r="K1118" s="10">
        <f t="shared" si="92"/>
        <v>3.7376696182833684</v>
      </c>
      <c r="L1118" s="10">
        <f t="shared" si="93"/>
        <v>3.7376696182833684</v>
      </c>
    </row>
    <row r="1119" spans="1:12">
      <c r="A1119" s="1" t="s">
        <v>2306</v>
      </c>
      <c r="B1119" s="4">
        <v>1</v>
      </c>
      <c r="D1119" s="1" t="s">
        <v>2356</v>
      </c>
      <c r="E1119" s="4">
        <v>1</v>
      </c>
      <c r="G1119" s="7" t="str">
        <f t="shared" si="89"/>
        <v>男の子 (名詞)</v>
      </c>
      <c r="H1119" s="7">
        <f t="shared" si="90"/>
        <v>1</v>
      </c>
      <c r="I1119" s="7">
        <f t="shared" si="91"/>
        <v>1</v>
      </c>
      <c r="J1119" s="9">
        <v>42</v>
      </c>
      <c r="K1119" s="10">
        <f t="shared" si="92"/>
        <v>3.7376696182833684</v>
      </c>
      <c r="L1119" s="10">
        <f t="shared" si="93"/>
        <v>3.7376696182833684</v>
      </c>
    </row>
    <row r="1120" spans="1:12">
      <c r="A1120" s="1" t="s">
        <v>2307</v>
      </c>
      <c r="B1120" s="4">
        <v>1</v>
      </c>
      <c r="D1120" s="1" t="s">
        <v>2357</v>
      </c>
      <c r="E1120" s="4">
        <v>1</v>
      </c>
      <c r="G1120" s="7" t="str">
        <f t="shared" si="89"/>
        <v>転ぶ (動詞)</v>
      </c>
      <c r="H1120" s="7">
        <f t="shared" si="90"/>
        <v>1</v>
      </c>
      <c r="I1120" s="7">
        <f t="shared" si="91"/>
        <v>1</v>
      </c>
      <c r="J1120" s="9">
        <v>42</v>
      </c>
      <c r="K1120" s="10">
        <f t="shared" si="92"/>
        <v>3.7376696182833684</v>
      </c>
      <c r="L1120" s="10">
        <f t="shared" si="93"/>
        <v>3.7376696182833684</v>
      </c>
    </row>
    <row r="1121" spans="1:12">
      <c r="A1121" s="1" t="s">
        <v>2309</v>
      </c>
      <c r="B1121" s="4">
        <v>1</v>
      </c>
      <c r="D1121" s="1" t="s">
        <v>2358</v>
      </c>
      <c r="E1121" s="4">
        <v>1</v>
      </c>
      <c r="G1121" s="7" t="str">
        <f t="shared" si="89"/>
        <v>疲れる (動詞)</v>
      </c>
      <c r="H1121" s="7">
        <f t="shared" si="90"/>
        <v>1</v>
      </c>
      <c r="I1121" s="7">
        <f t="shared" si="91"/>
        <v>1</v>
      </c>
      <c r="J1121" s="9">
        <v>42</v>
      </c>
      <c r="K1121" s="10">
        <f t="shared" si="92"/>
        <v>3.7376696182833684</v>
      </c>
      <c r="L1121" s="10">
        <f t="shared" si="93"/>
        <v>3.7376696182833684</v>
      </c>
    </row>
    <row r="1122" spans="1:12">
      <c r="A1122" s="1" t="s">
        <v>2310</v>
      </c>
      <c r="B1122" s="4">
        <v>1</v>
      </c>
      <c r="D1122" s="1" t="s">
        <v>2359</v>
      </c>
      <c r="E1122" s="4">
        <v>1</v>
      </c>
      <c r="G1122" s="7" t="str">
        <f t="shared" si="89"/>
        <v>微妙 (名詞)</v>
      </c>
      <c r="H1122" s="7">
        <f t="shared" si="90"/>
        <v>1</v>
      </c>
      <c r="I1122" s="7">
        <f t="shared" si="91"/>
        <v>1</v>
      </c>
      <c r="J1122" s="9">
        <v>42</v>
      </c>
      <c r="K1122" s="10">
        <f t="shared" si="92"/>
        <v>3.7376696182833684</v>
      </c>
      <c r="L1122" s="10">
        <f t="shared" si="93"/>
        <v>3.7376696182833684</v>
      </c>
    </row>
    <row r="1123" spans="1:12">
      <c r="A1123" s="1" t="s">
        <v>2312</v>
      </c>
      <c r="B1123" s="4">
        <v>1</v>
      </c>
      <c r="D1123" s="1" t="s">
        <v>2360</v>
      </c>
      <c r="E1123" s="4">
        <v>1</v>
      </c>
      <c r="G1123" s="7" t="str">
        <f t="shared" si="89"/>
        <v>歩く (動詞)</v>
      </c>
      <c r="H1123" s="7">
        <f t="shared" si="90"/>
        <v>1</v>
      </c>
      <c r="I1123" s="7">
        <f t="shared" si="91"/>
        <v>1</v>
      </c>
      <c r="J1123" s="9">
        <v>42</v>
      </c>
      <c r="K1123" s="10">
        <f t="shared" si="92"/>
        <v>3.7376696182833684</v>
      </c>
      <c r="L1123" s="10">
        <f t="shared" si="93"/>
        <v>3.7376696182833684</v>
      </c>
    </row>
    <row r="1124" spans="1:12">
      <c r="A1124" s="1" t="s">
        <v>2313</v>
      </c>
      <c r="B1124" s="4">
        <v>1</v>
      </c>
      <c r="D1124" s="1" t="s">
        <v>2361</v>
      </c>
      <c r="E1124" s="4">
        <v>1</v>
      </c>
      <c r="G1124" s="7" t="str">
        <f t="shared" si="89"/>
        <v>本格 (名詞)</v>
      </c>
      <c r="H1124" s="7">
        <f t="shared" si="90"/>
        <v>1</v>
      </c>
      <c r="I1124" s="7">
        <f t="shared" si="91"/>
        <v>1</v>
      </c>
      <c r="J1124" s="9">
        <v>42</v>
      </c>
      <c r="K1124" s="10">
        <f t="shared" si="92"/>
        <v>3.7376696182833684</v>
      </c>
      <c r="L1124" s="10">
        <f t="shared" si="93"/>
        <v>3.7376696182833684</v>
      </c>
    </row>
    <row r="1125" spans="1:12">
      <c r="A1125" s="1" t="s">
        <v>2314</v>
      </c>
      <c r="B1125" s="4">
        <v>1</v>
      </c>
      <c r="D1125" s="1" t="s">
        <v>2362</v>
      </c>
      <c r="E1125" s="4">
        <v>1</v>
      </c>
      <c r="G1125" s="7" t="str">
        <f t="shared" si="89"/>
        <v>幼稚園 (名詞)</v>
      </c>
      <c r="H1125" s="7">
        <f t="shared" si="90"/>
        <v>1</v>
      </c>
      <c r="I1125" s="7">
        <f t="shared" si="91"/>
        <v>1</v>
      </c>
      <c r="J1125" s="9">
        <v>42</v>
      </c>
      <c r="K1125" s="10">
        <f t="shared" si="92"/>
        <v>3.7376696182833684</v>
      </c>
      <c r="L1125" s="10">
        <f t="shared" si="93"/>
        <v>3.7376696182833684</v>
      </c>
    </row>
    <row r="1126" spans="1:12">
      <c r="A1126" s="1" t="s">
        <v>2315</v>
      </c>
      <c r="B1126" s="4">
        <v>1</v>
      </c>
      <c r="D1126" s="1" t="s">
        <v>2363</v>
      </c>
      <c r="E1126" s="4">
        <v>1</v>
      </c>
      <c r="G1126" s="7" t="str">
        <f t="shared" si="89"/>
        <v>露天 (名詞)</v>
      </c>
      <c r="H1126" s="7">
        <f t="shared" si="90"/>
        <v>1</v>
      </c>
      <c r="I1126" s="7">
        <f t="shared" si="91"/>
        <v>1</v>
      </c>
      <c r="J1126" s="9">
        <v>42</v>
      </c>
      <c r="K1126" s="10">
        <f t="shared" si="92"/>
        <v>3.7376696182833684</v>
      </c>
      <c r="L1126" s="10">
        <f t="shared" si="93"/>
        <v>3.7376696182833684</v>
      </c>
    </row>
    <row r="1127" spans="1:12">
      <c r="A1127" s="1" t="s">
        <v>2316</v>
      </c>
      <c r="B1127" s="4">
        <v>1</v>
      </c>
      <c r="D1127" s="1" t="s">
        <v>2364</v>
      </c>
      <c r="E1127" s="4">
        <v>1</v>
      </c>
      <c r="G1127" s="7" t="str">
        <f t="shared" si="89"/>
        <v>贅沢 (名詞)</v>
      </c>
      <c r="H1127" s="7">
        <f t="shared" si="90"/>
        <v>1</v>
      </c>
      <c r="I1127" s="7">
        <f t="shared" si="91"/>
        <v>1</v>
      </c>
      <c r="J1127" s="9">
        <v>42</v>
      </c>
      <c r="K1127" s="10">
        <f t="shared" si="92"/>
        <v>3.7376696182833684</v>
      </c>
      <c r="L1127" s="10">
        <f t="shared" si="93"/>
        <v>3.7376696182833684</v>
      </c>
    </row>
    <row r="1128" spans="1:12">
      <c r="A1128" s="1" t="s">
        <v>2331</v>
      </c>
      <c r="B1128" s="4">
        <v>1</v>
      </c>
      <c r="D1128" s="1" t="s">
        <v>2365</v>
      </c>
      <c r="E1128" s="4">
        <v>1</v>
      </c>
      <c r="G1128" s="7" t="str">
        <f t="shared" si="89"/>
        <v>ケ月 (名詞)</v>
      </c>
      <c r="H1128" s="7">
        <f t="shared" si="90"/>
        <v>1</v>
      </c>
      <c r="I1128" s="7">
        <f t="shared" si="91"/>
        <v>1</v>
      </c>
      <c r="J1128" s="9">
        <v>42</v>
      </c>
      <c r="K1128" s="10">
        <f t="shared" si="92"/>
        <v>3.7376696182833684</v>
      </c>
      <c r="L1128" s="10">
        <f t="shared" si="93"/>
        <v>3.7376696182833684</v>
      </c>
    </row>
    <row r="1129" spans="1:12">
      <c r="A1129" s="1" t="s">
        <v>2332</v>
      </c>
      <c r="B1129" s="4">
        <v>1</v>
      </c>
      <c r="D1129" s="1" t="s">
        <v>2366</v>
      </c>
      <c r="E1129" s="4">
        <v>1</v>
      </c>
      <c r="G1129" s="7" t="str">
        <f t="shared" si="89"/>
        <v>鬼怒川 (名詞)</v>
      </c>
      <c r="H1129" s="7">
        <f t="shared" si="90"/>
        <v>1</v>
      </c>
      <c r="I1129" s="7">
        <f t="shared" si="91"/>
        <v>1</v>
      </c>
      <c r="J1129" s="9">
        <v>42</v>
      </c>
      <c r="K1129" s="10">
        <f t="shared" si="92"/>
        <v>3.7376696182833684</v>
      </c>
      <c r="L1129" s="10">
        <f t="shared" si="93"/>
        <v>3.7376696182833684</v>
      </c>
    </row>
    <row r="1130" spans="1:12">
      <c r="A1130" s="1" t="s">
        <v>2334</v>
      </c>
      <c r="B1130" s="4">
        <v>1</v>
      </c>
      <c r="D1130" s="1" t="s">
        <v>2367</v>
      </c>
      <c r="E1130" s="4">
        <v>1</v>
      </c>
      <c r="G1130" s="7" t="str">
        <f t="shared" si="89"/>
        <v>ＧＷ (名詞)</v>
      </c>
      <c r="H1130" s="7">
        <f t="shared" si="90"/>
        <v>1</v>
      </c>
      <c r="I1130" s="7">
        <f t="shared" si="91"/>
        <v>1</v>
      </c>
      <c r="J1130" s="9">
        <v>42</v>
      </c>
      <c r="K1130" s="10">
        <f t="shared" si="92"/>
        <v>3.7376696182833684</v>
      </c>
      <c r="L1130" s="10">
        <f t="shared" si="93"/>
        <v>3.7376696182833684</v>
      </c>
    </row>
    <row r="1131" spans="1:12">
      <c r="A1131" s="1" t="s">
        <v>2335</v>
      </c>
      <c r="B1131" s="4">
        <v>1</v>
      </c>
      <c r="D1131" s="1" t="s">
        <v>2368</v>
      </c>
      <c r="E1131" s="4">
        <v>1</v>
      </c>
      <c r="G1131" s="7" t="str">
        <f t="shared" si="89"/>
        <v>ＴＶ (名詞)</v>
      </c>
      <c r="H1131" s="7">
        <f t="shared" si="90"/>
        <v>1</v>
      </c>
      <c r="I1131" s="7">
        <f t="shared" si="91"/>
        <v>1</v>
      </c>
      <c r="J1131" s="9">
        <v>42</v>
      </c>
      <c r="K1131" s="10">
        <f t="shared" si="92"/>
        <v>3.7376696182833684</v>
      </c>
      <c r="L1131" s="10">
        <f t="shared" si="93"/>
        <v>3.7376696182833684</v>
      </c>
    </row>
    <row r="1132" spans="1:12">
      <c r="A1132" s="1" t="s">
        <v>2337</v>
      </c>
      <c r="B1132" s="4">
        <v>1</v>
      </c>
      <c r="D1132" s="1" t="s">
        <v>2369</v>
      </c>
      <c r="E1132" s="4">
        <v>1</v>
      </c>
      <c r="G1132" s="7" t="str">
        <f t="shared" si="89"/>
        <v>アルコール (名詞)</v>
      </c>
      <c r="H1132" s="7">
        <f t="shared" si="90"/>
        <v>1</v>
      </c>
      <c r="I1132" s="7">
        <f t="shared" si="91"/>
        <v>1</v>
      </c>
      <c r="J1132" s="9">
        <v>42</v>
      </c>
      <c r="K1132" s="10">
        <f t="shared" si="92"/>
        <v>3.7376696182833684</v>
      </c>
      <c r="L1132" s="10">
        <f t="shared" si="93"/>
        <v>3.7376696182833684</v>
      </c>
    </row>
    <row r="1133" spans="1:12">
      <c r="A1133" s="1" t="s">
        <v>2338</v>
      </c>
      <c r="B1133" s="4">
        <v>1</v>
      </c>
      <c r="D1133" s="1" t="s">
        <v>2370</v>
      </c>
      <c r="E1133" s="4">
        <v>1</v>
      </c>
      <c r="G1133" s="7" t="str">
        <f t="shared" si="89"/>
        <v>ウーロン茶 (名詞)</v>
      </c>
      <c r="H1133" s="7">
        <f t="shared" si="90"/>
        <v>1</v>
      </c>
      <c r="I1133" s="7">
        <f t="shared" si="91"/>
        <v>1</v>
      </c>
      <c r="J1133" s="9">
        <v>42</v>
      </c>
      <c r="K1133" s="10">
        <f t="shared" si="92"/>
        <v>3.7376696182833684</v>
      </c>
      <c r="L1133" s="10">
        <f t="shared" si="93"/>
        <v>3.7376696182833684</v>
      </c>
    </row>
    <row r="1134" spans="1:12">
      <c r="A1134" s="1" t="s">
        <v>2339</v>
      </c>
      <c r="B1134" s="4">
        <v>1</v>
      </c>
      <c r="D1134" s="1" t="s">
        <v>2371</v>
      </c>
      <c r="E1134" s="4">
        <v>1</v>
      </c>
      <c r="G1134" s="7" t="str">
        <f t="shared" si="89"/>
        <v>えび (名詞)</v>
      </c>
      <c r="H1134" s="7">
        <f t="shared" si="90"/>
        <v>1</v>
      </c>
      <c r="I1134" s="7">
        <f t="shared" si="91"/>
        <v>1</v>
      </c>
      <c r="J1134" s="9">
        <v>42</v>
      </c>
      <c r="K1134" s="10">
        <f t="shared" si="92"/>
        <v>3.7376696182833684</v>
      </c>
      <c r="L1134" s="10">
        <f t="shared" si="93"/>
        <v>3.7376696182833684</v>
      </c>
    </row>
    <row r="1135" spans="1:12">
      <c r="A1135" s="1" t="s">
        <v>2340</v>
      </c>
      <c r="B1135" s="4">
        <v>1</v>
      </c>
      <c r="D1135" s="1" t="s">
        <v>2372</v>
      </c>
      <c r="E1135" s="4">
        <v>1</v>
      </c>
      <c r="G1135" s="7" t="str">
        <f t="shared" si="89"/>
        <v>エビ (名詞)</v>
      </c>
      <c r="H1135" s="7">
        <f t="shared" si="90"/>
        <v>1</v>
      </c>
      <c r="I1135" s="7">
        <f t="shared" si="91"/>
        <v>1</v>
      </c>
      <c r="J1135" s="9">
        <v>42</v>
      </c>
      <c r="K1135" s="10">
        <f t="shared" si="92"/>
        <v>3.7376696182833684</v>
      </c>
      <c r="L1135" s="10">
        <f t="shared" si="93"/>
        <v>3.7376696182833684</v>
      </c>
    </row>
    <row r="1136" spans="1:12">
      <c r="A1136" s="1" t="s">
        <v>2341</v>
      </c>
      <c r="B1136" s="4">
        <v>1</v>
      </c>
      <c r="D1136" s="1" t="s">
        <v>2373</v>
      </c>
      <c r="E1136" s="4">
        <v>1</v>
      </c>
      <c r="G1136" s="7" t="str">
        <f t="shared" si="89"/>
        <v>オレンジ (名詞)</v>
      </c>
      <c r="H1136" s="7">
        <f t="shared" si="90"/>
        <v>1</v>
      </c>
      <c r="I1136" s="7">
        <f t="shared" si="91"/>
        <v>1</v>
      </c>
      <c r="J1136" s="9">
        <v>42</v>
      </c>
      <c r="K1136" s="10">
        <f t="shared" si="92"/>
        <v>3.7376696182833684</v>
      </c>
      <c r="L1136" s="10">
        <f t="shared" si="93"/>
        <v>3.7376696182833684</v>
      </c>
    </row>
    <row r="1137" spans="1:12">
      <c r="A1137" s="1" t="s">
        <v>2343</v>
      </c>
      <c r="B1137" s="4">
        <v>1</v>
      </c>
      <c r="D1137" s="1" t="s">
        <v>2374</v>
      </c>
      <c r="E1137" s="4">
        <v>1</v>
      </c>
      <c r="G1137" s="7" t="str">
        <f t="shared" si="89"/>
        <v>しょうゆ (名詞)</v>
      </c>
      <c r="H1137" s="7">
        <f t="shared" si="90"/>
        <v>1</v>
      </c>
      <c r="I1137" s="7">
        <f t="shared" si="91"/>
        <v>1</v>
      </c>
      <c r="J1137" s="9">
        <v>42</v>
      </c>
      <c r="K1137" s="10">
        <f t="shared" si="92"/>
        <v>3.7376696182833684</v>
      </c>
      <c r="L1137" s="10">
        <f t="shared" si="93"/>
        <v>3.7376696182833684</v>
      </c>
    </row>
    <row r="1138" spans="1:12">
      <c r="A1138" s="1" t="s">
        <v>2344</v>
      </c>
      <c r="B1138" s="4">
        <v>1</v>
      </c>
      <c r="D1138" s="1" t="s">
        <v>2375</v>
      </c>
      <c r="E1138" s="4">
        <v>1</v>
      </c>
      <c r="G1138" s="7" t="str">
        <f t="shared" si="89"/>
        <v>スープ (名詞)</v>
      </c>
      <c r="H1138" s="7">
        <f t="shared" si="90"/>
        <v>1</v>
      </c>
      <c r="I1138" s="7">
        <f t="shared" si="91"/>
        <v>1</v>
      </c>
      <c r="J1138" s="9">
        <v>42</v>
      </c>
      <c r="K1138" s="10">
        <f t="shared" si="92"/>
        <v>3.7376696182833684</v>
      </c>
      <c r="L1138" s="10">
        <f t="shared" si="93"/>
        <v>3.7376696182833684</v>
      </c>
    </row>
    <row r="1139" spans="1:12">
      <c r="A1139" s="1" t="s">
        <v>2345</v>
      </c>
      <c r="B1139" s="4">
        <v>1</v>
      </c>
      <c r="D1139" s="1" t="s">
        <v>2376</v>
      </c>
      <c r="E1139" s="4">
        <v>1</v>
      </c>
      <c r="G1139" s="7" t="str">
        <f t="shared" si="89"/>
        <v>タオル (名詞)</v>
      </c>
      <c r="H1139" s="7">
        <f t="shared" si="90"/>
        <v>1</v>
      </c>
      <c r="I1139" s="7">
        <f t="shared" si="91"/>
        <v>1</v>
      </c>
      <c r="J1139" s="9">
        <v>42</v>
      </c>
      <c r="K1139" s="10">
        <f t="shared" si="92"/>
        <v>3.7376696182833684</v>
      </c>
      <c r="L1139" s="10">
        <f t="shared" si="93"/>
        <v>3.7376696182833684</v>
      </c>
    </row>
    <row r="1140" spans="1:12">
      <c r="A1140" s="1" t="s">
        <v>2346</v>
      </c>
      <c r="B1140" s="4">
        <v>1</v>
      </c>
      <c r="D1140" s="1" t="s">
        <v>2377</v>
      </c>
      <c r="E1140" s="4">
        <v>1</v>
      </c>
      <c r="G1140" s="7" t="str">
        <f t="shared" si="89"/>
        <v>っぽい (形容詞)</v>
      </c>
      <c r="H1140" s="7">
        <f t="shared" si="90"/>
        <v>1</v>
      </c>
      <c r="I1140" s="7">
        <f t="shared" si="91"/>
        <v>1</v>
      </c>
      <c r="J1140" s="9">
        <v>42</v>
      </c>
      <c r="K1140" s="10">
        <f t="shared" si="92"/>
        <v>3.7376696182833684</v>
      </c>
      <c r="L1140" s="10">
        <f t="shared" si="93"/>
        <v>3.7376696182833684</v>
      </c>
    </row>
    <row r="1141" spans="1:12">
      <c r="A1141" s="1" t="s">
        <v>2347</v>
      </c>
      <c r="B1141" s="4">
        <v>1</v>
      </c>
      <c r="D1141" s="1" t="s">
        <v>2378</v>
      </c>
      <c r="E1141" s="4">
        <v>1</v>
      </c>
      <c r="G1141" s="7" t="str">
        <f t="shared" si="89"/>
        <v>ボイル (名詞)</v>
      </c>
      <c r="H1141" s="7">
        <f t="shared" si="90"/>
        <v>1</v>
      </c>
      <c r="I1141" s="7">
        <f t="shared" si="91"/>
        <v>1</v>
      </c>
      <c r="J1141" s="9">
        <v>42</v>
      </c>
      <c r="K1141" s="10">
        <f t="shared" si="92"/>
        <v>3.7376696182833684</v>
      </c>
      <c r="L1141" s="10">
        <f t="shared" si="93"/>
        <v>3.7376696182833684</v>
      </c>
    </row>
    <row r="1142" spans="1:12">
      <c r="A1142" s="1" t="s">
        <v>2348</v>
      </c>
      <c r="B1142" s="4">
        <v>1</v>
      </c>
      <c r="D1142" s="1" t="s">
        <v>2379</v>
      </c>
      <c r="E1142" s="4">
        <v>1</v>
      </c>
      <c r="G1142" s="7" t="str">
        <f t="shared" si="89"/>
        <v>めちゃくちゃ (名詞)</v>
      </c>
      <c r="H1142" s="7">
        <f t="shared" si="90"/>
        <v>1</v>
      </c>
      <c r="I1142" s="7">
        <f t="shared" si="91"/>
        <v>1</v>
      </c>
      <c r="J1142" s="9">
        <v>42</v>
      </c>
      <c r="K1142" s="10">
        <f t="shared" si="92"/>
        <v>3.7376696182833684</v>
      </c>
      <c r="L1142" s="10">
        <f t="shared" si="93"/>
        <v>3.7376696182833684</v>
      </c>
    </row>
    <row r="1143" spans="1:12">
      <c r="A1143" s="1" t="s">
        <v>2349</v>
      </c>
      <c r="B1143" s="4">
        <v>1</v>
      </c>
      <c r="D1143" s="1" t="s">
        <v>2380</v>
      </c>
      <c r="E1143" s="4">
        <v>1</v>
      </c>
      <c r="G1143" s="7" t="str">
        <f t="shared" si="89"/>
        <v>やる (動詞)</v>
      </c>
      <c r="H1143" s="7">
        <f t="shared" si="90"/>
        <v>1</v>
      </c>
      <c r="I1143" s="7">
        <f t="shared" si="91"/>
        <v>1</v>
      </c>
      <c r="J1143" s="9">
        <v>42</v>
      </c>
      <c r="K1143" s="10">
        <f t="shared" si="92"/>
        <v>3.7376696182833684</v>
      </c>
      <c r="L1143" s="10">
        <f t="shared" si="93"/>
        <v>3.7376696182833684</v>
      </c>
    </row>
    <row r="1144" spans="1:12">
      <c r="A1144" s="1" t="s">
        <v>2351</v>
      </c>
      <c r="B1144" s="4">
        <v>1</v>
      </c>
      <c r="D1144" s="1" t="s">
        <v>2381</v>
      </c>
      <c r="E1144" s="4">
        <v>1</v>
      </c>
      <c r="G1144" s="7" t="str">
        <f t="shared" si="89"/>
        <v>位 (名詞)</v>
      </c>
      <c r="H1144" s="7">
        <f t="shared" si="90"/>
        <v>1</v>
      </c>
      <c r="I1144" s="7">
        <f t="shared" si="91"/>
        <v>1</v>
      </c>
      <c r="J1144" s="9">
        <v>42</v>
      </c>
      <c r="K1144" s="10">
        <f t="shared" si="92"/>
        <v>3.7376696182833684</v>
      </c>
      <c r="L1144" s="10">
        <f t="shared" si="93"/>
        <v>3.7376696182833684</v>
      </c>
    </row>
    <row r="1145" spans="1:12">
      <c r="A1145" s="1" t="s">
        <v>2355</v>
      </c>
      <c r="B1145" s="4">
        <v>1</v>
      </c>
      <c r="D1145" s="1" t="s">
        <v>2382</v>
      </c>
      <c r="E1145" s="4">
        <v>1</v>
      </c>
      <c r="G1145" s="7" t="str">
        <f t="shared" si="89"/>
        <v>関係 (名詞)</v>
      </c>
      <c r="H1145" s="7">
        <f t="shared" si="90"/>
        <v>1</v>
      </c>
      <c r="I1145" s="7">
        <f t="shared" si="91"/>
        <v>1</v>
      </c>
      <c r="J1145" s="9">
        <v>42</v>
      </c>
      <c r="K1145" s="10">
        <f t="shared" si="92"/>
        <v>3.7376696182833684</v>
      </c>
      <c r="L1145" s="10">
        <f t="shared" si="93"/>
        <v>3.7376696182833684</v>
      </c>
    </row>
    <row r="1146" spans="1:12">
      <c r="A1146" s="1" t="s">
        <v>2357</v>
      </c>
      <c r="B1146" s="4">
        <v>1</v>
      </c>
      <c r="D1146" s="1" t="s">
        <v>2383</v>
      </c>
      <c r="E1146" s="4">
        <v>1</v>
      </c>
      <c r="G1146" s="7" t="str">
        <f t="shared" si="89"/>
        <v>警備 (名詞)</v>
      </c>
      <c r="H1146" s="7">
        <f t="shared" si="90"/>
        <v>1</v>
      </c>
      <c r="I1146" s="7">
        <f t="shared" si="91"/>
        <v>1</v>
      </c>
      <c r="J1146" s="9">
        <v>42</v>
      </c>
      <c r="K1146" s="10">
        <f t="shared" si="92"/>
        <v>3.7376696182833684</v>
      </c>
      <c r="L1146" s="10">
        <f t="shared" si="93"/>
        <v>3.7376696182833684</v>
      </c>
    </row>
    <row r="1147" spans="1:12">
      <c r="A1147" s="1" t="s">
        <v>2359</v>
      </c>
      <c r="B1147" s="4">
        <v>1</v>
      </c>
      <c r="D1147" s="1" t="s">
        <v>2384</v>
      </c>
      <c r="E1147" s="4">
        <v>1</v>
      </c>
      <c r="G1147" s="7" t="str">
        <f t="shared" si="89"/>
        <v>者 (名詞)</v>
      </c>
      <c r="H1147" s="7">
        <f t="shared" si="90"/>
        <v>1</v>
      </c>
      <c r="I1147" s="7">
        <f t="shared" si="91"/>
        <v>1</v>
      </c>
      <c r="J1147" s="9">
        <v>42</v>
      </c>
      <c r="K1147" s="10">
        <f t="shared" si="92"/>
        <v>3.7376696182833684</v>
      </c>
      <c r="L1147" s="10">
        <f t="shared" si="93"/>
        <v>3.7376696182833684</v>
      </c>
    </row>
    <row r="1148" spans="1:12">
      <c r="A1148" s="1" t="s">
        <v>2361</v>
      </c>
      <c r="B1148" s="4">
        <v>1</v>
      </c>
      <c r="D1148" s="1" t="s">
        <v>2385</v>
      </c>
      <c r="E1148" s="4">
        <v>1</v>
      </c>
      <c r="G1148" s="7" t="str">
        <f t="shared" si="89"/>
        <v>是非 (名詞)</v>
      </c>
      <c r="H1148" s="7">
        <f t="shared" si="90"/>
        <v>1</v>
      </c>
      <c r="I1148" s="7">
        <f t="shared" si="91"/>
        <v>1</v>
      </c>
      <c r="J1148" s="9">
        <v>42</v>
      </c>
      <c r="K1148" s="10">
        <f t="shared" si="92"/>
        <v>3.7376696182833684</v>
      </c>
      <c r="L1148" s="10">
        <f t="shared" si="93"/>
        <v>3.7376696182833684</v>
      </c>
    </row>
    <row r="1149" spans="1:12">
      <c r="A1149" s="1" t="s">
        <v>2362</v>
      </c>
      <c r="B1149" s="4">
        <v>1</v>
      </c>
      <c r="D1149" s="1" t="s">
        <v>2386</v>
      </c>
      <c r="E1149" s="4">
        <v>1</v>
      </c>
      <c r="G1149" s="7" t="str">
        <f t="shared" si="89"/>
        <v>生 (名詞)</v>
      </c>
      <c r="H1149" s="7">
        <f t="shared" si="90"/>
        <v>1</v>
      </c>
      <c r="I1149" s="7">
        <f t="shared" si="91"/>
        <v>1</v>
      </c>
      <c r="J1149" s="9">
        <v>42</v>
      </c>
      <c r="K1149" s="10">
        <f t="shared" si="92"/>
        <v>3.7376696182833684</v>
      </c>
      <c r="L1149" s="10">
        <f t="shared" si="93"/>
        <v>3.7376696182833684</v>
      </c>
    </row>
    <row r="1150" spans="1:12">
      <c r="A1150" s="1" t="s">
        <v>2363</v>
      </c>
      <c r="B1150" s="4">
        <v>1</v>
      </c>
      <c r="D1150" s="1" t="s">
        <v>2387</v>
      </c>
      <c r="E1150" s="4">
        <v>1</v>
      </c>
      <c r="G1150" s="7" t="str">
        <f t="shared" si="89"/>
        <v>選ぶ (動詞)</v>
      </c>
      <c r="H1150" s="7">
        <f t="shared" si="90"/>
        <v>1</v>
      </c>
      <c r="I1150" s="7">
        <f t="shared" si="91"/>
        <v>1</v>
      </c>
      <c r="J1150" s="9">
        <v>42</v>
      </c>
      <c r="K1150" s="10">
        <f t="shared" si="92"/>
        <v>3.7376696182833684</v>
      </c>
      <c r="L1150" s="10">
        <f t="shared" si="93"/>
        <v>3.7376696182833684</v>
      </c>
    </row>
    <row r="1151" spans="1:12">
      <c r="A1151" s="1" t="s">
        <v>2364</v>
      </c>
      <c r="B1151" s="4">
        <v>1</v>
      </c>
      <c r="D1151" s="1" t="s">
        <v>2388</v>
      </c>
      <c r="E1151" s="4">
        <v>1</v>
      </c>
      <c r="G1151" s="7" t="str">
        <f t="shared" si="89"/>
        <v>大量 (名詞)</v>
      </c>
      <c r="H1151" s="7">
        <f t="shared" si="90"/>
        <v>1</v>
      </c>
      <c r="I1151" s="7">
        <f t="shared" si="91"/>
        <v>1</v>
      </c>
      <c r="J1151" s="9">
        <v>42</v>
      </c>
      <c r="K1151" s="10">
        <f t="shared" si="92"/>
        <v>3.7376696182833684</v>
      </c>
      <c r="L1151" s="10">
        <f t="shared" si="93"/>
        <v>3.7376696182833684</v>
      </c>
    </row>
    <row r="1152" spans="1:12">
      <c r="A1152" s="1" t="s">
        <v>2366</v>
      </c>
      <c r="B1152" s="4">
        <v>1</v>
      </c>
      <c r="D1152" s="1" t="s">
        <v>2389</v>
      </c>
      <c r="E1152" s="4">
        <v>1</v>
      </c>
      <c r="G1152" s="7" t="str">
        <f t="shared" si="89"/>
        <v>置く (動詞)</v>
      </c>
      <c r="H1152" s="7">
        <f t="shared" si="90"/>
        <v>1</v>
      </c>
      <c r="I1152" s="7">
        <f t="shared" si="91"/>
        <v>1</v>
      </c>
      <c r="J1152" s="9">
        <v>42</v>
      </c>
      <c r="K1152" s="10">
        <f t="shared" si="92"/>
        <v>3.7376696182833684</v>
      </c>
      <c r="L1152" s="10">
        <f t="shared" si="93"/>
        <v>3.7376696182833684</v>
      </c>
    </row>
    <row r="1153" spans="1:12">
      <c r="A1153" s="1" t="s">
        <v>2367</v>
      </c>
      <c r="B1153" s="4">
        <v>1</v>
      </c>
      <c r="D1153" s="1" t="s">
        <v>2390</v>
      </c>
      <c r="E1153" s="4">
        <v>1</v>
      </c>
      <c r="G1153" s="7" t="str">
        <f t="shared" si="89"/>
        <v>店舗 (名詞)</v>
      </c>
      <c r="H1153" s="7">
        <f t="shared" si="90"/>
        <v>1</v>
      </c>
      <c r="I1153" s="7">
        <f t="shared" si="91"/>
        <v>1</v>
      </c>
      <c r="J1153" s="9">
        <v>42</v>
      </c>
      <c r="K1153" s="10">
        <f t="shared" si="92"/>
        <v>3.7376696182833684</v>
      </c>
      <c r="L1153" s="10">
        <f t="shared" si="93"/>
        <v>3.7376696182833684</v>
      </c>
    </row>
    <row r="1154" spans="1:12">
      <c r="A1154" s="1" t="s">
        <v>2369</v>
      </c>
      <c r="B1154" s="4">
        <v>1</v>
      </c>
      <c r="D1154" s="1" t="s">
        <v>2391</v>
      </c>
      <c r="E1154" s="4">
        <v>1</v>
      </c>
      <c r="G1154" s="7" t="str">
        <f t="shared" si="89"/>
        <v>麦茶 (名詞)</v>
      </c>
      <c r="H1154" s="7">
        <f t="shared" si="90"/>
        <v>1</v>
      </c>
      <c r="I1154" s="7">
        <f t="shared" si="91"/>
        <v>1</v>
      </c>
      <c r="J1154" s="9">
        <v>42</v>
      </c>
      <c r="K1154" s="10">
        <f t="shared" si="92"/>
        <v>3.7376696182833684</v>
      </c>
      <c r="L1154" s="10">
        <f t="shared" si="93"/>
        <v>3.7376696182833684</v>
      </c>
    </row>
    <row r="1155" spans="1:12">
      <c r="A1155" s="1" t="s">
        <v>2370</v>
      </c>
      <c r="B1155" s="4">
        <v>1</v>
      </c>
      <c r="D1155" s="1" t="s">
        <v>2392</v>
      </c>
      <c r="E1155" s="4">
        <v>1</v>
      </c>
      <c r="G1155" s="7" t="str">
        <f t="shared" si="89"/>
        <v>番組 (名詞)</v>
      </c>
      <c r="H1155" s="7">
        <f t="shared" si="90"/>
        <v>1</v>
      </c>
      <c r="I1155" s="7">
        <f t="shared" si="91"/>
        <v>1</v>
      </c>
      <c r="J1155" s="9">
        <v>42</v>
      </c>
      <c r="K1155" s="10">
        <f t="shared" si="92"/>
        <v>3.7376696182833684</v>
      </c>
      <c r="L1155" s="10">
        <f t="shared" si="93"/>
        <v>3.7376696182833684</v>
      </c>
    </row>
    <row r="1156" spans="1:12">
      <c r="A1156" s="1" t="s">
        <v>2371</v>
      </c>
      <c r="B1156" s="4">
        <v>1</v>
      </c>
      <c r="D1156" s="1" t="s">
        <v>2393</v>
      </c>
      <c r="E1156" s="4">
        <v>1</v>
      </c>
      <c r="G1156" s="7" t="str">
        <f t="shared" si="89"/>
        <v>費 (名詞)</v>
      </c>
      <c r="H1156" s="7">
        <f t="shared" si="90"/>
        <v>1</v>
      </c>
      <c r="I1156" s="7">
        <f t="shared" si="91"/>
        <v>1</v>
      </c>
      <c r="J1156" s="9">
        <v>42</v>
      </c>
      <c r="K1156" s="10">
        <f t="shared" si="92"/>
        <v>3.7376696182833684</v>
      </c>
      <c r="L1156" s="10">
        <f t="shared" si="93"/>
        <v>3.7376696182833684</v>
      </c>
    </row>
    <row r="1157" spans="1:12">
      <c r="A1157" s="1" t="s">
        <v>2372</v>
      </c>
      <c r="B1157" s="4">
        <v>1</v>
      </c>
      <c r="D1157" s="1" t="s">
        <v>2394</v>
      </c>
      <c r="E1157" s="4">
        <v>1</v>
      </c>
      <c r="G1157" s="7" t="str">
        <f t="shared" si="89"/>
        <v>布団 (名詞)</v>
      </c>
      <c r="H1157" s="7">
        <f t="shared" si="90"/>
        <v>1</v>
      </c>
      <c r="I1157" s="7">
        <f t="shared" si="91"/>
        <v>1</v>
      </c>
      <c r="J1157" s="9">
        <v>42</v>
      </c>
      <c r="K1157" s="10">
        <f t="shared" si="92"/>
        <v>3.7376696182833684</v>
      </c>
      <c r="L1157" s="10">
        <f t="shared" si="93"/>
        <v>3.7376696182833684</v>
      </c>
    </row>
    <row r="1158" spans="1:12">
      <c r="A1158" s="1" t="s">
        <v>2373</v>
      </c>
      <c r="B1158" s="4">
        <v>1</v>
      </c>
      <c r="D1158" s="1" t="s">
        <v>2395</v>
      </c>
      <c r="E1158" s="4">
        <v>1</v>
      </c>
      <c r="G1158" s="7" t="str">
        <f t="shared" si="89"/>
        <v>敷く (動詞)</v>
      </c>
      <c r="H1158" s="7">
        <f t="shared" si="90"/>
        <v>1</v>
      </c>
      <c r="I1158" s="7">
        <f t="shared" si="91"/>
        <v>1</v>
      </c>
      <c r="J1158" s="9">
        <v>42</v>
      </c>
      <c r="K1158" s="10">
        <f t="shared" si="92"/>
        <v>3.7376696182833684</v>
      </c>
      <c r="L1158" s="10">
        <f t="shared" si="93"/>
        <v>3.7376696182833684</v>
      </c>
    </row>
    <row r="1159" spans="1:12">
      <c r="A1159" s="1" t="s">
        <v>2374</v>
      </c>
      <c r="B1159" s="4">
        <v>1</v>
      </c>
      <c r="D1159" s="1" t="s">
        <v>2396</v>
      </c>
      <c r="E1159" s="4">
        <v>1</v>
      </c>
      <c r="G1159" s="7" t="str">
        <f t="shared" si="89"/>
        <v>別 (名詞)</v>
      </c>
      <c r="H1159" s="7">
        <f t="shared" si="90"/>
        <v>1</v>
      </c>
      <c r="I1159" s="7">
        <f t="shared" si="91"/>
        <v>1</v>
      </c>
      <c r="J1159" s="9">
        <v>42</v>
      </c>
      <c r="K1159" s="10">
        <f t="shared" si="92"/>
        <v>3.7376696182833684</v>
      </c>
      <c r="L1159" s="10">
        <f t="shared" si="93"/>
        <v>3.7376696182833684</v>
      </c>
    </row>
    <row r="1160" spans="1:12">
      <c r="A1160" s="1" t="s">
        <v>2376</v>
      </c>
      <c r="B1160" s="4">
        <v>1</v>
      </c>
      <c r="D1160" s="1" t="s">
        <v>2397</v>
      </c>
      <c r="E1160" s="4">
        <v>1</v>
      </c>
      <c r="G1160" s="7" t="str">
        <f t="shared" ref="G1160:G1223" si="94">A1160</f>
        <v>有名 (名詞)</v>
      </c>
      <c r="H1160" s="7">
        <f t="shared" ref="H1160:H1223" si="95">VLOOKUP(G1160,A:B,2,FALSE)</f>
        <v>1</v>
      </c>
      <c r="I1160" s="7">
        <f t="shared" ref="I1160:I1223" si="96">VLOOKUP(G1160,D:E,2,FALSE)</f>
        <v>1</v>
      </c>
      <c r="J1160" s="9">
        <v>42</v>
      </c>
      <c r="K1160" s="10">
        <f t="shared" ref="K1160:K1223" si="97">LN(J1160/I1160)</f>
        <v>3.7376696182833684</v>
      </c>
      <c r="L1160" s="10">
        <f t="shared" ref="L1160:L1223" si="98">H1160*K1160</f>
        <v>3.7376696182833684</v>
      </c>
    </row>
    <row r="1161" spans="1:12">
      <c r="A1161" s="1" t="s">
        <v>2378</v>
      </c>
      <c r="B1161" s="4">
        <v>1</v>
      </c>
      <c r="D1161" s="1" t="s">
        <v>2398</v>
      </c>
      <c r="E1161" s="4">
        <v>1</v>
      </c>
      <c r="G1161" s="7" t="str">
        <f t="shared" si="94"/>
        <v>頼む (動詞)</v>
      </c>
      <c r="H1161" s="7">
        <f t="shared" si="95"/>
        <v>1</v>
      </c>
      <c r="I1161" s="7">
        <f t="shared" si="96"/>
        <v>1</v>
      </c>
      <c r="J1161" s="9">
        <v>42</v>
      </c>
      <c r="K1161" s="10">
        <f t="shared" si="97"/>
        <v>3.7376696182833684</v>
      </c>
      <c r="L1161" s="10">
        <f t="shared" si="98"/>
        <v>3.7376696182833684</v>
      </c>
    </row>
    <row r="1162" spans="1:12">
      <c r="A1162" s="1" t="s">
        <v>2380</v>
      </c>
      <c r="B1162" s="4">
        <v>1</v>
      </c>
      <c r="D1162" s="1" t="s">
        <v>2399</v>
      </c>
      <c r="E1162" s="4">
        <v>1</v>
      </c>
      <c r="G1162" s="7" t="str">
        <f t="shared" si="94"/>
        <v>お盆 (名詞)</v>
      </c>
      <c r="H1162" s="7">
        <f t="shared" si="95"/>
        <v>1</v>
      </c>
      <c r="I1162" s="7">
        <f t="shared" si="96"/>
        <v>1</v>
      </c>
      <c r="J1162" s="9">
        <v>42</v>
      </c>
      <c r="K1162" s="10">
        <f t="shared" si="97"/>
        <v>3.7376696182833684</v>
      </c>
      <c r="L1162" s="10">
        <f t="shared" si="98"/>
        <v>3.7376696182833684</v>
      </c>
    </row>
    <row r="1163" spans="1:12">
      <c r="A1163" s="1" t="s">
        <v>2381</v>
      </c>
      <c r="B1163" s="4">
        <v>1</v>
      </c>
      <c r="D1163" s="1" t="s">
        <v>2400</v>
      </c>
      <c r="E1163" s="4">
        <v>1</v>
      </c>
      <c r="G1163" s="7" t="str">
        <f t="shared" si="94"/>
        <v>カウンター (名詞)</v>
      </c>
      <c r="H1163" s="7">
        <f t="shared" si="95"/>
        <v>1</v>
      </c>
      <c r="I1163" s="7">
        <f t="shared" si="96"/>
        <v>1</v>
      </c>
      <c r="J1163" s="9">
        <v>42</v>
      </c>
      <c r="K1163" s="10">
        <f t="shared" si="97"/>
        <v>3.7376696182833684</v>
      </c>
      <c r="L1163" s="10">
        <f t="shared" si="98"/>
        <v>3.7376696182833684</v>
      </c>
    </row>
    <row r="1164" spans="1:12">
      <c r="A1164" s="1" t="s">
        <v>2382</v>
      </c>
      <c r="B1164" s="4">
        <v>1</v>
      </c>
      <c r="D1164" s="1" t="s">
        <v>2401</v>
      </c>
      <c r="E1164" s="4">
        <v>1</v>
      </c>
      <c r="G1164" s="7" t="str">
        <f t="shared" si="94"/>
        <v>ガラス (名詞)</v>
      </c>
      <c r="H1164" s="7">
        <f t="shared" si="95"/>
        <v>1</v>
      </c>
      <c r="I1164" s="7">
        <f t="shared" si="96"/>
        <v>1</v>
      </c>
      <c r="J1164" s="9">
        <v>42</v>
      </c>
      <c r="K1164" s="10">
        <f t="shared" si="97"/>
        <v>3.7376696182833684</v>
      </c>
      <c r="L1164" s="10">
        <f t="shared" si="98"/>
        <v>3.7376696182833684</v>
      </c>
    </row>
    <row r="1165" spans="1:12">
      <c r="A1165" s="1" t="s">
        <v>2383</v>
      </c>
      <c r="B1165" s="4">
        <v>1</v>
      </c>
      <c r="D1165" s="1" t="s">
        <v>2402</v>
      </c>
      <c r="E1165" s="4">
        <v>1</v>
      </c>
      <c r="G1165" s="7" t="str">
        <f t="shared" si="94"/>
        <v>コーナー (名詞)</v>
      </c>
      <c r="H1165" s="7">
        <f t="shared" si="95"/>
        <v>1</v>
      </c>
      <c r="I1165" s="7">
        <f t="shared" si="96"/>
        <v>1</v>
      </c>
      <c r="J1165" s="9">
        <v>42</v>
      </c>
      <c r="K1165" s="10">
        <f t="shared" si="97"/>
        <v>3.7376696182833684</v>
      </c>
      <c r="L1165" s="10">
        <f t="shared" si="98"/>
        <v>3.7376696182833684</v>
      </c>
    </row>
    <row r="1166" spans="1:12">
      <c r="A1166" s="1" t="s">
        <v>2384</v>
      </c>
      <c r="B1166" s="4">
        <v>1</v>
      </c>
      <c r="D1166" s="1" t="s">
        <v>2403</v>
      </c>
      <c r="E1166" s="4">
        <v>1</v>
      </c>
      <c r="G1166" s="7" t="str">
        <f t="shared" si="94"/>
        <v>さばき (名詞)</v>
      </c>
      <c r="H1166" s="7">
        <f t="shared" si="95"/>
        <v>1</v>
      </c>
      <c r="I1166" s="7">
        <f t="shared" si="96"/>
        <v>1</v>
      </c>
      <c r="J1166" s="9">
        <v>42</v>
      </c>
      <c r="K1166" s="10">
        <f t="shared" si="97"/>
        <v>3.7376696182833684</v>
      </c>
      <c r="L1166" s="10">
        <f t="shared" si="98"/>
        <v>3.7376696182833684</v>
      </c>
    </row>
    <row r="1167" spans="1:12">
      <c r="A1167" s="1" t="s">
        <v>2385</v>
      </c>
      <c r="B1167" s="4">
        <v>1</v>
      </c>
      <c r="D1167" s="1" t="s">
        <v>2404</v>
      </c>
      <c r="E1167" s="4">
        <v>1</v>
      </c>
      <c r="G1167" s="7" t="str">
        <f t="shared" si="94"/>
        <v>すぎ (名詞)</v>
      </c>
      <c r="H1167" s="7">
        <f t="shared" si="95"/>
        <v>1</v>
      </c>
      <c r="I1167" s="7">
        <f t="shared" si="96"/>
        <v>1</v>
      </c>
      <c r="J1167" s="9">
        <v>42</v>
      </c>
      <c r="K1167" s="10">
        <f t="shared" si="97"/>
        <v>3.7376696182833684</v>
      </c>
      <c r="L1167" s="10">
        <f t="shared" si="98"/>
        <v>3.7376696182833684</v>
      </c>
    </row>
    <row r="1168" spans="1:12">
      <c r="A1168" s="1" t="s">
        <v>2386</v>
      </c>
      <c r="B1168" s="4">
        <v>1</v>
      </c>
      <c r="D1168" s="1" t="s">
        <v>2405</v>
      </c>
      <c r="E1168" s="4">
        <v>1</v>
      </c>
      <c r="G1168" s="7" t="str">
        <f t="shared" si="94"/>
        <v>たて (名詞)</v>
      </c>
      <c r="H1168" s="7">
        <f t="shared" si="95"/>
        <v>1</v>
      </c>
      <c r="I1168" s="7">
        <f t="shared" si="96"/>
        <v>1</v>
      </c>
      <c r="J1168" s="9">
        <v>42</v>
      </c>
      <c r="K1168" s="10">
        <f t="shared" si="97"/>
        <v>3.7376696182833684</v>
      </c>
      <c r="L1168" s="10">
        <f t="shared" si="98"/>
        <v>3.7376696182833684</v>
      </c>
    </row>
    <row r="1169" spans="1:12">
      <c r="A1169" s="1" t="s">
        <v>2387</v>
      </c>
      <c r="B1169" s="4">
        <v>1</v>
      </c>
      <c r="D1169" s="1" t="s">
        <v>2406</v>
      </c>
      <c r="E1169" s="4">
        <v>1</v>
      </c>
      <c r="G1169" s="7" t="str">
        <f t="shared" si="94"/>
        <v>タネ (名詞)</v>
      </c>
      <c r="H1169" s="7">
        <f t="shared" si="95"/>
        <v>1</v>
      </c>
      <c r="I1169" s="7">
        <f t="shared" si="96"/>
        <v>1</v>
      </c>
      <c r="J1169" s="9">
        <v>42</v>
      </c>
      <c r="K1169" s="10">
        <f t="shared" si="97"/>
        <v>3.7376696182833684</v>
      </c>
      <c r="L1169" s="10">
        <f t="shared" si="98"/>
        <v>3.7376696182833684</v>
      </c>
    </row>
    <row r="1170" spans="1:12">
      <c r="A1170" s="1" t="s">
        <v>2388</v>
      </c>
      <c r="B1170" s="4">
        <v>1</v>
      </c>
      <c r="D1170" s="1" t="s">
        <v>2407</v>
      </c>
      <c r="E1170" s="4">
        <v>1</v>
      </c>
      <c r="G1170" s="7" t="str">
        <f t="shared" si="94"/>
        <v>にこやか (名詞)</v>
      </c>
      <c r="H1170" s="7">
        <f t="shared" si="95"/>
        <v>1</v>
      </c>
      <c r="I1170" s="7">
        <f t="shared" si="96"/>
        <v>1</v>
      </c>
      <c r="J1170" s="9">
        <v>42</v>
      </c>
      <c r="K1170" s="10">
        <f t="shared" si="97"/>
        <v>3.7376696182833684</v>
      </c>
      <c r="L1170" s="10">
        <f t="shared" si="98"/>
        <v>3.7376696182833684</v>
      </c>
    </row>
    <row r="1171" spans="1:12">
      <c r="A1171" s="1" t="s">
        <v>2389</v>
      </c>
      <c r="B1171" s="4">
        <v>1</v>
      </c>
      <c r="D1171" s="1" t="s">
        <v>2408</v>
      </c>
      <c r="E1171" s="4">
        <v>1</v>
      </c>
      <c r="G1171" s="7" t="str">
        <f t="shared" si="94"/>
        <v>ビュッフェ (名詞)</v>
      </c>
      <c r="H1171" s="7">
        <f t="shared" si="95"/>
        <v>1</v>
      </c>
      <c r="I1171" s="7">
        <f t="shared" si="96"/>
        <v>1</v>
      </c>
      <c r="J1171" s="9">
        <v>42</v>
      </c>
      <c r="K1171" s="10">
        <f t="shared" si="97"/>
        <v>3.7376696182833684</v>
      </c>
      <c r="L1171" s="10">
        <f t="shared" si="98"/>
        <v>3.7376696182833684</v>
      </c>
    </row>
    <row r="1172" spans="1:12">
      <c r="A1172" s="1" t="s">
        <v>2390</v>
      </c>
      <c r="B1172" s="4">
        <v>1</v>
      </c>
      <c r="D1172" s="1" t="s">
        <v>2409</v>
      </c>
      <c r="E1172" s="4">
        <v>1</v>
      </c>
      <c r="G1172" s="7" t="str">
        <f t="shared" si="94"/>
        <v>ボーリング (名詞)</v>
      </c>
      <c r="H1172" s="7">
        <f t="shared" si="95"/>
        <v>1</v>
      </c>
      <c r="I1172" s="7">
        <f t="shared" si="96"/>
        <v>1</v>
      </c>
      <c r="J1172" s="9">
        <v>42</v>
      </c>
      <c r="K1172" s="10">
        <f t="shared" si="97"/>
        <v>3.7376696182833684</v>
      </c>
      <c r="L1172" s="10">
        <f t="shared" si="98"/>
        <v>3.7376696182833684</v>
      </c>
    </row>
    <row r="1173" spans="1:12">
      <c r="A1173" s="1" t="s">
        <v>2391</v>
      </c>
      <c r="B1173" s="4">
        <v>1</v>
      </c>
      <c r="D1173" s="1" t="s">
        <v>2410</v>
      </c>
      <c r="E1173" s="4">
        <v>1</v>
      </c>
      <c r="G1173" s="7" t="str">
        <f t="shared" si="94"/>
        <v>モノ (名詞)</v>
      </c>
      <c r="H1173" s="7">
        <f t="shared" si="95"/>
        <v>1</v>
      </c>
      <c r="I1173" s="7">
        <f t="shared" si="96"/>
        <v>1</v>
      </c>
      <c r="J1173" s="9">
        <v>42</v>
      </c>
      <c r="K1173" s="10">
        <f t="shared" si="97"/>
        <v>3.7376696182833684</v>
      </c>
      <c r="L1173" s="10">
        <f t="shared" si="98"/>
        <v>3.7376696182833684</v>
      </c>
    </row>
    <row r="1174" spans="1:12">
      <c r="A1174" s="1" t="s">
        <v>2392</v>
      </c>
      <c r="B1174" s="4">
        <v>1</v>
      </c>
      <c r="D1174" s="1" t="s">
        <v>2411</v>
      </c>
      <c r="E1174" s="4">
        <v>1</v>
      </c>
      <c r="G1174" s="7" t="str">
        <f t="shared" si="94"/>
        <v>唖然 (名詞)</v>
      </c>
      <c r="H1174" s="7">
        <f t="shared" si="95"/>
        <v>1</v>
      </c>
      <c r="I1174" s="7">
        <f t="shared" si="96"/>
        <v>1</v>
      </c>
      <c r="J1174" s="9">
        <v>42</v>
      </c>
      <c r="K1174" s="10">
        <f t="shared" si="97"/>
        <v>3.7376696182833684</v>
      </c>
      <c r="L1174" s="10">
        <f t="shared" si="98"/>
        <v>3.7376696182833684</v>
      </c>
    </row>
    <row r="1175" spans="1:12">
      <c r="A1175" s="1" t="s">
        <v>2393</v>
      </c>
      <c r="B1175" s="4">
        <v>1</v>
      </c>
      <c r="D1175" s="1" t="s">
        <v>2412</v>
      </c>
      <c r="E1175" s="4">
        <v>1</v>
      </c>
      <c r="G1175" s="7" t="str">
        <f t="shared" si="94"/>
        <v>挨拶 (名詞)</v>
      </c>
      <c r="H1175" s="7">
        <f t="shared" si="95"/>
        <v>1</v>
      </c>
      <c r="I1175" s="7">
        <f t="shared" si="96"/>
        <v>1</v>
      </c>
      <c r="J1175" s="9">
        <v>42</v>
      </c>
      <c r="K1175" s="10">
        <f t="shared" si="97"/>
        <v>3.7376696182833684</v>
      </c>
      <c r="L1175" s="10">
        <f t="shared" si="98"/>
        <v>3.7376696182833684</v>
      </c>
    </row>
    <row r="1176" spans="1:12">
      <c r="A1176" s="1" t="s">
        <v>2394</v>
      </c>
      <c r="B1176" s="4">
        <v>1</v>
      </c>
      <c r="D1176" s="1" t="s">
        <v>2413</v>
      </c>
      <c r="E1176" s="4">
        <v>1</v>
      </c>
      <c r="G1176" s="7" t="str">
        <f t="shared" si="94"/>
        <v>握る (動詞)</v>
      </c>
      <c r="H1176" s="7">
        <f t="shared" si="95"/>
        <v>1</v>
      </c>
      <c r="I1176" s="7">
        <f t="shared" si="96"/>
        <v>1</v>
      </c>
      <c r="J1176" s="9">
        <v>42</v>
      </c>
      <c r="K1176" s="10">
        <f t="shared" si="97"/>
        <v>3.7376696182833684</v>
      </c>
      <c r="L1176" s="10">
        <f t="shared" si="98"/>
        <v>3.7376696182833684</v>
      </c>
    </row>
    <row r="1177" spans="1:12">
      <c r="A1177" s="1" t="s">
        <v>2395</v>
      </c>
      <c r="B1177" s="4">
        <v>1</v>
      </c>
      <c r="D1177" s="1" t="s">
        <v>2414</v>
      </c>
      <c r="E1177" s="4">
        <v>1</v>
      </c>
      <c r="G1177" s="7" t="str">
        <f t="shared" si="94"/>
        <v>越し (名詞)</v>
      </c>
      <c r="H1177" s="7">
        <f t="shared" si="95"/>
        <v>1</v>
      </c>
      <c r="I1177" s="7">
        <f t="shared" si="96"/>
        <v>1</v>
      </c>
      <c r="J1177" s="9">
        <v>42</v>
      </c>
      <c r="K1177" s="10">
        <f t="shared" si="97"/>
        <v>3.7376696182833684</v>
      </c>
      <c r="L1177" s="10">
        <f t="shared" si="98"/>
        <v>3.7376696182833684</v>
      </c>
    </row>
    <row r="1178" spans="1:12">
      <c r="A1178" s="1" t="s">
        <v>2396</v>
      </c>
      <c r="B1178" s="4">
        <v>1</v>
      </c>
      <c r="D1178" s="1" t="s">
        <v>2415</v>
      </c>
      <c r="E1178" s="4">
        <v>1</v>
      </c>
      <c r="G1178" s="7" t="str">
        <f t="shared" si="94"/>
        <v>屋外 (名詞)</v>
      </c>
      <c r="H1178" s="7">
        <f t="shared" si="95"/>
        <v>1</v>
      </c>
      <c r="I1178" s="7">
        <f t="shared" si="96"/>
        <v>1</v>
      </c>
      <c r="J1178" s="9">
        <v>42</v>
      </c>
      <c r="K1178" s="10">
        <f t="shared" si="97"/>
        <v>3.7376696182833684</v>
      </c>
      <c r="L1178" s="10">
        <f t="shared" si="98"/>
        <v>3.7376696182833684</v>
      </c>
    </row>
    <row r="1179" spans="1:12">
      <c r="A1179" s="1" t="s">
        <v>2397</v>
      </c>
      <c r="B1179" s="4">
        <v>1</v>
      </c>
      <c r="D1179" s="1" t="s">
        <v>2416</v>
      </c>
      <c r="E1179" s="4">
        <v>1</v>
      </c>
      <c r="G1179" s="7" t="str">
        <f t="shared" si="94"/>
        <v>下げる (動詞)</v>
      </c>
      <c r="H1179" s="7">
        <f t="shared" si="95"/>
        <v>1</v>
      </c>
      <c r="I1179" s="7">
        <f t="shared" si="96"/>
        <v>1</v>
      </c>
      <c r="J1179" s="9">
        <v>42</v>
      </c>
      <c r="K1179" s="10">
        <f t="shared" si="97"/>
        <v>3.7376696182833684</v>
      </c>
      <c r="L1179" s="10">
        <f t="shared" si="98"/>
        <v>3.7376696182833684</v>
      </c>
    </row>
    <row r="1180" spans="1:12">
      <c r="A1180" s="1" t="s">
        <v>2398</v>
      </c>
      <c r="B1180" s="4">
        <v>1</v>
      </c>
      <c r="D1180" s="1" t="s">
        <v>2417</v>
      </c>
      <c r="E1180" s="4">
        <v>1</v>
      </c>
      <c r="G1180" s="7" t="str">
        <f t="shared" si="94"/>
        <v>火傷 (名詞)</v>
      </c>
      <c r="H1180" s="7">
        <f t="shared" si="95"/>
        <v>1</v>
      </c>
      <c r="I1180" s="7">
        <f t="shared" si="96"/>
        <v>1</v>
      </c>
      <c r="J1180" s="9">
        <v>42</v>
      </c>
      <c r="K1180" s="10">
        <f t="shared" si="97"/>
        <v>3.7376696182833684</v>
      </c>
      <c r="L1180" s="10">
        <f t="shared" si="98"/>
        <v>3.7376696182833684</v>
      </c>
    </row>
    <row r="1181" spans="1:12">
      <c r="A1181" s="1" t="s">
        <v>2399</v>
      </c>
      <c r="B1181" s="4">
        <v>1</v>
      </c>
      <c r="D1181" s="1" t="s">
        <v>2418</v>
      </c>
      <c r="E1181" s="4">
        <v>1</v>
      </c>
      <c r="G1181" s="7" t="str">
        <f t="shared" si="94"/>
        <v>会場 (名詞)</v>
      </c>
      <c r="H1181" s="7">
        <f t="shared" si="95"/>
        <v>1</v>
      </c>
      <c r="I1181" s="7">
        <f t="shared" si="96"/>
        <v>1</v>
      </c>
      <c r="J1181" s="9">
        <v>42</v>
      </c>
      <c r="K1181" s="10">
        <f t="shared" si="97"/>
        <v>3.7376696182833684</v>
      </c>
      <c r="L1181" s="10">
        <f t="shared" si="98"/>
        <v>3.7376696182833684</v>
      </c>
    </row>
    <row r="1182" spans="1:12">
      <c r="A1182" s="1" t="s">
        <v>2400</v>
      </c>
      <c r="B1182" s="4">
        <v>1</v>
      </c>
      <c r="D1182" s="1" t="s">
        <v>2419</v>
      </c>
      <c r="E1182" s="4">
        <v>1</v>
      </c>
      <c r="G1182" s="7" t="str">
        <f t="shared" si="94"/>
        <v>感想 (名詞)</v>
      </c>
      <c r="H1182" s="7">
        <f t="shared" si="95"/>
        <v>1</v>
      </c>
      <c r="I1182" s="7">
        <f t="shared" si="96"/>
        <v>1</v>
      </c>
      <c r="J1182" s="9">
        <v>42</v>
      </c>
      <c r="K1182" s="10">
        <f t="shared" si="97"/>
        <v>3.7376696182833684</v>
      </c>
      <c r="L1182" s="10">
        <f t="shared" si="98"/>
        <v>3.7376696182833684</v>
      </c>
    </row>
    <row r="1183" spans="1:12">
      <c r="A1183" s="1" t="s">
        <v>2401</v>
      </c>
      <c r="B1183" s="4">
        <v>1</v>
      </c>
      <c r="D1183" s="1" t="s">
        <v>2421</v>
      </c>
      <c r="E1183" s="4">
        <v>1</v>
      </c>
      <c r="G1183" s="7" t="str">
        <f t="shared" si="94"/>
        <v>逆 (名詞)</v>
      </c>
      <c r="H1183" s="7">
        <f t="shared" si="95"/>
        <v>1</v>
      </c>
      <c r="I1183" s="7">
        <f t="shared" si="96"/>
        <v>1</v>
      </c>
      <c r="J1183" s="9">
        <v>42</v>
      </c>
      <c r="K1183" s="10">
        <f t="shared" si="97"/>
        <v>3.7376696182833684</v>
      </c>
      <c r="L1183" s="10">
        <f t="shared" si="98"/>
        <v>3.7376696182833684</v>
      </c>
    </row>
    <row r="1184" spans="1:12">
      <c r="A1184" s="1" t="s">
        <v>2402</v>
      </c>
      <c r="B1184" s="4">
        <v>1</v>
      </c>
      <c r="D1184" s="1" t="s">
        <v>2422</v>
      </c>
      <c r="E1184" s="4">
        <v>1</v>
      </c>
      <c r="G1184" s="7" t="str">
        <f t="shared" si="94"/>
        <v>苦情 (名詞)</v>
      </c>
      <c r="H1184" s="7">
        <f t="shared" si="95"/>
        <v>1</v>
      </c>
      <c r="I1184" s="7">
        <f t="shared" si="96"/>
        <v>1</v>
      </c>
      <c r="J1184" s="9">
        <v>42</v>
      </c>
      <c r="K1184" s="10">
        <f t="shared" si="97"/>
        <v>3.7376696182833684</v>
      </c>
      <c r="L1184" s="10">
        <f t="shared" si="98"/>
        <v>3.7376696182833684</v>
      </c>
    </row>
    <row r="1185" spans="1:12">
      <c r="A1185" s="1" t="s">
        <v>2403</v>
      </c>
      <c r="B1185" s="4">
        <v>1</v>
      </c>
      <c r="D1185" s="1" t="s">
        <v>2423</v>
      </c>
      <c r="E1185" s="4">
        <v>1</v>
      </c>
      <c r="G1185" s="7" t="str">
        <f t="shared" si="94"/>
        <v>係 (名詞)</v>
      </c>
      <c r="H1185" s="7">
        <f t="shared" si="95"/>
        <v>1</v>
      </c>
      <c r="I1185" s="7">
        <f t="shared" si="96"/>
        <v>1</v>
      </c>
      <c r="J1185" s="9">
        <v>42</v>
      </c>
      <c r="K1185" s="10">
        <f t="shared" si="97"/>
        <v>3.7376696182833684</v>
      </c>
      <c r="L1185" s="10">
        <f t="shared" si="98"/>
        <v>3.7376696182833684</v>
      </c>
    </row>
    <row r="1186" spans="1:12">
      <c r="A1186" s="1" t="s">
        <v>2404</v>
      </c>
      <c r="B1186" s="4">
        <v>1</v>
      </c>
      <c r="D1186" s="1" t="s">
        <v>2424</v>
      </c>
      <c r="E1186" s="4">
        <v>1</v>
      </c>
      <c r="G1186" s="7" t="str">
        <f t="shared" si="94"/>
        <v>激しい (形容詞)</v>
      </c>
      <c r="H1186" s="7">
        <f t="shared" si="95"/>
        <v>1</v>
      </c>
      <c r="I1186" s="7">
        <f t="shared" si="96"/>
        <v>1</v>
      </c>
      <c r="J1186" s="9">
        <v>42</v>
      </c>
      <c r="K1186" s="10">
        <f t="shared" si="97"/>
        <v>3.7376696182833684</v>
      </c>
      <c r="L1186" s="10">
        <f t="shared" si="98"/>
        <v>3.7376696182833684</v>
      </c>
    </row>
    <row r="1187" spans="1:12">
      <c r="A1187" s="1" t="s">
        <v>2405</v>
      </c>
      <c r="B1187" s="4">
        <v>1</v>
      </c>
      <c r="D1187" s="1" t="s">
        <v>2425</v>
      </c>
      <c r="E1187" s="4">
        <v>1</v>
      </c>
      <c r="G1187" s="7" t="str">
        <f t="shared" si="94"/>
        <v>高温 (名詞)</v>
      </c>
      <c r="H1187" s="7">
        <f t="shared" si="95"/>
        <v>1</v>
      </c>
      <c r="I1187" s="7">
        <f t="shared" si="96"/>
        <v>1</v>
      </c>
      <c r="J1187" s="9">
        <v>42</v>
      </c>
      <c r="K1187" s="10">
        <f t="shared" si="97"/>
        <v>3.7376696182833684</v>
      </c>
      <c r="L1187" s="10">
        <f t="shared" si="98"/>
        <v>3.7376696182833684</v>
      </c>
    </row>
    <row r="1188" spans="1:12">
      <c r="A1188" s="1" t="s">
        <v>2406</v>
      </c>
      <c r="B1188" s="4">
        <v>1</v>
      </c>
      <c r="D1188" s="1" t="s">
        <v>2426</v>
      </c>
      <c r="E1188" s="4">
        <v>1</v>
      </c>
      <c r="G1188" s="7" t="str">
        <f t="shared" si="94"/>
        <v>高低 (名詞)</v>
      </c>
      <c r="H1188" s="7">
        <f t="shared" si="95"/>
        <v>1</v>
      </c>
      <c r="I1188" s="7">
        <f t="shared" si="96"/>
        <v>1</v>
      </c>
      <c r="J1188" s="9">
        <v>42</v>
      </c>
      <c r="K1188" s="10">
        <f t="shared" si="97"/>
        <v>3.7376696182833684</v>
      </c>
      <c r="L1188" s="10">
        <f t="shared" si="98"/>
        <v>3.7376696182833684</v>
      </c>
    </row>
    <row r="1189" spans="1:12">
      <c r="A1189" s="1" t="s">
        <v>2407</v>
      </c>
      <c r="B1189" s="4">
        <v>1</v>
      </c>
      <c r="D1189" s="1" t="s">
        <v>2427</v>
      </c>
      <c r="E1189" s="4">
        <v>1</v>
      </c>
      <c r="G1189" s="7" t="str">
        <f t="shared" si="94"/>
        <v>混む (動詞)</v>
      </c>
      <c r="H1189" s="7">
        <f t="shared" si="95"/>
        <v>1</v>
      </c>
      <c r="I1189" s="7">
        <f t="shared" si="96"/>
        <v>1</v>
      </c>
      <c r="J1189" s="9">
        <v>42</v>
      </c>
      <c r="K1189" s="10">
        <f t="shared" si="97"/>
        <v>3.7376696182833684</v>
      </c>
      <c r="L1189" s="10">
        <f t="shared" si="98"/>
        <v>3.7376696182833684</v>
      </c>
    </row>
    <row r="1190" spans="1:12">
      <c r="A1190" s="1" t="s">
        <v>2408</v>
      </c>
      <c r="B1190" s="4">
        <v>1</v>
      </c>
      <c r="D1190" s="1" t="s">
        <v>2428</v>
      </c>
      <c r="E1190" s="4">
        <v>1</v>
      </c>
      <c r="G1190" s="7" t="str">
        <f t="shared" si="94"/>
        <v>差 (名詞)</v>
      </c>
      <c r="H1190" s="7">
        <f t="shared" si="95"/>
        <v>1</v>
      </c>
      <c r="I1190" s="7">
        <f t="shared" si="96"/>
        <v>1</v>
      </c>
      <c r="J1190" s="9">
        <v>42</v>
      </c>
      <c r="K1190" s="10">
        <f t="shared" si="97"/>
        <v>3.7376696182833684</v>
      </c>
      <c r="L1190" s="10">
        <f t="shared" si="98"/>
        <v>3.7376696182833684</v>
      </c>
    </row>
    <row r="1191" spans="1:12">
      <c r="A1191" s="1" t="s">
        <v>2410</v>
      </c>
      <c r="B1191" s="4">
        <v>1</v>
      </c>
      <c r="D1191" s="1" t="s">
        <v>2429</v>
      </c>
      <c r="E1191" s="4">
        <v>1</v>
      </c>
      <c r="G1191" s="7" t="str">
        <f t="shared" si="94"/>
        <v>子ども (名詞)</v>
      </c>
      <c r="H1191" s="7">
        <f t="shared" si="95"/>
        <v>1</v>
      </c>
      <c r="I1191" s="7">
        <f t="shared" si="96"/>
        <v>1</v>
      </c>
      <c r="J1191" s="9">
        <v>42</v>
      </c>
      <c r="K1191" s="10">
        <f t="shared" si="97"/>
        <v>3.7376696182833684</v>
      </c>
      <c r="L1191" s="10">
        <f t="shared" si="98"/>
        <v>3.7376696182833684</v>
      </c>
    </row>
    <row r="1192" spans="1:12">
      <c r="A1192" s="1" t="s">
        <v>2411</v>
      </c>
      <c r="B1192" s="4">
        <v>1</v>
      </c>
      <c r="D1192" s="1" t="s">
        <v>2430</v>
      </c>
      <c r="E1192" s="4">
        <v>1</v>
      </c>
      <c r="G1192" s="7" t="str">
        <f t="shared" si="94"/>
        <v>若い (形容詞)</v>
      </c>
      <c r="H1192" s="7">
        <f t="shared" si="95"/>
        <v>1</v>
      </c>
      <c r="I1192" s="7">
        <f t="shared" si="96"/>
        <v>1</v>
      </c>
      <c r="J1192" s="9">
        <v>42</v>
      </c>
      <c r="K1192" s="10">
        <f t="shared" si="97"/>
        <v>3.7376696182833684</v>
      </c>
      <c r="L1192" s="10">
        <f t="shared" si="98"/>
        <v>3.7376696182833684</v>
      </c>
    </row>
    <row r="1193" spans="1:12">
      <c r="A1193" s="1" t="s">
        <v>2413</v>
      </c>
      <c r="B1193" s="4">
        <v>1</v>
      </c>
      <c r="D1193" s="1" t="s">
        <v>2431</v>
      </c>
      <c r="E1193" s="4">
        <v>1</v>
      </c>
      <c r="G1193" s="7" t="str">
        <f t="shared" si="94"/>
        <v>出方 (名詞)</v>
      </c>
      <c r="H1193" s="7">
        <f t="shared" si="95"/>
        <v>1</v>
      </c>
      <c r="I1193" s="7">
        <f t="shared" si="96"/>
        <v>1</v>
      </c>
      <c r="J1193" s="9">
        <v>42</v>
      </c>
      <c r="K1193" s="10">
        <f t="shared" si="97"/>
        <v>3.7376696182833684</v>
      </c>
      <c r="L1193" s="10">
        <f t="shared" si="98"/>
        <v>3.7376696182833684</v>
      </c>
    </row>
    <row r="1194" spans="1:12">
      <c r="A1194" s="1" t="s">
        <v>2414</v>
      </c>
      <c r="B1194" s="4">
        <v>1</v>
      </c>
      <c r="D1194" s="1" t="s">
        <v>2432</v>
      </c>
      <c r="E1194" s="4">
        <v>1</v>
      </c>
      <c r="G1194" s="7" t="str">
        <f t="shared" si="94"/>
        <v>折角 (名詞)</v>
      </c>
      <c r="H1194" s="7">
        <f t="shared" si="95"/>
        <v>1</v>
      </c>
      <c r="I1194" s="7">
        <f t="shared" si="96"/>
        <v>1</v>
      </c>
      <c r="J1194" s="9">
        <v>42</v>
      </c>
      <c r="K1194" s="10">
        <f t="shared" si="97"/>
        <v>3.7376696182833684</v>
      </c>
      <c r="L1194" s="10">
        <f t="shared" si="98"/>
        <v>3.7376696182833684</v>
      </c>
    </row>
    <row r="1195" spans="1:12">
      <c r="A1195" s="1" t="s">
        <v>2415</v>
      </c>
      <c r="B1195" s="4">
        <v>1</v>
      </c>
      <c r="D1195" s="1" t="s">
        <v>2433</v>
      </c>
      <c r="E1195" s="4">
        <v>1</v>
      </c>
      <c r="G1195" s="7" t="str">
        <f t="shared" si="94"/>
        <v>設定 (名詞)</v>
      </c>
      <c r="H1195" s="7">
        <f t="shared" si="95"/>
        <v>1</v>
      </c>
      <c r="I1195" s="7">
        <f t="shared" si="96"/>
        <v>1</v>
      </c>
      <c r="J1195" s="9">
        <v>42</v>
      </c>
      <c r="K1195" s="10">
        <f t="shared" si="97"/>
        <v>3.7376696182833684</v>
      </c>
      <c r="L1195" s="10">
        <f t="shared" si="98"/>
        <v>3.7376696182833684</v>
      </c>
    </row>
    <row r="1196" spans="1:12">
      <c r="A1196" s="1" t="s">
        <v>2417</v>
      </c>
      <c r="B1196" s="4">
        <v>1</v>
      </c>
      <c r="D1196" s="1" t="s">
        <v>2434</v>
      </c>
      <c r="E1196" s="4">
        <v>1</v>
      </c>
      <c r="G1196" s="7" t="str">
        <f t="shared" si="94"/>
        <v>珍しい (形容詞)</v>
      </c>
      <c r="H1196" s="7">
        <f t="shared" si="95"/>
        <v>1</v>
      </c>
      <c r="I1196" s="7">
        <f t="shared" si="96"/>
        <v>1</v>
      </c>
      <c r="J1196" s="9">
        <v>42</v>
      </c>
      <c r="K1196" s="10">
        <f t="shared" si="97"/>
        <v>3.7376696182833684</v>
      </c>
      <c r="L1196" s="10">
        <f t="shared" si="98"/>
        <v>3.7376696182833684</v>
      </c>
    </row>
    <row r="1197" spans="1:12">
      <c r="A1197" s="1" t="s">
        <v>2418</v>
      </c>
      <c r="B1197" s="4">
        <v>1</v>
      </c>
      <c r="D1197" s="1" t="s">
        <v>2435</v>
      </c>
      <c r="E1197" s="4">
        <v>1</v>
      </c>
      <c r="G1197" s="7" t="str">
        <f t="shared" si="94"/>
        <v>低温 (名詞)</v>
      </c>
      <c r="H1197" s="7">
        <f t="shared" si="95"/>
        <v>1</v>
      </c>
      <c r="I1197" s="7">
        <f t="shared" si="96"/>
        <v>1</v>
      </c>
      <c r="J1197" s="9">
        <v>42</v>
      </c>
      <c r="K1197" s="10">
        <f t="shared" si="97"/>
        <v>3.7376696182833684</v>
      </c>
      <c r="L1197" s="10">
        <f t="shared" si="98"/>
        <v>3.7376696182833684</v>
      </c>
    </row>
    <row r="1198" spans="1:12">
      <c r="A1198" s="1" t="s">
        <v>2419</v>
      </c>
      <c r="B1198" s="4">
        <v>1</v>
      </c>
      <c r="D1198" s="1" t="s">
        <v>2436</v>
      </c>
      <c r="E1198" s="4">
        <v>1</v>
      </c>
      <c r="G1198" s="7" t="str">
        <f t="shared" si="94"/>
        <v>熱 (名詞)</v>
      </c>
      <c r="H1198" s="7">
        <f t="shared" si="95"/>
        <v>1</v>
      </c>
      <c r="I1198" s="7">
        <f t="shared" si="96"/>
        <v>1</v>
      </c>
      <c r="J1198" s="9">
        <v>42</v>
      </c>
      <c r="K1198" s="10">
        <f t="shared" si="97"/>
        <v>3.7376696182833684</v>
      </c>
      <c r="L1198" s="10">
        <f t="shared" si="98"/>
        <v>3.7376696182833684</v>
      </c>
    </row>
    <row r="1199" spans="1:12">
      <c r="A1199" s="1" t="s">
        <v>2421</v>
      </c>
      <c r="B1199" s="4">
        <v>1</v>
      </c>
      <c r="D1199" s="1" t="s">
        <v>2437</v>
      </c>
      <c r="E1199" s="4">
        <v>1</v>
      </c>
      <c r="G1199" s="7" t="str">
        <f t="shared" si="94"/>
        <v>覗ける (動詞)</v>
      </c>
      <c r="H1199" s="7">
        <f t="shared" si="95"/>
        <v>1</v>
      </c>
      <c r="I1199" s="7">
        <f t="shared" si="96"/>
        <v>1</v>
      </c>
      <c r="J1199" s="9">
        <v>42</v>
      </c>
      <c r="K1199" s="10">
        <f t="shared" si="97"/>
        <v>3.7376696182833684</v>
      </c>
      <c r="L1199" s="10">
        <f t="shared" si="98"/>
        <v>3.7376696182833684</v>
      </c>
    </row>
    <row r="1200" spans="1:12">
      <c r="A1200" s="1" t="s">
        <v>2422</v>
      </c>
      <c r="B1200" s="4">
        <v>1</v>
      </c>
      <c r="D1200" s="1" t="s">
        <v>2438</v>
      </c>
      <c r="E1200" s="4">
        <v>1</v>
      </c>
      <c r="G1200" s="7" t="str">
        <f t="shared" si="94"/>
        <v>風 (名詞)</v>
      </c>
      <c r="H1200" s="7">
        <f t="shared" si="95"/>
        <v>1</v>
      </c>
      <c r="I1200" s="7">
        <f t="shared" si="96"/>
        <v>1</v>
      </c>
      <c r="J1200" s="9">
        <v>42</v>
      </c>
      <c r="K1200" s="10">
        <f t="shared" si="97"/>
        <v>3.7376696182833684</v>
      </c>
      <c r="L1200" s="10">
        <f t="shared" si="98"/>
        <v>3.7376696182833684</v>
      </c>
    </row>
    <row r="1201" spans="1:12">
      <c r="A1201" s="1" t="s">
        <v>2423</v>
      </c>
      <c r="B1201" s="4">
        <v>1</v>
      </c>
      <c r="D1201" s="1" t="s">
        <v>2439</v>
      </c>
      <c r="E1201" s="4">
        <v>1</v>
      </c>
      <c r="G1201" s="7" t="str">
        <f t="shared" si="94"/>
        <v>分ける (動詞)</v>
      </c>
      <c r="H1201" s="7">
        <f t="shared" si="95"/>
        <v>1</v>
      </c>
      <c r="I1201" s="7">
        <f t="shared" si="96"/>
        <v>1</v>
      </c>
      <c r="J1201" s="9">
        <v>42</v>
      </c>
      <c r="K1201" s="10">
        <f t="shared" si="97"/>
        <v>3.7376696182833684</v>
      </c>
      <c r="L1201" s="10">
        <f t="shared" si="98"/>
        <v>3.7376696182833684</v>
      </c>
    </row>
    <row r="1202" spans="1:12">
      <c r="A1202" s="1" t="s">
        <v>2424</v>
      </c>
      <c r="B1202" s="4">
        <v>1</v>
      </c>
      <c r="D1202" s="1" t="s">
        <v>2440</v>
      </c>
      <c r="E1202" s="4">
        <v>1</v>
      </c>
      <c r="G1202" s="7" t="str">
        <f t="shared" si="94"/>
        <v>変 (名詞)</v>
      </c>
      <c r="H1202" s="7">
        <f t="shared" si="95"/>
        <v>1</v>
      </c>
      <c r="I1202" s="7">
        <f t="shared" si="96"/>
        <v>1</v>
      </c>
      <c r="J1202" s="9">
        <v>42</v>
      </c>
      <c r="K1202" s="10">
        <f t="shared" si="97"/>
        <v>3.7376696182833684</v>
      </c>
      <c r="L1202" s="10">
        <f t="shared" si="98"/>
        <v>3.7376696182833684</v>
      </c>
    </row>
    <row r="1203" spans="1:12">
      <c r="A1203" s="1" t="s">
        <v>2425</v>
      </c>
      <c r="B1203" s="4">
        <v>1</v>
      </c>
      <c r="D1203" s="1" t="s">
        <v>2441</v>
      </c>
      <c r="E1203" s="4">
        <v>1</v>
      </c>
      <c r="G1203" s="7" t="str">
        <f t="shared" si="94"/>
        <v>貰う (動詞)</v>
      </c>
      <c r="H1203" s="7">
        <f t="shared" si="95"/>
        <v>1</v>
      </c>
      <c r="I1203" s="7">
        <f t="shared" si="96"/>
        <v>1</v>
      </c>
      <c r="J1203" s="9">
        <v>42</v>
      </c>
      <c r="K1203" s="10">
        <f t="shared" si="97"/>
        <v>3.7376696182833684</v>
      </c>
      <c r="L1203" s="10">
        <f t="shared" si="98"/>
        <v>3.7376696182833684</v>
      </c>
    </row>
    <row r="1204" spans="1:12">
      <c r="A1204" s="1" t="s">
        <v>2426</v>
      </c>
      <c r="B1204" s="4">
        <v>1</v>
      </c>
      <c r="D1204" s="1" t="s">
        <v>2442</v>
      </c>
      <c r="E1204" s="4">
        <v>1</v>
      </c>
      <c r="G1204" s="7" t="str">
        <f t="shared" si="94"/>
        <v>揚げる (動詞)</v>
      </c>
      <c r="H1204" s="7">
        <f t="shared" si="95"/>
        <v>1</v>
      </c>
      <c r="I1204" s="7">
        <f t="shared" si="96"/>
        <v>1</v>
      </c>
      <c r="J1204" s="9">
        <v>42</v>
      </c>
      <c r="K1204" s="10">
        <f t="shared" si="97"/>
        <v>3.7376696182833684</v>
      </c>
      <c r="L1204" s="10">
        <f t="shared" si="98"/>
        <v>3.7376696182833684</v>
      </c>
    </row>
    <row r="1205" spans="1:12">
      <c r="A1205" s="1" t="s">
        <v>2427</v>
      </c>
      <c r="B1205" s="4">
        <v>1</v>
      </c>
      <c r="D1205" s="1" t="s">
        <v>2443</v>
      </c>
      <c r="E1205" s="4">
        <v>1</v>
      </c>
      <c r="G1205" s="7" t="str">
        <f t="shared" si="94"/>
        <v>両方 (名詞)</v>
      </c>
      <c r="H1205" s="7">
        <f t="shared" si="95"/>
        <v>1</v>
      </c>
      <c r="I1205" s="7">
        <f t="shared" si="96"/>
        <v>1</v>
      </c>
      <c r="J1205" s="9">
        <v>42</v>
      </c>
      <c r="K1205" s="10">
        <f t="shared" si="97"/>
        <v>3.7376696182833684</v>
      </c>
      <c r="L1205" s="10">
        <f t="shared" si="98"/>
        <v>3.7376696182833684</v>
      </c>
    </row>
    <row r="1206" spans="1:12">
      <c r="A1206" s="1" t="s">
        <v>2428</v>
      </c>
      <c r="B1206" s="4">
        <v>1</v>
      </c>
      <c r="D1206" s="1" t="s">
        <v>2444</v>
      </c>
      <c r="E1206" s="4">
        <v>1</v>
      </c>
      <c r="G1206" s="7" t="str">
        <f t="shared" si="94"/>
        <v>話 (名詞)</v>
      </c>
      <c r="H1206" s="7">
        <f t="shared" si="95"/>
        <v>1</v>
      </c>
      <c r="I1206" s="7">
        <f t="shared" si="96"/>
        <v>1</v>
      </c>
      <c r="J1206" s="9">
        <v>42</v>
      </c>
      <c r="K1206" s="10">
        <f t="shared" si="97"/>
        <v>3.7376696182833684</v>
      </c>
      <c r="L1206" s="10">
        <f t="shared" si="98"/>
        <v>3.7376696182833684</v>
      </c>
    </row>
    <row r="1207" spans="1:12">
      <c r="A1207" s="1" t="s">
        <v>2429</v>
      </c>
      <c r="B1207" s="4">
        <v>1</v>
      </c>
      <c r="D1207" s="1" t="s">
        <v>2445</v>
      </c>
      <c r="E1207" s="4">
        <v>1</v>
      </c>
      <c r="G1207" s="7" t="str">
        <f t="shared" si="94"/>
        <v>１０月 (名詞)</v>
      </c>
      <c r="H1207" s="7">
        <f t="shared" si="95"/>
        <v>1</v>
      </c>
      <c r="I1207" s="7">
        <f t="shared" si="96"/>
        <v>1</v>
      </c>
      <c r="J1207" s="9">
        <v>42</v>
      </c>
      <c r="K1207" s="10">
        <f t="shared" si="97"/>
        <v>3.7376696182833684</v>
      </c>
      <c r="L1207" s="10">
        <f t="shared" si="98"/>
        <v>3.7376696182833684</v>
      </c>
    </row>
    <row r="1208" spans="1:12">
      <c r="A1208" s="1" t="s">
        <v>2430</v>
      </c>
      <c r="B1208" s="4">
        <v>1</v>
      </c>
      <c r="D1208" s="1" t="s">
        <v>2446</v>
      </c>
      <c r="E1208" s="4">
        <v>1</v>
      </c>
      <c r="G1208" s="7" t="str">
        <f t="shared" si="94"/>
        <v>おもてなし (名詞)</v>
      </c>
      <c r="H1208" s="7">
        <f t="shared" si="95"/>
        <v>1</v>
      </c>
      <c r="I1208" s="7">
        <f t="shared" si="96"/>
        <v>1</v>
      </c>
      <c r="J1208" s="9">
        <v>42</v>
      </c>
      <c r="K1208" s="10">
        <f t="shared" si="97"/>
        <v>3.7376696182833684</v>
      </c>
      <c r="L1208" s="10">
        <f t="shared" si="98"/>
        <v>3.7376696182833684</v>
      </c>
    </row>
    <row r="1209" spans="1:12">
      <c r="A1209" s="1" t="s">
        <v>2431</v>
      </c>
      <c r="B1209" s="4">
        <v>1</v>
      </c>
      <c r="D1209" s="1" t="s">
        <v>2447</v>
      </c>
      <c r="E1209" s="4">
        <v>1</v>
      </c>
      <c r="G1209" s="7" t="str">
        <f t="shared" si="94"/>
        <v>すぐす (動詞)</v>
      </c>
      <c r="H1209" s="7">
        <f t="shared" si="95"/>
        <v>1</v>
      </c>
      <c r="I1209" s="7">
        <f t="shared" si="96"/>
        <v>1</v>
      </c>
      <c r="J1209" s="9">
        <v>42</v>
      </c>
      <c r="K1209" s="10">
        <f t="shared" si="97"/>
        <v>3.7376696182833684</v>
      </c>
      <c r="L1209" s="10">
        <f t="shared" si="98"/>
        <v>3.7376696182833684</v>
      </c>
    </row>
    <row r="1210" spans="1:12">
      <c r="A1210" s="1" t="s">
        <v>2432</v>
      </c>
      <c r="B1210" s="4">
        <v>1</v>
      </c>
      <c r="D1210" s="1" t="s">
        <v>2448</v>
      </c>
      <c r="E1210" s="4">
        <v>1</v>
      </c>
      <c r="G1210" s="7" t="str">
        <f t="shared" si="94"/>
        <v>浦 (名詞)</v>
      </c>
      <c r="H1210" s="7">
        <f t="shared" si="95"/>
        <v>1</v>
      </c>
      <c r="I1210" s="7">
        <f t="shared" si="96"/>
        <v>1</v>
      </c>
      <c r="J1210" s="9">
        <v>42</v>
      </c>
      <c r="K1210" s="10">
        <f t="shared" si="97"/>
        <v>3.7376696182833684</v>
      </c>
      <c r="L1210" s="10">
        <f t="shared" si="98"/>
        <v>3.7376696182833684</v>
      </c>
    </row>
    <row r="1211" spans="1:12">
      <c r="A1211" s="1" t="s">
        <v>2433</v>
      </c>
      <c r="B1211" s="4">
        <v>1</v>
      </c>
      <c r="D1211" s="1" t="s">
        <v>2449</v>
      </c>
      <c r="E1211" s="4">
        <v>1</v>
      </c>
      <c r="G1211" s="7" t="str">
        <f t="shared" si="94"/>
        <v>海沿い (名詞)</v>
      </c>
      <c r="H1211" s="7">
        <f t="shared" si="95"/>
        <v>1</v>
      </c>
      <c r="I1211" s="7">
        <f t="shared" si="96"/>
        <v>1</v>
      </c>
      <c r="J1211" s="9">
        <v>42</v>
      </c>
      <c r="K1211" s="10">
        <f t="shared" si="97"/>
        <v>3.7376696182833684</v>
      </c>
      <c r="L1211" s="10">
        <f t="shared" si="98"/>
        <v>3.7376696182833684</v>
      </c>
    </row>
    <row r="1212" spans="1:12">
      <c r="A1212" s="1" t="s">
        <v>2434</v>
      </c>
      <c r="B1212" s="4">
        <v>1</v>
      </c>
      <c r="D1212" s="1" t="s">
        <v>2450</v>
      </c>
      <c r="E1212" s="4">
        <v>1</v>
      </c>
      <c r="G1212" s="7" t="str">
        <f t="shared" si="94"/>
        <v>凝らす (動詞)</v>
      </c>
      <c r="H1212" s="7">
        <f t="shared" si="95"/>
        <v>1</v>
      </c>
      <c r="I1212" s="7">
        <f t="shared" si="96"/>
        <v>1</v>
      </c>
      <c r="J1212" s="9">
        <v>42</v>
      </c>
      <c r="K1212" s="10">
        <f t="shared" si="97"/>
        <v>3.7376696182833684</v>
      </c>
      <c r="L1212" s="10">
        <f t="shared" si="98"/>
        <v>3.7376696182833684</v>
      </c>
    </row>
    <row r="1213" spans="1:12">
      <c r="A1213" s="1" t="s">
        <v>2435</v>
      </c>
      <c r="B1213" s="4">
        <v>1</v>
      </c>
      <c r="D1213" s="1" t="s">
        <v>2451</v>
      </c>
      <c r="E1213" s="4">
        <v>1</v>
      </c>
      <c r="G1213" s="7" t="str">
        <f t="shared" si="94"/>
        <v>山側 (名詞)</v>
      </c>
      <c r="H1213" s="7">
        <f t="shared" si="95"/>
        <v>1</v>
      </c>
      <c r="I1213" s="7">
        <f t="shared" si="96"/>
        <v>1</v>
      </c>
      <c r="J1213" s="9">
        <v>42</v>
      </c>
      <c r="K1213" s="10">
        <f t="shared" si="97"/>
        <v>3.7376696182833684</v>
      </c>
      <c r="L1213" s="10">
        <f t="shared" si="98"/>
        <v>3.7376696182833684</v>
      </c>
    </row>
    <row r="1214" spans="1:12">
      <c r="A1214" s="1" t="s">
        <v>2436</v>
      </c>
      <c r="B1214" s="4">
        <v>1</v>
      </c>
      <c r="D1214" s="1" t="s">
        <v>2452</v>
      </c>
      <c r="E1214" s="4">
        <v>1</v>
      </c>
      <c r="G1214" s="7" t="str">
        <f t="shared" si="94"/>
        <v>趣向 (名詞)</v>
      </c>
      <c r="H1214" s="7">
        <f t="shared" si="95"/>
        <v>1</v>
      </c>
      <c r="I1214" s="7">
        <f t="shared" si="96"/>
        <v>1</v>
      </c>
      <c r="J1214" s="9">
        <v>42</v>
      </c>
      <c r="K1214" s="10">
        <f t="shared" si="97"/>
        <v>3.7376696182833684</v>
      </c>
      <c r="L1214" s="10">
        <f t="shared" si="98"/>
        <v>3.7376696182833684</v>
      </c>
    </row>
    <row r="1215" spans="1:12">
      <c r="A1215" s="1" t="s">
        <v>2437</v>
      </c>
      <c r="B1215" s="4">
        <v>1</v>
      </c>
      <c r="D1215" s="1" t="s">
        <v>2453</v>
      </c>
      <c r="E1215" s="4">
        <v>1</v>
      </c>
      <c r="G1215" s="7" t="str">
        <f t="shared" si="94"/>
        <v>乗り場 (名詞)</v>
      </c>
      <c r="H1215" s="7">
        <f t="shared" si="95"/>
        <v>1</v>
      </c>
      <c r="I1215" s="7">
        <f t="shared" si="96"/>
        <v>1</v>
      </c>
      <c r="J1215" s="9">
        <v>42</v>
      </c>
      <c r="K1215" s="10">
        <f t="shared" si="97"/>
        <v>3.7376696182833684</v>
      </c>
      <c r="L1215" s="10">
        <f t="shared" si="98"/>
        <v>3.7376696182833684</v>
      </c>
    </row>
    <row r="1216" spans="1:12">
      <c r="A1216" s="1" t="s">
        <v>2438</v>
      </c>
      <c r="B1216" s="4">
        <v>1</v>
      </c>
      <c r="D1216" s="1" t="s">
        <v>2454</v>
      </c>
      <c r="E1216" s="4">
        <v>1</v>
      </c>
      <c r="G1216" s="7" t="str">
        <f t="shared" si="94"/>
        <v>制 (名詞)</v>
      </c>
      <c r="H1216" s="7">
        <f t="shared" si="95"/>
        <v>1</v>
      </c>
      <c r="I1216" s="7">
        <f t="shared" si="96"/>
        <v>1</v>
      </c>
      <c r="J1216" s="9">
        <v>42</v>
      </c>
      <c r="K1216" s="10">
        <f t="shared" si="97"/>
        <v>3.7376696182833684</v>
      </c>
      <c r="L1216" s="10">
        <f t="shared" si="98"/>
        <v>3.7376696182833684</v>
      </c>
    </row>
    <row r="1217" spans="1:12">
      <c r="A1217" s="1" t="s">
        <v>2439</v>
      </c>
      <c r="B1217" s="4">
        <v>1</v>
      </c>
      <c r="D1217" s="1" t="s">
        <v>2455</v>
      </c>
      <c r="E1217" s="4">
        <v>1</v>
      </c>
      <c r="G1217" s="7" t="str">
        <f t="shared" si="94"/>
        <v>前面 (名詞)</v>
      </c>
      <c r="H1217" s="7">
        <f t="shared" si="95"/>
        <v>1</v>
      </c>
      <c r="I1217" s="7">
        <f t="shared" si="96"/>
        <v>1</v>
      </c>
      <c r="J1217" s="9">
        <v>42</v>
      </c>
      <c r="K1217" s="10">
        <f t="shared" si="97"/>
        <v>3.7376696182833684</v>
      </c>
      <c r="L1217" s="10">
        <f t="shared" si="98"/>
        <v>3.7376696182833684</v>
      </c>
    </row>
    <row r="1218" spans="1:12">
      <c r="A1218" s="1" t="s">
        <v>2440</v>
      </c>
      <c r="B1218" s="4">
        <v>1</v>
      </c>
      <c r="D1218" s="1" t="s">
        <v>2456</v>
      </c>
      <c r="E1218" s="4">
        <v>1</v>
      </c>
      <c r="G1218" s="7" t="str">
        <f t="shared" si="94"/>
        <v>送り迎え (名詞)</v>
      </c>
      <c r="H1218" s="7">
        <f t="shared" si="95"/>
        <v>1</v>
      </c>
      <c r="I1218" s="7">
        <f t="shared" si="96"/>
        <v>1</v>
      </c>
      <c r="J1218" s="9">
        <v>42</v>
      </c>
      <c r="K1218" s="10">
        <f t="shared" si="97"/>
        <v>3.7376696182833684</v>
      </c>
      <c r="L1218" s="10">
        <f t="shared" si="98"/>
        <v>3.7376696182833684</v>
      </c>
    </row>
    <row r="1219" spans="1:12">
      <c r="A1219" s="1" t="s">
        <v>2441</v>
      </c>
      <c r="B1219" s="4">
        <v>1</v>
      </c>
      <c r="D1219" s="1" t="s">
        <v>2457</v>
      </c>
      <c r="E1219" s="4">
        <v>1</v>
      </c>
      <c r="G1219" s="7" t="str">
        <f t="shared" si="94"/>
        <v>鯛 (名詞)</v>
      </c>
      <c r="H1219" s="7">
        <f t="shared" si="95"/>
        <v>1</v>
      </c>
      <c r="I1219" s="7">
        <f t="shared" si="96"/>
        <v>1</v>
      </c>
      <c r="J1219" s="9">
        <v>42</v>
      </c>
      <c r="K1219" s="10">
        <f t="shared" si="97"/>
        <v>3.7376696182833684</v>
      </c>
      <c r="L1219" s="10">
        <f t="shared" si="98"/>
        <v>3.7376696182833684</v>
      </c>
    </row>
    <row r="1220" spans="1:12">
      <c r="A1220" s="1" t="s">
        <v>2442</v>
      </c>
      <c r="B1220" s="4">
        <v>1</v>
      </c>
      <c r="D1220" s="1" t="s">
        <v>2458</v>
      </c>
      <c r="E1220" s="4">
        <v>1</v>
      </c>
      <c r="G1220" s="7" t="str">
        <f t="shared" si="94"/>
        <v>樽 (名詞)</v>
      </c>
      <c r="H1220" s="7">
        <f t="shared" si="95"/>
        <v>1</v>
      </c>
      <c r="I1220" s="7">
        <f t="shared" si="96"/>
        <v>1</v>
      </c>
      <c r="J1220" s="9">
        <v>42</v>
      </c>
      <c r="K1220" s="10">
        <f t="shared" si="97"/>
        <v>3.7376696182833684</v>
      </c>
      <c r="L1220" s="10">
        <f t="shared" si="98"/>
        <v>3.7376696182833684</v>
      </c>
    </row>
    <row r="1221" spans="1:12">
      <c r="A1221" s="1" t="s">
        <v>2443</v>
      </c>
      <c r="B1221" s="4">
        <v>1</v>
      </c>
      <c r="D1221" s="1" t="s">
        <v>2459</v>
      </c>
      <c r="E1221" s="4">
        <v>1</v>
      </c>
      <c r="G1221" s="7" t="str">
        <f t="shared" si="94"/>
        <v>問題 (名詞)</v>
      </c>
      <c r="H1221" s="7">
        <f t="shared" si="95"/>
        <v>1</v>
      </c>
      <c r="I1221" s="7">
        <f t="shared" si="96"/>
        <v>1</v>
      </c>
      <c r="J1221" s="9">
        <v>42</v>
      </c>
      <c r="K1221" s="10">
        <f t="shared" si="97"/>
        <v>3.7376696182833684</v>
      </c>
      <c r="L1221" s="10">
        <f t="shared" si="98"/>
        <v>3.7376696182833684</v>
      </c>
    </row>
    <row r="1222" spans="1:12">
      <c r="A1222" s="1" t="s">
        <v>2444</v>
      </c>
      <c r="B1222" s="4">
        <v>1</v>
      </c>
      <c r="D1222" s="1" t="s">
        <v>2460</v>
      </c>
      <c r="E1222" s="4">
        <v>1</v>
      </c>
      <c r="G1222" s="7" t="str">
        <f t="shared" si="94"/>
        <v>離れる (動詞)</v>
      </c>
      <c r="H1222" s="7">
        <f t="shared" si="95"/>
        <v>1</v>
      </c>
      <c r="I1222" s="7">
        <f t="shared" si="96"/>
        <v>1</v>
      </c>
      <c r="J1222" s="9">
        <v>42</v>
      </c>
      <c r="K1222" s="10">
        <f t="shared" si="97"/>
        <v>3.7376696182833684</v>
      </c>
      <c r="L1222" s="10">
        <f t="shared" si="98"/>
        <v>3.7376696182833684</v>
      </c>
    </row>
    <row r="1223" spans="1:12">
      <c r="A1223" s="1" t="s">
        <v>2445</v>
      </c>
      <c r="B1223" s="4">
        <v>1</v>
      </c>
      <c r="D1223" s="1" t="s">
        <v>2461</v>
      </c>
      <c r="E1223" s="4">
        <v>1</v>
      </c>
      <c r="G1223" s="7" t="str">
        <f t="shared" si="94"/>
        <v>檜 (名詞)</v>
      </c>
      <c r="H1223" s="7">
        <f t="shared" si="95"/>
        <v>1</v>
      </c>
      <c r="I1223" s="7">
        <f t="shared" si="96"/>
        <v>1</v>
      </c>
      <c r="J1223" s="9">
        <v>42</v>
      </c>
      <c r="K1223" s="10">
        <f t="shared" si="97"/>
        <v>3.7376696182833684</v>
      </c>
      <c r="L1223" s="10">
        <f t="shared" si="98"/>
        <v>3.7376696182833684</v>
      </c>
    </row>
    <row r="1224" spans="1:12">
      <c r="A1224" s="1" t="s">
        <v>2446</v>
      </c>
      <c r="B1224" s="4">
        <v>1</v>
      </c>
      <c r="D1224" s="1" t="s">
        <v>2462</v>
      </c>
      <c r="E1224" s="4">
        <v>1</v>
      </c>
      <c r="G1224" s="7" t="str">
        <f t="shared" ref="G1224:G1287" si="99">A1224</f>
        <v>あれ (名詞)</v>
      </c>
      <c r="H1224" s="7">
        <f t="shared" ref="H1224:H1287" si="100">VLOOKUP(G1224,A:B,2,FALSE)</f>
        <v>1</v>
      </c>
      <c r="I1224" s="7">
        <f t="shared" ref="I1224:I1287" si="101">VLOOKUP(G1224,D:E,2,FALSE)</f>
        <v>1</v>
      </c>
      <c r="J1224" s="9">
        <v>42</v>
      </c>
      <c r="K1224" s="10">
        <f t="shared" ref="K1224:K1287" si="102">LN(J1224/I1224)</f>
        <v>3.7376696182833684</v>
      </c>
      <c r="L1224" s="10">
        <f t="shared" ref="L1224:L1287" si="103">H1224*K1224</f>
        <v>3.7376696182833684</v>
      </c>
    </row>
    <row r="1225" spans="1:12">
      <c r="A1225" s="1" t="s">
        <v>2447</v>
      </c>
      <c r="B1225" s="4">
        <v>1</v>
      </c>
      <c r="D1225" s="1" t="s">
        <v>2463</v>
      </c>
      <c r="E1225" s="4">
        <v>1</v>
      </c>
      <c r="G1225" s="7" t="str">
        <f t="shared" si="99"/>
        <v>きめ細かい (形容詞)</v>
      </c>
      <c r="H1225" s="7">
        <f t="shared" si="100"/>
        <v>1</v>
      </c>
      <c r="I1225" s="7">
        <f t="shared" si="101"/>
        <v>1</v>
      </c>
      <c r="J1225" s="9">
        <v>42</v>
      </c>
      <c r="K1225" s="10">
        <f t="shared" si="102"/>
        <v>3.7376696182833684</v>
      </c>
      <c r="L1225" s="10">
        <f t="shared" si="103"/>
        <v>3.7376696182833684</v>
      </c>
    </row>
    <row r="1226" spans="1:12">
      <c r="A1226" s="1" t="s">
        <v>2448</v>
      </c>
      <c r="B1226" s="4">
        <v>1</v>
      </c>
      <c r="D1226" s="1" t="s">
        <v>2464</v>
      </c>
      <c r="E1226" s="4">
        <v>1</v>
      </c>
      <c r="G1226" s="7" t="str">
        <f t="shared" si="99"/>
        <v>ショーツ (名詞)</v>
      </c>
      <c r="H1226" s="7">
        <f t="shared" si="100"/>
        <v>1</v>
      </c>
      <c r="I1226" s="7">
        <f t="shared" si="101"/>
        <v>1</v>
      </c>
      <c r="J1226" s="9">
        <v>42</v>
      </c>
      <c r="K1226" s="10">
        <f t="shared" si="102"/>
        <v>3.7376696182833684</v>
      </c>
      <c r="L1226" s="10">
        <f t="shared" si="103"/>
        <v>3.7376696182833684</v>
      </c>
    </row>
    <row r="1227" spans="1:12">
      <c r="A1227" s="1" t="s">
        <v>2449</v>
      </c>
      <c r="B1227" s="4">
        <v>1</v>
      </c>
      <c r="D1227" s="1" t="s">
        <v>2465</v>
      </c>
      <c r="E1227" s="4">
        <v>1</v>
      </c>
      <c r="G1227" s="7" t="str">
        <f t="shared" si="99"/>
        <v>なす (動詞)</v>
      </c>
      <c r="H1227" s="7">
        <f t="shared" si="100"/>
        <v>1</v>
      </c>
      <c r="I1227" s="7">
        <f t="shared" si="101"/>
        <v>1</v>
      </c>
      <c r="J1227" s="9">
        <v>42</v>
      </c>
      <c r="K1227" s="10">
        <f t="shared" si="102"/>
        <v>3.7376696182833684</v>
      </c>
      <c r="L1227" s="10">
        <f t="shared" si="103"/>
        <v>3.7376696182833684</v>
      </c>
    </row>
    <row r="1228" spans="1:12">
      <c r="A1228" s="1" t="s">
        <v>2450</v>
      </c>
      <c r="B1228" s="4">
        <v>1</v>
      </c>
      <c r="D1228" s="1" t="s">
        <v>2466</v>
      </c>
      <c r="E1228" s="4">
        <v>1</v>
      </c>
      <c r="G1228" s="7" t="str">
        <f t="shared" si="99"/>
        <v>ベッド (名詞)</v>
      </c>
      <c r="H1228" s="7">
        <f t="shared" si="100"/>
        <v>1</v>
      </c>
      <c r="I1228" s="7">
        <f t="shared" si="101"/>
        <v>1</v>
      </c>
      <c r="J1228" s="9">
        <v>42</v>
      </c>
      <c r="K1228" s="10">
        <f t="shared" si="102"/>
        <v>3.7376696182833684</v>
      </c>
      <c r="L1228" s="10">
        <f t="shared" si="103"/>
        <v>3.7376696182833684</v>
      </c>
    </row>
    <row r="1229" spans="1:12">
      <c r="A1229" s="1" t="s">
        <v>2451</v>
      </c>
      <c r="B1229" s="4">
        <v>1</v>
      </c>
      <c r="D1229" s="1" t="s">
        <v>2467</v>
      </c>
      <c r="E1229" s="4">
        <v>1</v>
      </c>
      <c r="G1229" s="7" t="str">
        <f t="shared" si="99"/>
        <v>ボディー (名詞)</v>
      </c>
      <c r="H1229" s="7">
        <f t="shared" si="100"/>
        <v>1</v>
      </c>
      <c r="I1229" s="7">
        <f t="shared" si="101"/>
        <v>1</v>
      </c>
      <c r="J1229" s="9">
        <v>42</v>
      </c>
      <c r="K1229" s="10">
        <f t="shared" si="102"/>
        <v>3.7376696182833684</v>
      </c>
      <c r="L1229" s="10">
        <f t="shared" si="103"/>
        <v>3.7376696182833684</v>
      </c>
    </row>
    <row r="1230" spans="1:12">
      <c r="A1230" s="1" t="s">
        <v>2453</v>
      </c>
      <c r="B1230" s="4">
        <v>1</v>
      </c>
      <c r="D1230" s="1" t="s">
        <v>2468</v>
      </c>
      <c r="E1230" s="4">
        <v>1</v>
      </c>
      <c r="G1230" s="7" t="str">
        <f t="shared" si="99"/>
        <v>メイク (名詞)</v>
      </c>
      <c r="H1230" s="7">
        <f t="shared" si="100"/>
        <v>1</v>
      </c>
      <c r="I1230" s="7">
        <f t="shared" si="101"/>
        <v>1</v>
      </c>
      <c r="J1230" s="9">
        <v>42</v>
      </c>
      <c r="K1230" s="10">
        <f t="shared" si="102"/>
        <v>3.7376696182833684</v>
      </c>
      <c r="L1230" s="10">
        <f t="shared" si="103"/>
        <v>3.7376696182833684</v>
      </c>
    </row>
    <row r="1231" spans="1:12">
      <c r="A1231" s="1" t="s">
        <v>2454</v>
      </c>
      <c r="B1231" s="4">
        <v>1</v>
      </c>
      <c r="D1231" s="1" t="s">
        <v>2469</v>
      </c>
      <c r="E1231" s="4">
        <v>1</v>
      </c>
      <c r="G1231" s="7" t="str">
        <f t="shared" si="99"/>
        <v>ゆ (名詞)</v>
      </c>
      <c r="H1231" s="7">
        <f t="shared" si="100"/>
        <v>1</v>
      </c>
      <c r="I1231" s="7">
        <f t="shared" si="101"/>
        <v>1</v>
      </c>
      <c r="J1231" s="9">
        <v>42</v>
      </c>
      <c r="K1231" s="10">
        <f t="shared" si="102"/>
        <v>3.7376696182833684</v>
      </c>
      <c r="L1231" s="10">
        <f t="shared" si="103"/>
        <v>3.7376696182833684</v>
      </c>
    </row>
    <row r="1232" spans="1:12">
      <c r="A1232" s="1" t="s">
        <v>2455</v>
      </c>
      <c r="B1232" s="4">
        <v>1</v>
      </c>
      <c r="D1232" s="1" t="s">
        <v>2470</v>
      </c>
      <c r="E1232" s="4">
        <v>1</v>
      </c>
      <c r="G1232" s="7" t="str">
        <f t="shared" si="99"/>
        <v>リ (名詞)</v>
      </c>
      <c r="H1232" s="7">
        <f t="shared" si="100"/>
        <v>1</v>
      </c>
      <c r="I1232" s="7">
        <f t="shared" si="101"/>
        <v>1</v>
      </c>
      <c r="J1232" s="9">
        <v>42</v>
      </c>
      <c r="K1232" s="10">
        <f t="shared" si="102"/>
        <v>3.7376696182833684</v>
      </c>
      <c r="L1232" s="10">
        <f t="shared" si="103"/>
        <v>3.7376696182833684</v>
      </c>
    </row>
    <row r="1233" spans="1:12">
      <c r="A1233" s="1" t="s">
        <v>2456</v>
      </c>
      <c r="B1233" s="4">
        <v>1</v>
      </c>
      <c r="D1233" s="1" t="s">
        <v>2471</v>
      </c>
      <c r="E1233" s="4">
        <v>1</v>
      </c>
      <c r="G1233" s="7" t="str">
        <f t="shared" si="99"/>
        <v>リラックス (名詞)</v>
      </c>
      <c r="H1233" s="7">
        <f t="shared" si="100"/>
        <v>1</v>
      </c>
      <c r="I1233" s="7">
        <f t="shared" si="101"/>
        <v>1</v>
      </c>
      <c r="J1233" s="9">
        <v>42</v>
      </c>
      <c r="K1233" s="10">
        <f t="shared" si="102"/>
        <v>3.7376696182833684</v>
      </c>
      <c r="L1233" s="10">
        <f t="shared" si="103"/>
        <v>3.7376696182833684</v>
      </c>
    </row>
    <row r="1234" spans="1:12">
      <c r="A1234" s="1" t="s">
        <v>2457</v>
      </c>
      <c r="B1234" s="4">
        <v>1</v>
      </c>
      <c r="D1234" s="1" t="s">
        <v>2472</v>
      </c>
      <c r="E1234" s="4">
        <v>1</v>
      </c>
      <c r="G1234" s="7" t="str">
        <f t="shared" si="99"/>
        <v>リンパ (名詞)</v>
      </c>
      <c r="H1234" s="7">
        <f t="shared" si="100"/>
        <v>1</v>
      </c>
      <c r="I1234" s="7">
        <f t="shared" si="101"/>
        <v>1</v>
      </c>
      <c r="J1234" s="9">
        <v>42</v>
      </c>
      <c r="K1234" s="10">
        <f t="shared" si="102"/>
        <v>3.7376696182833684</v>
      </c>
      <c r="L1234" s="10">
        <f t="shared" si="103"/>
        <v>3.7376696182833684</v>
      </c>
    </row>
    <row r="1235" spans="1:12">
      <c r="A1235" s="1" t="s">
        <v>2458</v>
      </c>
      <c r="B1235" s="4">
        <v>1</v>
      </c>
      <c r="D1235" s="1" t="s">
        <v>2473</v>
      </c>
      <c r="E1235" s="4">
        <v>1</v>
      </c>
      <c r="G1235" s="7" t="str">
        <f t="shared" si="99"/>
        <v>加える (動詞)</v>
      </c>
      <c r="H1235" s="7">
        <f t="shared" si="100"/>
        <v>1</v>
      </c>
      <c r="I1235" s="7">
        <f t="shared" si="101"/>
        <v>1</v>
      </c>
      <c r="J1235" s="9">
        <v>42</v>
      </c>
      <c r="K1235" s="10">
        <f t="shared" si="102"/>
        <v>3.7376696182833684</v>
      </c>
      <c r="L1235" s="10">
        <f t="shared" si="103"/>
        <v>3.7376696182833684</v>
      </c>
    </row>
    <row r="1236" spans="1:12">
      <c r="A1236" s="1" t="s">
        <v>2459</v>
      </c>
      <c r="B1236" s="4">
        <v>1</v>
      </c>
      <c r="D1236" s="1" t="s">
        <v>2474</v>
      </c>
      <c r="E1236" s="4">
        <v>1</v>
      </c>
      <c r="G1236" s="7" t="str">
        <f t="shared" si="99"/>
        <v>我々 (名詞)</v>
      </c>
      <c r="H1236" s="7">
        <f t="shared" si="100"/>
        <v>1</v>
      </c>
      <c r="I1236" s="7">
        <f t="shared" si="101"/>
        <v>1</v>
      </c>
      <c r="J1236" s="9">
        <v>42</v>
      </c>
      <c r="K1236" s="10">
        <f t="shared" si="102"/>
        <v>3.7376696182833684</v>
      </c>
      <c r="L1236" s="10">
        <f t="shared" si="103"/>
        <v>3.7376696182833684</v>
      </c>
    </row>
    <row r="1237" spans="1:12">
      <c r="A1237" s="1" t="s">
        <v>2460</v>
      </c>
      <c r="B1237" s="4">
        <v>1</v>
      </c>
      <c r="D1237" s="1" t="s">
        <v>2475</v>
      </c>
      <c r="E1237" s="4">
        <v>1</v>
      </c>
      <c r="G1237" s="7" t="str">
        <f t="shared" si="99"/>
        <v>階段 (名詞)</v>
      </c>
      <c r="H1237" s="7">
        <f t="shared" si="100"/>
        <v>1</v>
      </c>
      <c r="I1237" s="7">
        <f t="shared" si="101"/>
        <v>1</v>
      </c>
      <c r="J1237" s="9">
        <v>42</v>
      </c>
      <c r="K1237" s="10">
        <f t="shared" si="102"/>
        <v>3.7376696182833684</v>
      </c>
      <c r="L1237" s="10">
        <f t="shared" si="103"/>
        <v>3.7376696182833684</v>
      </c>
    </row>
    <row r="1238" spans="1:12">
      <c r="A1238" s="1" t="s">
        <v>2461</v>
      </c>
      <c r="B1238" s="4">
        <v>1</v>
      </c>
      <c r="D1238" s="1" t="s">
        <v>2476</v>
      </c>
      <c r="E1238" s="4">
        <v>1</v>
      </c>
      <c r="G1238" s="7" t="str">
        <f t="shared" si="99"/>
        <v>割り (名詞)</v>
      </c>
      <c r="H1238" s="7">
        <f t="shared" si="100"/>
        <v>1</v>
      </c>
      <c r="I1238" s="7">
        <f t="shared" si="101"/>
        <v>1</v>
      </c>
      <c r="J1238" s="9">
        <v>42</v>
      </c>
      <c r="K1238" s="10">
        <f t="shared" si="102"/>
        <v>3.7376696182833684</v>
      </c>
      <c r="L1238" s="10">
        <f t="shared" si="103"/>
        <v>3.7376696182833684</v>
      </c>
    </row>
    <row r="1239" spans="1:12">
      <c r="A1239" s="1" t="s">
        <v>2462</v>
      </c>
      <c r="B1239" s="4">
        <v>1</v>
      </c>
      <c r="D1239" s="1" t="s">
        <v>2477</v>
      </c>
      <c r="E1239" s="4">
        <v>1</v>
      </c>
      <c r="G1239" s="7" t="str">
        <f t="shared" si="99"/>
        <v>気分 (名詞)</v>
      </c>
      <c r="H1239" s="7">
        <f t="shared" si="100"/>
        <v>1</v>
      </c>
      <c r="I1239" s="7">
        <f t="shared" si="101"/>
        <v>1</v>
      </c>
      <c r="J1239" s="9">
        <v>42</v>
      </c>
      <c r="K1239" s="10">
        <f t="shared" si="102"/>
        <v>3.7376696182833684</v>
      </c>
      <c r="L1239" s="10">
        <f t="shared" si="103"/>
        <v>3.7376696182833684</v>
      </c>
    </row>
    <row r="1240" spans="1:12">
      <c r="A1240" s="1" t="s">
        <v>2463</v>
      </c>
      <c r="B1240" s="4">
        <v>1</v>
      </c>
      <c r="D1240" s="1" t="s">
        <v>2478</v>
      </c>
      <c r="E1240" s="4">
        <v>1</v>
      </c>
      <c r="G1240" s="7" t="str">
        <f t="shared" si="99"/>
        <v>傾斜 (名詞)</v>
      </c>
      <c r="H1240" s="7">
        <f t="shared" si="100"/>
        <v>1</v>
      </c>
      <c r="I1240" s="7">
        <f t="shared" si="101"/>
        <v>1</v>
      </c>
      <c r="J1240" s="9">
        <v>42</v>
      </c>
      <c r="K1240" s="10">
        <f t="shared" si="102"/>
        <v>3.7376696182833684</v>
      </c>
      <c r="L1240" s="10">
        <f t="shared" si="103"/>
        <v>3.7376696182833684</v>
      </c>
    </row>
    <row r="1241" spans="1:12">
      <c r="A1241" s="1" t="s">
        <v>2464</v>
      </c>
      <c r="B1241" s="4">
        <v>1</v>
      </c>
      <c r="D1241" s="1" t="s">
        <v>2479</v>
      </c>
      <c r="E1241" s="4">
        <v>1</v>
      </c>
      <c r="G1241" s="7" t="str">
        <f t="shared" si="99"/>
        <v>消毒 (名詞)</v>
      </c>
      <c r="H1241" s="7">
        <f t="shared" si="100"/>
        <v>1</v>
      </c>
      <c r="I1241" s="7">
        <f t="shared" si="101"/>
        <v>1</v>
      </c>
      <c r="J1241" s="9">
        <v>42</v>
      </c>
      <c r="K1241" s="10">
        <f t="shared" si="102"/>
        <v>3.7376696182833684</v>
      </c>
      <c r="L1241" s="10">
        <f t="shared" si="103"/>
        <v>3.7376696182833684</v>
      </c>
    </row>
    <row r="1242" spans="1:12">
      <c r="A1242" s="1" t="s">
        <v>2466</v>
      </c>
      <c r="B1242" s="4">
        <v>1</v>
      </c>
      <c r="D1242" s="1" t="s">
        <v>2480</v>
      </c>
      <c r="E1242" s="4">
        <v>1</v>
      </c>
      <c r="G1242" s="7" t="str">
        <f t="shared" si="99"/>
        <v>全裸 (名詞)</v>
      </c>
      <c r="H1242" s="7">
        <f t="shared" si="100"/>
        <v>1</v>
      </c>
      <c r="I1242" s="7">
        <f t="shared" si="101"/>
        <v>1</v>
      </c>
      <c r="J1242" s="9">
        <v>42</v>
      </c>
      <c r="K1242" s="10">
        <f t="shared" si="102"/>
        <v>3.7376696182833684</v>
      </c>
      <c r="L1242" s="10">
        <f t="shared" si="103"/>
        <v>3.7376696182833684</v>
      </c>
    </row>
    <row r="1243" spans="1:12">
      <c r="A1243" s="1" t="s">
        <v>2467</v>
      </c>
      <c r="B1243" s="4">
        <v>1</v>
      </c>
      <c r="D1243" s="1" t="s">
        <v>2583</v>
      </c>
      <c r="E1243" s="4">
        <v>1</v>
      </c>
      <c r="G1243" s="7" t="str">
        <f t="shared" si="99"/>
        <v>組み立てる (動詞)</v>
      </c>
      <c r="H1243" s="7">
        <f t="shared" si="100"/>
        <v>1</v>
      </c>
      <c r="I1243" s="7">
        <f t="shared" si="101"/>
        <v>1</v>
      </c>
      <c r="J1243" s="9">
        <v>42</v>
      </c>
      <c r="K1243" s="10">
        <f t="shared" si="102"/>
        <v>3.7376696182833684</v>
      </c>
      <c r="L1243" s="10">
        <f t="shared" si="103"/>
        <v>3.7376696182833684</v>
      </c>
    </row>
    <row r="1244" spans="1:12">
      <c r="A1244" s="1" t="s">
        <v>2468</v>
      </c>
      <c r="B1244" s="4">
        <v>1</v>
      </c>
      <c r="D1244" s="1" t="s">
        <v>2497</v>
      </c>
      <c r="E1244" s="4">
        <v>1</v>
      </c>
      <c r="G1244" s="7" t="str">
        <f t="shared" si="99"/>
        <v>潮騒 (名詞)</v>
      </c>
      <c r="H1244" s="7">
        <f t="shared" si="100"/>
        <v>1</v>
      </c>
      <c r="I1244" s="7">
        <f t="shared" si="101"/>
        <v>1</v>
      </c>
      <c r="J1244" s="9">
        <v>42</v>
      </c>
      <c r="K1244" s="10">
        <f t="shared" si="102"/>
        <v>3.7376696182833684</v>
      </c>
      <c r="L1244" s="10">
        <f t="shared" si="103"/>
        <v>3.7376696182833684</v>
      </c>
    </row>
    <row r="1245" spans="1:12">
      <c r="A1245" s="1" t="s">
        <v>2469</v>
      </c>
      <c r="B1245" s="4">
        <v>1</v>
      </c>
      <c r="D1245" s="1" t="s">
        <v>2510</v>
      </c>
      <c r="E1245" s="4">
        <v>1</v>
      </c>
      <c r="G1245" s="7" t="str">
        <f t="shared" si="99"/>
        <v>調 (名詞)</v>
      </c>
      <c r="H1245" s="7">
        <f t="shared" si="100"/>
        <v>1</v>
      </c>
      <c r="I1245" s="7">
        <f t="shared" si="101"/>
        <v>1</v>
      </c>
      <c r="J1245" s="9">
        <v>42</v>
      </c>
      <c r="K1245" s="10">
        <f t="shared" si="102"/>
        <v>3.7376696182833684</v>
      </c>
      <c r="L1245" s="10">
        <f t="shared" si="103"/>
        <v>3.7376696182833684</v>
      </c>
    </row>
    <row r="1246" spans="1:12">
      <c r="A1246" s="1" t="s">
        <v>2470</v>
      </c>
      <c r="B1246" s="4">
        <v>1</v>
      </c>
      <c r="D1246" s="1" t="s">
        <v>2511</v>
      </c>
      <c r="E1246" s="4">
        <v>1</v>
      </c>
      <c r="G1246" s="7" t="str">
        <f t="shared" si="99"/>
        <v>抵抗 (名詞)</v>
      </c>
      <c r="H1246" s="7">
        <f t="shared" si="100"/>
        <v>1</v>
      </c>
      <c r="I1246" s="7">
        <f t="shared" si="101"/>
        <v>1</v>
      </c>
      <c r="J1246" s="9">
        <v>42</v>
      </c>
      <c r="K1246" s="10">
        <f t="shared" si="102"/>
        <v>3.7376696182833684</v>
      </c>
      <c r="L1246" s="10">
        <f t="shared" si="103"/>
        <v>3.7376696182833684</v>
      </c>
    </row>
    <row r="1247" spans="1:12">
      <c r="A1247" s="1" t="s">
        <v>2471</v>
      </c>
      <c r="B1247" s="4">
        <v>1</v>
      </c>
      <c r="D1247" s="1" t="s">
        <v>2518</v>
      </c>
      <c r="E1247" s="4">
        <v>1</v>
      </c>
      <c r="G1247" s="7" t="str">
        <f t="shared" si="99"/>
        <v>東京 (名詞)</v>
      </c>
      <c r="H1247" s="7">
        <f t="shared" si="100"/>
        <v>1</v>
      </c>
      <c r="I1247" s="7">
        <f t="shared" si="101"/>
        <v>1</v>
      </c>
      <c r="J1247" s="9">
        <v>42</v>
      </c>
      <c r="K1247" s="10">
        <f t="shared" si="102"/>
        <v>3.7376696182833684</v>
      </c>
      <c r="L1247" s="10">
        <f t="shared" si="103"/>
        <v>3.7376696182833684</v>
      </c>
    </row>
    <row r="1248" spans="1:12">
      <c r="A1248" s="1" t="s">
        <v>2472</v>
      </c>
      <c r="B1248" s="4">
        <v>1</v>
      </c>
      <c r="D1248" s="1" t="s">
        <v>2678</v>
      </c>
      <c r="E1248" s="4">
        <v>1</v>
      </c>
      <c r="G1248" s="7" t="str">
        <f t="shared" si="99"/>
        <v>突っ張る (動詞)</v>
      </c>
      <c r="H1248" s="7">
        <f t="shared" si="100"/>
        <v>1</v>
      </c>
      <c r="I1248" s="7">
        <f t="shared" si="101"/>
        <v>1</v>
      </c>
      <c r="J1248" s="9">
        <v>42</v>
      </c>
      <c r="K1248" s="10">
        <f t="shared" si="102"/>
        <v>3.7376696182833684</v>
      </c>
      <c r="L1248" s="10">
        <f t="shared" si="103"/>
        <v>3.7376696182833684</v>
      </c>
    </row>
    <row r="1249" spans="1:12">
      <c r="A1249" s="1" t="s">
        <v>2473</v>
      </c>
      <c r="B1249" s="4">
        <v>1</v>
      </c>
      <c r="D1249" s="1" t="s">
        <v>2736</v>
      </c>
      <c r="E1249" s="4">
        <v>1</v>
      </c>
      <c r="G1249" s="7" t="str">
        <f t="shared" si="99"/>
        <v>彼 (名詞)</v>
      </c>
      <c r="H1249" s="7">
        <f t="shared" si="100"/>
        <v>1</v>
      </c>
      <c r="I1249" s="7">
        <f t="shared" si="101"/>
        <v>1</v>
      </c>
      <c r="J1249" s="9">
        <v>42</v>
      </c>
      <c r="K1249" s="10">
        <f t="shared" si="102"/>
        <v>3.7376696182833684</v>
      </c>
      <c r="L1249" s="10">
        <f t="shared" si="103"/>
        <v>3.7376696182833684</v>
      </c>
    </row>
    <row r="1250" spans="1:12">
      <c r="A1250" s="1" t="s">
        <v>2474</v>
      </c>
      <c r="B1250" s="4">
        <v>1</v>
      </c>
      <c r="D1250" s="1" t="s">
        <v>2503</v>
      </c>
      <c r="E1250" s="4">
        <v>1</v>
      </c>
      <c r="G1250" s="7" t="str">
        <f t="shared" si="99"/>
        <v>表記 (名詞)</v>
      </c>
      <c r="H1250" s="7">
        <f t="shared" si="100"/>
        <v>1</v>
      </c>
      <c r="I1250" s="7">
        <f t="shared" si="101"/>
        <v>1</v>
      </c>
      <c r="J1250" s="9">
        <v>42</v>
      </c>
      <c r="K1250" s="10">
        <f t="shared" si="102"/>
        <v>3.7376696182833684</v>
      </c>
      <c r="L1250" s="10">
        <f t="shared" si="103"/>
        <v>3.7376696182833684</v>
      </c>
    </row>
    <row r="1251" spans="1:12">
      <c r="A1251" s="1" t="s">
        <v>2475</v>
      </c>
      <c r="B1251" s="4">
        <v>1</v>
      </c>
      <c r="D1251" s="1" t="s">
        <v>2517</v>
      </c>
      <c r="E1251" s="4">
        <v>1</v>
      </c>
      <c r="G1251" s="7" t="str">
        <f t="shared" si="99"/>
        <v>表示 (名詞)</v>
      </c>
      <c r="H1251" s="7">
        <f t="shared" si="100"/>
        <v>1</v>
      </c>
      <c r="I1251" s="7">
        <f t="shared" si="101"/>
        <v>1</v>
      </c>
      <c r="J1251" s="9">
        <v>42</v>
      </c>
      <c r="K1251" s="10">
        <f t="shared" si="102"/>
        <v>3.7376696182833684</v>
      </c>
      <c r="L1251" s="10">
        <f t="shared" si="103"/>
        <v>3.7376696182833684</v>
      </c>
    </row>
    <row r="1252" spans="1:12">
      <c r="A1252" s="1" t="s">
        <v>2476</v>
      </c>
      <c r="B1252" s="4">
        <v>1</v>
      </c>
      <c r="D1252" s="1" t="s">
        <v>2552</v>
      </c>
      <c r="E1252" s="4">
        <v>1</v>
      </c>
      <c r="G1252" s="7" t="str">
        <f t="shared" si="99"/>
        <v>迷路 (名詞)</v>
      </c>
      <c r="H1252" s="7">
        <f t="shared" si="100"/>
        <v>1</v>
      </c>
      <c r="I1252" s="7">
        <f t="shared" si="101"/>
        <v>1</v>
      </c>
      <c r="J1252" s="9">
        <v>42</v>
      </c>
      <c r="K1252" s="10">
        <f t="shared" si="102"/>
        <v>3.7376696182833684</v>
      </c>
      <c r="L1252" s="10">
        <f t="shared" si="103"/>
        <v>3.7376696182833684</v>
      </c>
    </row>
    <row r="1253" spans="1:12">
      <c r="A1253" s="1" t="s">
        <v>2477</v>
      </c>
      <c r="B1253" s="4">
        <v>1</v>
      </c>
      <c r="D1253" s="1" t="s">
        <v>2617</v>
      </c>
      <c r="E1253" s="4">
        <v>1</v>
      </c>
      <c r="G1253" s="7" t="str">
        <f t="shared" si="99"/>
        <v>木目 (名詞)</v>
      </c>
      <c r="H1253" s="7">
        <f t="shared" si="100"/>
        <v>1</v>
      </c>
      <c r="I1253" s="7">
        <f t="shared" si="101"/>
        <v>1</v>
      </c>
      <c r="J1253" s="9">
        <v>42</v>
      </c>
      <c r="K1253" s="10">
        <f t="shared" si="102"/>
        <v>3.7376696182833684</v>
      </c>
      <c r="L1253" s="10">
        <f t="shared" si="103"/>
        <v>3.7376696182833684</v>
      </c>
    </row>
    <row r="1254" spans="1:12">
      <c r="A1254" s="1" t="s">
        <v>2478</v>
      </c>
      <c r="B1254" s="4">
        <v>1</v>
      </c>
      <c r="D1254" s="1" t="s">
        <v>2725</v>
      </c>
      <c r="E1254" s="4">
        <v>1</v>
      </c>
      <c r="G1254" s="7" t="str">
        <f t="shared" si="99"/>
        <v>癒す (動詞)</v>
      </c>
      <c r="H1254" s="7">
        <f t="shared" si="100"/>
        <v>1</v>
      </c>
      <c r="I1254" s="7">
        <f t="shared" si="101"/>
        <v>1</v>
      </c>
      <c r="J1254" s="9">
        <v>42</v>
      </c>
      <c r="K1254" s="10">
        <f t="shared" si="102"/>
        <v>3.7376696182833684</v>
      </c>
      <c r="L1254" s="10">
        <f t="shared" si="103"/>
        <v>3.7376696182833684</v>
      </c>
    </row>
    <row r="1255" spans="1:12">
      <c r="A1255" s="1" t="s">
        <v>2479</v>
      </c>
      <c r="B1255" s="4">
        <v>1</v>
      </c>
      <c r="D1255" s="1" t="s">
        <v>2731</v>
      </c>
      <c r="E1255" s="4">
        <v>1</v>
      </c>
      <c r="G1255" s="7" t="str">
        <f t="shared" si="99"/>
        <v>理由 (名詞)</v>
      </c>
      <c r="H1255" s="7">
        <f t="shared" si="100"/>
        <v>1</v>
      </c>
      <c r="I1255" s="7">
        <f t="shared" si="101"/>
        <v>1</v>
      </c>
      <c r="J1255" s="9">
        <v>42</v>
      </c>
      <c r="K1255" s="10">
        <f t="shared" si="102"/>
        <v>3.7376696182833684</v>
      </c>
      <c r="L1255" s="10">
        <f t="shared" si="103"/>
        <v>3.7376696182833684</v>
      </c>
    </row>
    <row r="1256" spans="1:12">
      <c r="A1256" s="1" t="s">
        <v>2480</v>
      </c>
      <c r="B1256" s="4">
        <v>1</v>
      </c>
      <c r="D1256" s="1" t="s">
        <v>2603</v>
      </c>
      <c r="E1256" s="4">
        <v>1</v>
      </c>
      <c r="G1256" s="7" t="str">
        <f t="shared" si="99"/>
        <v>漏らす (動詞)</v>
      </c>
      <c r="H1256" s="7">
        <f t="shared" si="100"/>
        <v>1</v>
      </c>
      <c r="I1256" s="7">
        <f t="shared" si="101"/>
        <v>1</v>
      </c>
      <c r="J1256" s="9">
        <v>42</v>
      </c>
      <c r="K1256" s="10">
        <f t="shared" si="102"/>
        <v>3.7376696182833684</v>
      </c>
      <c r="L1256" s="10">
        <f t="shared" si="103"/>
        <v>3.7376696182833684</v>
      </c>
    </row>
    <row r="1257" spans="1:12">
      <c r="A1257" s="1" t="s">
        <v>2497</v>
      </c>
      <c r="B1257" s="4">
        <v>1</v>
      </c>
      <c r="D1257" s="1" t="s">
        <v>2668</v>
      </c>
      <c r="E1257" s="4">
        <v>1</v>
      </c>
      <c r="G1257" s="7" t="str">
        <f t="shared" si="99"/>
        <v>： (記号)</v>
      </c>
      <c r="H1257" s="7">
        <f t="shared" si="100"/>
        <v>1</v>
      </c>
      <c r="I1257" s="7">
        <f t="shared" si="101"/>
        <v>1</v>
      </c>
      <c r="J1257" s="9">
        <v>42</v>
      </c>
      <c r="K1257" s="10">
        <f t="shared" si="102"/>
        <v>3.7376696182833684</v>
      </c>
      <c r="L1257" s="10">
        <f t="shared" si="103"/>
        <v>3.7376696182833684</v>
      </c>
    </row>
    <row r="1258" spans="1:12">
      <c r="A1258" s="1" t="s">
        <v>2511</v>
      </c>
      <c r="B1258" s="4">
        <v>1</v>
      </c>
      <c r="D1258" s="1" t="s">
        <v>2565</v>
      </c>
      <c r="E1258" s="4">
        <v>1</v>
      </c>
      <c r="G1258" s="7" t="str">
        <f t="shared" si="99"/>
        <v>】 (記号)</v>
      </c>
      <c r="H1258" s="7">
        <f t="shared" si="100"/>
        <v>1</v>
      </c>
      <c r="I1258" s="7">
        <f t="shared" si="101"/>
        <v>1</v>
      </c>
      <c r="J1258" s="9">
        <v>42</v>
      </c>
      <c r="K1258" s="10">
        <f t="shared" si="102"/>
        <v>3.7376696182833684</v>
      </c>
      <c r="L1258" s="10">
        <f t="shared" si="103"/>
        <v>3.7376696182833684</v>
      </c>
    </row>
    <row r="1259" spans="1:12">
      <c r="A1259" s="1" t="s">
        <v>2678</v>
      </c>
      <c r="B1259" s="4">
        <v>1</v>
      </c>
      <c r="D1259" s="1" t="s">
        <v>2586</v>
      </c>
      <c r="E1259" s="4">
        <v>1</v>
      </c>
      <c r="G1259" s="7" t="str">
        <f t="shared" si="99"/>
        <v>ま (感動詞)</v>
      </c>
      <c r="H1259" s="7">
        <f t="shared" si="100"/>
        <v>1</v>
      </c>
      <c r="I1259" s="7">
        <f t="shared" si="101"/>
        <v>1</v>
      </c>
      <c r="J1259" s="9">
        <v>42</v>
      </c>
      <c r="K1259" s="10">
        <f t="shared" si="102"/>
        <v>3.7376696182833684</v>
      </c>
      <c r="L1259" s="10">
        <f t="shared" si="103"/>
        <v>3.7376696182833684</v>
      </c>
    </row>
    <row r="1260" spans="1:12">
      <c r="A1260" s="1" t="s">
        <v>2736</v>
      </c>
      <c r="B1260" s="4">
        <v>1</v>
      </c>
      <c r="D1260" s="1" t="s">
        <v>2566</v>
      </c>
      <c r="E1260" s="4">
        <v>1</v>
      </c>
      <c r="G1260" s="7" t="str">
        <f t="shared" si="99"/>
        <v>昔ながら (副詞)</v>
      </c>
      <c r="H1260" s="7">
        <f t="shared" si="100"/>
        <v>1</v>
      </c>
      <c r="I1260" s="7">
        <f t="shared" si="101"/>
        <v>1</v>
      </c>
      <c r="J1260" s="9">
        <v>42</v>
      </c>
      <c r="K1260" s="10">
        <f t="shared" si="102"/>
        <v>3.7376696182833684</v>
      </c>
      <c r="L1260" s="10">
        <f t="shared" si="103"/>
        <v>3.7376696182833684</v>
      </c>
    </row>
    <row r="1261" spans="1:12">
      <c r="A1261" s="1" t="s">
        <v>2517</v>
      </c>
      <c r="B1261" s="4">
        <v>1</v>
      </c>
      <c r="D1261" s="1" t="s">
        <v>2605</v>
      </c>
      <c r="E1261" s="4">
        <v>1</v>
      </c>
      <c r="G1261" s="7" t="str">
        <f t="shared" si="99"/>
        <v>← (記号)</v>
      </c>
      <c r="H1261" s="7">
        <f t="shared" si="100"/>
        <v>1</v>
      </c>
      <c r="I1261" s="7">
        <f t="shared" si="101"/>
        <v>1</v>
      </c>
      <c r="J1261" s="9">
        <v>42</v>
      </c>
      <c r="K1261" s="10">
        <f t="shared" si="102"/>
        <v>3.7376696182833684</v>
      </c>
      <c r="L1261" s="10">
        <f t="shared" si="103"/>
        <v>3.7376696182833684</v>
      </c>
    </row>
    <row r="1262" spans="1:12">
      <c r="A1262" s="1" t="s">
        <v>2552</v>
      </c>
      <c r="B1262" s="4">
        <v>1</v>
      </c>
      <c r="D1262" s="1" t="s">
        <v>2652</v>
      </c>
      <c r="E1262" s="4">
        <v>1</v>
      </c>
      <c r="G1262" s="7" t="str">
        <f t="shared" si="99"/>
        <v>ウォシュレット (未知語)</v>
      </c>
      <c r="H1262" s="7">
        <f t="shared" si="100"/>
        <v>1</v>
      </c>
      <c r="I1262" s="7">
        <f t="shared" si="101"/>
        <v>1</v>
      </c>
      <c r="J1262" s="9">
        <v>42</v>
      </c>
      <c r="K1262" s="10">
        <f t="shared" si="102"/>
        <v>3.7376696182833684</v>
      </c>
      <c r="L1262" s="10">
        <f t="shared" si="103"/>
        <v>3.7376696182833684</v>
      </c>
    </row>
    <row r="1263" spans="1:12">
      <c r="A1263" s="1" t="s">
        <v>2617</v>
      </c>
      <c r="B1263" s="4">
        <v>1</v>
      </c>
      <c r="D1263" s="1" t="s">
        <v>2663</v>
      </c>
      <c r="E1263" s="4">
        <v>1</v>
      </c>
      <c r="G1263" s="7" t="str">
        <f t="shared" si="99"/>
        <v>チンケ (未知語)</v>
      </c>
      <c r="H1263" s="7">
        <f t="shared" si="100"/>
        <v>1</v>
      </c>
      <c r="I1263" s="7">
        <f t="shared" si="101"/>
        <v>1</v>
      </c>
      <c r="J1263" s="9">
        <v>42</v>
      </c>
      <c r="K1263" s="10">
        <f t="shared" si="102"/>
        <v>3.7376696182833684</v>
      </c>
      <c r="L1263" s="10">
        <f t="shared" si="103"/>
        <v>3.7376696182833684</v>
      </c>
    </row>
    <row r="1264" spans="1:12">
      <c r="A1264" s="1" t="s">
        <v>2725</v>
      </c>
      <c r="B1264" s="4">
        <v>1</v>
      </c>
      <c r="D1264" s="1" t="s">
        <v>2753</v>
      </c>
      <c r="E1264" s="4">
        <v>1</v>
      </c>
      <c r="G1264" s="7" t="str">
        <f t="shared" si="99"/>
        <v>好 (接頭詞)</v>
      </c>
      <c r="H1264" s="7">
        <f t="shared" si="100"/>
        <v>1</v>
      </c>
      <c r="I1264" s="7">
        <f t="shared" si="101"/>
        <v>1</v>
      </c>
      <c r="J1264" s="9">
        <v>42</v>
      </c>
      <c r="K1264" s="10">
        <f t="shared" si="102"/>
        <v>3.7376696182833684</v>
      </c>
      <c r="L1264" s="10">
        <f t="shared" si="103"/>
        <v>3.7376696182833684</v>
      </c>
    </row>
    <row r="1265" spans="1:12">
      <c r="A1265" s="1" t="s">
        <v>2731</v>
      </c>
      <c r="B1265" s="4">
        <v>1</v>
      </c>
      <c r="D1265" s="1" t="s">
        <v>2611</v>
      </c>
      <c r="E1265" s="4">
        <v>1</v>
      </c>
      <c r="G1265" s="7" t="str">
        <f t="shared" si="99"/>
        <v>初めて (副詞)</v>
      </c>
      <c r="H1265" s="7">
        <f t="shared" si="100"/>
        <v>1</v>
      </c>
      <c r="I1265" s="7">
        <f t="shared" si="101"/>
        <v>1</v>
      </c>
      <c r="J1265" s="9">
        <v>42</v>
      </c>
      <c r="K1265" s="10">
        <f t="shared" si="102"/>
        <v>3.7376696182833684</v>
      </c>
      <c r="L1265" s="10">
        <f t="shared" si="103"/>
        <v>3.7376696182833684</v>
      </c>
    </row>
    <row r="1266" spans="1:12">
      <c r="A1266" s="1" t="s">
        <v>2603</v>
      </c>
      <c r="B1266" s="4">
        <v>1</v>
      </c>
      <c r="D1266" s="1" t="s">
        <v>2751</v>
      </c>
      <c r="E1266" s="4">
        <v>1</v>
      </c>
      <c r="G1266" s="7" t="str">
        <f t="shared" si="99"/>
        <v>そして (接続詞)</v>
      </c>
      <c r="H1266" s="7">
        <f t="shared" si="100"/>
        <v>1</v>
      </c>
      <c r="I1266" s="7">
        <f t="shared" si="101"/>
        <v>1</v>
      </c>
      <c r="J1266" s="9">
        <v>42</v>
      </c>
      <c r="K1266" s="10">
        <f t="shared" si="102"/>
        <v>3.7376696182833684</v>
      </c>
      <c r="L1266" s="10">
        <f t="shared" si="103"/>
        <v>3.7376696182833684</v>
      </c>
    </row>
    <row r="1267" spans="1:12">
      <c r="A1267" s="1" t="s">
        <v>2668</v>
      </c>
      <c r="B1267" s="4">
        <v>1</v>
      </c>
      <c r="D1267" s="1" t="s">
        <v>2538</v>
      </c>
      <c r="E1267" s="4">
        <v>1</v>
      </c>
      <c r="G1267" s="7" t="str">
        <f t="shared" si="99"/>
        <v>はっきり (副詞)</v>
      </c>
      <c r="H1267" s="7">
        <f t="shared" si="100"/>
        <v>1</v>
      </c>
      <c r="I1267" s="7">
        <f t="shared" si="101"/>
        <v>1</v>
      </c>
      <c r="J1267" s="9">
        <v>42</v>
      </c>
      <c r="K1267" s="10">
        <f t="shared" si="102"/>
        <v>3.7376696182833684</v>
      </c>
      <c r="L1267" s="10">
        <f t="shared" si="103"/>
        <v>3.7376696182833684</v>
      </c>
    </row>
    <row r="1268" spans="1:12">
      <c r="A1268" s="1" t="s">
        <v>2565</v>
      </c>
      <c r="B1268" s="4">
        <v>1</v>
      </c>
      <c r="D1268" s="1" t="s">
        <v>2597</v>
      </c>
      <c r="E1268" s="4">
        <v>1</v>
      </c>
      <c r="G1268" s="7" t="str">
        <f t="shared" si="99"/>
        <v>きれる (動詞)</v>
      </c>
      <c r="H1268" s="7">
        <f t="shared" si="100"/>
        <v>1</v>
      </c>
      <c r="I1268" s="7">
        <f t="shared" si="101"/>
        <v>1</v>
      </c>
      <c r="J1268" s="9">
        <v>42</v>
      </c>
      <c r="K1268" s="10">
        <f t="shared" si="102"/>
        <v>3.7376696182833684</v>
      </c>
      <c r="L1268" s="10">
        <f t="shared" si="103"/>
        <v>3.7376696182833684</v>
      </c>
    </row>
    <row r="1269" spans="1:12">
      <c r="A1269" s="1" t="s">
        <v>2586</v>
      </c>
      <c r="B1269" s="4">
        <v>1</v>
      </c>
      <c r="D1269" s="1" t="s">
        <v>2704</v>
      </c>
      <c r="E1269" s="4">
        <v>1</v>
      </c>
      <c r="G1269" s="7" t="str">
        <f t="shared" si="99"/>
        <v>しかしながら (接続詞)</v>
      </c>
      <c r="H1269" s="7">
        <f t="shared" si="100"/>
        <v>1</v>
      </c>
      <c r="I1269" s="7">
        <f t="shared" si="101"/>
        <v>1</v>
      </c>
      <c r="J1269" s="9">
        <v>42</v>
      </c>
      <c r="K1269" s="10">
        <f t="shared" si="102"/>
        <v>3.7376696182833684</v>
      </c>
      <c r="L1269" s="10">
        <f t="shared" si="103"/>
        <v>3.7376696182833684</v>
      </c>
    </row>
    <row r="1270" spans="1:12">
      <c r="A1270" s="1" t="s">
        <v>2566</v>
      </c>
      <c r="B1270" s="4">
        <v>1</v>
      </c>
      <c r="D1270" s="1" t="s">
        <v>2732</v>
      </c>
      <c r="E1270" s="4">
        <v>1</v>
      </c>
      <c r="G1270" s="7" t="str">
        <f t="shared" si="99"/>
        <v>くださる (動詞)</v>
      </c>
      <c r="H1270" s="7">
        <f t="shared" si="100"/>
        <v>1</v>
      </c>
      <c r="I1270" s="7">
        <f t="shared" si="101"/>
        <v>1</v>
      </c>
      <c r="J1270" s="9">
        <v>42</v>
      </c>
      <c r="K1270" s="10">
        <f t="shared" si="102"/>
        <v>3.7376696182833684</v>
      </c>
      <c r="L1270" s="10">
        <f t="shared" si="103"/>
        <v>3.7376696182833684</v>
      </c>
    </row>
    <row r="1271" spans="1:12">
      <c r="A1271" s="1" t="s">
        <v>2605</v>
      </c>
      <c r="B1271" s="4">
        <v>1</v>
      </c>
      <c r="D1271" s="1" t="s">
        <v>2735</v>
      </c>
      <c r="E1271" s="4">
        <v>1</v>
      </c>
      <c r="G1271" s="7" t="str">
        <f t="shared" si="99"/>
        <v>それから (接続詞)</v>
      </c>
      <c r="H1271" s="7">
        <f t="shared" si="100"/>
        <v>1</v>
      </c>
      <c r="I1271" s="7">
        <f t="shared" si="101"/>
        <v>1</v>
      </c>
      <c r="J1271" s="9">
        <v>42</v>
      </c>
      <c r="K1271" s="10">
        <f t="shared" si="102"/>
        <v>3.7376696182833684</v>
      </c>
      <c r="L1271" s="10">
        <f t="shared" si="103"/>
        <v>3.7376696182833684</v>
      </c>
    </row>
    <row r="1272" spans="1:12">
      <c r="A1272" s="1" t="s">
        <v>2652</v>
      </c>
      <c r="B1272" s="4">
        <v>1</v>
      </c>
      <c r="D1272" s="1" t="s">
        <v>2522</v>
      </c>
      <c r="E1272" s="4">
        <v>1</v>
      </c>
      <c r="G1272" s="7" t="str">
        <f t="shared" si="99"/>
        <v>にて (助詞)</v>
      </c>
      <c r="H1272" s="7">
        <f t="shared" si="100"/>
        <v>1</v>
      </c>
      <c r="I1272" s="7">
        <f t="shared" si="101"/>
        <v>1</v>
      </c>
      <c r="J1272" s="9">
        <v>42</v>
      </c>
      <c r="K1272" s="10">
        <f t="shared" si="102"/>
        <v>3.7376696182833684</v>
      </c>
      <c r="L1272" s="10">
        <f t="shared" si="103"/>
        <v>3.7376696182833684</v>
      </c>
    </row>
    <row r="1273" spans="1:12">
      <c r="A1273" s="1" t="s">
        <v>2663</v>
      </c>
      <c r="B1273" s="4">
        <v>1</v>
      </c>
      <c r="D1273" s="1" t="s">
        <v>2563</v>
      </c>
      <c r="E1273" s="4">
        <v>1</v>
      </c>
      <c r="G1273" s="7" t="str">
        <f t="shared" si="99"/>
        <v>のびのび (副詞)</v>
      </c>
      <c r="H1273" s="7">
        <f t="shared" si="100"/>
        <v>1</v>
      </c>
      <c r="I1273" s="7">
        <f t="shared" si="101"/>
        <v>1</v>
      </c>
      <c r="J1273" s="9">
        <v>42</v>
      </c>
      <c r="K1273" s="10">
        <f t="shared" si="102"/>
        <v>3.7376696182833684</v>
      </c>
      <c r="L1273" s="10">
        <f t="shared" si="103"/>
        <v>3.7376696182833684</v>
      </c>
    </row>
    <row r="1274" spans="1:12">
      <c r="A1274" s="1" t="s">
        <v>2753</v>
      </c>
      <c r="B1274" s="4">
        <v>1</v>
      </c>
      <c r="D1274" s="1" t="s">
        <v>2572</v>
      </c>
      <c r="E1274" s="4">
        <v>1</v>
      </c>
      <c r="G1274" s="7" t="str">
        <f t="shared" si="99"/>
        <v>別に (副詞)</v>
      </c>
      <c r="H1274" s="7">
        <f t="shared" si="100"/>
        <v>1</v>
      </c>
      <c r="I1274" s="7">
        <f t="shared" si="101"/>
        <v>1</v>
      </c>
      <c r="J1274" s="9">
        <v>42</v>
      </c>
      <c r="K1274" s="10">
        <f t="shared" si="102"/>
        <v>3.7376696182833684</v>
      </c>
      <c r="L1274" s="10">
        <f t="shared" si="103"/>
        <v>3.7376696182833684</v>
      </c>
    </row>
    <row r="1275" spans="1:12">
      <c r="A1275" s="1" t="s">
        <v>2611</v>
      </c>
      <c r="B1275" s="4">
        <v>1</v>
      </c>
      <c r="D1275" s="1" t="s">
        <v>2654</v>
      </c>
      <c r="E1275" s="4">
        <v>1</v>
      </c>
      <c r="G1275" s="7" t="str">
        <f t="shared" si="99"/>
        <v>ただし (接続詞)</v>
      </c>
      <c r="H1275" s="7">
        <f t="shared" si="100"/>
        <v>1</v>
      </c>
      <c r="I1275" s="7">
        <f t="shared" si="101"/>
        <v>1</v>
      </c>
      <c r="J1275" s="9">
        <v>42</v>
      </c>
      <c r="K1275" s="10">
        <f t="shared" si="102"/>
        <v>3.7376696182833684</v>
      </c>
      <c r="L1275" s="10">
        <f t="shared" si="103"/>
        <v>3.7376696182833684</v>
      </c>
    </row>
    <row r="1276" spans="1:12">
      <c r="A1276" s="1" t="s">
        <v>2751</v>
      </c>
      <c r="B1276" s="4">
        <v>1</v>
      </c>
      <c r="D1276" s="1" t="s">
        <v>2665</v>
      </c>
      <c r="E1276" s="4">
        <v>1</v>
      </c>
      <c r="G1276" s="7" t="str">
        <f t="shared" si="99"/>
        <v>分 (接頭詞)</v>
      </c>
      <c r="H1276" s="7">
        <f t="shared" si="100"/>
        <v>1</v>
      </c>
      <c r="I1276" s="7">
        <f t="shared" si="101"/>
        <v>1</v>
      </c>
      <c r="J1276" s="9">
        <v>42</v>
      </c>
      <c r="K1276" s="10">
        <f t="shared" si="102"/>
        <v>3.7376696182833684</v>
      </c>
      <c r="L1276" s="10">
        <f t="shared" si="103"/>
        <v>3.7376696182833684</v>
      </c>
    </row>
    <row r="1277" spans="1:12">
      <c r="A1277" s="1" t="s">
        <v>2538</v>
      </c>
      <c r="B1277" s="4">
        <v>1</v>
      </c>
      <c r="D1277" s="1" t="s">
        <v>2670</v>
      </c>
      <c r="E1277" s="4">
        <v>1</v>
      </c>
      <c r="G1277" s="7" t="str">
        <f t="shared" si="99"/>
        <v>あっという間に (副詞)</v>
      </c>
      <c r="H1277" s="7">
        <f t="shared" si="100"/>
        <v>1</v>
      </c>
      <c r="I1277" s="7">
        <f t="shared" si="101"/>
        <v>1</v>
      </c>
      <c r="J1277" s="9">
        <v>42</v>
      </c>
      <c r="K1277" s="10">
        <f t="shared" si="102"/>
        <v>3.7376696182833684</v>
      </c>
      <c r="L1277" s="10">
        <f t="shared" si="103"/>
        <v>3.7376696182833684</v>
      </c>
    </row>
    <row r="1278" spans="1:12">
      <c r="A1278" s="1" t="s">
        <v>2597</v>
      </c>
      <c r="B1278" s="4">
        <v>1</v>
      </c>
      <c r="D1278" s="1" t="s">
        <v>2737</v>
      </c>
      <c r="E1278" s="4">
        <v>1</v>
      </c>
      <c r="G1278" s="7" t="str">
        <f t="shared" si="99"/>
        <v>すら (助詞)</v>
      </c>
      <c r="H1278" s="7">
        <f t="shared" si="100"/>
        <v>1</v>
      </c>
      <c r="I1278" s="7">
        <f t="shared" si="101"/>
        <v>1</v>
      </c>
      <c r="J1278" s="9">
        <v>42</v>
      </c>
      <c r="K1278" s="10">
        <f t="shared" si="102"/>
        <v>3.7376696182833684</v>
      </c>
      <c r="L1278" s="10">
        <f t="shared" si="103"/>
        <v>3.7376696182833684</v>
      </c>
    </row>
    <row r="1279" spans="1:12">
      <c r="A1279" s="1" t="s">
        <v>2704</v>
      </c>
      <c r="B1279" s="4">
        <v>1</v>
      </c>
      <c r="D1279" s="1" t="s">
        <v>2743</v>
      </c>
      <c r="E1279" s="4">
        <v>1</v>
      </c>
      <c r="G1279" s="7" t="str">
        <f t="shared" si="99"/>
        <v>ようやく (副詞)</v>
      </c>
      <c r="H1279" s="7">
        <f t="shared" si="100"/>
        <v>1</v>
      </c>
      <c r="I1279" s="7">
        <f t="shared" si="101"/>
        <v>1</v>
      </c>
      <c r="J1279" s="9">
        <v>42</v>
      </c>
      <c r="K1279" s="10">
        <f t="shared" si="102"/>
        <v>3.7376696182833684</v>
      </c>
      <c r="L1279" s="10">
        <f t="shared" si="103"/>
        <v>3.7376696182833684</v>
      </c>
    </row>
    <row r="1280" spans="1:12">
      <c r="A1280" s="1" t="s">
        <v>2732</v>
      </c>
      <c r="B1280" s="4">
        <v>1</v>
      </c>
      <c r="D1280" s="1" t="s">
        <v>2580</v>
      </c>
      <c r="E1280" s="4">
        <v>1</v>
      </c>
      <c r="G1280" s="7" t="str">
        <f t="shared" si="99"/>
        <v>小さな (連体詞)</v>
      </c>
      <c r="H1280" s="7">
        <f t="shared" si="100"/>
        <v>1</v>
      </c>
      <c r="I1280" s="7">
        <f t="shared" si="101"/>
        <v>1</v>
      </c>
      <c r="J1280" s="9">
        <v>42</v>
      </c>
      <c r="K1280" s="10">
        <f t="shared" si="102"/>
        <v>3.7376696182833684</v>
      </c>
      <c r="L1280" s="10">
        <f t="shared" si="103"/>
        <v>3.7376696182833684</v>
      </c>
    </row>
    <row r="1281" spans="1:12">
      <c r="A1281" s="1" t="s">
        <v>2735</v>
      </c>
      <c r="B1281" s="4">
        <v>1</v>
      </c>
      <c r="D1281" s="1" t="s">
        <v>2500</v>
      </c>
      <c r="E1281" s="4">
        <v>1</v>
      </c>
      <c r="G1281" s="7" t="str">
        <f t="shared" si="99"/>
        <v>正直 (副詞)</v>
      </c>
      <c r="H1281" s="7">
        <f t="shared" si="100"/>
        <v>1</v>
      </c>
      <c r="I1281" s="7">
        <f t="shared" si="101"/>
        <v>1</v>
      </c>
      <c r="J1281" s="9">
        <v>42</v>
      </c>
      <c r="K1281" s="10">
        <f t="shared" si="102"/>
        <v>3.7376696182833684</v>
      </c>
      <c r="L1281" s="10">
        <f t="shared" si="103"/>
        <v>3.7376696182833684</v>
      </c>
    </row>
    <row r="1282" spans="1:12">
      <c r="A1282" s="1" t="s">
        <v>2563</v>
      </c>
      <c r="B1282" s="4">
        <v>1</v>
      </c>
      <c r="D1282" s="1" t="s">
        <v>2516</v>
      </c>
      <c r="E1282" s="4">
        <v>1</v>
      </c>
      <c r="G1282" s="7" t="str">
        <f t="shared" si="99"/>
        <v>キッズイベント (未知語)</v>
      </c>
      <c r="H1282" s="7">
        <f t="shared" si="100"/>
        <v>1</v>
      </c>
      <c r="I1282" s="7">
        <f t="shared" si="101"/>
        <v>1</v>
      </c>
      <c r="J1282" s="9">
        <v>42</v>
      </c>
      <c r="K1282" s="10">
        <f t="shared" si="102"/>
        <v>3.7376696182833684</v>
      </c>
      <c r="L1282" s="10">
        <f t="shared" si="103"/>
        <v>3.7376696182833684</v>
      </c>
    </row>
    <row r="1283" spans="1:12">
      <c r="A1283" s="1" t="s">
        <v>2572</v>
      </c>
      <c r="B1283" s="4">
        <v>1</v>
      </c>
      <c r="D1283" s="1" t="s">
        <v>2520</v>
      </c>
      <c r="E1283" s="4">
        <v>1</v>
      </c>
      <c r="G1283" s="7" t="str">
        <f t="shared" si="99"/>
        <v>けれど (助詞)</v>
      </c>
      <c r="H1283" s="7">
        <f t="shared" si="100"/>
        <v>1</v>
      </c>
      <c r="I1283" s="7">
        <f t="shared" si="101"/>
        <v>1</v>
      </c>
      <c r="J1283" s="9">
        <v>42</v>
      </c>
      <c r="K1283" s="10">
        <f t="shared" si="102"/>
        <v>3.7376696182833684</v>
      </c>
      <c r="L1283" s="10">
        <f t="shared" si="103"/>
        <v>3.7376696182833684</v>
      </c>
    </row>
    <row r="1284" spans="1:12">
      <c r="A1284" s="1" t="s">
        <v>2654</v>
      </c>
      <c r="B1284" s="4">
        <v>1</v>
      </c>
      <c r="D1284" s="1" t="s">
        <v>2739</v>
      </c>
      <c r="E1284" s="4">
        <v>1</v>
      </c>
      <c r="G1284" s="7" t="str">
        <f t="shared" si="99"/>
        <v>により (助詞)</v>
      </c>
      <c r="H1284" s="7">
        <f t="shared" si="100"/>
        <v>1</v>
      </c>
      <c r="I1284" s="7">
        <f t="shared" si="101"/>
        <v>1</v>
      </c>
      <c r="J1284" s="9">
        <v>42</v>
      </c>
      <c r="K1284" s="10">
        <f t="shared" si="102"/>
        <v>3.7376696182833684</v>
      </c>
      <c r="L1284" s="10">
        <f t="shared" si="103"/>
        <v>3.7376696182833684</v>
      </c>
    </row>
    <row r="1285" spans="1:12">
      <c r="A1285" s="1" t="s">
        <v>2665</v>
      </c>
      <c r="B1285" s="4">
        <v>1</v>
      </c>
      <c r="D1285" s="1" t="s">
        <v>2749</v>
      </c>
      <c r="E1285" s="4">
        <v>1</v>
      </c>
      <c r="G1285" s="7" t="str">
        <f t="shared" si="99"/>
        <v>ノンシリコンシャンプー (未知語)</v>
      </c>
      <c r="H1285" s="7">
        <f t="shared" si="100"/>
        <v>1</v>
      </c>
      <c r="I1285" s="7">
        <f t="shared" si="101"/>
        <v>1</v>
      </c>
      <c r="J1285" s="9">
        <v>42</v>
      </c>
      <c r="K1285" s="10">
        <f t="shared" si="102"/>
        <v>3.7376696182833684</v>
      </c>
      <c r="L1285" s="10">
        <f t="shared" si="103"/>
        <v>3.7376696182833684</v>
      </c>
    </row>
    <row r="1286" spans="1:12">
      <c r="A1286" s="1" t="s">
        <v>2670</v>
      </c>
      <c r="B1286" s="4">
        <v>1</v>
      </c>
      <c r="D1286" s="1" t="s">
        <v>2677</v>
      </c>
      <c r="E1286" s="4">
        <v>1</v>
      </c>
      <c r="G1286" s="7" t="str">
        <f t="shared" si="99"/>
        <v>バンバン (副詞)</v>
      </c>
      <c r="H1286" s="7">
        <f t="shared" si="100"/>
        <v>1</v>
      </c>
      <c r="I1286" s="7">
        <f t="shared" si="101"/>
        <v>1</v>
      </c>
      <c r="J1286" s="9">
        <v>42</v>
      </c>
      <c r="K1286" s="10">
        <f t="shared" si="102"/>
        <v>3.7376696182833684</v>
      </c>
      <c r="L1286" s="10">
        <f t="shared" si="103"/>
        <v>3.7376696182833684</v>
      </c>
    </row>
    <row r="1287" spans="1:12">
      <c r="A1287" s="1" t="s">
        <v>2737</v>
      </c>
      <c r="B1287" s="4">
        <v>1</v>
      </c>
      <c r="D1287" s="1" t="s">
        <v>2692</v>
      </c>
      <c r="E1287" s="4">
        <v>1</v>
      </c>
      <c r="G1287" s="7" t="str">
        <f t="shared" si="99"/>
        <v>全 (接頭詞)</v>
      </c>
      <c r="H1287" s="7">
        <f t="shared" si="100"/>
        <v>1</v>
      </c>
      <c r="I1287" s="7">
        <f t="shared" si="101"/>
        <v>1</v>
      </c>
      <c r="J1287" s="9">
        <v>42</v>
      </c>
      <c r="K1287" s="10">
        <f t="shared" si="102"/>
        <v>3.7376696182833684</v>
      </c>
      <c r="L1287" s="10">
        <f t="shared" si="103"/>
        <v>3.7376696182833684</v>
      </c>
    </row>
    <row r="1288" spans="1:12">
      <c r="A1288" s="1" t="s">
        <v>2743</v>
      </c>
      <c r="B1288" s="4">
        <v>1</v>
      </c>
      <c r="D1288" s="1" t="s">
        <v>2602</v>
      </c>
      <c r="E1288" s="4">
        <v>1</v>
      </c>
      <c r="G1288" s="7" t="str">
        <f t="shared" ref="G1288:G1351" si="104">A1288</f>
        <v>第 (接頭詞)</v>
      </c>
      <c r="H1288" s="7">
        <f t="shared" ref="H1288:H1351" si="105">VLOOKUP(G1288,A:B,2,FALSE)</f>
        <v>1</v>
      </c>
      <c r="I1288" s="7">
        <f t="shared" ref="I1288:I1351" si="106">VLOOKUP(G1288,D:E,2,FALSE)</f>
        <v>1</v>
      </c>
      <c r="J1288" s="9">
        <v>42</v>
      </c>
      <c r="K1288" s="10">
        <f t="shared" ref="K1288:K1351" si="107">LN(J1288/I1288)</f>
        <v>3.7376696182833684</v>
      </c>
      <c r="L1288" s="10">
        <f t="shared" ref="L1288:L1351" si="108">H1288*K1288</f>
        <v>3.7376696182833684</v>
      </c>
    </row>
    <row r="1289" spans="1:12">
      <c r="A1289" s="1" t="s">
        <v>2580</v>
      </c>
      <c r="B1289" s="4">
        <v>1</v>
      </c>
      <c r="D1289" s="1" t="s">
        <v>2612</v>
      </c>
      <c r="E1289" s="4">
        <v>1</v>
      </c>
      <c r="G1289" s="7" t="str">
        <f t="shared" si="104"/>
        <v>サイコー (未知語)</v>
      </c>
      <c r="H1289" s="7">
        <f t="shared" si="105"/>
        <v>1</v>
      </c>
      <c r="I1289" s="7">
        <f t="shared" si="106"/>
        <v>1</v>
      </c>
      <c r="J1289" s="9">
        <v>42</v>
      </c>
      <c r="K1289" s="10">
        <f t="shared" si="107"/>
        <v>3.7376696182833684</v>
      </c>
      <c r="L1289" s="10">
        <f t="shared" si="108"/>
        <v>3.7376696182833684</v>
      </c>
    </row>
    <row r="1290" spans="1:12">
      <c r="A1290" s="1" t="s">
        <v>2516</v>
      </c>
      <c r="B1290" s="4">
        <v>1</v>
      </c>
      <c r="D1290" s="1" t="s">
        <v>2623</v>
      </c>
      <c r="E1290" s="4">
        <v>1</v>
      </c>
      <c r="G1290" s="7" t="str">
        <f t="shared" si="104"/>
        <v>゛ (記号)</v>
      </c>
      <c r="H1290" s="7">
        <f t="shared" si="105"/>
        <v>1</v>
      </c>
      <c r="I1290" s="7">
        <f t="shared" si="106"/>
        <v>1</v>
      </c>
      <c r="J1290" s="9">
        <v>42</v>
      </c>
      <c r="K1290" s="10">
        <f t="shared" si="107"/>
        <v>3.7376696182833684</v>
      </c>
      <c r="L1290" s="10">
        <f t="shared" si="108"/>
        <v>3.7376696182833684</v>
      </c>
    </row>
    <row r="1291" spans="1:12">
      <c r="A1291" s="1" t="s">
        <v>2520</v>
      </c>
      <c r="B1291" s="4">
        <v>1</v>
      </c>
      <c r="D1291" s="1" t="s">
        <v>2653</v>
      </c>
      <c r="E1291" s="4">
        <v>1</v>
      </c>
      <c r="G1291" s="7" t="str">
        <f t="shared" si="104"/>
        <v>− (記号)</v>
      </c>
      <c r="H1291" s="7">
        <f t="shared" si="105"/>
        <v>1</v>
      </c>
      <c r="I1291" s="7">
        <f t="shared" si="106"/>
        <v>1</v>
      </c>
      <c r="J1291" s="9">
        <v>42</v>
      </c>
      <c r="K1291" s="10">
        <f t="shared" si="107"/>
        <v>3.7376696182833684</v>
      </c>
      <c r="L1291" s="10">
        <f t="shared" si="108"/>
        <v>3.7376696182833684</v>
      </c>
    </row>
    <row r="1292" spans="1:12">
      <c r="A1292" s="1" t="s">
        <v>2739</v>
      </c>
      <c r="B1292" s="4">
        <v>1</v>
      </c>
      <c r="D1292" s="1" t="s">
        <v>2669</v>
      </c>
      <c r="E1292" s="4">
        <v>1</v>
      </c>
      <c r="G1292" s="7" t="str">
        <f t="shared" si="104"/>
        <v>全然 (副詞)</v>
      </c>
      <c r="H1292" s="7">
        <f t="shared" si="105"/>
        <v>1</v>
      </c>
      <c r="I1292" s="7">
        <f t="shared" si="106"/>
        <v>1</v>
      </c>
      <c r="J1292" s="9">
        <v>42</v>
      </c>
      <c r="K1292" s="10">
        <f t="shared" si="107"/>
        <v>3.7376696182833684</v>
      </c>
      <c r="L1292" s="10">
        <f t="shared" si="108"/>
        <v>3.7376696182833684</v>
      </c>
    </row>
    <row r="1293" spans="1:12">
      <c r="A1293" s="1" t="s">
        <v>2749</v>
      </c>
      <c r="B1293" s="4">
        <v>1</v>
      </c>
      <c r="D1293" s="1" t="s">
        <v>2683</v>
      </c>
      <c r="E1293" s="4">
        <v>1</v>
      </c>
      <c r="G1293" s="7" t="str">
        <f t="shared" si="104"/>
        <v>二度と (副詞)</v>
      </c>
      <c r="H1293" s="7">
        <f t="shared" si="105"/>
        <v>1</v>
      </c>
      <c r="I1293" s="7">
        <f t="shared" si="106"/>
        <v>1</v>
      </c>
      <c r="J1293" s="9">
        <v>42</v>
      </c>
      <c r="K1293" s="10">
        <f t="shared" si="107"/>
        <v>3.7376696182833684</v>
      </c>
      <c r="L1293" s="10">
        <f t="shared" si="108"/>
        <v>3.7376696182833684</v>
      </c>
    </row>
    <row r="1294" spans="1:12">
      <c r="A1294" s="1" t="s">
        <v>2677</v>
      </c>
      <c r="B1294" s="4">
        <v>1</v>
      </c>
      <c r="D1294" s="1" t="s">
        <v>2724</v>
      </c>
      <c r="E1294" s="4">
        <v>1</v>
      </c>
      <c r="G1294" s="7" t="str">
        <f t="shared" si="104"/>
        <v>ほぼ (副詞)</v>
      </c>
      <c r="H1294" s="7">
        <f t="shared" si="105"/>
        <v>1</v>
      </c>
      <c r="I1294" s="7">
        <f t="shared" si="106"/>
        <v>1</v>
      </c>
      <c r="J1294" s="9">
        <v>42</v>
      </c>
      <c r="K1294" s="10">
        <f t="shared" si="107"/>
        <v>3.7376696182833684</v>
      </c>
      <c r="L1294" s="10">
        <f t="shared" si="108"/>
        <v>3.7376696182833684</v>
      </c>
    </row>
    <row r="1295" spans="1:12">
      <c r="A1295" s="1" t="s">
        <v>2692</v>
      </c>
      <c r="B1295" s="4">
        <v>1</v>
      </c>
      <c r="D1295" s="1" t="s">
        <v>2656</v>
      </c>
      <c r="E1295" s="4">
        <v>1</v>
      </c>
      <c r="G1295" s="7" t="str">
        <f t="shared" si="104"/>
        <v>もっと (副詞)</v>
      </c>
      <c r="H1295" s="7">
        <f t="shared" si="105"/>
        <v>1</v>
      </c>
      <c r="I1295" s="7">
        <f t="shared" si="106"/>
        <v>1</v>
      </c>
      <c r="J1295" s="9">
        <v>42</v>
      </c>
      <c r="K1295" s="10">
        <f t="shared" si="107"/>
        <v>3.7376696182833684</v>
      </c>
      <c r="L1295" s="10">
        <f t="shared" si="108"/>
        <v>3.7376696182833684</v>
      </c>
    </row>
    <row r="1296" spans="1:12">
      <c r="A1296" s="1" t="s">
        <v>2602</v>
      </c>
      <c r="B1296" s="4">
        <v>1</v>
      </c>
      <c r="D1296" s="1" t="s">
        <v>2701</v>
      </c>
      <c r="E1296" s="4">
        <v>1</v>
      </c>
      <c r="G1296" s="7" t="str">
        <f t="shared" si="104"/>
        <v>そういった (連体詞)</v>
      </c>
      <c r="H1296" s="7">
        <f t="shared" si="105"/>
        <v>1</v>
      </c>
      <c r="I1296" s="7">
        <f t="shared" si="106"/>
        <v>1</v>
      </c>
      <c r="J1296" s="9">
        <v>42</v>
      </c>
      <c r="K1296" s="10">
        <f t="shared" si="107"/>
        <v>3.7376696182833684</v>
      </c>
      <c r="L1296" s="10">
        <f t="shared" si="108"/>
        <v>3.7376696182833684</v>
      </c>
    </row>
    <row r="1297" spans="1:12">
      <c r="A1297" s="1" t="s">
        <v>2612</v>
      </c>
      <c r="B1297" s="4">
        <v>1</v>
      </c>
      <c r="D1297" s="1" t="s">
        <v>2707</v>
      </c>
      <c r="E1297" s="4">
        <v>1</v>
      </c>
      <c r="G1297" s="7" t="str">
        <f t="shared" si="104"/>
        <v>たび (名詞)</v>
      </c>
      <c r="H1297" s="7">
        <f t="shared" si="105"/>
        <v>1</v>
      </c>
      <c r="I1297" s="7">
        <f t="shared" si="106"/>
        <v>1</v>
      </c>
      <c r="J1297" s="9">
        <v>42</v>
      </c>
      <c r="K1297" s="10">
        <f t="shared" si="107"/>
        <v>3.7376696182833684</v>
      </c>
      <c r="L1297" s="10">
        <f t="shared" si="108"/>
        <v>3.7376696182833684</v>
      </c>
    </row>
    <row r="1298" spans="1:12">
      <c r="A1298" s="1" t="s">
        <v>2623</v>
      </c>
      <c r="B1298" s="4">
        <v>1</v>
      </c>
      <c r="D1298" s="1" t="s">
        <v>2708</v>
      </c>
      <c r="E1298" s="4">
        <v>1</v>
      </c>
      <c r="G1298" s="7" t="str">
        <f t="shared" si="104"/>
        <v>デジ (未知語)</v>
      </c>
      <c r="H1298" s="7">
        <f t="shared" si="105"/>
        <v>1</v>
      </c>
      <c r="I1298" s="7">
        <f t="shared" si="106"/>
        <v>1</v>
      </c>
      <c r="J1298" s="9">
        <v>42</v>
      </c>
      <c r="K1298" s="10">
        <f t="shared" si="107"/>
        <v>3.7376696182833684</v>
      </c>
      <c r="L1298" s="10">
        <f t="shared" si="108"/>
        <v>3.7376696182833684</v>
      </c>
    </row>
    <row r="1299" spans="1:12">
      <c r="A1299" s="1" t="s">
        <v>2653</v>
      </c>
      <c r="B1299" s="4">
        <v>1</v>
      </c>
      <c r="D1299" s="1" t="s">
        <v>2720</v>
      </c>
      <c r="E1299" s="4">
        <v>1</v>
      </c>
      <c r="G1299" s="7" t="str">
        <f t="shared" si="104"/>
        <v>にとって (助詞)</v>
      </c>
      <c r="H1299" s="7">
        <f t="shared" si="105"/>
        <v>1</v>
      </c>
      <c r="I1299" s="7">
        <f t="shared" si="106"/>
        <v>1</v>
      </c>
      <c r="J1299" s="9">
        <v>42</v>
      </c>
      <c r="K1299" s="10">
        <f t="shared" si="107"/>
        <v>3.7376696182833684</v>
      </c>
      <c r="L1299" s="10">
        <f t="shared" si="108"/>
        <v>3.7376696182833684</v>
      </c>
    </row>
    <row r="1300" spans="1:12">
      <c r="A1300" s="1" t="s">
        <v>2669</v>
      </c>
      <c r="B1300" s="4">
        <v>1</v>
      </c>
      <c r="D1300" s="1" t="s">
        <v>2722</v>
      </c>
      <c r="E1300" s="4">
        <v>1</v>
      </c>
      <c r="G1300" s="7" t="str">
        <f t="shared" si="104"/>
        <v>バルーン・スーパーボール (未知語)</v>
      </c>
      <c r="H1300" s="7">
        <f t="shared" si="105"/>
        <v>1</v>
      </c>
      <c r="I1300" s="7">
        <f t="shared" si="106"/>
        <v>1</v>
      </c>
      <c r="J1300" s="9">
        <v>42</v>
      </c>
      <c r="K1300" s="10">
        <f t="shared" si="107"/>
        <v>3.7376696182833684</v>
      </c>
      <c r="L1300" s="10">
        <f t="shared" si="108"/>
        <v>3.7376696182833684</v>
      </c>
    </row>
    <row r="1301" spans="1:12">
      <c r="A1301" s="1" t="s">
        <v>2683</v>
      </c>
      <c r="B1301" s="4">
        <v>1</v>
      </c>
      <c r="D1301" s="1" t="s">
        <v>2576</v>
      </c>
      <c r="E1301" s="4">
        <v>1</v>
      </c>
      <c r="G1301" s="7" t="str">
        <f t="shared" si="104"/>
        <v>また (副詞)</v>
      </c>
      <c r="H1301" s="7">
        <f t="shared" si="105"/>
        <v>1</v>
      </c>
      <c r="I1301" s="7">
        <f t="shared" si="106"/>
        <v>1</v>
      </c>
      <c r="J1301" s="9">
        <v>42</v>
      </c>
      <c r="K1301" s="10">
        <f t="shared" si="107"/>
        <v>3.7376696182833684</v>
      </c>
      <c r="L1301" s="10">
        <f t="shared" si="108"/>
        <v>3.7376696182833684</v>
      </c>
    </row>
    <row r="1302" spans="1:12">
      <c r="A1302" s="1" t="s">
        <v>2579</v>
      </c>
      <c r="B1302" s="4">
        <v>1</v>
      </c>
      <c r="D1302" s="1" t="s">
        <v>2711</v>
      </c>
      <c r="E1302" s="4">
        <v>1</v>
      </c>
      <c r="G1302" s="7" t="str">
        <f t="shared" si="104"/>
        <v>さ (副詞)</v>
      </c>
      <c r="H1302" s="7">
        <f t="shared" si="105"/>
        <v>1</v>
      </c>
      <c r="I1302" s="7">
        <f t="shared" si="106"/>
        <v>1</v>
      </c>
      <c r="J1302" s="9">
        <v>42</v>
      </c>
      <c r="K1302" s="10">
        <f t="shared" si="107"/>
        <v>3.7376696182833684</v>
      </c>
      <c r="L1302" s="10">
        <f t="shared" si="108"/>
        <v>3.7376696182833684</v>
      </c>
    </row>
    <row r="1303" spans="1:12">
      <c r="A1303" s="1" t="s">
        <v>2656</v>
      </c>
      <c r="B1303" s="4">
        <v>1</v>
      </c>
      <c r="D1303" s="1" t="s">
        <v>2521</v>
      </c>
      <c r="E1303" s="4">
        <v>1</v>
      </c>
      <c r="G1303" s="7" t="str">
        <f t="shared" si="104"/>
        <v>に対して (助詞)</v>
      </c>
      <c r="H1303" s="7">
        <f t="shared" si="105"/>
        <v>1</v>
      </c>
      <c r="I1303" s="7">
        <f t="shared" si="106"/>
        <v>1</v>
      </c>
      <c r="J1303" s="9">
        <v>42</v>
      </c>
      <c r="K1303" s="10">
        <f t="shared" si="107"/>
        <v>3.7376696182833684</v>
      </c>
      <c r="L1303" s="10">
        <f t="shared" si="108"/>
        <v>3.7376696182833684</v>
      </c>
    </row>
    <row r="1304" spans="1:12">
      <c r="A1304" s="1" t="s">
        <v>2701</v>
      </c>
      <c r="B1304" s="4">
        <v>1</v>
      </c>
      <c r="D1304" s="1" t="s">
        <v>2523</v>
      </c>
      <c r="E1304" s="4">
        <v>1</v>
      </c>
      <c r="G1304" s="7" t="str">
        <f t="shared" si="104"/>
        <v>ゆったり (副詞)</v>
      </c>
      <c r="H1304" s="7">
        <f t="shared" si="105"/>
        <v>1</v>
      </c>
      <c r="I1304" s="7">
        <f t="shared" si="106"/>
        <v>1</v>
      </c>
      <c r="J1304" s="9">
        <v>42</v>
      </c>
      <c r="K1304" s="10">
        <f t="shared" si="107"/>
        <v>3.7376696182833684</v>
      </c>
      <c r="L1304" s="10">
        <f t="shared" si="108"/>
        <v>3.7376696182833684</v>
      </c>
    </row>
    <row r="1305" spans="1:12">
      <c r="A1305" s="1" t="s">
        <v>2707</v>
      </c>
      <c r="B1305" s="4">
        <v>1</v>
      </c>
      <c r="D1305" s="1" t="s">
        <v>2593</v>
      </c>
      <c r="E1305" s="4">
        <v>1</v>
      </c>
      <c r="G1305" s="7" t="str">
        <f t="shared" si="104"/>
        <v>より (副詞)</v>
      </c>
      <c r="H1305" s="7">
        <f t="shared" si="105"/>
        <v>1</v>
      </c>
      <c r="I1305" s="7">
        <f t="shared" si="106"/>
        <v>1</v>
      </c>
      <c r="J1305" s="9">
        <v>42</v>
      </c>
      <c r="K1305" s="10">
        <f t="shared" si="107"/>
        <v>3.7376696182833684</v>
      </c>
      <c r="L1305" s="10">
        <f t="shared" si="108"/>
        <v>3.7376696182833684</v>
      </c>
    </row>
    <row r="1306" spans="1:12">
      <c r="A1306" s="1" t="s">
        <v>2708</v>
      </c>
      <c r="B1306" s="4">
        <v>1</v>
      </c>
      <c r="D1306" s="1" t="s">
        <v>2631</v>
      </c>
      <c r="E1306" s="4">
        <v>1</v>
      </c>
      <c r="G1306" s="7" t="str">
        <f t="shared" si="104"/>
        <v>よろしく (副詞)</v>
      </c>
      <c r="H1306" s="7">
        <f t="shared" si="105"/>
        <v>1</v>
      </c>
      <c r="I1306" s="7">
        <f t="shared" si="106"/>
        <v>1</v>
      </c>
      <c r="J1306" s="9">
        <v>42</v>
      </c>
      <c r="K1306" s="10">
        <f t="shared" si="107"/>
        <v>3.7376696182833684</v>
      </c>
      <c r="L1306" s="10">
        <f t="shared" si="108"/>
        <v>3.7376696182833684</v>
      </c>
    </row>
    <row r="1307" spans="1:12">
      <c r="A1307" s="1" t="s">
        <v>2720</v>
      </c>
      <c r="B1307" s="4">
        <v>1</v>
      </c>
      <c r="D1307" s="1" t="s">
        <v>2710</v>
      </c>
      <c r="E1307" s="4">
        <v>1</v>
      </c>
      <c r="G1307" s="7" t="str">
        <f t="shared" si="104"/>
        <v>下さる (動詞)</v>
      </c>
      <c r="H1307" s="7">
        <f t="shared" si="105"/>
        <v>1</v>
      </c>
      <c r="I1307" s="7">
        <f t="shared" si="106"/>
        <v>1</v>
      </c>
      <c r="J1307" s="9">
        <v>42</v>
      </c>
      <c r="K1307" s="10">
        <f t="shared" si="107"/>
        <v>3.7376696182833684</v>
      </c>
      <c r="L1307" s="10">
        <f t="shared" si="108"/>
        <v>3.7376696182833684</v>
      </c>
    </row>
    <row r="1308" spans="1:12">
      <c r="A1308" s="1" t="s">
        <v>2722</v>
      </c>
      <c r="B1308" s="4">
        <v>1</v>
      </c>
      <c r="D1308" s="1" t="s">
        <v>2723</v>
      </c>
      <c r="E1308" s="4">
        <v>1</v>
      </c>
      <c r="G1308" s="7" t="str">
        <f t="shared" si="104"/>
        <v>改めて (副詞)</v>
      </c>
      <c r="H1308" s="7">
        <f t="shared" si="105"/>
        <v>1</v>
      </c>
      <c r="I1308" s="7">
        <f t="shared" si="106"/>
        <v>1</v>
      </c>
      <c r="J1308" s="9">
        <v>42</v>
      </c>
      <c r="K1308" s="10">
        <f t="shared" si="107"/>
        <v>3.7376696182833684</v>
      </c>
      <c r="L1308" s="10">
        <f t="shared" si="108"/>
        <v>3.7376696182833684</v>
      </c>
    </row>
    <row r="1309" spans="1:12">
      <c r="A1309" s="1" t="s">
        <v>2745</v>
      </c>
      <c r="B1309" s="4">
        <v>1</v>
      </c>
      <c r="D1309" s="1" t="s">
        <v>2756</v>
      </c>
      <c r="E1309" s="4">
        <v>1</v>
      </c>
      <c r="G1309" s="7" t="str">
        <f t="shared" si="104"/>
        <v>長 (接頭詞)</v>
      </c>
      <c r="H1309" s="7">
        <f t="shared" si="105"/>
        <v>1</v>
      </c>
      <c r="I1309" s="7">
        <f t="shared" si="106"/>
        <v>1</v>
      </c>
      <c r="J1309" s="9">
        <v>42</v>
      </c>
      <c r="K1309" s="10">
        <f t="shared" si="107"/>
        <v>3.7376696182833684</v>
      </c>
      <c r="L1309" s="10">
        <f t="shared" si="108"/>
        <v>3.7376696182833684</v>
      </c>
    </row>
    <row r="1310" spans="1:12">
      <c r="A1310" s="1" t="s">
        <v>2576</v>
      </c>
      <c r="B1310" s="4">
        <v>1</v>
      </c>
      <c r="D1310" s="1" t="s">
        <v>2564</v>
      </c>
      <c r="E1310" s="4">
        <v>1</v>
      </c>
      <c r="G1310" s="7" t="str">
        <f t="shared" si="104"/>
        <v>コスパ (未知語)</v>
      </c>
      <c r="H1310" s="7">
        <f t="shared" si="105"/>
        <v>1</v>
      </c>
      <c r="I1310" s="7">
        <f t="shared" si="106"/>
        <v>1</v>
      </c>
      <c r="J1310" s="9">
        <v>42</v>
      </c>
      <c r="K1310" s="10">
        <f t="shared" si="107"/>
        <v>3.7376696182833684</v>
      </c>
      <c r="L1310" s="10">
        <f t="shared" si="108"/>
        <v>3.7376696182833684</v>
      </c>
    </row>
    <row r="1311" spans="1:12">
      <c r="A1311" s="1" t="s">
        <v>2711</v>
      </c>
      <c r="B1311" s="4">
        <v>1</v>
      </c>
      <c r="D1311" s="1" t="s">
        <v>2744</v>
      </c>
      <c r="E1311" s="4">
        <v>1</v>
      </c>
      <c r="G1311" s="7" t="str">
        <f t="shared" si="104"/>
        <v>わが (連体詞)</v>
      </c>
      <c r="H1311" s="7">
        <f t="shared" si="105"/>
        <v>1</v>
      </c>
      <c r="I1311" s="7">
        <f t="shared" si="106"/>
        <v>1</v>
      </c>
      <c r="J1311" s="9">
        <v>42</v>
      </c>
      <c r="K1311" s="10">
        <f t="shared" si="107"/>
        <v>3.7376696182833684</v>
      </c>
      <c r="L1311" s="10">
        <f t="shared" si="108"/>
        <v>3.7376696182833684</v>
      </c>
    </row>
    <row r="1312" spans="1:12">
      <c r="A1312" s="1" t="s">
        <v>2593</v>
      </c>
      <c r="B1312" s="4">
        <v>1</v>
      </c>
      <c r="D1312" s="1" t="s">
        <v>2709</v>
      </c>
      <c r="E1312" s="4">
        <v>1</v>
      </c>
      <c r="G1312" s="7" t="str">
        <f t="shared" si="104"/>
        <v>スタンダードツイン (未知語)</v>
      </c>
      <c r="H1312" s="7">
        <f t="shared" si="105"/>
        <v>1</v>
      </c>
      <c r="I1312" s="7">
        <f t="shared" si="106"/>
        <v>1</v>
      </c>
      <c r="J1312" s="9">
        <v>42</v>
      </c>
      <c r="K1312" s="10">
        <f t="shared" si="107"/>
        <v>3.7376696182833684</v>
      </c>
      <c r="L1312" s="10">
        <f t="shared" si="108"/>
        <v>3.7376696182833684</v>
      </c>
    </row>
    <row r="1313" spans="1:12">
      <c r="A1313" s="1" t="s">
        <v>2631</v>
      </c>
      <c r="B1313" s="4">
        <v>1</v>
      </c>
      <c r="D1313" s="1" t="s">
        <v>2544</v>
      </c>
      <c r="E1313" s="4">
        <v>1</v>
      </c>
      <c r="G1313" s="7" t="str">
        <f t="shared" si="104"/>
        <v>トイプー (未知語)</v>
      </c>
      <c r="H1313" s="7">
        <f t="shared" si="105"/>
        <v>1</v>
      </c>
      <c r="I1313" s="7">
        <f t="shared" si="106"/>
        <v>1</v>
      </c>
      <c r="J1313" s="9">
        <v>42</v>
      </c>
      <c r="K1313" s="10">
        <f t="shared" si="107"/>
        <v>3.7376696182833684</v>
      </c>
      <c r="L1313" s="10">
        <f t="shared" si="108"/>
        <v>3.7376696182833684</v>
      </c>
    </row>
    <row r="1314" spans="1:12">
      <c r="A1314" s="1" t="s">
        <v>2710</v>
      </c>
      <c r="B1314" s="4">
        <v>1</v>
      </c>
      <c r="D1314" s="1" t="s">
        <v>2581</v>
      </c>
      <c r="E1314" s="4">
        <v>1</v>
      </c>
      <c r="G1314" s="7" t="str">
        <f t="shared" si="104"/>
        <v>る (助動詞)</v>
      </c>
      <c r="H1314" s="7">
        <f t="shared" si="105"/>
        <v>1</v>
      </c>
      <c r="I1314" s="7">
        <f t="shared" si="106"/>
        <v>1</v>
      </c>
      <c r="J1314" s="9">
        <v>42</v>
      </c>
      <c r="K1314" s="10">
        <f t="shared" si="107"/>
        <v>3.7376696182833684</v>
      </c>
      <c r="L1314" s="10">
        <f t="shared" si="108"/>
        <v>3.7376696182833684</v>
      </c>
    </row>
    <row r="1315" spans="1:12">
      <c r="A1315" s="1" t="s">
        <v>2723</v>
      </c>
      <c r="B1315" s="4">
        <v>1</v>
      </c>
      <c r="D1315" s="1" t="s">
        <v>2740</v>
      </c>
      <c r="E1315" s="4">
        <v>1</v>
      </c>
      <c r="G1315" s="7" t="str">
        <f t="shared" si="104"/>
        <v>急遽 (副詞)</v>
      </c>
      <c r="H1315" s="7">
        <f t="shared" si="105"/>
        <v>1</v>
      </c>
      <c r="I1315" s="7">
        <f t="shared" si="106"/>
        <v>1</v>
      </c>
      <c r="J1315" s="9">
        <v>42</v>
      </c>
      <c r="K1315" s="10">
        <f t="shared" si="107"/>
        <v>3.7376696182833684</v>
      </c>
      <c r="L1315" s="10">
        <f t="shared" si="108"/>
        <v>3.7376696182833684</v>
      </c>
    </row>
    <row r="1316" spans="1:12">
      <c r="A1316" s="1" t="s">
        <v>2756</v>
      </c>
      <c r="B1316" s="4">
        <v>1</v>
      </c>
      <c r="D1316" s="1" t="s">
        <v>2537</v>
      </c>
      <c r="E1316" s="4">
        <v>1</v>
      </c>
      <c r="G1316" s="7" t="str">
        <f t="shared" si="104"/>
        <v>黙々と (副詞)</v>
      </c>
      <c r="H1316" s="7">
        <f t="shared" si="105"/>
        <v>1</v>
      </c>
      <c r="I1316" s="7">
        <f t="shared" si="106"/>
        <v>1</v>
      </c>
      <c r="J1316" s="9">
        <v>42</v>
      </c>
      <c r="K1316" s="10">
        <f t="shared" si="107"/>
        <v>3.7376696182833684</v>
      </c>
      <c r="L1316" s="10">
        <f t="shared" si="108"/>
        <v>3.7376696182833684</v>
      </c>
    </row>
    <row r="1317" spans="1:12">
      <c r="A1317" s="1" t="s">
        <v>2564</v>
      </c>
      <c r="B1317" s="4">
        <v>1</v>
      </c>
      <c r="D1317" s="1" t="s">
        <v>2550</v>
      </c>
      <c r="E1317" s="4">
        <v>1</v>
      </c>
      <c r="G1317" s="7" t="str">
        <f t="shared" si="104"/>
        <v>きょとん (副詞)</v>
      </c>
      <c r="H1317" s="7">
        <f t="shared" si="105"/>
        <v>1</v>
      </c>
      <c r="I1317" s="7">
        <f t="shared" si="106"/>
        <v>1</v>
      </c>
      <c r="J1317" s="9">
        <v>42</v>
      </c>
      <c r="K1317" s="10">
        <f t="shared" si="107"/>
        <v>3.7376696182833684</v>
      </c>
      <c r="L1317" s="10">
        <f t="shared" si="108"/>
        <v>3.7376696182833684</v>
      </c>
    </row>
    <row r="1318" spans="1:12">
      <c r="A1318" s="1" t="s">
        <v>2744</v>
      </c>
      <c r="B1318" s="4">
        <v>1</v>
      </c>
      <c r="D1318" s="1" t="s">
        <v>2568</v>
      </c>
      <c r="E1318" s="4">
        <v>1</v>
      </c>
      <c r="G1318" s="7" t="str">
        <f t="shared" si="104"/>
        <v>超 (接頭詞)</v>
      </c>
      <c r="H1318" s="7">
        <f t="shared" si="105"/>
        <v>1</v>
      </c>
      <c r="I1318" s="7">
        <f t="shared" si="106"/>
        <v>1</v>
      </c>
      <c r="J1318" s="9">
        <v>42</v>
      </c>
      <c r="K1318" s="10">
        <f t="shared" si="107"/>
        <v>3.7376696182833684</v>
      </c>
      <c r="L1318" s="10">
        <f t="shared" si="108"/>
        <v>3.7376696182833684</v>
      </c>
    </row>
    <row r="1319" spans="1:12">
      <c r="A1319" s="1" t="s">
        <v>2709</v>
      </c>
      <c r="B1319" s="4">
        <v>1</v>
      </c>
      <c r="D1319" s="1" t="s">
        <v>2600</v>
      </c>
      <c r="E1319" s="4">
        <v>1</v>
      </c>
      <c r="G1319" s="7" t="str">
        <f t="shared" si="104"/>
        <v>リベンジ (未知語)</v>
      </c>
      <c r="H1319" s="7">
        <f t="shared" si="105"/>
        <v>1</v>
      </c>
      <c r="I1319" s="7">
        <f t="shared" si="106"/>
        <v>1</v>
      </c>
      <c r="J1319" s="9">
        <v>42</v>
      </c>
      <c r="K1319" s="10">
        <f t="shared" si="107"/>
        <v>3.7376696182833684</v>
      </c>
      <c r="L1319" s="10">
        <f t="shared" si="108"/>
        <v>3.7376696182833684</v>
      </c>
    </row>
    <row r="1320" spans="1:12">
      <c r="A1320" s="1" t="s">
        <v>2544</v>
      </c>
      <c r="B1320" s="4">
        <v>1</v>
      </c>
      <c r="D1320" s="1" t="s">
        <v>2615</v>
      </c>
      <c r="E1320" s="4">
        <v>1</v>
      </c>
      <c r="G1320" s="7" t="str">
        <f t="shared" si="104"/>
        <v>アロマ (未知語)</v>
      </c>
      <c r="H1320" s="7">
        <f t="shared" si="105"/>
        <v>1</v>
      </c>
      <c r="I1320" s="7">
        <f t="shared" si="106"/>
        <v>1</v>
      </c>
      <c r="J1320" s="9">
        <v>42</v>
      </c>
      <c r="K1320" s="10">
        <f t="shared" si="107"/>
        <v>3.7376696182833684</v>
      </c>
      <c r="L1320" s="10">
        <f t="shared" si="108"/>
        <v>3.7376696182833684</v>
      </c>
    </row>
    <row r="1321" spans="1:12">
      <c r="A1321" s="1" t="s">
        <v>2581</v>
      </c>
      <c r="B1321" s="4">
        <v>1</v>
      </c>
      <c r="D1321" s="1" t="s">
        <v>2630</v>
      </c>
      <c r="E1321" s="4">
        <v>1</v>
      </c>
      <c r="G1321" s="7" t="str">
        <f t="shared" si="104"/>
        <v>さして (副詞)</v>
      </c>
      <c r="H1321" s="7">
        <f t="shared" si="105"/>
        <v>1</v>
      </c>
      <c r="I1321" s="7">
        <f t="shared" si="106"/>
        <v>1</v>
      </c>
      <c r="J1321" s="9">
        <v>42</v>
      </c>
      <c r="K1321" s="10">
        <f t="shared" si="107"/>
        <v>3.7376696182833684</v>
      </c>
      <c r="L1321" s="10">
        <f t="shared" si="108"/>
        <v>3.7376696182833684</v>
      </c>
    </row>
    <row r="1322" spans="1:12">
      <c r="A1322" s="1" t="s">
        <v>2740</v>
      </c>
      <c r="B1322" s="4">
        <v>1</v>
      </c>
      <c r="D1322" s="1" t="s">
        <v>2648</v>
      </c>
      <c r="E1322" s="4">
        <v>1</v>
      </c>
      <c r="G1322" s="7" t="str">
        <f t="shared" si="104"/>
        <v>相当 (副詞)</v>
      </c>
      <c r="H1322" s="7">
        <f t="shared" si="105"/>
        <v>1</v>
      </c>
      <c r="I1322" s="7">
        <f t="shared" si="106"/>
        <v>1</v>
      </c>
      <c r="J1322" s="9">
        <v>42</v>
      </c>
      <c r="K1322" s="10">
        <f t="shared" si="107"/>
        <v>3.7376696182833684</v>
      </c>
      <c r="L1322" s="10">
        <f t="shared" si="108"/>
        <v>3.7376696182833684</v>
      </c>
    </row>
    <row r="1323" spans="1:12">
      <c r="A1323" s="1" t="s">
        <v>2550</v>
      </c>
      <c r="B1323" s="4">
        <v>1</v>
      </c>
      <c r="D1323" s="1" t="s">
        <v>2672</v>
      </c>
      <c r="E1323" s="4">
        <v>1</v>
      </c>
      <c r="G1323" s="7" t="str">
        <f t="shared" si="104"/>
        <v>いろんな (連体詞)</v>
      </c>
      <c r="H1323" s="7">
        <f t="shared" si="105"/>
        <v>1</v>
      </c>
      <c r="I1323" s="7">
        <f t="shared" si="106"/>
        <v>1</v>
      </c>
      <c r="J1323" s="9">
        <v>42</v>
      </c>
      <c r="K1323" s="10">
        <f t="shared" si="107"/>
        <v>3.7376696182833684</v>
      </c>
      <c r="L1323" s="10">
        <f t="shared" si="108"/>
        <v>3.7376696182833684</v>
      </c>
    </row>
    <row r="1324" spans="1:12">
      <c r="A1324" s="1" t="s">
        <v>2568</v>
      </c>
      <c r="B1324" s="4">
        <v>1</v>
      </c>
      <c r="D1324" s="1" t="s">
        <v>2712</v>
      </c>
      <c r="E1324" s="4">
        <v>1</v>
      </c>
      <c r="G1324" s="7" t="str">
        <f t="shared" si="104"/>
        <v>ぐらい (助詞)</v>
      </c>
      <c r="H1324" s="7">
        <f t="shared" si="105"/>
        <v>1</v>
      </c>
      <c r="I1324" s="7">
        <f t="shared" si="106"/>
        <v>1</v>
      </c>
      <c r="J1324" s="9">
        <v>42</v>
      </c>
      <c r="K1324" s="10">
        <f t="shared" si="107"/>
        <v>3.7376696182833684</v>
      </c>
      <c r="L1324" s="10">
        <f t="shared" si="108"/>
        <v>3.7376696182833684</v>
      </c>
    </row>
    <row r="1325" spans="1:12">
      <c r="A1325" s="1" t="s">
        <v>2600</v>
      </c>
      <c r="B1325" s="4">
        <v>1</v>
      </c>
      <c r="D1325" s="1" t="s">
        <v>2748</v>
      </c>
      <c r="E1325" s="4">
        <v>1</v>
      </c>
      <c r="G1325" s="7" t="str">
        <f t="shared" si="104"/>
        <v>せっかく (副詞)</v>
      </c>
      <c r="H1325" s="7">
        <f t="shared" si="105"/>
        <v>1</v>
      </c>
      <c r="I1325" s="7">
        <f t="shared" si="106"/>
        <v>1</v>
      </c>
      <c r="J1325" s="9">
        <v>42</v>
      </c>
      <c r="K1325" s="10">
        <f t="shared" si="107"/>
        <v>3.7376696182833684</v>
      </c>
      <c r="L1325" s="10">
        <f t="shared" si="108"/>
        <v>3.7376696182833684</v>
      </c>
    </row>
    <row r="1326" spans="1:12">
      <c r="A1326" s="1" t="s">
        <v>2615</v>
      </c>
      <c r="B1326" s="4">
        <v>1</v>
      </c>
      <c r="D1326" s="1" t="s">
        <v>2727</v>
      </c>
      <c r="E1326" s="4">
        <v>1</v>
      </c>
      <c r="G1326" s="7" t="str">
        <f t="shared" si="104"/>
        <v>ちょうど (副詞)</v>
      </c>
      <c r="H1326" s="7">
        <f t="shared" si="105"/>
        <v>1</v>
      </c>
      <c r="I1326" s="7">
        <f t="shared" si="106"/>
        <v>1</v>
      </c>
      <c r="J1326" s="9">
        <v>42</v>
      </c>
      <c r="K1326" s="10">
        <f t="shared" si="107"/>
        <v>3.7376696182833684</v>
      </c>
      <c r="L1326" s="10">
        <f t="shared" si="108"/>
        <v>3.7376696182833684</v>
      </c>
    </row>
    <row r="1327" spans="1:12">
      <c r="A1327" s="1" t="s">
        <v>2630</v>
      </c>
      <c r="B1327" s="4">
        <v>1</v>
      </c>
      <c r="D1327" s="1" t="s">
        <v>2533</v>
      </c>
      <c r="E1327" s="4">
        <v>1</v>
      </c>
      <c r="G1327" s="7" t="str">
        <f t="shared" si="104"/>
        <v>といった (助詞)</v>
      </c>
      <c r="H1327" s="7">
        <f t="shared" si="105"/>
        <v>1</v>
      </c>
      <c r="I1327" s="7">
        <f t="shared" si="106"/>
        <v>1</v>
      </c>
      <c r="J1327" s="9">
        <v>42</v>
      </c>
      <c r="K1327" s="10">
        <f t="shared" si="107"/>
        <v>3.7376696182833684</v>
      </c>
      <c r="L1327" s="10">
        <f t="shared" si="108"/>
        <v>3.7376696182833684</v>
      </c>
    </row>
    <row r="1328" spans="1:12">
      <c r="A1328" s="1" t="s">
        <v>2648</v>
      </c>
      <c r="B1328" s="4">
        <v>1</v>
      </c>
      <c r="D1328" s="1" t="s">
        <v>2548</v>
      </c>
      <c r="E1328" s="4">
        <v>1</v>
      </c>
      <c r="G1328" s="7" t="str">
        <f t="shared" si="104"/>
        <v>なんか (助詞)</v>
      </c>
      <c r="H1328" s="7">
        <f t="shared" si="105"/>
        <v>1</v>
      </c>
      <c r="I1328" s="7">
        <f t="shared" si="106"/>
        <v>1</v>
      </c>
      <c r="J1328" s="9">
        <v>42</v>
      </c>
      <c r="K1328" s="10">
        <f t="shared" si="107"/>
        <v>3.7376696182833684</v>
      </c>
      <c r="L1328" s="10">
        <f t="shared" si="108"/>
        <v>3.7376696182833684</v>
      </c>
    </row>
    <row r="1329" spans="1:12">
      <c r="A1329" s="1" t="s">
        <v>2672</v>
      </c>
      <c r="B1329" s="4">
        <v>1</v>
      </c>
      <c r="D1329" s="1" t="s">
        <v>2555</v>
      </c>
      <c r="E1329" s="4">
        <v>1</v>
      </c>
      <c r="G1329" s="7" t="str">
        <f t="shared" si="104"/>
        <v>プライベートビーチ (未知語)</v>
      </c>
      <c r="H1329" s="7">
        <f t="shared" si="105"/>
        <v>1</v>
      </c>
      <c r="I1329" s="7">
        <f t="shared" si="106"/>
        <v>1</v>
      </c>
      <c r="J1329" s="9">
        <v>42</v>
      </c>
      <c r="K1329" s="10">
        <f t="shared" si="107"/>
        <v>3.7376696182833684</v>
      </c>
      <c r="L1329" s="10">
        <f t="shared" si="108"/>
        <v>3.7376696182833684</v>
      </c>
    </row>
    <row r="1330" spans="1:12">
      <c r="A1330" s="1" t="s">
        <v>2712</v>
      </c>
      <c r="B1330" s="4">
        <v>1</v>
      </c>
      <c r="D1330" s="1" t="s">
        <v>2558</v>
      </c>
      <c r="E1330" s="4">
        <v>1</v>
      </c>
      <c r="G1330" s="7" t="str">
        <f t="shared" si="104"/>
        <v>わけ (名詞)</v>
      </c>
      <c r="H1330" s="7">
        <f t="shared" si="105"/>
        <v>1</v>
      </c>
      <c r="I1330" s="7">
        <f t="shared" si="106"/>
        <v>1</v>
      </c>
      <c r="J1330" s="9">
        <v>42</v>
      </c>
      <c r="K1330" s="10">
        <f t="shared" si="107"/>
        <v>3.7376696182833684</v>
      </c>
      <c r="L1330" s="10">
        <f t="shared" si="108"/>
        <v>3.7376696182833684</v>
      </c>
    </row>
    <row r="1331" spans="1:12">
      <c r="A1331" s="1" t="s">
        <v>2748</v>
      </c>
      <c r="B1331" s="4">
        <v>1</v>
      </c>
      <c r="D1331" s="1" t="s">
        <v>2574</v>
      </c>
      <c r="E1331" s="4">
        <v>1</v>
      </c>
      <c r="G1331" s="7" t="str">
        <f t="shared" si="104"/>
        <v>二 (名詞)</v>
      </c>
      <c r="H1331" s="7">
        <f t="shared" si="105"/>
        <v>1</v>
      </c>
      <c r="I1331" s="7">
        <f t="shared" si="106"/>
        <v>1</v>
      </c>
      <c r="J1331" s="9">
        <v>42</v>
      </c>
      <c r="K1331" s="10">
        <f t="shared" si="107"/>
        <v>3.7376696182833684</v>
      </c>
      <c r="L1331" s="10">
        <f t="shared" si="108"/>
        <v>3.7376696182833684</v>
      </c>
    </row>
    <row r="1332" spans="1:12">
      <c r="A1332" s="1" t="s">
        <v>2727</v>
      </c>
      <c r="B1332" s="4">
        <v>1</v>
      </c>
      <c r="D1332" s="1" t="s">
        <v>2601</v>
      </c>
      <c r="E1332" s="4">
        <v>1</v>
      </c>
      <c r="G1332" s="7" t="str">
        <f t="shared" si="104"/>
        <v>三 (名詞)</v>
      </c>
      <c r="H1332" s="7">
        <f t="shared" si="105"/>
        <v>1</v>
      </c>
      <c r="I1332" s="7">
        <f t="shared" si="106"/>
        <v>1</v>
      </c>
      <c r="J1332" s="9">
        <v>42</v>
      </c>
      <c r="K1332" s="10">
        <f t="shared" si="107"/>
        <v>3.7376696182833684</v>
      </c>
      <c r="L1332" s="10">
        <f t="shared" si="108"/>
        <v>3.7376696182833684</v>
      </c>
    </row>
    <row r="1333" spans="1:12">
      <c r="A1333" s="1" t="s">
        <v>2548</v>
      </c>
      <c r="B1333" s="4">
        <v>1</v>
      </c>
      <c r="D1333" s="1" t="s">
        <v>2618</v>
      </c>
      <c r="E1333" s="4">
        <v>1</v>
      </c>
      <c r="G1333" s="7" t="str">
        <f t="shared" si="104"/>
        <v>いたって (副詞)</v>
      </c>
      <c r="H1333" s="7">
        <f t="shared" si="105"/>
        <v>1</v>
      </c>
      <c r="I1333" s="7">
        <f t="shared" si="106"/>
        <v>1</v>
      </c>
      <c r="J1333" s="9">
        <v>42</v>
      </c>
      <c r="K1333" s="10">
        <f t="shared" si="107"/>
        <v>3.7376696182833684</v>
      </c>
      <c r="L1333" s="10">
        <f t="shared" si="108"/>
        <v>3.7376696182833684</v>
      </c>
    </row>
    <row r="1334" spans="1:12">
      <c r="A1334" s="1" t="s">
        <v>2555</v>
      </c>
      <c r="B1334" s="4">
        <v>1</v>
      </c>
      <c r="D1334" s="1" t="s">
        <v>2638</v>
      </c>
      <c r="E1334" s="4">
        <v>1</v>
      </c>
      <c r="G1334" s="7" t="str">
        <f t="shared" si="104"/>
        <v>おく (動詞)</v>
      </c>
      <c r="H1334" s="7">
        <f t="shared" si="105"/>
        <v>1</v>
      </c>
      <c r="I1334" s="7">
        <f t="shared" si="106"/>
        <v>1</v>
      </c>
      <c r="J1334" s="9">
        <v>42</v>
      </c>
      <c r="K1334" s="10">
        <f t="shared" si="107"/>
        <v>3.7376696182833684</v>
      </c>
      <c r="L1334" s="10">
        <f t="shared" si="108"/>
        <v>3.7376696182833684</v>
      </c>
    </row>
    <row r="1335" spans="1:12">
      <c r="A1335" s="1" t="s">
        <v>2558</v>
      </c>
      <c r="B1335" s="4">
        <v>1</v>
      </c>
      <c r="D1335" s="1" t="s">
        <v>2674</v>
      </c>
      <c r="E1335" s="4">
        <v>1</v>
      </c>
      <c r="G1335" s="7" t="str">
        <f t="shared" si="104"/>
        <v>ガッカリ (副詞)</v>
      </c>
      <c r="H1335" s="7">
        <f t="shared" si="105"/>
        <v>1</v>
      </c>
      <c r="I1335" s="7">
        <f t="shared" si="106"/>
        <v>1</v>
      </c>
      <c r="J1335" s="9">
        <v>42</v>
      </c>
      <c r="K1335" s="10">
        <f t="shared" si="107"/>
        <v>3.7376696182833684</v>
      </c>
      <c r="L1335" s="10">
        <f t="shared" si="108"/>
        <v>3.7376696182833684</v>
      </c>
    </row>
    <row r="1336" spans="1:12">
      <c r="A1336" s="1" t="s">
        <v>2574</v>
      </c>
      <c r="B1336" s="4">
        <v>1</v>
      </c>
      <c r="D1336" s="1" t="s">
        <v>2691</v>
      </c>
      <c r="E1336" s="4">
        <v>1</v>
      </c>
      <c r="G1336" s="7" t="str">
        <f t="shared" si="104"/>
        <v>ごく (副詞)</v>
      </c>
      <c r="H1336" s="7">
        <f t="shared" si="105"/>
        <v>1</v>
      </c>
      <c r="I1336" s="7">
        <f t="shared" si="106"/>
        <v>1</v>
      </c>
      <c r="J1336" s="9">
        <v>42</v>
      </c>
      <c r="K1336" s="10">
        <f t="shared" si="107"/>
        <v>3.7376696182833684</v>
      </c>
      <c r="L1336" s="10">
        <f t="shared" si="108"/>
        <v>3.7376696182833684</v>
      </c>
    </row>
    <row r="1337" spans="1:12">
      <c r="A1337" s="1" t="s">
        <v>2601</v>
      </c>
      <c r="B1337" s="4">
        <v>1</v>
      </c>
      <c r="D1337" s="1" t="s">
        <v>2729</v>
      </c>
      <c r="E1337" s="4">
        <v>1</v>
      </c>
      <c r="G1337" s="7" t="str">
        <f t="shared" si="104"/>
        <v>せめて (副詞)</v>
      </c>
      <c r="H1337" s="7">
        <f t="shared" si="105"/>
        <v>1</v>
      </c>
      <c r="I1337" s="7">
        <f t="shared" si="106"/>
        <v>1</v>
      </c>
      <c r="J1337" s="9">
        <v>42</v>
      </c>
      <c r="K1337" s="10">
        <f t="shared" si="107"/>
        <v>3.7376696182833684</v>
      </c>
      <c r="L1337" s="10">
        <f t="shared" si="108"/>
        <v>3.7376696182833684</v>
      </c>
    </row>
    <row r="1338" spans="1:12">
      <c r="A1338" s="1" t="s">
        <v>2618</v>
      </c>
      <c r="B1338" s="4">
        <v>1</v>
      </c>
      <c r="D1338" s="1" t="s">
        <v>2754</v>
      </c>
      <c r="E1338" s="4">
        <v>1</v>
      </c>
      <c r="G1338" s="7" t="str">
        <f t="shared" si="104"/>
        <v>って (助詞)</v>
      </c>
      <c r="H1338" s="7">
        <f t="shared" si="105"/>
        <v>1</v>
      </c>
      <c r="I1338" s="7">
        <f t="shared" si="106"/>
        <v>1</v>
      </c>
      <c r="J1338" s="9">
        <v>42</v>
      </c>
      <c r="K1338" s="10">
        <f t="shared" si="107"/>
        <v>3.7376696182833684</v>
      </c>
      <c r="L1338" s="10">
        <f t="shared" si="108"/>
        <v>3.7376696182833684</v>
      </c>
    </row>
    <row r="1339" spans="1:12">
      <c r="A1339" s="1" t="s">
        <v>2638</v>
      </c>
      <c r="B1339" s="4">
        <v>1</v>
      </c>
      <c r="D1339" s="1" t="s">
        <v>2512</v>
      </c>
      <c r="E1339" s="4">
        <v>1</v>
      </c>
      <c r="G1339" s="7" t="str">
        <f t="shared" si="104"/>
        <v>どの (連体詞)</v>
      </c>
      <c r="H1339" s="7">
        <f t="shared" si="105"/>
        <v>1</v>
      </c>
      <c r="I1339" s="7">
        <f t="shared" si="106"/>
        <v>1</v>
      </c>
      <c r="J1339" s="9">
        <v>42</v>
      </c>
      <c r="K1339" s="10">
        <f t="shared" si="107"/>
        <v>3.7376696182833684</v>
      </c>
      <c r="L1339" s="10">
        <f t="shared" si="108"/>
        <v>3.7376696182833684</v>
      </c>
    </row>
    <row r="1340" spans="1:12">
      <c r="A1340" s="1" t="s">
        <v>2691</v>
      </c>
      <c r="B1340" s="4">
        <v>1</v>
      </c>
      <c r="D1340" s="1" t="s">
        <v>2547</v>
      </c>
      <c r="E1340" s="4">
        <v>1</v>
      </c>
      <c r="G1340" s="7" t="str">
        <f t="shared" si="104"/>
        <v>もしくは (接続詞)</v>
      </c>
      <c r="H1340" s="7">
        <f t="shared" si="105"/>
        <v>1</v>
      </c>
      <c r="I1340" s="7">
        <f t="shared" si="106"/>
        <v>1</v>
      </c>
      <c r="J1340" s="9">
        <v>42</v>
      </c>
      <c r="K1340" s="10">
        <f t="shared" si="107"/>
        <v>3.7376696182833684</v>
      </c>
      <c r="L1340" s="10">
        <f t="shared" si="108"/>
        <v>3.7376696182833684</v>
      </c>
    </row>
    <row r="1341" spans="1:12">
      <c r="A1341" s="1" t="s">
        <v>2729</v>
      </c>
      <c r="B1341" s="4">
        <v>1</v>
      </c>
      <c r="D1341" s="1" t="s">
        <v>2588</v>
      </c>
      <c r="E1341" s="4">
        <v>1</v>
      </c>
      <c r="G1341" s="7" t="str">
        <f t="shared" si="104"/>
        <v>実際 (副詞)</v>
      </c>
      <c r="H1341" s="7">
        <f t="shared" si="105"/>
        <v>1</v>
      </c>
      <c r="I1341" s="7">
        <f t="shared" si="106"/>
        <v>1</v>
      </c>
      <c r="J1341" s="9">
        <v>42</v>
      </c>
      <c r="K1341" s="10">
        <f t="shared" si="107"/>
        <v>3.7376696182833684</v>
      </c>
      <c r="L1341" s="10">
        <f t="shared" si="108"/>
        <v>3.7376696182833684</v>
      </c>
    </row>
    <row r="1342" spans="1:12">
      <c r="A1342" s="1" t="s">
        <v>2754</v>
      </c>
      <c r="B1342" s="4">
        <v>1</v>
      </c>
      <c r="D1342" s="1" t="s">
        <v>2620</v>
      </c>
      <c r="E1342" s="4">
        <v>1</v>
      </c>
      <c r="G1342" s="7" t="str">
        <f t="shared" si="104"/>
        <v>某 (接頭詞)</v>
      </c>
      <c r="H1342" s="7">
        <f t="shared" si="105"/>
        <v>1</v>
      </c>
      <c r="I1342" s="7">
        <f t="shared" si="106"/>
        <v>1</v>
      </c>
      <c r="J1342" s="9">
        <v>42</v>
      </c>
      <c r="K1342" s="10">
        <f t="shared" si="107"/>
        <v>3.7376696182833684</v>
      </c>
      <c r="L1342" s="10">
        <f t="shared" si="108"/>
        <v>3.7376696182833684</v>
      </c>
    </row>
    <row r="1343" spans="1:12">
      <c r="A1343" s="1" t="s">
        <v>2547</v>
      </c>
      <c r="B1343" s="4">
        <v>1</v>
      </c>
      <c r="D1343" s="1" t="s">
        <v>2730</v>
      </c>
      <c r="E1343" s="4">
        <v>1</v>
      </c>
      <c r="G1343" s="7" t="str">
        <f t="shared" si="104"/>
        <v>イケメン (未知語)</v>
      </c>
      <c r="H1343" s="7">
        <f t="shared" si="105"/>
        <v>1</v>
      </c>
      <c r="I1343" s="7">
        <f t="shared" si="106"/>
        <v>1</v>
      </c>
      <c r="J1343" s="9">
        <v>42</v>
      </c>
      <c r="K1343" s="10">
        <f t="shared" si="107"/>
        <v>3.7376696182833684</v>
      </c>
      <c r="L1343" s="10">
        <f t="shared" si="108"/>
        <v>3.7376696182833684</v>
      </c>
    </row>
    <row r="1344" spans="1:12">
      <c r="A1344" s="1" t="s">
        <v>2588</v>
      </c>
      <c r="B1344" s="4">
        <v>1</v>
      </c>
      <c r="D1344" s="1" t="s">
        <v>2734</v>
      </c>
      <c r="E1344" s="4">
        <v>1</v>
      </c>
      <c r="G1344" s="7" t="str">
        <f t="shared" si="104"/>
        <v>じゃ (助詞)</v>
      </c>
      <c r="H1344" s="7">
        <f t="shared" si="105"/>
        <v>1</v>
      </c>
      <c r="I1344" s="7">
        <f t="shared" si="106"/>
        <v>1</v>
      </c>
      <c r="J1344" s="9">
        <v>42</v>
      </c>
      <c r="K1344" s="10">
        <f t="shared" si="107"/>
        <v>3.7376696182833684</v>
      </c>
      <c r="L1344" s="10">
        <f t="shared" si="108"/>
        <v>3.7376696182833684</v>
      </c>
    </row>
    <row r="1345" spans="1:12">
      <c r="A1345" s="1" t="s">
        <v>2620</v>
      </c>
      <c r="B1345" s="4">
        <v>1</v>
      </c>
      <c r="D1345" s="1" t="s">
        <v>2508</v>
      </c>
      <c r="E1345" s="4">
        <v>1</v>
      </c>
      <c r="G1345" s="7" t="str">
        <f t="shared" si="104"/>
        <v>づらい (形容詞)</v>
      </c>
      <c r="H1345" s="7">
        <f t="shared" si="105"/>
        <v>1</v>
      </c>
      <c r="I1345" s="7">
        <f t="shared" si="106"/>
        <v>1</v>
      </c>
      <c r="J1345" s="9">
        <v>42</v>
      </c>
      <c r="K1345" s="10">
        <f t="shared" si="107"/>
        <v>3.7376696182833684</v>
      </c>
      <c r="L1345" s="10">
        <f t="shared" si="108"/>
        <v>3.7376696182833684</v>
      </c>
    </row>
    <row r="1346" spans="1:12">
      <c r="A1346" s="1" t="s">
        <v>2730</v>
      </c>
      <c r="B1346" s="4">
        <v>1</v>
      </c>
      <c r="D1346" s="1" t="s">
        <v>2509</v>
      </c>
      <c r="E1346" s="4">
        <v>1</v>
      </c>
      <c r="G1346" s="7" t="str">
        <f t="shared" si="104"/>
        <v>終始 (副詞)</v>
      </c>
      <c r="H1346" s="7">
        <f t="shared" si="105"/>
        <v>1</v>
      </c>
      <c r="I1346" s="7">
        <f t="shared" si="106"/>
        <v>1</v>
      </c>
      <c r="J1346" s="9">
        <v>42</v>
      </c>
      <c r="K1346" s="10">
        <f t="shared" si="107"/>
        <v>3.7376696182833684</v>
      </c>
      <c r="L1346" s="10">
        <f t="shared" si="108"/>
        <v>3.7376696182833684</v>
      </c>
    </row>
    <row r="1347" spans="1:12">
      <c r="A1347" s="1" t="s">
        <v>2734</v>
      </c>
      <c r="B1347" s="4">
        <v>1</v>
      </c>
      <c r="D1347" s="1" t="s">
        <v>2525</v>
      </c>
      <c r="E1347" s="4">
        <v>1</v>
      </c>
      <c r="G1347" s="7" t="str">
        <f t="shared" si="104"/>
        <v>真 (接頭詞)</v>
      </c>
      <c r="H1347" s="7">
        <f t="shared" si="105"/>
        <v>1</v>
      </c>
      <c r="I1347" s="7">
        <f t="shared" si="106"/>
        <v>1</v>
      </c>
      <c r="J1347" s="9">
        <v>42</v>
      </c>
      <c r="K1347" s="10">
        <f t="shared" si="107"/>
        <v>3.7376696182833684</v>
      </c>
      <c r="L1347" s="10">
        <f t="shared" si="108"/>
        <v>3.7376696182833684</v>
      </c>
    </row>
    <row r="1348" spans="1:12">
      <c r="A1348" s="1" t="s">
        <v>2508</v>
      </c>
      <c r="B1348" s="4">
        <v>1</v>
      </c>
      <c r="D1348" s="1" t="s">
        <v>2546</v>
      </c>
      <c r="E1348" s="4">
        <v>1</v>
      </c>
      <c r="G1348" s="7" t="str">
        <f t="shared" si="104"/>
        <v>『 (記号)</v>
      </c>
      <c r="H1348" s="7">
        <f t="shared" si="105"/>
        <v>1</v>
      </c>
      <c r="I1348" s="7">
        <f t="shared" si="106"/>
        <v>1</v>
      </c>
      <c r="J1348" s="9">
        <v>42</v>
      </c>
      <c r="K1348" s="10">
        <f t="shared" si="107"/>
        <v>3.7376696182833684</v>
      </c>
      <c r="L1348" s="10">
        <f t="shared" si="108"/>
        <v>3.7376696182833684</v>
      </c>
    </row>
    <row r="1349" spans="1:12">
      <c r="A1349" s="1" t="s">
        <v>2509</v>
      </c>
      <c r="B1349" s="4">
        <v>1</v>
      </c>
      <c r="D1349" s="1" t="s">
        <v>2554</v>
      </c>
      <c r="E1349" s="4">
        <v>1</v>
      </c>
      <c r="G1349" s="7" t="str">
        <f t="shared" si="104"/>
        <v>』 (記号)</v>
      </c>
      <c r="H1349" s="7">
        <f t="shared" si="105"/>
        <v>1</v>
      </c>
      <c r="I1349" s="7">
        <f t="shared" si="106"/>
        <v>1</v>
      </c>
      <c r="J1349" s="9">
        <v>42</v>
      </c>
      <c r="K1349" s="10">
        <f t="shared" si="107"/>
        <v>3.7376696182833684</v>
      </c>
      <c r="L1349" s="10">
        <f t="shared" si="108"/>
        <v>3.7376696182833684</v>
      </c>
    </row>
    <row r="1350" spans="1:12">
      <c r="A1350" s="1" t="s">
        <v>2525</v>
      </c>
      <c r="B1350" s="4">
        <v>1</v>
      </c>
      <c r="D1350" s="1" t="s">
        <v>2567</v>
      </c>
      <c r="E1350" s="4">
        <v>1</v>
      </c>
      <c r="G1350" s="7" t="str">
        <f t="shared" si="104"/>
        <v>ー (未知語)</v>
      </c>
      <c r="H1350" s="7">
        <f t="shared" si="105"/>
        <v>1</v>
      </c>
      <c r="I1350" s="7">
        <f t="shared" si="106"/>
        <v>1</v>
      </c>
      <c r="J1350" s="9">
        <v>42</v>
      </c>
      <c r="K1350" s="10">
        <f t="shared" si="107"/>
        <v>3.7376696182833684</v>
      </c>
      <c r="L1350" s="10">
        <f t="shared" si="108"/>
        <v>3.7376696182833684</v>
      </c>
    </row>
    <row r="1351" spans="1:12">
      <c r="A1351" s="1" t="s">
        <v>2546</v>
      </c>
      <c r="B1351" s="4">
        <v>1</v>
      </c>
      <c r="D1351" s="1" t="s">
        <v>2592</v>
      </c>
      <c r="E1351" s="4">
        <v>1</v>
      </c>
      <c r="G1351" s="7" t="str">
        <f t="shared" si="104"/>
        <v>いきなり (副詞)</v>
      </c>
      <c r="H1351" s="7">
        <f t="shared" si="105"/>
        <v>1</v>
      </c>
      <c r="I1351" s="7">
        <f t="shared" si="106"/>
        <v>1</v>
      </c>
      <c r="J1351" s="9">
        <v>42</v>
      </c>
      <c r="K1351" s="10">
        <f t="shared" si="107"/>
        <v>3.7376696182833684</v>
      </c>
      <c r="L1351" s="10">
        <f t="shared" si="108"/>
        <v>3.7376696182833684</v>
      </c>
    </row>
    <row r="1352" spans="1:12">
      <c r="A1352" s="1" t="s">
        <v>2554</v>
      </c>
      <c r="B1352" s="4">
        <v>1</v>
      </c>
      <c r="D1352" s="1" t="s">
        <v>2718</v>
      </c>
      <c r="E1352" s="4">
        <v>1</v>
      </c>
      <c r="G1352" s="7" t="str">
        <f t="shared" ref="G1352:G1357" si="109">A1352</f>
        <v>オーシャンビュー (未知語)</v>
      </c>
      <c r="H1352" s="7">
        <f t="shared" ref="H1352:H1357" si="110">VLOOKUP(G1352,A:B,2,FALSE)</f>
        <v>1</v>
      </c>
      <c r="I1352" s="7">
        <f t="shared" ref="I1352:I1357" si="111">VLOOKUP(G1352,D:E,2,FALSE)</f>
        <v>1</v>
      </c>
      <c r="J1352" s="9">
        <v>42</v>
      </c>
      <c r="K1352" s="10">
        <f t="shared" ref="K1352:K1357" si="112">LN(J1352/I1352)</f>
        <v>3.7376696182833684</v>
      </c>
      <c r="L1352" s="10">
        <f t="shared" ref="L1352:L1357" si="113">H1352*K1352</f>
        <v>3.7376696182833684</v>
      </c>
    </row>
    <row r="1353" spans="1:12">
      <c r="A1353" s="1" t="s">
        <v>2567</v>
      </c>
      <c r="B1353" s="4">
        <v>1</v>
      </c>
      <c r="D1353" s="1" t="s">
        <v>2728</v>
      </c>
      <c r="E1353" s="4">
        <v>1</v>
      </c>
      <c r="G1353" s="7" t="str">
        <f t="shared" si="109"/>
        <v>くらい (助詞)</v>
      </c>
      <c r="H1353" s="7">
        <f t="shared" si="110"/>
        <v>1</v>
      </c>
      <c r="I1353" s="7">
        <f t="shared" si="111"/>
        <v>1</v>
      </c>
      <c r="J1353" s="9">
        <v>42</v>
      </c>
      <c r="K1353" s="10">
        <f t="shared" si="112"/>
        <v>3.7376696182833684</v>
      </c>
      <c r="L1353" s="10">
        <f t="shared" si="113"/>
        <v>3.7376696182833684</v>
      </c>
    </row>
    <row r="1354" spans="1:12">
      <c r="A1354" s="1" t="s">
        <v>2592</v>
      </c>
      <c r="B1354" s="4">
        <v>1</v>
      </c>
      <c r="D1354" s="1" t="s">
        <v>2746</v>
      </c>
      <c r="E1354" s="4">
        <v>1</v>
      </c>
      <c r="G1354" s="7" t="str">
        <f t="shared" si="109"/>
        <v>スタイリッシュ (未知語)</v>
      </c>
      <c r="H1354" s="7">
        <f t="shared" si="110"/>
        <v>1</v>
      </c>
      <c r="I1354" s="7">
        <f t="shared" si="111"/>
        <v>1</v>
      </c>
      <c r="J1354" s="9">
        <v>42</v>
      </c>
      <c r="K1354" s="10">
        <f t="shared" si="112"/>
        <v>3.7376696182833684</v>
      </c>
      <c r="L1354" s="10">
        <f t="shared" si="113"/>
        <v>3.7376696182833684</v>
      </c>
    </row>
    <row r="1355" spans="1:12">
      <c r="A1355" s="1" t="s">
        <v>2718</v>
      </c>
      <c r="B1355" s="4">
        <v>1</v>
      </c>
      <c r="D1355" s="1" t="s">
        <v>1904</v>
      </c>
      <c r="E1355" s="4">
        <v>1</v>
      </c>
      <c r="G1355" s="7" t="str">
        <f t="shared" si="109"/>
        <v>為 (名詞)</v>
      </c>
      <c r="H1355" s="7">
        <f t="shared" si="110"/>
        <v>1</v>
      </c>
      <c r="I1355" s="7">
        <f t="shared" si="111"/>
        <v>1</v>
      </c>
      <c r="J1355" s="9">
        <v>42</v>
      </c>
      <c r="K1355" s="10">
        <f t="shared" si="112"/>
        <v>3.7376696182833684</v>
      </c>
      <c r="L1355" s="10">
        <f t="shared" si="113"/>
        <v>3.7376696182833684</v>
      </c>
    </row>
    <row r="1356" spans="1:12">
      <c r="A1356" s="1" t="s">
        <v>2728</v>
      </c>
      <c r="B1356" s="4">
        <v>1</v>
      </c>
      <c r="D1356" s="1" t="s">
        <v>2579</v>
      </c>
      <c r="E1356" s="4">
        <v>1</v>
      </c>
      <c r="G1356" s="7" t="str">
        <f t="shared" si="109"/>
        <v>旨 (名詞)</v>
      </c>
      <c r="H1356" s="7">
        <f t="shared" si="110"/>
        <v>1</v>
      </c>
      <c r="I1356" s="7">
        <f t="shared" si="111"/>
        <v>1</v>
      </c>
      <c r="J1356" s="9">
        <v>42</v>
      </c>
      <c r="K1356" s="10">
        <f t="shared" si="112"/>
        <v>3.7376696182833684</v>
      </c>
      <c r="L1356" s="10">
        <f t="shared" si="113"/>
        <v>3.7376696182833684</v>
      </c>
    </row>
    <row r="1357" spans="1:12">
      <c r="A1357" s="1" t="s">
        <v>2746</v>
      </c>
      <c r="B1357" s="4">
        <v>1</v>
      </c>
      <c r="D1357" s="1" t="s">
        <v>2745</v>
      </c>
      <c r="E1357" s="4">
        <v>1</v>
      </c>
      <c r="G1357" s="7" t="str">
        <f t="shared" si="109"/>
        <v>程 (名詞)</v>
      </c>
      <c r="H1357" s="7">
        <f t="shared" si="110"/>
        <v>1</v>
      </c>
      <c r="I1357" s="7">
        <f t="shared" si="111"/>
        <v>1</v>
      </c>
      <c r="J1357" s="9">
        <v>42</v>
      </c>
      <c r="K1357" s="10">
        <f t="shared" si="112"/>
        <v>3.7376696182833684</v>
      </c>
      <c r="L1357" s="10">
        <f t="shared" si="113"/>
        <v>3.7376696182833684</v>
      </c>
    </row>
    <row r="1358" spans="1:12">
      <c r="A1358" s="1" t="s">
        <v>2494</v>
      </c>
      <c r="B1358" s="4"/>
      <c r="D1358" s="1" t="s">
        <v>2494</v>
      </c>
      <c r="E1358" s="4"/>
    </row>
    <row r="1359" spans="1:12">
      <c r="A1359" s="1" t="s">
        <v>1304</v>
      </c>
      <c r="B1359" s="4">
        <v>7866</v>
      </c>
      <c r="D1359" s="1" t="s">
        <v>1304</v>
      </c>
      <c r="E1359" s="4">
        <v>3847</v>
      </c>
    </row>
  </sheetData>
  <sortState ref="D3:E1359">
    <sortCondition descending="1" ref="E1325"/>
  </sortState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67"/>
  <sheetViews>
    <sheetView tabSelected="1" workbookViewId="0"/>
  </sheetViews>
  <sheetFormatPr baseColWidth="12" defaultRowHeight="19" x14ac:dyDescent="0"/>
  <cols>
    <col min="1" max="1" width="12.83203125" style="1" customWidth="1"/>
    <col min="2" max="9" width="12.83203125" style="1"/>
    <col min="10" max="10" width="12.83203125" style="6"/>
    <col min="11" max="16384" width="12.83203125" style="1"/>
  </cols>
  <sheetData>
    <row r="1" spans="1:10">
      <c r="A1" s="1" t="s">
        <v>2758</v>
      </c>
      <c r="B1" s="1" t="s">
        <v>2757</v>
      </c>
      <c r="C1" s="2" t="s">
        <v>1389</v>
      </c>
      <c r="D1" s="2" t="s">
        <v>1378</v>
      </c>
      <c r="E1" s="2" t="s">
        <v>1379</v>
      </c>
      <c r="F1" s="2" t="s">
        <v>1380</v>
      </c>
      <c r="G1" s="1" t="s">
        <v>2487</v>
      </c>
      <c r="H1" s="2" t="s">
        <v>2489</v>
      </c>
      <c r="I1" s="2" t="s">
        <v>2490</v>
      </c>
      <c r="J1" s="6" t="s">
        <v>2491</v>
      </c>
    </row>
    <row r="2" spans="1:10">
      <c r="A2" s="1">
        <v>1</v>
      </c>
      <c r="B2" s="1" t="s">
        <v>2492</v>
      </c>
      <c r="C2" s="2" t="s">
        <v>7</v>
      </c>
      <c r="D2" s="4" t="s">
        <v>1402</v>
      </c>
      <c r="E2" s="2" t="s">
        <v>10</v>
      </c>
      <c r="F2" s="2" t="s">
        <v>409</v>
      </c>
      <c r="G2" s="5">
        <v>1</v>
      </c>
      <c r="H2" s="1">
        <f>VLOOKUP(D2,'TF-IDF'!G:L,2,FALSE)</f>
        <v>12</v>
      </c>
      <c r="I2" s="1">
        <f>VLOOKUP(D2,'TF-IDF'!G:L,3,FALSE)</f>
        <v>9</v>
      </c>
      <c r="J2" s="6">
        <f>VLOOKUP(D2,'TF-IDF'!G:L,6,FALSE)</f>
        <v>18.48534049136579</v>
      </c>
    </row>
    <row r="3" spans="1:10">
      <c r="A3" s="1">
        <v>2</v>
      </c>
      <c r="B3" s="1" t="s">
        <v>2492</v>
      </c>
      <c r="C3" s="2" t="s">
        <v>40</v>
      </c>
      <c r="D3" s="4" t="s">
        <v>2622</v>
      </c>
      <c r="E3" s="2" t="s">
        <v>15</v>
      </c>
      <c r="F3" s="2" t="s">
        <v>1307</v>
      </c>
      <c r="G3" s="5">
        <v>1</v>
      </c>
      <c r="H3" s="1">
        <f>VLOOKUP(D3,'TF-IDF'!G:L,2,FALSE)</f>
        <v>113</v>
      </c>
      <c r="I3" s="1">
        <f>VLOOKUP(D3,'TF-IDF'!G:L,3,FALSE)</f>
        <v>32</v>
      </c>
      <c r="J3" s="6">
        <f>VLOOKUP(D3,'TF-IDF'!G:L,6,FALSE)</f>
        <v>30.72850984965152</v>
      </c>
    </row>
    <row r="4" spans="1:10">
      <c r="A4" s="1">
        <v>3</v>
      </c>
      <c r="B4" s="1" t="s">
        <v>2492</v>
      </c>
      <c r="C4" s="2" t="s">
        <v>1221</v>
      </c>
      <c r="D4" s="4" t="s">
        <v>2583</v>
      </c>
      <c r="E4" s="2" t="s">
        <v>1220</v>
      </c>
      <c r="F4" s="2"/>
      <c r="G4" s="5">
        <v>1</v>
      </c>
      <c r="H4" s="1">
        <f>VLOOKUP(D4,'TF-IDF'!G:L,2,FALSE)</f>
        <v>3</v>
      </c>
      <c r="I4" s="1">
        <f>VLOOKUP(D4,'TF-IDF'!G:L,3,FALSE)</f>
        <v>1</v>
      </c>
      <c r="J4" s="6">
        <f>VLOOKUP(D4,'TF-IDF'!G:L,6,FALSE)</f>
        <v>11.213008854850106</v>
      </c>
    </row>
    <row r="5" spans="1:10">
      <c r="A5" s="1">
        <v>4</v>
      </c>
      <c r="B5" s="1" t="s">
        <v>2492</v>
      </c>
      <c r="C5" s="2" t="s">
        <v>14</v>
      </c>
      <c r="D5" s="4" t="s">
        <v>2650</v>
      </c>
      <c r="E5" s="2" t="s">
        <v>15</v>
      </c>
      <c r="F5" s="2" t="s">
        <v>1307</v>
      </c>
      <c r="G5" s="5">
        <v>1</v>
      </c>
      <c r="H5" s="1">
        <f>VLOOKUP(D5,'TF-IDF'!G:L,2,FALSE)</f>
        <v>209</v>
      </c>
      <c r="I5" s="1">
        <f>VLOOKUP(D5,'TF-IDF'!G:L,3,FALSE)</f>
        <v>39</v>
      </c>
      <c r="J5" s="6">
        <f>VLOOKUP(D5,'TF-IDF'!G:L,6,FALSE)</f>
        <v>15.488566180127863</v>
      </c>
    </row>
    <row r="6" spans="1:10">
      <c r="A6" s="1">
        <v>5</v>
      </c>
      <c r="B6" s="1" t="s">
        <v>2492</v>
      </c>
      <c r="C6" s="2" t="s">
        <v>196</v>
      </c>
      <c r="D6" s="4" t="s">
        <v>1406</v>
      </c>
      <c r="E6" s="2" t="s">
        <v>24</v>
      </c>
      <c r="F6" s="2" t="s">
        <v>1311</v>
      </c>
      <c r="G6" s="5">
        <v>1</v>
      </c>
      <c r="H6" s="1">
        <f>VLOOKUP(D6,'TF-IDF'!G:L,2,FALSE)</f>
        <v>19</v>
      </c>
      <c r="I6" s="1">
        <f>VLOOKUP(D6,'TF-IDF'!G:L,3,FALSE)</f>
        <v>15</v>
      </c>
      <c r="J6" s="6">
        <f>VLOOKUP(D6,'TF-IDF'!G:L,6,FALSE)</f>
        <v>19.562768926442004</v>
      </c>
    </row>
    <row r="7" spans="1:10">
      <c r="A7" s="1">
        <v>6</v>
      </c>
      <c r="B7" s="1" t="s">
        <v>2492</v>
      </c>
      <c r="C7" s="2" t="s">
        <v>17</v>
      </c>
      <c r="D7" s="4" t="s">
        <v>2660</v>
      </c>
      <c r="E7" s="2" t="s">
        <v>10</v>
      </c>
      <c r="F7" s="2" t="s">
        <v>1315</v>
      </c>
      <c r="G7" s="5">
        <v>1</v>
      </c>
      <c r="H7" s="1">
        <f>VLOOKUP(D7,'TF-IDF'!G:L,2,FALSE)</f>
        <v>75</v>
      </c>
      <c r="I7" s="1">
        <f>VLOOKUP(D7,'TF-IDF'!G:L,3,FALSE)</f>
        <v>34</v>
      </c>
      <c r="J7" s="6">
        <f>VLOOKUP(D7,'TF-IDF'!G:L,6,FALSE)</f>
        <v>15.848182025040522</v>
      </c>
    </row>
    <row r="8" spans="1:10">
      <c r="A8" s="1">
        <v>7</v>
      </c>
      <c r="B8" s="1" t="s">
        <v>2492</v>
      </c>
      <c r="C8" s="2" t="s">
        <v>33</v>
      </c>
      <c r="D8" s="4" t="s">
        <v>2557</v>
      </c>
      <c r="E8" s="2" t="s">
        <v>15</v>
      </c>
      <c r="F8" s="2" t="s">
        <v>1307</v>
      </c>
      <c r="G8" s="5">
        <v>1</v>
      </c>
      <c r="H8" s="1">
        <f>VLOOKUP(D8,'TF-IDF'!G:L,2,FALSE)</f>
        <v>316</v>
      </c>
      <c r="I8" s="1">
        <f>VLOOKUP(D8,'TF-IDF'!G:L,3,FALSE)</f>
        <v>42</v>
      </c>
      <c r="J8" s="6">
        <f>VLOOKUP(D8,'TF-IDF'!G:L,6,FALSE)</f>
        <v>0</v>
      </c>
    </row>
    <row r="9" spans="1:10">
      <c r="A9" s="1">
        <v>8</v>
      </c>
      <c r="B9" s="1" t="s">
        <v>2492</v>
      </c>
      <c r="C9" s="2" t="s">
        <v>418</v>
      </c>
      <c r="D9" s="4" t="s">
        <v>1420</v>
      </c>
      <c r="E9" s="2" t="s">
        <v>10</v>
      </c>
      <c r="F9" s="2" t="s">
        <v>409</v>
      </c>
      <c r="G9" s="5">
        <v>1</v>
      </c>
      <c r="H9" s="1">
        <f>VLOOKUP(D9,'TF-IDF'!G:L,2,FALSE)</f>
        <v>2</v>
      </c>
      <c r="I9" s="1">
        <f>VLOOKUP(D9,'TF-IDF'!G:L,3,FALSE)</f>
        <v>1</v>
      </c>
      <c r="J9" s="6">
        <f>VLOOKUP(D9,'TF-IDF'!G:L,6,FALSE)</f>
        <v>7.4753392365667368</v>
      </c>
    </row>
    <row r="10" spans="1:10">
      <c r="A10" s="1">
        <v>9</v>
      </c>
      <c r="B10" s="1" t="s">
        <v>2492</v>
      </c>
      <c r="C10" s="2" t="s">
        <v>40</v>
      </c>
      <c r="D10" s="4" t="s">
        <v>2622</v>
      </c>
      <c r="E10" s="2" t="s">
        <v>15</v>
      </c>
      <c r="F10" s="2" t="s">
        <v>1307</v>
      </c>
      <c r="G10" s="5">
        <v>1</v>
      </c>
      <c r="H10" s="1">
        <f>VLOOKUP(D10,'TF-IDF'!G:L,2,FALSE)</f>
        <v>113</v>
      </c>
      <c r="I10" s="1">
        <f>VLOOKUP(D10,'TF-IDF'!G:L,3,FALSE)</f>
        <v>32</v>
      </c>
      <c r="J10" s="6">
        <f>VLOOKUP(D10,'TF-IDF'!G:L,6,FALSE)</f>
        <v>30.72850984965152</v>
      </c>
    </row>
    <row r="11" spans="1:10">
      <c r="A11" s="1">
        <v>10</v>
      </c>
      <c r="B11" s="1" t="s">
        <v>2492</v>
      </c>
      <c r="C11" s="2" t="s">
        <v>1082</v>
      </c>
      <c r="D11" s="4" t="s">
        <v>1405</v>
      </c>
      <c r="E11" s="2" t="s">
        <v>24</v>
      </c>
      <c r="F11" s="2" t="s">
        <v>1311</v>
      </c>
      <c r="G11" s="5">
        <v>1</v>
      </c>
      <c r="H11" s="1">
        <f>VLOOKUP(D11,'TF-IDF'!G:L,2,FALSE)</f>
        <v>4</v>
      </c>
      <c r="I11" s="1">
        <f>VLOOKUP(D11,'TF-IDF'!G:L,3,FALSE)</f>
        <v>4</v>
      </c>
      <c r="J11" s="6">
        <f>VLOOKUP(D11,'TF-IDF'!G:L,6,FALSE)</f>
        <v>9.4055010286539105</v>
      </c>
    </row>
    <row r="12" spans="1:10">
      <c r="A12" s="1">
        <v>11</v>
      </c>
      <c r="B12" s="1" t="s">
        <v>2492</v>
      </c>
      <c r="C12" s="2" t="s">
        <v>26</v>
      </c>
      <c r="D12" s="4" t="s">
        <v>2606</v>
      </c>
      <c r="E12" s="2" t="s">
        <v>25</v>
      </c>
      <c r="F12" s="2"/>
      <c r="G12" s="5">
        <v>1</v>
      </c>
      <c r="H12" s="1">
        <f>VLOOKUP(D12,'TF-IDF'!G:L,2,FALSE)</f>
        <v>433</v>
      </c>
      <c r="I12" s="1">
        <f>VLOOKUP(D12,'TF-IDF'!G:L,3,FALSE)</f>
        <v>42</v>
      </c>
      <c r="J12" s="6">
        <f>VLOOKUP(D12,'TF-IDF'!G:L,6,FALSE)</f>
        <v>0</v>
      </c>
    </row>
    <row r="13" spans="1:10">
      <c r="A13" s="1">
        <v>12</v>
      </c>
      <c r="B13" s="1" t="s">
        <v>2492</v>
      </c>
      <c r="C13" s="2" t="s">
        <v>30</v>
      </c>
      <c r="D13" s="4" t="s">
        <v>2661</v>
      </c>
      <c r="E13" s="2" t="s">
        <v>15</v>
      </c>
      <c r="F13" s="2" t="s">
        <v>1312</v>
      </c>
      <c r="G13" s="5">
        <v>1</v>
      </c>
      <c r="H13" s="1">
        <f>VLOOKUP(D13,'TF-IDF'!G:L,2,FALSE)</f>
        <v>53</v>
      </c>
      <c r="I13" s="1">
        <f>VLOOKUP(D13,'TF-IDF'!G:L,3,FALSE)</f>
        <v>27</v>
      </c>
      <c r="J13" s="6">
        <f>VLOOKUP(D13,'TF-IDF'!G:L,6,FALSE)</f>
        <v>23.417135870789078</v>
      </c>
    </row>
    <row r="14" spans="1:10">
      <c r="A14" s="1">
        <v>13</v>
      </c>
      <c r="B14" s="1" t="s">
        <v>2492</v>
      </c>
      <c r="C14" s="2" t="s">
        <v>16</v>
      </c>
      <c r="D14" s="4" t="s">
        <v>2496</v>
      </c>
      <c r="E14" s="2" t="s">
        <v>12</v>
      </c>
      <c r="F14" s="2" t="s">
        <v>1316</v>
      </c>
      <c r="G14" s="5">
        <v>1</v>
      </c>
      <c r="H14" s="1">
        <f>VLOOKUP(D14,'TF-IDF'!G:L,2,FALSE)</f>
        <v>345</v>
      </c>
      <c r="I14" s="1">
        <f>VLOOKUP(D14,'TF-IDF'!G:L,3,FALSE)</f>
        <v>39</v>
      </c>
      <c r="J14" s="6">
        <f>VLOOKUP(D14,'TF-IDF'!G:L,6,FALSE)</f>
        <v>25.567250393034033</v>
      </c>
    </row>
    <row r="15" spans="1:10">
      <c r="A15" s="1">
        <v>14</v>
      </c>
      <c r="B15" s="1" t="s">
        <v>2492</v>
      </c>
      <c r="C15" s="2" t="s">
        <v>243</v>
      </c>
      <c r="D15" s="4" t="s">
        <v>1393</v>
      </c>
      <c r="E15" s="2" t="s">
        <v>10</v>
      </c>
      <c r="F15" s="2" t="s">
        <v>409</v>
      </c>
      <c r="G15" s="5">
        <v>1</v>
      </c>
      <c r="H15" s="1">
        <f>VLOOKUP(D15,'TF-IDF'!G:L,2,FALSE)</f>
        <v>2</v>
      </c>
      <c r="I15" s="1">
        <f>VLOOKUP(D15,'TF-IDF'!G:L,3,FALSE)</f>
        <v>1</v>
      </c>
      <c r="J15" s="6">
        <f>VLOOKUP(D15,'TF-IDF'!G:L,6,FALSE)</f>
        <v>7.4753392365667368</v>
      </c>
    </row>
    <row r="16" spans="1:10">
      <c r="A16" s="1">
        <v>15</v>
      </c>
      <c r="B16" s="1" t="s">
        <v>2492</v>
      </c>
      <c r="C16" s="2" t="s">
        <v>35</v>
      </c>
      <c r="D16" s="4" t="s">
        <v>2687</v>
      </c>
      <c r="E16" s="2" t="s">
        <v>15</v>
      </c>
      <c r="F16" s="2" t="s">
        <v>1306</v>
      </c>
      <c r="G16" s="5">
        <v>1</v>
      </c>
      <c r="H16" s="1">
        <f>VLOOKUP(D16,'TF-IDF'!G:L,2,FALSE)</f>
        <v>124</v>
      </c>
      <c r="I16" s="1">
        <f>VLOOKUP(D16,'TF-IDF'!G:L,3,FALSE)</f>
        <v>32</v>
      </c>
      <c r="J16" s="6">
        <f>VLOOKUP(D16,'TF-IDF'!G:L,6,FALSE)</f>
        <v>33.719780719971581</v>
      </c>
    </row>
    <row r="17" spans="1:10">
      <c r="A17" s="1">
        <v>16</v>
      </c>
      <c r="B17" s="1" t="s">
        <v>2492</v>
      </c>
      <c r="C17" s="2" t="s">
        <v>493</v>
      </c>
      <c r="D17" s="4" t="s">
        <v>1394</v>
      </c>
      <c r="E17" s="2" t="s">
        <v>24</v>
      </c>
      <c r="F17" s="2" t="s">
        <v>1311</v>
      </c>
      <c r="G17" s="5">
        <v>1</v>
      </c>
      <c r="H17" s="1">
        <f>VLOOKUP(D17,'TF-IDF'!G:L,2,FALSE)</f>
        <v>2</v>
      </c>
      <c r="I17" s="1">
        <f>VLOOKUP(D17,'TF-IDF'!G:L,3,FALSE)</f>
        <v>2</v>
      </c>
      <c r="J17" s="6">
        <f>VLOOKUP(D17,'TF-IDF'!G:L,6,FALSE)</f>
        <v>6.089044875446846</v>
      </c>
    </row>
    <row r="18" spans="1:10">
      <c r="A18" s="1">
        <v>17</v>
      </c>
      <c r="B18" s="1" t="s">
        <v>2492</v>
      </c>
      <c r="C18" s="2" t="s">
        <v>36</v>
      </c>
      <c r="D18" s="4" t="s">
        <v>2621</v>
      </c>
      <c r="E18" s="2" t="s">
        <v>15</v>
      </c>
      <c r="F18" s="2" t="s">
        <v>1312</v>
      </c>
      <c r="G18" s="5">
        <v>1</v>
      </c>
      <c r="H18" s="1">
        <f>VLOOKUP(D18,'TF-IDF'!G:L,2,FALSE)</f>
        <v>208</v>
      </c>
      <c r="I18" s="1">
        <f>VLOOKUP(D18,'TF-IDF'!G:L,3,FALSE)</f>
        <v>36</v>
      </c>
      <c r="J18" s="6">
        <f>VLOOKUP(D18,'TF-IDF'!G:L,6,FALSE)</f>
        <v>32.063341404069739</v>
      </c>
    </row>
    <row r="19" spans="1:10">
      <c r="A19" s="1">
        <v>18</v>
      </c>
      <c r="B19" s="1" t="s">
        <v>2492</v>
      </c>
      <c r="C19" s="2" t="s">
        <v>41</v>
      </c>
      <c r="D19" s="4" t="s">
        <v>1391</v>
      </c>
      <c r="E19" s="2" t="s">
        <v>24</v>
      </c>
      <c r="F19" s="2" t="s">
        <v>1315</v>
      </c>
      <c r="G19" s="5">
        <v>1</v>
      </c>
      <c r="H19" s="1">
        <f>VLOOKUP(D19,'TF-IDF'!G:L,2,FALSE)</f>
        <v>71</v>
      </c>
      <c r="I19" s="1">
        <f>VLOOKUP(D19,'TF-IDF'!G:L,3,FALSE)</f>
        <v>28</v>
      </c>
      <c r="J19" s="6">
        <f>VLOOKUP(D19,'TF-IDF'!G:L,6,FALSE)</f>
        <v>28.78802267567967</v>
      </c>
    </row>
    <row r="20" spans="1:10">
      <c r="A20" s="1">
        <v>19</v>
      </c>
      <c r="B20" s="1" t="s">
        <v>2492</v>
      </c>
      <c r="C20" s="2" t="s">
        <v>36</v>
      </c>
      <c r="D20" s="4" t="s">
        <v>2621</v>
      </c>
      <c r="E20" s="2" t="s">
        <v>15</v>
      </c>
      <c r="F20" s="2" t="s">
        <v>1312</v>
      </c>
      <c r="G20" s="5">
        <v>1</v>
      </c>
      <c r="H20" s="1">
        <f>VLOOKUP(D20,'TF-IDF'!G:L,2,FALSE)</f>
        <v>208</v>
      </c>
      <c r="I20" s="1">
        <f>VLOOKUP(D20,'TF-IDF'!G:L,3,FALSE)</f>
        <v>36</v>
      </c>
      <c r="J20" s="6">
        <f>VLOOKUP(D20,'TF-IDF'!G:L,6,FALSE)</f>
        <v>32.063341404069739</v>
      </c>
    </row>
    <row r="21" spans="1:10">
      <c r="A21" s="1">
        <v>20</v>
      </c>
      <c r="B21" s="1" t="s">
        <v>2492</v>
      </c>
      <c r="C21" s="2" t="s">
        <v>344</v>
      </c>
      <c r="D21" s="4" t="s">
        <v>1398</v>
      </c>
      <c r="E21" s="2" t="s">
        <v>29</v>
      </c>
      <c r="F21" s="2" t="s">
        <v>1315</v>
      </c>
      <c r="G21" s="5">
        <v>1</v>
      </c>
      <c r="H21" s="1">
        <f>VLOOKUP(D21,'TF-IDF'!G:L,2,FALSE)</f>
        <v>11</v>
      </c>
      <c r="I21" s="1">
        <f>VLOOKUP(D21,'TF-IDF'!G:L,3,FALSE)</f>
        <v>6</v>
      </c>
      <c r="J21" s="6">
        <f>VLOOKUP(D21,'TF-IDF'!G:L,6,FALSE)</f>
        <v>21.405011639608446</v>
      </c>
    </row>
    <row r="22" spans="1:10">
      <c r="A22" s="1">
        <v>21</v>
      </c>
      <c r="B22" s="1" t="s">
        <v>2492</v>
      </c>
      <c r="C22" s="2" t="s">
        <v>26</v>
      </c>
      <c r="D22" s="4" t="s">
        <v>2606</v>
      </c>
      <c r="E22" s="2" t="s">
        <v>25</v>
      </c>
      <c r="F22" s="2"/>
      <c r="G22" s="5">
        <v>1</v>
      </c>
      <c r="H22" s="1">
        <f>VLOOKUP(D22,'TF-IDF'!G:L,2,FALSE)</f>
        <v>433</v>
      </c>
      <c r="I22" s="1">
        <f>VLOOKUP(D22,'TF-IDF'!G:L,3,FALSE)</f>
        <v>42</v>
      </c>
      <c r="J22" s="6">
        <f>VLOOKUP(D22,'TF-IDF'!G:L,6,FALSE)</f>
        <v>0</v>
      </c>
    </row>
    <row r="23" spans="1:10">
      <c r="A23" s="1">
        <v>22</v>
      </c>
      <c r="B23" s="1" t="s">
        <v>2492</v>
      </c>
      <c r="C23" s="2" t="s">
        <v>19</v>
      </c>
      <c r="D23" s="4" t="s">
        <v>2628</v>
      </c>
      <c r="E23" s="2" t="s">
        <v>15</v>
      </c>
      <c r="F23" s="2" t="s">
        <v>1307</v>
      </c>
      <c r="G23" s="5">
        <v>1</v>
      </c>
      <c r="H23" s="1">
        <f>VLOOKUP(D23,'TF-IDF'!G:L,2,FALSE)</f>
        <v>128</v>
      </c>
      <c r="I23" s="1">
        <f>VLOOKUP(D23,'TF-IDF'!G:L,3,FALSE)</f>
        <v>34</v>
      </c>
      <c r="J23" s="6">
        <f>VLOOKUP(D23,'TF-IDF'!G:L,6,FALSE)</f>
        <v>27.047563989402491</v>
      </c>
    </row>
    <row r="24" spans="1:10">
      <c r="A24" s="1">
        <v>23</v>
      </c>
      <c r="B24" s="1" t="s">
        <v>2492</v>
      </c>
      <c r="C24" s="2" t="s">
        <v>139</v>
      </c>
      <c r="D24" s="4" t="s">
        <v>1409</v>
      </c>
      <c r="E24" s="2" t="s">
        <v>24</v>
      </c>
      <c r="F24" s="2" t="s">
        <v>1311</v>
      </c>
      <c r="G24" s="5">
        <v>1</v>
      </c>
      <c r="H24" s="1">
        <f>VLOOKUP(D24,'TF-IDF'!G:L,2,FALSE)</f>
        <v>35</v>
      </c>
      <c r="I24" s="1">
        <f>VLOOKUP(D24,'TF-IDF'!G:L,3,FALSE)</f>
        <v>18</v>
      </c>
      <c r="J24" s="6">
        <f>VLOOKUP(D24,'TF-IDF'!G:L,6,FALSE)</f>
        <v>29.655425113552127</v>
      </c>
    </row>
    <row r="25" spans="1:10">
      <c r="A25" s="1">
        <v>24</v>
      </c>
      <c r="B25" s="1" t="s">
        <v>2492</v>
      </c>
      <c r="C25" s="2" t="s">
        <v>64</v>
      </c>
      <c r="D25" s="4" t="s">
        <v>2680</v>
      </c>
      <c r="E25" s="2" t="s">
        <v>25</v>
      </c>
      <c r="F25" s="2"/>
      <c r="G25" s="5">
        <v>1</v>
      </c>
      <c r="H25" s="1">
        <f>VLOOKUP(D25,'TF-IDF'!G:L,2,FALSE)</f>
        <v>196</v>
      </c>
      <c r="I25" s="1">
        <f>VLOOKUP(D25,'TF-IDF'!G:L,3,FALSE)</f>
        <v>35</v>
      </c>
      <c r="J25" s="6">
        <f>VLOOKUP(D25,'TF-IDF'!G:L,6,FALSE)</f>
        <v>35.735025131615103</v>
      </c>
    </row>
    <row r="26" spans="1:10">
      <c r="A26" s="1">
        <v>25</v>
      </c>
      <c r="B26" s="1" t="s">
        <v>2492</v>
      </c>
      <c r="C26" s="2" t="s">
        <v>27</v>
      </c>
      <c r="D26" s="4" t="s">
        <v>2502</v>
      </c>
      <c r="E26" s="2" t="s">
        <v>12</v>
      </c>
      <c r="F26" s="2" t="s">
        <v>1310</v>
      </c>
      <c r="G26" s="5">
        <v>1</v>
      </c>
      <c r="H26" s="1">
        <f>VLOOKUP(D26,'TF-IDF'!G:L,2,FALSE)</f>
        <v>368</v>
      </c>
      <c r="I26" s="1">
        <f>VLOOKUP(D26,'TF-IDF'!G:L,3,FALSE)</f>
        <v>40</v>
      </c>
      <c r="J26" s="6">
        <f>VLOOKUP(D26,'TF-IDF'!G:L,6,FALSE)</f>
        <v>17.954780414350992</v>
      </c>
    </row>
    <row r="27" spans="1:10">
      <c r="A27" s="1">
        <v>26</v>
      </c>
      <c r="B27" s="1" t="s">
        <v>2492</v>
      </c>
      <c r="C27" s="2" t="s">
        <v>117</v>
      </c>
      <c r="D27" s="4" t="s">
        <v>1416</v>
      </c>
      <c r="E27" s="2" t="s">
        <v>10</v>
      </c>
      <c r="F27" s="2" t="s">
        <v>409</v>
      </c>
      <c r="G27" s="5">
        <v>1</v>
      </c>
      <c r="H27" s="1">
        <f>VLOOKUP(D27,'TF-IDF'!G:L,2,FALSE)</f>
        <v>4</v>
      </c>
      <c r="I27" s="1">
        <f>VLOOKUP(D27,'TF-IDF'!G:L,3,FALSE)</f>
        <v>3</v>
      </c>
      <c r="J27" s="6">
        <f>VLOOKUP(D27,'TF-IDF'!G:L,6,FALSE)</f>
        <v>10.556229318461034</v>
      </c>
    </row>
    <row r="28" spans="1:10">
      <c r="A28" s="1">
        <v>27</v>
      </c>
      <c r="B28" s="1" t="s">
        <v>2492</v>
      </c>
      <c r="C28" s="2" t="s">
        <v>43</v>
      </c>
      <c r="D28" s="4" t="s">
        <v>2666</v>
      </c>
      <c r="E28" s="2" t="s">
        <v>15</v>
      </c>
      <c r="F28" s="2" t="s">
        <v>1306</v>
      </c>
      <c r="G28" s="5">
        <v>1</v>
      </c>
      <c r="H28" s="1">
        <f>VLOOKUP(D28,'TF-IDF'!G:L,2,FALSE)</f>
        <v>277</v>
      </c>
      <c r="I28" s="1">
        <f>VLOOKUP(D28,'TF-IDF'!G:L,3,FALSE)</f>
        <v>40</v>
      </c>
      <c r="J28" s="6">
        <f>VLOOKUP(D28,'TF-IDF'!G:L,6,FALSE)</f>
        <v>13.514875474932678</v>
      </c>
    </row>
    <row r="29" spans="1:10">
      <c r="A29" s="1">
        <v>28</v>
      </c>
      <c r="B29" s="1" t="s">
        <v>2492</v>
      </c>
      <c r="C29" s="2" t="s">
        <v>243</v>
      </c>
      <c r="D29" s="4" t="s">
        <v>1393</v>
      </c>
      <c r="E29" s="2" t="s">
        <v>10</v>
      </c>
      <c r="F29" s="2" t="s">
        <v>409</v>
      </c>
      <c r="G29" s="5">
        <v>1</v>
      </c>
      <c r="H29" s="1">
        <f>VLOOKUP(D29,'TF-IDF'!G:L,2,FALSE)</f>
        <v>2</v>
      </c>
      <c r="I29" s="1">
        <f>VLOOKUP(D29,'TF-IDF'!G:L,3,FALSE)</f>
        <v>1</v>
      </c>
      <c r="J29" s="6">
        <f>VLOOKUP(D29,'TF-IDF'!G:L,6,FALSE)</f>
        <v>7.4753392365667368</v>
      </c>
    </row>
    <row r="30" spans="1:10">
      <c r="A30" s="1">
        <v>29</v>
      </c>
      <c r="B30" s="1" t="s">
        <v>2492</v>
      </c>
      <c r="C30" s="2" t="s">
        <v>419</v>
      </c>
      <c r="D30" s="4" t="s">
        <v>1407</v>
      </c>
      <c r="E30" s="2" t="s">
        <v>10</v>
      </c>
      <c r="F30" s="2" t="s">
        <v>1313</v>
      </c>
      <c r="G30" s="5">
        <v>1</v>
      </c>
      <c r="H30" s="1">
        <f>VLOOKUP(D30,'TF-IDF'!G:L,2,FALSE)</f>
        <v>2</v>
      </c>
      <c r="I30" s="1">
        <f>VLOOKUP(D30,'TF-IDF'!G:L,3,FALSE)</f>
        <v>2</v>
      </c>
      <c r="J30" s="6">
        <f>VLOOKUP(D30,'TF-IDF'!G:L,6,FALSE)</f>
        <v>6.089044875446846</v>
      </c>
    </row>
    <row r="31" spans="1:10">
      <c r="A31" s="1">
        <v>30</v>
      </c>
      <c r="B31" s="1" t="s">
        <v>2492</v>
      </c>
      <c r="C31" s="2" t="s">
        <v>19</v>
      </c>
      <c r="D31" s="4" t="s">
        <v>2628</v>
      </c>
      <c r="E31" s="2" t="s">
        <v>15</v>
      </c>
      <c r="F31" s="2" t="s">
        <v>1307</v>
      </c>
      <c r="G31" s="5">
        <v>1</v>
      </c>
      <c r="H31" s="1">
        <f>VLOOKUP(D31,'TF-IDF'!G:L,2,FALSE)</f>
        <v>128</v>
      </c>
      <c r="I31" s="1">
        <f>VLOOKUP(D31,'TF-IDF'!G:L,3,FALSE)</f>
        <v>34</v>
      </c>
      <c r="J31" s="6">
        <f>VLOOKUP(D31,'TF-IDF'!G:L,6,FALSE)</f>
        <v>27.047563989402491</v>
      </c>
    </row>
    <row r="32" spans="1:10">
      <c r="A32" s="1">
        <v>31</v>
      </c>
      <c r="B32" s="1" t="s">
        <v>2492</v>
      </c>
      <c r="C32" s="2" t="s">
        <v>481</v>
      </c>
      <c r="D32" s="4" t="s">
        <v>1404</v>
      </c>
      <c r="E32" s="2" t="s">
        <v>24</v>
      </c>
      <c r="F32" s="2" t="s">
        <v>1311</v>
      </c>
      <c r="G32" s="5">
        <v>1</v>
      </c>
      <c r="H32" s="1">
        <f>VLOOKUP(D32,'TF-IDF'!G:L,2,FALSE)</f>
        <v>4</v>
      </c>
      <c r="I32" s="1">
        <f>VLOOKUP(D32,'TF-IDF'!G:L,3,FALSE)</f>
        <v>4</v>
      </c>
      <c r="J32" s="6">
        <f>VLOOKUP(D32,'TF-IDF'!G:L,6,FALSE)</f>
        <v>9.4055010286539105</v>
      </c>
    </row>
    <row r="33" spans="1:10">
      <c r="A33" s="1">
        <v>32</v>
      </c>
      <c r="B33" s="1" t="s">
        <v>2492</v>
      </c>
      <c r="C33" s="2" t="s">
        <v>121</v>
      </c>
      <c r="D33" s="4" t="s">
        <v>2667</v>
      </c>
      <c r="E33" s="2" t="s">
        <v>15</v>
      </c>
      <c r="F33" s="2" t="s">
        <v>1312</v>
      </c>
      <c r="G33" s="5">
        <v>1</v>
      </c>
      <c r="H33" s="1">
        <f>VLOOKUP(D33,'TF-IDF'!G:L,2,FALSE)</f>
        <v>11</v>
      </c>
      <c r="I33" s="1">
        <f>VLOOKUP(D33,'TF-IDF'!G:L,3,FALSE)</f>
        <v>8</v>
      </c>
      <c r="J33" s="6">
        <f>VLOOKUP(D33,'TF-IDF'!G:L,6,FALSE)</f>
        <v>18.240508842638857</v>
      </c>
    </row>
    <row r="34" spans="1:10">
      <c r="A34" s="1">
        <v>33</v>
      </c>
      <c r="B34" s="1" t="s">
        <v>2492</v>
      </c>
      <c r="C34" s="2" t="s">
        <v>420</v>
      </c>
      <c r="D34" s="4" t="s">
        <v>1415</v>
      </c>
      <c r="E34" s="2" t="s">
        <v>10</v>
      </c>
      <c r="F34" s="2" t="s">
        <v>1305</v>
      </c>
      <c r="G34" s="5">
        <v>1</v>
      </c>
      <c r="H34" s="1">
        <f>VLOOKUP(D34,'TF-IDF'!G:L,2,FALSE)</f>
        <v>1</v>
      </c>
      <c r="I34" s="1">
        <f>VLOOKUP(D34,'TF-IDF'!G:L,3,FALSE)</f>
        <v>1</v>
      </c>
      <c r="J34" s="6">
        <f>VLOOKUP(D34,'TF-IDF'!G:L,6,FALSE)</f>
        <v>3.7376696182833684</v>
      </c>
    </row>
    <row r="35" spans="1:10">
      <c r="A35" s="1">
        <v>34</v>
      </c>
      <c r="B35" s="1" t="s">
        <v>2492</v>
      </c>
      <c r="C35" s="2" t="s">
        <v>17</v>
      </c>
      <c r="D35" s="4" t="s">
        <v>2659</v>
      </c>
      <c r="E35" s="2" t="s">
        <v>15</v>
      </c>
      <c r="F35" s="2" t="s">
        <v>1314</v>
      </c>
      <c r="G35" s="5">
        <v>1</v>
      </c>
      <c r="H35" s="1">
        <f>VLOOKUP(D35,'TF-IDF'!G:L,2,FALSE)</f>
        <v>264</v>
      </c>
      <c r="I35" s="1">
        <f>VLOOKUP(D35,'TF-IDF'!G:L,3,FALSE)</f>
        <v>41</v>
      </c>
      <c r="J35" s="6">
        <f>VLOOKUP(D35,'TF-IDF'!G:L,6,FALSE)</f>
        <v>6.3617536168719786</v>
      </c>
    </row>
    <row r="36" spans="1:10">
      <c r="A36" s="1">
        <v>35</v>
      </c>
      <c r="B36" s="1" t="s">
        <v>2492</v>
      </c>
      <c r="C36" s="2" t="s">
        <v>117</v>
      </c>
      <c r="D36" s="4" t="s">
        <v>1416</v>
      </c>
      <c r="E36" s="2" t="s">
        <v>10</v>
      </c>
      <c r="F36" s="2" t="s">
        <v>409</v>
      </c>
      <c r="G36" s="5">
        <v>1</v>
      </c>
      <c r="H36" s="1">
        <f>VLOOKUP(D36,'TF-IDF'!G:L,2,FALSE)</f>
        <v>4</v>
      </c>
      <c r="I36" s="1">
        <f>VLOOKUP(D36,'TF-IDF'!G:L,3,FALSE)</f>
        <v>3</v>
      </c>
      <c r="J36" s="6">
        <f>VLOOKUP(D36,'TF-IDF'!G:L,6,FALSE)</f>
        <v>10.556229318461034</v>
      </c>
    </row>
    <row r="37" spans="1:10">
      <c r="A37" s="1">
        <v>36</v>
      </c>
      <c r="B37" s="1" t="s">
        <v>2492</v>
      </c>
      <c r="C37" s="2" t="s">
        <v>72</v>
      </c>
      <c r="D37" s="4" t="s">
        <v>2556</v>
      </c>
      <c r="E37" s="2" t="s">
        <v>15</v>
      </c>
      <c r="F37" s="2" t="s">
        <v>1308</v>
      </c>
      <c r="G37" s="5">
        <v>1</v>
      </c>
      <c r="H37" s="1">
        <f>VLOOKUP(D37,'TF-IDF'!G:L,2,FALSE)</f>
        <v>29</v>
      </c>
      <c r="I37" s="1">
        <f>VLOOKUP(D37,'TF-IDF'!G:L,3,FALSE)</f>
        <v>16</v>
      </c>
      <c r="J37" s="6">
        <f>VLOOKUP(D37,'TF-IDF'!G:L,6,FALSE)</f>
        <v>27.987345985264025</v>
      </c>
    </row>
    <row r="38" spans="1:10">
      <c r="A38" s="1">
        <v>37</v>
      </c>
      <c r="B38" s="1" t="s">
        <v>2492</v>
      </c>
      <c r="C38" s="2" t="s">
        <v>71</v>
      </c>
      <c r="D38" s="4" t="s">
        <v>2641</v>
      </c>
      <c r="E38" s="2" t="s">
        <v>15</v>
      </c>
      <c r="F38" s="2" t="s">
        <v>1309</v>
      </c>
      <c r="G38" s="5">
        <v>1</v>
      </c>
      <c r="H38" s="1">
        <f>VLOOKUP(D38,'TF-IDF'!G:L,2,FALSE)</f>
        <v>3</v>
      </c>
      <c r="I38" s="1">
        <f>VLOOKUP(D38,'TF-IDF'!G:L,3,FALSE)</f>
        <v>3</v>
      </c>
      <c r="J38" s="6">
        <f>VLOOKUP(D38,'TF-IDF'!G:L,6,FALSE)</f>
        <v>7.9171719888457748</v>
      </c>
    </row>
    <row r="39" spans="1:10">
      <c r="A39" s="1">
        <v>38</v>
      </c>
      <c r="B39" s="1" t="s">
        <v>2492</v>
      </c>
      <c r="C39" s="2" t="s">
        <v>19</v>
      </c>
      <c r="D39" s="4" t="s">
        <v>2628</v>
      </c>
      <c r="E39" s="2" t="s">
        <v>15</v>
      </c>
      <c r="F39" s="2" t="s">
        <v>1307</v>
      </c>
      <c r="G39" s="5">
        <v>1</v>
      </c>
      <c r="H39" s="1">
        <f>VLOOKUP(D39,'TF-IDF'!G:L,2,FALSE)</f>
        <v>128</v>
      </c>
      <c r="I39" s="1">
        <f>VLOOKUP(D39,'TF-IDF'!G:L,3,FALSE)</f>
        <v>34</v>
      </c>
      <c r="J39" s="6">
        <f>VLOOKUP(D39,'TF-IDF'!G:L,6,FALSE)</f>
        <v>27.047563989402491</v>
      </c>
    </row>
    <row r="40" spans="1:10">
      <c r="A40" s="1">
        <v>39</v>
      </c>
      <c r="B40" s="1" t="s">
        <v>2492</v>
      </c>
      <c r="C40" s="2" t="s">
        <v>139</v>
      </c>
      <c r="D40" s="4" t="s">
        <v>1409</v>
      </c>
      <c r="E40" s="2" t="s">
        <v>24</v>
      </c>
      <c r="F40" s="2" t="s">
        <v>1311</v>
      </c>
      <c r="G40" s="5">
        <v>1</v>
      </c>
      <c r="H40" s="1">
        <f>VLOOKUP(D40,'TF-IDF'!G:L,2,FALSE)</f>
        <v>35</v>
      </c>
      <c r="I40" s="1">
        <f>VLOOKUP(D40,'TF-IDF'!G:L,3,FALSE)</f>
        <v>18</v>
      </c>
      <c r="J40" s="6">
        <f>VLOOKUP(D40,'TF-IDF'!G:L,6,FALSE)</f>
        <v>29.655425113552127</v>
      </c>
    </row>
    <row r="41" spans="1:10">
      <c r="A41" s="1">
        <v>40</v>
      </c>
      <c r="B41" s="1" t="s">
        <v>2492</v>
      </c>
      <c r="C41" s="2" t="s">
        <v>64</v>
      </c>
      <c r="D41" s="4" t="s">
        <v>2680</v>
      </c>
      <c r="E41" s="2" t="s">
        <v>25</v>
      </c>
      <c r="F41" s="2"/>
      <c r="G41" s="5">
        <v>1</v>
      </c>
      <c r="H41" s="1">
        <f>VLOOKUP(D41,'TF-IDF'!G:L,2,FALSE)</f>
        <v>196</v>
      </c>
      <c r="I41" s="1">
        <f>VLOOKUP(D41,'TF-IDF'!G:L,3,FALSE)</f>
        <v>35</v>
      </c>
      <c r="J41" s="6">
        <f>VLOOKUP(D41,'TF-IDF'!G:L,6,FALSE)</f>
        <v>35.735025131615103</v>
      </c>
    </row>
    <row r="42" spans="1:10">
      <c r="A42" s="1">
        <v>41</v>
      </c>
      <c r="B42" s="1" t="s">
        <v>2492</v>
      </c>
      <c r="C42" s="2" t="s">
        <v>27</v>
      </c>
      <c r="D42" s="4" t="s">
        <v>2502</v>
      </c>
      <c r="E42" s="2" t="s">
        <v>12</v>
      </c>
      <c r="F42" s="2" t="s">
        <v>1310</v>
      </c>
      <c r="G42" s="5">
        <v>1</v>
      </c>
      <c r="H42" s="1">
        <f>VLOOKUP(D42,'TF-IDF'!G:L,2,FALSE)</f>
        <v>368</v>
      </c>
      <c r="I42" s="1">
        <f>VLOOKUP(D42,'TF-IDF'!G:L,3,FALSE)</f>
        <v>40</v>
      </c>
      <c r="J42" s="6">
        <f>VLOOKUP(D42,'TF-IDF'!G:L,6,FALSE)</f>
        <v>17.954780414350992</v>
      </c>
    </row>
    <row r="43" spans="1:10">
      <c r="A43" s="1">
        <v>42</v>
      </c>
      <c r="B43" s="1" t="s">
        <v>2492</v>
      </c>
      <c r="C43" s="2" t="s">
        <v>5</v>
      </c>
      <c r="D43" s="4" t="s">
        <v>1412</v>
      </c>
      <c r="E43" s="2" t="s">
        <v>10</v>
      </c>
      <c r="F43" s="2" t="s">
        <v>1305</v>
      </c>
      <c r="G43" s="5">
        <v>1</v>
      </c>
      <c r="H43" s="1">
        <f>VLOOKUP(D43,'TF-IDF'!G:L,2,FALSE)</f>
        <v>30</v>
      </c>
      <c r="I43" s="1">
        <f>VLOOKUP(D43,'TF-IDF'!G:L,3,FALSE)</f>
        <v>20</v>
      </c>
      <c r="J43" s="6">
        <f>VLOOKUP(D43,'TF-IDF'!G:L,6,FALSE)</f>
        <v>22.25812034188132</v>
      </c>
    </row>
    <row r="44" spans="1:10">
      <c r="A44" s="1">
        <v>43</v>
      </c>
      <c r="B44" s="1" t="s">
        <v>2492</v>
      </c>
      <c r="C44" s="2" t="s">
        <v>43</v>
      </c>
      <c r="D44" s="4" t="s">
        <v>2666</v>
      </c>
      <c r="E44" s="2" t="s">
        <v>15</v>
      </c>
      <c r="F44" s="2" t="s">
        <v>1306</v>
      </c>
      <c r="G44" s="5">
        <v>1</v>
      </c>
      <c r="H44" s="1">
        <f>VLOOKUP(D44,'TF-IDF'!G:L,2,FALSE)</f>
        <v>277</v>
      </c>
      <c r="I44" s="1">
        <f>VLOOKUP(D44,'TF-IDF'!G:L,3,FALSE)</f>
        <v>40</v>
      </c>
      <c r="J44" s="6">
        <f>VLOOKUP(D44,'TF-IDF'!G:L,6,FALSE)</f>
        <v>13.514875474932678</v>
      </c>
    </row>
    <row r="45" spans="1:10">
      <c r="A45" s="1">
        <v>44</v>
      </c>
      <c r="B45" s="1" t="s">
        <v>2492</v>
      </c>
      <c r="C45" s="2" t="s">
        <v>76</v>
      </c>
      <c r="D45" s="4" t="s">
        <v>1396</v>
      </c>
      <c r="E45" s="2" t="s">
        <v>10</v>
      </c>
      <c r="F45" s="2" t="s">
        <v>409</v>
      </c>
      <c r="G45" s="5">
        <v>1</v>
      </c>
      <c r="H45" s="1">
        <f>VLOOKUP(D45,'TF-IDF'!G:L,2,FALSE)</f>
        <v>11</v>
      </c>
      <c r="I45" s="1">
        <f>VLOOKUP(D45,'TF-IDF'!G:L,3,FALSE)</f>
        <v>8</v>
      </c>
      <c r="J45" s="6">
        <f>VLOOKUP(D45,'TF-IDF'!G:L,6,FALSE)</f>
        <v>18.240508842638857</v>
      </c>
    </row>
    <row r="46" spans="1:10">
      <c r="A46" s="1">
        <v>45</v>
      </c>
      <c r="B46" s="1" t="s">
        <v>2492</v>
      </c>
      <c r="C46" s="2" t="s">
        <v>158</v>
      </c>
      <c r="D46" s="4" t="s">
        <v>2607</v>
      </c>
      <c r="E46" s="2" t="s">
        <v>25</v>
      </c>
      <c r="F46" s="2"/>
      <c r="G46" s="5">
        <v>1</v>
      </c>
      <c r="H46" s="1">
        <f>VLOOKUP(D46,'TF-IDF'!G:L,2,FALSE)</f>
        <v>122</v>
      </c>
      <c r="I46" s="1">
        <f>VLOOKUP(D46,'TF-IDF'!G:L,3,FALSE)</f>
        <v>31</v>
      </c>
      <c r="J46" s="6">
        <f>VLOOKUP(D46,'TF-IDF'!G:L,6,FALSE)</f>
        <v>37.049254483383081</v>
      </c>
    </row>
    <row r="47" spans="1:10">
      <c r="A47" s="1">
        <v>46</v>
      </c>
      <c r="B47" s="1" t="s">
        <v>2492</v>
      </c>
      <c r="C47" s="2" t="s">
        <v>30</v>
      </c>
      <c r="D47" s="4" t="s">
        <v>2661</v>
      </c>
      <c r="E47" s="2" t="s">
        <v>15</v>
      </c>
      <c r="F47" s="2" t="s">
        <v>1312</v>
      </c>
      <c r="G47" s="5">
        <v>1</v>
      </c>
      <c r="H47" s="1">
        <f>VLOOKUP(D47,'TF-IDF'!G:L,2,FALSE)</f>
        <v>53</v>
      </c>
      <c r="I47" s="1">
        <f>VLOOKUP(D47,'TF-IDF'!G:L,3,FALSE)</f>
        <v>27</v>
      </c>
      <c r="J47" s="6">
        <f>VLOOKUP(D47,'TF-IDF'!G:L,6,FALSE)</f>
        <v>23.417135870789078</v>
      </c>
    </row>
    <row r="48" spans="1:10">
      <c r="A48" s="1">
        <v>47</v>
      </c>
      <c r="B48" s="1" t="s">
        <v>2492</v>
      </c>
      <c r="C48" s="2" t="s">
        <v>16</v>
      </c>
      <c r="D48" s="4" t="s">
        <v>2496</v>
      </c>
      <c r="E48" s="2" t="s">
        <v>12</v>
      </c>
      <c r="F48" s="2" t="s">
        <v>1316</v>
      </c>
      <c r="G48" s="5">
        <v>1</v>
      </c>
      <c r="H48" s="1">
        <f>VLOOKUP(D48,'TF-IDF'!G:L,2,FALSE)</f>
        <v>345</v>
      </c>
      <c r="I48" s="1">
        <f>VLOOKUP(D48,'TF-IDF'!G:L,3,FALSE)</f>
        <v>39</v>
      </c>
      <c r="J48" s="6">
        <f>VLOOKUP(D48,'TF-IDF'!G:L,6,FALSE)</f>
        <v>25.567250393034033</v>
      </c>
    </row>
    <row r="49" spans="1:10">
      <c r="A49" s="1">
        <v>48</v>
      </c>
      <c r="B49" s="1" t="s">
        <v>2492</v>
      </c>
      <c r="C49" s="2" t="s">
        <v>172</v>
      </c>
      <c r="D49" s="4" t="s">
        <v>2539</v>
      </c>
      <c r="E49" s="2" t="s">
        <v>31</v>
      </c>
      <c r="F49" s="2" t="s">
        <v>409</v>
      </c>
      <c r="G49" s="5">
        <v>1</v>
      </c>
      <c r="H49" s="1">
        <f>VLOOKUP(D49,'TF-IDF'!G:L,2,FALSE)</f>
        <v>3</v>
      </c>
      <c r="I49" s="1">
        <f>VLOOKUP(D49,'TF-IDF'!G:L,3,FALSE)</f>
        <v>3</v>
      </c>
      <c r="J49" s="6">
        <f>VLOOKUP(D49,'TF-IDF'!G:L,6,FALSE)</f>
        <v>7.9171719888457748</v>
      </c>
    </row>
    <row r="50" spans="1:10">
      <c r="A50" s="1">
        <v>49</v>
      </c>
      <c r="B50" s="1" t="s">
        <v>2492</v>
      </c>
      <c r="C50" s="2" t="s">
        <v>489</v>
      </c>
      <c r="D50" s="4" t="s">
        <v>1421</v>
      </c>
      <c r="E50" s="2" t="s">
        <v>24</v>
      </c>
      <c r="F50" s="2" t="s">
        <v>1311</v>
      </c>
      <c r="G50" s="5">
        <v>1</v>
      </c>
      <c r="H50" s="1">
        <f>VLOOKUP(D50,'TF-IDF'!G:L,2,FALSE)</f>
        <v>3</v>
      </c>
      <c r="I50" s="1">
        <f>VLOOKUP(D50,'TF-IDF'!G:L,3,FALSE)</f>
        <v>3</v>
      </c>
      <c r="J50" s="6">
        <f>VLOOKUP(D50,'TF-IDF'!G:L,6,FALSE)</f>
        <v>7.9171719888457748</v>
      </c>
    </row>
    <row r="51" spans="1:10">
      <c r="A51" s="1">
        <v>50</v>
      </c>
      <c r="B51" s="1" t="s">
        <v>2492</v>
      </c>
      <c r="C51" s="2" t="s">
        <v>36</v>
      </c>
      <c r="D51" s="4" t="s">
        <v>2621</v>
      </c>
      <c r="E51" s="2" t="s">
        <v>15</v>
      </c>
      <c r="F51" s="2" t="s">
        <v>1312</v>
      </c>
      <c r="G51" s="5">
        <v>1</v>
      </c>
      <c r="H51" s="1">
        <f>VLOOKUP(D51,'TF-IDF'!G:L,2,FALSE)</f>
        <v>208</v>
      </c>
      <c r="I51" s="1">
        <f>VLOOKUP(D51,'TF-IDF'!G:L,3,FALSE)</f>
        <v>36</v>
      </c>
      <c r="J51" s="6">
        <f>VLOOKUP(D51,'TF-IDF'!G:L,6,FALSE)</f>
        <v>32.063341404069739</v>
      </c>
    </row>
    <row r="52" spans="1:10">
      <c r="A52" s="1">
        <v>51</v>
      </c>
      <c r="B52" s="1" t="s">
        <v>2492</v>
      </c>
      <c r="C52" s="2" t="s">
        <v>43</v>
      </c>
      <c r="D52" s="4" t="s">
        <v>2666</v>
      </c>
      <c r="E52" s="2" t="s">
        <v>15</v>
      </c>
      <c r="F52" s="2" t="s">
        <v>1306</v>
      </c>
      <c r="G52" s="5">
        <v>1</v>
      </c>
      <c r="H52" s="1">
        <f>VLOOKUP(D52,'TF-IDF'!G:L,2,FALSE)</f>
        <v>277</v>
      </c>
      <c r="I52" s="1">
        <f>VLOOKUP(D52,'TF-IDF'!G:L,3,FALSE)</f>
        <v>40</v>
      </c>
      <c r="J52" s="6">
        <f>VLOOKUP(D52,'TF-IDF'!G:L,6,FALSE)</f>
        <v>13.514875474932678</v>
      </c>
    </row>
    <row r="53" spans="1:10">
      <c r="A53" s="1">
        <v>52</v>
      </c>
      <c r="B53" s="1" t="s">
        <v>2492</v>
      </c>
      <c r="C53" s="2" t="s">
        <v>590</v>
      </c>
      <c r="D53" s="4" t="s">
        <v>1411</v>
      </c>
      <c r="E53" s="2" t="s">
        <v>24</v>
      </c>
      <c r="F53" s="2" t="s">
        <v>1311</v>
      </c>
      <c r="G53" s="5">
        <v>1</v>
      </c>
      <c r="H53" s="1">
        <f>VLOOKUP(D53,'TF-IDF'!G:L,2,FALSE)</f>
        <v>10</v>
      </c>
      <c r="I53" s="1">
        <f>VLOOKUP(D53,'TF-IDF'!G:L,3,FALSE)</f>
        <v>9</v>
      </c>
      <c r="J53" s="6">
        <f>VLOOKUP(D53,'TF-IDF'!G:L,6,FALSE)</f>
        <v>15.40445040947149</v>
      </c>
    </row>
    <row r="54" spans="1:10">
      <c r="A54" s="1">
        <v>53</v>
      </c>
      <c r="B54" s="1" t="s">
        <v>2492</v>
      </c>
      <c r="C54" s="2" t="s">
        <v>448</v>
      </c>
      <c r="D54" s="4" t="s">
        <v>1399</v>
      </c>
      <c r="E54" s="2" t="s">
        <v>24</v>
      </c>
      <c r="F54" s="2" t="s">
        <v>1313</v>
      </c>
      <c r="G54" s="5">
        <v>1</v>
      </c>
      <c r="H54" s="1">
        <f>VLOOKUP(D54,'TF-IDF'!G:L,2,FALSE)</f>
        <v>9</v>
      </c>
      <c r="I54" s="1">
        <f>VLOOKUP(D54,'TF-IDF'!G:L,3,FALSE)</f>
        <v>8</v>
      </c>
      <c r="J54" s="6">
        <f>VLOOKUP(D54,'TF-IDF'!G:L,6,FALSE)</f>
        <v>14.924052689431791</v>
      </c>
    </row>
    <row r="55" spans="1:10">
      <c r="A55" s="1">
        <v>54</v>
      </c>
      <c r="B55" s="1" t="s">
        <v>2492</v>
      </c>
      <c r="C55" s="2" t="s">
        <v>129</v>
      </c>
      <c r="D55" s="4" t="s">
        <v>2644</v>
      </c>
      <c r="E55" s="2" t="s">
        <v>25</v>
      </c>
      <c r="F55" s="2"/>
      <c r="G55" s="5">
        <v>1</v>
      </c>
      <c r="H55" s="1">
        <f>VLOOKUP(D55,'TF-IDF'!G:L,2,FALSE)</f>
        <v>51</v>
      </c>
      <c r="I55" s="1">
        <f>VLOOKUP(D55,'TF-IDF'!G:L,3,FALSE)</f>
        <v>27</v>
      </c>
      <c r="J55" s="6">
        <f>VLOOKUP(D55,'TF-IDF'!G:L,6,FALSE)</f>
        <v>22.533470366231001</v>
      </c>
    </row>
    <row r="56" spans="1:10">
      <c r="A56" s="1">
        <v>55</v>
      </c>
      <c r="B56" s="1" t="s">
        <v>2492</v>
      </c>
      <c r="C56" s="2" t="s">
        <v>26</v>
      </c>
      <c r="D56" s="4" t="s">
        <v>2606</v>
      </c>
      <c r="E56" s="2" t="s">
        <v>25</v>
      </c>
      <c r="F56" s="2"/>
      <c r="G56" s="5">
        <v>1</v>
      </c>
      <c r="H56" s="1">
        <f>VLOOKUP(D56,'TF-IDF'!G:L,2,FALSE)</f>
        <v>433</v>
      </c>
      <c r="I56" s="1">
        <f>VLOOKUP(D56,'TF-IDF'!G:L,3,FALSE)</f>
        <v>42</v>
      </c>
      <c r="J56" s="6">
        <f>VLOOKUP(D56,'TF-IDF'!G:L,6,FALSE)</f>
        <v>0</v>
      </c>
    </row>
    <row r="57" spans="1:10">
      <c r="A57" s="1">
        <v>56</v>
      </c>
      <c r="B57" s="1" t="s">
        <v>2492</v>
      </c>
      <c r="C57" s="2" t="s">
        <v>27</v>
      </c>
      <c r="D57" s="4" t="s">
        <v>2502</v>
      </c>
      <c r="E57" s="2" t="s">
        <v>12</v>
      </c>
      <c r="F57" s="2" t="s">
        <v>1310</v>
      </c>
      <c r="G57" s="5">
        <v>1</v>
      </c>
      <c r="H57" s="1">
        <f>VLOOKUP(D57,'TF-IDF'!G:L,2,FALSE)</f>
        <v>368</v>
      </c>
      <c r="I57" s="1">
        <f>VLOOKUP(D57,'TF-IDF'!G:L,3,FALSE)</f>
        <v>40</v>
      </c>
      <c r="J57" s="6">
        <f>VLOOKUP(D57,'TF-IDF'!G:L,6,FALSE)</f>
        <v>17.954780414350992</v>
      </c>
    </row>
    <row r="58" spans="1:10">
      <c r="A58" s="1">
        <v>57</v>
      </c>
      <c r="B58" s="1" t="s">
        <v>2492</v>
      </c>
      <c r="C58" s="2" t="s">
        <v>4</v>
      </c>
      <c r="D58" s="4" t="s">
        <v>1419</v>
      </c>
      <c r="E58" s="2" t="s">
        <v>10</v>
      </c>
      <c r="F58" s="2" t="s">
        <v>409</v>
      </c>
      <c r="G58" s="5">
        <v>1</v>
      </c>
      <c r="H58" s="1">
        <f>VLOOKUP(D58,'TF-IDF'!G:L,2,FALSE)</f>
        <v>67</v>
      </c>
      <c r="I58" s="1">
        <f>VLOOKUP(D58,'TF-IDF'!G:L,3,FALSE)</f>
        <v>37</v>
      </c>
      <c r="J58" s="6">
        <f>VLOOKUP(D58,'TF-IDF'!G:L,6,FALSE)</f>
        <v>8.4923642778226363</v>
      </c>
    </row>
    <row r="59" spans="1:10">
      <c r="A59" s="1">
        <v>58</v>
      </c>
      <c r="B59" s="1" t="s">
        <v>2492</v>
      </c>
      <c r="C59" s="2" t="s">
        <v>43</v>
      </c>
      <c r="D59" s="4" t="s">
        <v>2666</v>
      </c>
      <c r="E59" s="2" t="s">
        <v>15</v>
      </c>
      <c r="F59" s="2" t="s">
        <v>1306</v>
      </c>
      <c r="G59" s="5">
        <v>1</v>
      </c>
      <c r="H59" s="1">
        <f>VLOOKUP(D59,'TF-IDF'!G:L,2,FALSE)</f>
        <v>277</v>
      </c>
      <c r="I59" s="1">
        <f>VLOOKUP(D59,'TF-IDF'!G:L,3,FALSE)</f>
        <v>40</v>
      </c>
      <c r="J59" s="6">
        <f>VLOOKUP(D59,'TF-IDF'!G:L,6,FALSE)</f>
        <v>13.514875474932678</v>
      </c>
    </row>
    <row r="60" spans="1:10">
      <c r="A60" s="1">
        <v>59</v>
      </c>
      <c r="B60" s="1" t="s">
        <v>2492</v>
      </c>
      <c r="C60" s="2" t="s">
        <v>421</v>
      </c>
      <c r="D60" s="4" t="s">
        <v>1392</v>
      </c>
      <c r="E60" s="2" t="s">
        <v>10</v>
      </c>
      <c r="F60" s="2" t="s">
        <v>409</v>
      </c>
      <c r="G60" s="5">
        <v>1</v>
      </c>
      <c r="H60" s="1">
        <f>VLOOKUP(D60,'TF-IDF'!G:L,2,FALSE)</f>
        <v>2</v>
      </c>
      <c r="I60" s="1">
        <f>VLOOKUP(D60,'TF-IDF'!G:L,3,FALSE)</f>
        <v>2</v>
      </c>
      <c r="J60" s="6">
        <f>VLOOKUP(D60,'TF-IDF'!G:L,6,FALSE)</f>
        <v>6.089044875446846</v>
      </c>
    </row>
    <row r="61" spans="1:10">
      <c r="A61" s="1">
        <v>60</v>
      </c>
      <c r="B61" s="1" t="s">
        <v>2492</v>
      </c>
      <c r="C61" s="2" t="s">
        <v>155</v>
      </c>
      <c r="D61" s="4" t="s">
        <v>2495</v>
      </c>
      <c r="E61" s="2" t="s">
        <v>12</v>
      </c>
      <c r="F61" s="2" t="s">
        <v>409</v>
      </c>
      <c r="G61" s="5">
        <v>1</v>
      </c>
      <c r="H61" s="1">
        <f>VLOOKUP(D61,'TF-IDF'!G:L,2,FALSE)</f>
        <v>61</v>
      </c>
      <c r="I61" s="1">
        <f>VLOOKUP(D61,'TF-IDF'!G:L,3,FALSE)</f>
        <v>18</v>
      </c>
      <c r="J61" s="6">
        <f>VLOOKUP(D61,'TF-IDF'!G:L,6,FALSE)</f>
        <v>51.685169483619426</v>
      </c>
    </row>
    <row r="62" spans="1:10">
      <c r="A62" s="1">
        <v>61</v>
      </c>
      <c r="B62" s="1" t="s">
        <v>2492</v>
      </c>
      <c r="C62" s="2" t="s">
        <v>422</v>
      </c>
      <c r="D62" s="4" t="s">
        <v>1414</v>
      </c>
      <c r="E62" s="2" t="s">
        <v>10</v>
      </c>
      <c r="F62" s="2" t="s">
        <v>409</v>
      </c>
      <c r="G62" s="5">
        <v>1</v>
      </c>
      <c r="H62" s="1">
        <f>VLOOKUP(D62,'TF-IDF'!G:L,2,FALSE)</f>
        <v>2</v>
      </c>
      <c r="I62" s="1">
        <f>VLOOKUP(D62,'TF-IDF'!G:L,3,FALSE)</f>
        <v>2</v>
      </c>
      <c r="J62" s="6">
        <f>VLOOKUP(D62,'TF-IDF'!G:L,6,FALSE)</f>
        <v>6.089044875446846</v>
      </c>
    </row>
    <row r="63" spans="1:10">
      <c r="A63" s="1">
        <v>62</v>
      </c>
      <c r="B63" s="1" t="s">
        <v>2492</v>
      </c>
      <c r="C63" s="2" t="s">
        <v>33</v>
      </c>
      <c r="D63" s="4" t="s">
        <v>2557</v>
      </c>
      <c r="E63" s="2" t="s">
        <v>15</v>
      </c>
      <c r="F63" s="2" t="s">
        <v>1307</v>
      </c>
      <c r="G63" s="5">
        <v>1</v>
      </c>
      <c r="H63" s="1">
        <f>VLOOKUP(D63,'TF-IDF'!G:L,2,FALSE)</f>
        <v>316</v>
      </c>
      <c r="I63" s="1">
        <f>VLOOKUP(D63,'TF-IDF'!G:L,3,FALSE)</f>
        <v>42</v>
      </c>
      <c r="J63" s="6">
        <f>VLOOKUP(D63,'TF-IDF'!G:L,6,FALSE)</f>
        <v>0</v>
      </c>
    </row>
    <row r="64" spans="1:10">
      <c r="A64" s="1">
        <v>63</v>
      </c>
      <c r="B64" s="1" t="s">
        <v>2492</v>
      </c>
      <c r="C64" s="2" t="s">
        <v>129</v>
      </c>
      <c r="D64" s="4" t="s">
        <v>1395</v>
      </c>
      <c r="E64" s="2" t="s">
        <v>29</v>
      </c>
      <c r="F64" s="2" t="s">
        <v>1311</v>
      </c>
      <c r="G64" s="5">
        <v>1</v>
      </c>
      <c r="H64" s="1">
        <f>VLOOKUP(D64,'TF-IDF'!G:L,2,FALSE)</f>
        <v>29</v>
      </c>
      <c r="I64" s="1">
        <f>VLOOKUP(D64,'TF-IDF'!G:L,3,FALSE)</f>
        <v>18</v>
      </c>
      <c r="J64" s="6">
        <f>VLOOKUP(D64,'TF-IDF'!G:L,6,FALSE)</f>
        <v>24.571637951228908</v>
      </c>
    </row>
    <row r="65" spans="1:10">
      <c r="A65" s="1">
        <v>64</v>
      </c>
      <c r="B65" s="1" t="s">
        <v>2492</v>
      </c>
      <c r="C65" s="2" t="s">
        <v>17</v>
      </c>
      <c r="D65" s="4" t="s">
        <v>2660</v>
      </c>
      <c r="E65" s="2" t="s">
        <v>10</v>
      </c>
      <c r="F65" s="2" t="s">
        <v>1315</v>
      </c>
      <c r="G65" s="5">
        <v>1</v>
      </c>
      <c r="H65" s="1">
        <f>VLOOKUP(D65,'TF-IDF'!G:L,2,FALSE)</f>
        <v>75</v>
      </c>
      <c r="I65" s="1">
        <f>VLOOKUP(D65,'TF-IDF'!G:L,3,FALSE)</f>
        <v>34</v>
      </c>
      <c r="J65" s="6">
        <f>VLOOKUP(D65,'TF-IDF'!G:L,6,FALSE)</f>
        <v>15.848182025040522</v>
      </c>
    </row>
    <row r="66" spans="1:10">
      <c r="A66" s="1">
        <v>65</v>
      </c>
      <c r="B66" s="1" t="s">
        <v>2492</v>
      </c>
      <c r="C66" s="2" t="s">
        <v>33</v>
      </c>
      <c r="D66" s="4" t="s">
        <v>2557</v>
      </c>
      <c r="E66" s="2" t="s">
        <v>15</v>
      </c>
      <c r="F66" s="2" t="s">
        <v>1307</v>
      </c>
      <c r="G66" s="5">
        <v>1</v>
      </c>
      <c r="H66" s="1">
        <f>VLOOKUP(D66,'TF-IDF'!G:L,2,FALSE)</f>
        <v>316</v>
      </c>
      <c r="I66" s="1">
        <f>VLOOKUP(D66,'TF-IDF'!G:L,3,FALSE)</f>
        <v>42</v>
      </c>
      <c r="J66" s="6">
        <f>VLOOKUP(D66,'TF-IDF'!G:L,6,FALSE)</f>
        <v>0</v>
      </c>
    </row>
    <row r="67" spans="1:10">
      <c r="A67" s="1">
        <v>66</v>
      </c>
      <c r="B67" s="1" t="s">
        <v>2492</v>
      </c>
      <c r="C67" s="2" t="s">
        <v>127</v>
      </c>
      <c r="D67" s="4" t="s">
        <v>1408</v>
      </c>
      <c r="E67" s="2" t="s">
        <v>10</v>
      </c>
      <c r="F67" s="2" t="s">
        <v>1318</v>
      </c>
      <c r="G67" s="5">
        <v>1</v>
      </c>
      <c r="H67" s="1">
        <f>VLOOKUP(D67,'TF-IDF'!G:L,2,FALSE)</f>
        <v>48</v>
      </c>
      <c r="I67" s="1">
        <f>VLOOKUP(D67,'TF-IDF'!G:L,3,FALSE)</f>
        <v>42</v>
      </c>
      <c r="J67" s="6">
        <f>VLOOKUP(D67,'TF-IDF'!G:L,6,FALSE)</f>
        <v>0</v>
      </c>
    </row>
    <row r="68" spans="1:10">
      <c r="A68" s="1">
        <v>67</v>
      </c>
      <c r="B68" s="1" t="s">
        <v>2492</v>
      </c>
      <c r="C68" s="2" t="s">
        <v>27</v>
      </c>
      <c r="D68" s="4" t="s">
        <v>2502</v>
      </c>
      <c r="E68" s="2" t="s">
        <v>12</v>
      </c>
      <c r="F68" s="2" t="s">
        <v>1310</v>
      </c>
      <c r="G68" s="5">
        <v>1</v>
      </c>
      <c r="H68" s="1">
        <f>VLOOKUP(D68,'TF-IDF'!G:L,2,FALSE)</f>
        <v>368</v>
      </c>
      <c r="I68" s="1">
        <f>VLOOKUP(D68,'TF-IDF'!G:L,3,FALSE)</f>
        <v>40</v>
      </c>
      <c r="J68" s="6">
        <f>VLOOKUP(D68,'TF-IDF'!G:L,6,FALSE)</f>
        <v>17.954780414350992</v>
      </c>
    </row>
    <row r="69" spans="1:10">
      <c r="A69" s="1">
        <v>68</v>
      </c>
      <c r="B69" s="1" t="s">
        <v>2492</v>
      </c>
      <c r="C69" s="2" t="s">
        <v>3</v>
      </c>
      <c r="D69" s="4" t="s">
        <v>1418</v>
      </c>
      <c r="E69" s="2" t="s">
        <v>10</v>
      </c>
      <c r="F69" s="2" t="s">
        <v>409</v>
      </c>
      <c r="G69" s="5">
        <v>1</v>
      </c>
      <c r="H69" s="1">
        <f>VLOOKUP(D69,'TF-IDF'!G:L,2,FALSE)</f>
        <v>46</v>
      </c>
      <c r="I69" s="1">
        <f>VLOOKUP(D69,'TF-IDF'!G:L,3,FALSE)</f>
        <v>26</v>
      </c>
      <c r="J69" s="6">
        <f>VLOOKUP(D69,'TF-IDF'!G:L,6,FALSE)</f>
        <v>22.060361692046769</v>
      </c>
    </row>
    <row r="70" spans="1:10">
      <c r="A70" s="1">
        <v>69</v>
      </c>
      <c r="B70" s="1" t="s">
        <v>2492</v>
      </c>
      <c r="C70" s="2" t="s">
        <v>43</v>
      </c>
      <c r="D70" s="4" t="s">
        <v>2666</v>
      </c>
      <c r="E70" s="2" t="s">
        <v>15</v>
      </c>
      <c r="F70" s="2" t="s">
        <v>1306</v>
      </c>
      <c r="G70" s="5">
        <v>1</v>
      </c>
      <c r="H70" s="1">
        <f>VLOOKUP(D70,'TF-IDF'!G:L,2,FALSE)</f>
        <v>277</v>
      </c>
      <c r="I70" s="1">
        <f>VLOOKUP(D70,'TF-IDF'!G:L,3,FALSE)</f>
        <v>40</v>
      </c>
      <c r="J70" s="6">
        <f>VLOOKUP(D70,'TF-IDF'!G:L,6,FALSE)</f>
        <v>13.514875474932678</v>
      </c>
    </row>
    <row r="71" spans="1:10">
      <c r="A71" s="1">
        <v>70</v>
      </c>
      <c r="B71" s="1" t="s">
        <v>2492</v>
      </c>
      <c r="C71" s="2" t="s">
        <v>1215</v>
      </c>
      <c r="D71" s="4" t="s">
        <v>2527</v>
      </c>
      <c r="E71" s="2" t="s">
        <v>10</v>
      </c>
      <c r="F71" s="2" t="s">
        <v>224</v>
      </c>
      <c r="G71" s="5">
        <v>1</v>
      </c>
      <c r="H71" s="1">
        <f>VLOOKUP(D71,'TF-IDF'!G:L,2,FALSE)</f>
        <v>23</v>
      </c>
      <c r="I71" s="1">
        <f>VLOOKUP(D71,'TF-IDF'!G:L,3,FALSE)</f>
        <v>13</v>
      </c>
      <c r="J71" s="6">
        <f>VLOOKUP(D71,'TF-IDF'!G:L,6,FALSE)</f>
        <v>26.972565998902127</v>
      </c>
    </row>
    <row r="72" spans="1:10">
      <c r="A72" s="1">
        <v>71</v>
      </c>
      <c r="B72" s="1" t="s">
        <v>2492</v>
      </c>
      <c r="C72" s="2" t="s">
        <v>1211</v>
      </c>
      <c r="D72" s="4" t="s">
        <v>2526</v>
      </c>
      <c r="E72" s="2" t="s">
        <v>10</v>
      </c>
      <c r="F72" s="2" t="s">
        <v>224</v>
      </c>
      <c r="G72" s="5">
        <v>1</v>
      </c>
      <c r="H72" s="1">
        <f>VLOOKUP(D72,'TF-IDF'!G:L,2,FALSE)</f>
        <v>19</v>
      </c>
      <c r="I72" s="1">
        <f>VLOOKUP(D72,'TF-IDF'!G:L,3,FALSE)</f>
        <v>9</v>
      </c>
      <c r="J72" s="6">
        <f>VLOOKUP(D72,'TF-IDF'!G:L,6,FALSE)</f>
        <v>29.268455777995833</v>
      </c>
    </row>
    <row r="73" spans="1:10">
      <c r="A73" s="1">
        <v>72</v>
      </c>
      <c r="B73" s="1" t="s">
        <v>2492</v>
      </c>
      <c r="C73" s="2" t="s">
        <v>213</v>
      </c>
      <c r="D73" s="4" t="s">
        <v>1410</v>
      </c>
      <c r="E73" s="2" t="s">
        <v>10</v>
      </c>
      <c r="F73" s="2" t="s">
        <v>1313</v>
      </c>
      <c r="G73" s="5">
        <v>1</v>
      </c>
      <c r="H73" s="1">
        <f>VLOOKUP(D73,'TF-IDF'!G:L,2,FALSE)</f>
        <v>4</v>
      </c>
      <c r="I73" s="1">
        <f>VLOOKUP(D73,'TF-IDF'!G:L,3,FALSE)</f>
        <v>4</v>
      </c>
      <c r="J73" s="6">
        <f>VLOOKUP(D73,'TF-IDF'!G:L,6,FALSE)</f>
        <v>9.4055010286539105</v>
      </c>
    </row>
    <row r="74" spans="1:10">
      <c r="A74" s="1">
        <v>73</v>
      </c>
      <c r="B74" s="1" t="s">
        <v>2492</v>
      </c>
      <c r="C74" s="2" t="s">
        <v>19</v>
      </c>
      <c r="D74" s="4" t="s">
        <v>2628</v>
      </c>
      <c r="E74" s="2" t="s">
        <v>15</v>
      </c>
      <c r="F74" s="2" t="s">
        <v>1307</v>
      </c>
      <c r="G74" s="5">
        <v>1</v>
      </c>
      <c r="H74" s="1">
        <f>VLOOKUP(D74,'TF-IDF'!G:L,2,FALSE)</f>
        <v>128</v>
      </c>
      <c r="I74" s="1">
        <f>VLOOKUP(D74,'TF-IDF'!G:L,3,FALSE)</f>
        <v>34</v>
      </c>
      <c r="J74" s="6">
        <f>VLOOKUP(D74,'TF-IDF'!G:L,6,FALSE)</f>
        <v>27.047563989402491</v>
      </c>
    </row>
    <row r="75" spans="1:10">
      <c r="A75" s="1">
        <v>74</v>
      </c>
      <c r="B75" s="1" t="s">
        <v>2492</v>
      </c>
      <c r="C75" s="2" t="s">
        <v>138</v>
      </c>
      <c r="D75" s="4" t="s">
        <v>2543</v>
      </c>
      <c r="E75" s="2" t="s">
        <v>24</v>
      </c>
      <c r="F75" s="2" t="s">
        <v>1311</v>
      </c>
      <c r="G75" s="5">
        <v>1</v>
      </c>
      <c r="H75" s="1">
        <f>VLOOKUP(D75,'TF-IDF'!G:L,2,FALSE)</f>
        <v>68</v>
      </c>
      <c r="I75" s="1">
        <f>VLOOKUP(D75,'TF-IDF'!G:L,3,FALSE)</f>
        <v>27</v>
      </c>
      <c r="J75" s="6">
        <f>VLOOKUP(D75,'TF-IDF'!G:L,6,FALSE)</f>
        <v>30.044627154974666</v>
      </c>
    </row>
    <row r="76" spans="1:10">
      <c r="A76" s="1">
        <v>75</v>
      </c>
      <c r="B76" s="1" t="s">
        <v>2492</v>
      </c>
      <c r="C76" s="2" t="s">
        <v>26</v>
      </c>
      <c r="D76" s="4" t="s">
        <v>2606</v>
      </c>
      <c r="E76" s="2" t="s">
        <v>25</v>
      </c>
      <c r="F76" s="2"/>
      <c r="G76" s="5">
        <v>1</v>
      </c>
      <c r="H76" s="1">
        <f>VLOOKUP(D76,'TF-IDF'!G:L,2,FALSE)</f>
        <v>433</v>
      </c>
      <c r="I76" s="1">
        <f>VLOOKUP(D76,'TF-IDF'!G:L,3,FALSE)</f>
        <v>42</v>
      </c>
      <c r="J76" s="6">
        <f>VLOOKUP(D76,'TF-IDF'!G:L,6,FALSE)</f>
        <v>0</v>
      </c>
    </row>
    <row r="77" spans="1:10">
      <c r="A77" s="1">
        <v>76</v>
      </c>
      <c r="B77" s="1" t="s">
        <v>2492</v>
      </c>
      <c r="C77" s="2" t="s">
        <v>33</v>
      </c>
      <c r="D77" s="4" t="s">
        <v>2557</v>
      </c>
      <c r="E77" s="2" t="s">
        <v>15</v>
      </c>
      <c r="F77" s="2" t="s">
        <v>1312</v>
      </c>
      <c r="G77" s="5">
        <v>1</v>
      </c>
      <c r="H77" s="1">
        <f>VLOOKUP(D77,'TF-IDF'!G:L,2,FALSE)</f>
        <v>316</v>
      </c>
      <c r="I77" s="1">
        <f>VLOOKUP(D77,'TF-IDF'!G:L,3,FALSE)</f>
        <v>42</v>
      </c>
      <c r="J77" s="6">
        <f>VLOOKUP(D77,'TF-IDF'!G:L,6,FALSE)</f>
        <v>0</v>
      </c>
    </row>
    <row r="78" spans="1:10">
      <c r="A78" s="1">
        <v>77</v>
      </c>
      <c r="B78" s="1" t="s">
        <v>2492</v>
      </c>
      <c r="C78" s="2" t="s">
        <v>16</v>
      </c>
      <c r="D78" s="4" t="s">
        <v>2496</v>
      </c>
      <c r="E78" s="2" t="s">
        <v>12</v>
      </c>
      <c r="F78" s="2" t="s">
        <v>1316</v>
      </c>
      <c r="G78" s="5">
        <v>1</v>
      </c>
      <c r="H78" s="1">
        <f>VLOOKUP(D78,'TF-IDF'!G:L,2,FALSE)</f>
        <v>345</v>
      </c>
      <c r="I78" s="1">
        <f>VLOOKUP(D78,'TF-IDF'!G:L,3,FALSE)</f>
        <v>39</v>
      </c>
      <c r="J78" s="6">
        <f>VLOOKUP(D78,'TF-IDF'!G:L,6,FALSE)</f>
        <v>25.567250393034033</v>
      </c>
    </row>
    <row r="79" spans="1:10">
      <c r="A79" s="1">
        <v>78</v>
      </c>
      <c r="B79" s="1" t="s">
        <v>2492</v>
      </c>
      <c r="C79" s="2" t="s">
        <v>139</v>
      </c>
      <c r="D79" s="4" t="s">
        <v>1409</v>
      </c>
      <c r="E79" s="2" t="s">
        <v>24</v>
      </c>
      <c r="F79" s="2" t="s">
        <v>1311</v>
      </c>
      <c r="G79" s="5">
        <v>1</v>
      </c>
      <c r="H79" s="1">
        <f>VLOOKUP(D79,'TF-IDF'!G:L,2,FALSE)</f>
        <v>35</v>
      </c>
      <c r="I79" s="1">
        <f>VLOOKUP(D79,'TF-IDF'!G:L,3,FALSE)</f>
        <v>18</v>
      </c>
      <c r="J79" s="6">
        <f>VLOOKUP(D79,'TF-IDF'!G:L,6,FALSE)</f>
        <v>29.655425113552127</v>
      </c>
    </row>
    <row r="80" spans="1:10">
      <c r="A80" s="1">
        <v>79</v>
      </c>
      <c r="B80" s="1" t="s">
        <v>2492</v>
      </c>
      <c r="C80" s="2" t="s">
        <v>36</v>
      </c>
      <c r="D80" s="4" t="s">
        <v>2621</v>
      </c>
      <c r="E80" s="2" t="s">
        <v>15</v>
      </c>
      <c r="F80" s="2" t="s">
        <v>1312</v>
      </c>
      <c r="G80" s="5">
        <v>1</v>
      </c>
      <c r="H80" s="1">
        <f>VLOOKUP(D80,'TF-IDF'!G:L,2,FALSE)</f>
        <v>208</v>
      </c>
      <c r="I80" s="1">
        <f>VLOOKUP(D80,'TF-IDF'!G:L,3,FALSE)</f>
        <v>36</v>
      </c>
      <c r="J80" s="6">
        <f>VLOOKUP(D80,'TF-IDF'!G:L,6,FALSE)</f>
        <v>32.063341404069739</v>
      </c>
    </row>
    <row r="81" spans="1:10">
      <c r="A81" s="1">
        <v>80</v>
      </c>
      <c r="B81" s="1" t="s">
        <v>2492</v>
      </c>
      <c r="C81" s="2" t="s">
        <v>41</v>
      </c>
      <c r="D81" s="4" t="s">
        <v>1391</v>
      </c>
      <c r="E81" s="2" t="s">
        <v>24</v>
      </c>
      <c r="F81" s="2" t="s">
        <v>1315</v>
      </c>
      <c r="G81" s="5">
        <v>1</v>
      </c>
      <c r="H81" s="1">
        <f>VLOOKUP(D81,'TF-IDF'!G:L,2,FALSE)</f>
        <v>71</v>
      </c>
      <c r="I81" s="1">
        <f>VLOOKUP(D81,'TF-IDF'!G:L,3,FALSE)</f>
        <v>28</v>
      </c>
      <c r="J81" s="6">
        <f>VLOOKUP(D81,'TF-IDF'!G:L,6,FALSE)</f>
        <v>28.78802267567967</v>
      </c>
    </row>
    <row r="82" spans="1:10">
      <c r="A82" s="1">
        <v>81</v>
      </c>
      <c r="B82" s="1" t="s">
        <v>2492</v>
      </c>
      <c r="C82" s="2" t="s">
        <v>26</v>
      </c>
      <c r="D82" s="4" t="s">
        <v>2606</v>
      </c>
      <c r="E82" s="2" t="s">
        <v>25</v>
      </c>
      <c r="F82" s="2"/>
      <c r="G82" s="5">
        <v>1</v>
      </c>
      <c r="H82" s="1">
        <f>VLOOKUP(D82,'TF-IDF'!G:L,2,FALSE)</f>
        <v>433</v>
      </c>
      <c r="I82" s="1">
        <f>VLOOKUP(D82,'TF-IDF'!G:L,3,FALSE)</f>
        <v>42</v>
      </c>
      <c r="J82" s="6">
        <f>VLOOKUP(D82,'TF-IDF'!G:L,6,FALSE)</f>
        <v>0</v>
      </c>
    </row>
    <row r="83" spans="1:10">
      <c r="A83" s="1">
        <v>82</v>
      </c>
      <c r="B83" s="1" t="s">
        <v>2492</v>
      </c>
      <c r="C83" s="2" t="s">
        <v>231</v>
      </c>
      <c r="D83" s="4" t="s">
        <v>2706</v>
      </c>
      <c r="E83" s="2" t="s">
        <v>15</v>
      </c>
      <c r="F83" s="2" t="s">
        <v>1307</v>
      </c>
      <c r="G83" s="5">
        <v>1</v>
      </c>
      <c r="H83" s="1">
        <f>VLOOKUP(D83,'TF-IDF'!G:L,2,FALSE)</f>
        <v>9</v>
      </c>
      <c r="I83" s="1">
        <f>VLOOKUP(D83,'TF-IDF'!G:L,3,FALSE)</f>
        <v>9</v>
      </c>
      <c r="J83" s="6">
        <f>VLOOKUP(D83,'TF-IDF'!G:L,6,FALSE)</f>
        <v>13.864005368524342</v>
      </c>
    </row>
    <row r="84" spans="1:10">
      <c r="A84" s="1">
        <v>83</v>
      </c>
      <c r="B84" s="1" t="s">
        <v>2492</v>
      </c>
      <c r="C84" s="2" t="s">
        <v>35</v>
      </c>
      <c r="D84" s="4" t="s">
        <v>2687</v>
      </c>
      <c r="E84" s="2" t="s">
        <v>15</v>
      </c>
      <c r="F84" s="2" t="s">
        <v>1306</v>
      </c>
      <c r="G84" s="5">
        <v>1</v>
      </c>
      <c r="H84" s="1">
        <f>VLOOKUP(D84,'TF-IDF'!G:L,2,FALSE)</f>
        <v>124</v>
      </c>
      <c r="I84" s="1">
        <f>VLOOKUP(D84,'TF-IDF'!G:L,3,FALSE)</f>
        <v>32</v>
      </c>
      <c r="J84" s="6">
        <f>VLOOKUP(D84,'TF-IDF'!G:L,6,FALSE)</f>
        <v>33.719780719971581</v>
      </c>
    </row>
    <row r="85" spans="1:10">
      <c r="A85" s="1">
        <v>84</v>
      </c>
      <c r="B85" s="1" t="s">
        <v>2492</v>
      </c>
      <c r="C85" s="2" t="s">
        <v>598</v>
      </c>
      <c r="D85" s="4" t="s">
        <v>1403</v>
      </c>
      <c r="E85" s="2" t="s">
        <v>29</v>
      </c>
      <c r="F85" s="2" t="s">
        <v>1311</v>
      </c>
      <c r="G85" s="5">
        <v>1</v>
      </c>
      <c r="H85" s="1">
        <f>VLOOKUP(D85,'TF-IDF'!G:L,2,FALSE)</f>
        <v>10</v>
      </c>
      <c r="I85" s="1">
        <f>VLOOKUP(D85,'TF-IDF'!G:L,3,FALSE)</f>
        <v>8</v>
      </c>
      <c r="J85" s="6">
        <f>VLOOKUP(D85,'TF-IDF'!G:L,6,FALSE)</f>
        <v>16.582280766035325</v>
      </c>
    </row>
    <row r="86" spans="1:10">
      <c r="A86" s="1">
        <v>85</v>
      </c>
      <c r="B86" s="1" t="s">
        <v>2492</v>
      </c>
      <c r="C86" s="2" t="s">
        <v>26</v>
      </c>
      <c r="D86" s="4" t="s">
        <v>2606</v>
      </c>
      <c r="E86" s="2" t="s">
        <v>25</v>
      </c>
      <c r="F86" s="2"/>
      <c r="G86" s="5">
        <v>1</v>
      </c>
      <c r="H86" s="1">
        <f>VLOOKUP(D86,'TF-IDF'!G:L,2,FALSE)</f>
        <v>433</v>
      </c>
      <c r="I86" s="1">
        <f>VLOOKUP(D86,'TF-IDF'!G:L,3,FALSE)</f>
        <v>42</v>
      </c>
      <c r="J86" s="6">
        <f>VLOOKUP(D86,'TF-IDF'!G:L,6,FALSE)</f>
        <v>0</v>
      </c>
    </row>
    <row r="87" spans="1:10">
      <c r="A87" s="1">
        <v>86</v>
      </c>
      <c r="B87" s="1" t="s">
        <v>2492</v>
      </c>
      <c r="C87" s="2" t="s">
        <v>27</v>
      </c>
      <c r="D87" s="4" t="s">
        <v>2502</v>
      </c>
      <c r="E87" s="2" t="s">
        <v>12</v>
      </c>
      <c r="F87" s="2" t="s">
        <v>1310</v>
      </c>
      <c r="G87" s="5">
        <v>1</v>
      </c>
      <c r="H87" s="1">
        <f>VLOOKUP(D87,'TF-IDF'!G:L,2,FALSE)</f>
        <v>368</v>
      </c>
      <c r="I87" s="1">
        <f>VLOOKUP(D87,'TF-IDF'!G:L,3,FALSE)</f>
        <v>40</v>
      </c>
      <c r="J87" s="6">
        <f>VLOOKUP(D87,'TF-IDF'!G:L,6,FALSE)</f>
        <v>17.954780414350992</v>
      </c>
    </row>
    <row r="88" spans="1:10">
      <c r="A88" s="1">
        <v>87</v>
      </c>
      <c r="B88" s="1" t="s">
        <v>2492</v>
      </c>
      <c r="C88" s="2" t="s">
        <v>2</v>
      </c>
      <c r="D88" s="4" t="s">
        <v>1422</v>
      </c>
      <c r="E88" s="2" t="s">
        <v>10</v>
      </c>
      <c r="F88" s="2" t="s">
        <v>409</v>
      </c>
      <c r="G88" s="5">
        <v>1</v>
      </c>
      <c r="H88" s="1">
        <f>VLOOKUP(D88,'TF-IDF'!G:L,2,FALSE)</f>
        <v>4</v>
      </c>
      <c r="I88" s="1">
        <f>VLOOKUP(D88,'TF-IDF'!G:L,3,FALSE)</f>
        <v>4</v>
      </c>
      <c r="J88" s="6">
        <f>VLOOKUP(D88,'TF-IDF'!G:L,6,FALSE)</f>
        <v>9.4055010286539105</v>
      </c>
    </row>
    <row r="89" spans="1:10">
      <c r="A89" s="1">
        <v>88</v>
      </c>
      <c r="B89" s="1" t="s">
        <v>2492</v>
      </c>
      <c r="C89" s="2" t="s">
        <v>43</v>
      </c>
      <c r="D89" s="4" t="s">
        <v>2666</v>
      </c>
      <c r="E89" s="2" t="s">
        <v>15</v>
      </c>
      <c r="F89" s="2" t="s">
        <v>1306</v>
      </c>
      <c r="G89" s="5">
        <v>1</v>
      </c>
      <c r="H89" s="1">
        <f>VLOOKUP(D89,'TF-IDF'!G:L,2,FALSE)</f>
        <v>277</v>
      </c>
      <c r="I89" s="1">
        <f>VLOOKUP(D89,'TF-IDF'!G:L,3,FALSE)</f>
        <v>40</v>
      </c>
      <c r="J89" s="6">
        <f>VLOOKUP(D89,'TF-IDF'!G:L,6,FALSE)</f>
        <v>13.514875474932678</v>
      </c>
    </row>
    <row r="90" spans="1:10">
      <c r="A90" s="1">
        <v>89</v>
      </c>
      <c r="B90" s="1" t="s">
        <v>2492</v>
      </c>
      <c r="C90" s="2" t="s">
        <v>1221</v>
      </c>
      <c r="D90" s="4" t="s">
        <v>2583</v>
      </c>
      <c r="E90" s="2" t="s">
        <v>1220</v>
      </c>
      <c r="F90" s="2"/>
      <c r="G90" s="5">
        <v>1</v>
      </c>
      <c r="H90" s="1">
        <f>VLOOKUP(D90,'TF-IDF'!G:L,2,FALSE)</f>
        <v>3</v>
      </c>
      <c r="I90" s="1">
        <f>VLOOKUP(D90,'TF-IDF'!G:L,3,FALSE)</f>
        <v>1</v>
      </c>
      <c r="J90" s="6">
        <f>VLOOKUP(D90,'TF-IDF'!G:L,6,FALSE)</f>
        <v>11.213008854850106</v>
      </c>
    </row>
    <row r="91" spans="1:10">
      <c r="A91" s="1">
        <v>90</v>
      </c>
      <c r="B91" s="1" t="s">
        <v>2492</v>
      </c>
      <c r="C91" s="2" t="s">
        <v>108</v>
      </c>
      <c r="D91" s="4" t="s">
        <v>2685</v>
      </c>
      <c r="E91" s="2" t="s">
        <v>15</v>
      </c>
      <c r="F91" s="2" t="s">
        <v>1320</v>
      </c>
      <c r="G91" s="5">
        <v>1</v>
      </c>
      <c r="H91" s="1">
        <f>VLOOKUP(D91,'TF-IDF'!G:L,2,FALSE)</f>
        <v>11</v>
      </c>
      <c r="I91" s="1">
        <f>VLOOKUP(D91,'TF-IDF'!G:L,3,FALSE)</f>
        <v>10</v>
      </c>
      <c r="J91" s="6">
        <f>VLOOKUP(D91,'TF-IDF'!G:L,6,FALSE)</f>
        <v>15.785929778182551</v>
      </c>
    </row>
    <row r="92" spans="1:10">
      <c r="A92" s="1">
        <v>91</v>
      </c>
      <c r="B92" s="1" t="s">
        <v>2492</v>
      </c>
      <c r="C92" s="2" t="s">
        <v>109</v>
      </c>
      <c r="D92" s="4" t="s">
        <v>1417</v>
      </c>
      <c r="E92" s="2" t="s">
        <v>10</v>
      </c>
      <c r="F92" s="2" t="s">
        <v>1318</v>
      </c>
      <c r="G92" s="5">
        <v>1</v>
      </c>
      <c r="H92" s="1">
        <f>VLOOKUP(D92,'TF-IDF'!G:L,2,FALSE)</f>
        <v>1</v>
      </c>
      <c r="I92" s="1">
        <f>VLOOKUP(D92,'TF-IDF'!G:L,3,FALSE)</f>
        <v>1</v>
      </c>
      <c r="J92" s="6">
        <f>VLOOKUP(D92,'TF-IDF'!G:L,6,FALSE)</f>
        <v>3.7376696182833684</v>
      </c>
    </row>
    <row r="93" spans="1:10">
      <c r="A93" s="1">
        <v>92</v>
      </c>
      <c r="B93" s="1" t="s">
        <v>2492</v>
      </c>
      <c r="C93" s="2" t="s">
        <v>14</v>
      </c>
      <c r="D93" s="4" t="s">
        <v>2650</v>
      </c>
      <c r="E93" s="2" t="s">
        <v>15</v>
      </c>
      <c r="F93" s="2" t="s">
        <v>1319</v>
      </c>
      <c r="G93" s="5">
        <v>1</v>
      </c>
      <c r="H93" s="1">
        <f>VLOOKUP(D93,'TF-IDF'!G:L,2,FALSE)</f>
        <v>209</v>
      </c>
      <c r="I93" s="1">
        <f>VLOOKUP(D93,'TF-IDF'!G:L,3,FALSE)</f>
        <v>39</v>
      </c>
      <c r="J93" s="6">
        <f>VLOOKUP(D93,'TF-IDF'!G:L,6,FALSE)</f>
        <v>15.488566180127863</v>
      </c>
    </row>
    <row r="94" spans="1:10">
      <c r="A94" s="1">
        <v>93</v>
      </c>
      <c r="B94" s="1" t="s">
        <v>2492</v>
      </c>
      <c r="C94" s="2" t="s">
        <v>145</v>
      </c>
      <c r="D94" s="4" t="s">
        <v>1390</v>
      </c>
      <c r="E94" s="2" t="s">
        <v>24</v>
      </c>
      <c r="F94" s="2" t="s">
        <v>1311</v>
      </c>
      <c r="G94" s="5">
        <v>1</v>
      </c>
      <c r="H94" s="1">
        <f>VLOOKUP(D94,'TF-IDF'!G:L,2,FALSE)</f>
        <v>2</v>
      </c>
      <c r="I94" s="1">
        <f>VLOOKUP(D94,'TF-IDF'!G:L,3,FALSE)</f>
        <v>2</v>
      </c>
      <c r="J94" s="6">
        <f>VLOOKUP(D94,'TF-IDF'!G:L,6,FALSE)</f>
        <v>6.089044875446846</v>
      </c>
    </row>
    <row r="95" spans="1:10">
      <c r="A95" s="1">
        <v>94</v>
      </c>
      <c r="B95" s="1" t="s">
        <v>2492</v>
      </c>
      <c r="C95" s="2" t="s">
        <v>30</v>
      </c>
      <c r="D95" s="4" t="s">
        <v>2661</v>
      </c>
      <c r="E95" s="2" t="s">
        <v>15</v>
      </c>
      <c r="F95" s="2" t="s">
        <v>1312</v>
      </c>
      <c r="G95" s="5">
        <v>1</v>
      </c>
      <c r="H95" s="1">
        <f>VLOOKUP(D95,'TF-IDF'!G:L,2,FALSE)</f>
        <v>53</v>
      </c>
      <c r="I95" s="1">
        <f>VLOOKUP(D95,'TF-IDF'!G:L,3,FALSE)</f>
        <v>27</v>
      </c>
      <c r="J95" s="6">
        <f>VLOOKUP(D95,'TF-IDF'!G:L,6,FALSE)</f>
        <v>23.417135870789078</v>
      </c>
    </row>
    <row r="96" spans="1:10">
      <c r="A96" s="1">
        <v>95</v>
      </c>
      <c r="B96" s="1" t="s">
        <v>2492</v>
      </c>
      <c r="C96" s="2" t="s">
        <v>344</v>
      </c>
      <c r="D96" s="4" t="s">
        <v>1398</v>
      </c>
      <c r="E96" s="2" t="s">
        <v>29</v>
      </c>
      <c r="F96" s="2" t="s">
        <v>1315</v>
      </c>
      <c r="G96" s="5">
        <v>1</v>
      </c>
      <c r="H96" s="1">
        <f>VLOOKUP(D96,'TF-IDF'!G:L,2,FALSE)</f>
        <v>11</v>
      </c>
      <c r="I96" s="1">
        <f>VLOOKUP(D96,'TF-IDF'!G:L,3,FALSE)</f>
        <v>6</v>
      </c>
      <c r="J96" s="6">
        <f>VLOOKUP(D96,'TF-IDF'!G:L,6,FALSE)</f>
        <v>21.405011639608446</v>
      </c>
    </row>
    <row r="97" spans="1:10">
      <c r="A97" s="1">
        <v>96</v>
      </c>
      <c r="B97" s="1" t="s">
        <v>2492</v>
      </c>
      <c r="C97" s="2" t="s">
        <v>27</v>
      </c>
      <c r="D97" s="4" t="s">
        <v>2502</v>
      </c>
      <c r="E97" s="2" t="s">
        <v>12</v>
      </c>
      <c r="F97" s="2" t="s">
        <v>1310</v>
      </c>
      <c r="G97" s="5">
        <v>1</v>
      </c>
      <c r="H97" s="1">
        <f>VLOOKUP(D97,'TF-IDF'!G:L,2,FALSE)</f>
        <v>368</v>
      </c>
      <c r="I97" s="1">
        <f>VLOOKUP(D97,'TF-IDF'!G:L,3,FALSE)</f>
        <v>40</v>
      </c>
      <c r="J97" s="6">
        <f>VLOOKUP(D97,'TF-IDF'!G:L,6,FALSE)</f>
        <v>17.954780414350992</v>
      </c>
    </row>
    <row r="98" spans="1:10">
      <c r="A98" s="1">
        <v>97</v>
      </c>
      <c r="B98" s="1" t="s">
        <v>2492</v>
      </c>
      <c r="C98" s="2" t="s">
        <v>1221</v>
      </c>
      <c r="D98" s="4" t="s">
        <v>2583</v>
      </c>
      <c r="E98" s="2" t="s">
        <v>1220</v>
      </c>
      <c r="F98" s="2"/>
      <c r="G98" s="5">
        <v>1</v>
      </c>
      <c r="H98" s="1">
        <f>VLOOKUP(D98,'TF-IDF'!G:L,2,FALSE)</f>
        <v>3</v>
      </c>
      <c r="I98" s="1">
        <f>VLOOKUP(D98,'TF-IDF'!G:L,3,FALSE)</f>
        <v>1</v>
      </c>
      <c r="J98" s="6">
        <f>VLOOKUP(D98,'TF-IDF'!G:L,6,FALSE)</f>
        <v>11.213008854850106</v>
      </c>
    </row>
    <row r="99" spans="1:10">
      <c r="A99" s="1">
        <v>98</v>
      </c>
      <c r="B99" s="1" t="s">
        <v>2492</v>
      </c>
      <c r="C99" s="2" t="s">
        <v>418</v>
      </c>
      <c r="D99" s="4" t="s">
        <v>1420</v>
      </c>
      <c r="E99" s="2" t="s">
        <v>10</v>
      </c>
      <c r="F99" s="2" t="s">
        <v>409</v>
      </c>
      <c r="G99" s="5">
        <v>1</v>
      </c>
      <c r="H99" s="1">
        <f>VLOOKUP(D99,'TF-IDF'!G:L,2,FALSE)</f>
        <v>2</v>
      </c>
      <c r="I99" s="1">
        <f>VLOOKUP(D99,'TF-IDF'!G:L,3,FALSE)</f>
        <v>1</v>
      </c>
      <c r="J99" s="6">
        <f>VLOOKUP(D99,'TF-IDF'!G:L,6,FALSE)</f>
        <v>7.4753392365667368</v>
      </c>
    </row>
    <row r="100" spans="1:10">
      <c r="A100" s="1">
        <v>99</v>
      </c>
      <c r="B100" s="1" t="s">
        <v>2492</v>
      </c>
      <c r="C100" s="2" t="s">
        <v>158</v>
      </c>
      <c r="D100" s="4" t="s">
        <v>2607</v>
      </c>
      <c r="E100" s="2" t="s">
        <v>25</v>
      </c>
      <c r="F100" s="2"/>
      <c r="G100" s="5">
        <v>1</v>
      </c>
      <c r="H100" s="1">
        <f>VLOOKUP(D100,'TF-IDF'!G:L,2,FALSE)</f>
        <v>122</v>
      </c>
      <c r="I100" s="1">
        <f>VLOOKUP(D100,'TF-IDF'!G:L,3,FALSE)</f>
        <v>31</v>
      </c>
      <c r="J100" s="6">
        <f>VLOOKUP(D100,'TF-IDF'!G:L,6,FALSE)</f>
        <v>37.049254483383081</v>
      </c>
    </row>
    <row r="101" spans="1:10">
      <c r="A101" s="1">
        <v>100</v>
      </c>
      <c r="B101" s="1" t="s">
        <v>2492</v>
      </c>
      <c r="C101" s="2" t="s">
        <v>129</v>
      </c>
      <c r="D101" s="4" t="s">
        <v>2644</v>
      </c>
      <c r="E101" s="2" t="s">
        <v>25</v>
      </c>
      <c r="F101" s="2"/>
      <c r="G101" s="5">
        <v>1</v>
      </c>
      <c r="H101" s="1">
        <f>VLOOKUP(D101,'TF-IDF'!G:L,2,FALSE)</f>
        <v>51</v>
      </c>
      <c r="I101" s="1">
        <f>VLOOKUP(D101,'TF-IDF'!G:L,3,FALSE)</f>
        <v>27</v>
      </c>
      <c r="J101" s="6">
        <f>VLOOKUP(D101,'TF-IDF'!G:L,6,FALSE)</f>
        <v>22.533470366231001</v>
      </c>
    </row>
    <row r="102" spans="1:10">
      <c r="A102" s="1">
        <v>101</v>
      </c>
      <c r="B102" s="1" t="s">
        <v>2492</v>
      </c>
      <c r="C102" s="2" t="s">
        <v>216</v>
      </c>
      <c r="D102" s="4" t="s">
        <v>1413</v>
      </c>
      <c r="E102" s="2" t="s">
        <v>10</v>
      </c>
      <c r="F102" s="2" t="s">
        <v>409</v>
      </c>
      <c r="G102" s="5">
        <v>1</v>
      </c>
      <c r="H102" s="1">
        <f>VLOOKUP(D102,'TF-IDF'!G:L,2,FALSE)</f>
        <v>12</v>
      </c>
      <c r="I102" s="1">
        <f>VLOOKUP(D102,'TF-IDF'!G:L,3,FALSE)</f>
        <v>8</v>
      </c>
      <c r="J102" s="6">
        <f>VLOOKUP(D102,'TF-IDF'!G:L,6,FALSE)</f>
        <v>19.898736919242388</v>
      </c>
    </row>
    <row r="103" spans="1:10">
      <c r="A103" s="1">
        <v>102</v>
      </c>
      <c r="B103" s="1" t="s">
        <v>2492</v>
      </c>
      <c r="C103" s="2" t="s">
        <v>43</v>
      </c>
      <c r="D103" s="4" t="s">
        <v>2666</v>
      </c>
      <c r="E103" s="2" t="s">
        <v>15</v>
      </c>
      <c r="F103" s="2" t="s">
        <v>1306</v>
      </c>
      <c r="G103" s="5">
        <v>1</v>
      </c>
      <c r="H103" s="1">
        <f>VLOOKUP(D103,'TF-IDF'!G:L,2,FALSE)</f>
        <v>277</v>
      </c>
      <c r="I103" s="1">
        <f>VLOOKUP(D103,'TF-IDF'!G:L,3,FALSE)</f>
        <v>40</v>
      </c>
      <c r="J103" s="6">
        <f>VLOOKUP(D103,'TF-IDF'!G:L,6,FALSE)</f>
        <v>13.514875474932678</v>
      </c>
    </row>
    <row r="104" spans="1:10">
      <c r="A104" s="1">
        <v>103</v>
      </c>
      <c r="B104" s="1" t="s">
        <v>2492</v>
      </c>
      <c r="C104" s="2" t="s">
        <v>423</v>
      </c>
      <c r="D104" s="4" t="s">
        <v>1401</v>
      </c>
      <c r="E104" s="2" t="s">
        <v>24</v>
      </c>
      <c r="F104" s="2" t="s">
        <v>1311</v>
      </c>
      <c r="G104" s="5">
        <v>1</v>
      </c>
      <c r="H104" s="1">
        <f>VLOOKUP(D104,'TF-IDF'!G:L,2,FALSE)</f>
        <v>1</v>
      </c>
      <c r="I104" s="1">
        <f>VLOOKUP(D104,'TF-IDF'!G:L,3,FALSE)</f>
        <v>1</v>
      </c>
      <c r="J104" s="6">
        <f>VLOOKUP(D104,'TF-IDF'!G:L,6,FALSE)</f>
        <v>3.7376696182833684</v>
      </c>
    </row>
    <row r="105" spans="1:10">
      <c r="A105" s="1">
        <v>104</v>
      </c>
      <c r="B105" s="1" t="s">
        <v>2492</v>
      </c>
      <c r="C105" s="2" t="s">
        <v>107</v>
      </c>
      <c r="D105" s="4" t="s">
        <v>1397</v>
      </c>
      <c r="E105" s="2" t="s">
        <v>10</v>
      </c>
      <c r="F105" s="2" t="s">
        <v>409</v>
      </c>
      <c r="G105" s="5">
        <v>1</v>
      </c>
      <c r="H105" s="1">
        <f>VLOOKUP(D105,'TF-IDF'!G:L,2,FALSE)</f>
        <v>22</v>
      </c>
      <c r="I105" s="1">
        <f>VLOOKUP(D105,'TF-IDF'!G:L,3,FALSE)</f>
        <v>15</v>
      </c>
      <c r="J105" s="6">
        <f>VLOOKUP(D105,'TF-IDF'!G:L,6,FALSE)</f>
        <v>22.651627177985478</v>
      </c>
    </row>
    <row r="106" spans="1:10">
      <c r="A106" s="1">
        <v>105</v>
      </c>
      <c r="B106" s="1" t="s">
        <v>2492</v>
      </c>
      <c r="C106" s="2" t="s">
        <v>14</v>
      </c>
      <c r="D106" s="4" t="s">
        <v>2650</v>
      </c>
      <c r="E106" s="2" t="s">
        <v>15</v>
      </c>
      <c r="F106" s="2" t="s">
        <v>1307</v>
      </c>
      <c r="G106" s="5">
        <v>1</v>
      </c>
      <c r="H106" s="1">
        <f>VLOOKUP(D106,'TF-IDF'!G:L,2,FALSE)</f>
        <v>209</v>
      </c>
      <c r="I106" s="1">
        <f>VLOOKUP(D106,'TF-IDF'!G:L,3,FALSE)</f>
        <v>39</v>
      </c>
      <c r="J106" s="6">
        <f>VLOOKUP(D106,'TF-IDF'!G:L,6,FALSE)</f>
        <v>15.488566180127863</v>
      </c>
    </row>
    <row r="107" spans="1:10">
      <c r="A107" s="1">
        <v>106</v>
      </c>
      <c r="B107" s="1" t="s">
        <v>2492</v>
      </c>
      <c r="C107" s="2" t="s">
        <v>196</v>
      </c>
      <c r="D107" s="4" t="s">
        <v>1406</v>
      </c>
      <c r="E107" s="2" t="s">
        <v>24</v>
      </c>
      <c r="F107" s="2" t="s">
        <v>1311</v>
      </c>
      <c r="G107" s="5">
        <v>1</v>
      </c>
      <c r="H107" s="1">
        <f>VLOOKUP(D107,'TF-IDF'!G:L,2,FALSE)</f>
        <v>19</v>
      </c>
      <c r="I107" s="1">
        <f>VLOOKUP(D107,'TF-IDF'!G:L,3,FALSE)</f>
        <v>15</v>
      </c>
      <c r="J107" s="6">
        <f>VLOOKUP(D107,'TF-IDF'!G:L,6,FALSE)</f>
        <v>19.562768926442004</v>
      </c>
    </row>
    <row r="108" spans="1:10">
      <c r="A108" s="1">
        <v>107</v>
      </c>
      <c r="B108" s="1" t="s">
        <v>2492</v>
      </c>
      <c r="C108" s="2" t="s">
        <v>342</v>
      </c>
      <c r="D108" s="4" t="s">
        <v>1400</v>
      </c>
      <c r="E108" s="2" t="s">
        <v>24</v>
      </c>
      <c r="F108" s="2" t="s">
        <v>1313</v>
      </c>
      <c r="G108" s="5">
        <v>1</v>
      </c>
      <c r="H108" s="1">
        <f>VLOOKUP(D108,'TF-IDF'!G:L,2,FALSE)</f>
        <v>35</v>
      </c>
      <c r="I108" s="1">
        <f>VLOOKUP(D108,'TF-IDF'!G:L,3,FALSE)</f>
        <v>17</v>
      </c>
      <c r="J108" s="6">
        <f>VLOOKUP(D108,'TF-IDF'!G:L,6,FALSE)</f>
        <v>31.655969597950328</v>
      </c>
    </row>
    <row r="109" spans="1:10">
      <c r="A109" s="1">
        <v>108</v>
      </c>
      <c r="B109" s="1" t="s">
        <v>2492</v>
      </c>
      <c r="C109" s="2" t="s">
        <v>26</v>
      </c>
      <c r="D109" s="4" t="s">
        <v>2606</v>
      </c>
      <c r="E109" s="2" t="s">
        <v>25</v>
      </c>
      <c r="F109" s="2"/>
      <c r="G109" s="5">
        <v>1</v>
      </c>
      <c r="H109" s="1">
        <f>VLOOKUP(D109,'TF-IDF'!G:L,2,FALSE)</f>
        <v>433</v>
      </c>
      <c r="I109" s="1">
        <f>VLOOKUP(D109,'TF-IDF'!G:L,3,FALSE)</f>
        <v>42</v>
      </c>
      <c r="J109" s="6">
        <f>VLOOKUP(D109,'TF-IDF'!G:L,6,FALSE)</f>
        <v>0</v>
      </c>
    </row>
    <row r="110" spans="1:10">
      <c r="A110" s="1">
        <v>109</v>
      </c>
      <c r="B110" s="1" t="s">
        <v>2492</v>
      </c>
      <c r="C110" s="2" t="s">
        <v>424</v>
      </c>
      <c r="D110" s="4" t="s">
        <v>2675</v>
      </c>
      <c r="E110" s="2" t="s">
        <v>10</v>
      </c>
      <c r="F110" s="2" t="s">
        <v>1315</v>
      </c>
      <c r="G110" s="5">
        <v>1</v>
      </c>
      <c r="H110" s="1">
        <f>VLOOKUP(D110,'TF-IDF'!G:L,2,FALSE)</f>
        <v>2</v>
      </c>
      <c r="I110" s="1">
        <f>VLOOKUP(D110,'TF-IDF'!G:L,3,FALSE)</f>
        <v>2</v>
      </c>
      <c r="J110" s="6">
        <f>VLOOKUP(D110,'TF-IDF'!G:L,6,FALSE)</f>
        <v>6.089044875446846</v>
      </c>
    </row>
    <row r="111" spans="1:10">
      <c r="A111" s="1">
        <v>110</v>
      </c>
      <c r="B111" s="1" t="s">
        <v>2492</v>
      </c>
      <c r="C111" s="2" t="s">
        <v>33</v>
      </c>
      <c r="D111" s="4" t="s">
        <v>2557</v>
      </c>
      <c r="E111" s="2" t="s">
        <v>15</v>
      </c>
      <c r="F111" s="2" t="s">
        <v>1307</v>
      </c>
      <c r="G111" s="5">
        <v>1</v>
      </c>
      <c r="H111" s="1">
        <f>VLOOKUP(D111,'TF-IDF'!G:L,2,FALSE)</f>
        <v>316</v>
      </c>
      <c r="I111" s="1">
        <f>VLOOKUP(D111,'TF-IDF'!G:L,3,FALSE)</f>
        <v>42</v>
      </c>
      <c r="J111" s="6">
        <f>VLOOKUP(D111,'TF-IDF'!G:L,6,FALSE)</f>
        <v>0</v>
      </c>
    </row>
    <row r="112" spans="1:10">
      <c r="A112" s="1">
        <v>111</v>
      </c>
      <c r="B112" s="1" t="s">
        <v>2492</v>
      </c>
      <c r="C112" s="2" t="s">
        <v>344</v>
      </c>
      <c r="D112" s="4" t="s">
        <v>1398</v>
      </c>
      <c r="E112" s="2" t="s">
        <v>29</v>
      </c>
      <c r="F112" s="2" t="s">
        <v>1311</v>
      </c>
      <c r="G112" s="5">
        <v>1</v>
      </c>
      <c r="H112" s="1">
        <f>VLOOKUP(D112,'TF-IDF'!G:L,2,FALSE)</f>
        <v>11</v>
      </c>
      <c r="I112" s="1">
        <f>VLOOKUP(D112,'TF-IDF'!G:L,3,FALSE)</f>
        <v>6</v>
      </c>
      <c r="J112" s="6">
        <f>VLOOKUP(D112,'TF-IDF'!G:L,6,FALSE)</f>
        <v>21.405011639608446</v>
      </c>
    </row>
    <row r="113" spans="1:10">
      <c r="A113" s="1">
        <v>112</v>
      </c>
      <c r="B113" s="1" t="s">
        <v>2492</v>
      </c>
      <c r="C113" s="2" t="s">
        <v>19</v>
      </c>
      <c r="D113" s="4" t="s">
        <v>2628</v>
      </c>
      <c r="E113" s="2" t="s">
        <v>15</v>
      </c>
      <c r="F113" s="2" t="s">
        <v>1307</v>
      </c>
      <c r="G113" s="5">
        <v>1</v>
      </c>
      <c r="H113" s="1">
        <f>VLOOKUP(D113,'TF-IDF'!G:L,2,FALSE)</f>
        <v>128</v>
      </c>
      <c r="I113" s="1">
        <f>VLOOKUP(D113,'TF-IDF'!G:L,3,FALSE)</f>
        <v>34</v>
      </c>
      <c r="J113" s="6">
        <f>VLOOKUP(D113,'TF-IDF'!G:L,6,FALSE)</f>
        <v>27.047563989402491</v>
      </c>
    </row>
    <row r="114" spans="1:10">
      <c r="A114" s="1">
        <v>113</v>
      </c>
      <c r="B114" s="1" t="s">
        <v>2492</v>
      </c>
      <c r="C114" s="2" t="s">
        <v>139</v>
      </c>
      <c r="D114" s="4" t="s">
        <v>1409</v>
      </c>
      <c r="E114" s="2" t="s">
        <v>24</v>
      </c>
      <c r="F114" s="2" t="s">
        <v>1311</v>
      </c>
      <c r="G114" s="5">
        <v>1</v>
      </c>
      <c r="H114" s="1">
        <f>VLOOKUP(D114,'TF-IDF'!G:L,2,FALSE)</f>
        <v>35</v>
      </c>
      <c r="I114" s="1">
        <f>VLOOKUP(D114,'TF-IDF'!G:L,3,FALSE)</f>
        <v>18</v>
      </c>
      <c r="J114" s="6">
        <f>VLOOKUP(D114,'TF-IDF'!G:L,6,FALSE)</f>
        <v>29.655425113552127</v>
      </c>
    </row>
    <row r="115" spans="1:10">
      <c r="A115" s="1">
        <v>114</v>
      </c>
      <c r="B115" s="1" t="s">
        <v>2492</v>
      </c>
      <c r="C115" s="2" t="s">
        <v>64</v>
      </c>
      <c r="D115" s="4" t="s">
        <v>2680</v>
      </c>
      <c r="E115" s="2" t="s">
        <v>25</v>
      </c>
      <c r="F115" s="2"/>
      <c r="G115" s="5">
        <v>1</v>
      </c>
      <c r="H115" s="1">
        <f>VLOOKUP(D115,'TF-IDF'!G:L,2,FALSE)</f>
        <v>196</v>
      </c>
      <c r="I115" s="1">
        <f>VLOOKUP(D115,'TF-IDF'!G:L,3,FALSE)</f>
        <v>35</v>
      </c>
      <c r="J115" s="6">
        <f>VLOOKUP(D115,'TF-IDF'!G:L,6,FALSE)</f>
        <v>35.735025131615103</v>
      </c>
    </row>
    <row r="116" spans="1:10">
      <c r="A116" s="1">
        <v>115</v>
      </c>
      <c r="B116" s="1" t="s">
        <v>2492</v>
      </c>
      <c r="C116" s="2" t="s">
        <v>27</v>
      </c>
      <c r="D116" s="4" t="s">
        <v>2502</v>
      </c>
      <c r="E116" s="2" t="s">
        <v>12</v>
      </c>
      <c r="F116" s="2" t="s">
        <v>1310</v>
      </c>
      <c r="G116" s="5">
        <v>1</v>
      </c>
      <c r="H116" s="1">
        <f>VLOOKUP(D116,'TF-IDF'!G:L,2,FALSE)</f>
        <v>368</v>
      </c>
      <c r="I116" s="1">
        <f>VLOOKUP(D116,'TF-IDF'!G:L,3,FALSE)</f>
        <v>40</v>
      </c>
      <c r="J116" s="6">
        <f>VLOOKUP(D116,'TF-IDF'!G:L,6,FALSE)</f>
        <v>17.954780414350992</v>
      </c>
    </row>
    <row r="117" spans="1:10">
      <c r="A117" s="1">
        <v>116</v>
      </c>
      <c r="B117" s="1" t="s">
        <v>2492</v>
      </c>
      <c r="C117" s="2" t="s">
        <v>65</v>
      </c>
      <c r="D117" s="4" t="s">
        <v>2536</v>
      </c>
      <c r="E117" s="2"/>
      <c r="F117" s="2"/>
      <c r="G117" s="5">
        <v>1</v>
      </c>
      <c r="H117" s="1">
        <f>VLOOKUP(D117,'TF-IDF'!G:L,2,FALSE)</f>
        <v>42</v>
      </c>
      <c r="I117" s="1">
        <f>VLOOKUP(D117,'TF-IDF'!G:L,3,FALSE)</f>
        <v>42</v>
      </c>
      <c r="J117" s="6">
        <f>VLOOKUP(D117,'TF-IDF'!G:L,6,FALSE)</f>
        <v>0</v>
      </c>
    </row>
    <row r="118" spans="1:10">
      <c r="A118" s="1">
        <v>117</v>
      </c>
      <c r="B118" s="1" t="s">
        <v>2492</v>
      </c>
      <c r="C118" s="2" t="s">
        <v>1210</v>
      </c>
      <c r="D118" s="4" t="s">
        <v>2528</v>
      </c>
      <c r="E118" s="2" t="s">
        <v>10</v>
      </c>
      <c r="F118" s="2" t="s">
        <v>224</v>
      </c>
      <c r="G118" s="5">
        <v>2</v>
      </c>
      <c r="H118" s="1">
        <f>VLOOKUP(D118,'TF-IDF'!G:L,2,FALSE)</f>
        <v>26</v>
      </c>
      <c r="I118" s="1">
        <f>VLOOKUP(D118,'TF-IDF'!G:L,3,FALSE)</f>
        <v>14</v>
      </c>
      <c r="J118" s="6">
        <f>VLOOKUP(D118,'TF-IDF'!G:L,6,FALSE)</f>
        <v>28.563919505370855</v>
      </c>
    </row>
    <row r="119" spans="1:10">
      <c r="A119" s="1">
        <v>118</v>
      </c>
      <c r="B119" s="1" t="s">
        <v>2492</v>
      </c>
      <c r="C119" s="2" t="s">
        <v>1211</v>
      </c>
      <c r="D119" s="4" t="s">
        <v>2526</v>
      </c>
      <c r="E119" s="2" t="s">
        <v>10</v>
      </c>
      <c r="F119" s="2" t="s">
        <v>224</v>
      </c>
      <c r="G119" s="5">
        <v>2</v>
      </c>
      <c r="H119" s="1">
        <f>VLOOKUP(D119,'TF-IDF'!G:L,2,FALSE)</f>
        <v>19</v>
      </c>
      <c r="I119" s="1">
        <f>VLOOKUP(D119,'TF-IDF'!G:L,3,FALSE)</f>
        <v>9</v>
      </c>
      <c r="J119" s="6">
        <f>VLOOKUP(D119,'TF-IDF'!G:L,6,FALSE)</f>
        <v>29.268455777995833</v>
      </c>
    </row>
    <row r="120" spans="1:10">
      <c r="A120" s="1">
        <v>119</v>
      </c>
      <c r="B120" s="1" t="s">
        <v>2492</v>
      </c>
      <c r="C120" s="2" t="s">
        <v>1211</v>
      </c>
      <c r="D120" s="4" t="s">
        <v>2526</v>
      </c>
      <c r="E120" s="2" t="s">
        <v>10</v>
      </c>
      <c r="F120" s="2" t="s">
        <v>224</v>
      </c>
      <c r="G120" s="5">
        <v>2</v>
      </c>
      <c r="H120" s="1">
        <f>VLOOKUP(D120,'TF-IDF'!G:L,2,FALSE)</f>
        <v>19</v>
      </c>
      <c r="I120" s="1">
        <f>VLOOKUP(D120,'TF-IDF'!G:L,3,FALSE)</f>
        <v>9</v>
      </c>
      <c r="J120" s="6">
        <f>VLOOKUP(D120,'TF-IDF'!G:L,6,FALSE)</f>
        <v>29.268455777995833</v>
      </c>
    </row>
    <row r="121" spans="1:10">
      <c r="A121" s="1">
        <v>120</v>
      </c>
      <c r="B121" s="1" t="s">
        <v>2492</v>
      </c>
      <c r="C121" s="2" t="s">
        <v>1219</v>
      </c>
      <c r="D121" s="4" t="s">
        <v>2535</v>
      </c>
      <c r="E121" s="2" t="s">
        <v>10</v>
      </c>
      <c r="F121" s="2" t="s">
        <v>224</v>
      </c>
      <c r="G121" s="5">
        <v>2</v>
      </c>
      <c r="H121" s="1">
        <f>VLOOKUP(D121,'TF-IDF'!G:L,2,FALSE)</f>
        <v>5</v>
      </c>
      <c r="I121" s="1">
        <f>VLOOKUP(D121,'TF-IDF'!G:L,3,FALSE)</f>
        <v>5</v>
      </c>
      <c r="J121" s="6">
        <f>VLOOKUP(D121,'TF-IDF'!G:L,6,FALSE)</f>
        <v>10.64115852924634</v>
      </c>
    </row>
    <row r="122" spans="1:10">
      <c r="A122" s="1">
        <v>121</v>
      </c>
      <c r="B122" s="1" t="s">
        <v>2492</v>
      </c>
      <c r="C122" s="2" t="s">
        <v>366</v>
      </c>
      <c r="D122" s="4" t="s">
        <v>1770</v>
      </c>
      <c r="E122" s="2" t="s">
        <v>10</v>
      </c>
      <c r="F122" s="2" t="s">
        <v>1313</v>
      </c>
      <c r="G122" s="5">
        <v>2</v>
      </c>
      <c r="H122" s="1">
        <f>VLOOKUP(D122,'TF-IDF'!G:L,2,FALSE)</f>
        <v>5</v>
      </c>
      <c r="I122" s="1">
        <f>VLOOKUP(D122,'TF-IDF'!G:L,3,FALSE)</f>
        <v>4</v>
      </c>
      <c r="J122" s="6">
        <f>VLOOKUP(D122,'TF-IDF'!G:L,6,FALSE)</f>
        <v>11.756876285817388</v>
      </c>
    </row>
    <row r="123" spans="1:10">
      <c r="A123" s="1">
        <v>122</v>
      </c>
      <c r="B123" s="1" t="s">
        <v>2492</v>
      </c>
      <c r="C123" s="2" t="s">
        <v>14</v>
      </c>
      <c r="D123" s="4" t="s">
        <v>2650</v>
      </c>
      <c r="E123" s="2" t="s">
        <v>15</v>
      </c>
      <c r="F123" s="2" t="s">
        <v>1307</v>
      </c>
      <c r="G123" s="5">
        <v>2</v>
      </c>
      <c r="H123" s="1">
        <f>VLOOKUP(D123,'TF-IDF'!G:L,2,FALSE)</f>
        <v>209</v>
      </c>
      <c r="I123" s="1">
        <f>VLOOKUP(D123,'TF-IDF'!G:L,3,FALSE)</f>
        <v>39</v>
      </c>
      <c r="J123" s="6">
        <f>VLOOKUP(D123,'TF-IDF'!G:L,6,FALSE)</f>
        <v>15.488566180127863</v>
      </c>
    </row>
    <row r="124" spans="1:10">
      <c r="A124" s="1">
        <v>123</v>
      </c>
      <c r="B124" s="1" t="s">
        <v>2492</v>
      </c>
      <c r="C124" s="2" t="s">
        <v>918</v>
      </c>
      <c r="D124" s="4" t="s">
        <v>1750</v>
      </c>
      <c r="E124" s="2" t="s">
        <v>10</v>
      </c>
      <c r="F124" s="2" t="s">
        <v>1305</v>
      </c>
      <c r="G124" s="5">
        <v>2</v>
      </c>
      <c r="H124" s="1">
        <f>VLOOKUP(D124,'TF-IDF'!G:L,2,FALSE)</f>
        <v>1</v>
      </c>
      <c r="I124" s="1">
        <f>VLOOKUP(D124,'TF-IDF'!G:L,3,FALSE)</f>
        <v>1</v>
      </c>
      <c r="J124" s="6">
        <f>VLOOKUP(D124,'TF-IDF'!G:L,6,FALSE)</f>
        <v>3.7376696182833684</v>
      </c>
    </row>
    <row r="125" spans="1:10">
      <c r="A125" s="1">
        <v>124</v>
      </c>
      <c r="B125" s="1" t="s">
        <v>2492</v>
      </c>
      <c r="C125" s="2" t="s">
        <v>397</v>
      </c>
      <c r="D125" s="4" t="s">
        <v>2514</v>
      </c>
      <c r="E125" s="2" t="s">
        <v>12</v>
      </c>
      <c r="F125" s="2" t="s">
        <v>409</v>
      </c>
      <c r="G125" s="5">
        <v>2</v>
      </c>
      <c r="H125" s="1">
        <f>VLOOKUP(D125,'TF-IDF'!G:L,2,FALSE)</f>
        <v>2</v>
      </c>
      <c r="I125" s="1">
        <f>VLOOKUP(D125,'TF-IDF'!G:L,3,FALSE)</f>
        <v>2</v>
      </c>
      <c r="J125" s="6">
        <f>VLOOKUP(D125,'TF-IDF'!G:L,6,FALSE)</f>
        <v>6.089044875446846</v>
      </c>
    </row>
    <row r="126" spans="1:10">
      <c r="A126" s="1">
        <v>125</v>
      </c>
      <c r="B126" s="1" t="s">
        <v>2492</v>
      </c>
      <c r="C126" s="2" t="s">
        <v>5</v>
      </c>
      <c r="D126" s="4" t="s">
        <v>1412</v>
      </c>
      <c r="E126" s="2" t="s">
        <v>10</v>
      </c>
      <c r="F126" s="2" t="s">
        <v>1305</v>
      </c>
      <c r="G126" s="5">
        <v>2</v>
      </c>
      <c r="H126" s="1">
        <f>VLOOKUP(D126,'TF-IDF'!G:L,2,FALSE)</f>
        <v>30</v>
      </c>
      <c r="I126" s="1">
        <f>VLOOKUP(D126,'TF-IDF'!G:L,3,FALSE)</f>
        <v>20</v>
      </c>
      <c r="J126" s="6">
        <f>VLOOKUP(D126,'TF-IDF'!G:L,6,FALSE)</f>
        <v>22.25812034188132</v>
      </c>
    </row>
    <row r="127" spans="1:10">
      <c r="A127" s="1">
        <v>126</v>
      </c>
      <c r="B127" s="1" t="s">
        <v>2492</v>
      </c>
      <c r="C127" s="2" t="s">
        <v>919</v>
      </c>
      <c r="D127" s="4" t="s">
        <v>1742</v>
      </c>
      <c r="E127" s="2" t="s">
        <v>10</v>
      </c>
      <c r="F127" s="2" t="s">
        <v>1313</v>
      </c>
      <c r="G127" s="5">
        <v>2</v>
      </c>
      <c r="H127" s="1">
        <f>VLOOKUP(D127,'TF-IDF'!G:L,2,FALSE)</f>
        <v>1</v>
      </c>
      <c r="I127" s="1">
        <f>VLOOKUP(D127,'TF-IDF'!G:L,3,FALSE)</f>
        <v>1</v>
      </c>
      <c r="J127" s="6">
        <f>VLOOKUP(D127,'TF-IDF'!G:L,6,FALSE)</f>
        <v>3.7376696182833684</v>
      </c>
    </row>
    <row r="128" spans="1:10">
      <c r="A128" s="1">
        <v>127</v>
      </c>
      <c r="B128" s="1" t="s">
        <v>2492</v>
      </c>
      <c r="C128" s="2" t="s">
        <v>90</v>
      </c>
      <c r="D128" s="4" t="s">
        <v>2714</v>
      </c>
      <c r="E128" s="2" t="s">
        <v>15</v>
      </c>
      <c r="F128" s="2" t="s">
        <v>1307</v>
      </c>
      <c r="G128" s="5">
        <v>2</v>
      </c>
      <c r="H128" s="1">
        <f>VLOOKUP(D128,'TF-IDF'!G:L,2,FALSE)</f>
        <v>99</v>
      </c>
      <c r="I128" s="1">
        <f>VLOOKUP(D128,'TF-IDF'!G:L,3,FALSE)</f>
        <v>26</v>
      </c>
      <c r="J128" s="6">
        <f>VLOOKUP(D128,'TF-IDF'!G:L,6,FALSE)</f>
        <v>47.477734945926741</v>
      </c>
    </row>
    <row r="129" spans="1:10">
      <c r="A129" s="1">
        <v>128</v>
      </c>
      <c r="B129" s="1" t="s">
        <v>2492</v>
      </c>
      <c r="C129" s="2" t="s">
        <v>280</v>
      </c>
      <c r="D129" s="4" t="s">
        <v>2598</v>
      </c>
      <c r="E129" s="2" t="s">
        <v>24</v>
      </c>
      <c r="F129" s="2" t="s">
        <v>1311</v>
      </c>
      <c r="G129" s="5">
        <v>2</v>
      </c>
      <c r="H129" s="1">
        <f>VLOOKUP(D129,'TF-IDF'!G:L,2,FALSE)</f>
        <v>130</v>
      </c>
      <c r="I129" s="1">
        <f>VLOOKUP(D129,'TF-IDF'!G:L,3,FALSE)</f>
        <v>30</v>
      </c>
      <c r="J129" s="6">
        <f>VLOOKUP(D129,'TF-IDF'!G:L,6,FALSE)</f>
        <v>43.741390760757675</v>
      </c>
    </row>
    <row r="130" spans="1:10">
      <c r="A130" s="1">
        <v>129</v>
      </c>
      <c r="B130" s="1" t="s">
        <v>2492</v>
      </c>
      <c r="C130" s="2" t="s">
        <v>26</v>
      </c>
      <c r="D130" s="4" t="s">
        <v>2606</v>
      </c>
      <c r="E130" s="2" t="s">
        <v>25</v>
      </c>
      <c r="F130" s="2"/>
      <c r="G130" s="5">
        <v>2</v>
      </c>
      <c r="H130" s="1">
        <f>VLOOKUP(D130,'TF-IDF'!G:L,2,FALSE)</f>
        <v>433</v>
      </c>
      <c r="I130" s="1">
        <f>VLOOKUP(D130,'TF-IDF'!G:L,3,FALSE)</f>
        <v>42</v>
      </c>
      <c r="J130" s="6">
        <f>VLOOKUP(D130,'TF-IDF'!G:L,6,FALSE)</f>
        <v>0</v>
      </c>
    </row>
    <row r="131" spans="1:10">
      <c r="A131" s="1">
        <v>130</v>
      </c>
      <c r="B131" s="1" t="s">
        <v>2492</v>
      </c>
      <c r="C131" s="2" t="s">
        <v>920</v>
      </c>
      <c r="D131" s="4" t="s">
        <v>1764</v>
      </c>
      <c r="E131" s="2" t="s">
        <v>10</v>
      </c>
      <c r="F131" s="2" t="s">
        <v>409</v>
      </c>
      <c r="G131" s="5">
        <v>2</v>
      </c>
      <c r="H131" s="1">
        <f>VLOOKUP(D131,'TF-IDF'!G:L,2,FALSE)</f>
        <v>1</v>
      </c>
      <c r="I131" s="1">
        <f>VLOOKUP(D131,'TF-IDF'!G:L,3,FALSE)</f>
        <v>1</v>
      </c>
      <c r="J131" s="6">
        <f>VLOOKUP(D131,'TF-IDF'!G:L,6,FALSE)</f>
        <v>3.7376696182833684</v>
      </c>
    </row>
    <row r="132" spans="1:10">
      <c r="A132" s="1">
        <v>131</v>
      </c>
      <c r="B132" s="1" t="s">
        <v>2492</v>
      </c>
      <c r="C132" s="2" t="s">
        <v>17</v>
      </c>
      <c r="D132" s="4" t="s">
        <v>2659</v>
      </c>
      <c r="E132" s="2" t="s">
        <v>15</v>
      </c>
      <c r="F132" s="2" t="s">
        <v>1314</v>
      </c>
      <c r="G132" s="5">
        <v>2</v>
      </c>
      <c r="H132" s="1">
        <f>VLOOKUP(D132,'TF-IDF'!G:L,2,FALSE)</f>
        <v>264</v>
      </c>
      <c r="I132" s="1">
        <f>VLOOKUP(D132,'TF-IDF'!G:L,3,FALSE)</f>
        <v>41</v>
      </c>
      <c r="J132" s="6">
        <f>VLOOKUP(D132,'TF-IDF'!G:L,6,FALSE)</f>
        <v>6.3617536168719786</v>
      </c>
    </row>
    <row r="133" spans="1:10">
      <c r="A133" s="1">
        <v>132</v>
      </c>
      <c r="B133" s="1" t="s">
        <v>2492</v>
      </c>
      <c r="C133" s="2" t="s">
        <v>164</v>
      </c>
      <c r="D133" s="4" t="s">
        <v>1744</v>
      </c>
      <c r="E133" s="2" t="s">
        <v>10</v>
      </c>
      <c r="F133" s="2" t="s">
        <v>1326</v>
      </c>
      <c r="G133" s="5">
        <v>2</v>
      </c>
      <c r="H133" s="1">
        <f>VLOOKUP(D133,'TF-IDF'!G:L,2,FALSE)</f>
        <v>1</v>
      </c>
      <c r="I133" s="1">
        <f>VLOOKUP(D133,'TF-IDF'!G:L,3,FALSE)</f>
        <v>1</v>
      </c>
      <c r="J133" s="6">
        <f>VLOOKUP(D133,'TF-IDF'!G:L,6,FALSE)</f>
        <v>3.7376696182833684</v>
      </c>
    </row>
    <row r="134" spans="1:10">
      <c r="A134" s="1">
        <v>133</v>
      </c>
      <c r="B134" s="1" t="s">
        <v>2492</v>
      </c>
      <c r="C134" s="2" t="s">
        <v>864</v>
      </c>
      <c r="D134" s="4" t="s">
        <v>1747</v>
      </c>
      <c r="E134" s="2" t="s">
        <v>10</v>
      </c>
      <c r="F134" s="2" t="s">
        <v>1313</v>
      </c>
      <c r="G134" s="5">
        <v>2</v>
      </c>
      <c r="H134" s="1">
        <f>VLOOKUP(D134,'TF-IDF'!G:L,2,FALSE)</f>
        <v>1</v>
      </c>
      <c r="I134" s="1">
        <f>VLOOKUP(D134,'TF-IDF'!G:L,3,FALSE)</f>
        <v>1</v>
      </c>
      <c r="J134" s="6">
        <f>VLOOKUP(D134,'TF-IDF'!G:L,6,FALSE)</f>
        <v>3.7376696182833684</v>
      </c>
    </row>
    <row r="135" spans="1:10">
      <c r="A135" s="1">
        <v>134</v>
      </c>
      <c r="B135" s="1" t="s">
        <v>2492</v>
      </c>
      <c r="C135" s="2" t="s">
        <v>27</v>
      </c>
      <c r="D135" s="4" t="s">
        <v>2502</v>
      </c>
      <c r="E135" s="2" t="s">
        <v>12</v>
      </c>
      <c r="F135" s="2" t="s">
        <v>1310</v>
      </c>
      <c r="G135" s="5">
        <v>2</v>
      </c>
      <c r="H135" s="1">
        <f>VLOOKUP(D135,'TF-IDF'!G:L,2,FALSE)</f>
        <v>368</v>
      </c>
      <c r="I135" s="1">
        <f>VLOOKUP(D135,'TF-IDF'!G:L,3,FALSE)</f>
        <v>40</v>
      </c>
      <c r="J135" s="6">
        <f>VLOOKUP(D135,'TF-IDF'!G:L,6,FALSE)</f>
        <v>17.954780414350992</v>
      </c>
    </row>
    <row r="136" spans="1:10">
      <c r="A136" s="1">
        <v>135</v>
      </c>
      <c r="B136" s="1" t="s">
        <v>2492</v>
      </c>
      <c r="C136" s="2" t="s">
        <v>447</v>
      </c>
      <c r="D136" s="4" t="s">
        <v>1625</v>
      </c>
      <c r="E136" s="2" t="s">
        <v>10</v>
      </c>
      <c r="F136" s="2" t="s">
        <v>1322</v>
      </c>
      <c r="G136" s="5">
        <v>2</v>
      </c>
      <c r="H136" s="1">
        <f>VLOOKUP(D136,'TF-IDF'!G:L,2,FALSE)</f>
        <v>2</v>
      </c>
      <c r="I136" s="1">
        <f>VLOOKUP(D136,'TF-IDF'!G:L,3,FALSE)</f>
        <v>2</v>
      </c>
      <c r="J136" s="6">
        <f>VLOOKUP(D136,'TF-IDF'!G:L,6,FALSE)</f>
        <v>6.089044875446846</v>
      </c>
    </row>
    <row r="137" spans="1:10">
      <c r="A137" s="1">
        <v>136</v>
      </c>
      <c r="B137" s="1" t="s">
        <v>2492</v>
      </c>
      <c r="C137" s="2" t="s">
        <v>1210</v>
      </c>
      <c r="D137" s="4" t="s">
        <v>2528</v>
      </c>
      <c r="E137" s="2" t="s">
        <v>10</v>
      </c>
      <c r="F137" s="2" t="s">
        <v>224</v>
      </c>
      <c r="G137" s="5">
        <v>2</v>
      </c>
      <c r="H137" s="1">
        <f>VLOOKUP(D137,'TF-IDF'!G:L,2,FALSE)</f>
        <v>26</v>
      </c>
      <c r="I137" s="1">
        <f>VLOOKUP(D137,'TF-IDF'!G:L,3,FALSE)</f>
        <v>14</v>
      </c>
      <c r="J137" s="6">
        <f>VLOOKUP(D137,'TF-IDF'!G:L,6,FALSE)</f>
        <v>28.563919505370855</v>
      </c>
    </row>
    <row r="138" spans="1:10">
      <c r="A138" s="1">
        <v>137</v>
      </c>
      <c r="B138" s="1" t="s">
        <v>2492</v>
      </c>
      <c r="C138" s="2" t="s">
        <v>11</v>
      </c>
      <c r="D138" s="4" t="s">
        <v>1674</v>
      </c>
      <c r="E138" s="2" t="s">
        <v>10</v>
      </c>
      <c r="F138" s="2" t="s">
        <v>1313</v>
      </c>
      <c r="G138" s="5">
        <v>2</v>
      </c>
      <c r="H138" s="1">
        <f>VLOOKUP(D138,'TF-IDF'!G:L,2,FALSE)</f>
        <v>11</v>
      </c>
      <c r="I138" s="1">
        <f>VLOOKUP(D138,'TF-IDF'!G:L,3,FALSE)</f>
        <v>10</v>
      </c>
      <c r="J138" s="6">
        <f>VLOOKUP(D138,'TF-IDF'!G:L,6,FALSE)</f>
        <v>15.785929778182551</v>
      </c>
    </row>
    <row r="139" spans="1:10">
      <c r="A139" s="1">
        <v>138</v>
      </c>
      <c r="B139" s="1" t="s">
        <v>2492</v>
      </c>
      <c r="C139" s="2" t="s">
        <v>21</v>
      </c>
      <c r="D139" s="4" t="s">
        <v>2504</v>
      </c>
      <c r="E139" s="2" t="s">
        <v>12</v>
      </c>
      <c r="F139" s="2" t="s">
        <v>1327</v>
      </c>
      <c r="G139" s="5">
        <v>2</v>
      </c>
      <c r="H139" s="1">
        <f>VLOOKUP(D139,'TF-IDF'!G:L,2,FALSE)</f>
        <v>14</v>
      </c>
      <c r="I139" s="1">
        <f>VLOOKUP(D139,'TF-IDF'!G:L,3,FALSE)</f>
        <v>11</v>
      </c>
      <c r="J139" s="6">
        <f>VLOOKUP(D139,'TF-IDF'!G:L,6,FALSE)</f>
        <v>18.756840836789969</v>
      </c>
    </row>
    <row r="140" spans="1:10">
      <c r="A140" s="1">
        <v>139</v>
      </c>
      <c r="B140" s="1" t="s">
        <v>2492</v>
      </c>
      <c r="C140" s="2" t="s">
        <v>13</v>
      </c>
      <c r="D140" s="4" t="s">
        <v>1766</v>
      </c>
      <c r="E140" s="2" t="s">
        <v>10</v>
      </c>
      <c r="F140" s="2" t="s">
        <v>409</v>
      </c>
      <c r="G140" s="5">
        <v>2</v>
      </c>
      <c r="H140" s="1">
        <f>VLOOKUP(D140,'TF-IDF'!G:L,2,FALSE)</f>
        <v>1</v>
      </c>
      <c r="I140" s="1">
        <f>VLOOKUP(D140,'TF-IDF'!G:L,3,FALSE)</f>
        <v>1</v>
      </c>
      <c r="J140" s="6">
        <f>VLOOKUP(D140,'TF-IDF'!G:L,6,FALSE)</f>
        <v>3.7376696182833684</v>
      </c>
    </row>
    <row r="141" spans="1:10">
      <c r="A141" s="1">
        <v>140</v>
      </c>
      <c r="B141" s="1" t="s">
        <v>2492</v>
      </c>
      <c r="C141" s="2" t="s">
        <v>22</v>
      </c>
      <c r="D141" s="4" t="s">
        <v>2505</v>
      </c>
      <c r="E141" s="2" t="s">
        <v>12</v>
      </c>
      <c r="F141" s="2" t="s">
        <v>1328</v>
      </c>
      <c r="G141" s="5">
        <v>2</v>
      </c>
      <c r="H141" s="1">
        <f>VLOOKUP(D141,'TF-IDF'!G:L,2,FALSE)</f>
        <v>15</v>
      </c>
      <c r="I141" s="1">
        <f>VLOOKUP(D141,'TF-IDF'!G:L,3,FALSE)</f>
        <v>12</v>
      </c>
      <c r="J141" s="6">
        <f>VLOOKUP(D141,'TF-IDF'!G:L,6,FALSE)</f>
        <v>18.791444527430521</v>
      </c>
    </row>
    <row r="142" spans="1:10">
      <c r="A142" s="1">
        <v>141</v>
      </c>
      <c r="B142" s="1" t="s">
        <v>2492</v>
      </c>
      <c r="C142" s="2" t="s">
        <v>14</v>
      </c>
      <c r="D142" s="4" t="s">
        <v>2650</v>
      </c>
      <c r="E142" s="2" t="s">
        <v>15</v>
      </c>
      <c r="F142" s="2" t="s">
        <v>1307</v>
      </c>
      <c r="G142" s="5">
        <v>2</v>
      </c>
      <c r="H142" s="1">
        <f>VLOOKUP(D142,'TF-IDF'!G:L,2,FALSE)</f>
        <v>209</v>
      </c>
      <c r="I142" s="1">
        <f>VLOOKUP(D142,'TF-IDF'!G:L,3,FALSE)</f>
        <v>39</v>
      </c>
      <c r="J142" s="6">
        <f>VLOOKUP(D142,'TF-IDF'!G:L,6,FALSE)</f>
        <v>15.488566180127863</v>
      </c>
    </row>
    <row r="143" spans="1:10">
      <c r="A143" s="1">
        <v>142</v>
      </c>
      <c r="B143" s="1" t="s">
        <v>2492</v>
      </c>
      <c r="C143" s="2" t="s">
        <v>16</v>
      </c>
      <c r="D143" s="4" t="s">
        <v>2496</v>
      </c>
      <c r="E143" s="2" t="s">
        <v>12</v>
      </c>
      <c r="F143" s="2" t="s">
        <v>1316</v>
      </c>
      <c r="G143" s="5">
        <v>2</v>
      </c>
      <c r="H143" s="1">
        <f>VLOOKUP(D143,'TF-IDF'!G:L,2,FALSE)</f>
        <v>345</v>
      </c>
      <c r="I143" s="1">
        <f>VLOOKUP(D143,'TF-IDF'!G:L,3,FALSE)</f>
        <v>39</v>
      </c>
      <c r="J143" s="6">
        <f>VLOOKUP(D143,'TF-IDF'!G:L,6,FALSE)</f>
        <v>25.567250393034033</v>
      </c>
    </row>
    <row r="144" spans="1:10">
      <c r="A144" s="1">
        <v>143</v>
      </c>
      <c r="B144" s="1" t="s">
        <v>2492</v>
      </c>
      <c r="C144" s="2" t="s">
        <v>437</v>
      </c>
      <c r="D144" s="4" t="s">
        <v>1739</v>
      </c>
      <c r="E144" s="2" t="s">
        <v>10</v>
      </c>
      <c r="F144" s="2" t="s">
        <v>1322</v>
      </c>
      <c r="G144" s="5">
        <v>2</v>
      </c>
      <c r="H144" s="1">
        <f>VLOOKUP(D144,'TF-IDF'!G:L,2,FALSE)</f>
        <v>1</v>
      </c>
      <c r="I144" s="1">
        <f>VLOOKUP(D144,'TF-IDF'!G:L,3,FALSE)</f>
        <v>1</v>
      </c>
      <c r="J144" s="6">
        <f>VLOOKUP(D144,'TF-IDF'!G:L,6,FALSE)</f>
        <v>3.7376696182833684</v>
      </c>
    </row>
    <row r="145" spans="1:10">
      <c r="A145" s="1">
        <v>144</v>
      </c>
      <c r="B145" s="1" t="s">
        <v>2492</v>
      </c>
      <c r="C145" s="2" t="s">
        <v>1290</v>
      </c>
      <c r="D145" s="4" t="s">
        <v>1763</v>
      </c>
      <c r="E145" s="2" t="s">
        <v>24</v>
      </c>
      <c r="F145" s="2" t="s">
        <v>1311</v>
      </c>
      <c r="G145" s="5">
        <v>2</v>
      </c>
      <c r="H145" s="1">
        <f>VLOOKUP(D145,'TF-IDF'!G:L,2,FALSE)</f>
        <v>1</v>
      </c>
      <c r="I145" s="1">
        <f>VLOOKUP(D145,'TF-IDF'!G:L,3,FALSE)</f>
        <v>1</v>
      </c>
      <c r="J145" s="6">
        <f>VLOOKUP(D145,'TF-IDF'!G:L,6,FALSE)</f>
        <v>3.7376696182833684</v>
      </c>
    </row>
    <row r="146" spans="1:10">
      <c r="A146" s="1">
        <v>145</v>
      </c>
      <c r="B146" s="1" t="s">
        <v>2492</v>
      </c>
      <c r="C146" s="2" t="s">
        <v>26</v>
      </c>
      <c r="D146" s="4" t="s">
        <v>2606</v>
      </c>
      <c r="E146" s="2" t="s">
        <v>25</v>
      </c>
      <c r="F146" s="2"/>
      <c r="G146" s="5">
        <v>2</v>
      </c>
      <c r="H146" s="1">
        <f>VLOOKUP(D146,'TF-IDF'!G:L,2,FALSE)</f>
        <v>433</v>
      </c>
      <c r="I146" s="1">
        <f>VLOOKUP(D146,'TF-IDF'!G:L,3,FALSE)</f>
        <v>42</v>
      </c>
      <c r="J146" s="6">
        <f>VLOOKUP(D146,'TF-IDF'!G:L,6,FALSE)</f>
        <v>0</v>
      </c>
    </row>
    <row r="147" spans="1:10">
      <c r="A147" s="1">
        <v>146</v>
      </c>
      <c r="B147" s="1" t="s">
        <v>2492</v>
      </c>
      <c r="C147" s="2" t="s">
        <v>18</v>
      </c>
      <c r="D147" s="4" t="s">
        <v>1502</v>
      </c>
      <c r="E147" s="2" t="s">
        <v>10</v>
      </c>
      <c r="F147" s="2" t="s">
        <v>409</v>
      </c>
      <c r="G147" s="5">
        <v>2</v>
      </c>
      <c r="H147" s="1">
        <f>VLOOKUP(D147,'TF-IDF'!G:L,2,FALSE)</f>
        <v>18</v>
      </c>
      <c r="I147" s="1">
        <f>VLOOKUP(D147,'TF-IDF'!G:L,3,FALSE)</f>
        <v>10</v>
      </c>
      <c r="J147" s="6">
        <f>VLOOKUP(D147,'TF-IDF'!G:L,6,FALSE)</f>
        <v>25.83152145520781</v>
      </c>
    </row>
    <row r="148" spans="1:10">
      <c r="A148" s="1">
        <v>147</v>
      </c>
      <c r="B148" s="1" t="s">
        <v>2492</v>
      </c>
      <c r="C148" s="2" t="s">
        <v>90</v>
      </c>
      <c r="D148" s="4" t="s">
        <v>2714</v>
      </c>
      <c r="E148" s="2" t="s">
        <v>15</v>
      </c>
      <c r="F148" s="2" t="s">
        <v>1307</v>
      </c>
      <c r="G148" s="5">
        <v>2</v>
      </c>
      <c r="H148" s="1">
        <f>VLOOKUP(D148,'TF-IDF'!G:L,2,FALSE)</f>
        <v>99</v>
      </c>
      <c r="I148" s="1">
        <f>VLOOKUP(D148,'TF-IDF'!G:L,3,FALSE)</f>
        <v>26</v>
      </c>
      <c r="J148" s="6">
        <f>VLOOKUP(D148,'TF-IDF'!G:L,6,FALSE)</f>
        <v>47.477734945926741</v>
      </c>
    </row>
    <row r="149" spans="1:10">
      <c r="A149" s="1">
        <v>148</v>
      </c>
      <c r="B149" s="1" t="s">
        <v>2492</v>
      </c>
      <c r="C149" s="2" t="s">
        <v>1325</v>
      </c>
      <c r="D149" s="4" t="s">
        <v>1592</v>
      </c>
      <c r="E149" s="2" t="s">
        <v>24</v>
      </c>
      <c r="F149" s="2" t="s">
        <v>1311</v>
      </c>
      <c r="G149" s="5">
        <v>2</v>
      </c>
      <c r="H149" s="1">
        <f>VLOOKUP(D149,'TF-IDF'!G:L,2,FALSE)</f>
        <v>5</v>
      </c>
      <c r="I149" s="1">
        <f>VLOOKUP(D149,'TF-IDF'!G:L,3,FALSE)</f>
        <v>5</v>
      </c>
      <c r="J149" s="6">
        <f>VLOOKUP(D149,'TF-IDF'!G:L,6,FALSE)</f>
        <v>10.64115852924634</v>
      </c>
    </row>
    <row r="150" spans="1:10">
      <c r="A150" s="1">
        <v>149</v>
      </c>
      <c r="B150" s="1" t="s">
        <v>2492</v>
      </c>
      <c r="C150" s="2" t="s">
        <v>36</v>
      </c>
      <c r="D150" s="4" t="s">
        <v>2621</v>
      </c>
      <c r="E150" s="2" t="s">
        <v>15</v>
      </c>
      <c r="F150" s="2" t="s">
        <v>1312</v>
      </c>
      <c r="G150" s="5">
        <v>2</v>
      </c>
      <c r="H150" s="1">
        <f>VLOOKUP(D150,'TF-IDF'!G:L,2,FALSE)</f>
        <v>208</v>
      </c>
      <c r="I150" s="1">
        <f>VLOOKUP(D150,'TF-IDF'!G:L,3,FALSE)</f>
        <v>36</v>
      </c>
      <c r="J150" s="6">
        <f>VLOOKUP(D150,'TF-IDF'!G:L,6,FALSE)</f>
        <v>32.063341404069739</v>
      </c>
    </row>
    <row r="151" spans="1:10">
      <c r="A151" s="1">
        <v>150</v>
      </c>
      <c r="B151" s="1" t="s">
        <v>2492</v>
      </c>
      <c r="C151" s="2" t="s">
        <v>921</v>
      </c>
      <c r="D151" s="4" t="s">
        <v>2704</v>
      </c>
      <c r="E151" s="2" t="s">
        <v>31</v>
      </c>
      <c r="F151" s="2" t="s">
        <v>409</v>
      </c>
      <c r="G151" s="5">
        <v>2</v>
      </c>
      <c r="H151" s="1">
        <f>VLOOKUP(D151,'TF-IDF'!G:L,2,FALSE)</f>
        <v>1</v>
      </c>
      <c r="I151" s="1">
        <f>VLOOKUP(D151,'TF-IDF'!G:L,3,FALSE)</f>
        <v>1</v>
      </c>
      <c r="J151" s="6">
        <f>VLOOKUP(D151,'TF-IDF'!G:L,6,FALSE)</f>
        <v>3.7376696182833684</v>
      </c>
    </row>
    <row r="152" spans="1:10">
      <c r="A152" s="1">
        <v>151</v>
      </c>
      <c r="B152" s="1" t="s">
        <v>2492</v>
      </c>
      <c r="C152" s="2" t="s">
        <v>922</v>
      </c>
      <c r="D152" s="4" t="s">
        <v>1772</v>
      </c>
      <c r="E152" s="2" t="s">
        <v>24</v>
      </c>
      <c r="F152" s="2" t="s">
        <v>1311</v>
      </c>
      <c r="G152" s="5">
        <v>2</v>
      </c>
      <c r="H152" s="1">
        <f>VLOOKUP(D152,'TF-IDF'!G:L,2,FALSE)</f>
        <v>1</v>
      </c>
      <c r="I152" s="1">
        <f>VLOOKUP(D152,'TF-IDF'!G:L,3,FALSE)</f>
        <v>1</v>
      </c>
      <c r="J152" s="6">
        <f>VLOOKUP(D152,'TF-IDF'!G:L,6,FALSE)</f>
        <v>3.7376696182833684</v>
      </c>
    </row>
    <row r="153" spans="1:10">
      <c r="A153" s="1">
        <v>152</v>
      </c>
      <c r="B153" s="1" t="s">
        <v>2492</v>
      </c>
      <c r="C153" s="2" t="s">
        <v>128</v>
      </c>
      <c r="D153" s="4" t="s">
        <v>2577</v>
      </c>
      <c r="E153" s="2" t="s">
        <v>10</v>
      </c>
      <c r="F153" s="2" t="s">
        <v>1315</v>
      </c>
      <c r="G153" s="5">
        <v>2</v>
      </c>
      <c r="H153" s="1">
        <f>VLOOKUP(D153,'TF-IDF'!G:L,2,FALSE)</f>
        <v>28</v>
      </c>
      <c r="I153" s="1">
        <f>VLOOKUP(D153,'TF-IDF'!G:L,3,FALSE)</f>
        <v>11</v>
      </c>
      <c r="J153" s="6">
        <f>VLOOKUP(D153,'TF-IDF'!G:L,6,FALSE)</f>
        <v>37.513681673579939</v>
      </c>
    </row>
    <row r="154" spans="1:10">
      <c r="A154" s="1">
        <v>153</v>
      </c>
      <c r="B154" s="1" t="s">
        <v>2492</v>
      </c>
      <c r="C154" s="2" t="s">
        <v>33</v>
      </c>
      <c r="D154" s="4" t="s">
        <v>2557</v>
      </c>
      <c r="E154" s="2" t="s">
        <v>15</v>
      </c>
      <c r="F154" s="2" t="s">
        <v>1307</v>
      </c>
      <c r="G154" s="5">
        <v>2</v>
      </c>
      <c r="H154" s="1">
        <f>VLOOKUP(D154,'TF-IDF'!G:L,2,FALSE)</f>
        <v>316</v>
      </c>
      <c r="I154" s="1">
        <f>VLOOKUP(D154,'TF-IDF'!G:L,3,FALSE)</f>
        <v>42</v>
      </c>
      <c r="J154" s="6">
        <f>VLOOKUP(D154,'TF-IDF'!G:L,6,FALSE)</f>
        <v>0</v>
      </c>
    </row>
    <row r="155" spans="1:10">
      <c r="A155" s="1">
        <v>154</v>
      </c>
      <c r="B155" s="1" t="s">
        <v>2492</v>
      </c>
      <c r="C155" s="2" t="s">
        <v>716</v>
      </c>
      <c r="D155" s="4" t="s">
        <v>1762</v>
      </c>
      <c r="E155" s="2" t="s">
        <v>24</v>
      </c>
      <c r="F155" s="2" t="s">
        <v>1311</v>
      </c>
      <c r="G155" s="5">
        <v>2</v>
      </c>
      <c r="H155" s="1">
        <f>VLOOKUP(D155,'TF-IDF'!G:L,2,FALSE)</f>
        <v>5</v>
      </c>
      <c r="I155" s="1">
        <f>VLOOKUP(D155,'TF-IDF'!G:L,3,FALSE)</f>
        <v>3</v>
      </c>
      <c r="J155" s="6">
        <f>VLOOKUP(D155,'TF-IDF'!G:L,6,FALSE)</f>
        <v>13.195286648076292</v>
      </c>
    </row>
    <row r="156" spans="1:10">
      <c r="A156" s="1">
        <v>155</v>
      </c>
      <c r="B156" s="1" t="s">
        <v>2492</v>
      </c>
      <c r="C156" s="2" t="s">
        <v>64</v>
      </c>
      <c r="D156" s="4" t="s">
        <v>2680</v>
      </c>
      <c r="E156" s="2" t="s">
        <v>25</v>
      </c>
      <c r="F156" s="2"/>
      <c r="G156" s="5">
        <v>2</v>
      </c>
      <c r="H156" s="1">
        <f>VLOOKUP(D156,'TF-IDF'!G:L,2,FALSE)</f>
        <v>196</v>
      </c>
      <c r="I156" s="1">
        <f>VLOOKUP(D156,'TF-IDF'!G:L,3,FALSE)</f>
        <v>35</v>
      </c>
      <c r="J156" s="6">
        <f>VLOOKUP(D156,'TF-IDF'!G:L,6,FALSE)</f>
        <v>35.735025131615103</v>
      </c>
    </row>
    <row r="157" spans="1:10">
      <c r="A157" s="1">
        <v>156</v>
      </c>
      <c r="B157" s="1" t="s">
        <v>2492</v>
      </c>
      <c r="C157" s="2" t="s">
        <v>26</v>
      </c>
      <c r="D157" s="4" t="s">
        <v>2606</v>
      </c>
      <c r="E157" s="2" t="s">
        <v>25</v>
      </c>
      <c r="F157" s="2"/>
      <c r="G157" s="5">
        <v>2</v>
      </c>
      <c r="H157" s="1">
        <f>VLOOKUP(D157,'TF-IDF'!G:L,2,FALSE)</f>
        <v>433</v>
      </c>
      <c r="I157" s="1">
        <f>VLOOKUP(D157,'TF-IDF'!G:L,3,FALSE)</f>
        <v>42</v>
      </c>
      <c r="J157" s="6">
        <f>VLOOKUP(D157,'TF-IDF'!G:L,6,FALSE)</f>
        <v>0</v>
      </c>
    </row>
    <row r="158" spans="1:10">
      <c r="A158" s="1">
        <v>157</v>
      </c>
      <c r="B158" s="1" t="s">
        <v>2492</v>
      </c>
      <c r="C158" s="2" t="s">
        <v>27</v>
      </c>
      <c r="D158" s="4" t="s">
        <v>2502</v>
      </c>
      <c r="E158" s="2" t="s">
        <v>12</v>
      </c>
      <c r="F158" s="2" t="s">
        <v>1310</v>
      </c>
      <c r="G158" s="5">
        <v>2</v>
      </c>
      <c r="H158" s="1">
        <f>VLOOKUP(D158,'TF-IDF'!G:L,2,FALSE)</f>
        <v>368</v>
      </c>
      <c r="I158" s="1">
        <f>VLOOKUP(D158,'TF-IDF'!G:L,3,FALSE)</f>
        <v>40</v>
      </c>
      <c r="J158" s="6">
        <f>VLOOKUP(D158,'TF-IDF'!G:L,6,FALSE)</f>
        <v>17.954780414350992</v>
      </c>
    </row>
    <row r="159" spans="1:10">
      <c r="A159" s="1">
        <v>158</v>
      </c>
      <c r="B159" s="1" t="s">
        <v>2492</v>
      </c>
      <c r="C159" s="2" t="s">
        <v>3</v>
      </c>
      <c r="D159" s="4" t="s">
        <v>1418</v>
      </c>
      <c r="E159" s="2" t="s">
        <v>10</v>
      </c>
      <c r="F159" s="2" t="s">
        <v>409</v>
      </c>
      <c r="G159" s="5">
        <v>2</v>
      </c>
      <c r="H159" s="1">
        <f>VLOOKUP(D159,'TF-IDF'!G:L,2,FALSE)</f>
        <v>46</v>
      </c>
      <c r="I159" s="1">
        <f>VLOOKUP(D159,'TF-IDF'!G:L,3,FALSE)</f>
        <v>26</v>
      </c>
      <c r="J159" s="6">
        <f>VLOOKUP(D159,'TF-IDF'!G:L,6,FALSE)</f>
        <v>22.060361692046769</v>
      </c>
    </row>
    <row r="160" spans="1:10">
      <c r="A160" s="1">
        <v>159</v>
      </c>
      <c r="B160" s="1" t="s">
        <v>2492</v>
      </c>
      <c r="C160" s="2" t="s">
        <v>96</v>
      </c>
      <c r="D160" s="4" t="s">
        <v>2561</v>
      </c>
      <c r="E160" s="2" t="s">
        <v>15</v>
      </c>
      <c r="F160" s="2" t="s">
        <v>1307</v>
      </c>
      <c r="G160" s="5">
        <v>2</v>
      </c>
      <c r="H160" s="1">
        <f>VLOOKUP(D160,'TF-IDF'!G:L,2,FALSE)</f>
        <v>27</v>
      </c>
      <c r="I160" s="1">
        <f>VLOOKUP(D160,'TF-IDF'!G:L,3,FALSE)</f>
        <v>20</v>
      </c>
      <c r="J160" s="6">
        <f>VLOOKUP(D160,'TF-IDF'!G:L,6,FALSE)</f>
        <v>20.032308307693189</v>
      </c>
    </row>
    <row r="161" spans="1:10">
      <c r="A161" s="1">
        <v>160</v>
      </c>
      <c r="B161" s="1" t="s">
        <v>2492</v>
      </c>
      <c r="C161" s="2" t="s">
        <v>43</v>
      </c>
      <c r="D161" s="4" t="s">
        <v>2666</v>
      </c>
      <c r="E161" s="2" t="s">
        <v>15</v>
      </c>
      <c r="F161" s="2" t="s">
        <v>1306</v>
      </c>
      <c r="G161" s="5">
        <v>2</v>
      </c>
      <c r="H161" s="1">
        <f>VLOOKUP(D161,'TF-IDF'!G:L,2,FALSE)</f>
        <v>277</v>
      </c>
      <c r="I161" s="1">
        <f>VLOOKUP(D161,'TF-IDF'!G:L,3,FALSE)</f>
        <v>40</v>
      </c>
      <c r="J161" s="6">
        <f>VLOOKUP(D161,'TF-IDF'!G:L,6,FALSE)</f>
        <v>13.514875474932678</v>
      </c>
    </row>
    <row r="162" spans="1:10">
      <c r="A162" s="1">
        <v>161</v>
      </c>
      <c r="B162" s="1" t="s">
        <v>2492</v>
      </c>
      <c r="C162" s="2" t="s">
        <v>100</v>
      </c>
      <c r="D162" s="4" t="s">
        <v>1443</v>
      </c>
      <c r="E162" s="2" t="s">
        <v>10</v>
      </c>
      <c r="F162" s="2" t="s">
        <v>1326</v>
      </c>
      <c r="G162" s="5">
        <v>2</v>
      </c>
      <c r="H162" s="1">
        <f>VLOOKUP(D162,'TF-IDF'!G:L,2,FALSE)</f>
        <v>4</v>
      </c>
      <c r="I162" s="1">
        <f>VLOOKUP(D162,'TF-IDF'!G:L,3,FALSE)</f>
        <v>3</v>
      </c>
      <c r="J162" s="6">
        <f>VLOOKUP(D162,'TF-IDF'!G:L,6,FALSE)</f>
        <v>10.556229318461034</v>
      </c>
    </row>
    <row r="163" spans="1:10">
      <c r="A163" s="1">
        <v>162</v>
      </c>
      <c r="B163" s="1" t="s">
        <v>2492</v>
      </c>
      <c r="C163" s="2" t="s">
        <v>33</v>
      </c>
      <c r="D163" s="4" t="s">
        <v>2557</v>
      </c>
      <c r="E163" s="2" t="s">
        <v>15</v>
      </c>
      <c r="F163" s="2" t="s">
        <v>1307</v>
      </c>
      <c r="G163" s="5">
        <v>2</v>
      </c>
      <c r="H163" s="1">
        <f>VLOOKUP(D163,'TF-IDF'!G:L,2,FALSE)</f>
        <v>316</v>
      </c>
      <c r="I163" s="1">
        <f>VLOOKUP(D163,'TF-IDF'!G:L,3,FALSE)</f>
        <v>42</v>
      </c>
      <c r="J163" s="6">
        <f>VLOOKUP(D163,'TF-IDF'!G:L,6,FALSE)</f>
        <v>0</v>
      </c>
    </row>
    <row r="164" spans="1:10">
      <c r="A164" s="1">
        <v>163</v>
      </c>
      <c r="B164" s="1" t="s">
        <v>2492</v>
      </c>
      <c r="C164" s="2" t="s">
        <v>286</v>
      </c>
      <c r="D164" s="4" t="s">
        <v>1530</v>
      </c>
      <c r="E164" s="2" t="s">
        <v>10</v>
      </c>
      <c r="F164" s="2" t="s">
        <v>409</v>
      </c>
      <c r="G164" s="5">
        <v>2</v>
      </c>
      <c r="H164" s="1">
        <f>VLOOKUP(D164,'TF-IDF'!G:L,2,FALSE)</f>
        <v>9</v>
      </c>
      <c r="I164" s="1">
        <f>VLOOKUP(D164,'TF-IDF'!G:L,3,FALSE)</f>
        <v>7</v>
      </c>
      <c r="J164" s="6">
        <f>VLOOKUP(D164,'TF-IDF'!G:L,6,FALSE)</f>
        <v>16.125835223052494</v>
      </c>
    </row>
    <row r="165" spans="1:10">
      <c r="A165" s="1">
        <v>164</v>
      </c>
      <c r="B165" s="1" t="s">
        <v>2492</v>
      </c>
      <c r="C165" s="2" t="s">
        <v>17</v>
      </c>
      <c r="D165" s="4" t="s">
        <v>2659</v>
      </c>
      <c r="E165" s="2" t="s">
        <v>15</v>
      </c>
      <c r="F165" s="2" t="s">
        <v>1314</v>
      </c>
      <c r="G165" s="5">
        <v>2</v>
      </c>
      <c r="H165" s="1">
        <f>VLOOKUP(D165,'TF-IDF'!G:L,2,FALSE)</f>
        <v>264</v>
      </c>
      <c r="I165" s="1">
        <f>VLOOKUP(D165,'TF-IDF'!G:L,3,FALSE)</f>
        <v>41</v>
      </c>
      <c r="J165" s="6">
        <f>VLOOKUP(D165,'TF-IDF'!G:L,6,FALSE)</f>
        <v>6.3617536168719786</v>
      </c>
    </row>
    <row r="166" spans="1:10">
      <c r="A166" s="1">
        <v>165</v>
      </c>
      <c r="B166" s="1" t="s">
        <v>2492</v>
      </c>
      <c r="C166" s="2" t="s">
        <v>174</v>
      </c>
      <c r="D166" s="4" t="s">
        <v>1510</v>
      </c>
      <c r="E166" s="2" t="s">
        <v>10</v>
      </c>
      <c r="F166" s="2" t="s">
        <v>1322</v>
      </c>
      <c r="G166" s="5">
        <v>2</v>
      </c>
      <c r="H166" s="1">
        <f>VLOOKUP(D166,'TF-IDF'!G:L,2,FALSE)</f>
        <v>14</v>
      </c>
      <c r="I166" s="1">
        <f>VLOOKUP(D166,'TF-IDF'!G:L,3,FALSE)</f>
        <v>8</v>
      </c>
      <c r="J166" s="6">
        <f>VLOOKUP(D166,'TF-IDF'!G:L,6,FALSE)</f>
        <v>23.215193072449456</v>
      </c>
    </row>
    <row r="167" spans="1:10">
      <c r="A167" s="1">
        <v>166</v>
      </c>
      <c r="B167" s="1" t="s">
        <v>2492</v>
      </c>
      <c r="C167" s="2" t="s">
        <v>14</v>
      </c>
      <c r="D167" s="4" t="s">
        <v>2650</v>
      </c>
      <c r="E167" s="2" t="s">
        <v>15</v>
      </c>
      <c r="F167" s="2" t="s">
        <v>1307</v>
      </c>
      <c r="G167" s="5">
        <v>2</v>
      </c>
      <c r="H167" s="1">
        <f>VLOOKUP(D167,'TF-IDF'!G:L,2,FALSE)</f>
        <v>209</v>
      </c>
      <c r="I167" s="1">
        <f>VLOOKUP(D167,'TF-IDF'!G:L,3,FALSE)</f>
        <v>39</v>
      </c>
      <c r="J167" s="6">
        <f>VLOOKUP(D167,'TF-IDF'!G:L,6,FALSE)</f>
        <v>15.488566180127863</v>
      </c>
    </row>
    <row r="168" spans="1:10">
      <c r="A168" s="1">
        <v>167</v>
      </c>
      <c r="B168" s="1" t="s">
        <v>2492</v>
      </c>
      <c r="C168" s="2" t="s">
        <v>826</v>
      </c>
      <c r="D168" s="4" t="s">
        <v>1754</v>
      </c>
      <c r="E168" s="2" t="s">
        <v>24</v>
      </c>
      <c r="F168" s="2" t="s">
        <v>1311</v>
      </c>
      <c r="G168" s="5">
        <v>2</v>
      </c>
      <c r="H168" s="1">
        <f>VLOOKUP(D168,'TF-IDF'!G:L,2,FALSE)</f>
        <v>1</v>
      </c>
      <c r="I168" s="1">
        <f>VLOOKUP(D168,'TF-IDF'!G:L,3,FALSE)</f>
        <v>1</v>
      </c>
      <c r="J168" s="6">
        <f>VLOOKUP(D168,'TF-IDF'!G:L,6,FALSE)</f>
        <v>3.7376696182833684</v>
      </c>
    </row>
    <row r="169" spans="1:10">
      <c r="A169" s="1">
        <v>168</v>
      </c>
      <c r="B169" s="1" t="s">
        <v>2492</v>
      </c>
      <c r="C169" s="2" t="s">
        <v>215</v>
      </c>
      <c r="D169" s="4" t="s">
        <v>2629</v>
      </c>
      <c r="E169" s="2" t="s">
        <v>15</v>
      </c>
      <c r="F169" s="2" t="s">
        <v>1307</v>
      </c>
      <c r="G169" s="5">
        <v>2</v>
      </c>
      <c r="H169" s="1">
        <f>VLOOKUP(D169,'TF-IDF'!G:L,2,FALSE)</f>
        <v>16</v>
      </c>
      <c r="I169" s="1">
        <f>VLOOKUP(D169,'TF-IDF'!G:L,3,FALSE)</f>
        <v>7</v>
      </c>
      <c r="J169" s="6">
        <f>VLOOKUP(D169,'TF-IDF'!G:L,6,FALSE)</f>
        <v>28.668151507648879</v>
      </c>
    </row>
    <row r="170" spans="1:10">
      <c r="A170" s="1">
        <v>169</v>
      </c>
      <c r="B170" s="1" t="s">
        <v>2492</v>
      </c>
      <c r="C170" s="2" t="s">
        <v>303</v>
      </c>
      <c r="D170" s="4" t="s">
        <v>1600</v>
      </c>
      <c r="E170" s="2" t="s">
        <v>29</v>
      </c>
      <c r="F170" s="2" t="s">
        <v>1311</v>
      </c>
      <c r="G170" s="5">
        <v>2</v>
      </c>
      <c r="H170" s="1">
        <f>VLOOKUP(D170,'TF-IDF'!G:L,2,FALSE)</f>
        <v>6</v>
      </c>
      <c r="I170" s="1">
        <f>VLOOKUP(D170,'TF-IDF'!G:L,3,FALSE)</f>
        <v>5</v>
      </c>
      <c r="J170" s="6">
        <f>VLOOKUP(D170,'TF-IDF'!G:L,6,FALSE)</f>
        <v>12.769390235095607</v>
      </c>
    </row>
    <row r="171" spans="1:10">
      <c r="A171" s="1">
        <v>170</v>
      </c>
      <c r="B171" s="1" t="s">
        <v>2492</v>
      </c>
      <c r="C171" s="2" t="s">
        <v>177</v>
      </c>
      <c r="D171" s="4" t="s">
        <v>1751</v>
      </c>
      <c r="E171" s="2" t="s">
        <v>10</v>
      </c>
      <c r="F171" s="2" t="s">
        <v>409</v>
      </c>
      <c r="G171" s="5">
        <v>2</v>
      </c>
      <c r="H171" s="1">
        <f>VLOOKUP(D171,'TF-IDF'!G:L,2,FALSE)</f>
        <v>7</v>
      </c>
      <c r="I171" s="1">
        <f>VLOOKUP(D171,'TF-IDF'!G:L,3,FALSE)</f>
        <v>6</v>
      </c>
      <c r="J171" s="6">
        <f>VLOOKUP(D171,'TF-IDF'!G:L,6,FALSE)</f>
        <v>13.621371043387192</v>
      </c>
    </row>
    <row r="172" spans="1:10">
      <c r="A172" s="1">
        <v>171</v>
      </c>
      <c r="B172" s="1" t="s">
        <v>2492</v>
      </c>
      <c r="C172" s="2" t="s">
        <v>40</v>
      </c>
      <c r="D172" s="4" t="s">
        <v>2622</v>
      </c>
      <c r="E172" s="2" t="s">
        <v>15</v>
      </c>
      <c r="F172" s="2" t="s">
        <v>1307</v>
      </c>
      <c r="G172" s="5">
        <v>2</v>
      </c>
      <c r="H172" s="1">
        <f>VLOOKUP(D172,'TF-IDF'!G:L,2,FALSE)</f>
        <v>113</v>
      </c>
      <c r="I172" s="1">
        <f>VLOOKUP(D172,'TF-IDF'!G:L,3,FALSE)</f>
        <v>32</v>
      </c>
      <c r="J172" s="6">
        <f>VLOOKUP(D172,'TF-IDF'!G:L,6,FALSE)</f>
        <v>30.72850984965152</v>
      </c>
    </row>
    <row r="173" spans="1:10">
      <c r="A173" s="1">
        <v>172</v>
      </c>
      <c r="B173" s="1" t="s">
        <v>2492</v>
      </c>
      <c r="C173" s="2" t="s">
        <v>16</v>
      </c>
      <c r="D173" s="4" t="s">
        <v>2496</v>
      </c>
      <c r="E173" s="2" t="s">
        <v>12</v>
      </c>
      <c r="F173" s="2" t="s">
        <v>1316</v>
      </c>
      <c r="G173" s="5">
        <v>2</v>
      </c>
      <c r="H173" s="1">
        <f>VLOOKUP(D173,'TF-IDF'!G:L,2,FALSE)</f>
        <v>345</v>
      </c>
      <c r="I173" s="1">
        <f>VLOOKUP(D173,'TF-IDF'!G:L,3,FALSE)</f>
        <v>39</v>
      </c>
      <c r="J173" s="6">
        <f>VLOOKUP(D173,'TF-IDF'!G:L,6,FALSE)</f>
        <v>25.567250393034033</v>
      </c>
    </row>
    <row r="174" spans="1:10">
      <c r="A174" s="1">
        <v>173</v>
      </c>
      <c r="B174" s="1" t="s">
        <v>2492</v>
      </c>
      <c r="C174" s="2" t="s">
        <v>770</v>
      </c>
      <c r="D174" s="4" t="s">
        <v>1768</v>
      </c>
      <c r="E174" s="2" t="s">
        <v>10</v>
      </c>
      <c r="F174" s="2" t="s">
        <v>409</v>
      </c>
      <c r="G174" s="5">
        <v>2</v>
      </c>
      <c r="H174" s="1">
        <f>VLOOKUP(D174,'TF-IDF'!G:L,2,FALSE)</f>
        <v>1</v>
      </c>
      <c r="I174" s="1">
        <f>VLOOKUP(D174,'TF-IDF'!G:L,3,FALSE)</f>
        <v>1</v>
      </c>
      <c r="J174" s="6">
        <f>VLOOKUP(D174,'TF-IDF'!G:L,6,FALSE)</f>
        <v>3.7376696182833684</v>
      </c>
    </row>
    <row r="175" spans="1:10">
      <c r="A175" s="1">
        <v>174</v>
      </c>
      <c r="B175" s="1" t="s">
        <v>2492</v>
      </c>
      <c r="C175" s="2" t="s">
        <v>35</v>
      </c>
      <c r="D175" s="4" t="s">
        <v>2687</v>
      </c>
      <c r="E175" s="2" t="s">
        <v>15</v>
      </c>
      <c r="F175" s="2" t="s">
        <v>1306</v>
      </c>
      <c r="G175" s="5">
        <v>2</v>
      </c>
      <c r="H175" s="1">
        <f>VLOOKUP(D175,'TF-IDF'!G:L,2,FALSE)</f>
        <v>124</v>
      </c>
      <c r="I175" s="1">
        <f>VLOOKUP(D175,'TF-IDF'!G:L,3,FALSE)</f>
        <v>32</v>
      </c>
      <c r="J175" s="6">
        <f>VLOOKUP(D175,'TF-IDF'!G:L,6,FALSE)</f>
        <v>33.719780719971581</v>
      </c>
    </row>
    <row r="176" spans="1:10">
      <c r="A176" s="1">
        <v>175</v>
      </c>
      <c r="B176" s="1" t="s">
        <v>2492</v>
      </c>
      <c r="C176" s="2" t="s">
        <v>257</v>
      </c>
      <c r="D176" s="4" t="s">
        <v>1752</v>
      </c>
      <c r="E176" s="2" t="s">
        <v>24</v>
      </c>
      <c r="F176" s="2" t="s">
        <v>1311</v>
      </c>
      <c r="G176" s="5">
        <v>2</v>
      </c>
      <c r="H176" s="1">
        <f>VLOOKUP(D176,'TF-IDF'!G:L,2,FALSE)</f>
        <v>8</v>
      </c>
      <c r="I176" s="1">
        <f>VLOOKUP(D176,'TF-IDF'!G:L,3,FALSE)</f>
        <v>6</v>
      </c>
      <c r="J176" s="6">
        <f>VLOOKUP(D176,'TF-IDF'!G:L,6,FALSE)</f>
        <v>15.567281192442506</v>
      </c>
    </row>
    <row r="177" spans="1:10">
      <c r="A177" s="1">
        <v>176</v>
      </c>
      <c r="B177" s="1" t="s">
        <v>2492</v>
      </c>
      <c r="C177" s="2" t="s">
        <v>128</v>
      </c>
      <c r="D177" s="4" t="s">
        <v>2577</v>
      </c>
      <c r="E177" s="2" t="s">
        <v>10</v>
      </c>
      <c r="F177" s="2" t="s">
        <v>1315</v>
      </c>
      <c r="G177" s="5">
        <v>2</v>
      </c>
      <c r="H177" s="1">
        <f>VLOOKUP(D177,'TF-IDF'!G:L,2,FALSE)</f>
        <v>28</v>
      </c>
      <c r="I177" s="1">
        <f>VLOOKUP(D177,'TF-IDF'!G:L,3,FALSE)</f>
        <v>11</v>
      </c>
      <c r="J177" s="6">
        <f>VLOOKUP(D177,'TF-IDF'!G:L,6,FALSE)</f>
        <v>37.513681673579939</v>
      </c>
    </row>
    <row r="178" spans="1:10">
      <c r="A178" s="1">
        <v>177</v>
      </c>
      <c r="B178" s="1" t="s">
        <v>2492</v>
      </c>
      <c r="C178" s="2" t="s">
        <v>33</v>
      </c>
      <c r="D178" s="4" t="s">
        <v>2557</v>
      </c>
      <c r="E178" s="2" t="s">
        <v>15</v>
      </c>
      <c r="F178" s="2" t="s">
        <v>1307</v>
      </c>
      <c r="G178" s="5">
        <v>2</v>
      </c>
      <c r="H178" s="1">
        <f>VLOOKUP(D178,'TF-IDF'!G:L,2,FALSE)</f>
        <v>316</v>
      </c>
      <c r="I178" s="1">
        <f>VLOOKUP(D178,'TF-IDF'!G:L,3,FALSE)</f>
        <v>42</v>
      </c>
      <c r="J178" s="6">
        <f>VLOOKUP(D178,'TF-IDF'!G:L,6,FALSE)</f>
        <v>0</v>
      </c>
    </row>
    <row r="179" spans="1:10">
      <c r="A179" s="1">
        <v>178</v>
      </c>
      <c r="B179" s="1" t="s">
        <v>2492</v>
      </c>
      <c r="C179" s="2" t="s">
        <v>255</v>
      </c>
      <c r="D179" s="4" t="s">
        <v>1429</v>
      </c>
      <c r="E179" s="2" t="s">
        <v>24</v>
      </c>
      <c r="F179" s="2" t="s">
        <v>1311</v>
      </c>
      <c r="G179" s="5">
        <v>2</v>
      </c>
      <c r="H179" s="1">
        <f>VLOOKUP(D179,'TF-IDF'!G:L,2,FALSE)</f>
        <v>18</v>
      </c>
      <c r="I179" s="1">
        <f>VLOOKUP(D179,'TF-IDF'!G:L,3,FALSE)</f>
        <v>11</v>
      </c>
      <c r="J179" s="6">
        <f>VLOOKUP(D179,'TF-IDF'!G:L,6,FALSE)</f>
        <v>24.115938218729958</v>
      </c>
    </row>
    <row r="180" spans="1:10">
      <c r="A180" s="1">
        <v>179</v>
      </c>
      <c r="B180" s="1" t="s">
        <v>2492</v>
      </c>
      <c r="C180" s="2" t="s">
        <v>492</v>
      </c>
      <c r="D180" s="4" t="s">
        <v>1746</v>
      </c>
      <c r="E180" s="2" t="s">
        <v>10</v>
      </c>
      <c r="F180" s="2" t="s">
        <v>1305</v>
      </c>
      <c r="G180" s="5">
        <v>2</v>
      </c>
      <c r="H180" s="1">
        <f>VLOOKUP(D180,'TF-IDF'!G:L,2,FALSE)</f>
        <v>2</v>
      </c>
      <c r="I180" s="1">
        <f>VLOOKUP(D180,'TF-IDF'!G:L,3,FALSE)</f>
        <v>2</v>
      </c>
      <c r="J180" s="6">
        <f>VLOOKUP(D180,'TF-IDF'!G:L,6,FALSE)</f>
        <v>6.089044875446846</v>
      </c>
    </row>
    <row r="181" spans="1:10">
      <c r="A181" s="1">
        <v>180</v>
      </c>
      <c r="B181" s="1" t="s">
        <v>2492</v>
      </c>
      <c r="C181" s="2" t="s">
        <v>280</v>
      </c>
      <c r="D181" s="4" t="s">
        <v>2598</v>
      </c>
      <c r="E181" s="2" t="s">
        <v>24</v>
      </c>
      <c r="F181" s="2" t="s">
        <v>1311</v>
      </c>
      <c r="G181" s="5">
        <v>2</v>
      </c>
      <c r="H181" s="1">
        <f>VLOOKUP(D181,'TF-IDF'!G:L,2,FALSE)</f>
        <v>130</v>
      </c>
      <c r="I181" s="1">
        <f>VLOOKUP(D181,'TF-IDF'!G:L,3,FALSE)</f>
        <v>30</v>
      </c>
      <c r="J181" s="6">
        <f>VLOOKUP(D181,'TF-IDF'!G:L,6,FALSE)</f>
        <v>43.741390760757675</v>
      </c>
    </row>
    <row r="182" spans="1:10">
      <c r="A182" s="1">
        <v>181</v>
      </c>
      <c r="B182" s="1" t="s">
        <v>2492</v>
      </c>
      <c r="C182" s="2" t="s">
        <v>64</v>
      </c>
      <c r="D182" s="4" t="s">
        <v>2680</v>
      </c>
      <c r="E182" s="2" t="s">
        <v>25</v>
      </c>
      <c r="F182" s="2"/>
      <c r="G182" s="5">
        <v>2</v>
      </c>
      <c r="H182" s="1">
        <f>VLOOKUP(D182,'TF-IDF'!G:L,2,FALSE)</f>
        <v>196</v>
      </c>
      <c r="I182" s="1">
        <f>VLOOKUP(D182,'TF-IDF'!G:L,3,FALSE)</f>
        <v>35</v>
      </c>
      <c r="J182" s="6">
        <f>VLOOKUP(D182,'TF-IDF'!G:L,6,FALSE)</f>
        <v>35.735025131615103</v>
      </c>
    </row>
    <row r="183" spans="1:10">
      <c r="A183" s="1">
        <v>182</v>
      </c>
      <c r="B183" s="1" t="s">
        <v>2492</v>
      </c>
      <c r="C183" s="2" t="s">
        <v>26</v>
      </c>
      <c r="D183" s="4" t="s">
        <v>2606</v>
      </c>
      <c r="E183" s="2" t="s">
        <v>25</v>
      </c>
      <c r="F183" s="2"/>
      <c r="G183" s="5">
        <v>2</v>
      </c>
      <c r="H183" s="1">
        <f>VLOOKUP(D183,'TF-IDF'!G:L,2,FALSE)</f>
        <v>433</v>
      </c>
      <c r="I183" s="1">
        <f>VLOOKUP(D183,'TF-IDF'!G:L,3,FALSE)</f>
        <v>42</v>
      </c>
      <c r="J183" s="6">
        <f>VLOOKUP(D183,'TF-IDF'!G:L,6,FALSE)</f>
        <v>0</v>
      </c>
    </row>
    <row r="184" spans="1:10">
      <c r="A184" s="1">
        <v>183</v>
      </c>
      <c r="B184" s="1" t="s">
        <v>2492</v>
      </c>
      <c r="C184" s="2" t="s">
        <v>27</v>
      </c>
      <c r="D184" s="4" t="s">
        <v>2502</v>
      </c>
      <c r="E184" s="2" t="s">
        <v>12</v>
      </c>
      <c r="F184" s="2" t="s">
        <v>1310</v>
      </c>
      <c r="G184" s="5">
        <v>2</v>
      </c>
      <c r="H184" s="1">
        <f>VLOOKUP(D184,'TF-IDF'!G:L,2,FALSE)</f>
        <v>368</v>
      </c>
      <c r="I184" s="1">
        <f>VLOOKUP(D184,'TF-IDF'!G:L,3,FALSE)</f>
        <v>40</v>
      </c>
      <c r="J184" s="6">
        <f>VLOOKUP(D184,'TF-IDF'!G:L,6,FALSE)</f>
        <v>17.954780414350992</v>
      </c>
    </row>
    <row r="185" spans="1:10">
      <c r="A185" s="1">
        <v>184</v>
      </c>
      <c r="B185" s="1" t="s">
        <v>2492</v>
      </c>
      <c r="C185" s="2" t="s">
        <v>34</v>
      </c>
      <c r="D185" s="4" t="s">
        <v>1722</v>
      </c>
      <c r="E185" s="2" t="s">
        <v>10</v>
      </c>
      <c r="F185" s="2" t="s">
        <v>1305</v>
      </c>
      <c r="G185" s="5">
        <v>2</v>
      </c>
      <c r="H185" s="1">
        <f>VLOOKUP(D185,'TF-IDF'!G:L,2,FALSE)</f>
        <v>6</v>
      </c>
      <c r="I185" s="1">
        <f>VLOOKUP(D185,'TF-IDF'!G:L,3,FALSE)</f>
        <v>6</v>
      </c>
      <c r="J185" s="6">
        <f>VLOOKUP(D185,'TF-IDF'!G:L,6,FALSE)</f>
        <v>11.675460894331879</v>
      </c>
    </row>
    <row r="186" spans="1:10">
      <c r="A186" s="1">
        <v>185</v>
      </c>
      <c r="B186" s="1" t="s">
        <v>2492</v>
      </c>
      <c r="C186" s="2" t="s">
        <v>35</v>
      </c>
      <c r="D186" s="4" t="s">
        <v>2687</v>
      </c>
      <c r="E186" s="2" t="s">
        <v>15</v>
      </c>
      <c r="F186" s="2" t="s">
        <v>1306</v>
      </c>
      <c r="G186" s="5">
        <v>2</v>
      </c>
      <c r="H186" s="1">
        <f>VLOOKUP(D186,'TF-IDF'!G:L,2,FALSE)</f>
        <v>124</v>
      </c>
      <c r="I186" s="1">
        <f>VLOOKUP(D186,'TF-IDF'!G:L,3,FALSE)</f>
        <v>32</v>
      </c>
      <c r="J186" s="6">
        <f>VLOOKUP(D186,'TF-IDF'!G:L,6,FALSE)</f>
        <v>33.719780719971581</v>
      </c>
    </row>
    <row r="187" spans="1:10">
      <c r="A187" s="1">
        <v>186</v>
      </c>
      <c r="B187" s="1" t="s">
        <v>2492</v>
      </c>
      <c r="C187" s="2" t="s">
        <v>1142</v>
      </c>
      <c r="D187" s="4" t="s">
        <v>1756</v>
      </c>
      <c r="E187" s="2" t="s">
        <v>24</v>
      </c>
      <c r="F187" s="2" t="s">
        <v>1311</v>
      </c>
      <c r="G187" s="5">
        <v>2</v>
      </c>
      <c r="H187" s="1">
        <f>VLOOKUP(D187,'TF-IDF'!G:L,2,FALSE)</f>
        <v>2</v>
      </c>
      <c r="I187" s="1">
        <f>VLOOKUP(D187,'TF-IDF'!G:L,3,FALSE)</f>
        <v>1</v>
      </c>
      <c r="J187" s="6">
        <f>VLOOKUP(D187,'TF-IDF'!G:L,6,FALSE)</f>
        <v>7.4753392365667368</v>
      </c>
    </row>
    <row r="188" spans="1:10">
      <c r="A188" s="1">
        <v>187</v>
      </c>
      <c r="B188" s="1" t="s">
        <v>2492</v>
      </c>
      <c r="C188" s="2" t="s">
        <v>36</v>
      </c>
      <c r="D188" s="4" t="s">
        <v>2621</v>
      </c>
      <c r="E188" s="2" t="s">
        <v>15</v>
      </c>
      <c r="F188" s="2" t="s">
        <v>1312</v>
      </c>
      <c r="G188" s="5">
        <v>2</v>
      </c>
      <c r="H188" s="1">
        <f>VLOOKUP(D188,'TF-IDF'!G:L,2,FALSE)</f>
        <v>208</v>
      </c>
      <c r="I188" s="1">
        <f>VLOOKUP(D188,'TF-IDF'!G:L,3,FALSE)</f>
        <v>36</v>
      </c>
      <c r="J188" s="6">
        <f>VLOOKUP(D188,'TF-IDF'!G:L,6,FALSE)</f>
        <v>32.063341404069739</v>
      </c>
    </row>
    <row r="189" spans="1:10">
      <c r="A189" s="1">
        <v>188</v>
      </c>
      <c r="B189" s="1" t="s">
        <v>2492</v>
      </c>
      <c r="C189" s="2" t="s">
        <v>41</v>
      </c>
      <c r="D189" s="4" t="s">
        <v>1391</v>
      </c>
      <c r="E189" s="2" t="s">
        <v>24</v>
      </c>
      <c r="F189" s="2" t="s">
        <v>1315</v>
      </c>
      <c r="G189" s="5">
        <v>2</v>
      </c>
      <c r="H189" s="1">
        <f>VLOOKUP(D189,'TF-IDF'!G:L,2,FALSE)</f>
        <v>71</v>
      </c>
      <c r="I189" s="1">
        <f>VLOOKUP(D189,'TF-IDF'!G:L,3,FALSE)</f>
        <v>28</v>
      </c>
      <c r="J189" s="6">
        <f>VLOOKUP(D189,'TF-IDF'!G:L,6,FALSE)</f>
        <v>28.78802267567967</v>
      </c>
    </row>
    <row r="190" spans="1:10">
      <c r="A190" s="1">
        <v>189</v>
      </c>
      <c r="B190" s="1" t="s">
        <v>2492</v>
      </c>
      <c r="C190" s="2" t="s">
        <v>36</v>
      </c>
      <c r="D190" s="4" t="s">
        <v>2621</v>
      </c>
      <c r="E190" s="2" t="s">
        <v>15</v>
      </c>
      <c r="F190" s="2" t="s">
        <v>1312</v>
      </c>
      <c r="G190" s="5">
        <v>2</v>
      </c>
      <c r="H190" s="1">
        <f>VLOOKUP(D190,'TF-IDF'!G:L,2,FALSE)</f>
        <v>208</v>
      </c>
      <c r="I190" s="1">
        <f>VLOOKUP(D190,'TF-IDF'!G:L,3,FALSE)</f>
        <v>36</v>
      </c>
      <c r="J190" s="6">
        <f>VLOOKUP(D190,'TF-IDF'!G:L,6,FALSE)</f>
        <v>32.063341404069739</v>
      </c>
    </row>
    <row r="191" spans="1:10">
      <c r="A191" s="1">
        <v>190</v>
      </c>
      <c r="B191" s="1" t="s">
        <v>2492</v>
      </c>
      <c r="C191" s="2" t="s">
        <v>16</v>
      </c>
      <c r="D191" s="4" t="s">
        <v>2496</v>
      </c>
      <c r="E191" s="2" t="s">
        <v>12</v>
      </c>
      <c r="F191" s="2" t="s">
        <v>1316</v>
      </c>
      <c r="G191" s="5">
        <v>2</v>
      </c>
      <c r="H191" s="1">
        <f>VLOOKUP(D191,'TF-IDF'!G:L,2,FALSE)</f>
        <v>345</v>
      </c>
      <c r="I191" s="1">
        <f>VLOOKUP(D191,'TF-IDF'!G:L,3,FALSE)</f>
        <v>39</v>
      </c>
      <c r="J191" s="6">
        <f>VLOOKUP(D191,'TF-IDF'!G:L,6,FALSE)</f>
        <v>25.567250393034033</v>
      </c>
    </row>
    <row r="192" spans="1:10">
      <c r="A192" s="1">
        <v>191</v>
      </c>
      <c r="B192" s="1" t="s">
        <v>2492</v>
      </c>
      <c r="C192" s="2" t="s">
        <v>52</v>
      </c>
      <c r="D192" s="4" t="s">
        <v>1445</v>
      </c>
      <c r="E192" s="2" t="s">
        <v>10</v>
      </c>
      <c r="F192" s="2" t="s">
        <v>1318</v>
      </c>
      <c r="G192" s="5">
        <v>2</v>
      </c>
      <c r="H192" s="1">
        <f>VLOOKUP(D192,'TF-IDF'!G:L,2,FALSE)</f>
        <v>15</v>
      </c>
      <c r="I192" s="1">
        <f>VLOOKUP(D192,'TF-IDF'!G:L,3,FALSE)</f>
        <v>12</v>
      </c>
      <c r="J192" s="6">
        <f>VLOOKUP(D192,'TF-IDF'!G:L,6,FALSE)</f>
        <v>18.791444527430521</v>
      </c>
    </row>
    <row r="193" spans="1:10">
      <c r="A193" s="1">
        <v>192</v>
      </c>
      <c r="B193" s="1" t="s">
        <v>2492</v>
      </c>
      <c r="C193" s="2" t="s">
        <v>1095</v>
      </c>
      <c r="D193" s="4" t="s">
        <v>1749</v>
      </c>
      <c r="E193" s="2" t="s">
        <v>29</v>
      </c>
      <c r="F193" s="2" t="s">
        <v>1311</v>
      </c>
      <c r="G193" s="5">
        <v>2</v>
      </c>
      <c r="H193" s="1">
        <f>VLOOKUP(D193,'TF-IDF'!G:L,2,FALSE)</f>
        <v>3</v>
      </c>
      <c r="I193" s="1">
        <f>VLOOKUP(D193,'TF-IDF'!G:L,3,FALSE)</f>
        <v>2</v>
      </c>
      <c r="J193" s="6">
        <f>VLOOKUP(D193,'TF-IDF'!G:L,6,FALSE)</f>
        <v>9.1335673131702695</v>
      </c>
    </row>
    <row r="194" spans="1:10">
      <c r="A194" s="1">
        <v>193</v>
      </c>
      <c r="B194" s="1" t="s">
        <v>2492</v>
      </c>
      <c r="C194" s="2" t="s">
        <v>334</v>
      </c>
      <c r="D194" s="4" t="s">
        <v>1741</v>
      </c>
      <c r="E194" s="2" t="s">
        <v>24</v>
      </c>
      <c r="F194" s="2" t="s">
        <v>1311</v>
      </c>
      <c r="G194" s="5">
        <v>2</v>
      </c>
      <c r="H194" s="1">
        <f>VLOOKUP(D194,'TF-IDF'!G:L,2,FALSE)</f>
        <v>2</v>
      </c>
      <c r="I194" s="1">
        <f>VLOOKUP(D194,'TF-IDF'!G:L,3,FALSE)</f>
        <v>2</v>
      </c>
      <c r="J194" s="6">
        <f>VLOOKUP(D194,'TF-IDF'!G:L,6,FALSE)</f>
        <v>6.089044875446846</v>
      </c>
    </row>
    <row r="195" spans="1:10">
      <c r="A195" s="1">
        <v>194</v>
      </c>
      <c r="B195" s="1" t="s">
        <v>2492</v>
      </c>
      <c r="C195" s="2" t="s">
        <v>326</v>
      </c>
      <c r="D195" s="4" t="s">
        <v>1759</v>
      </c>
      <c r="E195" s="2" t="s">
        <v>10</v>
      </c>
      <c r="F195" s="2" t="s">
        <v>1315</v>
      </c>
      <c r="G195" s="5">
        <v>2</v>
      </c>
      <c r="H195" s="1">
        <f>VLOOKUP(D195,'TF-IDF'!G:L,2,FALSE)</f>
        <v>11</v>
      </c>
      <c r="I195" s="1">
        <f>VLOOKUP(D195,'TF-IDF'!G:L,3,FALSE)</f>
        <v>6</v>
      </c>
      <c r="J195" s="6">
        <f>VLOOKUP(D195,'TF-IDF'!G:L,6,FALSE)</f>
        <v>21.405011639608446</v>
      </c>
    </row>
    <row r="196" spans="1:10">
      <c r="A196" s="1">
        <v>195</v>
      </c>
      <c r="B196" s="1" t="s">
        <v>2492</v>
      </c>
      <c r="C196" s="2" t="s">
        <v>33</v>
      </c>
      <c r="D196" s="4" t="s">
        <v>2557</v>
      </c>
      <c r="E196" s="2" t="s">
        <v>15</v>
      </c>
      <c r="F196" s="2" t="s">
        <v>1307</v>
      </c>
      <c r="G196" s="5">
        <v>2</v>
      </c>
      <c r="H196" s="1">
        <f>VLOOKUP(D196,'TF-IDF'!G:L,2,FALSE)</f>
        <v>316</v>
      </c>
      <c r="I196" s="1">
        <f>VLOOKUP(D196,'TF-IDF'!G:L,3,FALSE)</f>
        <v>42</v>
      </c>
      <c r="J196" s="6">
        <f>VLOOKUP(D196,'TF-IDF'!G:L,6,FALSE)</f>
        <v>0</v>
      </c>
    </row>
    <row r="197" spans="1:10">
      <c r="A197" s="1">
        <v>196</v>
      </c>
      <c r="B197" s="1" t="s">
        <v>2492</v>
      </c>
      <c r="C197" s="2" t="s">
        <v>716</v>
      </c>
      <c r="D197" s="4" t="s">
        <v>1762</v>
      </c>
      <c r="E197" s="2" t="s">
        <v>24</v>
      </c>
      <c r="F197" s="2" t="s">
        <v>1311</v>
      </c>
      <c r="G197" s="5">
        <v>2</v>
      </c>
      <c r="H197" s="1">
        <f>VLOOKUP(D197,'TF-IDF'!G:L,2,FALSE)</f>
        <v>5</v>
      </c>
      <c r="I197" s="1">
        <f>VLOOKUP(D197,'TF-IDF'!G:L,3,FALSE)</f>
        <v>3</v>
      </c>
      <c r="J197" s="6">
        <f>VLOOKUP(D197,'TF-IDF'!G:L,6,FALSE)</f>
        <v>13.195286648076292</v>
      </c>
    </row>
    <row r="198" spans="1:10">
      <c r="A198" s="1">
        <v>197</v>
      </c>
      <c r="B198" s="1" t="s">
        <v>2492</v>
      </c>
      <c r="C198" s="2" t="s">
        <v>64</v>
      </c>
      <c r="D198" s="4" t="s">
        <v>2680</v>
      </c>
      <c r="E198" s="2" t="s">
        <v>25</v>
      </c>
      <c r="F198" s="2"/>
      <c r="G198" s="5">
        <v>2</v>
      </c>
      <c r="H198" s="1">
        <f>VLOOKUP(D198,'TF-IDF'!G:L,2,FALSE)</f>
        <v>196</v>
      </c>
      <c r="I198" s="1">
        <f>VLOOKUP(D198,'TF-IDF'!G:L,3,FALSE)</f>
        <v>35</v>
      </c>
      <c r="J198" s="6">
        <f>VLOOKUP(D198,'TF-IDF'!G:L,6,FALSE)</f>
        <v>35.735025131615103</v>
      </c>
    </row>
    <row r="199" spans="1:10">
      <c r="A199" s="1">
        <v>198</v>
      </c>
      <c r="B199" s="1" t="s">
        <v>2492</v>
      </c>
      <c r="C199" s="2" t="s">
        <v>26</v>
      </c>
      <c r="D199" s="4" t="s">
        <v>2606</v>
      </c>
      <c r="E199" s="2" t="s">
        <v>25</v>
      </c>
      <c r="F199" s="2"/>
      <c r="G199" s="5">
        <v>2</v>
      </c>
      <c r="H199" s="1">
        <f>VLOOKUP(D199,'TF-IDF'!G:L,2,FALSE)</f>
        <v>433</v>
      </c>
      <c r="I199" s="1">
        <f>VLOOKUP(D199,'TF-IDF'!G:L,3,FALSE)</f>
        <v>42</v>
      </c>
      <c r="J199" s="6">
        <f>VLOOKUP(D199,'TF-IDF'!G:L,6,FALSE)</f>
        <v>0</v>
      </c>
    </row>
    <row r="200" spans="1:10">
      <c r="A200" s="1">
        <v>199</v>
      </c>
      <c r="B200" s="1" t="s">
        <v>2492</v>
      </c>
      <c r="C200" s="2" t="s">
        <v>27</v>
      </c>
      <c r="D200" s="4" t="s">
        <v>2502</v>
      </c>
      <c r="E200" s="2" t="s">
        <v>12</v>
      </c>
      <c r="F200" s="2" t="s">
        <v>1310</v>
      </c>
      <c r="G200" s="5">
        <v>2</v>
      </c>
      <c r="H200" s="1">
        <f>VLOOKUP(D200,'TF-IDF'!G:L,2,FALSE)</f>
        <v>368</v>
      </c>
      <c r="I200" s="1">
        <f>VLOOKUP(D200,'TF-IDF'!G:L,3,FALSE)</f>
        <v>40</v>
      </c>
      <c r="J200" s="6">
        <f>VLOOKUP(D200,'TF-IDF'!G:L,6,FALSE)</f>
        <v>17.954780414350992</v>
      </c>
    </row>
    <row r="201" spans="1:10">
      <c r="A201" s="1">
        <v>200</v>
      </c>
      <c r="B201" s="1" t="s">
        <v>2492</v>
      </c>
      <c r="C201" s="2" t="s">
        <v>101</v>
      </c>
      <c r="D201" s="4" t="s">
        <v>2732</v>
      </c>
      <c r="E201" s="2" t="s">
        <v>102</v>
      </c>
      <c r="F201" s="2"/>
      <c r="G201" s="5">
        <v>2</v>
      </c>
      <c r="H201" s="1">
        <f>VLOOKUP(D201,'TF-IDF'!G:L,2,FALSE)</f>
        <v>1</v>
      </c>
      <c r="I201" s="1">
        <f>VLOOKUP(D201,'TF-IDF'!G:L,3,FALSE)</f>
        <v>1</v>
      </c>
      <c r="J201" s="6">
        <f>VLOOKUP(D201,'TF-IDF'!G:L,6,FALSE)</f>
        <v>3.7376696182833684</v>
      </c>
    </row>
    <row r="202" spans="1:10">
      <c r="A202" s="1">
        <v>201</v>
      </c>
      <c r="B202" s="1" t="s">
        <v>2492</v>
      </c>
      <c r="C202" s="2" t="s">
        <v>293</v>
      </c>
      <c r="D202" s="4" t="s">
        <v>1735</v>
      </c>
      <c r="E202" s="2" t="s">
        <v>10</v>
      </c>
      <c r="F202" s="2" t="s">
        <v>409</v>
      </c>
      <c r="G202" s="5">
        <v>2</v>
      </c>
      <c r="H202" s="1">
        <f>VLOOKUP(D202,'TF-IDF'!G:L,2,FALSE)</f>
        <v>1</v>
      </c>
      <c r="I202" s="1">
        <f>VLOOKUP(D202,'TF-IDF'!G:L,3,FALSE)</f>
        <v>1</v>
      </c>
      <c r="J202" s="6">
        <f>VLOOKUP(D202,'TF-IDF'!G:L,6,FALSE)</f>
        <v>3.7376696182833684</v>
      </c>
    </row>
    <row r="203" spans="1:10">
      <c r="A203" s="1">
        <v>202</v>
      </c>
      <c r="B203" s="1" t="s">
        <v>2492</v>
      </c>
      <c r="C203" s="2" t="s">
        <v>149</v>
      </c>
      <c r="D203" s="4" t="s">
        <v>1686</v>
      </c>
      <c r="E203" s="2" t="s">
        <v>10</v>
      </c>
      <c r="F203" s="2" t="s">
        <v>1313</v>
      </c>
      <c r="G203" s="5">
        <v>2</v>
      </c>
      <c r="H203" s="1">
        <f>VLOOKUP(D203,'TF-IDF'!G:L,2,FALSE)</f>
        <v>12</v>
      </c>
      <c r="I203" s="1">
        <f>VLOOKUP(D203,'TF-IDF'!G:L,3,FALSE)</f>
        <v>7</v>
      </c>
      <c r="J203" s="6">
        <f>VLOOKUP(D203,'TF-IDF'!G:L,6,FALSE)</f>
        <v>21.501113630736661</v>
      </c>
    </row>
    <row r="204" spans="1:10">
      <c r="A204" s="1">
        <v>203</v>
      </c>
      <c r="B204" s="1" t="s">
        <v>2492</v>
      </c>
      <c r="C204" s="2" t="s">
        <v>14</v>
      </c>
      <c r="D204" s="4" t="s">
        <v>2650</v>
      </c>
      <c r="E204" s="2" t="s">
        <v>15</v>
      </c>
      <c r="F204" s="2" t="s">
        <v>1307</v>
      </c>
      <c r="G204" s="5">
        <v>2</v>
      </c>
      <c r="H204" s="1">
        <f>VLOOKUP(D204,'TF-IDF'!G:L,2,FALSE)</f>
        <v>209</v>
      </c>
      <c r="I204" s="1">
        <f>VLOOKUP(D204,'TF-IDF'!G:L,3,FALSE)</f>
        <v>39</v>
      </c>
      <c r="J204" s="6">
        <f>VLOOKUP(D204,'TF-IDF'!G:L,6,FALSE)</f>
        <v>15.488566180127863</v>
      </c>
    </row>
    <row r="205" spans="1:10">
      <c r="A205" s="1">
        <v>204</v>
      </c>
      <c r="B205" s="1" t="s">
        <v>2492</v>
      </c>
      <c r="C205" s="2" t="s">
        <v>43</v>
      </c>
      <c r="D205" s="4" t="s">
        <v>2666</v>
      </c>
      <c r="E205" s="2" t="s">
        <v>15</v>
      </c>
      <c r="F205" s="2" t="s">
        <v>1306</v>
      </c>
      <c r="G205" s="5">
        <v>2</v>
      </c>
      <c r="H205" s="1">
        <f>VLOOKUP(D205,'TF-IDF'!G:L,2,FALSE)</f>
        <v>277</v>
      </c>
      <c r="I205" s="1">
        <f>VLOOKUP(D205,'TF-IDF'!G:L,3,FALSE)</f>
        <v>40</v>
      </c>
      <c r="J205" s="6">
        <f>VLOOKUP(D205,'TF-IDF'!G:L,6,FALSE)</f>
        <v>13.514875474932678</v>
      </c>
    </row>
    <row r="206" spans="1:10">
      <c r="A206" s="1">
        <v>205</v>
      </c>
      <c r="B206" s="1" t="s">
        <v>2492</v>
      </c>
      <c r="C206" s="2" t="s">
        <v>16</v>
      </c>
      <c r="D206" s="4" t="s">
        <v>2496</v>
      </c>
      <c r="E206" s="2" t="s">
        <v>12</v>
      </c>
      <c r="F206" s="2" t="s">
        <v>1316</v>
      </c>
      <c r="G206" s="5">
        <v>2</v>
      </c>
      <c r="H206" s="1">
        <f>VLOOKUP(D206,'TF-IDF'!G:L,2,FALSE)</f>
        <v>345</v>
      </c>
      <c r="I206" s="1">
        <f>VLOOKUP(D206,'TF-IDF'!G:L,3,FALSE)</f>
        <v>39</v>
      </c>
      <c r="J206" s="6">
        <f>VLOOKUP(D206,'TF-IDF'!G:L,6,FALSE)</f>
        <v>25.567250393034033</v>
      </c>
    </row>
    <row r="207" spans="1:10">
      <c r="A207" s="1">
        <v>206</v>
      </c>
      <c r="B207" s="1" t="s">
        <v>2492</v>
      </c>
      <c r="C207" s="2" t="s">
        <v>260</v>
      </c>
      <c r="D207" s="4" t="s">
        <v>1737</v>
      </c>
      <c r="E207" s="2" t="s">
        <v>10</v>
      </c>
      <c r="F207" s="2" t="s">
        <v>1260</v>
      </c>
      <c r="G207" s="5">
        <v>2</v>
      </c>
      <c r="H207" s="1">
        <f>VLOOKUP(D207,'TF-IDF'!G:L,2,FALSE)</f>
        <v>2</v>
      </c>
      <c r="I207" s="1">
        <f>VLOOKUP(D207,'TF-IDF'!G:L,3,FALSE)</f>
        <v>2</v>
      </c>
      <c r="J207" s="6">
        <f>VLOOKUP(D207,'TF-IDF'!G:L,6,FALSE)</f>
        <v>6.089044875446846</v>
      </c>
    </row>
    <row r="208" spans="1:10">
      <c r="A208" s="1">
        <v>207</v>
      </c>
      <c r="B208" s="1" t="s">
        <v>2492</v>
      </c>
      <c r="C208" s="2" t="s">
        <v>17</v>
      </c>
      <c r="D208" s="4" t="s">
        <v>2659</v>
      </c>
      <c r="E208" s="2" t="s">
        <v>15</v>
      </c>
      <c r="F208" s="2" t="s">
        <v>1314</v>
      </c>
      <c r="G208" s="5">
        <v>2</v>
      </c>
      <c r="H208" s="1">
        <f>VLOOKUP(D208,'TF-IDF'!G:L,2,FALSE)</f>
        <v>264</v>
      </c>
      <c r="I208" s="1">
        <f>VLOOKUP(D208,'TF-IDF'!G:L,3,FALSE)</f>
        <v>41</v>
      </c>
      <c r="J208" s="6">
        <f>VLOOKUP(D208,'TF-IDF'!G:L,6,FALSE)</f>
        <v>6.3617536168719786</v>
      </c>
    </row>
    <row r="209" spans="1:10">
      <c r="A209" s="1">
        <v>208</v>
      </c>
      <c r="B209" s="1" t="s">
        <v>2492</v>
      </c>
      <c r="C209" s="2" t="s">
        <v>847</v>
      </c>
      <c r="D209" s="4" t="s">
        <v>1705</v>
      </c>
      <c r="E209" s="2" t="s">
        <v>10</v>
      </c>
      <c r="F209" s="2" t="s">
        <v>1305</v>
      </c>
      <c r="G209" s="5">
        <v>2</v>
      </c>
      <c r="H209" s="1">
        <f>VLOOKUP(D209,'TF-IDF'!G:L,2,FALSE)</f>
        <v>2</v>
      </c>
      <c r="I209" s="1">
        <f>VLOOKUP(D209,'TF-IDF'!G:L,3,FALSE)</f>
        <v>2</v>
      </c>
      <c r="J209" s="6">
        <f>VLOOKUP(D209,'TF-IDF'!G:L,6,FALSE)</f>
        <v>6.089044875446846</v>
      </c>
    </row>
    <row r="210" spans="1:10">
      <c r="A210" s="1">
        <v>209</v>
      </c>
      <c r="B210" s="1" t="s">
        <v>2492</v>
      </c>
      <c r="C210" s="2" t="s">
        <v>531</v>
      </c>
      <c r="D210" s="4" t="s">
        <v>1476</v>
      </c>
      <c r="E210" s="2" t="s">
        <v>10</v>
      </c>
      <c r="F210" s="2" t="s">
        <v>409</v>
      </c>
      <c r="G210" s="5">
        <v>2</v>
      </c>
      <c r="H210" s="1">
        <f>VLOOKUP(D210,'TF-IDF'!G:L,2,FALSE)</f>
        <v>3</v>
      </c>
      <c r="I210" s="1">
        <f>VLOOKUP(D210,'TF-IDF'!G:L,3,FALSE)</f>
        <v>2</v>
      </c>
      <c r="J210" s="6">
        <f>VLOOKUP(D210,'TF-IDF'!G:L,6,FALSE)</f>
        <v>9.1335673131702695</v>
      </c>
    </row>
    <row r="211" spans="1:10">
      <c r="A211" s="1">
        <v>210</v>
      </c>
      <c r="B211" s="1" t="s">
        <v>2492</v>
      </c>
      <c r="C211" s="2" t="s">
        <v>35</v>
      </c>
      <c r="D211" s="4" t="s">
        <v>2687</v>
      </c>
      <c r="E211" s="2" t="s">
        <v>15</v>
      </c>
      <c r="F211" s="2" t="s">
        <v>1306</v>
      </c>
      <c r="G211" s="5">
        <v>2</v>
      </c>
      <c r="H211" s="1">
        <f>VLOOKUP(D211,'TF-IDF'!G:L,2,FALSE)</f>
        <v>124</v>
      </c>
      <c r="I211" s="1">
        <f>VLOOKUP(D211,'TF-IDF'!G:L,3,FALSE)</f>
        <v>32</v>
      </c>
      <c r="J211" s="6">
        <f>VLOOKUP(D211,'TF-IDF'!G:L,6,FALSE)</f>
        <v>33.719780719971581</v>
      </c>
    </row>
    <row r="212" spans="1:10">
      <c r="A212" s="1">
        <v>211</v>
      </c>
      <c r="B212" s="1" t="s">
        <v>2492</v>
      </c>
      <c r="C212" s="2" t="s">
        <v>45</v>
      </c>
      <c r="D212" s="4" t="s">
        <v>2553</v>
      </c>
      <c r="E212" s="2" t="s">
        <v>46</v>
      </c>
      <c r="F212" s="2" t="s">
        <v>1317</v>
      </c>
      <c r="G212" s="5">
        <v>2</v>
      </c>
      <c r="H212" s="1">
        <f>VLOOKUP(D212,'TF-IDF'!G:L,2,FALSE)</f>
        <v>84</v>
      </c>
      <c r="I212" s="1">
        <f>VLOOKUP(D212,'TF-IDF'!G:L,3,FALSE)</f>
        <v>29</v>
      </c>
      <c r="J212" s="6">
        <f>VLOOKUP(D212,'TF-IDF'!G:L,6,FALSE)</f>
        <v>31.111398216939119</v>
      </c>
    </row>
    <row r="213" spans="1:10">
      <c r="A213" s="1">
        <v>212</v>
      </c>
      <c r="B213" s="1" t="s">
        <v>2492</v>
      </c>
      <c r="C213" s="2" t="s">
        <v>557</v>
      </c>
      <c r="D213" s="4" t="s">
        <v>1745</v>
      </c>
      <c r="E213" s="2" t="s">
        <v>10</v>
      </c>
      <c r="F213" s="2" t="s">
        <v>409</v>
      </c>
      <c r="G213" s="5">
        <v>2</v>
      </c>
      <c r="H213" s="1">
        <f>VLOOKUP(D213,'TF-IDF'!G:L,2,FALSE)</f>
        <v>3</v>
      </c>
      <c r="I213" s="1">
        <f>VLOOKUP(D213,'TF-IDF'!G:L,3,FALSE)</f>
        <v>3</v>
      </c>
      <c r="J213" s="6">
        <f>VLOOKUP(D213,'TF-IDF'!G:L,6,FALSE)</f>
        <v>7.9171719888457748</v>
      </c>
    </row>
    <row r="214" spans="1:10">
      <c r="A214" s="1">
        <v>213</v>
      </c>
      <c r="B214" s="1" t="s">
        <v>2492</v>
      </c>
      <c r="C214" s="2" t="s">
        <v>32</v>
      </c>
      <c r="D214" s="4" t="s">
        <v>2624</v>
      </c>
      <c r="E214" s="2" t="s">
        <v>25</v>
      </c>
      <c r="F214" s="2"/>
      <c r="G214" s="5">
        <v>2</v>
      </c>
      <c r="H214" s="1">
        <f>VLOOKUP(D214,'TF-IDF'!G:L,2,FALSE)</f>
        <v>211</v>
      </c>
      <c r="I214" s="1">
        <f>VLOOKUP(D214,'TF-IDF'!G:L,3,FALSE)</f>
        <v>39</v>
      </c>
      <c r="J214" s="6">
        <f>VLOOKUP(D214,'TF-IDF'!G:L,6,FALSE)</f>
        <v>15.636782124435307</v>
      </c>
    </row>
    <row r="215" spans="1:10">
      <c r="A215" s="1">
        <v>214</v>
      </c>
      <c r="B215" s="1" t="s">
        <v>2492</v>
      </c>
      <c r="C215" s="2" t="s">
        <v>27</v>
      </c>
      <c r="D215" s="4" t="s">
        <v>2502</v>
      </c>
      <c r="E215" s="2" t="s">
        <v>12</v>
      </c>
      <c r="F215" s="2" t="s">
        <v>1310</v>
      </c>
      <c r="G215" s="5">
        <v>2</v>
      </c>
      <c r="H215" s="1">
        <f>VLOOKUP(D215,'TF-IDF'!G:L,2,FALSE)</f>
        <v>368</v>
      </c>
      <c r="I215" s="1">
        <f>VLOOKUP(D215,'TF-IDF'!G:L,3,FALSE)</f>
        <v>40</v>
      </c>
      <c r="J215" s="6">
        <f>VLOOKUP(D215,'TF-IDF'!G:L,6,FALSE)</f>
        <v>17.954780414350992</v>
      </c>
    </row>
    <row r="216" spans="1:10">
      <c r="A216" s="1">
        <v>215</v>
      </c>
      <c r="B216" s="1" t="s">
        <v>2492</v>
      </c>
      <c r="C216" s="2" t="s">
        <v>5</v>
      </c>
      <c r="D216" s="4" t="s">
        <v>1412</v>
      </c>
      <c r="E216" s="2" t="s">
        <v>10</v>
      </c>
      <c r="F216" s="2" t="s">
        <v>1305</v>
      </c>
      <c r="G216" s="5">
        <v>2</v>
      </c>
      <c r="H216" s="1">
        <f>VLOOKUP(D216,'TF-IDF'!G:L,2,FALSE)</f>
        <v>30</v>
      </c>
      <c r="I216" s="1">
        <f>VLOOKUP(D216,'TF-IDF'!G:L,3,FALSE)</f>
        <v>20</v>
      </c>
      <c r="J216" s="6">
        <f>VLOOKUP(D216,'TF-IDF'!G:L,6,FALSE)</f>
        <v>22.25812034188132</v>
      </c>
    </row>
    <row r="217" spans="1:10">
      <c r="A217" s="1">
        <v>216</v>
      </c>
      <c r="B217" s="1" t="s">
        <v>2492</v>
      </c>
      <c r="C217" s="2" t="s">
        <v>35</v>
      </c>
      <c r="D217" s="4" t="s">
        <v>2687</v>
      </c>
      <c r="E217" s="2" t="s">
        <v>15</v>
      </c>
      <c r="F217" s="2" t="s">
        <v>1306</v>
      </c>
      <c r="G217" s="5">
        <v>2</v>
      </c>
      <c r="H217" s="1">
        <f>VLOOKUP(D217,'TF-IDF'!G:L,2,FALSE)</f>
        <v>124</v>
      </c>
      <c r="I217" s="1">
        <f>VLOOKUP(D217,'TF-IDF'!G:L,3,FALSE)</f>
        <v>32</v>
      </c>
      <c r="J217" s="6">
        <f>VLOOKUP(D217,'TF-IDF'!G:L,6,FALSE)</f>
        <v>33.719780719971581</v>
      </c>
    </row>
    <row r="218" spans="1:10">
      <c r="A218" s="1">
        <v>217</v>
      </c>
      <c r="B218" s="1" t="s">
        <v>2492</v>
      </c>
      <c r="C218" s="2" t="s">
        <v>813</v>
      </c>
      <c r="D218" s="4" t="s">
        <v>1753</v>
      </c>
      <c r="E218" s="2" t="s">
        <v>10</v>
      </c>
      <c r="F218" s="2" t="s">
        <v>409</v>
      </c>
      <c r="G218" s="5">
        <v>2</v>
      </c>
      <c r="H218" s="1">
        <f>VLOOKUP(D218,'TF-IDF'!G:L,2,FALSE)</f>
        <v>1</v>
      </c>
      <c r="I218" s="1">
        <f>VLOOKUP(D218,'TF-IDF'!G:L,3,FALSE)</f>
        <v>1</v>
      </c>
      <c r="J218" s="6">
        <f>VLOOKUP(D218,'TF-IDF'!G:L,6,FALSE)</f>
        <v>3.7376696182833684</v>
      </c>
    </row>
    <row r="219" spans="1:10">
      <c r="A219" s="1">
        <v>218</v>
      </c>
      <c r="B219" s="1" t="s">
        <v>2492</v>
      </c>
      <c r="C219" s="2" t="s">
        <v>40</v>
      </c>
      <c r="D219" s="4" t="s">
        <v>2622</v>
      </c>
      <c r="E219" s="2" t="s">
        <v>15</v>
      </c>
      <c r="F219" s="2" t="s">
        <v>1307</v>
      </c>
      <c r="G219" s="5">
        <v>2</v>
      </c>
      <c r="H219" s="1">
        <f>VLOOKUP(D219,'TF-IDF'!G:L,2,FALSE)</f>
        <v>113</v>
      </c>
      <c r="I219" s="1">
        <f>VLOOKUP(D219,'TF-IDF'!G:L,3,FALSE)</f>
        <v>32</v>
      </c>
      <c r="J219" s="6">
        <f>VLOOKUP(D219,'TF-IDF'!G:L,6,FALSE)</f>
        <v>30.72850984965152</v>
      </c>
    </row>
    <row r="220" spans="1:10">
      <c r="A220" s="1">
        <v>219</v>
      </c>
      <c r="B220" s="1" t="s">
        <v>2492</v>
      </c>
      <c r="C220" s="2" t="s">
        <v>483</v>
      </c>
      <c r="D220" s="4" t="s">
        <v>1760</v>
      </c>
      <c r="E220" s="2" t="s">
        <v>10</v>
      </c>
      <c r="F220" s="2" t="s">
        <v>409</v>
      </c>
      <c r="G220" s="5">
        <v>2</v>
      </c>
      <c r="H220" s="1">
        <f>VLOOKUP(D220,'TF-IDF'!G:L,2,FALSE)</f>
        <v>3</v>
      </c>
      <c r="I220" s="1">
        <f>VLOOKUP(D220,'TF-IDF'!G:L,3,FALSE)</f>
        <v>3</v>
      </c>
      <c r="J220" s="6">
        <f>VLOOKUP(D220,'TF-IDF'!G:L,6,FALSE)</f>
        <v>7.9171719888457748</v>
      </c>
    </row>
    <row r="221" spans="1:10">
      <c r="A221" s="1">
        <v>220</v>
      </c>
      <c r="B221" s="1" t="s">
        <v>2492</v>
      </c>
      <c r="C221" s="2" t="s">
        <v>90</v>
      </c>
      <c r="D221" s="4" t="s">
        <v>2714</v>
      </c>
      <c r="E221" s="2" t="s">
        <v>15</v>
      </c>
      <c r="F221" s="2" t="s">
        <v>1307</v>
      </c>
      <c r="G221" s="5">
        <v>2</v>
      </c>
      <c r="H221" s="1">
        <f>VLOOKUP(D221,'TF-IDF'!G:L,2,FALSE)</f>
        <v>99</v>
      </c>
      <c r="I221" s="1">
        <f>VLOOKUP(D221,'TF-IDF'!G:L,3,FALSE)</f>
        <v>26</v>
      </c>
      <c r="J221" s="6">
        <f>VLOOKUP(D221,'TF-IDF'!G:L,6,FALSE)</f>
        <v>47.477734945926741</v>
      </c>
    </row>
    <row r="222" spans="1:10">
      <c r="A222" s="1">
        <v>221</v>
      </c>
      <c r="B222" s="1" t="s">
        <v>2492</v>
      </c>
      <c r="C222" s="2" t="s">
        <v>151</v>
      </c>
      <c r="D222" s="4" t="s">
        <v>1562</v>
      </c>
      <c r="E222" s="2" t="s">
        <v>10</v>
      </c>
      <c r="F222" s="2" t="s">
        <v>409</v>
      </c>
      <c r="G222" s="5">
        <v>2</v>
      </c>
      <c r="H222" s="1">
        <f>VLOOKUP(D222,'TF-IDF'!G:L,2,FALSE)</f>
        <v>10</v>
      </c>
      <c r="I222" s="1">
        <f>VLOOKUP(D222,'TF-IDF'!G:L,3,FALSE)</f>
        <v>9</v>
      </c>
      <c r="J222" s="6">
        <f>VLOOKUP(D222,'TF-IDF'!G:L,6,FALSE)</f>
        <v>15.40445040947149</v>
      </c>
    </row>
    <row r="223" spans="1:10">
      <c r="A223" s="1">
        <v>222</v>
      </c>
      <c r="B223" s="1" t="s">
        <v>2492</v>
      </c>
      <c r="C223" s="2" t="s">
        <v>14</v>
      </c>
      <c r="D223" s="4" t="s">
        <v>2650</v>
      </c>
      <c r="E223" s="2" t="s">
        <v>15</v>
      </c>
      <c r="F223" s="2" t="s">
        <v>1307</v>
      </c>
      <c r="G223" s="5">
        <v>2</v>
      </c>
      <c r="H223" s="1">
        <f>VLOOKUP(D223,'TF-IDF'!G:L,2,FALSE)</f>
        <v>209</v>
      </c>
      <c r="I223" s="1">
        <f>VLOOKUP(D223,'TF-IDF'!G:L,3,FALSE)</f>
        <v>39</v>
      </c>
      <c r="J223" s="6">
        <f>VLOOKUP(D223,'TF-IDF'!G:L,6,FALSE)</f>
        <v>15.488566180127863</v>
      </c>
    </row>
    <row r="224" spans="1:10">
      <c r="A224" s="1">
        <v>223</v>
      </c>
      <c r="B224" s="1" t="s">
        <v>2492</v>
      </c>
      <c r="C224" s="2" t="s">
        <v>280</v>
      </c>
      <c r="D224" s="4" t="s">
        <v>2598</v>
      </c>
      <c r="E224" s="2" t="s">
        <v>24</v>
      </c>
      <c r="F224" s="2" t="s">
        <v>1311</v>
      </c>
      <c r="G224" s="5">
        <v>2</v>
      </c>
      <c r="H224" s="1">
        <f>VLOOKUP(D224,'TF-IDF'!G:L,2,FALSE)</f>
        <v>130</v>
      </c>
      <c r="I224" s="1">
        <f>VLOOKUP(D224,'TF-IDF'!G:L,3,FALSE)</f>
        <v>30</v>
      </c>
      <c r="J224" s="6">
        <f>VLOOKUP(D224,'TF-IDF'!G:L,6,FALSE)</f>
        <v>43.741390760757675</v>
      </c>
    </row>
    <row r="225" spans="1:10">
      <c r="A225" s="1">
        <v>224</v>
      </c>
      <c r="B225" s="1" t="s">
        <v>2492</v>
      </c>
      <c r="C225" s="2" t="s">
        <v>128</v>
      </c>
      <c r="D225" s="4" t="s">
        <v>2577</v>
      </c>
      <c r="E225" s="2" t="s">
        <v>10</v>
      </c>
      <c r="F225" s="2" t="s">
        <v>1315</v>
      </c>
      <c r="G225" s="5">
        <v>2</v>
      </c>
      <c r="H225" s="1">
        <f>VLOOKUP(D225,'TF-IDF'!G:L,2,FALSE)</f>
        <v>28</v>
      </c>
      <c r="I225" s="1">
        <f>VLOOKUP(D225,'TF-IDF'!G:L,3,FALSE)</f>
        <v>11</v>
      </c>
      <c r="J225" s="6">
        <f>VLOOKUP(D225,'TF-IDF'!G:L,6,FALSE)</f>
        <v>37.513681673579939</v>
      </c>
    </row>
    <row r="226" spans="1:10">
      <c r="A226" s="1">
        <v>225</v>
      </c>
      <c r="B226" s="1" t="s">
        <v>2492</v>
      </c>
      <c r="C226" s="2" t="s">
        <v>129</v>
      </c>
      <c r="D226" s="4" t="s">
        <v>1395</v>
      </c>
      <c r="E226" s="2" t="s">
        <v>29</v>
      </c>
      <c r="F226" s="2" t="s">
        <v>1311</v>
      </c>
      <c r="G226" s="5">
        <v>2</v>
      </c>
      <c r="H226" s="1">
        <f>VLOOKUP(D226,'TF-IDF'!G:L,2,FALSE)</f>
        <v>29</v>
      </c>
      <c r="I226" s="1">
        <f>VLOOKUP(D226,'TF-IDF'!G:L,3,FALSE)</f>
        <v>18</v>
      </c>
      <c r="J226" s="6">
        <f>VLOOKUP(D226,'TF-IDF'!G:L,6,FALSE)</f>
        <v>24.571637951228908</v>
      </c>
    </row>
    <row r="227" spans="1:10">
      <c r="A227" s="1">
        <v>226</v>
      </c>
      <c r="B227" s="1" t="s">
        <v>2492</v>
      </c>
      <c r="C227" s="2" t="s">
        <v>16</v>
      </c>
      <c r="D227" s="4" t="s">
        <v>2496</v>
      </c>
      <c r="E227" s="2" t="s">
        <v>12</v>
      </c>
      <c r="F227" s="2" t="s">
        <v>1316</v>
      </c>
      <c r="G227" s="5">
        <v>2</v>
      </c>
      <c r="H227" s="1">
        <f>VLOOKUP(D227,'TF-IDF'!G:L,2,FALSE)</f>
        <v>345</v>
      </c>
      <c r="I227" s="1">
        <f>VLOOKUP(D227,'TF-IDF'!G:L,3,FALSE)</f>
        <v>39</v>
      </c>
      <c r="J227" s="6">
        <f>VLOOKUP(D227,'TF-IDF'!G:L,6,FALSE)</f>
        <v>25.567250393034033</v>
      </c>
    </row>
    <row r="228" spans="1:10">
      <c r="A228" s="1">
        <v>227</v>
      </c>
      <c r="B228" s="1" t="s">
        <v>2492</v>
      </c>
      <c r="C228" s="2" t="s">
        <v>62</v>
      </c>
      <c r="D228" s="4" t="s">
        <v>2682</v>
      </c>
      <c r="E228" s="2" t="s">
        <v>95</v>
      </c>
      <c r="F228" s="2"/>
      <c r="G228" s="5">
        <v>2</v>
      </c>
      <c r="H228" s="1">
        <f>VLOOKUP(D228,'TF-IDF'!G:L,2,FALSE)</f>
        <v>13</v>
      </c>
      <c r="I228" s="1">
        <f>VLOOKUP(D228,'TF-IDF'!G:L,3,FALSE)</f>
        <v>12</v>
      </c>
      <c r="J228" s="6">
        <f>VLOOKUP(D228,'TF-IDF'!G:L,6,FALSE)</f>
        <v>16.285918590439785</v>
      </c>
    </row>
    <row r="229" spans="1:10">
      <c r="A229" s="1">
        <v>228</v>
      </c>
      <c r="B229" s="1" t="s">
        <v>2492</v>
      </c>
      <c r="C229" s="2" t="s">
        <v>52</v>
      </c>
      <c r="D229" s="4" t="s">
        <v>1445</v>
      </c>
      <c r="E229" s="2" t="s">
        <v>10</v>
      </c>
      <c r="F229" s="2" t="s">
        <v>1318</v>
      </c>
      <c r="G229" s="5">
        <v>2</v>
      </c>
      <c r="H229" s="1">
        <f>VLOOKUP(D229,'TF-IDF'!G:L,2,FALSE)</f>
        <v>15</v>
      </c>
      <c r="I229" s="1">
        <f>VLOOKUP(D229,'TF-IDF'!G:L,3,FALSE)</f>
        <v>12</v>
      </c>
      <c r="J229" s="6">
        <f>VLOOKUP(D229,'TF-IDF'!G:L,6,FALSE)</f>
        <v>18.791444527430521</v>
      </c>
    </row>
    <row r="230" spans="1:10">
      <c r="A230" s="1">
        <v>229</v>
      </c>
      <c r="B230" s="1" t="s">
        <v>2492</v>
      </c>
      <c r="C230" s="2" t="s">
        <v>268</v>
      </c>
      <c r="D230" s="4" t="s">
        <v>1522</v>
      </c>
      <c r="E230" s="2" t="s">
        <v>29</v>
      </c>
      <c r="F230" s="2" t="s">
        <v>1311</v>
      </c>
      <c r="G230" s="5">
        <v>2</v>
      </c>
      <c r="H230" s="1">
        <f>VLOOKUP(D230,'TF-IDF'!G:L,2,FALSE)</f>
        <v>7</v>
      </c>
      <c r="I230" s="1">
        <f>VLOOKUP(D230,'TF-IDF'!G:L,3,FALSE)</f>
        <v>5</v>
      </c>
      <c r="J230" s="6">
        <f>VLOOKUP(D230,'TF-IDF'!G:L,6,FALSE)</f>
        <v>14.897621940944875</v>
      </c>
    </row>
    <row r="231" spans="1:10">
      <c r="A231" s="1">
        <v>230</v>
      </c>
      <c r="B231" s="1" t="s">
        <v>2492</v>
      </c>
      <c r="C231" s="2" t="s">
        <v>265</v>
      </c>
      <c r="D231" s="4" t="s">
        <v>1761</v>
      </c>
      <c r="E231" s="2" t="s">
        <v>10</v>
      </c>
      <c r="F231" s="2" t="s">
        <v>409</v>
      </c>
      <c r="G231" s="5">
        <v>2</v>
      </c>
      <c r="H231" s="1">
        <f>VLOOKUP(D231,'TF-IDF'!G:L,2,FALSE)</f>
        <v>2</v>
      </c>
      <c r="I231" s="1">
        <f>VLOOKUP(D231,'TF-IDF'!G:L,3,FALSE)</f>
        <v>2</v>
      </c>
      <c r="J231" s="6">
        <f>VLOOKUP(D231,'TF-IDF'!G:L,6,FALSE)</f>
        <v>6.089044875446846</v>
      </c>
    </row>
    <row r="232" spans="1:10">
      <c r="A232" s="1">
        <v>231</v>
      </c>
      <c r="B232" s="1" t="s">
        <v>2492</v>
      </c>
      <c r="C232" s="2" t="s">
        <v>781</v>
      </c>
      <c r="D232" s="4" t="s">
        <v>1774</v>
      </c>
      <c r="E232" s="2" t="s">
        <v>10</v>
      </c>
      <c r="F232" s="2" t="s">
        <v>1313</v>
      </c>
      <c r="G232" s="5">
        <v>2</v>
      </c>
      <c r="H232" s="1">
        <f>VLOOKUP(D232,'TF-IDF'!G:L,2,FALSE)</f>
        <v>1</v>
      </c>
      <c r="I232" s="1">
        <f>VLOOKUP(D232,'TF-IDF'!G:L,3,FALSE)</f>
        <v>1</v>
      </c>
      <c r="J232" s="6">
        <f>VLOOKUP(D232,'TF-IDF'!G:L,6,FALSE)</f>
        <v>3.7376696182833684</v>
      </c>
    </row>
    <row r="233" spans="1:10">
      <c r="A233" s="1">
        <v>232</v>
      </c>
      <c r="B233" s="1" t="s">
        <v>2492</v>
      </c>
      <c r="C233" s="2" t="s">
        <v>17</v>
      </c>
      <c r="D233" s="4" t="s">
        <v>2659</v>
      </c>
      <c r="E233" s="2" t="s">
        <v>15</v>
      </c>
      <c r="F233" s="2" t="s">
        <v>1314</v>
      </c>
      <c r="G233" s="5">
        <v>2</v>
      </c>
      <c r="H233" s="1">
        <f>VLOOKUP(D233,'TF-IDF'!G:L,2,FALSE)</f>
        <v>264</v>
      </c>
      <c r="I233" s="1">
        <f>VLOOKUP(D233,'TF-IDF'!G:L,3,FALSE)</f>
        <v>41</v>
      </c>
      <c r="J233" s="6">
        <f>VLOOKUP(D233,'TF-IDF'!G:L,6,FALSE)</f>
        <v>6.3617536168719786</v>
      </c>
    </row>
    <row r="234" spans="1:10">
      <c r="A234" s="1">
        <v>233</v>
      </c>
      <c r="B234" s="1" t="s">
        <v>2492</v>
      </c>
      <c r="C234" s="2" t="s">
        <v>45</v>
      </c>
      <c r="D234" s="4" t="s">
        <v>2553</v>
      </c>
      <c r="E234" s="2" t="s">
        <v>46</v>
      </c>
      <c r="F234" s="2" t="s">
        <v>1317</v>
      </c>
      <c r="G234" s="5">
        <v>2</v>
      </c>
      <c r="H234" s="1">
        <f>VLOOKUP(D234,'TF-IDF'!G:L,2,FALSE)</f>
        <v>84</v>
      </c>
      <c r="I234" s="1">
        <f>VLOOKUP(D234,'TF-IDF'!G:L,3,FALSE)</f>
        <v>29</v>
      </c>
      <c r="J234" s="6">
        <f>VLOOKUP(D234,'TF-IDF'!G:L,6,FALSE)</f>
        <v>31.111398216939119</v>
      </c>
    </row>
    <row r="235" spans="1:10">
      <c r="A235" s="1">
        <v>234</v>
      </c>
      <c r="B235" s="1" t="s">
        <v>2492</v>
      </c>
      <c r="C235" s="2" t="s">
        <v>309</v>
      </c>
      <c r="D235" s="4" t="s">
        <v>1624</v>
      </c>
      <c r="E235" s="2" t="s">
        <v>10</v>
      </c>
      <c r="F235" s="2" t="s">
        <v>1305</v>
      </c>
      <c r="G235" s="5">
        <v>2</v>
      </c>
      <c r="H235" s="1">
        <f>VLOOKUP(D235,'TF-IDF'!G:L,2,FALSE)</f>
        <v>11</v>
      </c>
      <c r="I235" s="1">
        <f>VLOOKUP(D235,'TF-IDF'!G:L,3,FALSE)</f>
        <v>10</v>
      </c>
      <c r="J235" s="6">
        <f>VLOOKUP(D235,'TF-IDF'!G:L,6,FALSE)</f>
        <v>15.785929778182551</v>
      </c>
    </row>
    <row r="236" spans="1:10">
      <c r="A236" s="1">
        <v>235</v>
      </c>
      <c r="B236" s="1" t="s">
        <v>2492</v>
      </c>
      <c r="C236" s="2" t="s">
        <v>90</v>
      </c>
      <c r="D236" s="4" t="s">
        <v>2714</v>
      </c>
      <c r="E236" s="2" t="s">
        <v>15</v>
      </c>
      <c r="F236" s="2" t="s">
        <v>1307</v>
      </c>
      <c r="G236" s="5">
        <v>2</v>
      </c>
      <c r="H236" s="1">
        <f>VLOOKUP(D236,'TF-IDF'!G:L,2,FALSE)</f>
        <v>99</v>
      </c>
      <c r="I236" s="1">
        <f>VLOOKUP(D236,'TF-IDF'!G:L,3,FALSE)</f>
        <v>26</v>
      </c>
      <c r="J236" s="6">
        <f>VLOOKUP(D236,'TF-IDF'!G:L,6,FALSE)</f>
        <v>47.477734945926741</v>
      </c>
    </row>
    <row r="237" spans="1:10">
      <c r="A237" s="1">
        <v>236</v>
      </c>
      <c r="B237" s="1" t="s">
        <v>2492</v>
      </c>
      <c r="C237" s="2" t="s">
        <v>115</v>
      </c>
      <c r="D237" s="4" t="s">
        <v>2700</v>
      </c>
      <c r="E237" s="2" t="s">
        <v>31</v>
      </c>
      <c r="F237" s="2" t="s">
        <v>1321</v>
      </c>
      <c r="G237" s="5">
        <v>2</v>
      </c>
      <c r="H237" s="1">
        <f>VLOOKUP(D237,'TF-IDF'!G:L,2,FALSE)</f>
        <v>4</v>
      </c>
      <c r="I237" s="1">
        <f>VLOOKUP(D237,'TF-IDF'!G:L,3,FALSE)</f>
        <v>3</v>
      </c>
      <c r="J237" s="6">
        <f>VLOOKUP(D237,'TF-IDF'!G:L,6,FALSE)</f>
        <v>10.556229318461034</v>
      </c>
    </row>
    <row r="238" spans="1:10">
      <c r="A238" s="1">
        <v>237</v>
      </c>
      <c r="B238" s="1" t="s">
        <v>2492</v>
      </c>
      <c r="C238" s="2" t="s">
        <v>325</v>
      </c>
      <c r="D238" s="4" t="s">
        <v>1743</v>
      </c>
      <c r="E238" s="2" t="s">
        <v>24</v>
      </c>
      <c r="F238" s="2" t="s">
        <v>1311</v>
      </c>
      <c r="G238" s="5">
        <v>2</v>
      </c>
      <c r="H238" s="1">
        <f>VLOOKUP(D238,'TF-IDF'!G:L,2,FALSE)</f>
        <v>4</v>
      </c>
      <c r="I238" s="1">
        <f>VLOOKUP(D238,'TF-IDF'!G:L,3,FALSE)</f>
        <v>2</v>
      </c>
      <c r="J238" s="6">
        <f>VLOOKUP(D238,'TF-IDF'!G:L,6,FALSE)</f>
        <v>12.178089750893692</v>
      </c>
    </row>
    <row r="239" spans="1:10">
      <c r="A239" s="1">
        <v>238</v>
      </c>
      <c r="B239" s="1" t="s">
        <v>2492</v>
      </c>
      <c r="C239" s="2" t="s">
        <v>326</v>
      </c>
      <c r="D239" s="4" t="s">
        <v>1759</v>
      </c>
      <c r="E239" s="2" t="s">
        <v>10</v>
      </c>
      <c r="F239" s="2" t="s">
        <v>1315</v>
      </c>
      <c r="G239" s="5">
        <v>2</v>
      </c>
      <c r="H239" s="1">
        <f>VLOOKUP(D239,'TF-IDF'!G:L,2,FALSE)</f>
        <v>11</v>
      </c>
      <c r="I239" s="1">
        <f>VLOOKUP(D239,'TF-IDF'!G:L,3,FALSE)</f>
        <v>6</v>
      </c>
      <c r="J239" s="6">
        <f>VLOOKUP(D239,'TF-IDF'!G:L,6,FALSE)</f>
        <v>21.405011639608446</v>
      </c>
    </row>
    <row r="240" spans="1:10">
      <c r="A240" s="1">
        <v>239</v>
      </c>
      <c r="B240" s="1" t="s">
        <v>2492</v>
      </c>
      <c r="C240" s="2" t="s">
        <v>33</v>
      </c>
      <c r="D240" s="4" t="s">
        <v>2557</v>
      </c>
      <c r="E240" s="2" t="s">
        <v>15</v>
      </c>
      <c r="F240" s="2" t="s">
        <v>1307</v>
      </c>
      <c r="G240" s="5">
        <v>2</v>
      </c>
      <c r="H240" s="1">
        <f>VLOOKUP(D240,'TF-IDF'!G:L,2,FALSE)</f>
        <v>316</v>
      </c>
      <c r="I240" s="1">
        <f>VLOOKUP(D240,'TF-IDF'!G:L,3,FALSE)</f>
        <v>42</v>
      </c>
      <c r="J240" s="6">
        <f>VLOOKUP(D240,'TF-IDF'!G:L,6,FALSE)</f>
        <v>0</v>
      </c>
    </row>
    <row r="241" spans="1:10">
      <c r="A241" s="1">
        <v>240</v>
      </c>
      <c r="B241" s="1" t="s">
        <v>2492</v>
      </c>
      <c r="C241" s="2" t="s">
        <v>255</v>
      </c>
      <c r="D241" s="4" t="s">
        <v>1429</v>
      </c>
      <c r="E241" s="2" t="s">
        <v>24</v>
      </c>
      <c r="F241" s="2" t="s">
        <v>1311</v>
      </c>
      <c r="G241" s="5">
        <v>2</v>
      </c>
      <c r="H241" s="1">
        <f>VLOOKUP(D241,'TF-IDF'!G:L,2,FALSE)</f>
        <v>18</v>
      </c>
      <c r="I241" s="1">
        <f>VLOOKUP(D241,'TF-IDF'!G:L,3,FALSE)</f>
        <v>11</v>
      </c>
      <c r="J241" s="6">
        <f>VLOOKUP(D241,'TF-IDF'!G:L,6,FALSE)</f>
        <v>24.115938218729958</v>
      </c>
    </row>
    <row r="242" spans="1:10">
      <c r="A242" s="1">
        <v>241</v>
      </c>
      <c r="B242" s="1" t="s">
        <v>2492</v>
      </c>
      <c r="C242" s="2" t="s">
        <v>357</v>
      </c>
      <c r="D242" s="4" t="s">
        <v>1748</v>
      </c>
      <c r="E242" s="2" t="s">
        <v>29</v>
      </c>
      <c r="F242" s="2" t="s">
        <v>1311</v>
      </c>
      <c r="G242" s="5">
        <v>2</v>
      </c>
      <c r="H242" s="1">
        <f>VLOOKUP(D242,'TF-IDF'!G:L,2,FALSE)</f>
        <v>6</v>
      </c>
      <c r="I242" s="1">
        <f>VLOOKUP(D242,'TF-IDF'!G:L,3,FALSE)</f>
        <v>4</v>
      </c>
      <c r="J242" s="6">
        <f>VLOOKUP(D242,'TF-IDF'!G:L,6,FALSE)</f>
        <v>14.108251542980867</v>
      </c>
    </row>
    <row r="243" spans="1:10">
      <c r="A243" s="1">
        <v>242</v>
      </c>
      <c r="B243" s="1" t="s">
        <v>2492</v>
      </c>
      <c r="C243" s="2" t="s">
        <v>26</v>
      </c>
      <c r="D243" s="4" t="s">
        <v>2606</v>
      </c>
      <c r="E243" s="2" t="s">
        <v>25</v>
      </c>
      <c r="F243" s="2"/>
      <c r="G243" s="5">
        <v>2</v>
      </c>
      <c r="H243" s="1">
        <f>VLOOKUP(D243,'TF-IDF'!G:L,2,FALSE)</f>
        <v>433</v>
      </c>
      <c r="I243" s="1">
        <f>VLOOKUP(D243,'TF-IDF'!G:L,3,FALSE)</f>
        <v>42</v>
      </c>
      <c r="J243" s="6">
        <f>VLOOKUP(D243,'TF-IDF'!G:L,6,FALSE)</f>
        <v>0</v>
      </c>
    </row>
    <row r="244" spans="1:10">
      <c r="A244" s="1">
        <v>243</v>
      </c>
      <c r="B244" s="1" t="s">
        <v>2492</v>
      </c>
      <c r="C244" s="2" t="s">
        <v>32</v>
      </c>
      <c r="D244" s="4" t="s">
        <v>2624</v>
      </c>
      <c r="E244" s="2" t="s">
        <v>25</v>
      </c>
      <c r="F244" s="2"/>
      <c r="G244" s="5">
        <v>2</v>
      </c>
      <c r="H244" s="1">
        <f>VLOOKUP(D244,'TF-IDF'!G:L,2,FALSE)</f>
        <v>211</v>
      </c>
      <c r="I244" s="1">
        <f>VLOOKUP(D244,'TF-IDF'!G:L,3,FALSE)</f>
        <v>39</v>
      </c>
      <c r="J244" s="6">
        <f>VLOOKUP(D244,'TF-IDF'!G:L,6,FALSE)</f>
        <v>15.636782124435307</v>
      </c>
    </row>
    <row r="245" spans="1:10">
      <c r="A245" s="1">
        <v>244</v>
      </c>
      <c r="B245" s="1" t="s">
        <v>2492</v>
      </c>
      <c r="C245" s="2" t="s">
        <v>27</v>
      </c>
      <c r="D245" s="4" t="s">
        <v>2502</v>
      </c>
      <c r="E245" s="2" t="s">
        <v>12</v>
      </c>
      <c r="F245" s="2" t="s">
        <v>1310</v>
      </c>
      <c r="G245" s="5">
        <v>2</v>
      </c>
      <c r="H245" s="1">
        <f>VLOOKUP(D245,'TF-IDF'!G:L,2,FALSE)</f>
        <v>368</v>
      </c>
      <c r="I245" s="1">
        <f>VLOOKUP(D245,'TF-IDF'!G:L,3,FALSE)</f>
        <v>40</v>
      </c>
      <c r="J245" s="6">
        <f>VLOOKUP(D245,'TF-IDF'!G:L,6,FALSE)</f>
        <v>17.954780414350992</v>
      </c>
    </row>
    <row r="246" spans="1:10">
      <c r="A246" s="1">
        <v>245</v>
      </c>
      <c r="B246" s="1" t="s">
        <v>2492</v>
      </c>
      <c r="C246" s="2" t="s">
        <v>256</v>
      </c>
      <c r="D246" s="4" t="s">
        <v>1457</v>
      </c>
      <c r="E246" s="2" t="s">
        <v>10</v>
      </c>
      <c r="F246" s="2" t="s">
        <v>409</v>
      </c>
      <c r="G246" s="5">
        <v>2</v>
      </c>
      <c r="H246" s="1">
        <f>VLOOKUP(D246,'TF-IDF'!G:L,2,FALSE)</f>
        <v>2</v>
      </c>
      <c r="I246" s="1">
        <f>VLOOKUP(D246,'TF-IDF'!G:L,3,FALSE)</f>
        <v>2</v>
      </c>
      <c r="J246" s="6">
        <f>VLOOKUP(D246,'TF-IDF'!G:L,6,FALSE)</f>
        <v>6.089044875446846</v>
      </c>
    </row>
    <row r="247" spans="1:10">
      <c r="A247" s="1">
        <v>246</v>
      </c>
      <c r="B247" s="1" t="s">
        <v>2492</v>
      </c>
      <c r="C247" s="2" t="s">
        <v>127</v>
      </c>
      <c r="D247" s="4" t="s">
        <v>1408</v>
      </c>
      <c r="E247" s="2" t="s">
        <v>10</v>
      </c>
      <c r="F247" s="2" t="s">
        <v>1318</v>
      </c>
      <c r="G247" s="5">
        <v>2</v>
      </c>
      <c r="H247" s="1">
        <f>VLOOKUP(D247,'TF-IDF'!G:L,2,FALSE)</f>
        <v>48</v>
      </c>
      <c r="I247" s="1">
        <f>VLOOKUP(D247,'TF-IDF'!G:L,3,FALSE)</f>
        <v>42</v>
      </c>
      <c r="J247" s="6">
        <f>VLOOKUP(D247,'TF-IDF'!G:L,6,FALSE)</f>
        <v>0</v>
      </c>
    </row>
    <row r="248" spans="1:10">
      <c r="A248" s="1">
        <v>247</v>
      </c>
      <c r="B248" s="1" t="s">
        <v>2492</v>
      </c>
      <c r="C248" s="2" t="s">
        <v>158</v>
      </c>
      <c r="D248" s="4" t="s">
        <v>2607</v>
      </c>
      <c r="E248" s="2" t="s">
        <v>25</v>
      </c>
      <c r="F248" s="2"/>
      <c r="G248" s="5">
        <v>2</v>
      </c>
      <c r="H248" s="1">
        <f>VLOOKUP(D248,'TF-IDF'!G:L,2,FALSE)</f>
        <v>122</v>
      </c>
      <c r="I248" s="1">
        <f>VLOOKUP(D248,'TF-IDF'!G:L,3,FALSE)</f>
        <v>31</v>
      </c>
      <c r="J248" s="6">
        <f>VLOOKUP(D248,'TF-IDF'!G:L,6,FALSE)</f>
        <v>37.049254483383081</v>
      </c>
    </row>
    <row r="249" spans="1:10">
      <c r="A249" s="1">
        <v>248</v>
      </c>
      <c r="B249" s="1" t="s">
        <v>2492</v>
      </c>
      <c r="C249" s="2" t="s">
        <v>26</v>
      </c>
      <c r="D249" s="4" t="s">
        <v>2606</v>
      </c>
      <c r="E249" s="2" t="s">
        <v>25</v>
      </c>
      <c r="F249" s="2"/>
      <c r="G249" s="5">
        <v>2</v>
      </c>
      <c r="H249" s="1">
        <f>VLOOKUP(D249,'TF-IDF'!G:L,2,FALSE)</f>
        <v>433</v>
      </c>
      <c r="I249" s="1">
        <f>VLOOKUP(D249,'TF-IDF'!G:L,3,FALSE)</f>
        <v>42</v>
      </c>
      <c r="J249" s="6">
        <f>VLOOKUP(D249,'TF-IDF'!G:L,6,FALSE)</f>
        <v>0</v>
      </c>
    </row>
    <row r="250" spans="1:10">
      <c r="A250" s="1">
        <v>249</v>
      </c>
      <c r="B250" s="1" t="s">
        <v>2492</v>
      </c>
      <c r="C250" s="2" t="s">
        <v>17</v>
      </c>
      <c r="D250" s="4" t="s">
        <v>2660</v>
      </c>
      <c r="E250" s="2" t="s">
        <v>10</v>
      </c>
      <c r="F250" s="2" t="s">
        <v>1315</v>
      </c>
      <c r="G250" s="5">
        <v>2</v>
      </c>
      <c r="H250" s="1">
        <f>VLOOKUP(D250,'TF-IDF'!G:L,2,FALSE)</f>
        <v>75</v>
      </c>
      <c r="I250" s="1">
        <f>VLOOKUP(D250,'TF-IDF'!G:L,3,FALSE)</f>
        <v>34</v>
      </c>
      <c r="J250" s="6">
        <f>VLOOKUP(D250,'TF-IDF'!G:L,6,FALSE)</f>
        <v>15.848182025040522</v>
      </c>
    </row>
    <row r="251" spans="1:10">
      <c r="A251" s="1">
        <v>250</v>
      </c>
      <c r="B251" s="1" t="s">
        <v>2492</v>
      </c>
      <c r="C251" s="2" t="s">
        <v>33</v>
      </c>
      <c r="D251" s="4" t="s">
        <v>2557</v>
      </c>
      <c r="E251" s="2" t="s">
        <v>15</v>
      </c>
      <c r="F251" s="2" t="s">
        <v>1307</v>
      </c>
      <c r="G251" s="5">
        <v>2</v>
      </c>
      <c r="H251" s="1">
        <f>VLOOKUP(D251,'TF-IDF'!G:L,2,FALSE)</f>
        <v>316</v>
      </c>
      <c r="I251" s="1">
        <f>VLOOKUP(D251,'TF-IDF'!G:L,3,FALSE)</f>
        <v>42</v>
      </c>
      <c r="J251" s="6">
        <f>VLOOKUP(D251,'TF-IDF'!G:L,6,FALSE)</f>
        <v>0</v>
      </c>
    </row>
    <row r="252" spans="1:10">
      <c r="A252" s="1">
        <v>251</v>
      </c>
      <c r="B252" s="1" t="s">
        <v>2492</v>
      </c>
      <c r="C252" s="2" t="s">
        <v>45</v>
      </c>
      <c r="D252" s="4" t="s">
        <v>2553</v>
      </c>
      <c r="E252" s="2" t="s">
        <v>46</v>
      </c>
      <c r="F252" s="2" t="s">
        <v>1317</v>
      </c>
      <c r="G252" s="5">
        <v>2</v>
      </c>
      <c r="H252" s="1">
        <f>VLOOKUP(D252,'TF-IDF'!G:L,2,FALSE)</f>
        <v>84</v>
      </c>
      <c r="I252" s="1">
        <f>VLOOKUP(D252,'TF-IDF'!G:L,3,FALSE)</f>
        <v>29</v>
      </c>
      <c r="J252" s="6">
        <f>VLOOKUP(D252,'TF-IDF'!G:L,6,FALSE)</f>
        <v>31.111398216939119</v>
      </c>
    </row>
    <row r="253" spans="1:10">
      <c r="A253" s="1">
        <v>252</v>
      </c>
      <c r="B253" s="1" t="s">
        <v>2492</v>
      </c>
      <c r="C253" s="2" t="s">
        <v>4</v>
      </c>
      <c r="D253" s="4" t="s">
        <v>1419</v>
      </c>
      <c r="E253" s="2" t="s">
        <v>10</v>
      </c>
      <c r="F253" s="2" t="s">
        <v>409</v>
      </c>
      <c r="G253" s="5">
        <v>2</v>
      </c>
      <c r="H253" s="1">
        <f>VLOOKUP(D253,'TF-IDF'!G:L,2,FALSE)</f>
        <v>67</v>
      </c>
      <c r="I253" s="1">
        <f>VLOOKUP(D253,'TF-IDF'!G:L,3,FALSE)</f>
        <v>37</v>
      </c>
      <c r="J253" s="6">
        <f>VLOOKUP(D253,'TF-IDF'!G:L,6,FALSE)</f>
        <v>8.4923642778226363</v>
      </c>
    </row>
    <row r="254" spans="1:10">
      <c r="A254" s="1">
        <v>253</v>
      </c>
      <c r="B254" s="1" t="s">
        <v>2492</v>
      </c>
      <c r="C254" s="2" t="s">
        <v>32</v>
      </c>
      <c r="D254" s="4" t="s">
        <v>2624</v>
      </c>
      <c r="E254" s="2" t="s">
        <v>25</v>
      </c>
      <c r="F254" s="2"/>
      <c r="G254" s="5">
        <v>2</v>
      </c>
      <c r="H254" s="1">
        <f>VLOOKUP(D254,'TF-IDF'!G:L,2,FALSE)</f>
        <v>211</v>
      </c>
      <c r="I254" s="1">
        <f>VLOOKUP(D254,'TF-IDF'!G:L,3,FALSE)</f>
        <v>39</v>
      </c>
      <c r="J254" s="6">
        <f>VLOOKUP(D254,'TF-IDF'!G:L,6,FALSE)</f>
        <v>15.636782124435307</v>
      </c>
    </row>
    <row r="255" spans="1:10">
      <c r="A255" s="1">
        <v>254</v>
      </c>
      <c r="B255" s="1" t="s">
        <v>2492</v>
      </c>
      <c r="C255" s="2" t="s">
        <v>26</v>
      </c>
      <c r="D255" s="4" t="s">
        <v>2606</v>
      </c>
      <c r="E255" s="2" t="s">
        <v>25</v>
      </c>
      <c r="F255" s="2"/>
      <c r="G255" s="5">
        <v>2</v>
      </c>
      <c r="H255" s="1">
        <f>VLOOKUP(D255,'TF-IDF'!G:L,2,FALSE)</f>
        <v>433</v>
      </c>
      <c r="I255" s="1">
        <f>VLOOKUP(D255,'TF-IDF'!G:L,3,FALSE)</f>
        <v>42</v>
      </c>
      <c r="J255" s="6">
        <f>VLOOKUP(D255,'TF-IDF'!G:L,6,FALSE)</f>
        <v>0</v>
      </c>
    </row>
    <row r="256" spans="1:10">
      <c r="A256" s="1">
        <v>255</v>
      </c>
      <c r="B256" s="1" t="s">
        <v>2492</v>
      </c>
      <c r="C256" s="2" t="s">
        <v>27</v>
      </c>
      <c r="D256" s="4" t="s">
        <v>2502</v>
      </c>
      <c r="E256" s="2" t="s">
        <v>12</v>
      </c>
      <c r="F256" s="2" t="s">
        <v>1310</v>
      </c>
      <c r="G256" s="5">
        <v>2</v>
      </c>
      <c r="H256" s="1">
        <f>VLOOKUP(D256,'TF-IDF'!G:L,2,FALSE)</f>
        <v>368</v>
      </c>
      <c r="I256" s="1">
        <f>VLOOKUP(D256,'TF-IDF'!G:L,3,FALSE)</f>
        <v>40</v>
      </c>
      <c r="J256" s="6">
        <f>VLOOKUP(D256,'TF-IDF'!G:L,6,FALSE)</f>
        <v>17.954780414350992</v>
      </c>
    </row>
    <row r="257" spans="1:10">
      <c r="A257" s="1">
        <v>256</v>
      </c>
      <c r="B257" s="1" t="s">
        <v>2492</v>
      </c>
      <c r="C257" s="2" t="s">
        <v>185</v>
      </c>
      <c r="D257" s="4" t="s">
        <v>1767</v>
      </c>
      <c r="E257" s="2" t="s">
        <v>10</v>
      </c>
      <c r="F257" s="2" t="s">
        <v>409</v>
      </c>
      <c r="G257" s="5">
        <v>2</v>
      </c>
      <c r="H257" s="1">
        <f>VLOOKUP(D257,'TF-IDF'!G:L,2,FALSE)</f>
        <v>1</v>
      </c>
      <c r="I257" s="1">
        <f>VLOOKUP(D257,'TF-IDF'!G:L,3,FALSE)</f>
        <v>1</v>
      </c>
      <c r="J257" s="6">
        <f>VLOOKUP(D257,'TF-IDF'!G:L,6,FALSE)</f>
        <v>3.7376696182833684</v>
      </c>
    </row>
    <row r="258" spans="1:10">
      <c r="A258" s="1">
        <v>257</v>
      </c>
      <c r="B258" s="1" t="s">
        <v>2492</v>
      </c>
      <c r="C258" s="2" t="s">
        <v>16</v>
      </c>
      <c r="D258" s="4" t="s">
        <v>2496</v>
      </c>
      <c r="E258" s="2" t="s">
        <v>12</v>
      </c>
      <c r="F258" s="2" t="s">
        <v>1316</v>
      </c>
      <c r="G258" s="5">
        <v>2</v>
      </c>
      <c r="H258" s="1">
        <f>VLOOKUP(D258,'TF-IDF'!G:L,2,FALSE)</f>
        <v>345</v>
      </c>
      <c r="I258" s="1">
        <f>VLOOKUP(D258,'TF-IDF'!G:L,3,FALSE)</f>
        <v>39</v>
      </c>
      <c r="J258" s="6">
        <f>VLOOKUP(D258,'TF-IDF'!G:L,6,FALSE)</f>
        <v>25.567250393034033</v>
      </c>
    </row>
    <row r="259" spans="1:10">
      <c r="A259" s="1">
        <v>258</v>
      </c>
      <c r="B259" s="1" t="s">
        <v>2492</v>
      </c>
      <c r="C259" s="2" t="s">
        <v>729</v>
      </c>
      <c r="D259" s="4" t="s">
        <v>1769</v>
      </c>
      <c r="E259" s="2" t="s">
        <v>10</v>
      </c>
      <c r="F259" s="2" t="s">
        <v>1305</v>
      </c>
      <c r="G259" s="5">
        <v>2</v>
      </c>
      <c r="H259" s="1">
        <f>VLOOKUP(D259,'TF-IDF'!G:L,2,FALSE)</f>
        <v>2</v>
      </c>
      <c r="I259" s="1">
        <f>VLOOKUP(D259,'TF-IDF'!G:L,3,FALSE)</f>
        <v>1</v>
      </c>
      <c r="J259" s="6">
        <f>VLOOKUP(D259,'TF-IDF'!G:L,6,FALSE)</f>
        <v>7.4753392365667368</v>
      </c>
    </row>
    <row r="260" spans="1:10">
      <c r="A260" s="1">
        <v>259</v>
      </c>
      <c r="B260" s="1" t="s">
        <v>2492</v>
      </c>
      <c r="C260" s="2" t="s">
        <v>1218</v>
      </c>
      <c r="D260" s="4" t="s">
        <v>2534</v>
      </c>
      <c r="E260" s="2" t="s">
        <v>10</v>
      </c>
      <c r="F260" s="2" t="s">
        <v>224</v>
      </c>
      <c r="G260" s="5">
        <v>2</v>
      </c>
      <c r="H260" s="1">
        <f>VLOOKUP(D260,'TF-IDF'!G:L,2,FALSE)</f>
        <v>2</v>
      </c>
      <c r="I260" s="1">
        <f>VLOOKUP(D260,'TF-IDF'!G:L,3,FALSE)</f>
        <v>2</v>
      </c>
      <c r="J260" s="6">
        <f>VLOOKUP(D260,'TF-IDF'!G:L,6,FALSE)</f>
        <v>6.089044875446846</v>
      </c>
    </row>
    <row r="261" spans="1:10">
      <c r="A261" s="1">
        <v>260</v>
      </c>
      <c r="B261" s="1" t="s">
        <v>2492</v>
      </c>
      <c r="C261" s="2" t="s">
        <v>585</v>
      </c>
      <c r="D261" s="4" t="s">
        <v>1736</v>
      </c>
      <c r="E261" s="2" t="s">
        <v>10</v>
      </c>
      <c r="F261" s="2" t="s">
        <v>1313</v>
      </c>
      <c r="G261" s="5">
        <v>2</v>
      </c>
      <c r="H261" s="1">
        <f>VLOOKUP(D261,'TF-IDF'!G:L,2,FALSE)</f>
        <v>2</v>
      </c>
      <c r="I261" s="1">
        <f>VLOOKUP(D261,'TF-IDF'!G:L,3,FALSE)</f>
        <v>2</v>
      </c>
      <c r="J261" s="6">
        <f>VLOOKUP(D261,'TF-IDF'!G:L,6,FALSE)</f>
        <v>6.089044875446846</v>
      </c>
    </row>
    <row r="262" spans="1:10">
      <c r="A262" s="1">
        <v>261</v>
      </c>
      <c r="B262" s="1" t="s">
        <v>2492</v>
      </c>
      <c r="C262" s="2" t="s">
        <v>158</v>
      </c>
      <c r="D262" s="4" t="s">
        <v>2607</v>
      </c>
      <c r="E262" s="2" t="s">
        <v>25</v>
      </c>
      <c r="F262" s="2"/>
      <c r="G262" s="5">
        <v>2</v>
      </c>
      <c r="H262" s="1">
        <f>VLOOKUP(D262,'TF-IDF'!G:L,2,FALSE)</f>
        <v>122</v>
      </c>
      <c r="I262" s="1">
        <f>VLOOKUP(D262,'TF-IDF'!G:L,3,FALSE)</f>
        <v>31</v>
      </c>
      <c r="J262" s="6">
        <f>VLOOKUP(D262,'TF-IDF'!G:L,6,FALSE)</f>
        <v>37.049254483383081</v>
      </c>
    </row>
    <row r="263" spans="1:10">
      <c r="A263" s="1">
        <v>262</v>
      </c>
      <c r="B263" s="1" t="s">
        <v>2492</v>
      </c>
      <c r="C263" s="2" t="s">
        <v>26</v>
      </c>
      <c r="D263" s="4" t="s">
        <v>2606</v>
      </c>
      <c r="E263" s="2" t="s">
        <v>25</v>
      </c>
      <c r="F263" s="2"/>
      <c r="G263" s="5">
        <v>2</v>
      </c>
      <c r="H263" s="1">
        <f>VLOOKUP(D263,'TF-IDF'!G:L,2,FALSE)</f>
        <v>433</v>
      </c>
      <c r="I263" s="1">
        <f>VLOOKUP(D263,'TF-IDF'!G:L,3,FALSE)</f>
        <v>42</v>
      </c>
      <c r="J263" s="6">
        <f>VLOOKUP(D263,'TF-IDF'!G:L,6,FALSE)</f>
        <v>0</v>
      </c>
    </row>
    <row r="264" spans="1:10">
      <c r="A264" s="1">
        <v>263</v>
      </c>
      <c r="B264" s="1" t="s">
        <v>2492</v>
      </c>
      <c r="C264" s="2" t="s">
        <v>242</v>
      </c>
      <c r="D264" s="4" t="s">
        <v>2613</v>
      </c>
      <c r="E264" s="2" t="s">
        <v>10</v>
      </c>
      <c r="F264" s="2" t="s">
        <v>1315</v>
      </c>
      <c r="G264" s="5">
        <v>2</v>
      </c>
      <c r="H264" s="1">
        <f>VLOOKUP(D264,'TF-IDF'!G:L,2,FALSE)</f>
        <v>5</v>
      </c>
      <c r="I264" s="1">
        <f>VLOOKUP(D264,'TF-IDF'!G:L,3,FALSE)</f>
        <v>5</v>
      </c>
      <c r="J264" s="6">
        <f>VLOOKUP(D264,'TF-IDF'!G:L,6,FALSE)</f>
        <v>10.64115852924634</v>
      </c>
    </row>
    <row r="265" spans="1:10">
      <c r="A265" s="1">
        <v>264</v>
      </c>
      <c r="B265" s="1" t="s">
        <v>2492</v>
      </c>
      <c r="C265" s="2" t="s">
        <v>906</v>
      </c>
      <c r="D265" s="4" t="s">
        <v>1444</v>
      </c>
      <c r="E265" s="2" t="s">
        <v>10</v>
      </c>
      <c r="F265" s="2" t="s">
        <v>409</v>
      </c>
      <c r="G265" s="5">
        <v>2</v>
      </c>
      <c r="H265" s="1">
        <f>VLOOKUP(D265,'TF-IDF'!G:L,2,FALSE)</f>
        <v>4</v>
      </c>
      <c r="I265" s="1">
        <f>VLOOKUP(D265,'TF-IDF'!G:L,3,FALSE)</f>
        <v>3</v>
      </c>
      <c r="J265" s="6">
        <f>VLOOKUP(D265,'TF-IDF'!G:L,6,FALSE)</f>
        <v>10.556229318461034</v>
      </c>
    </row>
    <row r="266" spans="1:10">
      <c r="A266" s="1">
        <v>265</v>
      </c>
      <c r="B266" s="1" t="s">
        <v>2492</v>
      </c>
      <c r="C266" s="2" t="s">
        <v>4</v>
      </c>
      <c r="D266" s="4" t="s">
        <v>1419</v>
      </c>
      <c r="E266" s="2" t="s">
        <v>10</v>
      </c>
      <c r="F266" s="2" t="s">
        <v>1313</v>
      </c>
      <c r="G266" s="5">
        <v>2</v>
      </c>
      <c r="H266" s="1">
        <f>VLOOKUP(D266,'TF-IDF'!G:L,2,FALSE)</f>
        <v>67</v>
      </c>
      <c r="I266" s="1">
        <f>VLOOKUP(D266,'TF-IDF'!G:L,3,FALSE)</f>
        <v>37</v>
      </c>
      <c r="J266" s="6">
        <f>VLOOKUP(D266,'TF-IDF'!G:L,6,FALSE)</f>
        <v>8.4923642778226363</v>
      </c>
    </row>
    <row r="267" spans="1:10">
      <c r="A267" s="1">
        <v>266</v>
      </c>
      <c r="B267" s="1" t="s">
        <v>2492</v>
      </c>
      <c r="C267" s="2" t="s">
        <v>90</v>
      </c>
      <c r="D267" s="4" t="s">
        <v>2714</v>
      </c>
      <c r="E267" s="2" t="s">
        <v>15</v>
      </c>
      <c r="F267" s="2" t="s">
        <v>1307</v>
      </c>
      <c r="G267" s="5">
        <v>2</v>
      </c>
      <c r="H267" s="1">
        <f>VLOOKUP(D267,'TF-IDF'!G:L,2,FALSE)</f>
        <v>99</v>
      </c>
      <c r="I267" s="1">
        <f>VLOOKUP(D267,'TF-IDF'!G:L,3,FALSE)</f>
        <v>26</v>
      </c>
      <c r="J267" s="6">
        <f>VLOOKUP(D267,'TF-IDF'!G:L,6,FALSE)</f>
        <v>47.477734945926741</v>
      </c>
    </row>
    <row r="268" spans="1:10">
      <c r="A268" s="1">
        <v>267</v>
      </c>
      <c r="B268" s="1" t="s">
        <v>2492</v>
      </c>
      <c r="C268" s="2" t="s">
        <v>399</v>
      </c>
      <c r="D268" s="4" t="s">
        <v>1773</v>
      </c>
      <c r="E268" s="2" t="s">
        <v>10</v>
      </c>
      <c r="F268" s="2" t="s">
        <v>1305</v>
      </c>
      <c r="G268" s="5">
        <v>2</v>
      </c>
      <c r="H268" s="1">
        <f>VLOOKUP(D268,'TF-IDF'!G:L,2,FALSE)</f>
        <v>7</v>
      </c>
      <c r="I268" s="1">
        <f>VLOOKUP(D268,'TF-IDF'!G:L,3,FALSE)</f>
        <v>5</v>
      </c>
      <c r="J268" s="6">
        <f>VLOOKUP(D268,'TF-IDF'!G:L,6,FALSE)</f>
        <v>14.897621940944875</v>
      </c>
    </row>
    <row r="269" spans="1:10">
      <c r="A269" s="1">
        <v>268</v>
      </c>
      <c r="B269" s="1" t="s">
        <v>2492</v>
      </c>
      <c r="C269" s="2" t="s">
        <v>280</v>
      </c>
      <c r="D269" s="4" t="s">
        <v>2598</v>
      </c>
      <c r="E269" s="2" t="s">
        <v>24</v>
      </c>
      <c r="F269" s="2" t="s">
        <v>1311</v>
      </c>
      <c r="G269" s="5">
        <v>2</v>
      </c>
      <c r="H269" s="1">
        <f>VLOOKUP(D269,'TF-IDF'!G:L,2,FALSE)</f>
        <v>130</v>
      </c>
      <c r="I269" s="1">
        <f>VLOOKUP(D269,'TF-IDF'!G:L,3,FALSE)</f>
        <v>30</v>
      </c>
      <c r="J269" s="6">
        <f>VLOOKUP(D269,'TF-IDF'!G:L,6,FALSE)</f>
        <v>43.741390760757675</v>
      </c>
    </row>
    <row r="270" spans="1:10">
      <c r="A270" s="1">
        <v>269</v>
      </c>
      <c r="B270" s="1" t="s">
        <v>2492</v>
      </c>
      <c r="C270" s="2" t="s">
        <v>26</v>
      </c>
      <c r="D270" s="4" t="s">
        <v>2606</v>
      </c>
      <c r="E270" s="2" t="s">
        <v>25</v>
      </c>
      <c r="F270" s="2"/>
      <c r="G270" s="5">
        <v>2</v>
      </c>
      <c r="H270" s="1">
        <f>VLOOKUP(D270,'TF-IDF'!G:L,2,FALSE)</f>
        <v>433</v>
      </c>
      <c r="I270" s="1">
        <f>VLOOKUP(D270,'TF-IDF'!G:L,3,FALSE)</f>
        <v>42</v>
      </c>
      <c r="J270" s="6">
        <f>VLOOKUP(D270,'TF-IDF'!G:L,6,FALSE)</f>
        <v>0</v>
      </c>
    </row>
    <row r="271" spans="1:10">
      <c r="A271" s="1">
        <v>270</v>
      </c>
      <c r="B271" s="1" t="s">
        <v>2492</v>
      </c>
      <c r="C271" s="2" t="s">
        <v>17</v>
      </c>
      <c r="D271" s="4" t="s">
        <v>2660</v>
      </c>
      <c r="E271" s="2" t="s">
        <v>10</v>
      </c>
      <c r="F271" s="2" t="s">
        <v>1315</v>
      </c>
      <c r="G271" s="5">
        <v>2</v>
      </c>
      <c r="H271" s="1">
        <f>VLOOKUP(D271,'TF-IDF'!G:L,2,FALSE)</f>
        <v>75</v>
      </c>
      <c r="I271" s="1">
        <f>VLOOKUP(D271,'TF-IDF'!G:L,3,FALSE)</f>
        <v>34</v>
      </c>
      <c r="J271" s="6">
        <f>VLOOKUP(D271,'TF-IDF'!G:L,6,FALSE)</f>
        <v>15.848182025040522</v>
      </c>
    </row>
    <row r="272" spans="1:10">
      <c r="A272" s="1">
        <v>271</v>
      </c>
      <c r="B272" s="1" t="s">
        <v>2492</v>
      </c>
      <c r="C272" s="2" t="s">
        <v>32</v>
      </c>
      <c r="D272" s="4" t="s">
        <v>2624</v>
      </c>
      <c r="E272" s="2" t="s">
        <v>25</v>
      </c>
      <c r="F272" s="2"/>
      <c r="G272" s="5">
        <v>2</v>
      </c>
      <c r="H272" s="1">
        <f>VLOOKUP(D272,'TF-IDF'!G:L,2,FALSE)</f>
        <v>211</v>
      </c>
      <c r="I272" s="1">
        <f>VLOOKUP(D272,'TF-IDF'!G:L,3,FALSE)</f>
        <v>39</v>
      </c>
      <c r="J272" s="6">
        <f>VLOOKUP(D272,'TF-IDF'!G:L,6,FALSE)</f>
        <v>15.636782124435307</v>
      </c>
    </row>
    <row r="273" spans="1:10">
      <c r="A273" s="1">
        <v>272</v>
      </c>
      <c r="B273" s="1" t="s">
        <v>2492</v>
      </c>
      <c r="C273" s="2" t="s">
        <v>33</v>
      </c>
      <c r="D273" s="4" t="s">
        <v>2557</v>
      </c>
      <c r="E273" s="2" t="s">
        <v>15</v>
      </c>
      <c r="F273" s="2" t="s">
        <v>1312</v>
      </c>
      <c r="G273" s="5">
        <v>2</v>
      </c>
      <c r="H273" s="1">
        <f>VLOOKUP(D273,'TF-IDF'!G:L,2,FALSE)</f>
        <v>316</v>
      </c>
      <c r="I273" s="1">
        <f>VLOOKUP(D273,'TF-IDF'!G:L,3,FALSE)</f>
        <v>42</v>
      </c>
      <c r="J273" s="6">
        <f>VLOOKUP(D273,'TF-IDF'!G:L,6,FALSE)</f>
        <v>0</v>
      </c>
    </row>
    <row r="274" spans="1:10">
      <c r="A274" s="1">
        <v>273</v>
      </c>
      <c r="B274" s="1" t="s">
        <v>2492</v>
      </c>
      <c r="C274" s="2" t="s">
        <v>167</v>
      </c>
      <c r="D274" s="4" t="s">
        <v>2501</v>
      </c>
      <c r="E274" s="2" t="s">
        <v>12</v>
      </c>
      <c r="F274" s="2" t="s">
        <v>409</v>
      </c>
      <c r="G274" s="5">
        <v>2</v>
      </c>
      <c r="H274" s="1">
        <f>VLOOKUP(D274,'TF-IDF'!G:L,2,FALSE)</f>
        <v>3</v>
      </c>
      <c r="I274" s="1">
        <f>VLOOKUP(D274,'TF-IDF'!G:L,3,FALSE)</f>
        <v>3</v>
      </c>
      <c r="J274" s="6">
        <f>VLOOKUP(D274,'TF-IDF'!G:L,6,FALSE)</f>
        <v>7.9171719888457748</v>
      </c>
    </row>
    <row r="275" spans="1:10">
      <c r="A275" s="1">
        <v>274</v>
      </c>
      <c r="B275" s="1" t="s">
        <v>2492</v>
      </c>
      <c r="C275" s="2" t="s">
        <v>27</v>
      </c>
      <c r="D275" s="4" t="s">
        <v>2502</v>
      </c>
      <c r="E275" s="2" t="s">
        <v>12</v>
      </c>
      <c r="F275" s="2" t="s">
        <v>1310</v>
      </c>
      <c r="G275" s="5">
        <v>2</v>
      </c>
      <c r="H275" s="1">
        <f>VLOOKUP(D275,'TF-IDF'!G:L,2,FALSE)</f>
        <v>368</v>
      </c>
      <c r="I275" s="1">
        <f>VLOOKUP(D275,'TF-IDF'!G:L,3,FALSE)</f>
        <v>40</v>
      </c>
      <c r="J275" s="6">
        <f>VLOOKUP(D275,'TF-IDF'!G:L,6,FALSE)</f>
        <v>17.954780414350992</v>
      </c>
    </row>
    <row r="276" spans="1:10">
      <c r="A276" s="1">
        <v>275</v>
      </c>
      <c r="B276" s="1" t="s">
        <v>2492</v>
      </c>
      <c r="C276" s="2" t="s">
        <v>648</v>
      </c>
      <c r="D276" s="4" t="s">
        <v>1603</v>
      </c>
      <c r="E276" s="2" t="s">
        <v>10</v>
      </c>
      <c r="F276" s="2" t="s">
        <v>1305</v>
      </c>
      <c r="G276" s="5">
        <v>2</v>
      </c>
      <c r="H276" s="1">
        <f>VLOOKUP(D276,'TF-IDF'!G:L,2,FALSE)</f>
        <v>3</v>
      </c>
      <c r="I276" s="1">
        <f>VLOOKUP(D276,'TF-IDF'!G:L,3,FALSE)</f>
        <v>3</v>
      </c>
      <c r="J276" s="6">
        <f>VLOOKUP(D276,'TF-IDF'!G:L,6,FALSE)</f>
        <v>7.9171719888457748</v>
      </c>
    </row>
    <row r="277" spans="1:10">
      <c r="A277" s="1">
        <v>276</v>
      </c>
      <c r="B277" s="1" t="s">
        <v>2492</v>
      </c>
      <c r="C277" s="2" t="s">
        <v>923</v>
      </c>
      <c r="D277" s="4" t="s">
        <v>1755</v>
      </c>
      <c r="E277" s="2" t="s">
        <v>10</v>
      </c>
      <c r="F277" s="2" t="s">
        <v>409</v>
      </c>
      <c r="G277" s="5">
        <v>2</v>
      </c>
      <c r="H277" s="1">
        <f>VLOOKUP(D277,'TF-IDF'!G:L,2,FALSE)</f>
        <v>1</v>
      </c>
      <c r="I277" s="1">
        <f>VLOOKUP(D277,'TF-IDF'!G:L,3,FALSE)</f>
        <v>1</v>
      </c>
      <c r="J277" s="6">
        <f>VLOOKUP(D277,'TF-IDF'!G:L,6,FALSE)</f>
        <v>3.7376696182833684</v>
      </c>
    </row>
    <row r="278" spans="1:10">
      <c r="A278" s="1">
        <v>277</v>
      </c>
      <c r="B278" s="1" t="s">
        <v>2492</v>
      </c>
      <c r="C278" s="2" t="s">
        <v>17</v>
      </c>
      <c r="D278" s="4" t="s">
        <v>2659</v>
      </c>
      <c r="E278" s="2" t="s">
        <v>15</v>
      </c>
      <c r="F278" s="2" t="s">
        <v>1314</v>
      </c>
      <c r="G278" s="5">
        <v>2</v>
      </c>
      <c r="H278" s="1">
        <f>VLOOKUP(D278,'TF-IDF'!G:L,2,FALSE)</f>
        <v>264</v>
      </c>
      <c r="I278" s="1">
        <f>VLOOKUP(D278,'TF-IDF'!G:L,3,FALSE)</f>
        <v>41</v>
      </c>
      <c r="J278" s="6">
        <f>VLOOKUP(D278,'TF-IDF'!G:L,6,FALSE)</f>
        <v>6.3617536168719786</v>
      </c>
    </row>
    <row r="279" spans="1:10">
      <c r="A279" s="1">
        <v>278</v>
      </c>
      <c r="B279" s="1" t="s">
        <v>2492</v>
      </c>
      <c r="C279" s="2" t="s">
        <v>131</v>
      </c>
      <c r="D279" s="4" t="s">
        <v>1765</v>
      </c>
      <c r="E279" s="2" t="s">
        <v>10</v>
      </c>
      <c r="F279" s="2" t="s">
        <v>1305</v>
      </c>
      <c r="G279" s="5">
        <v>2</v>
      </c>
      <c r="H279" s="1">
        <f>VLOOKUP(D279,'TF-IDF'!G:L,2,FALSE)</f>
        <v>3</v>
      </c>
      <c r="I279" s="1">
        <f>VLOOKUP(D279,'TF-IDF'!G:L,3,FALSE)</f>
        <v>3</v>
      </c>
      <c r="J279" s="6">
        <f>VLOOKUP(D279,'TF-IDF'!G:L,6,FALSE)</f>
        <v>7.9171719888457748</v>
      </c>
    </row>
    <row r="280" spans="1:10">
      <c r="A280" s="1">
        <v>279</v>
      </c>
      <c r="B280" s="1" t="s">
        <v>2492</v>
      </c>
      <c r="C280" s="2" t="s">
        <v>33</v>
      </c>
      <c r="D280" s="4" t="s">
        <v>2557</v>
      </c>
      <c r="E280" s="2" t="s">
        <v>15</v>
      </c>
      <c r="F280" s="2" t="s">
        <v>1307</v>
      </c>
      <c r="G280" s="5">
        <v>2</v>
      </c>
      <c r="H280" s="1">
        <f>VLOOKUP(D280,'TF-IDF'!G:L,2,FALSE)</f>
        <v>316</v>
      </c>
      <c r="I280" s="1">
        <f>VLOOKUP(D280,'TF-IDF'!G:L,3,FALSE)</f>
        <v>42</v>
      </c>
      <c r="J280" s="6">
        <f>VLOOKUP(D280,'TF-IDF'!G:L,6,FALSE)</f>
        <v>0</v>
      </c>
    </row>
    <row r="281" spans="1:10">
      <c r="A281" s="1">
        <v>280</v>
      </c>
      <c r="B281" s="1" t="s">
        <v>2492</v>
      </c>
      <c r="C281" s="2" t="s">
        <v>1142</v>
      </c>
      <c r="D281" s="4" t="s">
        <v>1756</v>
      </c>
      <c r="E281" s="2" t="s">
        <v>24</v>
      </c>
      <c r="F281" s="2" t="s">
        <v>1311</v>
      </c>
      <c r="G281" s="5">
        <v>2</v>
      </c>
      <c r="H281" s="1">
        <f>VLOOKUP(D281,'TF-IDF'!G:L,2,FALSE)</f>
        <v>2</v>
      </c>
      <c r="I281" s="1">
        <f>VLOOKUP(D281,'TF-IDF'!G:L,3,FALSE)</f>
        <v>1</v>
      </c>
      <c r="J281" s="6">
        <f>VLOOKUP(D281,'TF-IDF'!G:L,6,FALSE)</f>
        <v>7.4753392365667368</v>
      </c>
    </row>
    <row r="282" spans="1:10">
      <c r="A282" s="1">
        <v>281</v>
      </c>
      <c r="B282" s="1" t="s">
        <v>2492</v>
      </c>
      <c r="C282" s="2" t="s">
        <v>36</v>
      </c>
      <c r="D282" s="4" t="s">
        <v>2621</v>
      </c>
      <c r="E282" s="2" t="s">
        <v>15</v>
      </c>
      <c r="F282" s="2" t="s">
        <v>1312</v>
      </c>
      <c r="G282" s="5">
        <v>2</v>
      </c>
      <c r="H282" s="1">
        <f>VLOOKUP(D282,'TF-IDF'!G:L,2,FALSE)</f>
        <v>208</v>
      </c>
      <c r="I282" s="1">
        <f>VLOOKUP(D282,'TF-IDF'!G:L,3,FALSE)</f>
        <v>36</v>
      </c>
      <c r="J282" s="6">
        <f>VLOOKUP(D282,'TF-IDF'!G:L,6,FALSE)</f>
        <v>32.063341404069739</v>
      </c>
    </row>
    <row r="283" spans="1:10">
      <c r="A283" s="1">
        <v>282</v>
      </c>
      <c r="B283" s="1" t="s">
        <v>2492</v>
      </c>
      <c r="C283" s="2" t="s">
        <v>41</v>
      </c>
      <c r="D283" s="4" t="s">
        <v>1391</v>
      </c>
      <c r="E283" s="2" t="s">
        <v>24</v>
      </c>
      <c r="F283" s="2" t="s">
        <v>1315</v>
      </c>
      <c r="G283" s="5">
        <v>2</v>
      </c>
      <c r="H283" s="1">
        <f>VLOOKUP(D283,'TF-IDF'!G:L,2,FALSE)</f>
        <v>71</v>
      </c>
      <c r="I283" s="1">
        <f>VLOOKUP(D283,'TF-IDF'!G:L,3,FALSE)</f>
        <v>28</v>
      </c>
      <c r="J283" s="6">
        <f>VLOOKUP(D283,'TF-IDF'!G:L,6,FALSE)</f>
        <v>28.78802267567967</v>
      </c>
    </row>
    <row r="284" spans="1:10">
      <c r="A284" s="1">
        <v>283</v>
      </c>
      <c r="B284" s="1" t="s">
        <v>2492</v>
      </c>
      <c r="C284" s="2" t="s">
        <v>129</v>
      </c>
      <c r="D284" s="4" t="s">
        <v>2644</v>
      </c>
      <c r="E284" s="2" t="s">
        <v>25</v>
      </c>
      <c r="F284" s="2"/>
      <c r="G284" s="5">
        <v>2</v>
      </c>
      <c r="H284" s="1">
        <f>VLOOKUP(D284,'TF-IDF'!G:L,2,FALSE)</f>
        <v>51</v>
      </c>
      <c r="I284" s="1">
        <f>VLOOKUP(D284,'TF-IDF'!G:L,3,FALSE)</f>
        <v>27</v>
      </c>
      <c r="J284" s="6">
        <f>VLOOKUP(D284,'TF-IDF'!G:L,6,FALSE)</f>
        <v>22.533470366231001</v>
      </c>
    </row>
    <row r="285" spans="1:10">
      <c r="A285" s="1">
        <v>284</v>
      </c>
      <c r="B285" s="1" t="s">
        <v>2492</v>
      </c>
      <c r="C285" s="2" t="s">
        <v>26</v>
      </c>
      <c r="D285" s="4" t="s">
        <v>2606</v>
      </c>
      <c r="E285" s="2" t="s">
        <v>25</v>
      </c>
      <c r="F285" s="2"/>
      <c r="G285" s="5">
        <v>2</v>
      </c>
      <c r="H285" s="1">
        <f>VLOOKUP(D285,'TF-IDF'!G:L,2,FALSE)</f>
        <v>433</v>
      </c>
      <c r="I285" s="1">
        <f>VLOOKUP(D285,'TF-IDF'!G:L,3,FALSE)</f>
        <v>42</v>
      </c>
      <c r="J285" s="6">
        <f>VLOOKUP(D285,'TF-IDF'!G:L,6,FALSE)</f>
        <v>0</v>
      </c>
    </row>
    <row r="286" spans="1:10">
      <c r="A286" s="1">
        <v>285</v>
      </c>
      <c r="B286" s="1" t="s">
        <v>2492</v>
      </c>
      <c r="C286" s="2" t="s">
        <v>17</v>
      </c>
      <c r="D286" s="4" t="s">
        <v>2660</v>
      </c>
      <c r="E286" s="2" t="s">
        <v>10</v>
      </c>
      <c r="F286" s="2" t="s">
        <v>1315</v>
      </c>
      <c r="G286" s="5">
        <v>2</v>
      </c>
      <c r="H286" s="1">
        <f>VLOOKUP(D286,'TF-IDF'!G:L,2,FALSE)</f>
        <v>75</v>
      </c>
      <c r="I286" s="1">
        <f>VLOOKUP(D286,'TF-IDF'!G:L,3,FALSE)</f>
        <v>34</v>
      </c>
      <c r="J286" s="6">
        <f>VLOOKUP(D286,'TF-IDF'!G:L,6,FALSE)</f>
        <v>15.848182025040522</v>
      </c>
    </row>
    <row r="287" spans="1:10">
      <c r="A287" s="1">
        <v>286</v>
      </c>
      <c r="B287" s="1" t="s">
        <v>2492</v>
      </c>
      <c r="C287" s="2" t="s">
        <v>72</v>
      </c>
      <c r="D287" s="4" t="s">
        <v>2556</v>
      </c>
      <c r="E287" s="2" t="s">
        <v>15</v>
      </c>
      <c r="F287" s="2" t="s">
        <v>1308</v>
      </c>
      <c r="G287" s="5">
        <v>2</v>
      </c>
      <c r="H287" s="1">
        <f>VLOOKUP(D287,'TF-IDF'!G:L,2,FALSE)</f>
        <v>29</v>
      </c>
      <c r="I287" s="1">
        <f>VLOOKUP(D287,'TF-IDF'!G:L,3,FALSE)</f>
        <v>16</v>
      </c>
      <c r="J287" s="6">
        <f>VLOOKUP(D287,'TF-IDF'!G:L,6,FALSE)</f>
        <v>27.987345985264025</v>
      </c>
    </row>
    <row r="288" spans="1:10">
      <c r="A288" s="1">
        <v>287</v>
      </c>
      <c r="B288" s="1" t="s">
        <v>2492</v>
      </c>
      <c r="C288" s="2" t="s">
        <v>16</v>
      </c>
      <c r="D288" s="4" t="s">
        <v>2496</v>
      </c>
      <c r="E288" s="2" t="s">
        <v>12</v>
      </c>
      <c r="F288" s="2" t="s">
        <v>1316</v>
      </c>
      <c r="G288" s="5">
        <v>2</v>
      </c>
      <c r="H288" s="1">
        <f>VLOOKUP(D288,'TF-IDF'!G:L,2,FALSE)</f>
        <v>345</v>
      </c>
      <c r="I288" s="1">
        <f>VLOOKUP(D288,'TF-IDF'!G:L,3,FALSE)</f>
        <v>39</v>
      </c>
      <c r="J288" s="6">
        <f>VLOOKUP(D288,'TF-IDF'!G:L,6,FALSE)</f>
        <v>25.567250393034033</v>
      </c>
    </row>
    <row r="289" spans="1:10">
      <c r="A289" s="1">
        <v>288</v>
      </c>
      <c r="B289" s="1" t="s">
        <v>2492</v>
      </c>
      <c r="C289" s="2" t="s">
        <v>549</v>
      </c>
      <c r="D289" s="4" t="s">
        <v>1575</v>
      </c>
      <c r="E289" s="2" t="s">
        <v>10</v>
      </c>
      <c r="F289" s="2" t="s">
        <v>409</v>
      </c>
      <c r="G289" s="5">
        <v>2</v>
      </c>
      <c r="H289" s="1">
        <f>VLOOKUP(D289,'TF-IDF'!G:L,2,FALSE)</f>
        <v>6</v>
      </c>
      <c r="I289" s="1">
        <f>VLOOKUP(D289,'TF-IDF'!G:L,3,FALSE)</f>
        <v>5</v>
      </c>
      <c r="J289" s="6">
        <f>VLOOKUP(D289,'TF-IDF'!G:L,6,FALSE)</f>
        <v>12.769390235095607</v>
      </c>
    </row>
    <row r="290" spans="1:10">
      <c r="A290" s="1">
        <v>289</v>
      </c>
      <c r="B290" s="1" t="s">
        <v>2492</v>
      </c>
      <c r="C290" s="2" t="s">
        <v>40</v>
      </c>
      <c r="D290" s="4" t="s">
        <v>2622</v>
      </c>
      <c r="E290" s="2" t="s">
        <v>15</v>
      </c>
      <c r="F290" s="2" t="s">
        <v>1307</v>
      </c>
      <c r="G290" s="5">
        <v>2</v>
      </c>
      <c r="H290" s="1">
        <f>VLOOKUP(D290,'TF-IDF'!G:L,2,FALSE)</f>
        <v>113</v>
      </c>
      <c r="I290" s="1">
        <f>VLOOKUP(D290,'TF-IDF'!G:L,3,FALSE)</f>
        <v>32</v>
      </c>
      <c r="J290" s="6">
        <f>VLOOKUP(D290,'TF-IDF'!G:L,6,FALSE)</f>
        <v>30.72850984965152</v>
      </c>
    </row>
    <row r="291" spans="1:10">
      <c r="A291" s="1">
        <v>290</v>
      </c>
      <c r="B291" s="1" t="s">
        <v>2492</v>
      </c>
      <c r="C291" s="2" t="s">
        <v>651</v>
      </c>
      <c r="D291" s="4" t="s">
        <v>1551</v>
      </c>
      <c r="E291" s="2" t="s">
        <v>10</v>
      </c>
      <c r="F291" s="2" t="s">
        <v>1305</v>
      </c>
      <c r="G291" s="5">
        <v>2</v>
      </c>
      <c r="H291" s="1">
        <f>VLOOKUP(D291,'TF-IDF'!G:L,2,FALSE)</f>
        <v>8</v>
      </c>
      <c r="I291" s="1">
        <f>VLOOKUP(D291,'TF-IDF'!G:L,3,FALSE)</f>
        <v>7</v>
      </c>
      <c r="J291" s="6">
        <f>VLOOKUP(D291,'TF-IDF'!G:L,6,FALSE)</f>
        <v>14.33407575382444</v>
      </c>
    </row>
    <row r="292" spans="1:10">
      <c r="A292" s="1">
        <v>291</v>
      </c>
      <c r="B292" s="1" t="s">
        <v>2492</v>
      </c>
      <c r="C292" s="2" t="s">
        <v>90</v>
      </c>
      <c r="D292" s="4" t="s">
        <v>2714</v>
      </c>
      <c r="E292" s="2" t="s">
        <v>15</v>
      </c>
      <c r="F292" s="2" t="s">
        <v>1307</v>
      </c>
      <c r="G292" s="5">
        <v>2</v>
      </c>
      <c r="H292" s="1">
        <f>VLOOKUP(D292,'TF-IDF'!G:L,2,FALSE)</f>
        <v>99</v>
      </c>
      <c r="I292" s="1">
        <f>VLOOKUP(D292,'TF-IDF'!G:L,3,FALSE)</f>
        <v>26</v>
      </c>
      <c r="J292" s="6">
        <f>VLOOKUP(D292,'TF-IDF'!G:L,6,FALSE)</f>
        <v>47.477734945926741</v>
      </c>
    </row>
    <row r="293" spans="1:10">
      <c r="A293" s="1">
        <v>292</v>
      </c>
      <c r="B293" s="1" t="s">
        <v>2492</v>
      </c>
      <c r="C293" s="2" t="s">
        <v>380</v>
      </c>
      <c r="D293" s="4" t="s">
        <v>1716</v>
      </c>
      <c r="E293" s="2" t="s">
        <v>10</v>
      </c>
      <c r="F293" s="2" t="s">
        <v>1305</v>
      </c>
      <c r="G293" s="5">
        <v>2</v>
      </c>
      <c r="H293" s="1">
        <f>VLOOKUP(D293,'TF-IDF'!G:L,2,FALSE)</f>
        <v>3</v>
      </c>
      <c r="I293" s="1">
        <f>VLOOKUP(D293,'TF-IDF'!G:L,3,FALSE)</f>
        <v>3</v>
      </c>
      <c r="J293" s="6">
        <f>VLOOKUP(D293,'TF-IDF'!G:L,6,FALSE)</f>
        <v>7.9171719888457748</v>
      </c>
    </row>
    <row r="294" spans="1:10">
      <c r="A294" s="1">
        <v>293</v>
      </c>
      <c r="B294" s="1" t="s">
        <v>2492</v>
      </c>
      <c r="C294" s="2" t="s">
        <v>280</v>
      </c>
      <c r="D294" s="4" t="s">
        <v>2598</v>
      </c>
      <c r="E294" s="2" t="s">
        <v>24</v>
      </c>
      <c r="F294" s="2" t="s">
        <v>1311</v>
      </c>
      <c r="G294" s="5">
        <v>2</v>
      </c>
      <c r="H294" s="1">
        <f>VLOOKUP(D294,'TF-IDF'!G:L,2,FALSE)</f>
        <v>130</v>
      </c>
      <c r="I294" s="1">
        <f>VLOOKUP(D294,'TF-IDF'!G:L,3,FALSE)</f>
        <v>30</v>
      </c>
      <c r="J294" s="6">
        <f>VLOOKUP(D294,'TF-IDF'!G:L,6,FALSE)</f>
        <v>43.741390760757675</v>
      </c>
    </row>
    <row r="295" spans="1:10">
      <c r="A295" s="1">
        <v>294</v>
      </c>
      <c r="B295" s="1" t="s">
        <v>2492</v>
      </c>
      <c r="C295" s="2" t="s">
        <v>19</v>
      </c>
      <c r="D295" s="4" t="s">
        <v>2628</v>
      </c>
      <c r="E295" s="2" t="s">
        <v>15</v>
      </c>
      <c r="F295" s="2" t="s">
        <v>1312</v>
      </c>
      <c r="G295" s="5">
        <v>2</v>
      </c>
      <c r="H295" s="1">
        <f>VLOOKUP(D295,'TF-IDF'!G:L,2,FALSE)</f>
        <v>128</v>
      </c>
      <c r="I295" s="1">
        <f>VLOOKUP(D295,'TF-IDF'!G:L,3,FALSE)</f>
        <v>34</v>
      </c>
      <c r="J295" s="6">
        <f>VLOOKUP(D295,'TF-IDF'!G:L,6,FALSE)</f>
        <v>27.047563989402491</v>
      </c>
    </row>
    <row r="296" spans="1:10">
      <c r="A296" s="1">
        <v>295</v>
      </c>
      <c r="B296" s="1" t="s">
        <v>2492</v>
      </c>
      <c r="C296" s="2" t="s">
        <v>924</v>
      </c>
      <c r="D296" s="4" t="s">
        <v>2538</v>
      </c>
      <c r="E296" s="2" t="s">
        <v>31</v>
      </c>
      <c r="F296" s="2" t="s">
        <v>409</v>
      </c>
      <c r="G296" s="5">
        <v>2</v>
      </c>
      <c r="H296" s="1">
        <f>VLOOKUP(D296,'TF-IDF'!G:L,2,FALSE)</f>
        <v>1</v>
      </c>
      <c r="I296" s="1">
        <f>VLOOKUP(D296,'TF-IDF'!G:L,3,FALSE)</f>
        <v>1</v>
      </c>
      <c r="J296" s="6">
        <f>VLOOKUP(D296,'TF-IDF'!G:L,6,FALSE)</f>
        <v>3.7376696182833684</v>
      </c>
    </row>
    <row r="297" spans="1:10">
      <c r="A297" s="1">
        <v>296</v>
      </c>
      <c r="B297" s="1" t="s">
        <v>2492</v>
      </c>
      <c r="C297" s="2" t="s">
        <v>549</v>
      </c>
      <c r="D297" s="4" t="s">
        <v>1575</v>
      </c>
      <c r="E297" s="2" t="s">
        <v>10</v>
      </c>
      <c r="F297" s="2" t="s">
        <v>409</v>
      </c>
      <c r="G297" s="5">
        <v>2</v>
      </c>
      <c r="H297" s="1">
        <f>VLOOKUP(D297,'TF-IDF'!G:L,2,FALSE)</f>
        <v>6</v>
      </c>
      <c r="I297" s="1">
        <f>VLOOKUP(D297,'TF-IDF'!G:L,3,FALSE)</f>
        <v>5</v>
      </c>
      <c r="J297" s="6">
        <f>VLOOKUP(D297,'TF-IDF'!G:L,6,FALSE)</f>
        <v>12.769390235095607</v>
      </c>
    </row>
    <row r="298" spans="1:10">
      <c r="A298" s="1">
        <v>297</v>
      </c>
      <c r="B298" s="1" t="s">
        <v>2492</v>
      </c>
      <c r="C298" s="2" t="s">
        <v>14</v>
      </c>
      <c r="D298" s="4" t="s">
        <v>2650</v>
      </c>
      <c r="E298" s="2" t="s">
        <v>15</v>
      </c>
      <c r="F298" s="2" t="s">
        <v>1307</v>
      </c>
      <c r="G298" s="5">
        <v>2</v>
      </c>
      <c r="H298" s="1">
        <f>VLOOKUP(D298,'TF-IDF'!G:L,2,FALSE)</f>
        <v>209</v>
      </c>
      <c r="I298" s="1">
        <f>VLOOKUP(D298,'TF-IDF'!G:L,3,FALSE)</f>
        <v>39</v>
      </c>
      <c r="J298" s="6">
        <f>VLOOKUP(D298,'TF-IDF'!G:L,6,FALSE)</f>
        <v>15.488566180127863</v>
      </c>
    </row>
    <row r="299" spans="1:10">
      <c r="A299" s="1">
        <v>298</v>
      </c>
      <c r="B299" s="1" t="s">
        <v>2492</v>
      </c>
      <c r="C299" s="2" t="s">
        <v>522</v>
      </c>
      <c r="D299" s="4" t="s">
        <v>1507</v>
      </c>
      <c r="E299" s="2" t="s">
        <v>10</v>
      </c>
      <c r="F299" s="2" t="s">
        <v>409</v>
      </c>
      <c r="G299" s="5">
        <v>2</v>
      </c>
      <c r="H299" s="1">
        <f>VLOOKUP(D299,'TF-IDF'!G:L,2,FALSE)</f>
        <v>8</v>
      </c>
      <c r="I299" s="1">
        <f>VLOOKUP(D299,'TF-IDF'!G:L,3,FALSE)</f>
        <v>7</v>
      </c>
      <c r="J299" s="6">
        <f>VLOOKUP(D299,'TF-IDF'!G:L,6,FALSE)</f>
        <v>14.33407575382444</v>
      </c>
    </row>
    <row r="300" spans="1:10">
      <c r="A300" s="1">
        <v>299</v>
      </c>
      <c r="B300" s="1" t="s">
        <v>2492</v>
      </c>
      <c r="C300" s="2" t="s">
        <v>33</v>
      </c>
      <c r="D300" s="4" t="s">
        <v>2557</v>
      </c>
      <c r="E300" s="2" t="s">
        <v>15</v>
      </c>
      <c r="F300" s="2" t="s">
        <v>1307</v>
      </c>
      <c r="G300" s="5">
        <v>2</v>
      </c>
      <c r="H300" s="1">
        <f>VLOOKUP(D300,'TF-IDF'!G:L,2,FALSE)</f>
        <v>316</v>
      </c>
      <c r="I300" s="1">
        <f>VLOOKUP(D300,'TF-IDF'!G:L,3,FALSE)</f>
        <v>42</v>
      </c>
      <c r="J300" s="6">
        <f>VLOOKUP(D300,'TF-IDF'!G:L,6,FALSE)</f>
        <v>0</v>
      </c>
    </row>
    <row r="301" spans="1:10">
      <c r="A301" s="1">
        <v>300</v>
      </c>
      <c r="B301" s="1" t="s">
        <v>2492</v>
      </c>
      <c r="C301" s="2" t="s">
        <v>1255</v>
      </c>
      <c r="D301" s="4" t="s">
        <v>1775</v>
      </c>
      <c r="E301" s="2" t="s">
        <v>24</v>
      </c>
      <c r="F301" s="2" t="s">
        <v>1311</v>
      </c>
      <c r="G301" s="5">
        <v>2</v>
      </c>
      <c r="H301" s="1">
        <f>VLOOKUP(D301,'TF-IDF'!G:L,2,FALSE)</f>
        <v>2</v>
      </c>
      <c r="I301" s="1">
        <f>VLOOKUP(D301,'TF-IDF'!G:L,3,FALSE)</f>
        <v>2</v>
      </c>
      <c r="J301" s="6">
        <f>VLOOKUP(D301,'TF-IDF'!G:L,6,FALSE)</f>
        <v>6.089044875446846</v>
      </c>
    </row>
    <row r="302" spans="1:10">
      <c r="A302" s="1">
        <v>301</v>
      </c>
      <c r="B302" s="1" t="s">
        <v>2492</v>
      </c>
      <c r="C302" s="2" t="s">
        <v>36</v>
      </c>
      <c r="D302" s="4" t="s">
        <v>2621</v>
      </c>
      <c r="E302" s="2" t="s">
        <v>15</v>
      </c>
      <c r="F302" s="2" t="s">
        <v>1312</v>
      </c>
      <c r="G302" s="5">
        <v>2</v>
      </c>
      <c r="H302" s="1">
        <f>VLOOKUP(D302,'TF-IDF'!G:L,2,FALSE)</f>
        <v>208</v>
      </c>
      <c r="I302" s="1">
        <f>VLOOKUP(D302,'TF-IDF'!G:L,3,FALSE)</f>
        <v>36</v>
      </c>
      <c r="J302" s="6">
        <f>VLOOKUP(D302,'TF-IDF'!G:L,6,FALSE)</f>
        <v>32.063341404069739</v>
      </c>
    </row>
    <row r="303" spans="1:10">
      <c r="A303" s="1">
        <v>302</v>
      </c>
      <c r="B303" s="1" t="s">
        <v>2492</v>
      </c>
      <c r="C303" s="2" t="s">
        <v>199</v>
      </c>
      <c r="D303" s="4" t="s">
        <v>2587</v>
      </c>
      <c r="E303" s="2" t="s">
        <v>24</v>
      </c>
      <c r="F303" s="2" t="s">
        <v>1315</v>
      </c>
      <c r="G303" s="5">
        <v>2</v>
      </c>
      <c r="H303" s="1">
        <f>VLOOKUP(D303,'TF-IDF'!G:L,2,FALSE)</f>
        <v>12</v>
      </c>
      <c r="I303" s="1">
        <f>VLOOKUP(D303,'TF-IDF'!G:L,3,FALSE)</f>
        <v>5</v>
      </c>
      <c r="J303" s="6">
        <f>VLOOKUP(D303,'TF-IDF'!G:L,6,FALSE)</f>
        <v>25.538780470191213</v>
      </c>
    </row>
    <row r="304" spans="1:10">
      <c r="A304" s="1">
        <v>303</v>
      </c>
      <c r="B304" s="1" t="s">
        <v>2492</v>
      </c>
      <c r="C304" s="2" t="s">
        <v>16</v>
      </c>
      <c r="D304" s="4" t="s">
        <v>2496</v>
      </c>
      <c r="E304" s="2" t="s">
        <v>12</v>
      </c>
      <c r="F304" s="2" t="s">
        <v>1316</v>
      </c>
      <c r="G304" s="5">
        <v>2</v>
      </c>
      <c r="H304" s="1">
        <f>VLOOKUP(D304,'TF-IDF'!G:L,2,FALSE)</f>
        <v>345</v>
      </c>
      <c r="I304" s="1">
        <f>VLOOKUP(D304,'TF-IDF'!G:L,3,FALSE)</f>
        <v>39</v>
      </c>
      <c r="J304" s="6">
        <f>VLOOKUP(D304,'TF-IDF'!G:L,6,FALSE)</f>
        <v>25.567250393034033</v>
      </c>
    </row>
    <row r="305" spans="1:10">
      <c r="A305" s="1">
        <v>304</v>
      </c>
      <c r="B305" s="1" t="s">
        <v>2492</v>
      </c>
      <c r="C305" s="2" t="s">
        <v>454</v>
      </c>
      <c r="D305" s="4" t="s">
        <v>2645</v>
      </c>
      <c r="E305" s="2" t="s">
        <v>31</v>
      </c>
      <c r="F305" s="2" t="s">
        <v>409</v>
      </c>
      <c r="G305" s="5">
        <v>2</v>
      </c>
      <c r="H305" s="1">
        <f>VLOOKUP(D305,'TF-IDF'!G:L,2,FALSE)</f>
        <v>4</v>
      </c>
      <c r="I305" s="1">
        <f>VLOOKUP(D305,'TF-IDF'!G:L,3,FALSE)</f>
        <v>4</v>
      </c>
      <c r="J305" s="6">
        <f>VLOOKUP(D305,'TF-IDF'!G:L,6,FALSE)</f>
        <v>9.4055010286539105</v>
      </c>
    </row>
    <row r="306" spans="1:10">
      <c r="A306" s="1">
        <v>305</v>
      </c>
      <c r="B306" s="1" t="s">
        <v>2492</v>
      </c>
      <c r="C306" s="2" t="s">
        <v>861</v>
      </c>
      <c r="D306" s="4" t="s">
        <v>1604</v>
      </c>
      <c r="E306" s="2" t="s">
        <v>24</v>
      </c>
      <c r="F306" s="2" t="s">
        <v>1311</v>
      </c>
      <c r="G306" s="5">
        <v>2</v>
      </c>
      <c r="H306" s="1">
        <f>VLOOKUP(D306,'TF-IDF'!G:L,2,FALSE)</f>
        <v>2</v>
      </c>
      <c r="I306" s="1">
        <f>VLOOKUP(D306,'TF-IDF'!G:L,3,FALSE)</f>
        <v>2</v>
      </c>
      <c r="J306" s="6">
        <f>VLOOKUP(D306,'TF-IDF'!G:L,6,FALSE)</f>
        <v>6.089044875446846</v>
      </c>
    </row>
    <row r="307" spans="1:10">
      <c r="A307" s="1">
        <v>306</v>
      </c>
      <c r="B307" s="1" t="s">
        <v>2492</v>
      </c>
      <c r="C307" s="2" t="s">
        <v>36</v>
      </c>
      <c r="D307" s="4" t="s">
        <v>2621</v>
      </c>
      <c r="E307" s="2" t="s">
        <v>15</v>
      </c>
      <c r="F307" s="2" t="s">
        <v>1312</v>
      </c>
      <c r="G307" s="5">
        <v>2</v>
      </c>
      <c r="H307" s="1">
        <f>VLOOKUP(D307,'TF-IDF'!G:L,2,FALSE)</f>
        <v>208</v>
      </c>
      <c r="I307" s="1">
        <f>VLOOKUP(D307,'TF-IDF'!G:L,3,FALSE)</f>
        <v>36</v>
      </c>
      <c r="J307" s="6">
        <f>VLOOKUP(D307,'TF-IDF'!G:L,6,FALSE)</f>
        <v>32.063341404069739</v>
      </c>
    </row>
    <row r="308" spans="1:10">
      <c r="A308" s="1">
        <v>307</v>
      </c>
      <c r="B308" s="1" t="s">
        <v>2492</v>
      </c>
      <c r="C308" s="2" t="s">
        <v>385</v>
      </c>
      <c r="D308" s="4" t="s">
        <v>2570</v>
      </c>
      <c r="E308" s="2" t="s">
        <v>24</v>
      </c>
      <c r="F308" s="2" t="s">
        <v>1315</v>
      </c>
      <c r="G308" s="5">
        <v>2</v>
      </c>
      <c r="H308" s="1">
        <f>VLOOKUP(D308,'TF-IDF'!G:L,2,FALSE)</f>
        <v>7</v>
      </c>
      <c r="I308" s="1">
        <f>VLOOKUP(D308,'TF-IDF'!G:L,3,FALSE)</f>
        <v>6</v>
      </c>
      <c r="J308" s="6">
        <f>VLOOKUP(D308,'TF-IDF'!G:L,6,FALSE)</f>
        <v>13.621371043387192</v>
      </c>
    </row>
    <row r="309" spans="1:10">
      <c r="A309" s="1">
        <v>308</v>
      </c>
      <c r="B309" s="1" t="s">
        <v>2492</v>
      </c>
      <c r="C309" s="2" t="s">
        <v>1002</v>
      </c>
      <c r="D309" s="4" t="s">
        <v>2657</v>
      </c>
      <c r="E309" s="2" t="s">
        <v>25</v>
      </c>
      <c r="F309" s="2"/>
      <c r="G309" s="5">
        <v>2</v>
      </c>
      <c r="H309" s="1">
        <f>VLOOKUP(D309,'TF-IDF'!G:L,2,FALSE)</f>
        <v>9</v>
      </c>
      <c r="I309" s="1">
        <f>VLOOKUP(D309,'TF-IDF'!G:L,3,FALSE)</f>
        <v>8</v>
      </c>
      <c r="J309" s="6">
        <f>VLOOKUP(D309,'TF-IDF'!G:L,6,FALSE)</f>
        <v>14.924052689431791</v>
      </c>
    </row>
    <row r="310" spans="1:10">
      <c r="A310" s="1">
        <v>309</v>
      </c>
      <c r="B310" s="1" t="s">
        <v>2492</v>
      </c>
      <c r="C310" s="2" t="s">
        <v>14</v>
      </c>
      <c r="D310" s="4" t="s">
        <v>2650</v>
      </c>
      <c r="E310" s="2" t="s">
        <v>15</v>
      </c>
      <c r="F310" s="2" t="s">
        <v>1307</v>
      </c>
      <c r="G310" s="5">
        <v>2</v>
      </c>
      <c r="H310" s="1">
        <f>VLOOKUP(D310,'TF-IDF'!G:L,2,FALSE)</f>
        <v>209</v>
      </c>
      <c r="I310" s="1">
        <f>VLOOKUP(D310,'TF-IDF'!G:L,3,FALSE)</f>
        <v>39</v>
      </c>
      <c r="J310" s="6">
        <f>VLOOKUP(D310,'TF-IDF'!G:L,6,FALSE)</f>
        <v>15.488566180127863</v>
      </c>
    </row>
    <row r="311" spans="1:10">
      <c r="A311" s="1">
        <v>310</v>
      </c>
      <c r="B311" s="1" t="s">
        <v>2492</v>
      </c>
      <c r="C311" s="2" t="s">
        <v>678</v>
      </c>
      <c r="D311" s="4" t="s">
        <v>1758</v>
      </c>
      <c r="E311" s="2" t="s">
        <v>24</v>
      </c>
      <c r="F311" s="2" t="s">
        <v>1311</v>
      </c>
      <c r="G311" s="5">
        <v>2</v>
      </c>
      <c r="H311" s="1">
        <f>VLOOKUP(D311,'TF-IDF'!G:L,2,FALSE)</f>
        <v>2</v>
      </c>
      <c r="I311" s="1">
        <f>VLOOKUP(D311,'TF-IDF'!G:L,3,FALSE)</f>
        <v>2</v>
      </c>
      <c r="J311" s="6">
        <f>VLOOKUP(D311,'TF-IDF'!G:L,6,FALSE)</f>
        <v>6.089044875446846</v>
      </c>
    </row>
    <row r="312" spans="1:10">
      <c r="A312" s="1">
        <v>311</v>
      </c>
      <c r="B312" s="1" t="s">
        <v>2492</v>
      </c>
      <c r="C312" s="2" t="s">
        <v>64</v>
      </c>
      <c r="D312" s="4" t="s">
        <v>2680</v>
      </c>
      <c r="E312" s="2" t="s">
        <v>25</v>
      </c>
      <c r="F312" s="2"/>
      <c r="G312" s="5">
        <v>2</v>
      </c>
      <c r="H312" s="1">
        <f>VLOOKUP(D312,'TF-IDF'!G:L,2,FALSE)</f>
        <v>196</v>
      </c>
      <c r="I312" s="1">
        <f>VLOOKUP(D312,'TF-IDF'!G:L,3,FALSE)</f>
        <v>35</v>
      </c>
      <c r="J312" s="6">
        <f>VLOOKUP(D312,'TF-IDF'!G:L,6,FALSE)</f>
        <v>35.735025131615103</v>
      </c>
    </row>
    <row r="313" spans="1:10">
      <c r="A313" s="1">
        <v>312</v>
      </c>
      <c r="B313" s="1" t="s">
        <v>2492</v>
      </c>
      <c r="C313" s="2" t="s">
        <v>26</v>
      </c>
      <c r="D313" s="4" t="s">
        <v>2606</v>
      </c>
      <c r="E313" s="2" t="s">
        <v>25</v>
      </c>
      <c r="F313" s="2"/>
      <c r="G313" s="5">
        <v>2</v>
      </c>
      <c r="H313" s="1">
        <f>VLOOKUP(D313,'TF-IDF'!G:L,2,FALSE)</f>
        <v>433</v>
      </c>
      <c r="I313" s="1">
        <f>VLOOKUP(D313,'TF-IDF'!G:L,3,FALSE)</f>
        <v>42</v>
      </c>
      <c r="J313" s="6">
        <f>VLOOKUP(D313,'TF-IDF'!G:L,6,FALSE)</f>
        <v>0</v>
      </c>
    </row>
    <row r="314" spans="1:10">
      <c r="A314" s="1">
        <v>313</v>
      </c>
      <c r="B314" s="1" t="s">
        <v>2492</v>
      </c>
      <c r="C314" s="2" t="s">
        <v>27</v>
      </c>
      <c r="D314" s="4" t="s">
        <v>2502</v>
      </c>
      <c r="E314" s="2" t="s">
        <v>12</v>
      </c>
      <c r="F314" s="2" t="s">
        <v>1310</v>
      </c>
      <c r="G314" s="5">
        <v>2</v>
      </c>
      <c r="H314" s="1">
        <f>VLOOKUP(D314,'TF-IDF'!G:L,2,FALSE)</f>
        <v>368</v>
      </c>
      <c r="I314" s="1">
        <f>VLOOKUP(D314,'TF-IDF'!G:L,3,FALSE)</f>
        <v>40</v>
      </c>
      <c r="J314" s="6">
        <f>VLOOKUP(D314,'TF-IDF'!G:L,6,FALSE)</f>
        <v>17.954780414350992</v>
      </c>
    </row>
    <row r="315" spans="1:10">
      <c r="A315" s="1">
        <v>314</v>
      </c>
      <c r="B315" s="1" t="s">
        <v>2492</v>
      </c>
      <c r="C315" s="2" t="s">
        <v>729</v>
      </c>
      <c r="D315" s="4" t="s">
        <v>1769</v>
      </c>
      <c r="E315" s="2" t="s">
        <v>10</v>
      </c>
      <c r="F315" s="2" t="s">
        <v>1305</v>
      </c>
      <c r="G315" s="5">
        <v>2</v>
      </c>
      <c r="H315" s="1">
        <f>VLOOKUP(D315,'TF-IDF'!G:L,2,FALSE)</f>
        <v>2</v>
      </c>
      <c r="I315" s="1">
        <f>VLOOKUP(D315,'TF-IDF'!G:L,3,FALSE)</f>
        <v>1</v>
      </c>
      <c r="J315" s="6">
        <f>VLOOKUP(D315,'TF-IDF'!G:L,6,FALSE)</f>
        <v>7.4753392365667368</v>
      </c>
    </row>
    <row r="316" spans="1:10">
      <c r="A316" s="1">
        <v>315</v>
      </c>
      <c r="B316" s="1" t="s">
        <v>2492</v>
      </c>
      <c r="C316" s="2" t="s">
        <v>415</v>
      </c>
      <c r="D316" s="4" t="s">
        <v>1671</v>
      </c>
      <c r="E316" s="2" t="s">
        <v>10</v>
      </c>
      <c r="F316" s="2" t="s">
        <v>1313</v>
      </c>
      <c r="G316" s="5">
        <v>2</v>
      </c>
      <c r="H316" s="1">
        <f>VLOOKUP(D316,'TF-IDF'!G:L,2,FALSE)</f>
        <v>6</v>
      </c>
      <c r="I316" s="1">
        <f>VLOOKUP(D316,'TF-IDF'!G:L,3,FALSE)</f>
        <v>6</v>
      </c>
      <c r="J316" s="6">
        <f>VLOOKUP(D316,'TF-IDF'!G:L,6,FALSE)</f>
        <v>11.675460894331879</v>
      </c>
    </row>
    <row r="317" spans="1:10">
      <c r="A317" s="1">
        <v>316</v>
      </c>
      <c r="B317" s="1" t="s">
        <v>2492</v>
      </c>
      <c r="C317" s="2" t="s">
        <v>16</v>
      </c>
      <c r="D317" s="4" t="s">
        <v>2496</v>
      </c>
      <c r="E317" s="2" t="s">
        <v>12</v>
      </c>
      <c r="F317" s="2" t="s">
        <v>1316</v>
      </c>
      <c r="G317" s="5">
        <v>2</v>
      </c>
      <c r="H317" s="1">
        <f>VLOOKUP(D317,'TF-IDF'!G:L,2,FALSE)</f>
        <v>345</v>
      </c>
      <c r="I317" s="1">
        <f>VLOOKUP(D317,'TF-IDF'!G:L,3,FALSE)</f>
        <v>39</v>
      </c>
      <c r="J317" s="6">
        <f>VLOOKUP(D317,'TF-IDF'!G:L,6,FALSE)</f>
        <v>25.567250393034033</v>
      </c>
    </row>
    <row r="318" spans="1:10">
      <c r="A318" s="1">
        <v>317</v>
      </c>
      <c r="B318" s="1" t="s">
        <v>2492</v>
      </c>
      <c r="C318" s="2" t="s">
        <v>804</v>
      </c>
      <c r="D318" s="4" t="s">
        <v>1740</v>
      </c>
      <c r="E318" s="2" t="s">
        <v>10</v>
      </c>
      <c r="F318" s="2" t="s">
        <v>409</v>
      </c>
      <c r="G318" s="5">
        <v>2</v>
      </c>
      <c r="H318" s="1">
        <f>VLOOKUP(D318,'TF-IDF'!G:L,2,FALSE)</f>
        <v>1</v>
      </c>
      <c r="I318" s="1">
        <f>VLOOKUP(D318,'TF-IDF'!G:L,3,FALSE)</f>
        <v>1</v>
      </c>
      <c r="J318" s="6">
        <f>VLOOKUP(D318,'TF-IDF'!G:L,6,FALSE)</f>
        <v>3.7376696182833684</v>
      </c>
    </row>
    <row r="319" spans="1:10">
      <c r="A319" s="1">
        <v>318</v>
      </c>
      <c r="B319" s="1" t="s">
        <v>2492</v>
      </c>
      <c r="C319" s="2" t="s">
        <v>636</v>
      </c>
      <c r="D319" s="4" t="s">
        <v>1505</v>
      </c>
      <c r="E319" s="2" t="s">
        <v>10</v>
      </c>
      <c r="F319" s="2" t="s">
        <v>1313</v>
      </c>
      <c r="G319" s="5">
        <v>2</v>
      </c>
      <c r="H319" s="1">
        <f>VLOOKUP(D319,'TF-IDF'!G:L,2,FALSE)</f>
        <v>2</v>
      </c>
      <c r="I319" s="1">
        <f>VLOOKUP(D319,'TF-IDF'!G:L,3,FALSE)</f>
        <v>2</v>
      </c>
      <c r="J319" s="6">
        <f>VLOOKUP(D319,'TF-IDF'!G:L,6,FALSE)</f>
        <v>6.089044875446846</v>
      </c>
    </row>
    <row r="320" spans="1:10">
      <c r="A320" s="1">
        <v>319</v>
      </c>
      <c r="B320" s="1" t="s">
        <v>2492</v>
      </c>
      <c r="C320" s="2" t="s">
        <v>17</v>
      </c>
      <c r="D320" s="4" t="s">
        <v>2659</v>
      </c>
      <c r="E320" s="2" t="s">
        <v>15</v>
      </c>
      <c r="F320" s="2" t="s">
        <v>1314</v>
      </c>
      <c r="G320" s="5">
        <v>2</v>
      </c>
      <c r="H320" s="1">
        <f>VLOOKUP(D320,'TF-IDF'!G:L,2,FALSE)</f>
        <v>264</v>
      </c>
      <c r="I320" s="1">
        <f>VLOOKUP(D320,'TF-IDF'!G:L,3,FALSE)</f>
        <v>41</v>
      </c>
      <c r="J320" s="6">
        <f>VLOOKUP(D320,'TF-IDF'!G:L,6,FALSE)</f>
        <v>6.3617536168719786</v>
      </c>
    </row>
    <row r="321" spans="1:10">
      <c r="A321" s="1">
        <v>320</v>
      </c>
      <c r="B321" s="1" t="s">
        <v>2492</v>
      </c>
      <c r="C321" s="2" t="s">
        <v>326</v>
      </c>
      <c r="D321" s="4" t="s">
        <v>1759</v>
      </c>
      <c r="E321" s="2" t="s">
        <v>10</v>
      </c>
      <c r="F321" s="2" t="s">
        <v>1315</v>
      </c>
      <c r="G321" s="5">
        <v>2</v>
      </c>
      <c r="H321" s="1">
        <f>VLOOKUP(D321,'TF-IDF'!G:L,2,FALSE)</f>
        <v>11</v>
      </c>
      <c r="I321" s="1">
        <f>VLOOKUP(D321,'TF-IDF'!G:L,3,FALSE)</f>
        <v>6</v>
      </c>
      <c r="J321" s="6">
        <f>VLOOKUP(D321,'TF-IDF'!G:L,6,FALSE)</f>
        <v>21.405011639608446</v>
      </c>
    </row>
    <row r="322" spans="1:10">
      <c r="A322" s="1">
        <v>321</v>
      </c>
      <c r="B322" s="1" t="s">
        <v>2492</v>
      </c>
      <c r="C322" s="2" t="s">
        <v>90</v>
      </c>
      <c r="D322" s="4" t="s">
        <v>2714</v>
      </c>
      <c r="E322" s="2" t="s">
        <v>15</v>
      </c>
      <c r="F322" s="2" t="s">
        <v>1307</v>
      </c>
      <c r="G322" s="5">
        <v>2</v>
      </c>
      <c r="H322" s="1">
        <f>VLOOKUP(D322,'TF-IDF'!G:L,2,FALSE)</f>
        <v>99</v>
      </c>
      <c r="I322" s="1">
        <f>VLOOKUP(D322,'TF-IDF'!G:L,3,FALSE)</f>
        <v>26</v>
      </c>
      <c r="J322" s="6">
        <f>VLOOKUP(D322,'TF-IDF'!G:L,6,FALSE)</f>
        <v>47.477734945926741</v>
      </c>
    </row>
    <row r="323" spans="1:10">
      <c r="A323" s="1">
        <v>322</v>
      </c>
      <c r="B323" s="1" t="s">
        <v>2492</v>
      </c>
      <c r="C323" s="2" t="s">
        <v>481</v>
      </c>
      <c r="D323" s="4" t="s">
        <v>1404</v>
      </c>
      <c r="E323" s="2" t="s">
        <v>24</v>
      </c>
      <c r="F323" s="2" t="s">
        <v>1311</v>
      </c>
      <c r="G323" s="5">
        <v>2</v>
      </c>
      <c r="H323" s="1">
        <f>VLOOKUP(D323,'TF-IDF'!G:L,2,FALSE)</f>
        <v>4</v>
      </c>
      <c r="I323" s="1">
        <f>VLOOKUP(D323,'TF-IDF'!G:L,3,FALSE)</f>
        <v>4</v>
      </c>
      <c r="J323" s="6">
        <f>VLOOKUP(D323,'TF-IDF'!G:L,6,FALSE)</f>
        <v>9.4055010286539105</v>
      </c>
    </row>
    <row r="324" spans="1:10">
      <c r="A324" s="1">
        <v>323</v>
      </c>
      <c r="B324" s="1" t="s">
        <v>2492</v>
      </c>
      <c r="C324" s="2" t="s">
        <v>906</v>
      </c>
      <c r="D324" s="4" t="s">
        <v>1444</v>
      </c>
      <c r="E324" s="2" t="s">
        <v>10</v>
      </c>
      <c r="F324" s="2" t="s">
        <v>409</v>
      </c>
      <c r="G324" s="5">
        <v>2</v>
      </c>
      <c r="H324" s="1">
        <f>VLOOKUP(D324,'TF-IDF'!G:L,2,FALSE)</f>
        <v>4</v>
      </c>
      <c r="I324" s="1">
        <f>VLOOKUP(D324,'TF-IDF'!G:L,3,FALSE)</f>
        <v>3</v>
      </c>
      <c r="J324" s="6">
        <f>VLOOKUP(D324,'TF-IDF'!G:L,6,FALSE)</f>
        <v>10.556229318461034</v>
      </c>
    </row>
    <row r="325" spans="1:10">
      <c r="A325" s="1">
        <v>324</v>
      </c>
      <c r="B325" s="1" t="s">
        <v>2492</v>
      </c>
      <c r="C325" s="2" t="s">
        <v>4</v>
      </c>
      <c r="D325" s="4" t="s">
        <v>1419</v>
      </c>
      <c r="E325" s="2" t="s">
        <v>10</v>
      </c>
      <c r="F325" s="2" t="s">
        <v>1313</v>
      </c>
      <c r="G325" s="5">
        <v>2</v>
      </c>
      <c r="H325" s="1">
        <f>VLOOKUP(D325,'TF-IDF'!G:L,2,FALSE)</f>
        <v>67</v>
      </c>
      <c r="I325" s="1">
        <f>VLOOKUP(D325,'TF-IDF'!G:L,3,FALSE)</f>
        <v>37</v>
      </c>
      <c r="J325" s="6">
        <f>VLOOKUP(D325,'TF-IDF'!G:L,6,FALSE)</f>
        <v>8.4923642778226363</v>
      </c>
    </row>
    <row r="326" spans="1:10">
      <c r="A326" s="1">
        <v>325</v>
      </c>
      <c r="B326" s="1" t="s">
        <v>2492</v>
      </c>
      <c r="C326" s="2" t="s">
        <v>90</v>
      </c>
      <c r="D326" s="4" t="s">
        <v>2714</v>
      </c>
      <c r="E326" s="2" t="s">
        <v>15</v>
      </c>
      <c r="F326" s="2" t="s">
        <v>1307</v>
      </c>
      <c r="G326" s="5">
        <v>2</v>
      </c>
      <c r="H326" s="1">
        <f>VLOOKUP(D326,'TF-IDF'!G:L,2,FALSE)</f>
        <v>99</v>
      </c>
      <c r="I326" s="1">
        <f>VLOOKUP(D326,'TF-IDF'!G:L,3,FALSE)</f>
        <v>26</v>
      </c>
      <c r="J326" s="6">
        <f>VLOOKUP(D326,'TF-IDF'!G:L,6,FALSE)</f>
        <v>47.477734945926741</v>
      </c>
    </row>
    <row r="327" spans="1:10">
      <c r="A327" s="1">
        <v>326</v>
      </c>
      <c r="B327" s="1" t="s">
        <v>2492</v>
      </c>
      <c r="C327" s="2" t="s">
        <v>399</v>
      </c>
      <c r="D327" s="4" t="s">
        <v>1773</v>
      </c>
      <c r="E327" s="2" t="s">
        <v>10</v>
      </c>
      <c r="F327" s="2" t="s">
        <v>1305</v>
      </c>
      <c r="G327" s="5">
        <v>2</v>
      </c>
      <c r="H327" s="1">
        <f>VLOOKUP(D327,'TF-IDF'!G:L,2,FALSE)</f>
        <v>7</v>
      </c>
      <c r="I327" s="1">
        <f>VLOOKUP(D327,'TF-IDF'!G:L,3,FALSE)</f>
        <v>5</v>
      </c>
      <c r="J327" s="6">
        <f>VLOOKUP(D327,'TF-IDF'!G:L,6,FALSE)</f>
        <v>14.897621940944875</v>
      </c>
    </row>
    <row r="328" spans="1:10">
      <c r="A328" s="1">
        <v>327</v>
      </c>
      <c r="B328" s="1" t="s">
        <v>2492</v>
      </c>
      <c r="C328" s="2" t="s">
        <v>280</v>
      </c>
      <c r="D328" s="4" t="s">
        <v>2598</v>
      </c>
      <c r="E328" s="2" t="s">
        <v>24</v>
      </c>
      <c r="F328" s="2" t="s">
        <v>1311</v>
      </c>
      <c r="G328" s="5">
        <v>2</v>
      </c>
      <c r="H328" s="1">
        <f>VLOOKUP(D328,'TF-IDF'!G:L,2,FALSE)</f>
        <v>130</v>
      </c>
      <c r="I328" s="1">
        <f>VLOOKUP(D328,'TF-IDF'!G:L,3,FALSE)</f>
        <v>30</v>
      </c>
      <c r="J328" s="6">
        <f>VLOOKUP(D328,'TF-IDF'!G:L,6,FALSE)</f>
        <v>43.741390760757675</v>
      </c>
    </row>
    <row r="329" spans="1:10">
      <c r="A329" s="1">
        <v>328</v>
      </c>
      <c r="B329" s="1" t="s">
        <v>2492</v>
      </c>
      <c r="C329" s="2" t="s">
        <v>36</v>
      </c>
      <c r="D329" s="4" t="s">
        <v>2621</v>
      </c>
      <c r="E329" s="2" t="s">
        <v>15</v>
      </c>
      <c r="F329" s="2" t="s">
        <v>1312</v>
      </c>
      <c r="G329" s="5">
        <v>2</v>
      </c>
      <c r="H329" s="1">
        <f>VLOOKUP(D329,'TF-IDF'!G:L,2,FALSE)</f>
        <v>208</v>
      </c>
      <c r="I329" s="1">
        <f>VLOOKUP(D329,'TF-IDF'!G:L,3,FALSE)</f>
        <v>36</v>
      </c>
      <c r="J329" s="6">
        <f>VLOOKUP(D329,'TF-IDF'!G:L,6,FALSE)</f>
        <v>32.063341404069739</v>
      </c>
    </row>
    <row r="330" spans="1:10">
      <c r="A330" s="1">
        <v>329</v>
      </c>
      <c r="B330" s="1" t="s">
        <v>2492</v>
      </c>
      <c r="C330" s="2" t="s">
        <v>41</v>
      </c>
      <c r="D330" s="4" t="s">
        <v>1391</v>
      </c>
      <c r="E330" s="2" t="s">
        <v>24</v>
      </c>
      <c r="F330" s="2" t="s">
        <v>1315</v>
      </c>
      <c r="G330" s="5">
        <v>2</v>
      </c>
      <c r="H330" s="1">
        <f>VLOOKUP(D330,'TF-IDF'!G:L,2,FALSE)</f>
        <v>71</v>
      </c>
      <c r="I330" s="1">
        <f>VLOOKUP(D330,'TF-IDF'!G:L,3,FALSE)</f>
        <v>28</v>
      </c>
      <c r="J330" s="6">
        <f>VLOOKUP(D330,'TF-IDF'!G:L,6,FALSE)</f>
        <v>28.78802267567967</v>
      </c>
    </row>
    <row r="331" spans="1:10">
      <c r="A331" s="1">
        <v>330</v>
      </c>
      <c r="B331" s="1" t="s">
        <v>2492</v>
      </c>
      <c r="C331" s="2" t="s">
        <v>26</v>
      </c>
      <c r="D331" s="4" t="s">
        <v>2606</v>
      </c>
      <c r="E331" s="2" t="s">
        <v>25</v>
      </c>
      <c r="F331" s="2"/>
      <c r="G331" s="5">
        <v>2</v>
      </c>
      <c r="H331" s="1">
        <f>VLOOKUP(D331,'TF-IDF'!G:L,2,FALSE)</f>
        <v>433</v>
      </c>
      <c r="I331" s="1">
        <f>VLOOKUP(D331,'TF-IDF'!G:L,3,FALSE)</f>
        <v>42</v>
      </c>
      <c r="J331" s="6">
        <f>VLOOKUP(D331,'TF-IDF'!G:L,6,FALSE)</f>
        <v>0</v>
      </c>
    </row>
    <row r="332" spans="1:10">
      <c r="A332" s="1">
        <v>331</v>
      </c>
      <c r="B332" s="1" t="s">
        <v>2492</v>
      </c>
      <c r="C332" s="2" t="s">
        <v>291</v>
      </c>
      <c r="D332" s="4" t="s">
        <v>2662</v>
      </c>
      <c r="E332" s="2" t="s">
        <v>15</v>
      </c>
      <c r="F332" s="2" t="s">
        <v>1312</v>
      </c>
      <c r="G332" s="5">
        <v>2</v>
      </c>
      <c r="H332" s="1">
        <f>VLOOKUP(D332,'TF-IDF'!G:L,2,FALSE)</f>
        <v>9</v>
      </c>
      <c r="I332" s="1">
        <f>VLOOKUP(D332,'TF-IDF'!G:L,3,FALSE)</f>
        <v>7</v>
      </c>
      <c r="J332" s="6">
        <f>VLOOKUP(D332,'TF-IDF'!G:L,6,FALSE)</f>
        <v>16.125835223052494</v>
      </c>
    </row>
    <row r="333" spans="1:10">
      <c r="A333" s="1">
        <v>332</v>
      </c>
      <c r="B333" s="1" t="s">
        <v>2492</v>
      </c>
      <c r="C333" s="2" t="s">
        <v>16</v>
      </c>
      <c r="D333" s="4" t="s">
        <v>2496</v>
      </c>
      <c r="E333" s="2" t="s">
        <v>12</v>
      </c>
      <c r="F333" s="2" t="s">
        <v>1316</v>
      </c>
      <c r="G333" s="5">
        <v>2</v>
      </c>
      <c r="H333" s="1">
        <f>VLOOKUP(D333,'TF-IDF'!G:L,2,FALSE)</f>
        <v>345</v>
      </c>
      <c r="I333" s="1">
        <f>VLOOKUP(D333,'TF-IDF'!G:L,3,FALSE)</f>
        <v>39</v>
      </c>
      <c r="J333" s="6">
        <f>VLOOKUP(D333,'TF-IDF'!G:L,6,FALSE)</f>
        <v>25.567250393034033</v>
      </c>
    </row>
    <row r="334" spans="1:10">
      <c r="A334" s="1">
        <v>333</v>
      </c>
      <c r="B334" s="1" t="s">
        <v>2492</v>
      </c>
      <c r="C334" s="2" t="s">
        <v>45</v>
      </c>
      <c r="D334" s="4" t="s">
        <v>2553</v>
      </c>
      <c r="E334" s="2" t="s">
        <v>46</v>
      </c>
      <c r="F334" s="2" t="s">
        <v>1317</v>
      </c>
      <c r="G334" s="5">
        <v>2</v>
      </c>
      <c r="H334" s="1">
        <f>VLOOKUP(D334,'TF-IDF'!G:L,2,FALSE)</f>
        <v>84</v>
      </c>
      <c r="I334" s="1">
        <f>VLOOKUP(D334,'TF-IDF'!G:L,3,FALSE)</f>
        <v>29</v>
      </c>
      <c r="J334" s="6">
        <f>VLOOKUP(D334,'TF-IDF'!G:L,6,FALSE)</f>
        <v>31.111398216939119</v>
      </c>
    </row>
    <row r="335" spans="1:10">
      <c r="A335" s="1">
        <v>334</v>
      </c>
      <c r="B335" s="1" t="s">
        <v>2492</v>
      </c>
      <c r="C335" s="2" t="s">
        <v>4</v>
      </c>
      <c r="D335" s="4" t="s">
        <v>1419</v>
      </c>
      <c r="E335" s="2" t="s">
        <v>10</v>
      </c>
      <c r="F335" s="2" t="s">
        <v>409</v>
      </c>
      <c r="G335" s="5">
        <v>2</v>
      </c>
      <c r="H335" s="1">
        <f>VLOOKUP(D335,'TF-IDF'!G:L,2,FALSE)</f>
        <v>67</v>
      </c>
      <c r="I335" s="1">
        <f>VLOOKUP(D335,'TF-IDF'!G:L,3,FALSE)</f>
        <v>37</v>
      </c>
      <c r="J335" s="6">
        <f>VLOOKUP(D335,'TF-IDF'!G:L,6,FALSE)</f>
        <v>8.4923642778226363</v>
      </c>
    </row>
    <row r="336" spans="1:10">
      <c r="A336" s="1">
        <v>335</v>
      </c>
      <c r="B336" s="1" t="s">
        <v>2492</v>
      </c>
      <c r="C336" s="2" t="s">
        <v>90</v>
      </c>
      <c r="D336" s="4" t="s">
        <v>2714</v>
      </c>
      <c r="E336" s="2" t="s">
        <v>15</v>
      </c>
      <c r="F336" s="2" t="s">
        <v>1307</v>
      </c>
      <c r="G336" s="5">
        <v>2</v>
      </c>
      <c r="H336" s="1">
        <f>VLOOKUP(D336,'TF-IDF'!G:L,2,FALSE)</f>
        <v>99</v>
      </c>
      <c r="I336" s="1">
        <f>VLOOKUP(D336,'TF-IDF'!G:L,3,FALSE)</f>
        <v>26</v>
      </c>
      <c r="J336" s="6">
        <f>VLOOKUP(D336,'TF-IDF'!G:L,6,FALSE)</f>
        <v>47.477734945926741</v>
      </c>
    </row>
    <row r="337" spans="1:10">
      <c r="A337" s="1">
        <v>336</v>
      </c>
      <c r="B337" s="1" t="s">
        <v>2492</v>
      </c>
      <c r="C337" s="2" t="s">
        <v>250</v>
      </c>
      <c r="D337" s="4" t="s">
        <v>2738</v>
      </c>
      <c r="E337" s="2" t="s">
        <v>31</v>
      </c>
      <c r="F337" s="2" t="s">
        <v>1321</v>
      </c>
      <c r="G337" s="5">
        <v>2</v>
      </c>
      <c r="H337" s="1">
        <f>VLOOKUP(D337,'TF-IDF'!G:L,2,FALSE)</f>
        <v>2</v>
      </c>
      <c r="I337" s="1">
        <f>VLOOKUP(D337,'TF-IDF'!G:L,3,FALSE)</f>
        <v>2</v>
      </c>
      <c r="J337" s="6">
        <f>VLOOKUP(D337,'TF-IDF'!G:L,6,FALSE)</f>
        <v>6.089044875446846</v>
      </c>
    </row>
    <row r="338" spans="1:10">
      <c r="A338" s="1">
        <v>337</v>
      </c>
      <c r="B338" s="1" t="s">
        <v>2492</v>
      </c>
      <c r="C338" s="2" t="s">
        <v>325</v>
      </c>
      <c r="D338" s="4" t="s">
        <v>1743</v>
      </c>
      <c r="E338" s="2" t="s">
        <v>24</v>
      </c>
      <c r="F338" s="2" t="s">
        <v>1311</v>
      </c>
      <c r="G338" s="5">
        <v>2</v>
      </c>
      <c r="H338" s="1">
        <f>VLOOKUP(D338,'TF-IDF'!G:L,2,FALSE)</f>
        <v>4</v>
      </c>
      <c r="I338" s="1">
        <f>VLOOKUP(D338,'TF-IDF'!G:L,3,FALSE)</f>
        <v>2</v>
      </c>
      <c r="J338" s="6">
        <f>VLOOKUP(D338,'TF-IDF'!G:L,6,FALSE)</f>
        <v>12.178089750893692</v>
      </c>
    </row>
    <row r="339" spans="1:10">
      <c r="A339" s="1">
        <v>338</v>
      </c>
      <c r="B339" s="1" t="s">
        <v>2492</v>
      </c>
      <c r="C339" s="2" t="s">
        <v>326</v>
      </c>
      <c r="D339" s="4" t="s">
        <v>1759</v>
      </c>
      <c r="E339" s="2" t="s">
        <v>10</v>
      </c>
      <c r="F339" s="2" t="s">
        <v>1315</v>
      </c>
      <c r="G339" s="5">
        <v>2</v>
      </c>
      <c r="H339" s="1">
        <f>VLOOKUP(D339,'TF-IDF'!G:L,2,FALSE)</f>
        <v>11</v>
      </c>
      <c r="I339" s="1">
        <f>VLOOKUP(D339,'TF-IDF'!G:L,3,FALSE)</f>
        <v>6</v>
      </c>
      <c r="J339" s="6">
        <f>VLOOKUP(D339,'TF-IDF'!G:L,6,FALSE)</f>
        <v>21.405011639608446</v>
      </c>
    </row>
    <row r="340" spans="1:10">
      <c r="A340" s="1">
        <v>339</v>
      </c>
      <c r="B340" s="1" t="s">
        <v>2492</v>
      </c>
      <c r="C340" s="2" t="s">
        <v>33</v>
      </c>
      <c r="D340" s="4" t="s">
        <v>2557</v>
      </c>
      <c r="E340" s="2" t="s">
        <v>15</v>
      </c>
      <c r="F340" s="2" t="s">
        <v>1307</v>
      </c>
      <c r="G340" s="5">
        <v>2</v>
      </c>
      <c r="H340" s="1">
        <f>VLOOKUP(D340,'TF-IDF'!G:L,2,FALSE)</f>
        <v>316</v>
      </c>
      <c r="I340" s="1">
        <f>VLOOKUP(D340,'TF-IDF'!G:L,3,FALSE)</f>
        <v>42</v>
      </c>
      <c r="J340" s="6">
        <f>VLOOKUP(D340,'TF-IDF'!G:L,6,FALSE)</f>
        <v>0</v>
      </c>
    </row>
    <row r="341" spans="1:10">
      <c r="A341" s="1">
        <v>340</v>
      </c>
      <c r="B341" s="1" t="s">
        <v>2492</v>
      </c>
      <c r="C341" s="2" t="s">
        <v>255</v>
      </c>
      <c r="D341" s="4" t="s">
        <v>1429</v>
      </c>
      <c r="E341" s="2" t="s">
        <v>24</v>
      </c>
      <c r="F341" s="2" t="s">
        <v>1311</v>
      </c>
      <c r="G341" s="5">
        <v>2</v>
      </c>
      <c r="H341" s="1">
        <f>VLOOKUP(D341,'TF-IDF'!G:L,2,FALSE)</f>
        <v>18</v>
      </c>
      <c r="I341" s="1">
        <f>VLOOKUP(D341,'TF-IDF'!G:L,3,FALSE)</f>
        <v>11</v>
      </c>
      <c r="J341" s="6">
        <f>VLOOKUP(D341,'TF-IDF'!G:L,6,FALSE)</f>
        <v>24.115938218729958</v>
      </c>
    </row>
    <row r="342" spans="1:10">
      <c r="A342" s="1">
        <v>341</v>
      </c>
      <c r="B342" s="1" t="s">
        <v>2492</v>
      </c>
      <c r="C342" s="2" t="s">
        <v>1002</v>
      </c>
      <c r="D342" s="4" t="s">
        <v>2657</v>
      </c>
      <c r="E342" s="2" t="s">
        <v>25</v>
      </c>
      <c r="F342" s="2"/>
      <c r="G342" s="5">
        <v>2</v>
      </c>
      <c r="H342" s="1">
        <f>VLOOKUP(D342,'TF-IDF'!G:L,2,FALSE)</f>
        <v>9</v>
      </c>
      <c r="I342" s="1">
        <f>VLOOKUP(D342,'TF-IDF'!G:L,3,FALSE)</f>
        <v>8</v>
      </c>
      <c r="J342" s="6">
        <f>VLOOKUP(D342,'TF-IDF'!G:L,6,FALSE)</f>
        <v>14.924052689431791</v>
      </c>
    </row>
    <row r="343" spans="1:10">
      <c r="A343" s="1">
        <v>342</v>
      </c>
      <c r="B343" s="1" t="s">
        <v>2492</v>
      </c>
      <c r="C343" s="2" t="s">
        <v>16</v>
      </c>
      <c r="D343" s="4" t="s">
        <v>2496</v>
      </c>
      <c r="E343" s="2" t="s">
        <v>12</v>
      </c>
      <c r="F343" s="2" t="s">
        <v>1316</v>
      </c>
      <c r="G343" s="5">
        <v>2</v>
      </c>
      <c r="H343" s="1">
        <f>VLOOKUP(D343,'TF-IDF'!G:L,2,FALSE)</f>
        <v>345</v>
      </c>
      <c r="I343" s="1">
        <f>VLOOKUP(D343,'TF-IDF'!G:L,3,FALSE)</f>
        <v>39</v>
      </c>
      <c r="J343" s="6">
        <f>VLOOKUP(D343,'TF-IDF'!G:L,6,FALSE)</f>
        <v>25.567250393034033</v>
      </c>
    </row>
    <row r="344" spans="1:10">
      <c r="A344" s="1">
        <v>343</v>
      </c>
      <c r="B344" s="1" t="s">
        <v>2492</v>
      </c>
      <c r="C344" s="2" t="s">
        <v>793</v>
      </c>
      <c r="D344" s="4" t="s">
        <v>2735</v>
      </c>
      <c r="E344" s="2" t="s">
        <v>31</v>
      </c>
      <c r="F344" s="2" t="s">
        <v>409</v>
      </c>
      <c r="G344" s="5">
        <v>2</v>
      </c>
      <c r="H344" s="1">
        <f>VLOOKUP(D344,'TF-IDF'!G:L,2,FALSE)</f>
        <v>1</v>
      </c>
      <c r="I344" s="1">
        <f>VLOOKUP(D344,'TF-IDF'!G:L,3,FALSE)</f>
        <v>1</v>
      </c>
      <c r="J344" s="6">
        <f>VLOOKUP(D344,'TF-IDF'!G:L,6,FALSE)</f>
        <v>3.7376696182833684</v>
      </c>
    </row>
    <row r="345" spans="1:10">
      <c r="A345" s="1">
        <v>344</v>
      </c>
      <c r="B345" s="1" t="s">
        <v>2492</v>
      </c>
      <c r="C345" s="2" t="s">
        <v>975</v>
      </c>
      <c r="D345" s="4" t="s">
        <v>1771</v>
      </c>
      <c r="E345" s="2" t="s">
        <v>29</v>
      </c>
      <c r="F345" s="2" t="s">
        <v>1311</v>
      </c>
      <c r="G345" s="5">
        <v>2</v>
      </c>
      <c r="H345" s="1">
        <f>VLOOKUP(D345,'TF-IDF'!G:L,2,FALSE)</f>
        <v>1</v>
      </c>
      <c r="I345" s="1">
        <f>VLOOKUP(D345,'TF-IDF'!G:L,3,FALSE)</f>
        <v>1</v>
      </c>
      <c r="J345" s="6">
        <f>VLOOKUP(D345,'TF-IDF'!G:L,6,FALSE)</f>
        <v>3.7376696182833684</v>
      </c>
    </row>
    <row r="346" spans="1:10">
      <c r="A346" s="1">
        <v>345</v>
      </c>
      <c r="B346" s="1" t="s">
        <v>2492</v>
      </c>
      <c r="C346" s="2" t="s">
        <v>114</v>
      </c>
      <c r="D346" s="4" t="s">
        <v>1469</v>
      </c>
      <c r="E346" s="2" t="s">
        <v>10</v>
      </c>
      <c r="F346" s="2" t="s">
        <v>1313</v>
      </c>
      <c r="G346" s="5">
        <v>2</v>
      </c>
      <c r="H346" s="1">
        <f>VLOOKUP(D346,'TF-IDF'!G:L,2,FALSE)</f>
        <v>4</v>
      </c>
      <c r="I346" s="1">
        <f>VLOOKUP(D346,'TF-IDF'!G:L,3,FALSE)</f>
        <v>4</v>
      </c>
      <c r="J346" s="6">
        <f>VLOOKUP(D346,'TF-IDF'!G:L,6,FALSE)</f>
        <v>9.4055010286539105</v>
      </c>
    </row>
    <row r="347" spans="1:10">
      <c r="A347" s="1">
        <v>346</v>
      </c>
      <c r="B347" s="1" t="s">
        <v>2492</v>
      </c>
      <c r="C347" s="2" t="s">
        <v>724</v>
      </c>
      <c r="D347" s="4" t="s">
        <v>2597</v>
      </c>
      <c r="E347" s="2" t="s">
        <v>15</v>
      </c>
      <c r="F347" s="2" t="s">
        <v>1306</v>
      </c>
      <c r="G347" s="5">
        <v>2</v>
      </c>
      <c r="H347" s="1">
        <f>VLOOKUP(D347,'TF-IDF'!G:L,2,FALSE)</f>
        <v>1</v>
      </c>
      <c r="I347" s="1">
        <f>VLOOKUP(D347,'TF-IDF'!G:L,3,FALSE)</f>
        <v>1</v>
      </c>
      <c r="J347" s="6">
        <f>VLOOKUP(D347,'TF-IDF'!G:L,6,FALSE)</f>
        <v>3.7376696182833684</v>
      </c>
    </row>
    <row r="348" spans="1:10">
      <c r="A348" s="1">
        <v>347</v>
      </c>
      <c r="B348" s="1" t="s">
        <v>2492</v>
      </c>
      <c r="C348" s="2" t="s">
        <v>411</v>
      </c>
      <c r="D348" s="4" t="s">
        <v>1599</v>
      </c>
      <c r="E348" s="2" t="s">
        <v>24</v>
      </c>
      <c r="F348" s="2" t="s">
        <v>1311</v>
      </c>
      <c r="G348" s="5">
        <v>2</v>
      </c>
      <c r="H348" s="1">
        <f>VLOOKUP(D348,'TF-IDF'!G:L,2,FALSE)</f>
        <v>4</v>
      </c>
      <c r="I348" s="1">
        <f>VLOOKUP(D348,'TF-IDF'!G:L,3,FALSE)</f>
        <v>4</v>
      </c>
      <c r="J348" s="6">
        <f>VLOOKUP(D348,'TF-IDF'!G:L,6,FALSE)</f>
        <v>9.4055010286539105</v>
      </c>
    </row>
    <row r="349" spans="1:10">
      <c r="A349" s="1">
        <v>348</v>
      </c>
      <c r="B349" s="1" t="s">
        <v>2492</v>
      </c>
      <c r="C349" s="2" t="s">
        <v>64</v>
      </c>
      <c r="D349" s="4" t="s">
        <v>2680</v>
      </c>
      <c r="E349" s="2" t="s">
        <v>25</v>
      </c>
      <c r="F349" s="2"/>
      <c r="G349" s="5">
        <v>2</v>
      </c>
      <c r="H349" s="1">
        <f>VLOOKUP(D349,'TF-IDF'!G:L,2,FALSE)</f>
        <v>196</v>
      </c>
      <c r="I349" s="1">
        <f>VLOOKUP(D349,'TF-IDF'!G:L,3,FALSE)</f>
        <v>35</v>
      </c>
      <c r="J349" s="6">
        <f>VLOOKUP(D349,'TF-IDF'!G:L,6,FALSE)</f>
        <v>35.735025131615103</v>
      </c>
    </row>
    <row r="350" spans="1:10">
      <c r="A350" s="1">
        <v>349</v>
      </c>
      <c r="B350" s="1" t="s">
        <v>2492</v>
      </c>
      <c r="C350" s="2" t="s">
        <v>26</v>
      </c>
      <c r="D350" s="4" t="s">
        <v>2606</v>
      </c>
      <c r="E350" s="2" t="s">
        <v>25</v>
      </c>
      <c r="F350" s="2"/>
      <c r="G350" s="5">
        <v>2</v>
      </c>
      <c r="H350" s="1">
        <f>VLOOKUP(D350,'TF-IDF'!G:L,2,FALSE)</f>
        <v>433</v>
      </c>
      <c r="I350" s="1">
        <f>VLOOKUP(D350,'TF-IDF'!G:L,3,FALSE)</f>
        <v>42</v>
      </c>
      <c r="J350" s="6">
        <f>VLOOKUP(D350,'TF-IDF'!G:L,6,FALSE)</f>
        <v>0</v>
      </c>
    </row>
    <row r="351" spans="1:10">
      <c r="A351" s="1">
        <v>350</v>
      </c>
      <c r="B351" s="1" t="s">
        <v>2492</v>
      </c>
      <c r="C351" s="2" t="s">
        <v>27</v>
      </c>
      <c r="D351" s="4" t="s">
        <v>2502</v>
      </c>
      <c r="E351" s="2" t="s">
        <v>12</v>
      </c>
      <c r="F351" s="2" t="s">
        <v>1310</v>
      </c>
      <c r="G351" s="5">
        <v>2</v>
      </c>
      <c r="H351" s="1">
        <f>VLOOKUP(D351,'TF-IDF'!G:L,2,FALSE)</f>
        <v>368</v>
      </c>
      <c r="I351" s="1">
        <f>VLOOKUP(D351,'TF-IDF'!G:L,3,FALSE)</f>
        <v>40</v>
      </c>
      <c r="J351" s="6">
        <f>VLOOKUP(D351,'TF-IDF'!G:L,6,FALSE)</f>
        <v>17.954780414350992</v>
      </c>
    </row>
    <row r="352" spans="1:10">
      <c r="A352" s="1">
        <v>351</v>
      </c>
      <c r="B352" s="1" t="s">
        <v>2492</v>
      </c>
      <c r="C352" s="2" t="s">
        <v>233</v>
      </c>
      <c r="D352" s="4" t="s">
        <v>1757</v>
      </c>
      <c r="E352" s="2" t="s">
        <v>10</v>
      </c>
      <c r="F352" s="2" t="s">
        <v>1322</v>
      </c>
      <c r="G352" s="5">
        <v>2</v>
      </c>
      <c r="H352" s="1">
        <f>VLOOKUP(D352,'TF-IDF'!G:L,2,FALSE)</f>
        <v>6</v>
      </c>
      <c r="I352" s="1">
        <f>VLOOKUP(D352,'TF-IDF'!G:L,3,FALSE)</f>
        <v>5</v>
      </c>
      <c r="J352" s="6">
        <f>VLOOKUP(D352,'TF-IDF'!G:L,6,FALSE)</f>
        <v>12.769390235095607</v>
      </c>
    </row>
    <row r="353" spans="1:10">
      <c r="A353" s="1">
        <v>352</v>
      </c>
      <c r="B353" s="1" t="s">
        <v>2492</v>
      </c>
      <c r="C353" s="2" t="s">
        <v>17</v>
      </c>
      <c r="D353" s="4" t="s">
        <v>2659</v>
      </c>
      <c r="E353" s="2" t="s">
        <v>15</v>
      </c>
      <c r="F353" s="2" t="s">
        <v>1314</v>
      </c>
      <c r="G353" s="5">
        <v>2</v>
      </c>
      <c r="H353" s="1">
        <f>VLOOKUP(D353,'TF-IDF'!G:L,2,FALSE)</f>
        <v>264</v>
      </c>
      <c r="I353" s="1">
        <f>VLOOKUP(D353,'TF-IDF'!G:L,3,FALSE)</f>
        <v>41</v>
      </c>
      <c r="J353" s="6">
        <f>VLOOKUP(D353,'TF-IDF'!G:L,6,FALSE)</f>
        <v>6.3617536168719786</v>
      </c>
    </row>
    <row r="354" spans="1:10">
      <c r="A354" s="1">
        <v>353</v>
      </c>
      <c r="B354" s="1" t="s">
        <v>2492</v>
      </c>
      <c r="C354" s="2" t="s">
        <v>88</v>
      </c>
      <c r="D354" s="4" t="s">
        <v>1533</v>
      </c>
      <c r="E354" s="2" t="s">
        <v>10</v>
      </c>
      <c r="F354" s="2" t="s">
        <v>1305</v>
      </c>
      <c r="G354" s="5">
        <v>2</v>
      </c>
      <c r="H354" s="1">
        <f>VLOOKUP(D354,'TF-IDF'!G:L,2,FALSE)</f>
        <v>7</v>
      </c>
      <c r="I354" s="1">
        <f>VLOOKUP(D354,'TF-IDF'!G:L,3,FALSE)</f>
        <v>6</v>
      </c>
      <c r="J354" s="6">
        <f>VLOOKUP(D354,'TF-IDF'!G:L,6,FALSE)</f>
        <v>13.621371043387192</v>
      </c>
    </row>
    <row r="355" spans="1:10">
      <c r="A355" s="1">
        <v>354</v>
      </c>
      <c r="B355" s="1" t="s">
        <v>2492</v>
      </c>
      <c r="C355" s="2" t="s">
        <v>40</v>
      </c>
      <c r="D355" s="4" t="s">
        <v>2622</v>
      </c>
      <c r="E355" s="2" t="s">
        <v>15</v>
      </c>
      <c r="F355" s="2" t="s">
        <v>1307</v>
      </c>
      <c r="G355" s="5">
        <v>2</v>
      </c>
      <c r="H355" s="1">
        <f>VLOOKUP(D355,'TF-IDF'!G:L,2,FALSE)</f>
        <v>113</v>
      </c>
      <c r="I355" s="1">
        <f>VLOOKUP(D355,'TF-IDF'!G:L,3,FALSE)</f>
        <v>32</v>
      </c>
      <c r="J355" s="6">
        <f>VLOOKUP(D355,'TF-IDF'!G:L,6,FALSE)</f>
        <v>30.72850984965152</v>
      </c>
    </row>
    <row r="356" spans="1:10">
      <c r="A356" s="1">
        <v>355</v>
      </c>
      <c r="B356" s="1" t="s">
        <v>2492</v>
      </c>
      <c r="C356" s="2" t="s">
        <v>559</v>
      </c>
      <c r="D356" s="4" t="s">
        <v>1738</v>
      </c>
      <c r="E356" s="2" t="s">
        <v>10</v>
      </c>
      <c r="F356" s="2" t="s">
        <v>1260</v>
      </c>
      <c r="G356" s="5">
        <v>2</v>
      </c>
      <c r="H356" s="1">
        <f>VLOOKUP(D356,'TF-IDF'!G:L,2,FALSE)</f>
        <v>5</v>
      </c>
      <c r="I356" s="1">
        <f>VLOOKUP(D356,'TF-IDF'!G:L,3,FALSE)</f>
        <v>5</v>
      </c>
      <c r="J356" s="6">
        <f>VLOOKUP(D356,'TF-IDF'!G:L,6,FALSE)</f>
        <v>10.64115852924634</v>
      </c>
    </row>
    <row r="357" spans="1:10">
      <c r="A357" s="1">
        <v>356</v>
      </c>
      <c r="B357" s="1" t="s">
        <v>2492</v>
      </c>
      <c r="C357" s="2" t="s">
        <v>126</v>
      </c>
      <c r="D357" s="4" t="s">
        <v>2609</v>
      </c>
      <c r="E357" s="2" t="s">
        <v>15</v>
      </c>
      <c r="F357" s="2" t="s">
        <v>1320</v>
      </c>
      <c r="G357" s="5">
        <v>2</v>
      </c>
      <c r="H357" s="1">
        <f>VLOOKUP(D357,'TF-IDF'!G:L,2,FALSE)</f>
        <v>12</v>
      </c>
      <c r="I357" s="1">
        <f>VLOOKUP(D357,'TF-IDF'!G:L,3,FALSE)</f>
        <v>9</v>
      </c>
      <c r="J357" s="6">
        <f>VLOOKUP(D357,'TF-IDF'!G:L,6,FALSE)</f>
        <v>18.48534049136579</v>
      </c>
    </row>
    <row r="358" spans="1:10">
      <c r="A358" s="1">
        <v>357</v>
      </c>
      <c r="B358" s="1" t="s">
        <v>2492</v>
      </c>
      <c r="C358" s="2" t="s">
        <v>33</v>
      </c>
      <c r="D358" s="4" t="s">
        <v>2557</v>
      </c>
      <c r="E358" s="2" t="s">
        <v>15</v>
      </c>
      <c r="F358" s="2" t="s">
        <v>1307</v>
      </c>
      <c r="G358" s="5">
        <v>2</v>
      </c>
      <c r="H358" s="1">
        <f>VLOOKUP(D358,'TF-IDF'!G:L,2,FALSE)</f>
        <v>316</v>
      </c>
      <c r="I358" s="1">
        <f>VLOOKUP(D358,'TF-IDF'!G:L,3,FALSE)</f>
        <v>42</v>
      </c>
      <c r="J358" s="6">
        <f>VLOOKUP(D358,'TF-IDF'!G:L,6,FALSE)</f>
        <v>0</v>
      </c>
    </row>
    <row r="359" spans="1:10">
      <c r="A359" s="1">
        <v>358</v>
      </c>
      <c r="B359" s="1" t="s">
        <v>2492</v>
      </c>
      <c r="C359" s="2" t="s">
        <v>127</v>
      </c>
      <c r="D359" s="4" t="s">
        <v>1408</v>
      </c>
      <c r="E359" s="2" t="s">
        <v>10</v>
      </c>
      <c r="F359" s="2" t="s">
        <v>1318</v>
      </c>
      <c r="G359" s="5">
        <v>2</v>
      </c>
      <c r="H359" s="1">
        <f>VLOOKUP(D359,'TF-IDF'!G:L,2,FALSE)</f>
        <v>48</v>
      </c>
      <c r="I359" s="1">
        <f>VLOOKUP(D359,'TF-IDF'!G:L,3,FALSE)</f>
        <v>42</v>
      </c>
      <c r="J359" s="6">
        <f>VLOOKUP(D359,'TF-IDF'!G:L,6,FALSE)</f>
        <v>0</v>
      </c>
    </row>
    <row r="360" spans="1:10">
      <c r="A360" s="1">
        <v>359</v>
      </c>
      <c r="B360" s="1" t="s">
        <v>2492</v>
      </c>
      <c r="C360" s="2" t="s">
        <v>32</v>
      </c>
      <c r="D360" s="4" t="s">
        <v>2624</v>
      </c>
      <c r="E360" s="2" t="s">
        <v>25</v>
      </c>
      <c r="F360" s="2"/>
      <c r="G360" s="5">
        <v>2</v>
      </c>
      <c r="H360" s="1">
        <f>VLOOKUP(D360,'TF-IDF'!G:L,2,FALSE)</f>
        <v>211</v>
      </c>
      <c r="I360" s="1">
        <f>VLOOKUP(D360,'TF-IDF'!G:L,3,FALSE)</f>
        <v>39</v>
      </c>
      <c r="J360" s="6">
        <f>VLOOKUP(D360,'TF-IDF'!G:L,6,FALSE)</f>
        <v>15.636782124435307</v>
      </c>
    </row>
    <row r="361" spans="1:10">
      <c r="A361" s="1">
        <v>360</v>
      </c>
      <c r="B361" s="1" t="s">
        <v>2492</v>
      </c>
      <c r="C361" s="2" t="s">
        <v>26</v>
      </c>
      <c r="D361" s="4" t="s">
        <v>2606</v>
      </c>
      <c r="E361" s="2" t="s">
        <v>25</v>
      </c>
      <c r="F361" s="2"/>
      <c r="G361" s="5">
        <v>2</v>
      </c>
      <c r="H361" s="1">
        <f>VLOOKUP(D361,'TF-IDF'!G:L,2,FALSE)</f>
        <v>433</v>
      </c>
      <c r="I361" s="1">
        <f>VLOOKUP(D361,'TF-IDF'!G:L,3,FALSE)</f>
        <v>42</v>
      </c>
      <c r="J361" s="6">
        <f>VLOOKUP(D361,'TF-IDF'!G:L,6,FALSE)</f>
        <v>0</v>
      </c>
    </row>
    <row r="362" spans="1:10">
      <c r="A362" s="1">
        <v>361</v>
      </c>
      <c r="B362" s="1" t="s">
        <v>2492</v>
      </c>
      <c r="C362" s="2" t="s">
        <v>27</v>
      </c>
      <c r="D362" s="4" t="s">
        <v>2502</v>
      </c>
      <c r="E362" s="2" t="s">
        <v>12</v>
      </c>
      <c r="F362" s="2" t="s">
        <v>1310</v>
      </c>
      <c r="G362" s="5">
        <v>2</v>
      </c>
      <c r="H362" s="1">
        <f>VLOOKUP(D362,'TF-IDF'!G:L,2,FALSE)</f>
        <v>368</v>
      </c>
      <c r="I362" s="1">
        <f>VLOOKUP(D362,'TF-IDF'!G:L,3,FALSE)</f>
        <v>40</v>
      </c>
      <c r="J362" s="6">
        <f>VLOOKUP(D362,'TF-IDF'!G:L,6,FALSE)</f>
        <v>17.954780414350992</v>
      </c>
    </row>
    <row r="363" spans="1:10">
      <c r="A363" s="1">
        <v>362</v>
      </c>
      <c r="B363" s="1" t="s">
        <v>2492</v>
      </c>
      <c r="C363" s="2" t="s">
        <v>65</v>
      </c>
      <c r="D363" s="4" t="s">
        <v>2536</v>
      </c>
      <c r="E363" s="2"/>
      <c r="F363" s="2"/>
      <c r="G363" s="5">
        <v>2</v>
      </c>
      <c r="H363" s="1">
        <f>VLOOKUP(D363,'TF-IDF'!G:L,2,FALSE)</f>
        <v>42</v>
      </c>
      <c r="I363" s="1">
        <f>VLOOKUP(D363,'TF-IDF'!G:L,3,FALSE)</f>
        <v>42</v>
      </c>
      <c r="J363" s="6">
        <f>VLOOKUP(D363,'TF-IDF'!G:L,6,FALSE)</f>
        <v>0</v>
      </c>
    </row>
    <row r="364" spans="1:10">
      <c r="A364" s="1">
        <v>363</v>
      </c>
      <c r="B364" s="2" t="s">
        <v>2492</v>
      </c>
      <c r="C364" s="2" t="s">
        <v>116</v>
      </c>
      <c r="D364" s="4" t="s">
        <v>1426</v>
      </c>
      <c r="E364" s="2" t="s">
        <v>10</v>
      </c>
      <c r="F364" s="2" t="s">
        <v>1305</v>
      </c>
      <c r="G364" s="5">
        <v>3</v>
      </c>
      <c r="H364" s="1">
        <f>VLOOKUP(D364,'TF-IDF'!G:L,2,FALSE)</f>
        <v>9</v>
      </c>
      <c r="I364" s="1">
        <f>VLOOKUP(D364,'TF-IDF'!G:L,3,FALSE)</f>
        <v>9</v>
      </c>
      <c r="J364" s="6">
        <f>VLOOKUP(D364,'TF-IDF'!G:L,6,FALSE)</f>
        <v>13.864005368524342</v>
      </c>
    </row>
    <row r="365" spans="1:10">
      <c r="A365" s="1">
        <v>364</v>
      </c>
      <c r="B365" s="2" t="s">
        <v>2492</v>
      </c>
      <c r="C365" s="2" t="s">
        <v>14</v>
      </c>
      <c r="D365" s="4" t="s">
        <v>2650</v>
      </c>
      <c r="E365" s="2" t="s">
        <v>15</v>
      </c>
      <c r="F365" s="2" t="s">
        <v>1307</v>
      </c>
      <c r="G365" s="5">
        <v>3</v>
      </c>
      <c r="H365" s="1">
        <f>VLOOKUP(D365,'TF-IDF'!G:L,2,FALSE)</f>
        <v>209</v>
      </c>
      <c r="I365" s="1">
        <f>VLOOKUP(D365,'TF-IDF'!G:L,3,FALSE)</f>
        <v>39</v>
      </c>
      <c r="J365" s="6">
        <f>VLOOKUP(D365,'TF-IDF'!G:L,6,FALSE)</f>
        <v>15.488566180127863</v>
      </c>
    </row>
    <row r="366" spans="1:10">
      <c r="A366" s="1">
        <v>365</v>
      </c>
      <c r="B366" s="2" t="s">
        <v>2492</v>
      </c>
      <c r="C366" s="2" t="s">
        <v>501</v>
      </c>
      <c r="D366" s="4" t="s">
        <v>1431</v>
      </c>
      <c r="E366" s="2" t="s">
        <v>24</v>
      </c>
      <c r="F366" s="2" t="s">
        <v>1311</v>
      </c>
      <c r="G366" s="5">
        <v>3</v>
      </c>
      <c r="H366" s="1">
        <f>VLOOKUP(D366,'TF-IDF'!G:L,2,FALSE)</f>
        <v>32</v>
      </c>
      <c r="I366" s="1">
        <f>VLOOKUP(D366,'TF-IDF'!G:L,3,FALSE)</f>
        <v>19</v>
      </c>
      <c r="J366" s="6">
        <f>VLOOKUP(D366,'TF-IDF'!G:L,6,FALSE)</f>
        <v>25.383380451741694</v>
      </c>
    </row>
    <row r="367" spans="1:10">
      <c r="A367" s="1">
        <v>366</v>
      </c>
      <c r="B367" s="2" t="s">
        <v>2492</v>
      </c>
      <c r="C367" s="2" t="s">
        <v>64</v>
      </c>
      <c r="D367" s="4" t="s">
        <v>2680</v>
      </c>
      <c r="E367" s="2" t="s">
        <v>25</v>
      </c>
      <c r="F367" s="2"/>
      <c r="G367" s="5">
        <v>3</v>
      </c>
      <c r="H367" s="1">
        <f>VLOOKUP(D367,'TF-IDF'!G:L,2,FALSE)</f>
        <v>196</v>
      </c>
      <c r="I367" s="1">
        <f>VLOOKUP(D367,'TF-IDF'!G:L,3,FALSE)</f>
        <v>35</v>
      </c>
      <c r="J367" s="6">
        <f>VLOOKUP(D367,'TF-IDF'!G:L,6,FALSE)</f>
        <v>35.735025131615103</v>
      </c>
    </row>
    <row r="368" spans="1:10">
      <c r="A368" s="1">
        <v>367</v>
      </c>
      <c r="B368" s="2" t="s">
        <v>2492</v>
      </c>
      <c r="C368" s="2" t="s">
        <v>26</v>
      </c>
      <c r="D368" s="4" t="s">
        <v>2606</v>
      </c>
      <c r="E368" s="2" t="s">
        <v>25</v>
      </c>
      <c r="F368" s="2"/>
      <c r="G368" s="5">
        <v>3</v>
      </c>
      <c r="H368" s="1">
        <f>VLOOKUP(D368,'TF-IDF'!G:L,2,FALSE)</f>
        <v>433</v>
      </c>
      <c r="I368" s="1">
        <f>VLOOKUP(D368,'TF-IDF'!G:L,3,FALSE)</f>
        <v>42</v>
      </c>
      <c r="J368" s="6">
        <f>VLOOKUP(D368,'TF-IDF'!G:L,6,FALSE)</f>
        <v>0</v>
      </c>
    </row>
    <row r="369" spans="1:10">
      <c r="A369" s="1">
        <v>368</v>
      </c>
      <c r="B369" s="2" t="s">
        <v>2492</v>
      </c>
      <c r="C369" s="2" t="s">
        <v>27</v>
      </c>
      <c r="D369" s="4" t="s">
        <v>2502</v>
      </c>
      <c r="E369" s="2" t="s">
        <v>12</v>
      </c>
      <c r="F369" s="2" t="s">
        <v>1310</v>
      </c>
      <c r="G369" s="5">
        <v>3</v>
      </c>
      <c r="H369" s="1">
        <f>VLOOKUP(D369,'TF-IDF'!G:L,2,FALSE)</f>
        <v>368</v>
      </c>
      <c r="I369" s="1">
        <f>VLOOKUP(D369,'TF-IDF'!G:L,3,FALSE)</f>
        <v>40</v>
      </c>
      <c r="J369" s="6">
        <f>VLOOKUP(D369,'TF-IDF'!G:L,6,FALSE)</f>
        <v>17.954780414350992</v>
      </c>
    </row>
    <row r="370" spans="1:10">
      <c r="A370" s="1">
        <v>369</v>
      </c>
      <c r="B370" s="2" t="s">
        <v>2492</v>
      </c>
      <c r="C370" s="2" t="s">
        <v>45</v>
      </c>
      <c r="D370" s="4" t="s">
        <v>2553</v>
      </c>
      <c r="E370" s="2" t="s">
        <v>46</v>
      </c>
      <c r="F370" s="2" t="s">
        <v>1317</v>
      </c>
      <c r="G370" s="5">
        <v>3</v>
      </c>
      <c r="H370" s="1">
        <f>VLOOKUP(D370,'TF-IDF'!G:L,2,FALSE)</f>
        <v>84</v>
      </c>
      <c r="I370" s="1">
        <f>VLOOKUP(D370,'TF-IDF'!G:L,3,FALSE)</f>
        <v>29</v>
      </c>
      <c r="J370" s="6">
        <f>VLOOKUP(D370,'TF-IDF'!G:L,6,FALSE)</f>
        <v>31.111398216939119</v>
      </c>
    </row>
    <row r="371" spans="1:10">
      <c r="A371" s="1">
        <v>370</v>
      </c>
      <c r="B371" s="2" t="s">
        <v>2492</v>
      </c>
      <c r="C371" s="2" t="s">
        <v>902</v>
      </c>
      <c r="D371" s="4" t="s">
        <v>2069</v>
      </c>
      <c r="E371" s="2" t="s">
        <v>10</v>
      </c>
      <c r="F371" s="2" t="s">
        <v>409</v>
      </c>
      <c r="G371" s="5">
        <v>3</v>
      </c>
      <c r="H371" s="1">
        <f>VLOOKUP(D371,'TF-IDF'!G:L,2,FALSE)</f>
        <v>1</v>
      </c>
      <c r="I371" s="1">
        <f>VLOOKUP(D371,'TF-IDF'!G:L,3,FALSE)</f>
        <v>1</v>
      </c>
      <c r="J371" s="6">
        <f>VLOOKUP(D371,'TF-IDF'!G:L,6,FALSE)</f>
        <v>3.7376696182833684</v>
      </c>
    </row>
    <row r="372" spans="1:10">
      <c r="A372" s="1">
        <v>371</v>
      </c>
      <c r="B372" s="2" t="s">
        <v>2492</v>
      </c>
      <c r="C372" s="2" t="s">
        <v>104</v>
      </c>
      <c r="D372" s="4" t="s">
        <v>2072</v>
      </c>
      <c r="E372" s="2" t="s">
        <v>10</v>
      </c>
      <c r="F372" s="2" t="s">
        <v>1322</v>
      </c>
      <c r="G372" s="5">
        <v>3</v>
      </c>
      <c r="H372" s="1">
        <f>VLOOKUP(D372,'TF-IDF'!G:L,2,FALSE)</f>
        <v>1</v>
      </c>
      <c r="I372" s="1">
        <f>VLOOKUP(D372,'TF-IDF'!G:L,3,FALSE)</f>
        <v>1</v>
      </c>
      <c r="J372" s="6">
        <f>VLOOKUP(D372,'TF-IDF'!G:L,6,FALSE)</f>
        <v>3.7376696182833684</v>
      </c>
    </row>
    <row r="373" spans="1:10">
      <c r="A373" s="1">
        <v>372</v>
      </c>
      <c r="B373" s="2" t="s">
        <v>2492</v>
      </c>
      <c r="C373" s="2" t="s">
        <v>78</v>
      </c>
      <c r="D373" s="4" t="s">
        <v>1552</v>
      </c>
      <c r="E373" s="2" t="s">
        <v>10</v>
      </c>
      <c r="F373" s="2" t="s">
        <v>409</v>
      </c>
      <c r="G373" s="5">
        <v>3</v>
      </c>
      <c r="H373" s="1">
        <f>VLOOKUP(D373,'TF-IDF'!G:L,2,FALSE)</f>
        <v>8</v>
      </c>
      <c r="I373" s="1">
        <f>VLOOKUP(D373,'TF-IDF'!G:L,3,FALSE)</f>
        <v>7</v>
      </c>
      <c r="J373" s="6">
        <f>VLOOKUP(D373,'TF-IDF'!G:L,6,FALSE)</f>
        <v>14.33407575382444</v>
      </c>
    </row>
    <row r="374" spans="1:10">
      <c r="A374" s="1">
        <v>373</v>
      </c>
      <c r="B374" s="2" t="s">
        <v>2492</v>
      </c>
      <c r="C374" s="2" t="s">
        <v>17</v>
      </c>
      <c r="D374" s="4" t="s">
        <v>2659</v>
      </c>
      <c r="E374" s="2" t="s">
        <v>15</v>
      </c>
      <c r="F374" s="2" t="s">
        <v>1314</v>
      </c>
      <c r="G374" s="5">
        <v>3</v>
      </c>
      <c r="H374" s="1">
        <f>VLOOKUP(D374,'TF-IDF'!G:L,2,FALSE)</f>
        <v>264</v>
      </c>
      <c r="I374" s="1">
        <f>VLOOKUP(D374,'TF-IDF'!G:L,3,FALSE)</f>
        <v>41</v>
      </c>
      <c r="J374" s="6">
        <f>VLOOKUP(D374,'TF-IDF'!G:L,6,FALSE)</f>
        <v>6.3617536168719786</v>
      </c>
    </row>
    <row r="375" spans="1:10">
      <c r="A375" s="1">
        <v>374</v>
      </c>
      <c r="B375" s="2" t="s">
        <v>2492</v>
      </c>
      <c r="C375" s="2" t="s">
        <v>333</v>
      </c>
      <c r="D375" s="4" t="s">
        <v>1694</v>
      </c>
      <c r="E375" s="2" t="s">
        <v>10</v>
      </c>
      <c r="F375" s="2" t="s">
        <v>409</v>
      </c>
      <c r="G375" s="5">
        <v>3</v>
      </c>
      <c r="H375" s="1">
        <f>VLOOKUP(D375,'TF-IDF'!G:L,2,FALSE)</f>
        <v>3</v>
      </c>
      <c r="I375" s="1">
        <f>VLOOKUP(D375,'TF-IDF'!G:L,3,FALSE)</f>
        <v>3</v>
      </c>
      <c r="J375" s="6">
        <f>VLOOKUP(D375,'TF-IDF'!G:L,6,FALSE)</f>
        <v>7.9171719888457748</v>
      </c>
    </row>
    <row r="376" spans="1:10">
      <c r="A376" s="1">
        <v>375</v>
      </c>
      <c r="B376" s="2" t="s">
        <v>2492</v>
      </c>
      <c r="C376" s="2" t="s">
        <v>17</v>
      </c>
      <c r="D376" s="4" t="s">
        <v>2659</v>
      </c>
      <c r="E376" s="2" t="s">
        <v>15</v>
      </c>
      <c r="F376" s="2" t="s">
        <v>1314</v>
      </c>
      <c r="G376" s="5">
        <v>3</v>
      </c>
      <c r="H376" s="1">
        <f>VLOOKUP(D376,'TF-IDF'!G:L,2,FALSE)</f>
        <v>264</v>
      </c>
      <c r="I376" s="1">
        <f>VLOOKUP(D376,'TF-IDF'!G:L,3,FALSE)</f>
        <v>41</v>
      </c>
      <c r="J376" s="6">
        <f>VLOOKUP(D376,'TF-IDF'!G:L,6,FALSE)</f>
        <v>6.3617536168719786</v>
      </c>
    </row>
    <row r="377" spans="1:10">
      <c r="A377" s="1">
        <v>376</v>
      </c>
      <c r="B377" s="2" t="s">
        <v>2492</v>
      </c>
      <c r="C377" s="2" t="s">
        <v>1</v>
      </c>
      <c r="D377" s="4" t="s">
        <v>1594</v>
      </c>
      <c r="E377" s="2" t="s">
        <v>10</v>
      </c>
      <c r="F377" s="2" t="s">
        <v>1305</v>
      </c>
      <c r="G377" s="5">
        <v>3</v>
      </c>
      <c r="H377" s="1">
        <f>VLOOKUP(D377,'TF-IDF'!G:L,2,FALSE)</f>
        <v>12</v>
      </c>
      <c r="I377" s="1">
        <f>VLOOKUP(D377,'TF-IDF'!G:L,3,FALSE)</f>
        <v>10</v>
      </c>
      <c r="J377" s="6">
        <f>VLOOKUP(D377,'TF-IDF'!G:L,6,FALSE)</f>
        <v>17.221014303471872</v>
      </c>
    </row>
    <row r="378" spans="1:10">
      <c r="A378" s="1">
        <v>377</v>
      </c>
      <c r="B378" s="2" t="s">
        <v>2492</v>
      </c>
      <c r="C378" s="2" t="s">
        <v>43</v>
      </c>
      <c r="D378" s="4" t="s">
        <v>2666</v>
      </c>
      <c r="E378" s="2" t="s">
        <v>15</v>
      </c>
      <c r="F378" s="2" t="s">
        <v>1306</v>
      </c>
      <c r="G378" s="5">
        <v>3</v>
      </c>
      <c r="H378" s="1">
        <f>VLOOKUP(D378,'TF-IDF'!G:L,2,FALSE)</f>
        <v>277</v>
      </c>
      <c r="I378" s="1">
        <f>VLOOKUP(D378,'TF-IDF'!G:L,3,FALSE)</f>
        <v>40</v>
      </c>
      <c r="J378" s="6">
        <f>VLOOKUP(D378,'TF-IDF'!G:L,6,FALSE)</f>
        <v>13.514875474932678</v>
      </c>
    </row>
    <row r="379" spans="1:10">
      <c r="A379" s="1">
        <v>378</v>
      </c>
      <c r="B379" s="2" t="s">
        <v>2492</v>
      </c>
      <c r="C379" s="2" t="s">
        <v>314</v>
      </c>
      <c r="D379" s="4" t="s">
        <v>1590</v>
      </c>
      <c r="E379" s="2" t="s">
        <v>29</v>
      </c>
      <c r="F379" s="2" t="s">
        <v>1311</v>
      </c>
      <c r="G379" s="5">
        <v>3</v>
      </c>
      <c r="H379" s="1">
        <f>VLOOKUP(D379,'TF-IDF'!G:L,2,FALSE)</f>
        <v>32</v>
      </c>
      <c r="I379" s="1">
        <f>VLOOKUP(D379,'TF-IDF'!G:L,3,FALSE)</f>
        <v>18</v>
      </c>
      <c r="J379" s="6">
        <f>VLOOKUP(D379,'TF-IDF'!G:L,6,FALSE)</f>
        <v>27.113531532390517</v>
      </c>
    </row>
    <row r="380" spans="1:10">
      <c r="A380" s="1">
        <v>379</v>
      </c>
      <c r="B380" s="2" t="s">
        <v>2492</v>
      </c>
      <c r="C380" s="2" t="s">
        <v>26</v>
      </c>
      <c r="D380" s="4" t="s">
        <v>2606</v>
      </c>
      <c r="E380" s="2" t="s">
        <v>25</v>
      </c>
      <c r="F380" s="2"/>
      <c r="G380" s="5">
        <v>3</v>
      </c>
      <c r="H380" s="1">
        <f>VLOOKUP(D380,'TF-IDF'!G:L,2,FALSE)</f>
        <v>433</v>
      </c>
      <c r="I380" s="1">
        <f>VLOOKUP(D380,'TF-IDF'!G:L,3,FALSE)</f>
        <v>42</v>
      </c>
      <c r="J380" s="6">
        <f>VLOOKUP(D380,'TF-IDF'!G:L,6,FALSE)</f>
        <v>0</v>
      </c>
    </row>
    <row r="381" spans="1:10">
      <c r="A381" s="1">
        <v>380</v>
      </c>
      <c r="B381" s="2" t="s">
        <v>2492</v>
      </c>
      <c r="C381" s="2" t="s">
        <v>19</v>
      </c>
      <c r="D381" s="4" t="s">
        <v>2628</v>
      </c>
      <c r="E381" s="2" t="s">
        <v>15</v>
      </c>
      <c r="F381" s="2" t="s">
        <v>1307</v>
      </c>
      <c r="G381" s="5">
        <v>3</v>
      </c>
      <c r="H381" s="1">
        <f>VLOOKUP(D381,'TF-IDF'!G:L,2,FALSE)</f>
        <v>128</v>
      </c>
      <c r="I381" s="1">
        <f>VLOOKUP(D381,'TF-IDF'!G:L,3,FALSE)</f>
        <v>34</v>
      </c>
      <c r="J381" s="6">
        <f>VLOOKUP(D381,'TF-IDF'!G:L,6,FALSE)</f>
        <v>27.047563989402491</v>
      </c>
    </row>
    <row r="382" spans="1:10">
      <c r="A382" s="1">
        <v>381</v>
      </c>
      <c r="B382" s="2" t="s">
        <v>2492</v>
      </c>
      <c r="C382" s="2" t="s">
        <v>139</v>
      </c>
      <c r="D382" s="4" t="s">
        <v>1409</v>
      </c>
      <c r="E382" s="2" t="s">
        <v>24</v>
      </c>
      <c r="F382" s="2" t="s">
        <v>1311</v>
      </c>
      <c r="G382" s="5">
        <v>3</v>
      </c>
      <c r="H382" s="1">
        <f>VLOOKUP(D382,'TF-IDF'!G:L,2,FALSE)</f>
        <v>35</v>
      </c>
      <c r="I382" s="1">
        <f>VLOOKUP(D382,'TF-IDF'!G:L,3,FALSE)</f>
        <v>18</v>
      </c>
      <c r="J382" s="6">
        <f>VLOOKUP(D382,'TF-IDF'!G:L,6,FALSE)</f>
        <v>29.655425113552127</v>
      </c>
    </row>
    <row r="383" spans="1:10">
      <c r="A383" s="1">
        <v>382</v>
      </c>
      <c r="B383" s="2" t="s">
        <v>2492</v>
      </c>
      <c r="C383" s="2" t="s">
        <v>64</v>
      </c>
      <c r="D383" s="4" t="s">
        <v>2680</v>
      </c>
      <c r="E383" s="2" t="s">
        <v>25</v>
      </c>
      <c r="F383" s="2"/>
      <c r="G383" s="5">
        <v>3</v>
      </c>
      <c r="H383" s="1">
        <f>VLOOKUP(D383,'TF-IDF'!G:L,2,FALSE)</f>
        <v>196</v>
      </c>
      <c r="I383" s="1">
        <f>VLOOKUP(D383,'TF-IDF'!G:L,3,FALSE)</f>
        <v>35</v>
      </c>
      <c r="J383" s="6">
        <f>VLOOKUP(D383,'TF-IDF'!G:L,6,FALSE)</f>
        <v>35.735025131615103</v>
      </c>
    </row>
    <row r="384" spans="1:10">
      <c r="A384" s="1">
        <v>383</v>
      </c>
      <c r="B384" s="2" t="s">
        <v>2492</v>
      </c>
      <c r="C384" s="2" t="s">
        <v>27</v>
      </c>
      <c r="D384" s="4" t="s">
        <v>2502</v>
      </c>
      <c r="E384" s="2" t="s">
        <v>12</v>
      </c>
      <c r="F384" s="2" t="s">
        <v>1310</v>
      </c>
      <c r="G384" s="5">
        <v>3</v>
      </c>
      <c r="H384" s="1">
        <f>VLOOKUP(D384,'TF-IDF'!G:L,2,FALSE)</f>
        <v>368</v>
      </c>
      <c r="I384" s="1">
        <f>VLOOKUP(D384,'TF-IDF'!G:L,3,FALSE)</f>
        <v>40</v>
      </c>
      <c r="J384" s="6">
        <f>VLOOKUP(D384,'TF-IDF'!G:L,6,FALSE)</f>
        <v>17.954780414350992</v>
      </c>
    </row>
    <row r="385" spans="1:10">
      <c r="A385" s="1">
        <v>384</v>
      </c>
      <c r="B385" s="2" t="s">
        <v>2492</v>
      </c>
      <c r="C385" s="2" t="s">
        <v>45</v>
      </c>
      <c r="D385" s="4" t="s">
        <v>2553</v>
      </c>
      <c r="E385" s="2" t="s">
        <v>46</v>
      </c>
      <c r="F385" s="2" t="s">
        <v>1317</v>
      </c>
      <c r="G385" s="5">
        <v>3</v>
      </c>
      <c r="H385" s="1">
        <f>VLOOKUP(D385,'TF-IDF'!G:L,2,FALSE)</f>
        <v>84</v>
      </c>
      <c r="I385" s="1">
        <f>VLOOKUP(D385,'TF-IDF'!G:L,3,FALSE)</f>
        <v>29</v>
      </c>
      <c r="J385" s="6">
        <f>VLOOKUP(D385,'TF-IDF'!G:L,6,FALSE)</f>
        <v>31.111398216939119</v>
      </c>
    </row>
    <row r="386" spans="1:10">
      <c r="A386" s="1">
        <v>385</v>
      </c>
      <c r="B386" s="2" t="s">
        <v>2492</v>
      </c>
      <c r="C386" s="2" t="s">
        <v>4</v>
      </c>
      <c r="D386" s="4" t="s">
        <v>1419</v>
      </c>
      <c r="E386" s="2" t="s">
        <v>10</v>
      </c>
      <c r="F386" s="2" t="s">
        <v>409</v>
      </c>
      <c r="G386" s="5">
        <v>3</v>
      </c>
      <c r="H386" s="1">
        <f>VLOOKUP(D386,'TF-IDF'!G:L,2,FALSE)</f>
        <v>67</v>
      </c>
      <c r="I386" s="1">
        <f>VLOOKUP(D386,'TF-IDF'!G:L,3,FALSE)</f>
        <v>37</v>
      </c>
      <c r="J386" s="6">
        <f>VLOOKUP(D386,'TF-IDF'!G:L,6,FALSE)</f>
        <v>8.4923642778226363</v>
      </c>
    </row>
    <row r="387" spans="1:10">
      <c r="A387" s="1">
        <v>386</v>
      </c>
      <c r="B387" s="2" t="s">
        <v>2492</v>
      </c>
      <c r="C387" s="2" t="s">
        <v>17</v>
      </c>
      <c r="D387" s="4" t="s">
        <v>2659</v>
      </c>
      <c r="E387" s="2" t="s">
        <v>15</v>
      </c>
      <c r="F387" s="2" t="s">
        <v>1314</v>
      </c>
      <c r="G387" s="5">
        <v>3</v>
      </c>
      <c r="H387" s="1">
        <f>VLOOKUP(D387,'TF-IDF'!G:L,2,FALSE)</f>
        <v>264</v>
      </c>
      <c r="I387" s="1">
        <f>VLOOKUP(D387,'TF-IDF'!G:L,3,FALSE)</f>
        <v>41</v>
      </c>
      <c r="J387" s="6">
        <f>VLOOKUP(D387,'TF-IDF'!G:L,6,FALSE)</f>
        <v>6.3617536168719786</v>
      </c>
    </row>
    <row r="388" spans="1:10">
      <c r="A388" s="1">
        <v>387</v>
      </c>
      <c r="B388" s="2" t="s">
        <v>2492</v>
      </c>
      <c r="C388" s="2" t="s">
        <v>1210</v>
      </c>
      <c r="D388" s="4" t="s">
        <v>2528</v>
      </c>
      <c r="E388" s="2" t="s">
        <v>10</v>
      </c>
      <c r="F388" s="2" t="s">
        <v>224</v>
      </c>
      <c r="G388" s="5">
        <v>3</v>
      </c>
      <c r="H388" s="1">
        <f>VLOOKUP(D388,'TF-IDF'!G:L,2,FALSE)</f>
        <v>26</v>
      </c>
      <c r="I388" s="1">
        <f>VLOOKUP(D388,'TF-IDF'!G:L,3,FALSE)</f>
        <v>14</v>
      </c>
      <c r="J388" s="6">
        <f>VLOOKUP(D388,'TF-IDF'!G:L,6,FALSE)</f>
        <v>28.563919505370855</v>
      </c>
    </row>
    <row r="389" spans="1:10">
      <c r="A389" s="1">
        <v>388</v>
      </c>
      <c r="B389" s="2" t="s">
        <v>2492</v>
      </c>
      <c r="C389" s="2" t="s">
        <v>1216</v>
      </c>
      <c r="D389" s="4" t="s">
        <v>2530</v>
      </c>
      <c r="E389" s="2" t="s">
        <v>10</v>
      </c>
      <c r="F389" s="2" t="s">
        <v>224</v>
      </c>
      <c r="G389" s="5">
        <v>3</v>
      </c>
      <c r="H389" s="1">
        <f>VLOOKUP(D389,'TF-IDF'!G:L,2,FALSE)</f>
        <v>3</v>
      </c>
      <c r="I389" s="1">
        <f>VLOOKUP(D389,'TF-IDF'!G:L,3,FALSE)</f>
        <v>3</v>
      </c>
      <c r="J389" s="6">
        <f>VLOOKUP(D389,'TF-IDF'!G:L,6,FALSE)</f>
        <v>7.9171719888457748</v>
      </c>
    </row>
    <row r="390" spans="1:10">
      <c r="A390" s="1">
        <v>389</v>
      </c>
      <c r="B390" s="2" t="s">
        <v>2492</v>
      </c>
      <c r="C390" s="2" t="s">
        <v>82</v>
      </c>
      <c r="D390" s="4" t="s">
        <v>1570</v>
      </c>
      <c r="E390" s="2" t="s">
        <v>10</v>
      </c>
      <c r="F390" s="2" t="s">
        <v>1322</v>
      </c>
      <c r="G390" s="5">
        <v>3</v>
      </c>
      <c r="H390" s="1">
        <f>VLOOKUP(D390,'TF-IDF'!G:L,2,FALSE)</f>
        <v>15</v>
      </c>
      <c r="I390" s="1">
        <f>VLOOKUP(D390,'TF-IDF'!G:L,3,FALSE)</f>
        <v>7</v>
      </c>
      <c r="J390" s="6">
        <f>VLOOKUP(D390,'TF-IDF'!G:L,6,FALSE)</f>
        <v>26.876392038420825</v>
      </c>
    </row>
    <row r="391" spans="1:10">
      <c r="A391" s="1">
        <v>390</v>
      </c>
      <c r="B391" s="2" t="s">
        <v>2492</v>
      </c>
      <c r="C391" s="2" t="s">
        <v>1</v>
      </c>
      <c r="D391" s="4" t="s">
        <v>1594</v>
      </c>
      <c r="E391" s="2" t="s">
        <v>10</v>
      </c>
      <c r="F391" s="2" t="s">
        <v>1305</v>
      </c>
      <c r="G391" s="5">
        <v>3</v>
      </c>
      <c r="H391" s="1">
        <f>VLOOKUP(D391,'TF-IDF'!G:L,2,FALSE)</f>
        <v>12</v>
      </c>
      <c r="I391" s="1">
        <f>VLOOKUP(D391,'TF-IDF'!G:L,3,FALSE)</f>
        <v>10</v>
      </c>
      <c r="J391" s="6">
        <f>VLOOKUP(D391,'TF-IDF'!G:L,6,FALSE)</f>
        <v>17.221014303471872</v>
      </c>
    </row>
    <row r="392" spans="1:10">
      <c r="A392" s="1">
        <v>391</v>
      </c>
      <c r="B392" s="2" t="s">
        <v>2492</v>
      </c>
      <c r="C392" s="2" t="s">
        <v>33</v>
      </c>
      <c r="D392" s="4" t="s">
        <v>2557</v>
      </c>
      <c r="E392" s="2" t="s">
        <v>15</v>
      </c>
      <c r="F392" s="2" t="s">
        <v>1307</v>
      </c>
      <c r="G392" s="5">
        <v>3</v>
      </c>
      <c r="H392" s="1">
        <f>VLOOKUP(D392,'TF-IDF'!G:L,2,FALSE)</f>
        <v>316</v>
      </c>
      <c r="I392" s="1">
        <f>VLOOKUP(D392,'TF-IDF'!G:L,3,FALSE)</f>
        <v>42</v>
      </c>
      <c r="J392" s="6">
        <f>VLOOKUP(D392,'TF-IDF'!G:L,6,FALSE)</f>
        <v>0</v>
      </c>
    </row>
    <row r="393" spans="1:10">
      <c r="A393" s="1">
        <v>392</v>
      </c>
      <c r="B393" s="2" t="s">
        <v>2492</v>
      </c>
      <c r="C393" s="2" t="s">
        <v>129</v>
      </c>
      <c r="D393" s="4" t="s">
        <v>1395</v>
      </c>
      <c r="E393" s="2" t="s">
        <v>29</v>
      </c>
      <c r="F393" s="2" t="s">
        <v>1311</v>
      </c>
      <c r="G393" s="5">
        <v>3</v>
      </c>
      <c r="H393" s="1">
        <f>VLOOKUP(D393,'TF-IDF'!G:L,2,FALSE)</f>
        <v>29</v>
      </c>
      <c r="I393" s="1">
        <f>VLOOKUP(D393,'TF-IDF'!G:L,3,FALSE)</f>
        <v>18</v>
      </c>
      <c r="J393" s="6">
        <f>VLOOKUP(D393,'TF-IDF'!G:L,6,FALSE)</f>
        <v>24.571637951228908</v>
      </c>
    </row>
    <row r="394" spans="1:10">
      <c r="A394" s="1">
        <v>393</v>
      </c>
      <c r="B394" s="2" t="s">
        <v>2492</v>
      </c>
      <c r="C394" s="2" t="s">
        <v>26</v>
      </c>
      <c r="D394" s="4" t="s">
        <v>2606</v>
      </c>
      <c r="E394" s="2" t="s">
        <v>25</v>
      </c>
      <c r="F394" s="2"/>
      <c r="G394" s="5">
        <v>3</v>
      </c>
      <c r="H394" s="1">
        <f>VLOOKUP(D394,'TF-IDF'!G:L,2,FALSE)</f>
        <v>433</v>
      </c>
      <c r="I394" s="1">
        <f>VLOOKUP(D394,'TF-IDF'!G:L,3,FALSE)</f>
        <v>42</v>
      </c>
      <c r="J394" s="6">
        <f>VLOOKUP(D394,'TF-IDF'!G:L,6,FALSE)</f>
        <v>0</v>
      </c>
    </row>
    <row r="395" spans="1:10">
      <c r="A395" s="1">
        <v>394</v>
      </c>
      <c r="B395" s="2" t="s">
        <v>2492</v>
      </c>
      <c r="C395" s="2" t="s">
        <v>128</v>
      </c>
      <c r="D395" s="4" t="s">
        <v>2577</v>
      </c>
      <c r="E395" s="2" t="s">
        <v>10</v>
      </c>
      <c r="F395" s="2" t="s">
        <v>1315</v>
      </c>
      <c r="G395" s="5">
        <v>3</v>
      </c>
      <c r="H395" s="1">
        <f>VLOOKUP(D395,'TF-IDF'!G:L,2,FALSE)</f>
        <v>28</v>
      </c>
      <c r="I395" s="1">
        <f>VLOOKUP(D395,'TF-IDF'!G:L,3,FALSE)</f>
        <v>11</v>
      </c>
      <c r="J395" s="6">
        <f>VLOOKUP(D395,'TF-IDF'!G:L,6,FALSE)</f>
        <v>37.513681673579939</v>
      </c>
    </row>
    <row r="396" spans="1:10">
      <c r="A396" s="1">
        <v>395</v>
      </c>
      <c r="B396" s="2" t="s">
        <v>2492</v>
      </c>
      <c r="C396" s="2" t="s">
        <v>33</v>
      </c>
      <c r="D396" s="4" t="s">
        <v>2557</v>
      </c>
      <c r="E396" s="2" t="s">
        <v>15</v>
      </c>
      <c r="F396" s="2" t="s">
        <v>1307</v>
      </c>
      <c r="G396" s="5">
        <v>3</v>
      </c>
      <c r="H396" s="1">
        <f>VLOOKUP(D396,'TF-IDF'!G:L,2,FALSE)</f>
        <v>316</v>
      </c>
      <c r="I396" s="1">
        <f>VLOOKUP(D396,'TF-IDF'!G:L,3,FALSE)</f>
        <v>42</v>
      </c>
      <c r="J396" s="6">
        <f>VLOOKUP(D396,'TF-IDF'!G:L,6,FALSE)</f>
        <v>0</v>
      </c>
    </row>
    <row r="397" spans="1:10">
      <c r="A397" s="1">
        <v>396</v>
      </c>
      <c r="B397" s="2" t="s">
        <v>2492</v>
      </c>
      <c r="C397" s="2" t="s">
        <v>127</v>
      </c>
      <c r="D397" s="4" t="s">
        <v>1408</v>
      </c>
      <c r="E397" s="2" t="s">
        <v>10</v>
      </c>
      <c r="F397" s="2" t="s">
        <v>1318</v>
      </c>
      <c r="G397" s="5">
        <v>3</v>
      </c>
      <c r="H397" s="1">
        <f>VLOOKUP(D397,'TF-IDF'!G:L,2,FALSE)</f>
        <v>48</v>
      </c>
      <c r="I397" s="1">
        <f>VLOOKUP(D397,'TF-IDF'!G:L,3,FALSE)</f>
        <v>42</v>
      </c>
      <c r="J397" s="6">
        <f>VLOOKUP(D397,'TF-IDF'!G:L,6,FALSE)</f>
        <v>0</v>
      </c>
    </row>
    <row r="398" spans="1:10">
      <c r="A398" s="1">
        <v>397</v>
      </c>
      <c r="B398" s="2" t="s">
        <v>2492</v>
      </c>
      <c r="C398" s="2" t="s">
        <v>32</v>
      </c>
      <c r="D398" s="4" t="s">
        <v>2624</v>
      </c>
      <c r="E398" s="2" t="s">
        <v>25</v>
      </c>
      <c r="F398" s="2"/>
      <c r="G398" s="5">
        <v>3</v>
      </c>
      <c r="H398" s="1">
        <f>VLOOKUP(D398,'TF-IDF'!G:L,2,FALSE)</f>
        <v>211</v>
      </c>
      <c r="I398" s="1">
        <f>VLOOKUP(D398,'TF-IDF'!G:L,3,FALSE)</f>
        <v>39</v>
      </c>
      <c r="J398" s="6">
        <f>VLOOKUP(D398,'TF-IDF'!G:L,6,FALSE)</f>
        <v>15.636782124435307</v>
      </c>
    </row>
    <row r="399" spans="1:10">
      <c r="A399" s="1">
        <v>398</v>
      </c>
      <c r="B399" s="2" t="s">
        <v>2492</v>
      </c>
      <c r="C399" s="2" t="s">
        <v>27</v>
      </c>
      <c r="D399" s="4" t="s">
        <v>2502</v>
      </c>
      <c r="E399" s="2" t="s">
        <v>12</v>
      </c>
      <c r="F399" s="2" t="s">
        <v>1310</v>
      </c>
      <c r="G399" s="5">
        <v>3</v>
      </c>
      <c r="H399" s="1">
        <f>VLOOKUP(D399,'TF-IDF'!G:L,2,FALSE)</f>
        <v>368</v>
      </c>
      <c r="I399" s="1">
        <f>VLOOKUP(D399,'TF-IDF'!G:L,3,FALSE)</f>
        <v>40</v>
      </c>
      <c r="J399" s="6">
        <f>VLOOKUP(D399,'TF-IDF'!G:L,6,FALSE)</f>
        <v>17.954780414350992</v>
      </c>
    </row>
    <row r="400" spans="1:10">
      <c r="A400" s="1">
        <v>399</v>
      </c>
      <c r="B400" s="2" t="s">
        <v>2492</v>
      </c>
      <c r="C400" s="2" t="s">
        <v>5</v>
      </c>
      <c r="D400" s="4" t="s">
        <v>1412</v>
      </c>
      <c r="E400" s="2" t="s">
        <v>10</v>
      </c>
      <c r="F400" s="2" t="s">
        <v>1305</v>
      </c>
      <c r="G400" s="5">
        <v>3</v>
      </c>
      <c r="H400" s="1">
        <f>VLOOKUP(D400,'TF-IDF'!G:L,2,FALSE)</f>
        <v>30</v>
      </c>
      <c r="I400" s="1">
        <f>VLOOKUP(D400,'TF-IDF'!G:L,3,FALSE)</f>
        <v>20</v>
      </c>
      <c r="J400" s="6">
        <f>VLOOKUP(D400,'TF-IDF'!G:L,6,FALSE)</f>
        <v>22.25812034188132</v>
      </c>
    </row>
    <row r="401" spans="1:10">
      <c r="A401" s="1">
        <v>400</v>
      </c>
      <c r="B401" s="2" t="s">
        <v>2492</v>
      </c>
      <c r="C401" s="2" t="s">
        <v>43</v>
      </c>
      <c r="D401" s="4" t="s">
        <v>2666</v>
      </c>
      <c r="E401" s="2" t="s">
        <v>15</v>
      </c>
      <c r="F401" s="2" t="s">
        <v>1306</v>
      </c>
      <c r="G401" s="5">
        <v>3</v>
      </c>
      <c r="H401" s="1">
        <f>VLOOKUP(D401,'TF-IDF'!G:L,2,FALSE)</f>
        <v>277</v>
      </c>
      <c r="I401" s="1">
        <f>VLOOKUP(D401,'TF-IDF'!G:L,3,FALSE)</f>
        <v>40</v>
      </c>
      <c r="J401" s="6">
        <f>VLOOKUP(D401,'TF-IDF'!G:L,6,FALSE)</f>
        <v>13.514875474932678</v>
      </c>
    </row>
    <row r="402" spans="1:10">
      <c r="A402" s="1">
        <v>401</v>
      </c>
      <c r="B402" s="2" t="s">
        <v>2492</v>
      </c>
      <c r="C402" s="2" t="s">
        <v>943</v>
      </c>
      <c r="D402" s="4" t="s">
        <v>2079</v>
      </c>
      <c r="E402" s="2" t="s">
        <v>10</v>
      </c>
      <c r="F402" s="2" t="s">
        <v>409</v>
      </c>
      <c r="G402" s="5">
        <v>3</v>
      </c>
      <c r="H402" s="1">
        <f>VLOOKUP(D402,'TF-IDF'!G:L,2,FALSE)</f>
        <v>1</v>
      </c>
      <c r="I402" s="1">
        <f>VLOOKUP(D402,'TF-IDF'!G:L,3,FALSE)</f>
        <v>1</v>
      </c>
      <c r="J402" s="6">
        <f>VLOOKUP(D402,'TF-IDF'!G:L,6,FALSE)</f>
        <v>3.7376696182833684</v>
      </c>
    </row>
    <row r="403" spans="1:10">
      <c r="A403" s="1">
        <v>402</v>
      </c>
      <c r="B403" s="2" t="s">
        <v>2492</v>
      </c>
      <c r="C403" s="2" t="s">
        <v>963</v>
      </c>
      <c r="D403" s="4" t="s">
        <v>2074</v>
      </c>
      <c r="E403" s="2" t="s">
        <v>10</v>
      </c>
      <c r="F403" s="2" t="s">
        <v>1313</v>
      </c>
      <c r="G403" s="5">
        <v>3</v>
      </c>
      <c r="H403" s="1">
        <f>VLOOKUP(D403,'TF-IDF'!G:L,2,FALSE)</f>
        <v>1</v>
      </c>
      <c r="I403" s="1">
        <f>VLOOKUP(D403,'TF-IDF'!G:L,3,FALSE)</f>
        <v>1</v>
      </c>
      <c r="J403" s="6">
        <f>VLOOKUP(D403,'TF-IDF'!G:L,6,FALSE)</f>
        <v>3.7376696182833684</v>
      </c>
    </row>
    <row r="404" spans="1:10">
      <c r="A404" s="1">
        <v>403</v>
      </c>
      <c r="B404" s="2" t="s">
        <v>2492</v>
      </c>
      <c r="C404" s="2" t="s">
        <v>17</v>
      </c>
      <c r="D404" s="4" t="s">
        <v>2659</v>
      </c>
      <c r="E404" s="2" t="s">
        <v>15</v>
      </c>
      <c r="F404" s="2" t="s">
        <v>1314</v>
      </c>
      <c r="G404" s="5">
        <v>3</v>
      </c>
      <c r="H404" s="1">
        <f>VLOOKUP(D404,'TF-IDF'!G:L,2,FALSE)</f>
        <v>264</v>
      </c>
      <c r="I404" s="1">
        <f>VLOOKUP(D404,'TF-IDF'!G:L,3,FALSE)</f>
        <v>41</v>
      </c>
      <c r="J404" s="6">
        <f>VLOOKUP(D404,'TF-IDF'!G:L,6,FALSE)</f>
        <v>6.3617536168719786</v>
      </c>
    </row>
    <row r="405" spans="1:10">
      <c r="A405" s="1">
        <v>404</v>
      </c>
      <c r="B405" s="2" t="s">
        <v>2492</v>
      </c>
      <c r="C405" s="2" t="s">
        <v>942</v>
      </c>
      <c r="D405" s="4" t="s">
        <v>2082</v>
      </c>
      <c r="E405" s="2" t="s">
        <v>10</v>
      </c>
      <c r="F405" s="2" t="s">
        <v>409</v>
      </c>
      <c r="G405" s="5">
        <v>3</v>
      </c>
      <c r="H405" s="1">
        <f>VLOOKUP(D405,'TF-IDF'!G:L,2,FALSE)</f>
        <v>1</v>
      </c>
      <c r="I405" s="1">
        <f>VLOOKUP(D405,'TF-IDF'!G:L,3,FALSE)</f>
        <v>1</v>
      </c>
      <c r="J405" s="6">
        <f>VLOOKUP(D405,'TF-IDF'!G:L,6,FALSE)</f>
        <v>3.7376696182833684</v>
      </c>
    </row>
    <row r="406" spans="1:10">
      <c r="A406" s="1">
        <v>405</v>
      </c>
      <c r="B406" s="2" t="s">
        <v>2492</v>
      </c>
      <c r="C406" s="2" t="s">
        <v>862</v>
      </c>
      <c r="D406" s="4" t="s">
        <v>2075</v>
      </c>
      <c r="E406" s="2" t="s">
        <v>10</v>
      </c>
      <c r="F406" s="2" t="s">
        <v>1313</v>
      </c>
      <c r="G406" s="5">
        <v>3</v>
      </c>
      <c r="H406" s="1">
        <f>VLOOKUP(D406,'TF-IDF'!G:L,2,FALSE)</f>
        <v>1</v>
      </c>
      <c r="I406" s="1">
        <f>VLOOKUP(D406,'TF-IDF'!G:L,3,FALSE)</f>
        <v>1</v>
      </c>
      <c r="J406" s="6">
        <f>VLOOKUP(D406,'TF-IDF'!G:L,6,FALSE)</f>
        <v>3.7376696182833684</v>
      </c>
    </row>
    <row r="407" spans="1:10">
      <c r="A407" s="1">
        <v>406</v>
      </c>
      <c r="B407" s="2" t="s">
        <v>2492</v>
      </c>
      <c r="C407" s="2" t="s">
        <v>498</v>
      </c>
      <c r="D407" s="4" t="s">
        <v>2070</v>
      </c>
      <c r="E407" s="2" t="s">
        <v>10</v>
      </c>
      <c r="F407" s="2" t="s">
        <v>409</v>
      </c>
      <c r="G407" s="5">
        <v>3</v>
      </c>
      <c r="H407" s="1">
        <f>VLOOKUP(D407,'TF-IDF'!G:L,2,FALSE)</f>
        <v>1</v>
      </c>
      <c r="I407" s="1">
        <f>VLOOKUP(D407,'TF-IDF'!G:L,3,FALSE)</f>
        <v>1</v>
      </c>
      <c r="J407" s="6">
        <f>VLOOKUP(D407,'TF-IDF'!G:L,6,FALSE)</f>
        <v>3.7376696182833684</v>
      </c>
    </row>
    <row r="408" spans="1:10">
      <c r="A408" s="1">
        <v>407</v>
      </c>
      <c r="B408" s="2" t="s">
        <v>2492</v>
      </c>
      <c r="C408" s="2" t="s">
        <v>40</v>
      </c>
      <c r="D408" s="4" t="s">
        <v>2622</v>
      </c>
      <c r="E408" s="2" t="s">
        <v>15</v>
      </c>
      <c r="F408" s="2" t="s">
        <v>1307</v>
      </c>
      <c r="G408" s="5">
        <v>3</v>
      </c>
      <c r="H408" s="1">
        <f>VLOOKUP(D408,'TF-IDF'!G:L,2,FALSE)</f>
        <v>113</v>
      </c>
      <c r="I408" s="1">
        <f>VLOOKUP(D408,'TF-IDF'!G:L,3,FALSE)</f>
        <v>32</v>
      </c>
      <c r="J408" s="6">
        <f>VLOOKUP(D408,'TF-IDF'!G:L,6,FALSE)</f>
        <v>30.72850984965152</v>
      </c>
    </row>
    <row r="409" spans="1:10">
      <c r="A409" s="1">
        <v>408</v>
      </c>
      <c r="B409" s="2" t="s">
        <v>2492</v>
      </c>
      <c r="C409" s="2" t="s">
        <v>314</v>
      </c>
      <c r="D409" s="4" t="s">
        <v>1590</v>
      </c>
      <c r="E409" s="2" t="s">
        <v>29</v>
      </c>
      <c r="F409" s="2" t="s">
        <v>1311</v>
      </c>
      <c r="G409" s="5">
        <v>3</v>
      </c>
      <c r="H409" s="1">
        <f>VLOOKUP(D409,'TF-IDF'!G:L,2,FALSE)</f>
        <v>32</v>
      </c>
      <c r="I409" s="1">
        <f>VLOOKUP(D409,'TF-IDF'!G:L,3,FALSE)</f>
        <v>18</v>
      </c>
      <c r="J409" s="6">
        <f>VLOOKUP(D409,'TF-IDF'!G:L,6,FALSE)</f>
        <v>27.113531532390517</v>
      </c>
    </row>
    <row r="410" spans="1:10">
      <c r="A410" s="1">
        <v>409</v>
      </c>
      <c r="B410" s="2" t="s">
        <v>2492</v>
      </c>
      <c r="C410" s="2" t="s">
        <v>26</v>
      </c>
      <c r="D410" s="4" t="s">
        <v>2606</v>
      </c>
      <c r="E410" s="2" t="s">
        <v>25</v>
      </c>
      <c r="F410" s="2"/>
      <c r="G410" s="5">
        <v>3</v>
      </c>
      <c r="H410" s="1">
        <f>VLOOKUP(D410,'TF-IDF'!G:L,2,FALSE)</f>
        <v>433</v>
      </c>
      <c r="I410" s="1">
        <f>VLOOKUP(D410,'TF-IDF'!G:L,3,FALSE)</f>
        <v>42</v>
      </c>
      <c r="J410" s="6">
        <f>VLOOKUP(D410,'TF-IDF'!G:L,6,FALSE)</f>
        <v>0</v>
      </c>
    </row>
    <row r="411" spans="1:10">
      <c r="A411" s="1">
        <v>410</v>
      </c>
      <c r="B411" s="2" t="s">
        <v>2492</v>
      </c>
      <c r="C411" s="2" t="s">
        <v>32</v>
      </c>
      <c r="D411" s="4" t="s">
        <v>2624</v>
      </c>
      <c r="E411" s="2" t="s">
        <v>25</v>
      </c>
      <c r="F411" s="2"/>
      <c r="G411" s="5">
        <v>3</v>
      </c>
      <c r="H411" s="1">
        <f>VLOOKUP(D411,'TF-IDF'!G:L,2,FALSE)</f>
        <v>211</v>
      </c>
      <c r="I411" s="1">
        <f>VLOOKUP(D411,'TF-IDF'!G:L,3,FALSE)</f>
        <v>39</v>
      </c>
      <c r="J411" s="6">
        <f>VLOOKUP(D411,'TF-IDF'!G:L,6,FALSE)</f>
        <v>15.636782124435307</v>
      </c>
    </row>
    <row r="412" spans="1:10">
      <c r="A412" s="1">
        <v>411</v>
      </c>
      <c r="B412" s="2" t="s">
        <v>2492</v>
      </c>
      <c r="C412" s="2" t="s">
        <v>27</v>
      </c>
      <c r="D412" s="4" t="s">
        <v>2502</v>
      </c>
      <c r="E412" s="2" t="s">
        <v>12</v>
      </c>
      <c r="F412" s="2" t="s">
        <v>1310</v>
      </c>
      <c r="G412" s="5">
        <v>3</v>
      </c>
      <c r="H412" s="1">
        <f>VLOOKUP(D412,'TF-IDF'!G:L,2,FALSE)</f>
        <v>368</v>
      </c>
      <c r="I412" s="1">
        <f>VLOOKUP(D412,'TF-IDF'!G:L,3,FALSE)</f>
        <v>40</v>
      </c>
      <c r="J412" s="6">
        <f>VLOOKUP(D412,'TF-IDF'!G:L,6,FALSE)</f>
        <v>17.954780414350992</v>
      </c>
    </row>
    <row r="413" spans="1:10">
      <c r="A413" s="1">
        <v>412</v>
      </c>
      <c r="B413" s="2" t="s">
        <v>2492</v>
      </c>
      <c r="C413" s="2" t="s">
        <v>49</v>
      </c>
      <c r="D413" s="4" t="s">
        <v>1447</v>
      </c>
      <c r="E413" s="2" t="s">
        <v>10</v>
      </c>
      <c r="F413" s="2" t="s">
        <v>1322</v>
      </c>
      <c r="G413" s="5">
        <v>3</v>
      </c>
      <c r="H413" s="1">
        <f>VLOOKUP(D413,'TF-IDF'!G:L,2,FALSE)</f>
        <v>9</v>
      </c>
      <c r="I413" s="1">
        <f>VLOOKUP(D413,'TF-IDF'!G:L,3,FALSE)</f>
        <v>8</v>
      </c>
      <c r="J413" s="6">
        <f>VLOOKUP(D413,'TF-IDF'!G:L,6,FALSE)</f>
        <v>14.924052689431791</v>
      </c>
    </row>
    <row r="414" spans="1:10">
      <c r="A414" s="1">
        <v>413</v>
      </c>
      <c r="B414" s="2" t="s">
        <v>2492</v>
      </c>
      <c r="C414" s="2" t="s">
        <v>17</v>
      </c>
      <c r="D414" s="4" t="s">
        <v>2659</v>
      </c>
      <c r="E414" s="2" t="s">
        <v>15</v>
      </c>
      <c r="F414" s="2" t="s">
        <v>1314</v>
      </c>
      <c r="G414" s="5">
        <v>3</v>
      </c>
      <c r="H414" s="1">
        <f>VLOOKUP(D414,'TF-IDF'!G:L,2,FALSE)</f>
        <v>264</v>
      </c>
      <c r="I414" s="1">
        <f>VLOOKUP(D414,'TF-IDF'!G:L,3,FALSE)</f>
        <v>41</v>
      </c>
      <c r="J414" s="6">
        <f>VLOOKUP(D414,'TF-IDF'!G:L,6,FALSE)</f>
        <v>6.3617536168719786</v>
      </c>
    </row>
    <row r="415" spans="1:10">
      <c r="A415" s="1">
        <v>414</v>
      </c>
      <c r="B415" s="2" t="s">
        <v>2492</v>
      </c>
      <c r="C415" s="2" t="s">
        <v>76</v>
      </c>
      <c r="D415" s="4" t="s">
        <v>1396</v>
      </c>
      <c r="E415" s="2" t="s">
        <v>10</v>
      </c>
      <c r="F415" s="2" t="s">
        <v>409</v>
      </c>
      <c r="G415" s="5">
        <v>3</v>
      </c>
      <c r="H415" s="1">
        <f>VLOOKUP(D415,'TF-IDF'!G:L,2,FALSE)</f>
        <v>11</v>
      </c>
      <c r="I415" s="1">
        <f>VLOOKUP(D415,'TF-IDF'!G:L,3,FALSE)</f>
        <v>8</v>
      </c>
      <c r="J415" s="6">
        <f>VLOOKUP(D415,'TF-IDF'!G:L,6,FALSE)</f>
        <v>18.240508842638857</v>
      </c>
    </row>
    <row r="416" spans="1:10">
      <c r="A416" s="1">
        <v>415</v>
      </c>
      <c r="B416" s="2" t="s">
        <v>2492</v>
      </c>
      <c r="C416" s="2" t="s">
        <v>35</v>
      </c>
      <c r="D416" s="4" t="s">
        <v>2687</v>
      </c>
      <c r="E416" s="2" t="s">
        <v>15</v>
      </c>
      <c r="F416" s="2" t="s">
        <v>1306</v>
      </c>
      <c r="G416" s="5">
        <v>3</v>
      </c>
      <c r="H416" s="1">
        <f>VLOOKUP(D416,'TF-IDF'!G:L,2,FALSE)</f>
        <v>124</v>
      </c>
      <c r="I416" s="1">
        <f>VLOOKUP(D416,'TF-IDF'!G:L,3,FALSE)</f>
        <v>32</v>
      </c>
      <c r="J416" s="6">
        <f>VLOOKUP(D416,'TF-IDF'!G:L,6,FALSE)</f>
        <v>33.719780719971581</v>
      </c>
    </row>
    <row r="417" spans="1:10">
      <c r="A417" s="1">
        <v>416</v>
      </c>
      <c r="B417" s="2" t="s">
        <v>2492</v>
      </c>
      <c r="C417" s="2" t="s">
        <v>61</v>
      </c>
      <c r="D417" s="4" t="s">
        <v>1681</v>
      </c>
      <c r="E417" s="2" t="s">
        <v>10</v>
      </c>
      <c r="F417" s="2" t="s">
        <v>1305</v>
      </c>
      <c r="G417" s="5">
        <v>3</v>
      </c>
      <c r="H417" s="1">
        <f>VLOOKUP(D417,'TF-IDF'!G:L,2,FALSE)</f>
        <v>12</v>
      </c>
      <c r="I417" s="1">
        <f>VLOOKUP(D417,'TF-IDF'!G:L,3,FALSE)</f>
        <v>10</v>
      </c>
      <c r="J417" s="6">
        <f>VLOOKUP(D417,'TF-IDF'!G:L,6,FALSE)</f>
        <v>17.221014303471872</v>
      </c>
    </row>
    <row r="418" spans="1:10">
      <c r="A418" s="1">
        <v>417</v>
      </c>
      <c r="B418" s="2" t="s">
        <v>2492</v>
      </c>
      <c r="C418" s="2" t="s">
        <v>280</v>
      </c>
      <c r="D418" s="4" t="s">
        <v>2598</v>
      </c>
      <c r="E418" s="2" t="s">
        <v>24</v>
      </c>
      <c r="F418" s="2" t="s">
        <v>1311</v>
      </c>
      <c r="G418" s="5">
        <v>3</v>
      </c>
      <c r="H418" s="1">
        <f>VLOOKUP(D418,'TF-IDF'!G:L,2,FALSE)</f>
        <v>130</v>
      </c>
      <c r="I418" s="1">
        <f>VLOOKUP(D418,'TF-IDF'!G:L,3,FALSE)</f>
        <v>30</v>
      </c>
      <c r="J418" s="6">
        <f>VLOOKUP(D418,'TF-IDF'!G:L,6,FALSE)</f>
        <v>43.741390760757675</v>
      </c>
    </row>
    <row r="419" spans="1:10">
      <c r="A419" s="1">
        <v>418</v>
      </c>
      <c r="B419" s="2" t="s">
        <v>2492</v>
      </c>
      <c r="C419" s="2" t="s">
        <v>64</v>
      </c>
      <c r="D419" s="4" t="s">
        <v>2680</v>
      </c>
      <c r="E419" s="2" t="s">
        <v>25</v>
      </c>
      <c r="F419" s="2"/>
      <c r="G419" s="5">
        <v>3</v>
      </c>
      <c r="H419" s="1">
        <f>VLOOKUP(D419,'TF-IDF'!G:L,2,FALSE)</f>
        <v>196</v>
      </c>
      <c r="I419" s="1">
        <f>VLOOKUP(D419,'TF-IDF'!G:L,3,FALSE)</f>
        <v>35</v>
      </c>
      <c r="J419" s="6">
        <f>VLOOKUP(D419,'TF-IDF'!G:L,6,FALSE)</f>
        <v>35.735025131615103</v>
      </c>
    </row>
    <row r="420" spans="1:10">
      <c r="A420" s="1">
        <v>419</v>
      </c>
      <c r="B420" s="2" t="s">
        <v>2492</v>
      </c>
      <c r="C420" s="2" t="s">
        <v>26</v>
      </c>
      <c r="D420" s="4" t="s">
        <v>2606</v>
      </c>
      <c r="E420" s="2" t="s">
        <v>25</v>
      </c>
      <c r="F420" s="2"/>
      <c r="G420" s="5">
        <v>3</v>
      </c>
      <c r="H420" s="1">
        <f>VLOOKUP(D420,'TF-IDF'!G:L,2,FALSE)</f>
        <v>433</v>
      </c>
      <c r="I420" s="1">
        <f>VLOOKUP(D420,'TF-IDF'!G:L,3,FALSE)</f>
        <v>42</v>
      </c>
      <c r="J420" s="6">
        <f>VLOOKUP(D420,'TF-IDF'!G:L,6,FALSE)</f>
        <v>0</v>
      </c>
    </row>
    <row r="421" spans="1:10">
      <c r="A421" s="1">
        <v>420</v>
      </c>
      <c r="B421" s="2" t="s">
        <v>2492</v>
      </c>
      <c r="C421" s="2" t="s">
        <v>27</v>
      </c>
      <c r="D421" s="4" t="s">
        <v>2502</v>
      </c>
      <c r="E421" s="2" t="s">
        <v>12</v>
      </c>
      <c r="F421" s="2" t="s">
        <v>1310</v>
      </c>
      <c r="G421" s="5">
        <v>3</v>
      </c>
      <c r="H421" s="1">
        <f>VLOOKUP(D421,'TF-IDF'!G:L,2,FALSE)</f>
        <v>368</v>
      </c>
      <c r="I421" s="1">
        <f>VLOOKUP(D421,'TF-IDF'!G:L,3,FALSE)</f>
        <v>40</v>
      </c>
      <c r="J421" s="6">
        <f>VLOOKUP(D421,'TF-IDF'!G:L,6,FALSE)</f>
        <v>17.954780414350992</v>
      </c>
    </row>
    <row r="422" spans="1:10">
      <c r="A422" s="1">
        <v>421</v>
      </c>
      <c r="B422" s="2" t="s">
        <v>2492</v>
      </c>
      <c r="C422" s="2" t="s">
        <v>57</v>
      </c>
      <c r="D422" s="4" t="s">
        <v>1682</v>
      </c>
      <c r="E422" s="2" t="s">
        <v>10</v>
      </c>
      <c r="F422" s="2" t="s">
        <v>1322</v>
      </c>
      <c r="G422" s="5">
        <v>3</v>
      </c>
      <c r="H422" s="1">
        <f>VLOOKUP(D422,'TF-IDF'!G:L,2,FALSE)</f>
        <v>6</v>
      </c>
      <c r="I422" s="1">
        <f>VLOOKUP(D422,'TF-IDF'!G:L,3,FALSE)</f>
        <v>6</v>
      </c>
      <c r="J422" s="6">
        <f>VLOOKUP(D422,'TF-IDF'!G:L,6,FALSE)</f>
        <v>11.675460894331879</v>
      </c>
    </row>
    <row r="423" spans="1:10">
      <c r="A423" s="1">
        <v>422</v>
      </c>
      <c r="B423" s="2" t="s">
        <v>2492</v>
      </c>
      <c r="C423" s="2" t="s">
        <v>14</v>
      </c>
      <c r="D423" s="4" t="s">
        <v>2650</v>
      </c>
      <c r="E423" s="2" t="s">
        <v>15</v>
      </c>
      <c r="F423" s="2" t="s">
        <v>1307</v>
      </c>
      <c r="G423" s="5">
        <v>3</v>
      </c>
      <c r="H423" s="1">
        <f>VLOOKUP(D423,'TF-IDF'!G:L,2,FALSE)</f>
        <v>209</v>
      </c>
      <c r="I423" s="1">
        <f>VLOOKUP(D423,'TF-IDF'!G:L,3,FALSE)</f>
        <v>39</v>
      </c>
      <c r="J423" s="6">
        <f>VLOOKUP(D423,'TF-IDF'!G:L,6,FALSE)</f>
        <v>15.488566180127863</v>
      </c>
    </row>
    <row r="424" spans="1:10">
      <c r="A424" s="1">
        <v>423</v>
      </c>
      <c r="B424" s="2" t="s">
        <v>2492</v>
      </c>
      <c r="C424" s="2" t="s">
        <v>586</v>
      </c>
      <c r="D424" s="4" t="s">
        <v>2077</v>
      </c>
      <c r="E424" s="2" t="s">
        <v>10</v>
      </c>
      <c r="F424" s="2" t="s">
        <v>409</v>
      </c>
      <c r="G424" s="5">
        <v>3</v>
      </c>
      <c r="H424" s="1">
        <f>VLOOKUP(D424,'TF-IDF'!G:L,2,FALSE)</f>
        <v>1</v>
      </c>
      <c r="I424" s="1">
        <f>VLOOKUP(D424,'TF-IDF'!G:L,3,FALSE)</f>
        <v>1</v>
      </c>
      <c r="J424" s="6">
        <f>VLOOKUP(D424,'TF-IDF'!G:L,6,FALSE)</f>
        <v>3.7376696182833684</v>
      </c>
    </row>
    <row r="425" spans="1:10">
      <c r="A425" s="1">
        <v>424</v>
      </c>
      <c r="B425" s="2" t="s">
        <v>2492</v>
      </c>
      <c r="C425" s="2" t="s">
        <v>33</v>
      </c>
      <c r="D425" s="4" t="s">
        <v>2557</v>
      </c>
      <c r="E425" s="2" t="s">
        <v>15</v>
      </c>
      <c r="F425" s="2" t="s">
        <v>1307</v>
      </c>
      <c r="G425" s="5">
        <v>3</v>
      </c>
      <c r="H425" s="1">
        <f>VLOOKUP(D425,'TF-IDF'!G:L,2,FALSE)</f>
        <v>316</v>
      </c>
      <c r="I425" s="1">
        <f>VLOOKUP(D425,'TF-IDF'!G:L,3,FALSE)</f>
        <v>42</v>
      </c>
      <c r="J425" s="6">
        <f>VLOOKUP(D425,'TF-IDF'!G:L,6,FALSE)</f>
        <v>0</v>
      </c>
    </row>
    <row r="426" spans="1:10">
      <c r="A426" s="1">
        <v>425</v>
      </c>
      <c r="B426" s="2" t="s">
        <v>2492</v>
      </c>
      <c r="C426" s="2" t="s">
        <v>1341</v>
      </c>
      <c r="D426" s="4" t="s">
        <v>2076</v>
      </c>
      <c r="E426" s="2" t="s">
        <v>24</v>
      </c>
      <c r="F426" s="2" t="s">
        <v>1311</v>
      </c>
      <c r="G426" s="5">
        <v>3</v>
      </c>
      <c r="H426" s="1">
        <f>VLOOKUP(D426,'TF-IDF'!G:L,2,FALSE)</f>
        <v>1</v>
      </c>
      <c r="I426" s="1">
        <f>VLOOKUP(D426,'TF-IDF'!G:L,3,FALSE)</f>
        <v>1</v>
      </c>
      <c r="J426" s="6">
        <f>VLOOKUP(D426,'TF-IDF'!G:L,6,FALSE)</f>
        <v>3.7376696182833684</v>
      </c>
    </row>
    <row r="427" spans="1:10">
      <c r="A427" s="1">
        <v>426</v>
      </c>
      <c r="B427" s="2" t="s">
        <v>2492</v>
      </c>
      <c r="C427" s="2" t="s">
        <v>36</v>
      </c>
      <c r="D427" s="4" t="s">
        <v>2621</v>
      </c>
      <c r="E427" s="2" t="s">
        <v>15</v>
      </c>
      <c r="F427" s="2" t="s">
        <v>1312</v>
      </c>
      <c r="G427" s="5">
        <v>3</v>
      </c>
      <c r="H427" s="1">
        <f>VLOOKUP(D427,'TF-IDF'!G:L,2,FALSE)</f>
        <v>208</v>
      </c>
      <c r="I427" s="1">
        <f>VLOOKUP(D427,'TF-IDF'!G:L,3,FALSE)</f>
        <v>36</v>
      </c>
      <c r="J427" s="6">
        <f>VLOOKUP(D427,'TF-IDF'!G:L,6,FALSE)</f>
        <v>32.063341404069739</v>
      </c>
    </row>
    <row r="428" spans="1:10">
      <c r="A428" s="1">
        <v>427</v>
      </c>
      <c r="B428" s="2" t="s">
        <v>2492</v>
      </c>
      <c r="C428" s="2" t="s">
        <v>964</v>
      </c>
      <c r="D428" s="4" t="s">
        <v>2071</v>
      </c>
      <c r="E428" s="2" t="s">
        <v>10</v>
      </c>
      <c r="F428" s="2" t="s">
        <v>1318</v>
      </c>
      <c r="G428" s="5">
        <v>3</v>
      </c>
      <c r="H428" s="1">
        <f>VLOOKUP(D428,'TF-IDF'!G:L,2,FALSE)</f>
        <v>1</v>
      </c>
      <c r="I428" s="1">
        <f>VLOOKUP(D428,'TF-IDF'!G:L,3,FALSE)</f>
        <v>1</v>
      </c>
      <c r="J428" s="6">
        <f>VLOOKUP(D428,'TF-IDF'!G:L,6,FALSE)</f>
        <v>3.7376696182833684</v>
      </c>
    </row>
    <row r="429" spans="1:10">
      <c r="A429" s="1">
        <v>428</v>
      </c>
      <c r="B429" s="2" t="s">
        <v>2492</v>
      </c>
      <c r="C429" s="2" t="s">
        <v>158</v>
      </c>
      <c r="D429" s="4" t="s">
        <v>2607</v>
      </c>
      <c r="E429" s="2" t="s">
        <v>25</v>
      </c>
      <c r="F429" s="2"/>
      <c r="G429" s="5">
        <v>3</v>
      </c>
      <c r="H429" s="1">
        <f>VLOOKUP(D429,'TF-IDF'!G:L,2,FALSE)</f>
        <v>122</v>
      </c>
      <c r="I429" s="1">
        <f>VLOOKUP(D429,'TF-IDF'!G:L,3,FALSE)</f>
        <v>31</v>
      </c>
      <c r="J429" s="6">
        <f>VLOOKUP(D429,'TF-IDF'!G:L,6,FALSE)</f>
        <v>37.049254483383081</v>
      </c>
    </row>
    <row r="430" spans="1:10">
      <c r="A430" s="1">
        <v>429</v>
      </c>
      <c r="B430" s="2" t="s">
        <v>2492</v>
      </c>
      <c r="C430" s="2" t="s">
        <v>965</v>
      </c>
      <c r="D430" s="4" t="s">
        <v>2078</v>
      </c>
      <c r="E430" s="2" t="s">
        <v>24</v>
      </c>
      <c r="F430" s="2" t="s">
        <v>1311</v>
      </c>
      <c r="G430" s="5">
        <v>3</v>
      </c>
      <c r="H430" s="1">
        <f>VLOOKUP(D430,'TF-IDF'!G:L,2,FALSE)</f>
        <v>1</v>
      </c>
      <c r="I430" s="1">
        <f>VLOOKUP(D430,'TF-IDF'!G:L,3,FALSE)</f>
        <v>1</v>
      </c>
      <c r="J430" s="6">
        <f>VLOOKUP(D430,'TF-IDF'!G:L,6,FALSE)</f>
        <v>3.7376696182833684</v>
      </c>
    </row>
    <row r="431" spans="1:10">
      <c r="A431" s="1">
        <v>430</v>
      </c>
      <c r="B431" s="2" t="s">
        <v>2492</v>
      </c>
      <c r="C431" s="2" t="s">
        <v>72</v>
      </c>
      <c r="D431" s="4" t="s">
        <v>2556</v>
      </c>
      <c r="E431" s="2" t="s">
        <v>15</v>
      </c>
      <c r="F431" s="2" t="s">
        <v>1308</v>
      </c>
      <c r="G431" s="5">
        <v>3</v>
      </c>
      <c r="H431" s="1">
        <f>VLOOKUP(D431,'TF-IDF'!G:L,2,FALSE)</f>
        <v>29</v>
      </c>
      <c r="I431" s="1">
        <f>VLOOKUP(D431,'TF-IDF'!G:L,3,FALSE)</f>
        <v>16</v>
      </c>
      <c r="J431" s="6">
        <f>VLOOKUP(D431,'TF-IDF'!G:L,6,FALSE)</f>
        <v>27.987345985264025</v>
      </c>
    </row>
    <row r="432" spans="1:10">
      <c r="A432" s="1">
        <v>431</v>
      </c>
      <c r="B432" s="2" t="s">
        <v>2492</v>
      </c>
      <c r="C432" s="2" t="s">
        <v>811</v>
      </c>
      <c r="D432" s="4" t="s">
        <v>2081</v>
      </c>
      <c r="E432" s="2" t="s">
        <v>10</v>
      </c>
      <c r="F432" s="2" t="s">
        <v>1318</v>
      </c>
      <c r="G432" s="5">
        <v>3</v>
      </c>
      <c r="H432" s="1">
        <f>VLOOKUP(D432,'TF-IDF'!G:L,2,FALSE)</f>
        <v>1</v>
      </c>
      <c r="I432" s="1">
        <f>VLOOKUP(D432,'TF-IDF'!G:L,3,FALSE)</f>
        <v>1</v>
      </c>
      <c r="J432" s="6">
        <f>VLOOKUP(D432,'TF-IDF'!G:L,6,FALSE)</f>
        <v>3.7376696182833684</v>
      </c>
    </row>
    <row r="433" spans="1:10">
      <c r="A433" s="1">
        <v>432</v>
      </c>
      <c r="B433" s="2" t="s">
        <v>2492</v>
      </c>
      <c r="C433" s="2" t="s">
        <v>32</v>
      </c>
      <c r="D433" s="4" t="s">
        <v>2624</v>
      </c>
      <c r="E433" s="2" t="s">
        <v>25</v>
      </c>
      <c r="F433" s="2"/>
      <c r="G433" s="5">
        <v>3</v>
      </c>
      <c r="H433" s="1">
        <f>VLOOKUP(D433,'TF-IDF'!G:L,2,FALSE)</f>
        <v>211</v>
      </c>
      <c r="I433" s="1">
        <f>VLOOKUP(D433,'TF-IDF'!G:L,3,FALSE)</f>
        <v>39</v>
      </c>
      <c r="J433" s="6">
        <f>VLOOKUP(D433,'TF-IDF'!G:L,6,FALSE)</f>
        <v>15.636782124435307</v>
      </c>
    </row>
    <row r="434" spans="1:10">
      <c r="A434" s="1">
        <v>433</v>
      </c>
      <c r="B434" s="2" t="s">
        <v>2492</v>
      </c>
      <c r="C434" s="2" t="s">
        <v>26</v>
      </c>
      <c r="D434" s="4" t="s">
        <v>2606</v>
      </c>
      <c r="E434" s="2" t="s">
        <v>25</v>
      </c>
      <c r="F434" s="2"/>
      <c r="G434" s="5">
        <v>3</v>
      </c>
      <c r="H434" s="1">
        <f>VLOOKUP(D434,'TF-IDF'!G:L,2,FALSE)</f>
        <v>433</v>
      </c>
      <c r="I434" s="1">
        <f>VLOOKUP(D434,'TF-IDF'!G:L,3,FALSE)</f>
        <v>42</v>
      </c>
      <c r="J434" s="6">
        <f>VLOOKUP(D434,'TF-IDF'!G:L,6,FALSE)</f>
        <v>0</v>
      </c>
    </row>
    <row r="435" spans="1:10">
      <c r="A435" s="1">
        <v>434</v>
      </c>
      <c r="B435" s="2" t="s">
        <v>2492</v>
      </c>
      <c r="C435" s="2" t="s">
        <v>33</v>
      </c>
      <c r="D435" s="4" t="s">
        <v>2557</v>
      </c>
      <c r="E435" s="2" t="s">
        <v>15</v>
      </c>
      <c r="F435" s="2" t="s">
        <v>1312</v>
      </c>
      <c r="G435" s="5">
        <v>3</v>
      </c>
      <c r="H435" s="1">
        <f>VLOOKUP(D435,'TF-IDF'!G:L,2,FALSE)</f>
        <v>316</v>
      </c>
      <c r="I435" s="1">
        <f>VLOOKUP(D435,'TF-IDF'!G:L,3,FALSE)</f>
        <v>42</v>
      </c>
      <c r="J435" s="6">
        <f>VLOOKUP(D435,'TF-IDF'!G:L,6,FALSE)</f>
        <v>0</v>
      </c>
    </row>
    <row r="436" spans="1:10">
      <c r="A436" s="1">
        <v>435</v>
      </c>
      <c r="B436" s="2" t="s">
        <v>2492</v>
      </c>
      <c r="C436" s="2" t="s">
        <v>966</v>
      </c>
      <c r="D436" s="4" t="s">
        <v>2073</v>
      </c>
      <c r="E436" s="2" t="s">
        <v>10</v>
      </c>
      <c r="F436" s="2" t="s">
        <v>409</v>
      </c>
      <c r="G436" s="5">
        <v>3</v>
      </c>
      <c r="H436" s="1">
        <f>VLOOKUP(D436,'TF-IDF'!G:L,2,FALSE)</f>
        <v>1</v>
      </c>
      <c r="I436" s="1">
        <f>VLOOKUP(D436,'TF-IDF'!G:L,3,FALSE)</f>
        <v>1</v>
      </c>
      <c r="J436" s="6">
        <f>VLOOKUP(D436,'TF-IDF'!G:L,6,FALSE)</f>
        <v>3.7376696182833684</v>
      </c>
    </row>
    <row r="437" spans="1:10">
      <c r="A437" s="1">
        <v>436</v>
      </c>
      <c r="B437" s="2" t="s">
        <v>2492</v>
      </c>
      <c r="C437" s="2" t="s">
        <v>90</v>
      </c>
      <c r="D437" s="4" t="s">
        <v>2714</v>
      </c>
      <c r="E437" s="2" t="s">
        <v>15</v>
      </c>
      <c r="F437" s="2" t="s">
        <v>1307</v>
      </c>
      <c r="G437" s="5">
        <v>3</v>
      </c>
      <c r="H437" s="1">
        <f>VLOOKUP(D437,'TF-IDF'!G:L,2,FALSE)</f>
        <v>99</v>
      </c>
      <c r="I437" s="1">
        <f>VLOOKUP(D437,'TF-IDF'!G:L,3,FALSE)</f>
        <v>26</v>
      </c>
      <c r="J437" s="6">
        <f>VLOOKUP(D437,'TF-IDF'!G:L,6,FALSE)</f>
        <v>47.477734945926741</v>
      </c>
    </row>
    <row r="438" spans="1:10">
      <c r="A438" s="1">
        <v>437</v>
      </c>
      <c r="B438" s="2" t="s">
        <v>2492</v>
      </c>
      <c r="C438" s="2" t="s">
        <v>877</v>
      </c>
      <c r="D438" s="4" t="s">
        <v>2080</v>
      </c>
      <c r="E438" s="2" t="s">
        <v>24</v>
      </c>
      <c r="F438" s="2" t="s">
        <v>1311</v>
      </c>
      <c r="G438" s="5">
        <v>3</v>
      </c>
      <c r="H438" s="1">
        <f>VLOOKUP(D438,'TF-IDF'!G:L,2,FALSE)</f>
        <v>2</v>
      </c>
      <c r="I438" s="1">
        <f>VLOOKUP(D438,'TF-IDF'!G:L,3,FALSE)</f>
        <v>2</v>
      </c>
      <c r="J438" s="6">
        <f>VLOOKUP(D438,'TF-IDF'!G:L,6,FALSE)</f>
        <v>6.089044875446846</v>
      </c>
    </row>
    <row r="439" spans="1:10">
      <c r="A439" s="1">
        <v>438</v>
      </c>
      <c r="B439" s="2" t="s">
        <v>2492</v>
      </c>
      <c r="C439" s="2" t="s">
        <v>64</v>
      </c>
      <c r="D439" s="4" t="s">
        <v>2680</v>
      </c>
      <c r="E439" s="2" t="s">
        <v>25</v>
      </c>
      <c r="F439" s="2"/>
      <c r="G439" s="5">
        <v>3</v>
      </c>
      <c r="H439" s="1">
        <f>VLOOKUP(D439,'TF-IDF'!G:L,2,FALSE)</f>
        <v>196</v>
      </c>
      <c r="I439" s="1">
        <f>VLOOKUP(D439,'TF-IDF'!G:L,3,FALSE)</f>
        <v>35</v>
      </c>
      <c r="J439" s="6">
        <f>VLOOKUP(D439,'TF-IDF'!G:L,6,FALSE)</f>
        <v>35.735025131615103</v>
      </c>
    </row>
    <row r="440" spans="1:10">
      <c r="A440" s="1">
        <v>439</v>
      </c>
      <c r="B440" s="2" t="s">
        <v>2492</v>
      </c>
      <c r="C440" s="2" t="s">
        <v>26</v>
      </c>
      <c r="D440" s="4" t="s">
        <v>2606</v>
      </c>
      <c r="E440" s="2" t="s">
        <v>25</v>
      </c>
      <c r="F440" s="2"/>
      <c r="G440" s="5">
        <v>3</v>
      </c>
      <c r="H440" s="1">
        <f>VLOOKUP(D440,'TF-IDF'!G:L,2,FALSE)</f>
        <v>433</v>
      </c>
      <c r="I440" s="1">
        <f>VLOOKUP(D440,'TF-IDF'!G:L,3,FALSE)</f>
        <v>42</v>
      </c>
      <c r="J440" s="6">
        <f>VLOOKUP(D440,'TF-IDF'!G:L,6,FALSE)</f>
        <v>0</v>
      </c>
    </row>
    <row r="441" spans="1:10">
      <c r="A441" s="1">
        <v>440</v>
      </c>
      <c r="B441" s="2" t="s">
        <v>2492</v>
      </c>
      <c r="C441" s="2" t="s">
        <v>27</v>
      </c>
      <c r="D441" s="4" t="s">
        <v>2502</v>
      </c>
      <c r="E441" s="2" t="s">
        <v>12</v>
      </c>
      <c r="F441" s="2" t="s">
        <v>1310</v>
      </c>
      <c r="G441" s="5">
        <v>3</v>
      </c>
      <c r="H441" s="1">
        <f>VLOOKUP(D441,'TF-IDF'!G:L,2,FALSE)</f>
        <v>368</v>
      </c>
      <c r="I441" s="1">
        <f>VLOOKUP(D441,'TF-IDF'!G:L,3,FALSE)</f>
        <v>40</v>
      </c>
      <c r="J441" s="6">
        <f>VLOOKUP(D441,'TF-IDF'!G:L,6,FALSE)</f>
        <v>17.954780414350992</v>
      </c>
    </row>
    <row r="442" spans="1:10">
      <c r="A442" s="1">
        <v>441</v>
      </c>
      <c r="B442" s="2" t="s">
        <v>2492</v>
      </c>
      <c r="C442" s="2" t="s">
        <v>2</v>
      </c>
      <c r="D442" s="4" t="s">
        <v>1422</v>
      </c>
      <c r="E442" s="2" t="s">
        <v>10</v>
      </c>
      <c r="F442" s="2" t="s">
        <v>409</v>
      </c>
      <c r="G442" s="5">
        <v>3</v>
      </c>
      <c r="H442" s="1">
        <f>VLOOKUP(D442,'TF-IDF'!G:L,2,FALSE)</f>
        <v>4</v>
      </c>
      <c r="I442" s="1">
        <f>VLOOKUP(D442,'TF-IDF'!G:L,3,FALSE)</f>
        <v>4</v>
      </c>
      <c r="J442" s="6">
        <f>VLOOKUP(D442,'TF-IDF'!G:L,6,FALSE)</f>
        <v>9.4055010286539105</v>
      </c>
    </row>
    <row r="443" spans="1:10">
      <c r="A443" s="1">
        <v>442</v>
      </c>
      <c r="B443" s="2" t="s">
        <v>2492</v>
      </c>
      <c r="C443" s="2" t="s">
        <v>43</v>
      </c>
      <c r="D443" s="4" t="s">
        <v>2666</v>
      </c>
      <c r="E443" s="2" t="s">
        <v>15</v>
      </c>
      <c r="F443" s="2" t="s">
        <v>1306</v>
      </c>
      <c r="G443" s="5">
        <v>3</v>
      </c>
      <c r="H443" s="1">
        <f>VLOOKUP(D443,'TF-IDF'!G:L,2,FALSE)</f>
        <v>277</v>
      </c>
      <c r="I443" s="1">
        <f>VLOOKUP(D443,'TF-IDF'!G:L,3,FALSE)</f>
        <v>40</v>
      </c>
      <c r="J443" s="6">
        <f>VLOOKUP(D443,'TF-IDF'!G:L,6,FALSE)</f>
        <v>13.514875474932678</v>
      </c>
    </row>
    <row r="444" spans="1:10">
      <c r="A444" s="1">
        <v>443</v>
      </c>
      <c r="B444" s="2" t="s">
        <v>2492</v>
      </c>
      <c r="C444" s="2" t="s">
        <v>132</v>
      </c>
      <c r="D444" s="4" t="s">
        <v>1568</v>
      </c>
      <c r="E444" s="2" t="s">
        <v>10</v>
      </c>
      <c r="F444" s="2" t="s">
        <v>409</v>
      </c>
      <c r="G444" s="5">
        <v>3</v>
      </c>
      <c r="H444" s="1">
        <f>VLOOKUP(D444,'TF-IDF'!G:L,2,FALSE)</f>
        <v>6</v>
      </c>
      <c r="I444" s="1">
        <f>VLOOKUP(D444,'TF-IDF'!G:L,3,FALSE)</f>
        <v>6</v>
      </c>
      <c r="J444" s="6">
        <f>VLOOKUP(D444,'TF-IDF'!G:L,6,FALSE)</f>
        <v>11.675460894331879</v>
      </c>
    </row>
    <row r="445" spans="1:10">
      <c r="A445" s="1">
        <v>444</v>
      </c>
      <c r="B445" s="2" t="s">
        <v>2492</v>
      </c>
      <c r="C445" s="2" t="s">
        <v>32</v>
      </c>
      <c r="D445" s="4" t="s">
        <v>2624</v>
      </c>
      <c r="E445" s="2" t="s">
        <v>25</v>
      </c>
      <c r="F445" s="2"/>
      <c r="G445" s="5">
        <v>3</v>
      </c>
      <c r="H445" s="1">
        <f>VLOOKUP(D445,'TF-IDF'!G:L,2,FALSE)</f>
        <v>211</v>
      </c>
      <c r="I445" s="1">
        <f>VLOOKUP(D445,'TF-IDF'!G:L,3,FALSE)</f>
        <v>39</v>
      </c>
      <c r="J445" s="6">
        <f>VLOOKUP(D445,'TF-IDF'!G:L,6,FALSE)</f>
        <v>15.636782124435307</v>
      </c>
    </row>
    <row r="446" spans="1:10">
      <c r="A446" s="1">
        <v>445</v>
      </c>
      <c r="B446" s="2" t="s">
        <v>2492</v>
      </c>
      <c r="C446" s="2" t="s">
        <v>27</v>
      </c>
      <c r="D446" s="4" t="s">
        <v>2502</v>
      </c>
      <c r="E446" s="2" t="s">
        <v>12</v>
      </c>
      <c r="F446" s="2" t="s">
        <v>1310</v>
      </c>
      <c r="G446" s="5">
        <v>3</v>
      </c>
      <c r="H446" s="1">
        <f>VLOOKUP(D446,'TF-IDF'!G:L,2,FALSE)</f>
        <v>368</v>
      </c>
      <c r="I446" s="1">
        <f>VLOOKUP(D446,'TF-IDF'!G:L,3,FALSE)</f>
        <v>40</v>
      </c>
      <c r="J446" s="6">
        <f>VLOOKUP(D446,'TF-IDF'!G:L,6,FALSE)</f>
        <v>17.954780414350992</v>
      </c>
    </row>
    <row r="447" spans="1:10">
      <c r="A447" s="1">
        <v>446</v>
      </c>
      <c r="B447" s="2" t="s">
        <v>2492</v>
      </c>
      <c r="C447" s="2" t="s">
        <v>65</v>
      </c>
      <c r="D447" s="4" t="s">
        <v>2536</v>
      </c>
      <c r="E447" s="2"/>
      <c r="F447" s="2"/>
      <c r="G447" s="5">
        <v>3</v>
      </c>
      <c r="H447" s="1">
        <f>VLOOKUP(D447,'TF-IDF'!G:L,2,FALSE)</f>
        <v>42</v>
      </c>
      <c r="I447" s="1">
        <f>VLOOKUP(D447,'TF-IDF'!G:L,3,FALSE)</f>
        <v>42</v>
      </c>
      <c r="J447" s="6">
        <f>VLOOKUP(D447,'TF-IDF'!G:L,6,FALSE)</f>
        <v>0</v>
      </c>
    </row>
    <row r="448" spans="1:10">
      <c r="A448" s="1">
        <v>447</v>
      </c>
      <c r="B448" s="2" t="s">
        <v>2492</v>
      </c>
      <c r="C448" s="2" t="s">
        <v>314</v>
      </c>
      <c r="D448" s="4" t="s">
        <v>1590</v>
      </c>
      <c r="E448" s="2" t="s">
        <v>29</v>
      </c>
      <c r="F448" s="2" t="s">
        <v>1311</v>
      </c>
      <c r="G448" s="5">
        <v>4</v>
      </c>
      <c r="H448" s="1">
        <f>VLOOKUP(D448,'TF-IDF'!G:L,2,FALSE)</f>
        <v>32</v>
      </c>
      <c r="I448" s="1">
        <f>VLOOKUP(D448,'TF-IDF'!G:L,3,FALSE)</f>
        <v>18</v>
      </c>
      <c r="J448" s="6">
        <f>VLOOKUP(D448,'TF-IDF'!G:L,6,FALSE)</f>
        <v>27.113531532390517</v>
      </c>
    </row>
    <row r="449" spans="1:10">
      <c r="A449" s="1">
        <v>448</v>
      </c>
      <c r="B449" s="2" t="s">
        <v>2492</v>
      </c>
      <c r="C449" s="2" t="s">
        <v>487</v>
      </c>
      <c r="D449" s="4" t="s">
        <v>2633</v>
      </c>
      <c r="E449" s="2" t="s">
        <v>10</v>
      </c>
      <c r="F449" s="2" t="s">
        <v>1315</v>
      </c>
      <c r="G449" s="5">
        <v>4</v>
      </c>
      <c r="H449" s="1">
        <f>VLOOKUP(D449,'TF-IDF'!G:L,2,FALSE)</f>
        <v>7</v>
      </c>
      <c r="I449" s="1">
        <f>VLOOKUP(D449,'TF-IDF'!G:L,3,FALSE)</f>
        <v>6</v>
      </c>
      <c r="J449" s="6">
        <f>VLOOKUP(D449,'TF-IDF'!G:L,6,FALSE)</f>
        <v>13.621371043387192</v>
      </c>
    </row>
    <row r="450" spans="1:10">
      <c r="A450" s="1">
        <v>449</v>
      </c>
      <c r="B450" s="2" t="s">
        <v>2492</v>
      </c>
      <c r="C450" s="2" t="s">
        <v>163</v>
      </c>
      <c r="D450" s="4" t="s">
        <v>1438</v>
      </c>
      <c r="E450" s="2" t="s">
        <v>10</v>
      </c>
      <c r="F450" s="2" t="s">
        <v>1305</v>
      </c>
      <c r="G450" s="5">
        <v>4</v>
      </c>
      <c r="H450" s="1">
        <f>VLOOKUP(D450,'TF-IDF'!G:L,2,FALSE)</f>
        <v>20</v>
      </c>
      <c r="I450" s="1">
        <f>VLOOKUP(D450,'TF-IDF'!G:L,3,FALSE)</f>
        <v>15</v>
      </c>
      <c r="J450" s="6">
        <f>VLOOKUP(D450,'TF-IDF'!G:L,6,FALSE)</f>
        <v>20.592388343623163</v>
      </c>
    </row>
    <row r="451" spans="1:10">
      <c r="A451" s="1">
        <v>450</v>
      </c>
      <c r="B451" s="2" t="s">
        <v>2492</v>
      </c>
      <c r="C451" s="2" t="s">
        <v>11</v>
      </c>
      <c r="D451" s="4" t="s">
        <v>1674</v>
      </c>
      <c r="E451" s="2" t="s">
        <v>10</v>
      </c>
      <c r="F451" s="2" t="s">
        <v>1313</v>
      </c>
      <c r="G451" s="5">
        <v>4</v>
      </c>
      <c r="H451" s="1">
        <f>VLOOKUP(D451,'TF-IDF'!G:L,2,FALSE)</f>
        <v>11</v>
      </c>
      <c r="I451" s="1">
        <f>VLOOKUP(D451,'TF-IDF'!G:L,3,FALSE)</f>
        <v>10</v>
      </c>
      <c r="J451" s="6">
        <f>VLOOKUP(D451,'TF-IDF'!G:L,6,FALSE)</f>
        <v>15.785929778182551</v>
      </c>
    </row>
    <row r="452" spans="1:10">
      <c r="A452" s="1">
        <v>451</v>
      </c>
      <c r="B452" s="2" t="s">
        <v>2492</v>
      </c>
      <c r="C452" s="2" t="s">
        <v>43</v>
      </c>
      <c r="D452" s="4" t="s">
        <v>2666</v>
      </c>
      <c r="E452" s="2" t="s">
        <v>15</v>
      </c>
      <c r="F452" s="2" t="s">
        <v>1306</v>
      </c>
      <c r="G452" s="5">
        <v>4</v>
      </c>
      <c r="H452" s="1">
        <f>VLOOKUP(D452,'TF-IDF'!G:L,2,FALSE)</f>
        <v>277</v>
      </c>
      <c r="I452" s="1">
        <f>VLOOKUP(D452,'TF-IDF'!G:L,3,FALSE)</f>
        <v>40</v>
      </c>
      <c r="J452" s="6">
        <f>VLOOKUP(D452,'TF-IDF'!G:L,6,FALSE)</f>
        <v>13.514875474932678</v>
      </c>
    </row>
    <row r="453" spans="1:10">
      <c r="A453" s="1">
        <v>452</v>
      </c>
      <c r="B453" s="2" t="s">
        <v>2492</v>
      </c>
      <c r="C453" s="2" t="s">
        <v>166</v>
      </c>
      <c r="D453" s="4" t="s">
        <v>2239</v>
      </c>
      <c r="E453" s="2" t="s">
        <v>10</v>
      </c>
      <c r="F453" s="2" t="s">
        <v>409</v>
      </c>
      <c r="G453" s="5">
        <v>4</v>
      </c>
      <c r="H453" s="1">
        <f>VLOOKUP(D453,'TF-IDF'!G:L,2,FALSE)</f>
        <v>1</v>
      </c>
      <c r="I453" s="1">
        <f>VLOOKUP(D453,'TF-IDF'!G:L,3,FALSE)</f>
        <v>1</v>
      </c>
      <c r="J453" s="6">
        <f>VLOOKUP(D453,'TF-IDF'!G:L,6,FALSE)</f>
        <v>3.7376696182833684</v>
      </c>
    </row>
    <row r="454" spans="1:10">
      <c r="A454" s="1">
        <v>453</v>
      </c>
      <c r="B454" s="2" t="s">
        <v>2492</v>
      </c>
      <c r="C454" s="2" t="s">
        <v>32</v>
      </c>
      <c r="D454" s="4" t="s">
        <v>2624</v>
      </c>
      <c r="E454" s="2" t="s">
        <v>25</v>
      </c>
      <c r="F454" s="2"/>
      <c r="G454" s="5">
        <v>4</v>
      </c>
      <c r="H454" s="1">
        <f>VLOOKUP(D454,'TF-IDF'!G:L,2,FALSE)</f>
        <v>211</v>
      </c>
      <c r="I454" s="1">
        <f>VLOOKUP(D454,'TF-IDF'!G:L,3,FALSE)</f>
        <v>39</v>
      </c>
      <c r="J454" s="6">
        <f>VLOOKUP(D454,'TF-IDF'!G:L,6,FALSE)</f>
        <v>15.636782124435307</v>
      </c>
    </row>
    <row r="455" spans="1:10">
      <c r="A455" s="1">
        <v>454</v>
      </c>
      <c r="B455" s="2" t="s">
        <v>2492</v>
      </c>
      <c r="C455" s="2" t="s">
        <v>26</v>
      </c>
      <c r="D455" s="4" t="s">
        <v>2606</v>
      </c>
      <c r="E455" s="2" t="s">
        <v>25</v>
      </c>
      <c r="F455" s="2"/>
      <c r="G455" s="5">
        <v>4</v>
      </c>
      <c r="H455" s="1">
        <f>VLOOKUP(D455,'TF-IDF'!G:L,2,FALSE)</f>
        <v>433</v>
      </c>
      <c r="I455" s="1">
        <f>VLOOKUP(D455,'TF-IDF'!G:L,3,FALSE)</f>
        <v>42</v>
      </c>
      <c r="J455" s="6">
        <f>VLOOKUP(D455,'TF-IDF'!G:L,6,FALSE)</f>
        <v>0</v>
      </c>
    </row>
    <row r="456" spans="1:10">
      <c r="A456" s="1">
        <v>455</v>
      </c>
      <c r="B456" s="2" t="s">
        <v>2492</v>
      </c>
      <c r="C456" s="2" t="s">
        <v>33</v>
      </c>
      <c r="D456" s="4" t="s">
        <v>2557</v>
      </c>
      <c r="E456" s="2" t="s">
        <v>15</v>
      </c>
      <c r="F456" s="2" t="s">
        <v>1312</v>
      </c>
      <c r="G456" s="5">
        <v>4</v>
      </c>
      <c r="H456" s="1">
        <f>VLOOKUP(D456,'TF-IDF'!G:L,2,FALSE)</f>
        <v>316</v>
      </c>
      <c r="I456" s="1">
        <f>VLOOKUP(D456,'TF-IDF'!G:L,3,FALSE)</f>
        <v>42</v>
      </c>
      <c r="J456" s="6">
        <f>VLOOKUP(D456,'TF-IDF'!G:L,6,FALSE)</f>
        <v>0</v>
      </c>
    </row>
    <row r="457" spans="1:10">
      <c r="A457" s="1">
        <v>456</v>
      </c>
      <c r="B457" s="2" t="s">
        <v>2492</v>
      </c>
      <c r="C457" s="2" t="s">
        <v>16</v>
      </c>
      <c r="D457" s="4" t="s">
        <v>2496</v>
      </c>
      <c r="E457" s="2" t="s">
        <v>12</v>
      </c>
      <c r="F457" s="2" t="s">
        <v>1316</v>
      </c>
      <c r="G457" s="5">
        <v>4</v>
      </c>
      <c r="H457" s="1">
        <f>VLOOKUP(D457,'TF-IDF'!G:L,2,FALSE)</f>
        <v>345</v>
      </c>
      <c r="I457" s="1">
        <f>VLOOKUP(D457,'TF-IDF'!G:L,3,FALSE)</f>
        <v>39</v>
      </c>
      <c r="J457" s="6">
        <f>VLOOKUP(D457,'TF-IDF'!G:L,6,FALSE)</f>
        <v>25.567250393034033</v>
      </c>
    </row>
    <row r="458" spans="1:10">
      <c r="A458" s="1">
        <v>457</v>
      </c>
      <c r="B458" s="2" t="s">
        <v>2492</v>
      </c>
      <c r="C458" s="2" t="s">
        <v>227</v>
      </c>
      <c r="D458" s="4" t="s">
        <v>1618</v>
      </c>
      <c r="E458" s="2" t="s">
        <v>10</v>
      </c>
      <c r="F458" s="2" t="s">
        <v>409</v>
      </c>
      <c r="G458" s="5">
        <v>4</v>
      </c>
      <c r="H458" s="1">
        <f>VLOOKUP(D458,'TF-IDF'!G:L,2,FALSE)</f>
        <v>10</v>
      </c>
      <c r="I458" s="1">
        <f>VLOOKUP(D458,'TF-IDF'!G:L,3,FALSE)</f>
        <v>9</v>
      </c>
      <c r="J458" s="6">
        <f>VLOOKUP(D458,'TF-IDF'!G:L,6,FALSE)</f>
        <v>15.40445040947149</v>
      </c>
    </row>
    <row r="459" spans="1:10">
      <c r="A459" s="1">
        <v>458</v>
      </c>
      <c r="B459" s="2" t="s">
        <v>2492</v>
      </c>
      <c r="C459" s="2" t="s">
        <v>17</v>
      </c>
      <c r="D459" s="4" t="s">
        <v>2659</v>
      </c>
      <c r="E459" s="2" t="s">
        <v>15</v>
      </c>
      <c r="F459" s="2" t="s">
        <v>1314</v>
      </c>
      <c r="G459" s="5">
        <v>4</v>
      </c>
      <c r="H459" s="1">
        <f>VLOOKUP(D459,'TF-IDF'!G:L,2,FALSE)</f>
        <v>264</v>
      </c>
      <c r="I459" s="1">
        <f>VLOOKUP(D459,'TF-IDF'!G:L,3,FALSE)</f>
        <v>41</v>
      </c>
      <c r="J459" s="6">
        <f>VLOOKUP(D459,'TF-IDF'!G:L,6,FALSE)</f>
        <v>6.3617536168719786</v>
      </c>
    </row>
    <row r="460" spans="1:10">
      <c r="A460" s="1">
        <v>459</v>
      </c>
      <c r="B460" s="2" t="s">
        <v>2492</v>
      </c>
      <c r="C460" s="2" t="s">
        <v>287</v>
      </c>
      <c r="D460" s="4" t="s">
        <v>1528</v>
      </c>
      <c r="E460" s="2" t="s">
        <v>10</v>
      </c>
      <c r="F460" s="2" t="s">
        <v>1315</v>
      </c>
      <c r="G460" s="5">
        <v>4</v>
      </c>
      <c r="H460" s="1">
        <f>VLOOKUP(D460,'TF-IDF'!G:L,2,FALSE)</f>
        <v>21</v>
      </c>
      <c r="I460" s="1">
        <f>VLOOKUP(D460,'TF-IDF'!G:L,3,FALSE)</f>
        <v>12</v>
      </c>
      <c r="J460" s="6">
        <f>VLOOKUP(D460,'TF-IDF'!G:L,6,FALSE)</f>
        <v>26.308022338402729</v>
      </c>
    </row>
    <row r="461" spans="1:10">
      <c r="A461" s="1">
        <v>460</v>
      </c>
      <c r="B461" s="2" t="s">
        <v>2492</v>
      </c>
      <c r="C461" s="2" t="s">
        <v>33</v>
      </c>
      <c r="D461" s="4" t="s">
        <v>2557</v>
      </c>
      <c r="E461" s="2" t="s">
        <v>15</v>
      </c>
      <c r="F461" s="2" t="s">
        <v>1307</v>
      </c>
      <c r="G461" s="5">
        <v>4</v>
      </c>
      <c r="H461" s="1">
        <f>VLOOKUP(D461,'TF-IDF'!G:L,2,FALSE)</f>
        <v>316</v>
      </c>
      <c r="I461" s="1">
        <f>VLOOKUP(D461,'TF-IDF'!G:L,3,FALSE)</f>
        <v>42</v>
      </c>
      <c r="J461" s="6">
        <f>VLOOKUP(D461,'TF-IDF'!G:L,6,FALSE)</f>
        <v>0</v>
      </c>
    </row>
    <row r="462" spans="1:10">
      <c r="A462" s="1">
        <v>461</v>
      </c>
      <c r="B462" s="2" t="s">
        <v>2492</v>
      </c>
      <c r="C462" s="2" t="s">
        <v>662</v>
      </c>
      <c r="D462" s="4" t="s">
        <v>2246</v>
      </c>
      <c r="E462" s="2" t="s">
        <v>10</v>
      </c>
      <c r="F462" s="2" t="s">
        <v>409</v>
      </c>
      <c r="G462" s="5">
        <v>4</v>
      </c>
      <c r="H462" s="1">
        <f>VLOOKUP(D462,'TF-IDF'!G:L,2,FALSE)</f>
        <v>1</v>
      </c>
      <c r="I462" s="1">
        <f>VLOOKUP(D462,'TF-IDF'!G:L,3,FALSE)</f>
        <v>1</v>
      </c>
      <c r="J462" s="6">
        <f>VLOOKUP(D462,'TF-IDF'!G:L,6,FALSE)</f>
        <v>3.7376696182833684</v>
      </c>
    </row>
    <row r="463" spans="1:10">
      <c r="A463" s="1">
        <v>462</v>
      </c>
      <c r="B463" s="2" t="s">
        <v>2492</v>
      </c>
      <c r="C463" s="2" t="s">
        <v>90</v>
      </c>
      <c r="D463" s="4" t="s">
        <v>2714</v>
      </c>
      <c r="E463" s="2" t="s">
        <v>15</v>
      </c>
      <c r="F463" s="2" t="s">
        <v>1307</v>
      </c>
      <c r="G463" s="5">
        <v>4</v>
      </c>
      <c r="H463" s="1">
        <f>VLOOKUP(D463,'TF-IDF'!G:L,2,FALSE)</f>
        <v>99</v>
      </c>
      <c r="I463" s="1">
        <f>VLOOKUP(D463,'TF-IDF'!G:L,3,FALSE)</f>
        <v>26</v>
      </c>
      <c r="J463" s="6">
        <f>VLOOKUP(D463,'TF-IDF'!G:L,6,FALSE)</f>
        <v>47.477734945926741</v>
      </c>
    </row>
    <row r="464" spans="1:10">
      <c r="A464" s="1">
        <v>463</v>
      </c>
      <c r="B464" s="2" t="s">
        <v>2492</v>
      </c>
      <c r="C464" s="2" t="s">
        <v>1006</v>
      </c>
      <c r="D464" s="4" t="s">
        <v>2581</v>
      </c>
      <c r="E464" s="2" t="s">
        <v>31</v>
      </c>
      <c r="F464" s="2" t="s">
        <v>409</v>
      </c>
      <c r="G464" s="5">
        <v>4</v>
      </c>
      <c r="H464" s="1">
        <f>VLOOKUP(D464,'TF-IDF'!G:L,2,FALSE)</f>
        <v>1</v>
      </c>
      <c r="I464" s="1">
        <f>VLOOKUP(D464,'TF-IDF'!G:L,3,FALSE)</f>
        <v>1</v>
      </c>
      <c r="J464" s="6">
        <f>VLOOKUP(D464,'TF-IDF'!G:L,6,FALSE)</f>
        <v>3.7376696182833684</v>
      </c>
    </row>
    <row r="465" spans="1:10">
      <c r="A465" s="1">
        <v>464</v>
      </c>
      <c r="B465" s="2" t="s">
        <v>2492</v>
      </c>
      <c r="C465" s="2" t="s">
        <v>595</v>
      </c>
      <c r="D465" s="4" t="s">
        <v>1959</v>
      </c>
      <c r="E465" s="2" t="s">
        <v>10</v>
      </c>
      <c r="F465" s="2" t="s">
        <v>409</v>
      </c>
      <c r="G465" s="5">
        <v>4</v>
      </c>
      <c r="H465" s="1">
        <f>VLOOKUP(D465,'TF-IDF'!G:L,2,FALSE)</f>
        <v>2</v>
      </c>
      <c r="I465" s="1">
        <f>VLOOKUP(D465,'TF-IDF'!G:L,3,FALSE)</f>
        <v>2</v>
      </c>
      <c r="J465" s="6">
        <f>VLOOKUP(D465,'TF-IDF'!G:L,6,FALSE)</f>
        <v>6.089044875446846</v>
      </c>
    </row>
    <row r="466" spans="1:10">
      <c r="A466" s="1">
        <v>465</v>
      </c>
      <c r="B466" s="2" t="s">
        <v>2492</v>
      </c>
      <c r="C466" s="2" t="s">
        <v>108</v>
      </c>
      <c r="D466" s="4" t="s">
        <v>2685</v>
      </c>
      <c r="E466" s="2" t="s">
        <v>15</v>
      </c>
      <c r="F466" s="2" t="s">
        <v>1320</v>
      </c>
      <c r="G466" s="5">
        <v>4</v>
      </c>
      <c r="H466" s="1">
        <f>VLOOKUP(D466,'TF-IDF'!G:L,2,FALSE)</f>
        <v>11</v>
      </c>
      <c r="I466" s="1">
        <f>VLOOKUP(D466,'TF-IDF'!G:L,3,FALSE)</f>
        <v>10</v>
      </c>
      <c r="J466" s="6">
        <f>VLOOKUP(D466,'TF-IDF'!G:L,6,FALSE)</f>
        <v>15.785929778182551</v>
      </c>
    </row>
    <row r="467" spans="1:10">
      <c r="A467" s="1">
        <v>466</v>
      </c>
      <c r="B467" s="2" t="s">
        <v>2492</v>
      </c>
      <c r="C467" s="2" t="s">
        <v>896</v>
      </c>
      <c r="D467" s="4" t="s">
        <v>2247</v>
      </c>
      <c r="E467" s="2" t="s">
        <v>10</v>
      </c>
      <c r="F467" s="2" t="s">
        <v>1305</v>
      </c>
      <c r="G467" s="5">
        <v>4</v>
      </c>
      <c r="H467" s="1">
        <f>VLOOKUP(D467,'TF-IDF'!G:L,2,FALSE)</f>
        <v>1</v>
      </c>
      <c r="I467" s="1">
        <f>VLOOKUP(D467,'TF-IDF'!G:L,3,FALSE)</f>
        <v>1</v>
      </c>
      <c r="J467" s="6">
        <f>VLOOKUP(D467,'TF-IDF'!G:L,6,FALSE)</f>
        <v>3.7376696182833684</v>
      </c>
    </row>
    <row r="468" spans="1:10">
      <c r="A468" s="1">
        <v>467</v>
      </c>
      <c r="B468" s="2" t="s">
        <v>2492</v>
      </c>
      <c r="C468" s="2" t="s">
        <v>27</v>
      </c>
      <c r="D468" s="4" t="s">
        <v>2502</v>
      </c>
      <c r="E468" s="2" t="s">
        <v>12</v>
      </c>
      <c r="F468" s="2" t="s">
        <v>1310</v>
      </c>
      <c r="G468" s="5">
        <v>4</v>
      </c>
      <c r="H468" s="1">
        <f>VLOOKUP(D468,'TF-IDF'!G:L,2,FALSE)</f>
        <v>368</v>
      </c>
      <c r="I468" s="1">
        <f>VLOOKUP(D468,'TF-IDF'!G:L,3,FALSE)</f>
        <v>40</v>
      </c>
      <c r="J468" s="6">
        <f>VLOOKUP(D468,'TF-IDF'!G:L,6,FALSE)</f>
        <v>17.954780414350992</v>
      </c>
    </row>
    <row r="469" spans="1:10">
      <c r="A469" s="1">
        <v>468</v>
      </c>
      <c r="B469" s="2" t="s">
        <v>2492</v>
      </c>
      <c r="C469" s="2" t="s">
        <v>4</v>
      </c>
      <c r="D469" s="4" t="s">
        <v>1419</v>
      </c>
      <c r="E469" s="2" t="s">
        <v>10</v>
      </c>
      <c r="F469" s="2" t="s">
        <v>409</v>
      </c>
      <c r="G469" s="5">
        <v>4</v>
      </c>
      <c r="H469" s="1">
        <f>VLOOKUP(D469,'TF-IDF'!G:L,2,FALSE)</f>
        <v>67</v>
      </c>
      <c r="I469" s="1">
        <f>VLOOKUP(D469,'TF-IDF'!G:L,3,FALSE)</f>
        <v>37</v>
      </c>
      <c r="J469" s="6">
        <f>VLOOKUP(D469,'TF-IDF'!G:L,6,FALSE)</f>
        <v>8.4923642778226363</v>
      </c>
    </row>
    <row r="470" spans="1:10">
      <c r="A470" s="1">
        <v>469</v>
      </c>
      <c r="B470" s="2" t="s">
        <v>2492</v>
      </c>
      <c r="C470" s="2" t="s">
        <v>1007</v>
      </c>
      <c r="D470" s="4" t="s">
        <v>2249</v>
      </c>
      <c r="E470" s="2" t="s">
        <v>10</v>
      </c>
      <c r="F470" s="2" t="s">
        <v>409</v>
      </c>
      <c r="G470" s="5">
        <v>4</v>
      </c>
      <c r="H470" s="1">
        <f>VLOOKUP(D470,'TF-IDF'!G:L,2,FALSE)</f>
        <v>1</v>
      </c>
      <c r="I470" s="1">
        <f>VLOOKUP(D470,'TF-IDF'!G:L,3,FALSE)</f>
        <v>1</v>
      </c>
      <c r="J470" s="6">
        <f>VLOOKUP(D470,'TF-IDF'!G:L,6,FALSE)</f>
        <v>3.7376696182833684</v>
      </c>
    </row>
    <row r="471" spans="1:10">
      <c r="A471" s="1">
        <v>470</v>
      </c>
      <c r="B471" s="2" t="s">
        <v>2492</v>
      </c>
      <c r="C471" s="2" t="s">
        <v>14</v>
      </c>
      <c r="D471" s="4" t="s">
        <v>2650</v>
      </c>
      <c r="E471" s="2" t="s">
        <v>15</v>
      </c>
      <c r="F471" s="2" t="s">
        <v>1307</v>
      </c>
      <c r="G471" s="5">
        <v>4</v>
      </c>
      <c r="H471" s="1">
        <f>VLOOKUP(D471,'TF-IDF'!G:L,2,FALSE)</f>
        <v>209</v>
      </c>
      <c r="I471" s="1">
        <f>VLOOKUP(D471,'TF-IDF'!G:L,3,FALSE)</f>
        <v>39</v>
      </c>
      <c r="J471" s="6">
        <f>VLOOKUP(D471,'TF-IDF'!G:L,6,FALSE)</f>
        <v>15.488566180127863</v>
      </c>
    </row>
    <row r="472" spans="1:10">
      <c r="A472" s="1">
        <v>471</v>
      </c>
      <c r="B472" s="2" t="s">
        <v>2492</v>
      </c>
      <c r="C472" s="2" t="s">
        <v>43</v>
      </c>
      <c r="D472" s="4" t="s">
        <v>2666</v>
      </c>
      <c r="E472" s="2" t="s">
        <v>15</v>
      </c>
      <c r="F472" s="2" t="s">
        <v>1306</v>
      </c>
      <c r="G472" s="5">
        <v>4</v>
      </c>
      <c r="H472" s="1">
        <f>VLOOKUP(D472,'TF-IDF'!G:L,2,FALSE)</f>
        <v>277</v>
      </c>
      <c r="I472" s="1">
        <f>VLOOKUP(D472,'TF-IDF'!G:L,3,FALSE)</f>
        <v>40</v>
      </c>
      <c r="J472" s="6">
        <f>VLOOKUP(D472,'TF-IDF'!G:L,6,FALSE)</f>
        <v>13.514875474932678</v>
      </c>
    </row>
    <row r="473" spans="1:10">
      <c r="A473" s="1">
        <v>472</v>
      </c>
      <c r="B473" s="2" t="s">
        <v>2492</v>
      </c>
      <c r="C473" s="2" t="s">
        <v>1008</v>
      </c>
      <c r="D473" s="4" t="s">
        <v>2238</v>
      </c>
      <c r="E473" s="2" t="s">
        <v>10</v>
      </c>
      <c r="F473" s="2" t="s">
        <v>409</v>
      </c>
      <c r="G473" s="5">
        <v>4</v>
      </c>
      <c r="H473" s="1">
        <f>VLOOKUP(D473,'TF-IDF'!G:L,2,FALSE)</f>
        <v>1</v>
      </c>
      <c r="I473" s="1">
        <f>VLOOKUP(D473,'TF-IDF'!G:L,3,FALSE)</f>
        <v>1</v>
      </c>
      <c r="J473" s="6">
        <f>VLOOKUP(D473,'TF-IDF'!G:L,6,FALSE)</f>
        <v>3.7376696182833684</v>
      </c>
    </row>
    <row r="474" spans="1:10">
      <c r="A474" s="1">
        <v>473</v>
      </c>
      <c r="B474" s="2" t="s">
        <v>2492</v>
      </c>
      <c r="C474" s="2" t="s">
        <v>90</v>
      </c>
      <c r="D474" s="4" t="s">
        <v>2714</v>
      </c>
      <c r="E474" s="2" t="s">
        <v>15</v>
      </c>
      <c r="F474" s="2" t="s">
        <v>1307</v>
      </c>
      <c r="G474" s="5">
        <v>4</v>
      </c>
      <c r="H474" s="1">
        <f>VLOOKUP(D474,'TF-IDF'!G:L,2,FALSE)</f>
        <v>99</v>
      </c>
      <c r="I474" s="1">
        <f>VLOOKUP(D474,'TF-IDF'!G:L,3,FALSE)</f>
        <v>26</v>
      </c>
      <c r="J474" s="6">
        <f>VLOOKUP(D474,'TF-IDF'!G:L,6,FALSE)</f>
        <v>47.477734945926741</v>
      </c>
    </row>
    <row r="475" spans="1:10">
      <c r="A475" s="1">
        <v>474</v>
      </c>
      <c r="B475" s="2" t="s">
        <v>2492</v>
      </c>
      <c r="C475" s="2" t="s">
        <v>1212</v>
      </c>
      <c r="D475" s="4" t="s">
        <v>2529</v>
      </c>
      <c r="E475" s="2" t="s">
        <v>10</v>
      </c>
      <c r="F475" s="2" t="s">
        <v>224</v>
      </c>
      <c r="G475" s="5">
        <v>4</v>
      </c>
      <c r="H475" s="1">
        <f>VLOOKUP(D475,'TF-IDF'!G:L,2,FALSE)</f>
        <v>10</v>
      </c>
      <c r="I475" s="1">
        <f>VLOOKUP(D475,'TF-IDF'!G:L,3,FALSE)</f>
        <v>8</v>
      </c>
      <c r="J475" s="6">
        <f>VLOOKUP(D475,'TF-IDF'!G:L,6,FALSE)</f>
        <v>16.582280766035325</v>
      </c>
    </row>
    <row r="476" spans="1:10">
      <c r="A476" s="1">
        <v>475</v>
      </c>
      <c r="B476" s="2" t="s">
        <v>2492</v>
      </c>
      <c r="C476" s="2" t="s">
        <v>55</v>
      </c>
      <c r="D476" s="4" t="s">
        <v>2244</v>
      </c>
      <c r="E476" s="2" t="s">
        <v>10</v>
      </c>
      <c r="F476" s="2" t="s">
        <v>1313</v>
      </c>
      <c r="G476" s="5">
        <v>4</v>
      </c>
      <c r="H476" s="1">
        <f>VLOOKUP(D476,'TF-IDF'!G:L,2,FALSE)</f>
        <v>1</v>
      </c>
      <c r="I476" s="1">
        <f>VLOOKUP(D476,'TF-IDF'!G:L,3,FALSE)</f>
        <v>1</v>
      </c>
      <c r="J476" s="6">
        <f>VLOOKUP(D476,'TF-IDF'!G:L,6,FALSE)</f>
        <v>3.7376696182833684</v>
      </c>
    </row>
    <row r="477" spans="1:10">
      <c r="A477" s="1">
        <v>476</v>
      </c>
      <c r="B477" s="2" t="s">
        <v>2492</v>
      </c>
      <c r="C477" s="2" t="s">
        <v>340</v>
      </c>
      <c r="D477" s="4" t="s">
        <v>1425</v>
      </c>
      <c r="E477" s="2" t="s">
        <v>24</v>
      </c>
      <c r="F477" s="2" t="s">
        <v>1311</v>
      </c>
      <c r="G477" s="5">
        <v>4</v>
      </c>
      <c r="H477" s="1">
        <f>VLOOKUP(D477,'TF-IDF'!G:L,2,FALSE)</f>
        <v>14</v>
      </c>
      <c r="I477" s="1">
        <f>VLOOKUP(D477,'TF-IDF'!G:L,3,FALSE)</f>
        <v>8</v>
      </c>
      <c r="J477" s="6">
        <f>VLOOKUP(D477,'TF-IDF'!G:L,6,FALSE)</f>
        <v>23.215193072449456</v>
      </c>
    </row>
    <row r="478" spans="1:10">
      <c r="A478" s="1">
        <v>477</v>
      </c>
      <c r="B478" s="2" t="s">
        <v>2492</v>
      </c>
      <c r="C478" s="2" t="s">
        <v>27</v>
      </c>
      <c r="D478" s="4" t="s">
        <v>2502</v>
      </c>
      <c r="E478" s="2" t="s">
        <v>12</v>
      </c>
      <c r="F478" s="2" t="s">
        <v>1310</v>
      </c>
      <c r="G478" s="5">
        <v>4</v>
      </c>
      <c r="H478" s="1">
        <f>VLOOKUP(D478,'TF-IDF'!G:L,2,FALSE)</f>
        <v>368</v>
      </c>
      <c r="I478" s="1">
        <f>VLOOKUP(D478,'TF-IDF'!G:L,3,FALSE)</f>
        <v>40</v>
      </c>
      <c r="J478" s="6">
        <f>VLOOKUP(D478,'TF-IDF'!G:L,6,FALSE)</f>
        <v>17.954780414350992</v>
      </c>
    </row>
    <row r="479" spans="1:10">
      <c r="A479" s="1">
        <v>478</v>
      </c>
      <c r="B479" s="2" t="s">
        <v>2492</v>
      </c>
      <c r="C479" s="2" t="s">
        <v>961</v>
      </c>
      <c r="D479" s="4" t="s">
        <v>1649</v>
      </c>
      <c r="E479" s="2" t="s">
        <v>10</v>
      </c>
      <c r="F479" s="2" t="s">
        <v>409</v>
      </c>
      <c r="G479" s="5">
        <v>4</v>
      </c>
      <c r="H479" s="1">
        <f>VLOOKUP(D479,'TF-IDF'!G:L,2,FALSE)</f>
        <v>2</v>
      </c>
      <c r="I479" s="1">
        <f>VLOOKUP(D479,'TF-IDF'!G:L,3,FALSE)</f>
        <v>2</v>
      </c>
      <c r="J479" s="6">
        <f>VLOOKUP(D479,'TF-IDF'!G:L,6,FALSE)</f>
        <v>6.089044875446846</v>
      </c>
    </row>
    <row r="480" spans="1:10">
      <c r="A480" s="1">
        <v>479</v>
      </c>
      <c r="B480" s="2" t="s">
        <v>2492</v>
      </c>
      <c r="C480" s="2" t="s">
        <v>14</v>
      </c>
      <c r="D480" s="4" t="s">
        <v>2650</v>
      </c>
      <c r="E480" s="2" t="s">
        <v>15</v>
      </c>
      <c r="F480" s="2" t="s">
        <v>1307</v>
      </c>
      <c r="G480" s="5">
        <v>4</v>
      </c>
      <c r="H480" s="1">
        <f>VLOOKUP(D480,'TF-IDF'!G:L,2,FALSE)</f>
        <v>209</v>
      </c>
      <c r="I480" s="1">
        <f>VLOOKUP(D480,'TF-IDF'!G:L,3,FALSE)</f>
        <v>39</v>
      </c>
      <c r="J480" s="6">
        <f>VLOOKUP(D480,'TF-IDF'!G:L,6,FALSE)</f>
        <v>15.488566180127863</v>
      </c>
    </row>
    <row r="481" spans="1:10">
      <c r="A481" s="1">
        <v>480</v>
      </c>
      <c r="B481" s="2" t="s">
        <v>2492</v>
      </c>
      <c r="C481" s="2" t="s">
        <v>43</v>
      </c>
      <c r="D481" s="4" t="s">
        <v>2666</v>
      </c>
      <c r="E481" s="2" t="s">
        <v>15</v>
      </c>
      <c r="F481" s="2" t="s">
        <v>1306</v>
      </c>
      <c r="G481" s="5">
        <v>4</v>
      </c>
      <c r="H481" s="1">
        <f>VLOOKUP(D481,'TF-IDF'!G:L,2,FALSE)</f>
        <v>277</v>
      </c>
      <c r="I481" s="1">
        <f>VLOOKUP(D481,'TF-IDF'!G:L,3,FALSE)</f>
        <v>40</v>
      </c>
      <c r="J481" s="6">
        <f>VLOOKUP(D481,'TF-IDF'!G:L,6,FALSE)</f>
        <v>13.514875474932678</v>
      </c>
    </row>
    <row r="482" spans="1:10">
      <c r="A482" s="1">
        <v>481</v>
      </c>
      <c r="B482" s="2" t="s">
        <v>2492</v>
      </c>
      <c r="C482" s="2" t="s">
        <v>978</v>
      </c>
      <c r="D482" s="4" t="s">
        <v>2235</v>
      </c>
      <c r="E482" s="2" t="s">
        <v>10</v>
      </c>
      <c r="F482" s="2" t="s">
        <v>409</v>
      </c>
      <c r="G482" s="5">
        <v>4</v>
      </c>
      <c r="H482" s="1">
        <f>VLOOKUP(D482,'TF-IDF'!G:L,2,FALSE)</f>
        <v>1</v>
      </c>
      <c r="I482" s="1">
        <f>VLOOKUP(D482,'TF-IDF'!G:L,3,FALSE)</f>
        <v>1</v>
      </c>
      <c r="J482" s="6">
        <f>VLOOKUP(D482,'TF-IDF'!G:L,6,FALSE)</f>
        <v>3.7376696182833684</v>
      </c>
    </row>
    <row r="483" spans="1:10">
      <c r="A483" s="1">
        <v>482</v>
      </c>
      <c r="B483" s="2" t="s">
        <v>2492</v>
      </c>
      <c r="C483" s="2" t="s">
        <v>16</v>
      </c>
      <c r="D483" s="4" t="s">
        <v>2496</v>
      </c>
      <c r="E483" s="2" t="s">
        <v>12</v>
      </c>
      <c r="F483" s="2" t="s">
        <v>1316</v>
      </c>
      <c r="G483" s="5">
        <v>4</v>
      </c>
      <c r="H483" s="1">
        <f>VLOOKUP(D483,'TF-IDF'!G:L,2,FALSE)</f>
        <v>345</v>
      </c>
      <c r="I483" s="1">
        <f>VLOOKUP(D483,'TF-IDF'!G:L,3,FALSE)</f>
        <v>39</v>
      </c>
      <c r="J483" s="6">
        <f>VLOOKUP(D483,'TF-IDF'!G:L,6,FALSE)</f>
        <v>25.567250393034033</v>
      </c>
    </row>
    <row r="484" spans="1:10">
      <c r="A484" s="1">
        <v>483</v>
      </c>
      <c r="B484" s="2" t="s">
        <v>2492</v>
      </c>
      <c r="C484" s="2" t="s">
        <v>999</v>
      </c>
      <c r="D484" s="4" t="s">
        <v>2233</v>
      </c>
      <c r="E484" s="2" t="s">
        <v>10</v>
      </c>
      <c r="F484" s="2" t="s">
        <v>409</v>
      </c>
      <c r="G484" s="5">
        <v>4</v>
      </c>
      <c r="H484" s="1">
        <f>VLOOKUP(D484,'TF-IDF'!G:L,2,FALSE)</f>
        <v>1</v>
      </c>
      <c r="I484" s="1">
        <f>VLOOKUP(D484,'TF-IDF'!G:L,3,FALSE)</f>
        <v>1</v>
      </c>
      <c r="J484" s="6">
        <f>VLOOKUP(D484,'TF-IDF'!G:L,6,FALSE)</f>
        <v>3.7376696182833684</v>
      </c>
    </row>
    <row r="485" spans="1:10">
      <c r="A485" s="1">
        <v>484</v>
      </c>
      <c r="B485" s="2" t="s">
        <v>2492</v>
      </c>
      <c r="C485" s="2" t="s">
        <v>16</v>
      </c>
      <c r="D485" s="4" t="s">
        <v>2496</v>
      </c>
      <c r="E485" s="2" t="s">
        <v>12</v>
      </c>
      <c r="F485" s="2" t="s">
        <v>1316</v>
      </c>
      <c r="G485" s="5">
        <v>4</v>
      </c>
      <c r="H485" s="1">
        <f>VLOOKUP(D485,'TF-IDF'!G:L,2,FALSE)</f>
        <v>345</v>
      </c>
      <c r="I485" s="1">
        <f>VLOOKUP(D485,'TF-IDF'!G:L,3,FALSE)</f>
        <v>39</v>
      </c>
      <c r="J485" s="6">
        <f>VLOOKUP(D485,'TF-IDF'!G:L,6,FALSE)</f>
        <v>25.567250393034033</v>
      </c>
    </row>
    <row r="486" spans="1:10">
      <c r="A486" s="1">
        <v>485</v>
      </c>
      <c r="B486" s="2" t="s">
        <v>2492</v>
      </c>
      <c r="C486" s="2" t="s">
        <v>1009</v>
      </c>
      <c r="D486" s="4" t="s">
        <v>2234</v>
      </c>
      <c r="E486" s="2" t="s">
        <v>10</v>
      </c>
      <c r="F486" s="2" t="s">
        <v>409</v>
      </c>
      <c r="G486" s="5">
        <v>4</v>
      </c>
      <c r="H486" s="1">
        <f>VLOOKUP(D486,'TF-IDF'!G:L,2,FALSE)</f>
        <v>1</v>
      </c>
      <c r="I486" s="1">
        <f>VLOOKUP(D486,'TF-IDF'!G:L,3,FALSE)</f>
        <v>1</v>
      </c>
      <c r="J486" s="6">
        <f>VLOOKUP(D486,'TF-IDF'!G:L,6,FALSE)</f>
        <v>3.7376696182833684</v>
      </c>
    </row>
    <row r="487" spans="1:10">
      <c r="A487" s="1">
        <v>486</v>
      </c>
      <c r="B487" s="2" t="s">
        <v>2492</v>
      </c>
      <c r="C487" s="2" t="s">
        <v>16</v>
      </c>
      <c r="D487" s="4" t="s">
        <v>2496</v>
      </c>
      <c r="E487" s="2" t="s">
        <v>12</v>
      </c>
      <c r="F487" s="2" t="s">
        <v>1316</v>
      </c>
      <c r="G487" s="5">
        <v>4</v>
      </c>
      <c r="H487" s="1">
        <f>VLOOKUP(D487,'TF-IDF'!G:L,2,FALSE)</f>
        <v>345</v>
      </c>
      <c r="I487" s="1">
        <f>VLOOKUP(D487,'TF-IDF'!G:L,3,FALSE)</f>
        <v>39</v>
      </c>
      <c r="J487" s="6">
        <f>VLOOKUP(D487,'TF-IDF'!G:L,6,FALSE)</f>
        <v>25.567250393034033</v>
      </c>
    </row>
    <row r="488" spans="1:10">
      <c r="A488" s="1">
        <v>487</v>
      </c>
      <c r="B488" s="2" t="s">
        <v>2492</v>
      </c>
      <c r="C488" s="2" t="s">
        <v>967</v>
      </c>
      <c r="D488" s="4" t="s">
        <v>2236</v>
      </c>
      <c r="E488" s="2" t="s">
        <v>10</v>
      </c>
      <c r="F488" s="2" t="s">
        <v>409</v>
      </c>
      <c r="G488" s="5">
        <v>4</v>
      </c>
      <c r="H488" s="1">
        <f>VLOOKUP(D488,'TF-IDF'!G:L,2,FALSE)</f>
        <v>1</v>
      </c>
      <c r="I488" s="1">
        <f>VLOOKUP(D488,'TF-IDF'!G:L,3,FALSE)</f>
        <v>1</v>
      </c>
      <c r="J488" s="6">
        <f>VLOOKUP(D488,'TF-IDF'!G:L,6,FALSE)</f>
        <v>3.7376696182833684</v>
      </c>
    </row>
    <row r="489" spans="1:10">
      <c r="A489" s="1">
        <v>488</v>
      </c>
      <c r="B489" s="2" t="s">
        <v>2492</v>
      </c>
      <c r="C489" s="2" t="s">
        <v>90</v>
      </c>
      <c r="D489" s="4" t="s">
        <v>2714</v>
      </c>
      <c r="E489" s="2" t="s">
        <v>15</v>
      </c>
      <c r="F489" s="2" t="s">
        <v>1307</v>
      </c>
      <c r="G489" s="5">
        <v>4</v>
      </c>
      <c r="H489" s="1">
        <f>VLOOKUP(D489,'TF-IDF'!G:L,2,FALSE)</f>
        <v>99</v>
      </c>
      <c r="I489" s="1">
        <f>VLOOKUP(D489,'TF-IDF'!G:L,3,FALSE)</f>
        <v>26</v>
      </c>
      <c r="J489" s="6">
        <f>VLOOKUP(D489,'TF-IDF'!G:L,6,FALSE)</f>
        <v>47.477734945926741</v>
      </c>
    </row>
    <row r="490" spans="1:10">
      <c r="A490" s="1">
        <v>489</v>
      </c>
      <c r="B490" s="2" t="s">
        <v>2492</v>
      </c>
      <c r="C490" s="2" t="s">
        <v>45</v>
      </c>
      <c r="D490" s="4" t="s">
        <v>2553</v>
      </c>
      <c r="E490" s="2" t="s">
        <v>46</v>
      </c>
      <c r="F490" s="2" t="s">
        <v>1317</v>
      </c>
      <c r="G490" s="5">
        <v>4</v>
      </c>
      <c r="H490" s="1">
        <f>VLOOKUP(D490,'TF-IDF'!G:L,2,FALSE)</f>
        <v>84</v>
      </c>
      <c r="I490" s="1">
        <f>VLOOKUP(D490,'TF-IDF'!G:L,3,FALSE)</f>
        <v>29</v>
      </c>
      <c r="J490" s="6">
        <f>VLOOKUP(D490,'TF-IDF'!G:L,6,FALSE)</f>
        <v>31.111398216939119</v>
      </c>
    </row>
    <row r="491" spans="1:10">
      <c r="A491" s="1">
        <v>490</v>
      </c>
      <c r="B491" s="2" t="s">
        <v>2492</v>
      </c>
      <c r="C491" s="2" t="s">
        <v>583</v>
      </c>
      <c r="D491" s="4" t="s">
        <v>2254</v>
      </c>
      <c r="E491" s="2" t="s">
        <v>10</v>
      </c>
      <c r="F491" s="2" t="s">
        <v>409</v>
      </c>
      <c r="G491" s="5">
        <v>4</v>
      </c>
      <c r="H491" s="1">
        <f>VLOOKUP(D491,'TF-IDF'!G:L,2,FALSE)</f>
        <v>1</v>
      </c>
      <c r="I491" s="1">
        <f>VLOOKUP(D491,'TF-IDF'!G:L,3,FALSE)</f>
        <v>1</v>
      </c>
      <c r="J491" s="6">
        <f>VLOOKUP(D491,'TF-IDF'!G:L,6,FALSE)</f>
        <v>3.7376696182833684</v>
      </c>
    </row>
    <row r="492" spans="1:10">
      <c r="A492" s="1">
        <v>491</v>
      </c>
      <c r="B492" s="2" t="s">
        <v>2492</v>
      </c>
      <c r="C492" s="2" t="s">
        <v>14</v>
      </c>
      <c r="D492" s="4" t="s">
        <v>2650</v>
      </c>
      <c r="E492" s="2" t="s">
        <v>15</v>
      </c>
      <c r="F492" s="2" t="s">
        <v>1307</v>
      </c>
      <c r="G492" s="5">
        <v>4</v>
      </c>
      <c r="H492" s="1">
        <f>VLOOKUP(D492,'TF-IDF'!G:L,2,FALSE)</f>
        <v>209</v>
      </c>
      <c r="I492" s="1">
        <f>VLOOKUP(D492,'TF-IDF'!G:L,3,FALSE)</f>
        <v>39</v>
      </c>
      <c r="J492" s="6">
        <f>VLOOKUP(D492,'TF-IDF'!G:L,6,FALSE)</f>
        <v>15.488566180127863</v>
      </c>
    </row>
    <row r="493" spans="1:10">
      <c r="A493" s="1">
        <v>492</v>
      </c>
      <c r="B493" s="2" t="s">
        <v>2492</v>
      </c>
      <c r="C493" s="2" t="s">
        <v>340</v>
      </c>
      <c r="D493" s="4" t="s">
        <v>1425</v>
      </c>
      <c r="E493" s="2" t="s">
        <v>24</v>
      </c>
      <c r="F493" s="2" t="s">
        <v>1311</v>
      </c>
      <c r="G493" s="5">
        <v>4</v>
      </c>
      <c r="H493" s="1">
        <f>VLOOKUP(D493,'TF-IDF'!G:L,2,FALSE)</f>
        <v>14</v>
      </c>
      <c r="I493" s="1">
        <f>VLOOKUP(D493,'TF-IDF'!G:L,3,FALSE)</f>
        <v>8</v>
      </c>
      <c r="J493" s="6">
        <f>VLOOKUP(D493,'TF-IDF'!G:L,6,FALSE)</f>
        <v>23.215193072449456</v>
      </c>
    </row>
    <row r="494" spans="1:10">
      <c r="A494" s="1">
        <v>493</v>
      </c>
      <c r="B494" s="2" t="s">
        <v>2492</v>
      </c>
      <c r="C494" s="2" t="s">
        <v>26</v>
      </c>
      <c r="D494" s="4" t="s">
        <v>2606</v>
      </c>
      <c r="E494" s="2" t="s">
        <v>25</v>
      </c>
      <c r="F494" s="2"/>
      <c r="G494" s="5">
        <v>4</v>
      </c>
      <c r="H494" s="1">
        <f>VLOOKUP(D494,'TF-IDF'!G:L,2,FALSE)</f>
        <v>433</v>
      </c>
      <c r="I494" s="1">
        <f>VLOOKUP(D494,'TF-IDF'!G:L,3,FALSE)</f>
        <v>42</v>
      </c>
      <c r="J494" s="6">
        <f>VLOOKUP(D494,'TF-IDF'!G:L,6,FALSE)</f>
        <v>0</v>
      </c>
    </row>
    <row r="495" spans="1:10">
      <c r="A495" s="1">
        <v>494</v>
      </c>
      <c r="B495" s="2" t="s">
        <v>2492</v>
      </c>
      <c r="C495" s="2" t="s">
        <v>27</v>
      </c>
      <c r="D495" s="4" t="s">
        <v>2502</v>
      </c>
      <c r="E495" s="2" t="s">
        <v>12</v>
      </c>
      <c r="F495" s="2" t="s">
        <v>1310</v>
      </c>
      <c r="G495" s="5">
        <v>4</v>
      </c>
      <c r="H495" s="1">
        <f>VLOOKUP(D495,'TF-IDF'!G:L,2,FALSE)</f>
        <v>368</v>
      </c>
      <c r="I495" s="1">
        <f>VLOOKUP(D495,'TF-IDF'!G:L,3,FALSE)</f>
        <v>40</v>
      </c>
      <c r="J495" s="6">
        <f>VLOOKUP(D495,'TF-IDF'!G:L,6,FALSE)</f>
        <v>17.954780414350992</v>
      </c>
    </row>
    <row r="496" spans="1:10">
      <c r="A496" s="1">
        <v>495</v>
      </c>
      <c r="B496" s="2" t="s">
        <v>2492</v>
      </c>
      <c r="C496" s="2" t="s">
        <v>528</v>
      </c>
      <c r="D496" s="4" t="s">
        <v>2250</v>
      </c>
      <c r="E496" s="2" t="s">
        <v>10</v>
      </c>
      <c r="F496" s="2" t="s">
        <v>409</v>
      </c>
      <c r="G496" s="5">
        <v>4</v>
      </c>
      <c r="H496" s="1">
        <f>VLOOKUP(D496,'TF-IDF'!G:L,2,FALSE)</f>
        <v>1</v>
      </c>
      <c r="I496" s="1">
        <f>VLOOKUP(D496,'TF-IDF'!G:L,3,FALSE)</f>
        <v>1</v>
      </c>
      <c r="J496" s="6">
        <f>VLOOKUP(D496,'TF-IDF'!G:L,6,FALSE)</f>
        <v>3.7376696182833684</v>
      </c>
    </row>
    <row r="497" spans="1:10">
      <c r="A497" s="1">
        <v>496</v>
      </c>
      <c r="B497" s="2" t="s">
        <v>2492</v>
      </c>
      <c r="C497" s="2" t="s">
        <v>33</v>
      </c>
      <c r="D497" s="4" t="s">
        <v>2557</v>
      </c>
      <c r="E497" s="2" t="s">
        <v>15</v>
      </c>
      <c r="F497" s="2" t="s">
        <v>1307</v>
      </c>
      <c r="G497" s="5">
        <v>4</v>
      </c>
      <c r="H497" s="1">
        <f>VLOOKUP(D497,'TF-IDF'!G:L,2,FALSE)</f>
        <v>316</v>
      </c>
      <c r="I497" s="1">
        <f>VLOOKUP(D497,'TF-IDF'!G:L,3,FALSE)</f>
        <v>42</v>
      </c>
      <c r="J497" s="6">
        <f>VLOOKUP(D497,'TF-IDF'!G:L,6,FALSE)</f>
        <v>0</v>
      </c>
    </row>
    <row r="498" spans="1:10">
      <c r="A498" s="1">
        <v>497</v>
      </c>
      <c r="B498" s="2" t="s">
        <v>2492</v>
      </c>
      <c r="C498" s="2" t="s">
        <v>523</v>
      </c>
      <c r="D498" s="4" t="s">
        <v>2230</v>
      </c>
      <c r="E498" s="2" t="s">
        <v>29</v>
      </c>
      <c r="F498" s="2" t="s">
        <v>1311</v>
      </c>
      <c r="G498" s="5">
        <v>4</v>
      </c>
      <c r="H498" s="1">
        <f>VLOOKUP(D498,'TF-IDF'!G:L,2,FALSE)</f>
        <v>1</v>
      </c>
      <c r="I498" s="1">
        <f>VLOOKUP(D498,'TF-IDF'!G:L,3,FALSE)</f>
        <v>1</v>
      </c>
      <c r="J498" s="6">
        <f>VLOOKUP(D498,'TF-IDF'!G:L,6,FALSE)</f>
        <v>3.7376696182833684</v>
      </c>
    </row>
    <row r="499" spans="1:10">
      <c r="A499" s="1">
        <v>498</v>
      </c>
      <c r="B499" s="2" t="s">
        <v>2492</v>
      </c>
      <c r="C499" s="2" t="s">
        <v>26</v>
      </c>
      <c r="D499" s="4" t="s">
        <v>2606</v>
      </c>
      <c r="E499" s="2" t="s">
        <v>25</v>
      </c>
      <c r="F499" s="2"/>
      <c r="G499" s="5">
        <v>4</v>
      </c>
      <c r="H499" s="1">
        <f>VLOOKUP(D499,'TF-IDF'!G:L,2,FALSE)</f>
        <v>433</v>
      </c>
      <c r="I499" s="1">
        <f>VLOOKUP(D499,'TF-IDF'!G:L,3,FALSE)</f>
        <v>42</v>
      </c>
      <c r="J499" s="6">
        <f>VLOOKUP(D499,'TF-IDF'!G:L,6,FALSE)</f>
        <v>0</v>
      </c>
    </row>
    <row r="500" spans="1:10">
      <c r="A500" s="1">
        <v>499</v>
      </c>
      <c r="B500" s="2" t="s">
        <v>2492</v>
      </c>
      <c r="C500" s="2" t="s">
        <v>27</v>
      </c>
      <c r="D500" s="4" t="s">
        <v>2502</v>
      </c>
      <c r="E500" s="2" t="s">
        <v>12</v>
      </c>
      <c r="F500" s="2" t="s">
        <v>1310</v>
      </c>
      <c r="G500" s="5">
        <v>4</v>
      </c>
      <c r="H500" s="1">
        <f>VLOOKUP(D500,'TF-IDF'!G:L,2,FALSE)</f>
        <v>368</v>
      </c>
      <c r="I500" s="1">
        <f>VLOOKUP(D500,'TF-IDF'!G:L,3,FALSE)</f>
        <v>40</v>
      </c>
      <c r="J500" s="6">
        <f>VLOOKUP(D500,'TF-IDF'!G:L,6,FALSE)</f>
        <v>17.954780414350992</v>
      </c>
    </row>
    <row r="501" spans="1:10">
      <c r="A501" s="1">
        <v>500</v>
      </c>
      <c r="B501" s="2" t="s">
        <v>2492</v>
      </c>
      <c r="C501" s="2" t="s">
        <v>127</v>
      </c>
      <c r="D501" s="4" t="s">
        <v>1408</v>
      </c>
      <c r="E501" s="2" t="s">
        <v>10</v>
      </c>
      <c r="F501" s="2" t="s">
        <v>1318</v>
      </c>
      <c r="G501" s="5">
        <v>4</v>
      </c>
      <c r="H501" s="1">
        <f>VLOOKUP(D501,'TF-IDF'!G:L,2,FALSE)</f>
        <v>48</v>
      </c>
      <c r="I501" s="1">
        <f>VLOOKUP(D501,'TF-IDF'!G:L,3,FALSE)</f>
        <v>42</v>
      </c>
      <c r="J501" s="6">
        <f>VLOOKUP(D501,'TF-IDF'!G:L,6,FALSE)</f>
        <v>0</v>
      </c>
    </row>
    <row r="502" spans="1:10">
      <c r="A502" s="1">
        <v>501</v>
      </c>
      <c r="B502" s="2" t="s">
        <v>2492</v>
      </c>
      <c r="C502" s="2" t="s">
        <v>158</v>
      </c>
      <c r="D502" s="4" t="s">
        <v>2607</v>
      </c>
      <c r="E502" s="2" t="s">
        <v>25</v>
      </c>
      <c r="F502" s="2"/>
      <c r="G502" s="5">
        <v>4</v>
      </c>
      <c r="H502" s="1">
        <f>VLOOKUP(D502,'TF-IDF'!G:L,2,FALSE)</f>
        <v>122</v>
      </c>
      <c r="I502" s="1">
        <f>VLOOKUP(D502,'TF-IDF'!G:L,3,FALSE)</f>
        <v>31</v>
      </c>
      <c r="J502" s="6">
        <f>VLOOKUP(D502,'TF-IDF'!G:L,6,FALSE)</f>
        <v>37.049254483383081</v>
      </c>
    </row>
    <row r="503" spans="1:10">
      <c r="A503" s="1">
        <v>502</v>
      </c>
      <c r="B503" s="2" t="s">
        <v>2492</v>
      </c>
      <c r="C503" s="2" t="s">
        <v>487</v>
      </c>
      <c r="D503" s="4" t="s">
        <v>2633</v>
      </c>
      <c r="E503" s="2" t="s">
        <v>10</v>
      </c>
      <c r="F503" s="2" t="s">
        <v>1315</v>
      </c>
      <c r="G503" s="5">
        <v>4</v>
      </c>
      <c r="H503" s="1">
        <f>VLOOKUP(D503,'TF-IDF'!G:L,2,FALSE)</f>
        <v>7</v>
      </c>
      <c r="I503" s="1">
        <f>VLOOKUP(D503,'TF-IDF'!G:L,3,FALSE)</f>
        <v>6</v>
      </c>
      <c r="J503" s="6">
        <f>VLOOKUP(D503,'TF-IDF'!G:L,6,FALSE)</f>
        <v>13.621371043387192</v>
      </c>
    </row>
    <row r="504" spans="1:10">
      <c r="A504" s="1">
        <v>503</v>
      </c>
      <c r="B504" s="2" t="s">
        <v>2492</v>
      </c>
      <c r="C504" s="2" t="s">
        <v>1216</v>
      </c>
      <c r="D504" s="4" t="s">
        <v>2530</v>
      </c>
      <c r="E504" s="2" t="s">
        <v>10</v>
      </c>
      <c r="F504" s="2" t="s">
        <v>224</v>
      </c>
      <c r="G504" s="5">
        <v>4</v>
      </c>
      <c r="H504" s="1">
        <f>VLOOKUP(D504,'TF-IDF'!G:L,2,FALSE)</f>
        <v>3</v>
      </c>
      <c r="I504" s="1">
        <f>VLOOKUP(D504,'TF-IDF'!G:L,3,FALSE)</f>
        <v>3</v>
      </c>
      <c r="J504" s="6">
        <f>VLOOKUP(D504,'TF-IDF'!G:L,6,FALSE)</f>
        <v>7.9171719888457748</v>
      </c>
    </row>
    <row r="505" spans="1:10">
      <c r="A505" s="1">
        <v>504</v>
      </c>
      <c r="B505" s="2" t="s">
        <v>2492</v>
      </c>
      <c r="C505" s="2" t="s">
        <v>1211</v>
      </c>
      <c r="D505" s="4" t="s">
        <v>2526</v>
      </c>
      <c r="E505" s="2" t="s">
        <v>10</v>
      </c>
      <c r="F505" s="2" t="s">
        <v>224</v>
      </c>
      <c r="G505" s="5">
        <v>4</v>
      </c>
      <c r="H505" s="1">
        <f>VLOOKUP(D505,'TF-IDF'!G:L,2,FALSE)</f>
        <v>19</v>
      </c>
      <c r="I505" s="1">
        <f>VLOOKUP(D505,'TF-IDF'!G:L,3,FALSE)</f>
        <v>9</v>
      </c>
      <c r="J505" s="6">
        <f>VLOOKUP(D505,'TF-IDF'!G:L,6,FALSE)</f>
        <v>29.268455777995833</v>
      </c>
    </row>
    <row r="506" spans="1:10">
      <c r="A506" s="1">
        <v>505</v>
      </c>
      <c r="B506" s="2" t="s">
        <v>2492</v>
      </c>
      <c r="C506" s="2" t="s">
        <v>366</v>
      </c>
      <c r="D506" s="4" t="s">
        <v>1770</v>
      </c>
      <c r="E506" s="2" t="s">
        <v>10</v>
      </c>
      <c r="F506" s="2" t="s">
        <v>1313</v>
      </c>
      <c r="G506" s="5">
        <v>4</v>
      </c>
      <c r="H506" s="1">
        <f>VLOOKUP(D506,'TF-IDF'!G:L,2,FALSE)</f>
        <v>5</v>
      </c>
      <c r="I506" s="1">
        <f>VLOOKUP(D506,'TF-IDF'!G:L,3,FALSE)</f>
        <v>4</v>
      </c>
      <c r="J506" s="6">
        <f>VLOOKUP(D506,'TF-IDF'!G:L,6,FALSE)</f>
        <v>11.756876285817388</v>
      </c>
    </row>
    <row r="507" spans="1:10">
      <c r="A507" s="1">
        <v>506</v>
      </c>
      <c r="B507" s="2" t="s">
        <v>2492</v>
      </c>
      <c r="C507" s="2" t="s">
        <v>35</v>
      </c>
      <c r="D507" s="4" t="s">
        <v>2687</v>
      </c>
      <c r="E507" s="2" t="s">
        <v>15</v>
      </c>
      <c r="F507" s="2" t="s">
        <v>1306</v>
      </c>
      <c r="G507" s="5">
        <v>4</v>
      </c>
      <c r="H507" s="1">
        <f>VLOOKUP(D507,'TF-IDF'!G:L,2,FALSE)</f>
        <v>124</v>
      </c>
      <c r="I507" s="1">
        <f>VLOOKUP(D507,'TF-IDF'!G:L,3,FALSE)</f>
        <v>32</v>
      </c>
      <c r="J507" s="6">
        <f>VLOOKUP(D507,'TF-IDF'!G:L,6,FALSE)</f>
        <v>33.719780719971581</v>
      </c>
    </row>
    <row r="508" spans="1:10">
      <c r="A508" s="1">
        <v>507</v>
      </c>
      <c r="B508" s="2" t="s">
        <v>2492</v>
      </c>
      <c r="C508" s="2" t="s">
        <v>17</v>
      </c>
      <c r="D508" s="4" t="s">
        <v>2659</v>
      </c>
      <c r="E508" s="2" t="s">
        <v>15</v>
      </c>
      <c r="F508" s="2" t="s">
        <v>1314</v>
      </c>
      <c r="G508" s="5">
        <v>4</v>
      </c>
      <c r="H508" s="1">
        <f>VLOOKUP(D508,'TF-IDF'!G:L,2,FALSE)</f>
        <v>264</v>
      </c>
      <c r="I508" s="1">
        <f>VLOOKUP(D508,'TF-IDF'!G:L,3,FALSE)</f>
        <v>41</v>
      </c>
      <c r="J508" s="6">
        <f>VLOOKUP(D508,'TF-IDF'!G:L,6,FALSE)</f>
        <v>6.3617536168719786</v>
      </c>
    </row>
    <row r="509" spans="1:10">
      <c r="A509" s="1">
        <v>508</v>
      </c>
      <c r="B509" s="2" t="s">
        <v>2492</v>
      </c>
      <c r="C509" s="2" t="s">
        <v>111</v>
      </c>
      <c r="D509" s="4" t="s">
        <v>1955</v>
      </c>
      <c r="E509" s="2" t="s">
        <v>10</v>
      </c>
      <c r="F509" s="2" t="s">
        <v>409</v>
      </c>
      <c r="G509" s="5">
        <v>4</v>
      </c>
      <c r="H509" s="1">
        <f>VLOOKUP(D509,'TF-IDF'!G:L,2,FALSE)</f>
        <v>4</v>
      </c>
      <c r="I509" s="1">
        <f>VLOOKUP(D509,'TF-IDF'!G:L,3,FALSE)</f>
        <v>4</v>
      </c>
      <c r="J509" s="6">
        <f>VLOOKUP(D509,'TF-IDF'!G:L,6,FALSE)</f>
        <v>9.4055010286539105</v>
      </c>
    </row>
    <row r="510" spans="1:10">
      <c r="A510" s="1">
        <v>509</v>
      </c>
      <c r="B510" s="2" t="s">
        <v>2492</v>
      </c>
      <c r="C510" s="2" t="s">
        <v>19</v>
      </c>
      <c r="D510" s="4" t="s">
        <v>2628</v>
      </c>
      <c r="E510" s="2" t="s">
        <v>15</v>
      </c>
      <c r="F510" s="2" t="s">
        <v>1307</v>
      </c>
      <c r="G510" s="5">
        <v>4</v>
      </c>
      <c r="H510" s="1">
        <f>VLOOKUP(D510,'TF-IDF'!G:L,2,FALSE)</f>
        <v>128</v>
      </c>
      <c r="I510" s="1">
        <f>VLOOKUP(D510,'TF-IDF'!G:L,3,FALSE)</f>
        <v>34</v>
      </c>
      <c r="J510" s="6">
        <f>VLOOKUP(D510,'TF-IDF'!G:L,6,FALSE)</f>
        <v>27.047563989402491</v>
      </c>
    </row>
    <row r="511" spans="1:10">
      <c r="A511" s="1">
        <v>510</v>
      </c>
      <c r="B511" s="2" t="s">
        <v>2492</v>
      </c>
      <c r="C511" s="2" t="s">
        <v>17</v>
      </c>
      <c r="D511" s="4" t="s">
        <v>2659</v>
      </c>
      <c r="E511" s="2" t="s">
        <v>15</v>
      </c>
      <c r="F511" s="2" t="s">
        <v>1314</v>
      </c>
      <c r="G511" s="5">
        <v>4</v>
      </c>
      <c r="H511" s="1">
        <f>VLOOKUP(D511,'TF-IDF'!G:L,2,FALSE)</f>
        <v>264</v>
      </c>
      <c r="I511" s="1">
        <f>VLOOKUP(D511,'TF-IDF'!G:L,3,FALSE)</f>
        <v>41</v>
      </c>
      <c r="J511" s="6">
        <f>VLOOKUP(D511,'TF-IDF'!G:L,6,FALSE)</f>
        <v>6.3617536168719786</v>
      </c>
    </row>
    <row r="512" spans="1:10">
      <c r="A512" s="1">
        <v>511</v>
      </c>
      <c r="B512" s="2" t="s">
        <v>2492</v>
      </c>
      <c r="C512" s="2" t="s">
        <v>128</v>
      </c>
      <c r="D512" s="4" t="s">
        <v>2577</v>
      </c>
      <c r="E512" s="2" t="s">
        <v>10</v>
      </c>
      <c r="F512" s="2" t="s">
        <v>1315</v>
      </c>
      <c r="G512" s="5">
        <v>4</v>
      </c>
      <c r="H512" s="1">
        <f>VLOOKUP(D512,'TF-IDF'!G:L,2,FALSE)</f>
        <v>28</v>
      </c>
      <c r="I512" s="1">
        <f>VLOOKUP(D512,'TF-IDF'!G:L,3,FALSE)</f>
        <v>11</v>
      </c>
      <c r="J512" s="6">
        <f>VLOOKUP(D512,'TF-IDF'!G:L,6,FALSE)</f>
        <v>37.513681673579939</v>
      </c>
    </row>
    <row r="513" spans="1:10">
      <c r="A513" s="1">
        <v>512</v>
      </c>
      <c r="B513" s="2" t="s">
        <v>2492</v>
      </c>
      <c r="C513" s="2" t="s">
        <v>40</v>
      </c>
      <c r="D513" s="4" t="s">
        <v>2622</v>
      </c>
      <c r="E513" s="2" t="s">
        <v>15</v>
      </c>
      <c r="F513" s="2" t="s">
        <v>1307</v>
      </c>
      <c r="G513" s="5">
        <v>4</v>
      </c>
      <c r="H513" s="1">
        <f>VLOOKUP(D513,'TF-IDF'!G:L,2,FALSE)</f>
        <v>113</v>
      </c>
      <c r="I513" s="1">
        <f>VLOOKUP(D513,'TF-IDF'!G:L,3,FALSE)</f>
        <v>32</v>
      </c>
      <c r="J513" s="6">
        <f>VLOOKUP(D513,'TF-IDF'!G:L,6,FALSE)</f>
        <v>30.72850984965152</v>
      </c>
    </row>
    <row r="514" spans="1:10">
      <c r="A514" s="1">
        <v>513</v>
      </c>
      <c r="B514" s="2" t="s">
        <v>2492</v>
      </c>
      <c r="C514" s="2" t="s">
        <v>1010</v>
      </c>
      <c r="D514" s="4" t="s">
        <v>2248</v>
      </c>
      <c r="E514" s="2" t="s">
        <v>10</v>
      </c>
      <c r="F514" s="2" t="s">
        <v>409</v>
      </c>
      <c r="G514" s="5">
        <v>4</v>
      </c>
      <c r="H514" s="1">
        <f>VLOOKUP(D514,'TF-IDF'!G:L,2,FALSE)</f>
        <v>1</v>
      </c>
      <c r="I514" s="1">
        <f>VLOOKUP(D514,'TF-IDF'!G:L,3,FALSE)</f>
        <v>1</v>
      </c>
      <c r="J514" s="6">
        <f>VLOOKUP(D514,'TF-IDF'!G:L,6,FALSE)</f>
        <v>3.7376696182833684</v>
      </c>
    </row>
    <row r="515" spans="1:10">
      <c r="A515" s="1">
        <v>514</v>
      </c>
      <c r="B515" s="2" t="s">
        <v>2492</v>
      </c>
      <c r="C515" s="2" t="s">
        <v>43</v>
      </c>
      <c r="D515" s="4" t="s">
        <v>2666</v>
      </c>
      <c r="E515" s="2" t="s">
        <v>15</v>
      </c>
      <c r="F515" s="2" t="s">
        <v>1306</v>
      </c>
      <c r="G515" s="5">
        <v>4</v>
      </c>
      <c r="H515" s="1">
        <f>VLOOKUP(D515,'TF-IDF'!G:L,2,FALSE)</f>
        <v>277</v>
      </c>
      <c r="I515" s="1">
        <f>VLOOKUP(D515,'TF-IDF'!G:L,3,FALSE)</f>
        <v>40</v>
      </c>
      <c r="J515" s="6">
        <f>VLOOKUP(D515,'TF-IDF'!G:L,6,FALSE)</f>
        <v>13.514875474932678</v>
      </c>
    </row>
    <row r="516" spans="1:10">
      <c r="A516" s="1">
        <v>515</v>
      </c>
      <c r="B516" s="2" t="s">
        <v>2492</v>
      </c>
      <c r="C516" s="2" t="s">
        <v>1011</v>
      </c>
      <c r="D516" s="4" t="s">
        <v>2740</v>
      </c>
      <c r="E516" s="2" t="s">
        <v>31</v>
      </c>
      <c r="F516" s="2" t="s">
        <v>409</v>
      </c>
      <c r="G516" s="5">
        <v>4</v>
      </c>
      <c r="H516" s="1">
        <f>VLOOKUP(D516,'TF-IDF'!G:L,2,FALSE)</f>
        <v>1</v>
      </c>
      <c r="I516" s="1">
        <f>VLOOKUP(D516,'TF-IDF'!G:L,3,FALSE)</f>
        <v>1</v>
      </c>
      <c r="J516" s="6">
        <f>VLOOKUP(D516,'TF-IDF'!G:L,6,FALSE)</f>
        <v>3.7376696182833684</v>
      </c>
    </row>
    <row r="517" spans="1:10">
      <c r="A517" s="1">
        <v>516</v>
      </c>
      <c r="B517" s="2" t="s">
        <v>2492</v>
      </c>
      <c r="C517" s="2" t="s">
        <v>138</v>
      </c>
      <c r="D517" s="4" t="s">
        <v>2543</v>
      </c>
      <c r="E517" s="2" t="s">
        <v>24</v>
      </c>
      <c r="F517" s="2" t="s">
        <v>1311</v>
      </c>
      <c r="G517" s="5">
        <v>4</v>
      </c>
      <c r="H517" s="1">
        <f>VLOOKUP(D517,'TF-IDF'!G:L,2,FALSE)</f>
        <v>68</v>
      </c>
      <c r="I517" s="1">
        <f>VLOOKUP(D517,'TF-IDF'!G:L,3,FALSE)</f>
        <v>27</v>
      </c>
      <c r="J517" s="6">
        <f>VLOOKUP(D517,'TF-IDF'!G:L,6,FALSE)</f>
        <v>30.044627154974666</v>
      </c>
    </row>
    <row r="518" spans="1:10">
      <c r="A518" s="1">
        <v>517</v>
      </c>
      <c r="B518" s="2" t="s">
        <v>2492</v>
      </c>
      <c r="C518" s="2" t="s">
        <v>27</v>
      </c>
      <c r="D518" s="4" t="s">
        <v>2502</v>
      </c>
      <c r="E518" s="2" t="s">
        <v>12</v>
      </c>
      <c r="F518" s="2" t="s">
        <v>1310</v>
      </c>
      <c r="G518" s="5">
        <v>4</v>
      </c>
      <c r="H518" s="1">
        <f>VLOOKUP(D518,'TF-IDF'!G:L,2,FALSE)</f>
        <v>368</v>
      </c>
      <c r="I518" s="1">
        <f>VLOOKUP(D518,'TF-IDF'!G:L,3,FALSE)</f>
        <v>40</v>
      </c>
      <c r="J518" s="6">
        <f>VLOOKUP(D518,'TF-IDF'!G:L,6,FALSE)</f>
        <v>17.954780414350992</v>
      </c>
    </row>
    <row r="519" spans="1:10">
      <c r="A519" s="1">
        <v>518</v>
      </c>
      <c r="B519" s="2" t="s">
        <v>2492</v>
      </c>
      <c r="C519" s="2" t="s">
        <v>723</v>
      </c>
      <c r="D519" s="4" t="s">
        <v>2585</v>
      </c>
      <c r="E519" s="2" t="s">
        <v>95</v>
      </c>
      <c r="F519" s="2"/>
      <c r="G519" s="5">
        <v>4</v>
      </c>
      <c r="H519" s="1">
        <f>VLOOKUP(D519,'TF-IDF'!G:L,2,FALSE)</f>
        <v>8</v>
      </c>
      <c r="I519" s="1">
        <f>VLOOKUP(D519,'TF-IDF'!G:L,3,FALSE)</f>
        <v>6</v>
      </c>
      <c r="J519" s="6">
        <f>VLOOKUP(D519,'TF-IDF'!G:L,6,FALSE)</f>
        <v>15.567281192442506</v>
      </c>
    </row>
    <row r="520" spans="1:10">
      <c r="A520" s="1">
        <v>519</v>
      </c>
      <c r="B520" s="2" t="s">
        <v>2492</v>
      </c>
      <c r="C520" s="2" t="s">
        <v>16</v>
      </c>
      <c r="D520" s="4" t="s">
        <v>2496</v>
      </c>
      <c r="E520" s="2" t="s">
        <v>12</v>
      </c>
      <c r="F520" s="2" t="s">
        <v>1316</v>
      </c>
      <c r="G520" s="5">
        <v>4</v>
      </c>
      <c r="H520" s="1">
        <f>VLOOKUP(D520,'TF-IDF'!G:L,2,FALSE)</f>
        <v>345</v>
      </c>
      <c r="I520" s="1">
        <f>VLOOKUP(D520,'TF-IDF'!G:L,3,FALSE)</f>
        <v>39</v>
      </c>
      <c r="J520" s="6">
        <f>VLOOKUP(D520,'TF-IDF'!G:L,6,FALSE)</f>
        <v>25.567250393034033</v>
      </c>
    </row>
    <row r="521" spans="1:10">
      <c r="A521" s="1">
        <v>520</v>
      </c>
      <c r="B521" s="2" t="s">
        <v>2492</v>
      </c>
      <c r="C521" s="2" t="s">
        <v>232</v>
      </c>
      <c r="D521" s="4" t="s">
        <v>2183</v>
      </c>
      <c r="E521" s="2" t="s">
        <v>10</v>
      </c>
      <c r="F521" s="2" t="s">
        <v>1322</v>
      </c>
      <c r="G521" s="5">
        <v>4</v>
      </c>
      <c r="H521" s="1">
        <f>VLOOKUP(D521,'TF-IDF'!G:L,2,FALSE)</f>
        <v>2</v>
      </c>
      <c r="I521" s="1">
        <f>VLOOKUP(D521,'TF-IDF'!G:L,3,FALSE)</f>
        <v>2</v>
      </c>
      <c r="J521" s="6">
        <f>VLOOKUP(D521,'TF-IDF'!G:L,6,FALSE)</f>
        <v>6.089044875446846</v>
      </c>
    </row>
    <row r="522" spans="1:10">
      <c r="A522" s="1">
        <v>521</v>
      </c>
      <c r="B522" s="2" t="s">
        <v>2492</v>
      </c>
      <c r="C522" s="2" t="s">
        <v>43</v>
      </c>
      <c r="D522" s="4" t="s">
        <v>2666</v>
      </c>
      <c r="E522" s="2" t="s">
        <v>15</v>
      </c>
      <c r="F522" s="2" t="s">
        <v>1306</v>
      </c>
      <c r="G522" s="5">
        <v>4</v>
      </c>
      <c r="H522" s="1">
        <f>VLOOKUP(D522,'TF-IDF'!G:L,2,FALSE)</f>
        <v>277</v>
      </c>
      <c r="I522" s="1">
        <f>VLOOKUP(D522,'TF-IDF'!G:L,3,FALSE)</f>
        <v>40</v>
      </c>
      <c r="J522" s="6">
        <f>VLOOKUP(D522,'TF-IDF'!G:L,6,FALSE)</f>
        <v>13.514875474932678</v>
      </c>
    </row>
    <row r="523" spans="1:10">
      <c r="A523" s="1">
        <v>522</v>
      </c>
      <c r="B523" s="2" t="s">
        <v>2492</v>
      </c>
      <c r="C523" s="2" t="s">
        <v>914</v>
      </c>
      <c r="D523" s="4" t="s">
        <v>2241</v>
      </c>
      <c r="E523" s="2" t="s">
        <v>10</v>
      </c>
      <c r="F523" s="2" t="s">
        <v>409</v>
      </c>
      <c r="G523" s="5">
        <v>4</v>
      </c>
      <c r="H523" s="1">
        <f>VLOOKUP(D523,'TF-IDF'!G:L,2,FALSE)</f>
        <v>1</v>
      </c>
      <c r="I523" s="1">
        <f>VLOOKUP(D523,'TF-IDF'!G:L,3,FALSE)</f>
        <v>1</v>
      </c>
      <c r="J523" s="6">
        <f>VLOOKUP(D523,'TF-IDF'!G:L,6,FALSE)</f>
        <v>3.7376696182833684</v>
      </c>
    </row>
    <row r="524" spans="1:10">
      <c r="A524" s="1">
        <v>523</v>
      </c>
      <c r="B524" s="2" t="s">
        <v>2492</v>
      </c>
      <c r="C524" s="2" t="s">
        <v>107</v>
      </c>
      <c r="D524" s="4" t="s">
        <v>1397</v>
      </c>
      <c r="E524" s="2" t="s">
        <v>10</v>
      </c>
      <c r="F524" s="2" t="s">
        <v>409</v>
      </c>
      <c r="G524" s="5">
        <v>4</v>
      </c>
      <c r="H524" s="1">
        <f>VLOOKUP(D524,'TF-IDF'!G:L,2,FALSE)</f>
        <v>22</v>
      </c>
      <c r="I524" s="1">
        <f>VLOOKUP(D524,'TF-IDF'!G:L,3,FALSE)</f>
        <v>15</v>
      </c>
      <c r="J524" s="6">
        <f>VLOOKUP(D524,'TF-IDF'!G:L,6,FALSE)</f>
        <v>22.651627177985478</v>
      </c>
    </row>
    <row r="525" spans="1:10">
      <c r="A525" s="1">
        <v>524</v>
      </c>
      <c r="B525" s="2" t="s">
        <v>2492</v>
      </c>
      <c r="C525" s="2" t="s">
        <v>158</v>
      </c>
      <c r="D525" s="4" t="s">
        <v>2607</v>
      </c>
      <c r="E525" s="2" t="s">
        <v>25</v>
      </c>
      <c r="F525" s="2"/>
      <c r="G525" s="5">
        <v>4</v>
      </c>
      <c r="H525" s="1">
        <f>VLOOKUP(D525,'TF-IDF'!G:L,2,FALSE)</f>
        <v>122</v>
      </c>
      <c r="I525" s="1">
        <f>VLOOKUP(D525,'TF-IDF'!G:L,3,FALSE)</f>
        <v>31</v>
      </c>
      <c r="J525" s="6">
        <f>VLOOKUP(D525,'TF-IDF'!G:L,6,FALSE)</f>
        <v>37.049254483383081</v>
      </c>
    </row>
    <row r="526" spans="1:10">
      <c r="A526" s="1">
        <v>525</v>
      </c>
      <c r="B526" s="2" t="s">
        <v>2492</v>
      </c>
      <c r="C526" s="2" t="s">
        <v>26</v>
      </c>
      <c r="D526" s="4" t="s">
        <v>2606</v>
      </c>
      <c r="E526" s="2" t="s">
        <v>25</v>
      </c>
      <c r="F526" s="2"/>
      <c r="G526" s="5">
        <v>4</v>
      </c>
      <c r="H526" s="1">
        <f>VLOOKUP(D526,'TF-IDF'!G:L,2,FALSE)</f>
        <v>433</v>
      </c>
      <c r="I526" s="1">
        <f>VLOOKUP(D526,'TF-IDF'!G:L,3,FALSE)</f>
        <v>42</v>
      </c>
      <c r="J526" s="6">
        <f>VLOOKUP(D526,'TF-IDF'!G:L,6,FALSE)</f>
        <v>0</v>
      </c>
    </row>
    <row r="527" spans="1:10">
      <c r="A527" s="1">
        <v>526</v>
      </c>
      <c r="B527" s="2" t="s">
        <v>2492</v>
      </c>
      <c r="C527" s="2" t="s">
        <v>19</v>
      </c>
      <c r="D527" s="4" t="s">
        <v>2628</v>
      </c>
      <c r="E527" s="2" t="s">
        <v>15</v>
      </c>
      <c r="F527" s="2" t="s">
        <v>1307</v>
      </c>
      <c r="G527" s="5">
        <v>4</v>
      </c>
      <c r="H527" s="1">
        <f>VLOOKUP(D527,'TF-IDF'!G:L,2,FALSE)</f>
        <v>128</v>
      </c>
      <c r="I527" s="1">
        <f>VLOOKUP(D527,'TF-IDF'!G:L,3,FALSE)</f>
        <v>34</v>
      </c>
      <c r="J527" s="6">
        <f>VLOOKUP(D527,'TF-IDF'!G:L,6,FALSE)</f>
        <v>27.047563989402491</v>
      </c>
    </row>
    <row r="528" spans="1:10">
      <c r="A528" s="1">
        <v>527</v>
      </c>
      <c r="B528" s="2" t="s">
        <v>2492</v>
      </c>
      <c r="C528" s="2" t="s">
        <v>17</v>
      </c>
      <c r="D528" s="4" t="s">
        <v>2659</v>
      </c>
      <c r="E528" s="2" t="s">
        <v>15</v>
      </c>
      <c r="F528" s="2" t="s">
        <v>1314</v>
      </c>
      <c r="G528" s="5">
        <v>4</v>
      </c>
      <c r="H528" s="1">
        <f>VLOOKUP(D528,'TF-IDF'!G:L,2,FALSE)</f>
        <v>264</v>
      </c>
      <c r="I528" s="1">
        <f>VLOOKUP(D528,'TF-IDF'!G:L,3,FALSE)</f>
        <v>41</v>
      </c>
      <c r="J528" s="6">
        <f>VLOOKUP(D528,'TF-IDF'!G:L,6,FALSE)</f>
        <v>6.3617536168719786</v>
      </c>
    </row>
    <row r="529" spans="1:10">
      <c r="A529" s="1">
        <v>528</v>
      </c>
      <c r="B529" s="2" t="s">
        <v>2492</v>
      </c>
      <c r="C529" s="2" t="s">
        <v>128</v>
      </c>
      <c r="D529" s="4" t="s">
        <v>2577</v>
      </c>
      <c r="E529" s="2" t="s">
        <v>10</v>
      </c>
      <c r="F529" s="2" t="s">
        <v>1315</v>
      </c>
      <c r="G529" s="5">
        <v>4</v>
      </c>
      <c r="H529" s="1">
        <f>VLOOKUP(D529,'TF-IDF'!G:L,2,FALSE)</f>
        <v>28</v>
      </c>
      <c r="I529" s="1">
        <f>VLOOKUP(D529,'TF-IDF'!G:L,3,FALSE)</f>
        <v>11</v>
      </c>
      <c r="J529" s="6">
        <f>VLOOKUP(D529,'TF-IDF'!G:L,6,FALSE)</f>
        <v>37.513681673579939</v>
      </c>
    </row>
    <row r="530" spans="1:10">
      <c r="A530" s="1">
        <v>529</v>
      </c>
      <c r="B530" s="2" t="s">
        <v>2492</v>
      </c>
      <c r="C530" s="2" t="s">
        <v>158</v>
      </c>
      <c r="D530" s="4" t="s">
        <v>2607</v>
      </c>
      <c r="E530" s="2" t="s">
        <v>25</v>
      </c>
      <c r="F530" s="2"/>
      <c r="G530" s="5">
        <v>4</v>
      </c>
      <c r="H530" s="1">
        <f>VLOOKUP(D530,'TF-IDF'!G:L,2,FALSE)</f>
        <v>122</v>
      </c>
      <c r="I530" s="1">
        <f>VLOOKUP(D530,'TF-IDF'!G:L,3,FALSE)</f>
        <v>31</v>
      </c>
      <c r="J530" s="6">
        <f>VLOOKUP(D530,'TF-IDF'!G:L,6,FALSE)</f>
        <v>37.049254483383081</v>
      </c>
    </row>
    <row r="531" spans="1:10">
      <c r="A531" s="1">
        <v>530</v>
      </c>
      <c r="B531" s="2" t="s">
        <v>2492</v>
      </c>
      <c r="C531" s="2" t="s">
        <v>33</v>
      </c>
      <c r="D531" s="4" t="s">
        <v>2557</v>
      </c>
      <c r="E531" s="2" t="s">
        <v>15</v>
      </c>
      <c r="F531" s="2" t="s">
        <v>1312</v>
      </c>
      <c r="G531" s="5">
        <v>4</v>
      </c>
      <c r="H531" s="1">
        <f>VLOOKUP(D531,'TF-IDF'!G:L,2,FALSE)</f>
        <v>316</v>
      </c>
      <c r="I531" s="1">
        <f>VLOOKUP(D531,'TF-IDF'!G:L,3,FALSE)</f>
        <v>42</v>
      </c>
      <c r="J531" s="6">
        <f>VLOOKUP(D531,'TF-IDF'!G:L,6,FALSE)</f>
        <v>0</v>
      </c>
    </row>
    <row r="532" spans="1:10">
      <c r="A532" s="1">
        <v>531</v>
      </c>
      <c r="B532" s="2" t="s">
        <v>2492</v>
      </c>
      <c r="C532" s="2" t="s">
        <v>16</v>
      </c>
      <c r="D532" s="4" t="s">
        <v>2496</v>
      </c>
      <c r="E532" s="2" t="s">
        <v>12</v>
      </c>
      <c r="F532" s="2" t="s">
        <v>1316</v>
      </c>
      <c r="G532" s="5">
        <v>4</v>
      </c>
      <c r="H532" s="1">
        <f>VLOOKUP(D532,'TF-IDF'!G:L,2,FALSE)</f>
        <v>345</v>
      </c>
      <c r="I532" s="1">
        <f>VLOOKUP(D532,'TF-IDF'!G:L,3,FALSE)</f>
        <v>39</v>
      </c>
      <c r="J532" s="6">
        <f>VLOOKUP(D532,'TF-IDF'!G:L,6,FALSE)</f>
        <v>25.567250393034033</v>
      </c>
    </row>
    <row r="533" spans="1:10">
      <c r="A533" s="1">
        <v>532</v>
      </c>
      <c r="B533" s="2" t="s">
        <v>2492</v>
      </c>
      <c r="C533" s="2" t="s">
        <v>989</v>
      </c>
      <c r="D533" s="4" t="s">
        <v>2243</v>
      </c>
      <c r="E533" s="2" t="s">
        <v>10</v>
      </c>
      <c r="F533" s="2" t="s">
        <v>1322</v>
      </c>
      <c r="G533" s="5">
        <v>4</v>
      </c>
      <c r="H533" s="1">
        <f>VLOOKUP(D533,'TF-IDF'!G:L,2,FALSE)</f>
        <v>1</v>
      </c>
      <c r="I533" s="1">
        <f>VLOOKUP(D533,'TF-IDF'!G:L,3,FALSE)</f>
        <v>1</v>
      </c>
      <c r="J533" s="6">
        <f>VLOOKUP(D533,'TF-IDF'!G:L,6,FALSE)</f>
        <v>3.7376696182833684</v>
      </c>
    </row>
    <row r="534" spans="1:10">
      <c r="A534" s="1">
        <v>533</v>
      </c>
      <c r="B534" s="2" t="s">
        <v>2492</v>
      </c>
      <c r="C534" s="2" t="s">
        <v>43</v>
      </c>
      <c r="D534" s="4" t="s">
        <v>2666</v>
      </c>
      <c r="E534" s="2" t="s">
        <v>15</v>
      </c>
      <c r="F534" s="2" t="s">
        <v>1306</v>
      </c>
      <c r="G534" s="5">
        <v>4</v>
      </c>
      <c r="H534" s="1">
        <f>VLOOKUP(D534,'TF-IDF'!G:L,2,FALSE)</f>
        <v>277</v>
      </c>
      <c r="I534" s="1">
        <f>VLOOKUP(D534,'TF-IDF'!G:L,3,FALSE)</f>
        <v>40</v>
      </c>
      <c r="J534" s="6">
        <f>VLOOKUP(D534,'TF-IDF'!G:L,6,FALSE)</f>
        <v>13.514875474932678</v>
      </c>
    </row>
    <row r="535" spans="1:10">
      <c r="A535" s="1">
        <v>534</v>
      </c>
      <c r="B535" s="2" t="s">
        <v>2492</v>
      </c>
      <c r="C535" s="2" t="s">
        <v>301</v>
      </c>
      <c r="D535" s="4" t="s">
        <v>2237</v>
      </c>
      <c r="E535" s="2" t="s">
        <v>10</v>
      </c>
      <c r="F535" s="2" t="s">
        <v>409</v>
      </c>
      <c r="G535" s="5">
        <v>4</v>
      </c>
      <c r="H535" s="1">
        <f>VLOOKUP(D535,'TF-IDF'!G:L,2,FALSE)</f>
        <v>1</v>
      </c>
      <c r="I535" s="1">
        <f>VLOOKUP(D535,'TF-IDF'!G:L,3,FALSE)</f>
        <v>1</v>
      </c>
      <c r="J535" s="6">
        <f>VLOOKUP(D535,'TF-IDF'!G:L,6,FALSE)</f>
        <v>3.7376696182833684</v>
      </c>
    </row>
    <row r="536" spans="1:10">
      <c r="A536" s="1">
        <v>535</v>
      </c>
      <c r="B536" s="2" t="s">
        <v>2492</v>
      </c>
      <c r="C536" s="2" t="s">
        <v>70</v>
      </c>
      <c r="D536" s="4" t="s">
        <v>1809</v>
      </c>
      <c r="E536" s="2" t="s">
        <v>10</v>
      </c>
      <c r="F536" s="2" t="s">
        <v>1313</v>
      </c>
      <c r="G536" s="5">
        <v>4</v>
      </c>
      <c r="H536" s="1">
        <f>VLOOKUP(D536,'TF-IDF'!G:L,2,FALSE)</f>
        <v>2</v>
      </c>
      <c r="I536" s="1">
        <f>VLOOKUP(D536,'TF-IDF'!G:L,3,FALSE)</f>
        <v>2</v>
      </c>
      <c r="J536" s="6">
        <f>VLOOKUP(D536,'TF-IDF'!G:L,6,FALSE)</f>
        <v>6.089044875446846</v>
      </c>
    </row>
    <row r="537" spans="1:10">
      <c r="A537" s="1">
        <v>536</v>
      </c>
      <c r="B537" s="2" t="s">
        <v>2492</v>
      </c>
      <c r="C537" s="2" t="s">
        <v>17</v>
      </c>
      <c r="D537" s="4" t="s">
        <v>2659</v>
      </c>
      <c r="E537" s="2" t="s">
        <v>15</v>
      </c>
      <c r="F537" s="2" t="s">
        <v>1314</v>
      </c>
      <c r="G537" s="5">
        <v>4</v>
      </c>
      <c r="H537" s="1">
        <f>VLOOKUP(D537,'TF-IDF'!G:L,2,FALSE)</f>
        <v>264</v>
      </c>
      <c r="I537" s="1">
        <f>VLOOKUP(D537,'TF-IDF'!G:L,3,FALSE)</f>
        <v>41</v>
      </c>
      <c r="J537" s="6">
        <f>VLOOKUP(D537,'TF-IDF'!G:L,6,FALSE)</f>
        <v>6.3617536168719786</v>
      </c>
    </row>
    <row r="538" spans="1:10">
      <c r="A538" s="1">
        <v>537</v>
      </c>
      <c r="B538" s="2" t="s">
        <v>2492</v>
      </c>
      <c r="C538" s="2" t="s">
        <v>150</v>
      </c>
      <c r="D538" s="4" t="s">
        <v>2022</v>
      </c>
      <c r="E538" s="2" t="s">
        <v>10</v>
      </c>
      <c r="F538" s="2" t="s">
        <v>1305</v>
      </c>
      <c r="G538" s="5">
        <v>4</v>
      </c>
      <c r="H538" s="1">
        <f>VLOOKUP(D538,'TF-IDF'!G:L,2,FALSE)</f>
        <v>5</v>
      </c>
      <c r="I538" s="1">
        <f>VLOOKUP(D538,'TF-IDF'!G:L,3,FALSE)</f>
        <v>4</v>
      </c>
      <c r="J538" s="6">
        <f>VLOOKUP(D538,'TF-IDF'!G:L,6,FALSE)</f>
        <v>11.756876285817388</v>
      </c>
    </row>
    <row r="539" spans="1:10">
      <c r="A539" s="1">
        <v>538</v>
      </c>
      <c r="B539" s="2" t="s">
        <v>2492</v>
      </c>
      <c r="C539" s="2" t="s">
        <v>19</v>
      </c>
      <c r="D539" s="4" t="s">
        <v>2628</v>
      </c>
      <c r="E539" s="2" t="s">
        <v>15</v>
      </c>
      <c r="F539" s="2" t="s">
        <v>1307</v>
      </c>
      <c r="G539" s="5">
        <v>4</v>
      </c>
      <c r="H539" s="1">
        <f>VLOOKUP(D539,'TF-IDF'!G:L,2,FALSE)</f>
        <v>128</v>
      </c>
      <c r="I539" s="1">
        <f>VLOOKUP(D539,'TF-IDF'!G:L,3,FALSE)</f>
        <v>34</v>
      </c>
      <c r="J539" s="6">
        <f>VLOOKUP(D539,'TF-IDF'!G:L,6,FALSE)</f>
        <v>27.047563989402491</v>
      </c>
    </row>
    <row r="540" spans="1:10">
      <c r="A540" s="1">
        <v>539</v>
      </c>
      <c r="B540" s="2" t="s">
        <v>2492</v>
      </c>
      <c r="C540" s="2" t="s">
        <v>17</v>
      </c>
      <c r="D540" s="4" t="s">
        <v>2659</v>
      </c>
      <c r="E540" s="2" t="s">
        <v>15</v>
      </c>
      <c r="F540" s="2" t="s">
        <v>1314</v>
      </c>
      <c r="G540" s="5">
        <v>4</v>
      </c>
      <c r="H540" s="1">
        <f>VLOOKUP(D540,'TF-IDF'!G:L,2,FALSE)</f>
        <v>264</v>
      </c>
      <c r="I540" s="1">
        <f>VLOOKUP(D540,'TF-IDF'!G:L,3,FALSE)</f>
        <v>41</v>
      </c>
      <c r="J540" s="6">
        <f>VLOOKUP(D540,'TF-IDF'!G:L,6,FALSE)</f>
        <v>6.3617536168719786</v>
      </c>
    </row>
    <row r="541" spans="1:10">
      <c r="A541" s="1">
        <v>540</v>
      </c>
      <c r="B541" s="2" t="s">
        <v>2492</v>
      </c>
      <c r="C541" s="2" t="s">
        <v>128</v>
      </c>
      <c r="D541" s="4" t="s">
        <v>2577</v>
      </c>
      <c r="E541" s="2" t="s">
        <v>10</v>
      </c>
      <c r="F541" s="2" t="s">
        <v>1315</v>
      </c>
      <c r="G541" s="5">
        <v>4</v>
      </c>
      <c r="H541" s="1">
        <f>VLOOKUP(D541,'TF-IDF'!G:L,2,FALSE)</f>
        <v>28</v>
      </c>
      <c r="I541" s="1">
        <f>VLOOKUP(D541,'TF-IDF'!G:L,3,FALSE)</f>
        <v>11</v>
      </c>
      <c r="J541" s="6">
        <f>VLOOKUP(D541,'TF-IDF'!G:L,6,FALSE)</f>
        <v>37.513681673579939</v>
      </c>
    </row>
    <row r="542" spans="1:10">
      <c r="A542" s="1">
        <v>541</v>
      </c>
      <c r="B542" s="2" t="s">
        <v>2492</v>
      </c>
      <c r="C542" s="2" t="s">
        <v>27</v>
      </c>
      <c r="D542" s="4" t="s">
        <v>2502</v>
      </c>
      <c r="E542" s="2" t="s">
        <v>12</v>
      </c>
      <c r="F542" s="2" t="s">
        <v>1310</v>
      </c>
      <c r="G542" s="5">
        <v>4</v>
      </c>
      <c r="H542" s="1">
        <f>VLOOKUP(D542,'TF-IDF'!G:L,2,FALSE)</f>
        <v>368</v>
      </c>
      <c r="I542" s="1">
        <f>VLOOKUP(D542,'TF-IDF'!G:L,3,FALSE)</f>
        <v>40</v>
      </c>
      <c r="J542" s="6">
        <f>VLOOKUP(D542,'TF-IDF'!G:L,6,FALSE)</f>
        <v>17.954780414350992</v>
      </c>
    </row>
    <row r="543" spans="1:10">
      <c r="A543" s="1">
        <v>542</v>
      </c>
      <c r="B543" s="2" t="s">
        <v>2492</v>
      </c>
      <c r="C543" s="2" t="s">
        <v>723</v>
      </c>
      <c r="D543" s="4" t="s">
        <v>2585</v>
      </c>
      <c r="E543" s="2" t="s">
        <v>95</v>
      </c>
      <c r="F543" s="2"/>
      <c r="G543" s="5">
        <v>4</v>
      </c>
      <c r="H543" s="1">
        <f>VLOOKUP(D543,'TF-IDF'!G:L,2,FALSE)</f>
        <v>8</v>
      </c>
      <c r="I543" s="1">
        <f>VLOOKUP(D543,'TF-IDF'!G:L,3,FALSE)</f>
        <v>6</v>
      </c>
      <c r="J543" s="6">
        <f>VLOOKUP(D543,'TF-IDF'!G:L,6,FALSE)</f>
        <v>15.567281192442506</v>
      </c>
    </row>
    <row r="544" spans="1:10">
      <c r="A544" s="1">
        <v>543</v>
      </c>
      <c r="B544" s="2" t="s">
        <v>2492</v>
      </c>
      <c r="C544" s="2" t="s">
        <v>16</v>
      </c>
      <c r="D544" s="4" t="s">
        <v>2496</v>
      </c>
      <c r="E544" s="2" t="s">
        <v>12</v>
      </c>
      <c r="F544" s="2" t="s">
        <v>1316</v>
      </c>
      <c r="G544" s="5">
        <v>4</v>
      </c>
      <c r="H544" s="1">
        <f>VLOOKUP(D544,'TF-IDF'!G:L,2,FALSE)</f>
        <v>345</v>
      </c>
      <c r="I544" s="1">
        <f>VLOOKUP(D544,'TF-IDF'!G:L,3,FALSE)</f>
        <v>39</v>
      </c>
      <c r="J544" s="6">
        <f>VLOOKUP(D544,'TF-IDF'!G:L,6,FALSE)</f>
        <v>25.567250393034033</v>
      </c>
    </row>
    <row r="545" spans="1:10">
      <c r="A545" s="1">
        <v>544</v>
      </c>
      <c r="B545" s="2" t="s">
        <v>2492</v>
      </c>
      <c r="C545" s="2" t="s">
        <v>990</v>
      </c>
      <c r="D545" s="4" t="s">
        <v>2231</v>
      </c>
      <c r="E545" s="2" t="s">
        <v>10</v>
      </c>
      <c r="F545" s="2" t="s">
        <v>409</v>
      </c>
      <c r="G545" s="5">
        <v>4</v>
      </c>
      <c r="H545" s="1">
        <f>VLOOKUP(D545,'TF-IDF'!G:L,2,FALSE)</f>
        <v>1</v>
      </c>
      <c r="I545" s="1">
        <f>VLOOKUP(D545,'TF-IDF'!G:L,3,FALSE)</f>
        <v>1</v>
      </c>
      <c r="J545" s="6">
        <f>VLOOKUP(D545,'TF-IDF'!G:L,6,FALSE)</f>
        <v>3.7376696182833684</v>
      </c>
    </row>
    <row r="546" spans="1:10">
      <c r="A546" s="1">
        <v>545</v>
      </c>
      <c r="B546" s="2" t="s">
        <v>2492</v>
      </c>
      <c r="C546" s="2" t="s">
        <v>14</v>
      </c>
      <c r="D546" s="4" t="s">
        <v>2650</v>
      </c>
      <c r="E546" s="2" t="s">
        <v>15</v>
      </c>
      <c r="F546" s="2" t="s">
        <v>1307</v>
      </c>
      <c r="G546" s="5">
        <v>4</v>
      </c>
      <c r="H546" s="1">
        <f>VLOOKUP(D546,'TF-IDF'!G:L,2,FALSE)</f>
        <v>209</v>
      </c>
      <c r="I546" s="1">
        <f>VLOOKUP(D546,'TF-IDF'!G:L,3,FALSE)</f>
        <v>39</v>
      </c>
      <c r="J546" s="6">
        <f>VLOOKUP(D546,'TF-IDF'!G:L,6,FALSE)</f>
        <v>15.488566180127863</v>
      </c>
    </row>
    <row r="547" spans="1:10">
      <c r="A547" s="1">
        <v>546</v>
      </c>
      <c r="B547" s="2" t="s">
        <v>2492</v>
      </c>
      <c r="C547" s="2" t="s">
        <v>43</v>
      </c>
      <c r="D547" s="4" t="s">
        <v>2666</v>
      </c>
      <c r="E547" s="2" t="s">
        <v>15</v>
      </c>
      <c r="F547" s="2" t="s">
        <v>1306</v>
      </c>
      <c r="G547" s="5">
        <v>4</v>
      </c>
      <c r="H547" s="1">
        <f>VLOOKUP(D547,'TF-IDF'!G:L,2,FALSE)</f>
        <v>277</v>
      </c>
      <c r="I547" s="1">
        <f>VLOOKUP(D547,'TF-IDF'!G:L,3,FALSE)</f>
        <v>40</v>
      </c>
      <c r="J547" s="6">
        <f>VLOOKUP(D547,'TF-IDF'!G:L,6,FALSE)</f>
        <v>13.514875474932678</v>
      </c>
    </row>
    <row r="548" spans="1:10">
      <c r="A548" s="1">
        <v>547</v>
      </c>
      <c r="B548" s="2" t="s">
        <v>2492</v>
      </c>
      <c r="C548" s="2" t="s">
        <v>731</v>
      </c>
      <c r="D548" s="4" t="s">
        <v>1550</v>
      </c>
      <c r="E548" s="2" t="s">
        <v>10</v>
      </c>
      <c r="F548" s="2" t="s">
        <v>409</v>
      </c>
      <c r="G548" s="5">
        <v>4</v>
      </c>
      <c r="H548" s="1">
        <f>VLOOKUP(D548,'TF-IDF'!G:L,2,FALSE)</f>
        <v>2</v>
      </c>
      <c r="I548" s="1">
        <f>VLOOKUP(D548,'TF-IDF'!G:L,3,FALSE)</f>
        <v>2</v>
      </c>
      <c r="J548" s="6">
        <f>VLOOKUP(D548,'TF-IDF'!G:L,6,FALSE)</f>
        <v>6.089044875446846</v>
      </c>
    </row>
    <row r="549" spans="1:10">
      <c r="A549" s="1">
        <v>548</v>
      </c>
      <c r="B549" s="2" t="s">
        <v>2492</v>
      </c>
      <c r="C549" s="2" t="s">
        <v>33</v>
      </c>
      <c r="D549" s="4" t="s">
        <v>2557</v>
      </c>
      <c r="E549" s="2" t="s">
        <v>15</v>
      </c>
      <c r="F549" s="2" t="s">
        <v>1307</v>
      </c>
      <c r="G549" s="5">
        <v>4</v>
      </c>
      <c r="H549" s="1">
        <f>VLOOKUP(D549,'TF-IDF'!G:L,2,FALSE)</f>
        <v>316</v>
      </c>
      <c r="I549" s="1">
        <f>VLOOKUP(D549,'TF-IDF'!G:L,3,FALSE)</f>
        <v>42</v>
      </c>
      <c r="J549" s="6">
        <f>VLOOKUP(D549,'TF-IDF'!G:L,6,FALSE)</f>
        <v>0</v>
      </c>
    </row>
    <row r="550" spans="1:10">
      <c r="A550" s="1">
        <v>549</v>
      </c>
      <c r="B550" s="2" t="s">
        <v>2492</v>
      </c>
      <c r="C550" s="2" t="s">
        <v>1343</v>
      </c>
      <c r="D550" s="4" t="s">
        <v>2253</v>
      </c>
      <c r="E550" s="2" t="s">
        <v>24</v>
      </c>
      <c r="F550" s="2" t="s">
        <v>1311</v>
      </c>
      <c r="G550" s="5">
        <v>4</v>
      </c>
      <c r="H550" s="1">
        <f>VLOOKUP(D550,'TF-IDF'!G:L,2,FALSE)</f>
        <v>1</v>
      </c>
      <c r="I550" s="1">
        <f>VLOOKUP(D550,'TF-IDF'!G:L,3,FALSE)</f>
        <v>1</v>
      </c>
      <c r="J550" s="6">
        <f>VLOOKUP(D550,'TF-IDF'!G:L,6,FALSE)</f>
        <v>3.7376696182833684</v>
      </c>
    </row>
    <row r="551" spans="1:10">
      <c r="A551" s="1">
        <v>550</v>
      </c>
      <c r="B551" s="2" t="s">
        <v>2492</v>
      </c>
      <c r="C551" s="2" t="s">
        <v>1002</v>
      </c>
      <c r="D551" s="4" t="s">
        <v>2657</v>
      </c>
      <c r="E551" s="2" t="s">
        <v>25</v>
      </c>
      <c r="F551" s="2"/>
      <c r="G551" s="5">
        <v>4</v>
      </c>
      <c r="H551" s="1">
        <f>VLOOKUP(D551,'TF-IDF'!G:L,2,FALSE)</f>
        <v>9</v>
      </c>
      <c r="I551" s="1">
        <f>VLOOKUP(D551,'TF-IDF'!G:L,3,FALSE)</f>
        <v>8</v>
      </c>
      <c r="J551" s="6">
        <f>VLOOKUP(D551,'TF-IDF'!G:L,6,FALSE)</f>
        <v>14.924052689431791</v>
      </c>
    </row>
    <row r="552" spans="1:10">
      <c r="A552" s="1">
        <v>551</v>
      </c>
      <c r="B552" s="2" t="s">
        <v>2492</v>
      </c>
      <c r="C552" s="2" t="s">
        <v>1012</v>
      </c>
      <c r="D552" s="4" t="s">
        <v>2257</v>
      </c>
      <c r="E552" s="2" t="s">
        <v>29</v>
      </c>
      <c r="F552" s="2" t="s">
        <v>1311</v>
      </c>
      <c r="G552" s="5">
        <v>4</v>
      </c>
      <c r="H552" s="1">
        <f>VLOOKUP(D552,'TF-IDF'!G:L,2,FALSE)</f>
        <v>1</v>
      </c>
      <c r="I552" s="1">
        <f>VLOOKUP(D552,'TF-IDF'!G:L,3,FALSE)</f>
        <v>1</v>
      </c>
      <c r="J552" s="6">
        <f>VLOOKUP(D552,'TF-IDF'!G:L,6,FALSE)</f>
        <v>3.7376696182833684</v>
      </c>
    </row>
    <row r="553" spans="1:10">
      <c r="A553" s="1">
        <v>552</v>
      </c>
      <c r="B553" s="2" t="s">
        <v>2492</v>
      </c>
      <c r="C553" s="2" t="s">
        <v>27</v>
      </c>
      <c r="D553" s="4" t="s">
        <v>2502</v>
      </c>
      <c r="E553" s="2" t="s">
        <v>12</v>
      </c>
      <c r="F553" s="2" t="s">
        <v>1310</v>
      </c>
      <c r="G553" s="5">
        <v>4</v>
      </c>
      <c r="H553" s="1">
        <f>VLOOKUP(D553,'TF-IDF'!G:L,2,FALSE)</f>
        <v>368</v>
      </c>
      <c r="I553" s="1">
        <f>VLOOKUP(D553,'TF-IDF'!G:L,3,FALSE)</f>
        <v>40</v>
      </c>
      <c r="J553" s="6">
        <f>VLOOKUP(D553,'TF-IDF'!G:L,6,FALSE)</f>
        <v>17.954780414350992</v>
      </c>
    </row>
    <row r="554" spans="1:10">
      <c r="A554" s="1">
        <v>553</v>
      </c>
      <c r="B554" s="2" t="s">
        <v>2492</v>
      </c>
      <c r="C554" s="2" t="s">
        <v>150</v>
      </c>
      <c r="D554" s="4" t="s">
        <v>2022</v>
      </c>
      <c r="E554" s="2" t="s">
        <v>10</v>
      </c>
      <c r="F554" s="2" t="s">
        <v>1305</v>
      </c>
      <c r="G554" s="5">
        <v>4</v>
      </c>
      <c r="H554" s="1">
        <f>VLOOKUP(D554,'TF-IDF'!G:L,2,FALSE)</f>
        <v>5</v>
      </c>
      <c r="I554" s="1">
        <f>VLOOKUP(D554,'TF-IDF'!G:L,3,FALSE)</f>
        <v>4</v>
      </c>
      <c r="J554" s="6">
        <f>VLOOKUP(D554,'TF-IDF'!G:L,6,FALSE)</f>
        <v>11.756876285817388</v>
      </c>
    </row>
    <row r="555" spans="1:10">
      <c r="A555" s="1">
        <v>554</v>
      </c>
      <c r="B555" s="2" t="s">
        <v>2492</v>
      </c>
      <c r="C555" s="2" t="s">
        <v>140</v>
      </c>
      <c r="D555" s="4" t="s">
        <v>1609</v>
      </c>
      <c r="E555" s="2" t="s">
        <v>10</v>
      </c>
      <c r="F555" s="2" t="s">
        <v>1305</v>
      </c>
      <c r="G555" s="5">
        <v>4</v>
      </c>
      <c r="H555" s="1">
        <f>VLOOKUP(D555,'TF-IDF'!G:L,2,FALSE)</f>
        <v>6</v>
      </c>
      <c r="I555" s="1">
        <f>VLOOKUP(D555,'TF-IDF'!G:L,3,FALSE)</f>
        <v>5</v>
      </c>
      <c r="J555" s="6">
        <f>VLOOKUP(D555,'TF-IDF'!G:L,6,FALSE)</f>
        <v>12.769390235095607</v>
      </c>
    </row>
    <row r="556" spans="1:10">
      <c r="A556" s="1">
        <v>555</v>
      </c>
      <c r="B556" s="2" t="s">
        <v>2492</v>
      </c>
      <c r="C556" s="2" t="s">
        <v>90</v>
      </c>
      <c r="D556" s="4" t="s">
        <v>2714</v>
      </c>
      <c r="E556" s="2" t="s">
        <v>15</v>
      </c>
      <c r="F556" s="2" t="s">
        <v>1307</v>
      </c>
      <c r="G556" s="5">
        <v>4</v>
      </c>
      <c r="H556" s="1">
        <f>VLOOKUP(D556,'TF-IDF'!G:L,2,FALSE)</f>
        <v>99</v>
      </c>
      <c r="I556" s="1">
        <f>VLOOKUP(D556,'TF-IDF'!G:L,3,FALSE)</f>
        <v>26</v>
      </c>
      <c r="J556" s="6">
        <f>VLOOKUP(D556,'TF-IDF'!G:L,6,FALSE)</f>
        <v>47.477734945926741</v>
      </c>
    </row>
    <row r="557" spans="1:10">
      <c r="A557" s="1">
        <v>556</v>
      </c>
      <c r="B557" s="2" t="s">
        <v>2492</v>
      </c>
      <c r="C557" s="2" t="s">
        <v>183</v>
      </c>
      <c r="D557" s="4" t="s">
        <v>1846</v>
      </c>
      <c r="E557" s="2" t="s">
        <v>10</v>
      </c>
      <c r="F557" s="2" t="s">
        <v>1305</v>
      </c>
      <c r="G557" s="5">
        <v>4</v>
      </c>
      <c r="H557" s="1">
        <f>VLOOKUP(D557,'TF-IDF'!G:L,2,FALSE)</f>
        <v>7</v>
      </c>
      <c r="I557" s="1">
        <f>VLOOKUP(D557,'TF-IDF'!G:L,3,FALSE)</f>
        <v>6</v>
      </c>
      <c r="J557" s="6">
        <f>VLOOKUP(D557,'TF-IDF'!G:L,6,FALSE)</f>
        <v>13.621371043387192</v>
      </c>
    </row>
    <row r="558" spans="1:10">
      <c r="A558" s="1">
        <v>557</v>
      </c>
      <c r="B558" s="2" t="s">
        <v>2492</v>
      </c>
      <c r="C558" s="2" t="s">
        <v>280</v>
      </c>
      <c r="D558" s="4" t="s">
        <v>2598</v>
      </c>
      <c r="E558" s="2" t="s">
        <v>24</v>
      </c>
      <c r="F558" s="2" t="s">
        <v>1311</v>
      </c>
      <c r="G558" s="5">
        <v>4</v>
      </c>
      <c r="H558" s="1">
        <f>VLOOKUP(D558,'TF-IDF'!G:L,2,FALSE)</f>
        <v>130</v>
      </c>
      <c r="I558" s="1">
        <f>VLOOKUP(D558,'TF-IDF'!G:L,3,FALSE)</f>
        <v>30</v>
      </c>
      <c r="J558" s="6">
        <f>VLOOKUP(D558,'TF-IDF'!G:L,6,FALSE)</f>
        <v>43.741390760757675</v>
      </c>
    </row>
    <row r="559" spans="1:10">
      <c r="A559" s="1">
        <v>558</v>
      </c>
      <c r="B559" s="2" t="s">
        <v>2492</v>
      </c>
      <c r="C559" s="2" t="s">
        <v>19</v>
      </c>
      <c r="D559" s="4" t="s">
        <v>2628</v>
      </c>
      <c r="E559" s="2" t="s">
        <v>15</v>
      </c>
      <c r="F559" s="2" t="s">
        <v>1312</v>
      </c>
      <c r="G559" s="5">
        <v>4</v>
      </c>
      <c r="H559" s="1">
        <f>VLOOKUP(D559,'TF-IDF'!G:L,2,FALSE)</f>
        <v>128</v>
      </c>
      <c r="I559" s="1">
        <f>VLOOKUP(D559,'TF-IDF'!G:L,3,FALSE)</f>
        <v>34</v>
      </c>
      <c r="J559" s="6">
        <f>VLOOKUP(D559,'TF-IDF'!G:L,6,FALSE)</f>
        <v>27.047563989402491</v>
      </c>
    </row>
    <row r="560" spans="1:10">
      <c r="A560" s="1">
        <v>559</v>
      </c>
      <c r="B560" s="2" t="s">
        <v>2492</v>
      </c>
      <c r="C560" s="2" t="s">
        <v>44</v>
      </c>
      <c r="D560" s="4" t="s">
        <v>1898</v>
      </c>
      <c r="E560" s="2" t="s">
        <v>29</v>
      </c>
      <c r="F560" s="2" t="s">
        <v>1311</v>
      </c>
      <c r="G560" s="5">
        <v>4</v>
      </c>
      <c r="H560" s="1">
        <f>VLOOKUP(D560,'TF-IDF'!G:L,2,FALSE)</f>
        <v>3</v>
      </c>
      <c r="I560" s="1">
        <f>VLOOKUP(D560,'TF-IDF'!G:L,3,FALSE)</f>
        <v>3</v>
      </c>
      <c r="J560" s="6">
        <f>VLOOKUP(D560,'TF-IDF'!G:L,6,FALSE)</f>
        <v>7.9171719888457748</v>
      </c>
    </row>
    <row r="561" spans="1:10">
      <c r="A561" s="1">
        <v>560</v>
      </c>
      <c r="B561" s="2" t="s">
        <v>2492</v>
      </c>
      <c r="C561" s="2" t="s">
        <v>27</v>
      </c>
      <c r="D561" s="4" t="s">
        <v>2502</v>
      </c>
      <c r="E561" s="2" t="s">
        <v>12</v>
      </c>
      <c r="F561" s="2" t="s">
        <v>1310</v>
      </c>
      <c r="G561" s="5">
        <v>4</v>
      </c>
      <c r="H561" s="1">
        <f>VLOOKUP(D561,'TF-IDF'!G:L,2,FALSE)</f>
        <v>368</v>
      </c>
      <c r="I561" s="1">
        <f>VLOOKUP(D561,'TF-IDF'!G:L,3,FALSE)</f>
        <v>40</v>
      </c>
      <c r="J561" s="6">
        <f>VLOOKUP(D561,'TF-IDF'!G:L,6,FALSE)</f>
        <v>17.954780414350992</v>
      </c>
    </row>
    <row r="562" spans="1:10">
      <c r="A562" s="1">
        <v>561</v>
      </c>
      <c r="B562" s="2" t="s">
        <v>2492</v>
      </c>
      <c r="C562" s="2" t="s">
        <v>278</v>
      </c>
      <c r="D562" s="4" t="s">
        <v>1503</v>
      </c>
      <c r="E562" s="2" t="s">
        <v>10</v>
      </c>
      <c r="F562" s="2" t="s">
        <v>409</v>
      </c>
      <c r="G562" s="5">
        <v>4</v>
      </c>
      <c r="H562" s="1">
        <f>VLOOKUP(D562,'TF-IDF'!G:L,2,FALSE)</f>
        <v>7</v>
      </c>
      <c r="I562" s="1">
        <f>VLOOKUP(D562,'TF-IDF'!G:L,3,FALSE)</f>
        <v>7</v>
      </c>
      <c r="J562" s="6">
        <f>VLOOKUP(D562,'TF-IDF'!G:L,6,FALSE)</f>
        <v>12.542316284596385</v>
      </c>
    </row>
    <row r="563" spans="1:10">
      <c r="A563" s="1">
        <v>562</v>
      </c>
      <c r="B563" s="2" t="s">
        <v>2492</v>
      </c>
      <c r="C563" s="2" t="s">
        <v>43</v>
      </c>
      <c r="D563" s="4" t="s">
        <v>2666</v>
      </c>
      <c r="E563" s="2" t="s">
        <v>15</v>
      </c>
      <c r="F563" s="2" t="s">
        <v>1306</v>
      </c>
      <c r="G563" s="5">
        <v>4</v>
      </c>
      <c r="H563" s="1">
        <f>VLOOKUP(D563,'TF-IDF'!G:L,2,FALSE)</f>
        <v>277</v>
      </c>
      <c r="I563" s="1">
        <f>VLOOKUP(D563,'TF-IDF'!G:L,3,FALSE)</f>
        <v>40</v>
      </c>
      <c r="J563" s="6">
        <f>VLOOKUP(D563,'TF-IDF'!G:L,6,FALSE)</f>
        <v>13.514875474932678</v>
      </c>
    </row>
    <row r="564" spans="1:10">
      <c r="A564" s="1">
        <v>563</v>
      </c>
      <c r="B564" s="2" t="s">
        <v>2492</v>
      </c>
      <c r="C564" s="2" t="s">
        <v>383</v>
      </c>
      <c r="D564" s="4" t="s">
        <v>2559</v>
      </c>
      <c r="E564" s="2" t="s">
        <v>31</v>
      </c>
      <c r="F564" s="2" t="s">
        <v>1321</v>
      </c>
      <c r="G564" s="5">
        <v>4</v>
      </c>
      <c r="H564" s="1">
        <f>VLOOKUP(D564,'TF-IDF'!G:L,2,FALSE)</f>
        <v>3</v>
      </c>
      <c r="I564" s="1">
        <f>VLOOKUP(D564,'TF-IDF'!G:L,3,FALSE)</f>
        <v>3</v>
      </c>
      <c r="J564" s="6">
        <f>VLOOKUP(D564,'TF-IDF'!G:L,6,FALSE)</f>
        <v>7.9171719888457748</v>
      </c>
    </row>
    <row r="565" spans="1:10">
      <c r="A565" s="1">
        <v>564</v>
      </c>
      <c r="B565" s="2" t="s">
        <v>2492</v>
      </c>
      <c r="C565" s="2" t="s">
        <v>314</v>
      </c>
      <c r="D565" s="4" t="s">
        <v>1590</v>
      </c>
      <c r="E565" s="2" t="s">
        <v>29</v>
      </c>
      <c r="F565" s="2" t="s">
        <v>1311</v>
      </c>
      <c r="G565" s="5">
        <v>4</v>
      </c>
      <c r="H565" s="1">
        <f>VLOOKUP(D565,'TF-IDF'!G:L,2,FALSE)</f>
        <v>32</v>
      </c>
      <c r="I565" s="1">
        <f>VLOOKUP(D565,'TF-IDF'!G:L,3,FALSE)</f>
        <v>18</v>
      </c>
      <c r="J565" s="6">
        <f>VLOOKUP(D565,'TF-IDF'!G:L,6,FALSE)</f>
        <v>27.113531532390517</v>
      </c>
    </row>
    <row r="566" spans="1:10">
      <c r="A566" s="1">
        <v>565</v>
      </c>
      <c r="B566" s="2" t="s">
        <v>2492</v>
      </c>
      <c r="C566" s="2" t="s">
        <v>1344</v>
      </c>
      <c r="D566" s="4" t="s">
        <v>2245</v>
      </c>
      <c r="E566" s="2" t="s">
        <v>24</v>
      </c>
      <c r="F566" s="2" t="s">
        <v>1311</v>
      </c>
      <c r="G566" s="5">
        <v>4</v>
      </c>
      <c r="H566" s="1">
        <f>VLOOKUP(D566,'TF-IDF'!G:L,2,FALSE)</f>
        <v>1</v>
      </c>
      <c r="I566" s="1">
        <f>VLOOKUP(D566,'TF-IDF'!G:L,3,FALSE)</f>
        <v>1</v>
      </c>
      <c r="J566" s="6">
        <f>VLOOKUP(D566,'TF-IDF'!G:L,6,FALSE)</f>
        <v>3.7376696182833684</v>
      </c>
    </row>
    <row r="567" spans="1:10">
      <c r="A567" s="1">
        <v>566</v>
      </c>
      <c r="B567" s="2" t="s">
        <v>2492</v>
      </c>
      <c r="C567" s="2" t="s">
        <v>26</v>
      </c>
      <c r="D567" s="4" t="s">
        <v>2606</v>
      </c>
      <c r="E567" s="2" t="s">
        <v>25</v>
      </c>
      <c r="F567" s="2"/>
      <c r="G567" s="5">
        <v>4</v>
      </c>
      <c r="H567" s="1">
        <f>VLOOKUP(D567,'TF-IDF'!G:L,2,FALSE)</f>
        <v>433</v>
      </c>
      <c r="I567" s="1">
        <f>VLOOKUP(D567,'TF-IDF'!G:L,3,FALSE)</f>
        <v>42</v>
      </c>
      <c r="J567" s="6">
        <f>VLOOKUP(D567,'TF-IDF'!G:L,6,FALSE)</f>
        <v>0</v>
      </c>
    </row>
    <row r="568" spans="1:10">
      <c r="A568" s="1">
        <v>567</v>
      </c>
      <c r="B568" s="2" t="s">
        <v>2492</v>
      </c>
      <c r="C568" s="2" t="s">
        <v>106</v>
      </c>
      <c r="D568" s="4" t="s">
        <v>2693</v>
      </c>
      <c r="E568" s="2" t="s">
        <v>10</v>
      </c>
      <c r="F568" s="2" t="s">
        <v>1315</v>
      </c>
      <c r="G568" s="5">
        <v>4</v>
      </c>
      <c r="H568" s="1">
        <f>VLOOKUP(D568,'TF-IDF'!G:L,2,FALSE)</f>
        <v>17</v>
      </c>
      <c r="I568" s="1">
        <f>VLOOKUP(D568,'TF-IDF'!G:L,3,FALSE)</f>
        <v>10</v>
      </c>
      <c r="J568" s="6">
        <f>VLOOKUP(D568,'TF-IDF'!G:L,6,FALSE)</f>
        <v>24.396436929918487</v>
      </c>
    </row>
    <row r="569" spans="1:10">
      <c r="A569" s="1">
        <v>568</v>
      </c>
      <c r="B569" s="2" t="s">
        <v>2492</v>
      </c>
      <c r="C569" s="2" t="s">
        <v>90</v>
      </c>
      <c r="D569" s="4" t="s">
        <v>2714</v>
      </c>
      <c r="E569" s="2" t="s">
        <v>15</v>
      </c>
      <c r="F569" s="2" t="s">
        <v>1307</v>
      </c>
      <c r="G569" s="5">
        <v>4</v>
      </c>
      <c r="H569" s="1">
        <f>VLOOKUP(D569,'TF-IDF'!G:L,2,FALSE)</f>
        <v>99</v>
      </c>
      <c r="I569" s="1">
        <f>VLOOKUP(D569,'TF-IDF'!G:L,3,FALSE)</f>
        <v>26</v>
      </c>
      <c r="J569" s="6">
        <f>VLOOKUP(D569,'TF-IDF'!G:L,6,FALSE)</f>
        <v>47.477734945926741</v>
      </c>
    </row>
    <row r="570" spans="1:10">
      <c r="A570" s="1">
        <v>569</v>
      </c>
      <c r="B570" s="2" t="s">
        <v>2492</v>
      </c>
      <c r="C570" s="2" t="s">
        <v>380</v>
      </c>
      <c r="D570" s="4" t="s">
        <v>1716</v>
      </c>
      <c r="E570" s="2" t="s">
        <v>10</v>
      </c>
      <c r="F570" s="2" t="s">
        <v>1305</v>
      </c>
      <c r="G570" s="5">
        <v>4</v>
      </c>
      <c r="H570" s="1">
        <f>VLOOKUP(D570,'TF-IDF'!G:L,2,FALSE)</f>
        <v>3</v>
      </c>
      <c r="I570" s="1">
        <f>VLOOKUP(D570,'TF-IDF'!G:L,3,FALSE)</f>
        <v>3</v>
      </c>
      <c r="J570" s="6">
        <f>VLOOKUP(D570,'TF-IDF'!G:L,6,FALSE)</f>
        <v>7.9171719888457748</v>
      </c>
    </row>
    <row r="571" spans="1:10">
      <c r="A571" s="1">
        <v>570</v>
      </c>
      <c r="B571" s="2" t="s">
        <v>2492</v>
      </c>
      <c r="C571" s="2" t="s">
        <v>280</v>
      </c>
      <c r="D571" s="4" t="s">
        <v>2598</v>
      </c>
      <c r="E571" s="2" t="s">
        <v>24</v>
      </c>
      <c r="F571" s="2" t="s">
        <v>1311</v>
      </c>
      <c r="G571" s="5">
        <v>4</v>
      </c>
      <c r="H571" s="1">
        <f>VLOOKUP(D571,'TF-IDF'!G:L,2,FALSE)</f>
        <v>130</v>
      </c>
      <c r="I571" s="1">
        <f>VLOOKUP(D571,'TF-IDF'!G:L,3,FALSE)</f>
        <v>30</v>
      </c>
      <c r="J571" s="6">
        <f>VLOOKUP(D571,'TF-IDF'!G:L,6,FALSE)</f>
        <v>43.741390760757675</v>
      </c>
    </row>
    <row r="572" spans="1:10">
      <c r="A572" s="1">
        <v>571</v>
      </c>
      <c r="B572" s="2" t="s">
        <v>2492</v>
      </c>
      <c r="C572" s="2" t="s">
        <v>36</v>
      </c>
      <c r="D572" s="4" t="s">
        <v>2621</v>
      </c>
      <c r="E572" s="2" t="s">
        <v>15</v>
      </c>
      <c r="F572" s="2" t="s">
        <v>1312</v>
      </c>
      <c r="G572" s="5">
        <v>4</v>
      </c>
      <c r="H572" s="1">
        <f>VLOOKUP(D572,'TF-IDF'!G:L,2,FALSE)</f>
        <v>208</v>
      </c>
      <c r="I572" s="1">
        <f>VLOOKUP(D572,'TF-IDF'!G:L,3,FALSE)</f>
        <v>36</v>
      </c>
      <c r="J572" s="6">
        <f>VLOOKUP(D572,'TF-IDF'!G:L,6,FALSE)</f>
        <v>32.063341404069739</v>
      </c>
    </row>
    <row r="573" spans="1:10">
      <c r="A573" s="1">
        <v>572</v>
      </c>
      <c r="B573" s="2" t="s">
        <v>2492</v>
      </c>
      <c r="C573" s="2" t="s">
        <v>41</v>
      </c>
      <c r="D573" s="4" t="s">
        <v>1391</v>
      </c>
      <c r="E573" s="2" t="s">
        <v>24</v>
      </c>
      <c r="F573" s="2" t="s">
        <v>1315</v>
      </c>
      <c r="G573" s="5">
        <v>4</v>
      </c>
      <c r="H573" s="1">
        <f>VLOOKUP(D573,'TF-IDF'!G:L,2,FALSE)</f>
        <v>71</v>
      </c>
      <c r="I573" s="1">
        <f>VLOOKUP(D573,'TF-IDF'!G:L,3,FALSE)</f>
        <v>28</v>
      </c>
      <c r="J573" s="6">
        <f>VLOOKUP(D573,'TF-IDF'!G:L,6,FALSE)</f>
        <v>28.78802267567967</v>
      </c>
    </row>
    <row r="574" spans="1:10">
      <c r="A574" s="1">
        <v>573</v>
      </c>
      <c r="B574" s="2" t="s">
        <v>2492</v>
      </c>
      <c r="C574" s="2" t="s">
        <v>137</v>
      </c>
      <c r="D574" s="4" t="s">
        <v>2703</v>
      </c>
      <c r="E574" s="2" t="s">
        <v>10</v>
      </c>
      <c r="F574" s="2" t="s">
        <v>1315</v>
      </c>
      <c r="G574" s="5">
        <v>4</v>
      </c>
      <c r="H574" s="1">
        <f>VLOOKUP(D574,'TF-IDF'!G:L,2,FALSE)</f>
        <v>12</v>
      </c>
      <c r="I574" s="1">
        <f>VLOOKUP(D574,'TF-IDF'!G:L,3,FALSE)</f>
        <v>7</v>
      </c>
      <c r="J574" s="6">
        <f>VLOOKUP(D574,'TF-IDF'!G:L,6,FALSE)</f>
        <v>21.501113630736661</v>
      </c>
    </row>
    <row r="575" spans="1:10">
      <c r="A575" s="1">
        <v>574</v>
      </c>
      <c r="B575" s="2" t="s">
        <v>2492</v>
      </c>
      <c r="C575" s="2" t="s">
        <v>158</v>
      </c>
      <c r="D575" s="4" t="s">
        <v>2607</v>
      </c>
      <c r="E575" s="2" t="s">
        <v>25</v>
      </c>
      <c r="F575" s="2"/>
      <c r="G575" s="5">
        <v>4</v>
      </c>
      <c r="H575" s="1">
        <f>VLOOKUP(D575,'TF-IDF'!G:L,2,FALSE)</f>
        <v>122</v>
      </c>
      <c r="I575" s="1">
        <f>VLOOKUP(D575,'TF-IDF'!G:L,3,FALSE)</f>
        <v>31</v>
      </c>
      <c r="J575" s="6">
        <f>VLOOKUP(D575,'TF-IDF'!G:L,6,FALSE)</f>
        <v>37.049254483383081</v>
      </c>
    </row>
    <row r="576" spans="1:10">
      <c r="A576" s="1">
        <v>575</v>
      </c>
      <c r="B576" s="2" t="s">
        <v>2492</v>
      </c>
      <c r="C576" s="2" t="s">
        <v>27</v>
      </c>
      <c r="D576" s="4" t="s">
        <v>2502</v>
      </c>
      <c r="E576" s="2" t="s">
        <v>12</v>
      </c>
      <c r="F576" s="2" t="s">
        <v>1310</v>
      </c>
      <c r="G576" s="5">
        <v>4</v>
      </c>
      <c r="H576" s="1">
        <f>VLOOKUP(D576,'TF-IDF'!G:L,2,FALSE)</f>
        <v>368</v>
      </c>
      <c r="I576" s="1">
        <f>VLOOKUP(D576,'TF-IDF'!G:L,3,FALSE)</f>
        <v>40</v>
      </c>
      <c r="J576" s="6">
        <f>VLOOKUP(D576,'TF-IDF'!G:L,6,FALSE)</f>
        <v>17.954780414350992</v>
      </c>
    </row>
    <row r="577" spans="1:10">
      <c r="A577" s="1">
        <v>576</v>
      </c>
      <c r="B577" s="2" t="s">
        <v>2492</v>
      </c>
      <c r="C577" s="2" t="s">
        <v>4</v>
      </c>
      <c r="D577" s="4" t="s">
        <v>1419</v>
      </c>
      <c r="E577" s="2" t="s">
        <v>10</v>
      </c>
      <c r="F577" s="2" t="s">
        <v>409</v>
      </c>
      <c r="G577" s="5">
        <v>4</v>
      </c>
      <c r="H577" s="1">
        <f>VLOOKUP(D577,'TF-IDF'!G:L,2,FALSE)</f>
        <v>67</v>
      </c>
      <c r="I577" s="1">
        <f>VLOOKUP(D577,'TF-IDF'!G:L,3,FALSE)</f>
        <v>37</v>
      </c>
      <c r="J577" s="6">
        <f>VLOOKUP(D577,'TF-IDF'!G:L,6,FALSE)</f>
        <v>8.4923642778226363</v>
      </c>
    </row>
    <row r="578" spans="1:10">
      <c r="A578" s="1">
        <v>577</v>
      </c>
      <c r="B578" s="2" t="s">
        <v>2492</v>
      </c>
      <c r="C578" s="2" t="s">
        <v>43</v>
      </c>
      <c r="D578" s="4" t="s">
        <v>2666</v>
      </c>
      <c r="E578" s="2" t="s">
        <v>15</v>
      </c>
      <c r="F578" s="2" t="s">
        <v>1306</v>
      </c>
      <c r="G578" s="5">
        <v>4</v>
      </c>
      <c r="H578" s="1">
        <f>VLOOKUP(D578,'TF-IDF'!G:L,2,FALSE)</f>
        <v>277</v>
      </c>
      <c r="I578" s="1">
        <f>VLOOKUP(D578,'TF-IDF'!G:L,3,FALSE)</f>
        <v>40</v>
      </c>
      <c r="J578" s="6">
        <f>VLOOKUP(D578,'TF-IDF'!G:L,6,FALSE)</f>
        <v>13.514875474932678</v>
      </c>
    </row>
    <row r="579" spans="1:10">
      <c r="A579" s="1">
        <v>578</v>
      </c>
      <c r="B579" s="2" t="s">
        <v>2492</v>
      </c>
      <c r="C579" s="2" t="s">
        <v>667</v>
      </c>
      <c r="D579" s="4" t="s">
        <v>2252</v>
      </c>
      <c r="E579" s="2" t="s">
        <v>10</v>
      </c>
      <c r="F579" s="2" t="s">
        <v>1305</v>
      </c>
      <c r="G579" s="5">
        <v>4</v>
      </c>
      <c r="H579" s="1">
        <f>VLOOKUP(D579,'TF-IDF'!G:L,2,FALSE)</f>
        <v>1</v>
      </c>
      <c r="I579" s="1">
        <f>VLOOKUP(D579,'TF-IDF'!G:L,3,FALSE)</f>
        <v>1</v>
      </c>
      <c r="J579" s="6">
        <f>VLOOKUP(D579,'TF-IDF'!G:L,6,FALSE)</f>
        <v>3.7376696182833684</v>
      </c>
    </row>
    <row r="580" spans="1:10">
      <c r="A580" s="1">
        <v>579</v>
      </c>
      <c r="B580" s="2" t="s">
        <v>2492</v>
      </c>
      <c r="C580" s="2" t="s">
        <v>480</v>
      </c>
      <c r="D580" s="4" t="s">
        <v>1547</v>
      </c>
      <c r="E580" s="2" t="s">
        <v>10</v>
      </c>
      <c r="F580" s="2" t="s">
        <v>409</v>
      </c>
      <c r="G580" s="5">
        <v>4</v>
      </c>
      <c r="H580" s="1">
        <f>VLOOKUP(D580,'TF-IDF'!G:L,2,FALSE)</f>
        <v>6</v>
      </c>
      <c r="I580" s="1">
        <f>VLOOKUP(D580,'TF-IDF'!G:L,3,FALSE)</f>
        <v>5</v>
      </c>
      <c r="J580" s="6">
        <f>VLOOKUP(D580,'TF-IDF'!G:L,6,FALSE)</f>
        <v>12.769390235095607</v>
      </c>
    </row>
    <row r="581" spans="1:10">
      <c r="A581" s="1">
        <v>580</v>
      </c>
      <c r="B581" s="2" t="s">
        <v>2492</v>
      </c>
      <c r="C581" s="2" t="s">
        <v>90</v>
      </c>
      <c r="D581" s="4" t="s">
        <v>2714</v>
      </c>
      <c r="E581" s="2" t="s">
        <v>15</v>
      </c>
      <c r="F581" s="2" t="s">
        <v>1307</v>
      </c>
      <c r="G581" s="5">
        <v>4</v>
      </c>
      <c r="H581" s="1">
        <f>VLOOKUP(D581,'TF-IDF'!G:L,2,FALSE)</f>
        <v>99</v>
      </c>
      <c r="I581" s="1">
        <f>VLOOKUP(D581,'TF-IDF'!G:L,3,FALSE)</f>
        <v>26</v>
      </c>
      <c r="J581" s="6">
        <f>VLOOKUP(D581,'TF-IDF'!G:L,6,FALSE)</f>
        <v>47.477734945926741</v>
      </c>
    </row>
    <row r="582" spans="1:10">
      <c r="A582" s="1">
        <v>581</v>
      </c>
      <c r="B582" s="2" t="s">
        <v>2492</v>
      </c>
      <c r="C582" s="2" t="s">
        <v>1080</v>
      </c>
      <c r="D582" s="4" t="s">
        <v>2256</v>
      </c>
      <c r="E582" s="2" t="s">
        <v>24</v>
      </c>
      <c r="F582" s="2" t="s">
        <v>1311</v>
      </c>
      <c r="G582" s="5">
        <v>4</v>
      </c>
      <c r="H582" s="1">
        <f>VLOOKUP(D582,'TF-IDF'!G:L,2,FALSE)</f>
        <v>1</v>
      </c>
      <c r="I582" s="1">
        <f>VLOOKUP(D582,'TF-IDF'!G:L,3,FALSE)</f>
        <v>1</v>
      </c>
      <c r="J582" s="6">
        <f>VLOOKUP(D582,'TF-IDF'!G:L,6,FALSE)</f>
        <v>3.7376696182833684</v>
      </c>
    </row>
    <row r="583" spans="1:10">
      <c r="A583" s="1">
        <v>582</v>
      </c>
      <c r="B583" s="2" t="s">
        <v>2492</v>
      </c>
      <c r="C583" s="2" t="s">
        <v>129</v>
      </c>
      <c r="D583" s="4" t="s">
        <v>2644</v>
      </c>
      <c r="E583" s="2" t="s">
        <v>25</v>
      </c>
      <c r="F583" s="2"/>
      <c r="G583" s="5">
        <v>4</v>
      </c>
      <c r="H583" s="1">
        <f>VLOOKUP(D583,'TF-IDF'!G:L,2,FALSE)</f>
        <v>51</v>
      </c>
      <c r="I583" s="1">
        <f>VLOOKUP(D583,'TF-IDF'!G:L,3,FALSE)</f>
        <v>27</v>
      </c>
      <c r="J583" s="6">
        <f>VLOOKUP(D583,'TF-IDF'!G:L,6,FALSE)</f>
        <v>22.533470366231001</v>
      </c>
    </row>
    <row r="584" spans="1:10">
      <c r="A584" s="1">
        <v>583</v>
      </c>
      <c r="B584" s="2" t="s">
        <v>2492</v>
      </c>
      <c r="C584" s="2" t="s">
        <v>26</v>
      </c>
      <c r="D584" s="4" t="s">
        <v>2606</v>
      </c>
      <c r="E584" s="2" t="s">
        <v>25</v>
      </c>
      <c r="F584" s="2"/>
      <c r="G584" s="5">
        <v>4</v>
      </c>
      <c r="H584" s="1">
        <f>VLOOKUP(D584,'TF-IDF'!G:L,2,FALSE)</f>
        <v>433</v>
      </c>
      <c r="I584" s="1">
        <f>VLOOKUP(D584,'TF-IDF'!G:L,3,FALSE)</f>
        <v>42</v>
      </c>
      <c r="J584" s="6">
        <f>VLOOKUP(D584,'TF-IDF'!G:L,6,FALSE)</f>
        <v>0</v>
      </c>
    </row>
    <row r="585" spans="1:10">
      <c r="A585" s="1">
        <v>584</v>
      </c>
      <c r="B585" s="2" t="s">
        <v>2492</v>
      </c>
      <c r="C585" s="2" t="s">
        <v>30</v>
      </c>
      <c r="D585" s="4" t="s">
        <v>2661</v>
      </c>
      <c r="E585" s="2" t="s">
        <v>15</v>
      </c>
      <c r="F585" s="2" t="s">
        <v>1312</v>
      </c>
      <c r="G585" s="5">
        <v>4</v>
      </c>
      <c r="H585" s="1">
        <f>VLOOKUP(D585,'TF-IDF'!G:L,2,FALSE)</f>
        <v>53</v>
      </c>
      <c r="I585" s="1">
        <f>VLOOKUP(D585,'TF-IDF'!G:L,3,FALSE)</f>
        <v>27</v>
      </c>
      <c r="J585" s="6">
        <f>VLOOKUP(D585,'TF-IDF'!G:L,6,FALSE)</f>
        <v>23.417135870789078</v>
      </c>
    </row>
    <row r="586" spans="1:10">
      <c r="A586" s="1">
        <v>585</v>
      </c>
      <c r="B586" s="2" t="s">
        <v>2492</v>
      </c>
      <c r="C586" s="2" t="s">
        <v>294</v>
      </c>
      <c r="D586" s="4" t="s">
        <v>2240</v>
      </c>
      <c r="E586" s="2" t="s">
        <v>10</v>
      </c>
      <c r="F586" s="2" t="s">
        <v>409</v>
      </c>
      <c r="G586" s="5">
        <v>4</v>
      </c>
      <c r="H586" s="1">
        <f>VLOOKUP(D586,'TF-IDF'!G:L,2,FALSE)</f>
        <v>1</v>
      </c>
      <c r="I586" s="1">
        <f>VLOOKUP(D586,'TF-IDF'!G:L,3,FALSE)</f>
        <v>1</v>
      </c>
      <c r="J586" s="6">
        <f>VLOOKUP(D586,'TF-IDF'!G:L,6,FALSE)</f>
        <v>3.7376696182833684</v>
      </c>
    </row>
    <row r="587" spans="1:10">
      <c r="A587" s="1">
        <v>586</v>
      </c>
      <c r="B587" s="2" t="s">
        <v>2492</v>
      </c>
      <c r="C587" s="2" t="s">
        <v>17</v>
      </c>
      <c r="D587" s="4" t="s">
        <v>2659</v>
      </c>
      <c r="E587" s="2" t="s">
        <v>15</v>
      </c>
      <c r="F587" s="2" t="s">
        <v>1314</v>
      </c>
      <c r="G587" s="5">
        <v>4</v>
      </c>
      <c r="H587" s="1">
        <f>VLOOKUP(D587,'TF-IDF'!G:L,2,FALSE)</f>
        <v>264</v>
      </c>
      <c r="I587" s="1">
        <f>VLOOKUP(D587,'TF-IDF'!G:L,3,FALSE)</f>
        <v>41</v>
      </c>
      <c r="J587" s="6">
        <f>VLOOKUP(D587,'TF-IDF'!G:L,6,FALSE)</f>
        <v>6.3617536168719786</v>
      </c>
    </row>
    <row r="588" spans="1:10">
      <c r="A588" s="1">
        <v>587</v>
      </c>
      <c r="B588" s="2" t="s">
        <v>2492</v>
      </c>
      <c r="C588" s="2" t="s">
        <v>4</v>
      </c>
      <c r="D588" s="4" t="s">
        <v>1419</v>
      </c>
      <c r="E588" s="2" t="s">
        <v>10</v>
      </c>
      <c r="F588" s="2" t="s">
        <v>409</v>
      </c>
      <c r="G588" s="5">
        <v>4</v>
      </c>
      <c r="H588" s="1">
        <f>VLOOKUP(D588,'TF-IDF'!G:L,2,FALSE)</f>
        <v>67</v>
      </c>
      <c r="I588" s="1">
        <f>VLOOKUP(D588,'TF-IDF'!G:L,3,FALSE)</f>
        <v>37</v>
      </c>
      <c r="J588" s="6">
        <f>VLOOKUP(D588,'TF-IDF'!G:L,6,FALSE)</f>
        <v>8.4923642778226363</v>
      </c>
    </row>
    <row r="589" spans="1:10">
      <c r="A589" s="1">
        <v>588</v>
      </c>
      <c r="B589" s="2" t="s">
        <v>2492</v>
      </c>
      <c r="C589" s="2" t="s">
        <v>14</v>
      </c>
      <c r="D589" s="4" t="s">
        <v>2650</v>
      </c>
      <c r="E589" s="2" t="s">
        <v>15</v>
      </c>
      <c r="F589" s="2" t="s">
        <v>1307</v>
      </c>
      <c r="G589" s="5">
        <v>4</v>
      </c>
      <c r="H589" s="1">
        <f>VLOOKUP(D589,'TF-IDF'!G:L,2,FALSE)</f>
        <v>209</v>
      </c>
      <c r="I589" s="1">
        <f>VLOOKUP(D589,'TF-IDF'!G:L,3,FALSE)</f>
        <v>39</v>
      </c>
      <c r="J589" s="6">
        <f>VLOOKUP(D589,'TF-IDF'!G:L,6,FALSE)</f>
        <v>15.488566180127863</v>
      </c>
    </row>
    <row r="590" spans="1:10">
      <c r="A590" s="1">
        <v>589</v>
      </c>
      <c r="B590" s="2" t="s">
        <v>2492</v>
      </c>
      <c r="C590" s="2" t="s">
        <v>322</v>
      </c>
      <c r="D590" s="4" t="s">
        <v>1448</v>
      </c>
      <c r="E590" s="2" t="s">
        <v>24</v>
      </c>
      <c r="F590" s="2" t="s">
        <v>1311</v>
      </c>
      <c r="G590" s="5">
        <v>4</v>
      </c>
      <c r="H590" s="1">
        <f>VLOOKUP(D590,'TF-IDF'!G:L,2,FALSE)</f>
        <v>18</v>
      </c>
      <c r="I590" s="1">
        <f>VLOOKUP(D590,'TF-IDF'!G:L,3,FALSE)</f>
        <v>15</v>
      </c>
      <c r="J590" s="6">
        <f>VLOOKUP(D590,'TF-IDF'!G:L,6,FALSE)</f>
        <v>18.533149509260845</v>
      </c>
    </row>
    <row r="591" spans="1:10">
      <c r="A591" s="1">
        <v>590</v>
      </c>
      <c r="B591" s="2" t="s">
        <v>2492</v>
      </c>
      <c r="C591" s="2" t="s">
        <v>137</v>
      </c>
      <c r="D591" s="4" t="s">
        <v>2703</v>
      </c>
      <c r="E591" s="2" t="s">
        <v>10</v>
      </c>
      <c r="F591" s="2" t="s">
        <v>1315</v>
      </c>
      <c r="G591" s="5">
        <v>4</v>
      </c>
      <c r="H591" s="1">
        <f>VLOOKUP(D591,'TF-IDF'!G:L,2,FALSE)</f>
        <v>12</v>
      </c>
      <c r="I591" s="1">
        <f>VLOOKUP(D591,'TF-IDF'!G:L,3,FALSE)</f>
        <v>7</v>
      </c>
      <c r="J591" s="6">
        <f>VLOOKUP(D591,'TF-IDF'!G:L,6,FALSE)</f>
        <v>21.501113630736661</v>
      </c>
    </row>
    <row r="592" spans="1:10">
      <c r="A592" s="1">
        <v>591</v>
      </c>
      <c r="B592" s="2" t="s">
        <v>2492</v>
      </c>
      <c r="C592" s="2" t="s">
        <v>158</v>
      </c>
      <c r="D592" s="4" t="s">
        <v>2607</v>
      </c>
      <c r="E592" s="2" t="s">
        <v>25</v>
      </c>
      <c r="F592" s="2"/>
      <c r="G592" s="5">
        <v>4</v>
      </c>
      <c r="H592" s="1">
        <f>VLOOKUP(D592,'TF-IDF'!G:L,2,FALSE)</f>
        <v>122</v>
      </c>
      <c r="I592" s="1">
        <f>VLOOKUP(D592,'TF-IDF'!G:L,3,FALSE)</f>
        <v>31</v>
      </c>
      <c r="J592" s="6">
        <f>VLOOKUP(D592,'TF-IDF'!G:L,6,FALSE)</f>
        <v>37.049254483383081</v>
      </c>
    </row>
    <row r="593" spans="1:10">
      <c r="A593" s="1">
        <v>592</v>
      </c>
      <c r="B593" s="2" t="s">
        <v>2492</v>
      </c>
      <c r="C593" s="2" t="s">
        <v>106</v>
      </c>
      <c r="D593" s="4" t="s">
        <v>2693</v>
      </c>
      <c r="E593" s="2" t="s">
        <v>10</v>
      </c>
      <c r="F593" s="2" t="s">
        <v>1315</v>
      </c>
      <c r="G593" s="5">
        <v>4</v>
      </c>
      <c r="H593" s="1">
        <f>VLOOKUP(D593,'TF-IDF'!G:L,2,FALSE)</f>
        <v>17</v>
      </c>
      <c r="I593" s="1">
        <f>VLOOKUP(D593,'TF-IDF'!G:L,3,FALSE)</f>
        <v>10</v>
      </c>
      <c r="J593" s="6">
        <f>VLOOKUP(D593,'TF-IDF'!G:L,6,FALSE)</f>
        <v>24.396436929918487</v>
      </c>
    </row>
    <row r="594" spans="1:10">
      <c r="A594" s="1">
        <v>593</v>
      </c>
      <c r="B594" s="2" t="s">
        <v>2492</v>
      </c>
      <c r="C594" s="2" t="s">
        <v>27</v>
      </c>
      <c r="D594" s="4" t="s">
        <v>2502</v>
      </c>
      <c r="E594" s="2" t="s">
        <v>12</v>
      </c>
      <c r="F594" s="2" t="s">
        <v>1310</v>
      </c>
      <c r="G594" s="5">
        <v>4</v>
      </c>
      <c r="H594" s="1">
        <f>VLOOKUP(D594,'TF-IDF'!G:L,2,FALSE)</f>
        <v>368</v>
      </c>
      <c r="I594" s="1">
        <f>VLOOKUP(D594,'TF-IDF'!G:L,3,FALSE)</f>
        <v>40</v>
      </c>
      <c r="J594" s="6">
        <f>VLOOKUP(D594,'TF-IDF'!G:L,6,FALSE)</f>
        <v>17.954780414350992</v>
      </c>
    </row>
    <row r="595" spans="1:10">
      <c r="A595" s="1">
        <v>594</v>
      </c>
      <c r="B595" s="2" t="s">
        <v>2492</v>
      </c>
      <c r="C595" s="2" t="s">
        <v>471</v>
      </c>
      <c r="D595" s="4" t="s">
        <v>1690</v>
      </c>
      <c r="E595" s="2" t="s">
        <v>10</v>
      </c>
      <c r="F595" s="2" t="s">
        <v>409</v>
      </c>
      <c r="G595" s="5">
        <v>4</v>
      </c>
      <c r="H595" s="1">
        <f>VLOOKUP(D595,'TF-IDF'!G:L,2,FALSE)</f>
        <v>7</v>
      </c>
      <c r="I595" s="1">
        <f>VLOOKUP(D595,'TF-IDF'!G:L,3,FALSE)</f>
        <v>6</v>
      </c>
      <c r="J595" s="6">
        <f>VLOOKUP(D595,'TF-IDF'!G:L,6,FALSE)</f>
        <v>13.621371043387192</v>
      </c>
    </row>
    <row r="596" spans="1:10">
      <c r="A596" s="1">
        <v>595</v>
      </c>
      <c r="B596" s="2" t="s">
        <v>2492</v>
      </c>
      <c r="C596" s="2" t="s">
        <v>40</v>
      </c>
      <c r="D596" s="4" t="s">
        <v>2622</v>
      </c>
      <c r="E596" s="2" t="s">
        <v>15</v>
      </c>
      <c r="F596" s="2" t="s">
        <v>1307</v>
      </c>
      <c r="G596" s="5">
        <v>4</v>
      </c>
      <c r="H596" s="1">
        <f>VLOOKUP(D596,'TF-IDF'!G:L,2,FALSE)</f>
        <v>113</v>
      </c>
      <c r="I596" s="1">
        <f>VLOOKUP(D596,'TF-IDF'!G:L,3,FALSE)</f>
        <v>32</v>
      </c>
      <c r="J596" s="6">
        <f>VLOOKUP(D596,'TF-IDF'!G:L,6,FALSE)</f>
        <v>30.72850984965152</v>
      </c>
    </row>
    <row r="597" spans="1:10">
      <c r="A597" s="1">
        <v>596</v>
      </c>
      <c r="B597" s="2" t="s">
        <v>2492</v>
      </c>
      <c r="C597" s="2" t="s">
        <v>43</v>
      </c>
      <c r="D597" s="4" t="s">
        <v>2666</v>
      </c>
      <c r="E597" s="2" t="s">
        <v>15</v>
      </c>
      <c r="F597" s="2" t="s">
        <v>1306</v>
      </c>
      <c r="G597" s="5">
        <v>4</v>
      </c>
      <c r="H597" s="1">
        <f>VLOOKUP(D597,'TF-IDF'!G:L,2,FALSE)</f>
        <v>277</v>
      </c>
      <c r="I597" s="1">
        <f>VLOOKUP(D597,'TF-IDF'!G:L,3,FALSE)</f>
        <v>40</v>
      </c>
      <c r="J597" s="6">
        <f>VLOOKUP(D597,'TF-IDF'!G:L,6,FALSE)</f>
        <v>13.514875474932678</v>
      </c>
    </row>
    <row r="598" spans="1:10">
      <c r="A598" s="1">
        <v>597</v>
      </c>
      <c r="B598" s="2" t="s">
        <v>2492</v>
      </c>
      <c r="C598" s="2" t="s">
        <v>129</v>
      </c>
      <c r="D598" s="4" t="s">
        <v>2644</v>
      </c>
      <c r="E598" s="2" t="s">
        <v>25</v>
      </c>
      <c r="F598" s="2"/>
      <c r="G598" s="5">
        <v>4</v>
      </c>
      <c r="H598" s="1">
        <f>VLOOKUP(D598,'TF-IDF'!G:L,2,FALSE)</f>
        <v>51</v>
      </c>
      <c r="I598" s="1">
        <f>VLOOKUP(D598,'TF-IDF'!G:L,3,FALSE)</f>
        <v>27</v>
      </c>
      <c r="J598" s="6">
        <f>VLOOKUP(D598,'TF-IDF'!G:L,6,FALSE)</f>
        <v>22.533470366231001</v>
      </c>
    </row>
    <row r="599" spans="1:10">
      <c r="A599" s="1">
        <v>598</v>
      </c>
      <c r="B599" s="2" t="s">
        <v>2492</v>
      </c>
      <c r="C599" s="2" t="s">
        <v>27</v>
      </c>
      <c r="D599" s="4" t="s">
        <v>2502</v>
      </c>
      <c r="E599" s="2" t="s">
        <v>12</v>
      </c>
      <c r="F599" s="2" t="s">
        <v>1310</v>
      </c>
      <c r="G599" s="5">
        <v>4</v>
      </c>
      <c r="H599" s="1">
        <f>VLOOKUP(D599,'TF-IDF'!G:L,2,FALSE)</f>
        <v>368</v>
      </c>
      <c r="I599" s="1">
        <f>VLOOKUP(D599,'TF-IDF'!G:L,3,FALSE)</f>
        <v>40</v>
      </c>
      <c r="J599" s="6">
        <f>VLOOKUP(D599,'TF-IDF'!G:L,6,FALSE)</f>
        <v>17.954780414350992</v>
      </c>
    </row>
    <row r="600" spans="1:10">
      <c r="A600" s="1">
        <v>599</v>
      </c>
      <c r="B600" s="2" t="s">
        <v>2492</v>
      </c>
      <c r="C600" s="2" t="s">
        <v>74</v>
      </c>
      <c r="D600" s="4" t="s">
        <v>1989</v>
      </c>
      <c r="E600" s="2" t="s">
        <v>10</v>
      </c>
      <c r="F600" s="2" t="s">
        <v>409</v>
      </c>
      <c r="G600" s="5">
        <v>4</v>
      </c>
      <c r="H600" s="1">
        <f>VLOOKUP(D600,'TF-IDF'!G:L,2,FALSE)</f>
        <v>2</v>
      </c>
      <c r="I600" s="1">
        <f>VLOOKUP(D600,'TF-IDF'!G:L,3,FALSE)</f>
        <v>2</v>
      </c>
      <c r="J600" s="6">
        <f>VLOOKUP(D600,'TF-IDF'!G:L,6,FALSE)</f>
        <v>6.089044875446846</v>
      </c>
    </row>
    <row r="601" spans="1:10">
      <c r="A601" s="1">
        <v>600</v>
      </c>
      <c r="B601" s="2" t="s">
        <v>2492</v>
      </c>
      <c r="C601" s="2" t="s">
        <v>17</v>
      </c>
      <c r="D601" s="4" t="s">
        <v>2659</v>
      </c>
      <c r="E601" s="2" t="s">
        <v>15</v>
      </c>
      <c r="F601" s="2" t="s">
        <v>1314</v>
      </c>
      <c r="G601" s="5">
        <v>4</v>
      </c>
      <c r="H601" s="1">
        <f>VLOOKUP(D601,'TF-IDF'!G:L,2,FALSE)</f>
        <v>264</v>
      </c>
      <c r="I601" s="1">
        <f>VLOOKUP(D601,'TF-IDF'!G:L,3,FALSE)</f>
        <v>41</v>
      </c>
      <c r="J601" s="6">
        <f>VLOOKUP(D601,'TF-IDF'!G:L,6,FALSE)</f>
        <v>6.3617536168719786</v>
      </c>
    </row>
    <row r="602" spans="1:10">
      <c r="A602" s="1">
        <v>601</v>
      </c>
      <c r="B602" s="2" t="s">
        <v>2492</v>
      </c>
      <c r="C602" s="2" t="s">
        <v>1013</v>
      </c>
      <c r="D602" s="4" t="s">
        <v>2255</v>
      </c>
      <c r="E602" s="2" t="s">
        <v>10</v>
      </c>
      <c r="F602" s="2" t="s">
        <v>409</v>
      </c>
      <c r="G602" s="5">
        <v>4</v>
      </c>
      <c r="H602" s="1">
        <f>VLOOKUP(D602,'TF-IDF'!G:L,2,FALSE)</f>
        <v>1</v>
      </c>
      <c r="I602" s="1">
        <f>VLOOKUP(D602,'TF-IDF'!G:L,3,FALSE)</f>
        <v>1</v>
      </c>
      <c r="J602" s="6">
        <f>VLOOKUP(D602,'TF-IDF'!G:L,6,FALSE)</f>
        <v>3.7376696182833684</v>
      </c>
    </row>
    <row r="603" spans="1:10">
      <c r="A603" s="1">
        <v>602</v>
      </c>
      <c r="B603" s="2" t="s">
        <v>2492</v>
      </c>
      <c r="C603" s="2" t="s">
        <v>17</v>
      </c>
      <c r="D603" s="4" t="s">
        <v>2659</v>
      </c>
      <c r="E603" s="2" t="s">
        <v>15</v>
      </c>
      <c r="F603" s="2" t="s">
        <v>1314</v>
      </c>
      <c r="G603" s="5">
        <v>4</v>
      </c>
      <c r="H603" s="1">
        <f>VLOOKUP(D603,'TF-IDF'!G:L,2,FALSE)</f>
        <v>264</v>
      </c>
      <c r="I603" s="1">
        <f>VLOOKUP(D603,'TF-IDF'!G:L,3,FALSE)</f>
        <v>41</v>
      </c>
      <c r="J603" s="6">
        <f>VLOOKUP(D603,'TF-IDF'!G:L,6,FALSE)</f>
        <v>6.3617536168719786</v>
      </c>
    </row>
    <row r="604" spans="1:10">
      <c r="A604" s="1">
        <v>603</v>
      </c>
      <c r="B604" s="2" t="s">
        <v>2492</v>
      </c>
      <c r="C604" s="2" t="s">
        <v>1014</v>
      </c>
      <c r="D604" s="4" t="s">
        <v>2232</v>
      </c>
      <c r="E604" s="2" t="s">
        <v>10</v>
      </c>
      <c r="F604" s="2" t="s">
        <v>409</v>
      </c>
      <c r="G604" s="5">
        <v>4</v>
      </c>
      <c r="H604" s="1">
        <f>VLOOKUP(D604,'TF-IDF'!G:L,2,FALSE)</f>
        <v>1</v>
      </c>
      <c r="I604" s="1">
        <f>VLOOKUP(D604,'TF-IDF'!G:L,3,FALSE)</f>
        <v>1</v>
      </c>
      <c r="J604" s="6">
        <f>VLOOKUP(D604,'TF-IDF'!G:L,6,FALSE)</f>
        <v>3.7376696182833684</v>
      </c>
    </row>
    <row r="605" spans="1:10">
      <c r="A605" s="1">
        <v>604</v>
      </c>
      <c r="B605" s="2" t="s">
        <v>2492</v>
      </c>
      <c r="C605" s="2" t="s">
        <v>83</v>
      </c>
      <c r="D605" s="4" t="s">
        <v>1541</v>
      </c>
      <c r="E605" s="2" t="s">
        <v>10</v>
      </c>
      <c r="F605" s="2" t="s">
        <v>1313</v>
      </c>
      <c r="G605" s="5">
        <v>4</v>
      </c>
      <c r="H605" s="1">
        <f>VLOOKUP(D605,'TF-IDF'!G:L,2,FALSE)</f>
        <v>3</v>
      </c>
      <c r="I605" s="1">
        <f>VLOOKUP(D605,'TF-IDF'!G:L,3,FALSE)</f>
        <v>3</v>
      </c>
      <c r="J605" s="6">
        <f>VLOOKUP(D605,'TF-IDF'!G:L,6,FALSE)</f>
        <v>7.9171719888457748</v>
      </c>
    </row>
    <row r="606" spans="1:10">
      <c r="A606" s="1">
        <v>605</v>
      </c>
      <c r="B606" s="2" t="s">
        <v>2492</v>
      </c>
      <c r="C606" s="2" t="s">
        <v>1217</v>
      </c>
      <c r="D606" s="4" t="s">
        <v>2532</v>
      </c>
      <c r="E606" s="2" t="s">
        <v>10</v>
      </c>
      <c r="F606" s="2" t="s">
        <v>224</v>
      </c>
      <c r="G606" s="5">
        <v>4</v>
      </c>
      <c r="H606" s="1">
        <f>VLOOKUP(D606,'TF-IDF'!G:L,2,FALSE)</f>
        <v>6</v>
      </c>
      <c r="I606" s="1">
        <f>VLOOKUP(D606,'TF-IDF'!G:L,3,FALSE)</f>
        <v>5</v>
      </c>
      <c r="J606" s="6">
        <f>VLOOKUP(D606,'TF-IDF'!G:L,6,FALSE)</f>
        <v>12.769390235095607</v>
      </c>
    </row>
    <row r="607" spans="1:10">
      <c r="A607" s="1">
        <v>606</v>
      </c>
      <c r="B607" s="2" t="s">
        <v>2492</v>
      </c>
      <c r="C607" s="2" t="s">
        <v>1211</v>
      </c>
      <c r="D607" s="4" t="s">
        <v>2526</v>
      </c>
      <c r="E607" s="2" t="s">
        <v>10</v>
      </c>
      <c r="F607" s="2" t="s">
        <v>224</v>
      </c>
      <c r="G607" s="5">
        <v>4</v>
      </c>
      <c r="H607" s="1">
        <f>VLOOKUP(D607,'TF-IDF'!G:L,2,FALSE)</f>
        <v>19</v>
      </c>
      <c r="I607" s="1">
        <f>VLOOKUP(D607,'TF-IDF'!G:L,3,FALSE)</f>
        <v>9</v>
      </c>
      <c r="J607" s="6">
        <f>VLOOKUP(D607,'TF-IDF'!G:L,6,FALSE)</f>
        <v>29.268455777995833</v>
      </c>
    </row>
    <row r="608" spans="1:10">
      <c r="A608" s="1">
        <v>607</v>
      </c>
      <c r="B608" s="2" t="s">
        <v>2492</v>
      </c>
      <c r="C608" s="2" t="s">
        <v>1211</v>
      </c>
      <c r="D608" s="4" t="s">
        <v>2526</v>
      </c>
      <c r="E608" s="2" t="s">
        <v>10</v>
      </c>
      <c r="F608" s="2" t="s">
        <v>224</v>
      </c>
      <c r="G608" s="5">
        <v>4</v>
      </c>
      <c r="H608" s="1">
        <f>VLOOKUP(D608,'TF-IDF'!G:L,2,FALSE)</f>
        <v>19</v>
      </c>
      <c r="I608" s="1">
        <f>VLOOKUP(D608,'TF-IDF'!G:L,3,FALSE)</f>
        <v>9</v>
      </c>
      <c r="J608" s="6">
        <f>VLOOKUP(D608,'TF-IDF'!G:L,6,FALSE)</f>
        <v>29.268455777995833</v>
      </c>
    </row>
    <row r="609" spans="1:10">
      <c r="A609" s="1">
        <v>608</v>
      </c>
      <c r="B609" s="2" t="s">
        <v>2492</v>
      </c>
      <c r="C609" s="2" t="s">
        <v>594</v>
      </c>
      <c r="D609" s="4" t="s">
        <v>1858</v>
      </c>
      <c r="E609" s="2" t="s">
        <v>10</v>
      </c>
      <c r="F609" s="2" t="s">
        <v>1313</v>
      </c>
      <c r="G609" s="5">
        <v>4</v>
      </c>
      <c r="H609" s="1">
        <f>VLOOKUP(D609,'TF-IDF'!G:L,2,FALSE)</f>
        <v>4</v>
      </c>
      <c r="I609" s="1">
        <f>VLOOKUP(D609,'TF-IDF'!G:L,3,FALSE)</f>
        <v>3</v>
      </c>
      <c r="J609" s="6">
        <f>VLOOKUP(D609,'TF-IDF'!G:L,6,FALSE)</f>
        <v>10.556229318461034</v>
      </c>
    </row>
    <row r="610" spans="1:10">
      <c r="A610" s="1">
        <v>609</v>
      </c>
      <c r="B610" s="2" t="s">
        <v>2492</v>
      </c>
      <c r="C610" s="2" t="s">
        <v>43</v>
      </c>
      <c r="D610" s="4" t="s">
        <v>2666</v>
      </c>
      <c r="E610" s="2" t="s">
        <v>15</v>
      </c>
      <c r="F610" s="2" t="s">
        <v>1306</v>
      </c>
      <c r="G610" s="5">
        <v>4</v>
      </c>
      <c r="H610" s="1">
        <f>VLOOKUP(D610,'TF-IDF'!G:L,2,FALSE)</f>
        <v>277</v>
      </c>
      <c r="I610" s="1">
        <f>VLOOKUP(D610,'TF-IDF'!G:L,3,FALSE)</f>
        <v>40</v>
      </c>
      <c r="J610" s="6">
        <f>VLOOKUP(D610,'TF-IDF'!G:L,6,FALSE)</f>
        <v>13.514875474932678</v>
      </c>
    </row>
    <row r="611" spans="1:10">
      <c r="A611" s="1">
        <v>610</v>
      </c>
      <c r="B611" s="2" t="s">
        <v>2492</v>
      </c>
      <c r="C611" s="2" t="s">
        <v>680</v>
      </c>
      <c r="D611" s="4" t="s">
        <v>2752</v>
      </c>
      <c r="E611" s="2" t="s">
        <v>46</v>
      </c>
      <c r="F611" s="2" t="s">
        <v>1317</v>
      </c>
      <c r="G611" s="5">
        <v>4</v>
      </c>
      <c r="H611" s="1">
        <f>VLOOKUP(D611,'TF-IDF'!G:L,2,FALSE)</f>
        <v>2</v>
      </c>
      <c r="I611" s="1">
        <f>VLOOKUP(D611,'TF-IDF'!G:L,3,FALSE)</f>
        <v>2</v>
      </c>
      <c r="J611" s="6">
        <f>VLOOKUP(D611,'TF-IDF'!G:L,6,FALSE)</f>
        <v>6.089044875446846</v>
      </c>
    </row>
    <row r="612" spans="1:10">
      <c r="A612" s="1">
        <v>611</v>
      </c>
      <c r="B612" s="2" t="s">
        <v>2492</v>
      </c>
      <c r="C612" s="2" t="s">
        <v>480</v>
      </c>
      <c r="D612" s="4" t="s">
        <v>1547</v>
      </c>
      <c r="E612" s="2" t="s">
        <v>10</v>
      </c>
      <c r="F612" s="2" t="s">
        <v>409</v>
      </c>
      <c r="G612" s="5">
        <v>4</v>
      </c>
      <c r="H612" s="1">
        <f>VLOOKUP(D612,'TF-IDF'!G:L,2,FALSE)</f>
        <v>6</v>
      </c>
      <c r="I612" s="1">
        <f>VLOOKUP(D612,'TF-IDF'!G:L,3,FALSE)</f>
        <v>5</v>
      </c>
      <c r="J612" s="6">
        <f>VLOOKUP(D612,'TF-IDF'!G:L,6,FALSE)</f>
        <v>12.769390235095607</v>
      </c>
    </row>
    <row r="613" spans="1:10">
      <c r="A613" s="1">
        <v>612</v>
      </c>
      <c r="B613" s="2" t="s">
        <v>2492</v>
      </c>
      <c r="C613" s="2" t="s">
        <v>27</v>
      </c>
      <c r="D613" s="4" t="s">
        <v>2502</v>
      </c>
      <c r="E613" s="2" t="s">
        <v>12</v>
      </c>
      <c r="F613" s="2" t="s">
        <v>1310</v>
      </c>
      <c r="G613" s="5">
        <v>4</v>
      </c>
      <c r="H613" s="1">
        <f>VLOOKUP(D613,'TF-IDF'!G:L,2,FALSE)</f>
        <v>368</v>
      </c>
      <c r="I613" s="1">
        <f>VLOOKUP(D613,'TF-IDF'!G:L,3,FALSE)</f>
        <v>40</v>
      </c>
      <c r="J613" s="6">
        <f>VLOOKUP(D613,'TF-IDF'!G:L,6,FALSE)</f>
        <v>17.954780414350992</v>
      </c>
    </row>
    <row r="614" spans="1:10">
      <c r="A614" s="1">
        <v>613</v>
      </c>
      <c r="B614" s="2" t="s">
        <v>2492</v>
      </c>
      <c r="C614" s="2" t="s">
        <v>704</v>
      </c>
      <c r="D614" s="4" t="s">
        <v>2242</v>
      </c>
      <c r="E614" s="2" t="s">
        <v>10</v>
      </c>
      <c r="F614" s="2" t="s">
        <v>409</v>
      </c>
      <c r="G614" s="5">
        <v>4</v>
      </c>
      <c r="H614" s="1">
        <f>VLOOKUP(D614,'TF-IDF'!G:L,2,FALSE)</f>
        <v>1</v>
      </c>
      <c r="I614" s="1">
        <f>VLOOKUP(D614,'TF-IDF'!G:L,3,FALSE)</f>
        <v>1</v>
      </c>
      <c r="J614" s="6">
        <f>VLOOKUP(D614,'TF-IDF'!G:L,6,FALSE)</f>
        <v>3.7376696182833684</v>
      </c>
    </row>
    <row r="615" spans="1:10">
      <c r="A615" s="1">
        <v>614</v>
      </c>
      <c r="B615" s="2" t="s">
        <v>2492</v>
      </c>
      <c r="C615" s="2" t="s">
        <v>17</v>
      </c>
      <c r="D615" s="4" t="s">
        <v>2659</v>
      </c>
      <c r="E615" s="2" t="s">
        <v>15</v>
      </c>
      <c r="F615" s="2" t="s">
        <v>1314</v>
      </c>
      <c r="G615" s="5">
        <v>4</v>
      </c>
      <c r="H615" s="1">
        <f>VLOOKUP(D615,'TF-IDF'!G:L,2,FALSE)</f>
        <v>264</v>
      </c>
      <c r="I615" s="1">
        <f>VLOOKUP(D615,'TF-IDF'!G:L,3,FALSE)</f>
        <v>41</v>
      </c>
      <c r="J615" s="6">
        <f>VLOOKUP(D615,'TF-IDF'!G:L,6,FALSE)</f>
        <v>6.3617536168719786</v>
      </c>
    </row>
    <row r="616" spans="1:10">
      <c r="A616" s="1">
        <v>615</v>
      </c>
      <c r="B616" s="2" t="s">
        <v>2492</v>
      </c>
      <c r="C616" s="2" t="s">
        <v>1209</v>
      </c>
      <c r="D616" s="4" t="s">
        <v>2258</v>
      </c>
      <c r="E616" s="2" t="s">
        <v>24</v>
      </c>
      <c r="F616" s="2" t="s">
        <v>1311</v>
      </c>
      <c r="G616" s="5">
        <v>4</v>
      </c>
      <c r="H616" s="1">
        <f>VLOOKUP(D616,'TF-IDF'!G:L,2,FALSE)</f>
        <v>1</v>
      </c>
      <c r="I616" s="1">
        <f>VLOOKUP(D616,'TF-IDF'!G:L,3,FALSE)</f>
        <v>1</v>
      </c>
      <c r="J616" s="6">
        <f>VLOOKUP(D616,'TF-IDF'!G:L,6,FALSE)</f>
        <v>3.7376696182833684</v>
      </c>
    </row>
    <row r="617" spans="1:10">
      <c r="A617" s="1">
        <v>616</v>
      </c>
      <c r="B617" s="2" t="s">
        <v>2492</v>
      </c>
      <c r="C617" s="2" t="s">
        <v>457</v>
      </c>
      <c r="D617" s="4" t="s">
        <v>2251</v>
      </c>
      <c r="E617" s="2" t="s">
        <v>10</v>
      </c>
      <c r="F617" s="2" t="s">
        <v>409</v>
      </c>
      <c r="G617" s="5">
        <v>4</v>
      </c>
      <c r="H617" s="1">
        <f>VLOOKUP(D617,'TF-IDF'!G:L,2,FALSE)</f>
        <v>1</v>
      </c>
      <c r="I617" s="1">
        <f>VLOOKUP(D617,'TF-IDF'!G:L,3,FALSE)</f>
        <v>1</v>
      </c>
      <c r="J617" s="6">
        <f>VLOOKUP(D617,'TF-IDF'!G:L,6,FALSE)</f>
        <v>3.7376696182833684</v>
      </c>
    </row>
    <row r="618" spans="1:10">
      <c r="A618" s="1">
        <v>617</v>
      </c>
      <c r="B618" s="2" t="s">
        <v>2492</v>
      </c>
      <c r="C618" s="2" t="s">
        <v>1215</v>
      </c>
      <c r="D618" s="4" t="s">
        <v>2527</v>
      </c>
      <c r="E618" s="2" t="s">
        <v>10</v>
      </c>
      <c r="F618" s="2" t="s">
        <v>224</v>
      </c>
      <c r="G618" s="5">
        <v>4</v>
      </c>
      <c r="H618" s="1">
        <f>VLOOKUP(D618,'TF-IDF'!G:L,2,FALSE)</f>
        <v>23</v>
      </c>
      <c r="I618" s="1">
        <f>VLOOKUP(D618,'TF-IDF'!G:L,3,FALSE)</f>
        <v>13</v>
      </c>
      <c r="J618" s="6">
        <f>VLOOKUP(D618,'TF-IDF'!G:L,6,FALSE)</f>
        <v>26.972565998902127</v>
      </c>
    </row>
    <row r="619" spans="1:10">
      <c r="A619" s="1">
        <v>618</v>
      </c>
      <c r="B619" s="2" t="s">
        <v>2492</v>
      </c>
      <c r="C619" s="2" t="s">
        <v>1211</v>
      </c>
      <c r="D619" s="4" t="s">
        <v>2526</v>
      </c>
      <c r="E619" s="2" t="s">
        <v>10</v>
      </c>
      <c r="F619" s="2" t="s">
        <v>224</v>
      </c>
      <c r="G619" s="5">
        <v>4</v>
      </c>
      <c r="H619" s="1">
        <f>VLOOKUP(D619,'TF-IDF'!G:L,2,FALSE)</f>
        <v>19</v>
      </c>
      <c r="I619" s="1">
        <f>VLOOKUP(D619,'TF-IDF'!G:L,3,FALSE)</f>
        <v>9</v>
      </c>
      <c r="J619" s="6">
        <f>VLOOKUP(D619,'TF-IDF'!G:L,6,FALSE)</f>
        <v>29.268455777995833</v>
      </c>
    </row>
    <row r="620" spans="1:10">
      <c r="A620" s="1">
        <v>619</v>
      </c>
      <c r="B620" s="2" t="s">
        <v>2492</v>
      </c>
      <c r="C620" s="2" t="s">
        <v>1211</v>
      </c>
      <c r="D620" s="4" t="s">
        <v>2526</v>
      </c>
      <c r="E620" s="2" t="s">
        <v>10</v>
      </c>
      <c r="F620" s="2" t="s">
        <v>224</v>
      </c>
      <c r="G620" s="5">
        <v>4</v>
      </c>
      <c r="H620" s="1">
        <f>VLOOKUP(D620,'TF-IDF'!G:L,2,FALSE)</f>
        <v>19</v>
      </c>
      <c r="I620" s="1">
        <f>VLOOKUP(D620,'TF-IDF'!G:L,3,FALSE)</f>
        <v>9</v>
      </c>
      <c r="J620" s="6">
        <f>VLOOKUP(D620,'TF-IDF'!G:L,6,FALSE)</f>
        <v>29.268455777995833</v>
      </c>
    </row>
    <row r="621" spans="1:10">
      <c r="A621" s="1">
        <v>620</v>
      </c>
      <c r="B621" s="2" t="s">
        <v>2492</v>
      </c>
      <c r="C621" s="2" t="s">
        <v>1211</v>
      </c>
      <c r="D621" s="4" t="s">
        <v>2526</v>
      </c>
      <c r="E621" s="2" t="s">
        <v>10</v>
      </c>
      <c r="F621" s="2" t="s">
        <v>224</v>
      </c>
      <c r="G621" s="5">
        <v>4</v>
      </c>
      <c r="H621" s="1">
        <f>VLOOKUP(D621,'TF-IDF'!G:L,2,FALSE)</f>
        <v>19</v>
      </c>
      <c r="I621" s="1">
        <f>VLOOKUP(D621,'TF-IDF'!G:L,3,FALSE)</f>
        <v>9</v>
      </c>
      <c r="J621" s="6">
        <f>VLOOKUP(D621,'TF-IDF'!G:L,6,FALSE)</f>
        <v>29.268455777995833</v>
      </c>
    </row>
    <row r="622" spans="1:10">
      <c r="A622" s="1">
        <v>621</v>
      </c>
      <c r="B622" s="2" t="s">
        <v>2492</v>
      </c>
      <c r="C622" s="2" t="s">
        <v>594</v>
      </c>
      <c r="D622" s="4" t="s">
        <v>1858</v>
      </c>
      <c r="E622" s="2" t="s">
        <v>10</v>
      </c>
      <c r="F622" s="2" t="s">
        <v>1313</v>
      </c>
      <c r="G622" s="5">
        <v>4</v>
      </c>
      <c r="H622" s="1">
        <f>VLOOKUP(D622,'TF-IDF'!G:L,2,FALSE)</f>
        <v>4</v>
      </c>
      <c r="I622" s="1">
        <f>VLOOKUP(D622,'TF-IDF'!G:L,3,FALSE)</f>
        <v>3</v>
      </c>
      <c r="J622" s="6">
        <f>VLOOKUP(D622,'TF-IDF'!G:L,6,FALSE)</f>
        <v>10.556229318461034</v>
      </c>
    </row>
    <row r="623" spans="1:10">
      <c r="A623" s="1">
        <v>622</v>
      </c>
      <c r="B623" s="2" t="s">
        <v>2492</v>
      </c>
      <c r="C623" s="2" t="s">
        <v>35</v>
      </c>
      <c r="D623" s="4" t="s">
        <v>2687</v>
      </c>
      <c r="E623" s="2" t="s">
        <v>15</v>
      </c>
      <c r="F623" s="2" t="s">
        <v>1306</v>
      </c>
      <c r="G623" s="5">
        <v>4</v>
      </c>
      <c r="H623" s="1">
        <f>VLOOKUP(D623,'TF-IDF'!G:L,2,FALSE)</f>
        <v>124</v>
      </c>
      <c r="I623" s="1">
        <f>VLOOKUP(D623,'TF-IDF'!G:L,3,FALSE)</f>
        <v>32</v>
      </c>
      <c r="J623" s="6">
        <f>VLOOKUP(D623,'TF-IDF'!G:L,6,FALSE)</f>
        <v>33.719780719971581</v>
      </c>
    </row>
    <row r="624" spans="1:10">
      <c r="A624" s="1">
        <v>623</v>
      </c>
      <c r="B624" s="2" t="s">
        <v>2492</v>
      </c>
      <c r="C624" s="2" t="s">
        <v>1015</v>
      </c>
      <c r="D624" s="4" t="s">
        <v>1874</v>
      </c>
      <c r="E624" s="2" t="s">
        <v>24</v>
      </c>
      <c r="F624" s="2" t="s">
        <v>1311</v>
      </c>
      <c r="G624" s="5">
        <v>4</v>
      </c>
      <c r="H624" s="1">
        <f>VLOOKUP(D624,'TF-IDF'!G:L,2,FALSE)</f>
        <v>2</v>
      </c>
      <c r="I624" s="1">
        <f>VLOOKUP(D624,'TF-IDF'!G:L,3,FALSE)</f>
        <v>2</v>
      </c>
      <c r="J624" s="6">
        <f>VLOOKUP(D624,'TF-IDF'!G:L,6,FALSE)</f>
        <v>6.089044875446846</v>
      </c>
    </row>
    <row r="625" spans="1:10">
      <c r="A625" s="1">
        <v>624</v>
      </c>
      <c r="B625" s="2" t="s">
        <v>2492</v>
      </c>
      <c r="C625" s="2" t="s">
        <v>27</v>
      </c>
      <c r="D625" s="4" t="s">
        <v>2502</v>
      </c>
      <c r="E625" s="2" t="s">
        <v>12</v>
      </c>
      <c r="F625" s="2" t="s">
        <v>1310</v>
      </c>
      <c r="G625" s="5">
        <v>4</v>
      </c>
      <c r="H625" s="1">
        <f>VLOOKUP(D625,'TF-IDF'!G:L,2,FALSE)</f>
        <v>368</v>
      </c>
      <c r="I625" s="1">
        <f>VLOOKUP(D625,'TF-IDF'!G:L,3,FALSE)</f>
        <v>40</v>
      </c>
      <c r="J625" s="6">
        <f>VLOOKUP(D625,'TF-IDF'!G:L,6,FALSE)</f>
        <v>17.954780414350992</v>
      </c>
    </row>
    <row r="626" spans="1:10">
      <c r="A626" s="1">
        <v>625</v>
      </c>
      <c r="B626" s="2" t="s">
        <v>2492</v>
      </c>
      <c r="C626" s="2" t="s">
        <v>351</v>
      </c>
      <c r="D626" s="4" t="s">
        <v>2205</v>
      </c>
      <c r="E626" s="2" t="s">
        <v>10</v>
      </c>
      <c r="F626" s="2" t="s">
        <v>1305</v>
      </c>
      <c r="G626" s="5">
        <v>4</v>
      </c>
      <c r="H626" s="1">
        <f>VLOOKUP(D626,'TF-IDF'!G:L,2,FALSE)</f>
        <v>3</v>
      </c>
      <c r="I626" s="1">
        <f>VLOOKUP(D626,'TF-IDF'!G:L,3,FALSE)</f>
        <v>3</v>
      </c>
      <c r="J626" s="6">
        <f>VLOOKUP(D626,'TF-IDF'!G:L,6,FALSE)</f>
        <v>7.9171719888457748</v>
      </c>
    </row>
    <row r="627" spans="1:10">
      <c r="A627" s="1">
        <v>626</v>
      </c>
      <c r="B627" s="2" t="s">
        <v>2492</v>
      </c>
      <c r="C627" s="2" t="s">
        <v>352</v>
      </c>
      <c r="D627" s="4" t="s">
        <v>2203</v>
      </c>
      <c r="E627" s="2" t="s">
        <v>10</v>
      </c>
      <c r="F627" s="2" t="s">
        <v>409</v>
      </c>
      <c r="G627" s="5">
        <v>4</v>
      </c>
      <c r="H627" s="1">
        <f>VLOOKUP(D627,'TF-IDF'!G:L,2,FALSE)</f>
        <v>3</v>
      </c>
      <c r="I627" s="1">
        <f>VLOOKUP(D627,'TF-IDF'!G:L,3,FALSE)</f>
        <v>3</v>
      </c>
      <c r="J627" s="6">
        <f>VLOOKUP(D627,'TF-IDF'!G:L,6,FALSE)</f>
        <v>7.9171719888457748</v>
      </c>
    </row>
    <row r="628" spans="1:10">
      <c r="A628" s="1">
        <v>627</v>
      </c>
      <c r="B628" s="2" t="s">
        <v>2492</v>
      </c>
      <c r="C628" s="2" t="s">
        <v>40</v>
      </c>
      <c r="D628" s="4" t="s">
        <v>2622</v>
      </c>
      <c r="E628" s="2" t="s">
        <v>15</v>
      </c>
      <c r="F628" s="2" t="s">
        <v>1307</v>
      </c>
      <c r="G628" s="5">
        <v>4</v>
      </c>
      <c r="H628" s="1">
        <f>VLOOKUP(D628,'TF-IDF'!G:L,2,FALSE)</f>
        <v>113</v>
      </c>
      <c r="I628" s="1">
        <f>VLOOKUP(D628,'TF-IDF'!G:L,3,FALSE)</f>
        <v>32</v>
      </c>
      <c r="J628" s="6">
        <f>VLOOKUP(D628,'TF-IDF'!G:L,6,FALSE)</f>
        <v>30.72850984965152</v>
      </c>
    </row>
    <row r="629" spans="1:10">
      <c r="A629" s="1">
        <v>628</v>
      </c>
      <c r="B629" s="2" t="s">
        <v>2492</v>
      </c>
      <c r="C629" s="2" t="s">
        <v>1016</v>
      </c>
      <c r="D629" s="4" t="s">
        <v>1729</v>
      </c>
      <c r="E629" s="2" t="s">
        <v>10</v>
      </c>
      <c r="F629" s="2" t="s">
        <v>1305</v>
      </c>
      <c r="G629" s="5">
        <v>4</v>
      </c>
      <c r="H629" s="1">
        <f>VLOOKUP(D629,'TF-IDF'!G:L,2,FALSE)</f>
        <v>2</v>
      </c>
      <c r="I629" s="1">
        <f>VLOOKUP(D629,'TF-IDF'!G:L,3,FALSE)</f>
        <v>2</v>
      </c>
      <c r="J629" s="6">
        <f>VLOOKUP(D629,'TF-IDF'!G:L,6,FALSE)</f>
        <v>6.089044875446846</v>
      </c>
    </row>
    <row r="630" spans="1:10">
      <c r="A630" s="1">
        <v>629</v>
      </c>
      <c r="B630" s="2" t="s">
        <v>2492</v>
      </c>
      <c r="C630" s="2" t="s">
        <v>27</v>
      </c>
      <c r="D630" s="4" t="s">
        <v>2502</v>
      </c>
      <c r="E630" s="2" t="s">
        <v>12</v>
      </c>
      <c r="F630" s="2" t="s">
        <v>1310</v>
      </c>
      <c r="G630" s="5">
        <v>4</v>
      </c>
      <c r="H630" s="1">
        <f>VLOOKUP(D630,'TF-IDF'!G:L,2,FALSE)</f>
        <v>368</v>
      </c>
      <c r="I630" s="1">
        <f>VLOOKUP(D630,'TF-IDF'!G:L,3,FALSE)</f>
        <v>40</v>
      </c>
      <c r="J630" s="6">
        <f>VLOOKUP(D630,'TF-IDF'!G:L,6,FALSE)</f>
        <v>17.954780414350992</v>
      </c>
    </row>
    <row r="631" spans="1:10">
      <c r="A631" s="1">
        <v>630</v>
      </c>
      <c r="B631" s="2" t="s">
        <v>2492</v>
      </c>
      <c r="C631" s="2" t="s">
        <v>65</v>
      </c>
      <c r="D631" s="4" t="s">
        <v>2536</v>
      </c>
      <c r="E631" s="2"/>
      <c r="F631" s="2"/>
      <c r="G631" s="5">
        <v>4</v>
      </c>
      <c r="H631" s="1">
        <f>VLOOKUP(D631,'TF-IDF'!G:L,2,FALSE)</f>
        <v>42</v>
      </c>
      <c r="I631" s="1">
        <f>VLOOKUP(D631,'TF-IDF'!G:L,3,FALSE)</f>
        <v>42</v>
      </c>
      <c r="J631" s="6">
        <f>VLOOKUP(D631,'TF-IDF'!G:L,6,FALSE)</f>
        <v>0</v>
      </c>
    </row>
    <row r="632" spans="1:10">
      <c r="A632" s="1">
        <v>631</v>
      </c>
      <c r="B632" s="2" t="s">
        <v>2492</v>
      </c>
      <c r="C632" s="2" t="s">
        <v>645</v>
      </c>
      <c r="D632" s="4" t="s">
        <v>2333</v>
      </c>
      <c r="E632" s="2" t="s">
        <v>10</v>
      </c>
      <c r="F632" s="2" t="s">
        <v>1326</v>
      </c>
      <c r="G632" s="5">
        <v>5</v>
      </c>
      <c r="H632" s="1">
        <f>VLOOKUP(D632,'TF-IDF'!G:L,2,FALSE)</f>
        <v>2</v>
      </c>
      <c r="I632" s="1">
        <f>VLOOKUP(D632,'TF-IDF'!G:L,3,FALSE)</f>
        <v>2</v>
      </c>
      <c r="J632" s="6">
        <f>VLOOKUP(D632,'TF-IDF'!G:L,6,FALSE)</f>
        <v>6.089044875446846</v>
      </c>
    </row>
    <row r="633" spans="1:10">
      <c r="A633" s="1">
        <v>632</v>
      </c>
      <c r="B633" s="2" t="s">
        <v>2492</v>
      </c>
      <c r="C633" s="2" t="s">
        <v>19</v>
      </c>
      <c r="D633" s="4" t="s">
        <v>2628</v>
      </c>
      <c r="E633" s="2" t="s">
        <v>15</v>
      </c>
      <c r="F633" s="2" t="s">
        <v>1323</v>
      </c>
      <c r="G633" s="5">
        <v>5</v>
      </c>
      <c r="H633" s="1">
        <f>VLOOKUP(D633,'TF-IDF'!G:L,2,FALSE)</f>
        <v>128</v>
      </c>
      <c r="I633" s="1">
        <f>VLOOKUP(D633,'TF-IDF'!G:L,3,FALSE)</f>
        <v>34</v>
      </c>
      <c r="J633" s="6">
        <f>VLOOKUP(D633,'TF-IDF'!G:L,6,FALSE)</f>
        <v>27.047563989402491</v>
      </c>
    </row>
    <row r="634" spans="1:10">
      <c r="A634" s="1">
        <v>633</v>
      </c>
      <c r="B634" s="2" t="s">
        <v>2492</v>
      </c>
      <c r="C634" s="2" t="s">
        <v>1037</v>
      </c>
      <c r="D634" s="4" t="s">
        <v>2332</v>
      </c>
      <c r="E634" s="2" t="s">
        <v>10</v>
      </c>
      <c r="F634" s="2" t="s">
        <v>1326</v>
      </c>
      <c r="G634" s="5">
        <v>5</v>
      </c>
      <c r="H634" s="1">
        <f>VLOOKUP(D634,'TF-IDF'!G:L,2,FALSE)</f>
        <v>1</v>
      </c>
      <c r="I634" s="1">
        <f>VLOOKUP(D634,'TF-IDF'!G:L,3,FALSE)</f>
        <v>1</v>
      </c>
      <c r="J634" s="6">
        <f>VLOOKUP(D634,'TF-IDF'!G:L,6,FALSE)</f>
        <v>3.7376696182833684</v>
      </c>
    </row>
    <row r="635" spans="1:10">
      <c r="A635" s="1">
        <v>634</v>
      </c>
      <c r="B635" s="2" t="s">
        <v>2492</v>
      </c>
      <c r="C635" s="2" t="s">
        <v>17</v>
      </c>
      <c r="D635" s="4" t="s">
        <v>2659</v>
      </c>
      <c r="E635" s="2" t="s">
        <v>15</v>
      </c>
      <c r="F635" s="2" t="s">
        <v>1314</v>
      </c>
      <c r="G635" s="5">
        <v>5</v>
      </c>
      <c r="H635" s="1">
        <f>VLOOKUP(D635,'TF-IDF'!G:L,2,FALSE)</f>
        <v>264</v>
      </c>
      <c r="I635" s="1">
        <f>VLOOKUP(D635,'TF-IDF'!G:L,3,FALSE)</f>
        <v>41</v>
      </c>
      <c r="J635" s="6">
        <f>VLOOKUP(D635,'TF-IDF'!G:L,6,FALSE)</f>
        <v>6.3617536168719786</v>
      </c>
    </row>
    <row r="636" spans="1:10">
      <c r="A636" s="1">
        <v>635</v>
      </c>
      <c r="B636" s="2" t="s">
        <v>2492</v>
      </c>
      <c r="C636" s="2" t="s">
        <v>161</v>
      </c>
      <c r="D636" s="4" t="s">
        <v>2727</v>
      </c>
      <c r="E636" s="2" t="s">
        <v>10</v>
      </c>
      <c r="F636" s="2" t="s">
        <v>224</v>
      </c>
      <c r="G636" s="5">
        <v>5</v>
      </c>
      <c r="H636" s="1">
        <f>VLOOKUP(D636,'TF-IDF'!G:L,2,FALSE)</f>
        <v>1</v>
      </c>
      <c r="I636" s="1">
        <f>VLOOKUP(D636,'TF-IDF'!G:L,3,FALSE)</f>
        <v>1</v>
      </c>
      <c r="J636" s="6">
        <f>VLOOKUP(D636,'TF-IDF'!G:L,6,FALSE)</f>
        <v>3.7376696182833684</v>
      </c>
    </row>
    <row r="637" spans="1:10">
      <c r="A637" s="1">
        <v>636</v>
      </c>
      <c r="B637" s="2" t="s">
        <v>2492</v>
      </c>
      <c r="C637" s="2" t="s">
        <v>642</v>
      </c>
      <c r="D637" s="4" t="s">
        <v>2331</v>
      </c>
      <c r="E637" s="2" t="s">
        <v>10</v>
      </c>
      <c r="F637" s="2" t="s">
        <v>1313</v>
      </c>
      <c r="G637" s="5">
        <v>5</v>
      </c>
      <c r="H637" s="1">
        <f>VLOOKUP(D637,'TF-IDF'!G:L,2,FALSE)</f>
        <v>1</v>
      </c>
      <c r="I637" s="1">
        <f>VLOOKUP(D637,'TF-IDF'!G:L,3,FALSE)</f>
        <v>1</v>
      </c>
      <c r="J637" s="6">
        <f>VLOOKUP(D637,'TF-IDF'!G:L,6,FALSE)</f>
        <v>3.7376696182833684</v>
      </c>
    </row>
    <row r="638" spans="1:10">
      <c r="A638" s="1">
        <v>637</v>
      </c>
      <c r="B638" s="2" t="s">
        <v>2492</v>
      </c>
      <c r="C638" s="2" t="s">
        <v>14</v>
      </c>
      <c r="D638" s="4" t="s">
        <v>2650</v>
      </c>
      <c r="E638" s="2" t="s">
        <v>15</v>
      </c>
      <c r="F638" s="2" t="s">
        <v>1307</v>
      </c>
      <c r="G638" s="5">
        <v>5</v>
      </c>
      <c r="H638" s="1">
        <f>VLOOKUP(D638,'TF-IDF'!G:L,2,FALSE)</f>
        <v>209</v>
      </c>
      <c r="I638" s="1">
        <f>VLOOKUP(D638,'TF-IDF'!G:L,3,FALSE)</f>
        <v>39</v>
      </c>
      <c r="J638" s="6">
        <f>VLOOKUP(D638,'TF-IDF'!G:L,6,FALSE)</f>
        <v>15.488566180127863</v>
      </c>
    </row>
    <row r="639" spans="1:10">
      <c r="A639" s="1">
        <v>638</v>
      </c>
      <c r="B639" s="2" t="s">
        <v>2492</v>
      </c>
      <c r="C639" s="2" t="s">
        <v>196</v>
      </c>
      <c r="D639" s="4" t="s">
        <v>1406</v>
      </c>
      <c r="E639" s="2" t="s">
        <v>24</v>
      </c>
      <c r="F639" s="2" t="s">
        <v>1311</v>
      </c>
      <c r="G639" s="5">
        <v>5</v>
      </c>
      <c r="H639" s="1">
        <f>VLOOKUP(D639,'TF-IDF'!G:L,2,FALSE)</f>
        <v>19</v>
      </c>
      <c r="I639" s="1">
        <f>VLOOKUP(D639,'TF-IDF'!G:L,3,FALSE)</f>
        <v>15</v>
      </c>
      <c r="J639" s="6">
        <f>VLOOKUP(D639,'TF-IDF'!G:L,6,FALSE)</f>
        <v>19.562768926442004</v>
      </c>
    </row>
    <row r="640" spans="1:10">
      <c r="A640" s="1">
        <v>639</v>
      </c>
      <c r="B640" s="2" t="s">
        <v>2492</v>
      </c>
      <c r="C640" s="2" t="s">
        <v>26</v>
      </c>
      <c r="D640" s="4" t="s">
        <v>2606</v>
      </c>
      <c r="E640" s="2" t="s">
        <v>25</v>
      </c>
      <c r="F640" s="2"/>
      <c r="G640" s="5">
        <v>5</v>
      </c>
      <c r="H640" s="1">
        <f>VLOOKUP(D640,'TF-IDF'!G:L,2,FALSE)</f>
        <v>433</v>
      </c>
      <c r="I640" s="1">
        <f>VLOOKUP(D640,'TF-IDF'!G:L,3,FALSE)</f>
        <v>42</v>
      </c>
      <c r="J640" s="6">
        <f>VLOOKUP(D640,'TF-IDF'!G:L,6,FALSE)</f>
        <v>0</v>
      </c>
    </row>
    <row r="641" spans="1:10">
      <c r="A641" s="1">
        <v>640</v>
      </c>
      <c r="B641" s="2" t="s">
        <v>2492</v>
      </c>
      <c r="C641" s="2" t="s">
        <v>30</v>
      </c>
      <c r="D641" s="4" t="s">
        <v>2661</v>
      </c>
      <c r="E641" s="2" t="s">
        <v>15</v>
      </c>
      <c r="F641" s="2" t="s">
        <v>1312</v>
      </c>
      <c r="G641" s="5">
        <v>5</v>
      </c>
      <c r="H641" s="1">
        <f>VLOOKUP(D641,'TF-IDF'!G:L,2,FALSE)</f>
        <v>53</v>
      </c>
      <c r="I641" s="1">
        <f>VLOOKUP(D641,'TF-IDF'!G:L,3,FALSE)</f>
        <v>27</v>
      </c>
      <c r="J641" s="6">
        <f>VLOOKUP(D641,'TF-IDF'!G:L,6,FALSE)</f>
        <v>23.417135870789078</v>
      </c>
    </row>
    <row r="642" spans="1:10">
      <c r="A642" s="1">
        <v>641</v>
      </c>
      <c r="B642" s="2" t="s">
        <v>2492</v>
      </c>
      <c r="C642" s="2" t="s">
        <v>16</v>
      </c>
      <c r="D642" s="4" t="s">
        <v>2496</v>
      </c>
      <c r="E642" s="2" t="s">
        <v>12</v>
      </c>
      <c r="F642" s="2" t="s">
        <v>1316</v>
      </c>
      <c r="G642" s="5">
        <v>5</v>
      </c>
      <c r="H642" s="1">
        <f>VLOOKUP(D642,'TF-IDF'!G:L,2,FALSE)</f>
        <v>345</v>
      </c>
      <c r="I642" s="1">
        <f>VLOOKUP(D642,'TF-IDF'!G:L,3,FALSE)</f>
        <v>39</v>
      </c>
      <c r="J642" s="6">
        <f>VLOOKUP(D642,'TF-IDF'!G:L,6,FALSE)</f>
        <v>25.567250393034033</v>
      </c>
    </row>
    <row r="643" spans="1:10">
      <c r="A643" s="1">
        <v>642</v>
      </c>
      <c r="B643" s="2" t="s">
        <v>2492</v>
      </c>
      <c r="C643" s="2" t="s">
        <v>183</v>
      </c>
      <c r="D643" s="4" t="s">
        <v>1846</v>
      </c>
      <c r="E643" s="2" t="s">
        <v>10</v>
      </c>
      <c r="F643" s="2" t="s">
        <v>1305</v>
      </c>
      <c r="G643" s="5">
        <v>5</v>
      </c>
      <c r="H643" s="1">
        <f>VLOOKUP(D643,'TF-IDF'!G:L,2,FALSE)</f>
        <v>7</v>
      </c>
      <c r="I643" s="1">
        <f>VLOOKUP(D643,'TF-IDF'!G:L,3,FALSE)</f>
        <v>6</v>
      </c>
      <c r="J643" s="6">
        <f>VLOOKUP(D643,'TF-IDF'!G:L,6,FALSE)</f>
        <v>13.621371043387192</v>
      </c>
    </row>
    <row r="644" spans="1:10">
      <c r="A644" s="1">
        <v>643</v>
      </c>
      <c r="B644" s="2" t="s">
        <v>2492</v>
      </c>
      <c r="C644" s="2" t="s">
        <v>280</v>
      </c>
      <c r="D644" s="4" t="s">
        <v>2598</v>
      </c>
      <c r="E644" s="2" t="s">
        <v>24</v>
      </c>
      <c r="F644" s="2" t="s">
        <v>1311</v>
      </c>
      <c r="G644" s="5">
        <v>5</v>
      </c>
      <c r="H644" s="1">
        <f>VLOOKUP(D644,'TF-IDF'!G:L,2,FALSE)</f>
        <v>130</v>
      </c>
      <c r="I644" s="1">
        <f>VLOOKUP(D644,'TF-IDF'!G:L,3,FALSE)</f>
        <v>30</v>
      </c>
      <c r="J644" s="6">
        <f>VLOOKUP(D644,'TF-IDF'!G:L,6,FALSE)</f>
        <v>43.741390760757675</v>
      </c>
    </row>
    <row r="645" spans="1:10">
      <c r="A645" s="1">
        <v>644</v>
      </c>
      <c r="B645" s="2" t="s">
        <v>2492</v>
      </c>
      <c r="C645" s="2" t="s">
        <v>36</v>
      </c>
      <c r="D645" s="4" t="s">
        <v>2621</v>
      </c>
      <c r="E645" s="2" t="s">
        <v>15</v>
      </c>
      <c r="F645" s="2" t="s">
        <v>1312</v>
      </c>
      <c r="G645" s="5">
        <v>5</v>
      </c>
      <c r="H645" s="1">
        <f>VLOOKUP(D645,'TF-IDF'!G:L,2,FALSE)</f>
        <v>208</v>
      </c>
      <c r="I645" s="1">
        <f>VLOOKUP(D645,'TF-IDF'!G:L,3,FALSE)</f>
        <v>36</v>
      </c>
      <c r="J645" s="6">
        <f>VLOOKUP(D645,'TF-IDF'!G:L,6,FALSE)</f>
        <v>32.063341404069739</v>
      </c>
    </row>
    <row r="646" spans="1:10">
      <c r="A646" s="1">
        <v>645</v>
      </c>
      <c r="B646" s="2" t="s">
        <v>2492</v>
      </c>
      <c r="C646" s="2" t="s">
        <v>41</v>
      </c>
      <c r="D646" s="4" t="s">
        <v>1391</v>
      </c>
      <c r="E646" s="2" t="s">
        <v>24</v>
      </c>
      <c r="F646" s="2" t="s">
        <v>1315</v>
      </c>
      <c r="G646" s="5">
        <v>5</v>
      </c>
      <c r="H646" s="1">
        <f>VLOOKUP(D646,'TF-IDF'!G:L,2,FALSE)</f>
        <v>71</v>
      </c>
      <c r="I646" s="1">
        <f>VLOOKUP(D646,'TF-IDF'!G:L,3,FALSE)</f>
        <v>28</v>
      </c>
      <c r="J646" s="6">
        <f>VLOOKUP(D646,'TF-IDF'!G:L,6,FALSE)</f>
        <v>28.78802267567967</v>
      </c>
    </row>
    <row r="647" spans="1:10">
      <c r="A647" s="1">
        <v>646</v>
      </c>
      <c r="B647" s="2" t="s">
        <v>2492</v>
      </c>
      <c r="C647" s="2" t="s">
        <v>64</v>
      </c>
      <c r="D647" s="4" t="s">
        <v>2680</v>
      </c>
      <c r="E647" s="2" t="s">
        <v>25</v>
      </c>
      <c r="F647" s="2"/>
      <c r="G647" s="5">
        <v>5</v>
      </c>
      <c r="H647" s="1">
        <f>VLOOKUP(D647,'TF-IDF'!G:L,2,FALSE)</f>
        <v>196</v>
      </c>
      <c r="I647" s="1">
        <f>VLOOKUP(D647,'TF-IDF'!G:L,3,FALSE)</f>
        <v>35</v>
      </c>
      <c r="J647" s="6">
        <f>VLOOKUP(D647,'TF-IDF'!G:L,6,FALSE)</f>
        <v>35.735025131615103</v>
      </c>
    </row>
    <row r="648" spans="1:10">
      <c r="A648" s="1">
        <v>647</v>
      </c>
      <c r="B648" s="2" t="s">
        <v>2492</v>
      </c>
      <c r="C648" s="2" t="s">
        <v>26</v>
      </c>
      <c r="D648" s="4" t="s">
        <v>2606</v>
      </c>
      <c r="E648" s="2" t="s">
        <v>25</v>
      </c>
      <c r="F648" s="2"/>
      <c r="G648" s="5">
        <v>5</v>
      </c>
      <c r="H648" s="1">
        <f>VLOOKUP(D648,'TF-IDF'!G:L,2,FALSE)</f>
        <v>433</v>
      </c>
      <c r="I648" s="1">
        <f>VLOOKUP(D648,'TF-IDF'!G:L,3,FALSE)</f>
        <v>42</v>
      </c>
      <c r="J648" s="6">
        <f>VLOOKUP(D648,'TF-IDF'!G:L,6,FALSE)</f>
        <v>0</v>
      </c>
    </row>
    <row r="649" spans="1:10">
      <c r="A649" s="1">
        <v>648</v>
      </c>
      <c r="B649" s="2" t="s">
        <v>2492</v>
      </c>
      <c r="C649" s="2" t="s">
        <v>33</v>
      </c>
      <c r="D649" s="4" t="s">
        <v>2557</v>
      </c>
      <c r="E649" s="2" t="s">
        <v>15</v>
      </c>
      <c r="F649" s="2" t="s">
        <v>1312</v>
      </c>
      <c r="G649" s="5">
        <v>5</v>
      </c>
      <c r="H649" s="1">
        <f>VLOOKUP(D649,'TF-IDF'!G:L,2,FALSE)</f>
        <v>316</v>
      </c>
      <c r="I649" s="1">
        <f>VLOOKUP(D649,'TF-IDF'!G:L,3,FALSE)</f>
        <v>42</v>
      </c>
      <c r="J649" s="6">
        <f>VLOOKUP(D649,'TF-IDF'!G:L,6,FALSE)</f>
        <v>0</v>
      </c>
    </row>
    <row r="650" spans="1:10">
      <c r="A650" s="1">
        <v>649</v>
      </c>
      <c r="B650" s="2" t="s">
        <v>2492</v>
      </c>
      <c r="C650" s="2" t="s">
        <v>16</v>
      </c>
      <c r="D650" s="4" t="s">
        <v>2496</v>
      </c>
      <c r="E650" s="2" t="s">
        <v>12</v>
      </c>
      <c r="F650" s="2" t="s">
        <v>1316</v>
      </c>
      <c r="G650" s="5">
        <v>5</v>
      </c>
      <c r="H650" s="1">
        <f>VLOOKUP(D650,'TF-IDF'!G:L,2,FALSE)</f>
        <v>345</v>
      </c>
      <c r="I650" s="1">
        <f>VLOOKUP(D650,'TF-IDF'!G:L,3,FALSE)</f>
        <v>39</v>
      </c>
      <c r="J650" s="6">
        <f>VLOOKUP(D650,'TF-IDF'!G:L,6,FALSE)</f>
        <v>25.567250393034033</v>
      </c>
    </row>
    <row r="651" spans="1:10">
      <c r="A651" s="1">
        <v>650</v>
      </c>
      <c r="B651" s="2" t="s">
        <v>2492</v>
      </c>
      <c r="C651" s="2" t="s">
        <v>127</v>
      </c>
      <c r="D651" s="4" t="s">
        <v>1408</v>
      </c>
      <c r="E651" s="2" t="s">
        <v>10</v>
      </c>
      <c r="F651" s="2" t="s">
        <v>1318</v>
      </c>
      <c r="G651" s="5">
        <v>5</v>
      </c>
      <c r="H651" s="1">
        <f>VLOOKUP(D651,'TF-IDF'!G:L,2,FALSE)</f>
        <v>48</v>
      </c>
      <c r="I651" s="1">
        <f>VLOOKUP(D651,'TF-IDF'!G:L,3,FALSE)</f>
        <v>42</v>
      </c>
      <c r="J651" s="6">
        <f>VLOOKUP(D651,'TF-IDF'!G:L,6,FALSE)</f>
        <v>0</v>
      </c>
    </row>
    <row r="652" spans="1:10">
      <c r="A652" s="1">
        <v>651</v>
      </c>
      <c r="B652" s="2" t="s">
        <v>2492</v>
      </c>
      <c r="C652" s="2" t="s">
        <v>32</v>
      </c>
      <c r="D652" s="4" t="s">
        <v>2624</v>
      </c>
      <c r="E652" s="2" t="s">
        <v>25</v>
      </c>
      <c r="F652" s="2"/>
      <c r="G652" s="5">
        <v>5</v>
      </c>
      <c r="H652" s="1">
        <f>VLOOKUP(D652,'TF-IDF'!G:L,2,FALSE)</f>
        <v>211</v>
      </c>
      <c r="I652" s="1">
        <f>VLOOKUP(D652,'TF-IDF'!G:L,3,FALSE)</f>
        <v>39</v>
      </c>
      <c r="J652" s="6">
        <f>VLOOKUP(D652,'TF-IDF'!G:L,6,FALSE)</f>
        <v>15.636782124435307</v>
      </c>
    </row>
    <row r="653" spans="1:10">
      <c r="A653" s="1">
        <v>652</v>
      </c>
      <c r="B653" s="2" t="s">
        <v>2492</v>
      </c>
      <c r="C653" s="2" t="s">
        <v>26</v>
      </c>
      <c r="D653" s="4" t="s">
        <v>2606</v>
      </c>
      <c r="E653" s="2" t="s">
        <v>25</v>
      </c>
      <c r="F653" s="2"/>
      <c r="G653" s="5">
        <v>5</v>
      </c>
      <c r="H653" s="1">
        <f>VLOOKUP(D653,'TF-IDF'!G:L,2,FALSE)</f>
        <v>433</v>
      </c>
      <c r="I653" s="1">
        <f>VLOOKUP(D653,'TF-IDF'!G:L,3,FALSE)</f>
        <v>42</v>
      </c>
      <c r="J653" s="6">
        <f>VLOOKUP(D653,'TF-IDF'!G:L,6,FALSE)</f>
        <v>0</v>
      </c>
    </row>
    <row r="654" spans="1:10">
      <c r="A654" s="1">
        <v>653</v>
      </c>
      <c r="B654" s="2" t="s">
        <v>2492</v>
      </c>
      <c r="C654" s="2" t="s">
        <v>27</v>
      </c>
      <c r="D654" s="4" t="s">
        <v>2502</v>
      </c>
      <c r="E654" s="2" t="s">
        <v>12</v>
      </c>
      <c r="F654" s="2" t="s">
        <v>1310</v>
      </c>
      <c r="G654" s="5">
        <v>5</v>
      </c>
      <c r="H654" s="1">
        <f>VLOOKUP(D654,'TF-IDF'!G:L,2,FALSE)</f>
        <v>368</v>
      </c>
      <c r="I654" s="1">
        <f>VLOOKUP(D654,'TF-IDF'!G:L,3,FALSE)</f>
        <v>40</v>
      </c>
      <c r="J654" s="6">
        <f>VLOOKUP(D654,'TF-IDF'!G:L,6,FALSE)</f>
        <v>17.954780414350992</v>
      </c>
    </row>
    <row r="655" spans="1:10">
      <c r="A655" s="1">
        <v>654</v>
      </c>
      <c r="B655" s="2" t="s">
        <v>2492</v>
      </c>
      <c r="C655" s="2" t="s">
        <v>309</v>
      </c>
      <c r="D655" s="4" t="s">
        <v>1624</v>
      </c>
      <c r="E655" s="2" t="s">
        <v>10</v>
      </c>
      <c r="F655" s="2" t="s">
        <v>1305</v>
      </c>
      <c r="G655" s="5">
        <v>5</v>
      </c>
      <c r="H655" s="1">
        <f>VLOOKUP(D655,'TF-IDF'!G:L,2,FALSE)</f>
        <v>11</v>
      </c>
      <c r="I655" s="1">
        <f>VLOOKUP(D655,'TF-IDF'!G:L,3,FALSE)</f>
        <v>10</v>
      </c>
      <c r="J655" s="6">
        <f>VLOOKUP(D655,'TF-IDF'!G:L,6,FALSE)</f>
        <v>15.785929778182551</v>
      </c>
    </row>
    <row r="656" spans="1:10">
      <c r="A656" s="1">
        <v>655</v>
      </c>
      <c r="B656" s="2" t="s">
        <v>2492</v>
      </c>
      <c r="C656" s="2" t="s">
        <v>35</v>
      </c>
      <c r="D656" s="4" t="s">
        <v>2687</v>
      </c>
      <c r="E656" s="2" t="s">
        <v>15</v>
      </c>
      <c r="F656" s="2" t="s">
        <v>1306</v>
      </c>
      <c r="G656" s="5">
        <v>5</v>
      </c>
      <c r="H656" s="1">
        <f>VLOOKUP(D656,'TF-IDF'!G:L,2,FALSE)</f>
        <v>124</v>
      </c>
      <c r="I656" s="1">
        <f>VLOOKUP(D656,'TF-IDF'!G:L,3,FALSE)</f>
        <v>32</v>
      </c>
      <c r="J656" s="6">
        <f>VLOOKUP(D656,'TF-IDF'!G:L,6,FALSE)</f>
        <v>33.719780719971581</v>
      </c>
    </row>
    <row r="657" spans="1:10">
      <c r="A657" s="1">
        <v>656</v>
      </c>
      <c r="B657" s="2" t="s">
        <v>2492</v>
      </c>
      <c r="C657" s="2" t="s">
        <v>45</v>
      </c>
      <c r="D657" s="4" t="s">
        <v>2553</v>
      </c>
      <c r="E657" s="2" t="s">
        <v>46</v>
      </c>
      <c r="F657" s="2" t="s">
        <v>1317</v>
      </c>
      <c r="G657" s="5">
        <v>5</v>
      </c>
      <c r="H657" s="1">
        <f>VLOOKUP(D657,'TF-IDF'!G:L,2,FALSE)</f>
        <v>84</v>
      </c>
      <c r="I657" s="1">
        <f>VLOOKUP(D657,'TF-IDF'!G:L,3,FALSE)</f>
        <v>29</v>
      </c>
      <c r="J657" s="6">
        <f>VLOOKUP(D657,'TF-IDF'!G:L,6,FALSE)</f>
        <v>31.111398216939119</v>
      </c>
    </row>
    <row r="658" spans="1:10">
      <c r="A658" s="1">
        <v>657</v>
      </c>
      <c r="B658" s="2" t="s">
        <v>2492</v>
      </c>
      <c r="C658" s="2" t="s">
        <v>4</v>
      </c>
      <c r="D658" s="4" t="s">
        <v>1419</v>
      </c>
      <c r="E658" s="2" t="s">
        <v>10</v>
      </c>
      <c r="F658" s="2" t="s">
        <v>409</v>
      </c>
      <c r="G658" s="5">
        <v>5</v>
      </c>
      <c r="H658" s="1">
        <f>VLOOKUP(D658,'TF-IDF'!G:L,2,FALSE)</f>
        <v>67</v>
      </c>
      <c r="I658" s="1">
        <f>VLOOKUP(D658,'TF-IDF'!G:L,3,FALSE)</f>
        <v>37</v>
      </c>
      <c r="J658" s="6">
        <f>VLOOKUP(D658,'TF-IDF'!G:L,6,FALSE)</f>
        <v>8.4923642778226363</v>
      </c>
    </row>
    <row r="659" spans="1:10">
      <c r="A659" s="1">
        <v>658</v>
      </c>
      <c r="B659" s="2" t="s">
        <v>2492</v>
      </c>
      <c r="C659" s="2" t="s">
        <v>35</v>
      </c>
      <c r="D659" s="4" t="s">
        <v>2687</v>
      </c>
      <c r="E659" s="2" t="s">
        <v>15</v>
      </c>
      <c r="F659" s="2" t="s">
        <v>1306</v>
      </c>
      <c r="G659" s="5">
        <v>5</v>
      </c>
      <c r="H659" s="1">
        <f>VLOOKUP(D659,'TF-IDF'!G:L,2,FALSE)</f>
        <v>124</v>
      </c>
      <c r="I659" s="1">
        <f>VLOOKUP(D659,'TF-IDF'!G:L,3,FALSE)</f>
        <v>32</v>
      </c>
      <c r="J659" s="6">
        <f>VLOOKUP(D659,'TF-IDF'!G:L,6,FALSE)</f>
        <v>33.719780719971581</v>
      </c>
    </row>
    <row r="660" spans="1:10">
      <c r="A660" s="1">
        <v>659</v>
      </c>
      <c r="B660" s="2" t="s">
        <v>2492</v>
      </c>
      <c r="C660" s="2" t="s">
        <v>308</v>
      </c>
      <c r="D660" s="4" t="s">
        <v>1687</v>
      </c>
      <c r="E660" s="2" t="s">
        <v>10</v>
      </c>
      <c r="F660" s="2" t="s">
        <v>1322</v>
      </c>
      <c r="G660" s="5">
        <v>5</v>
      </c>
      <c r="H660" s="1">
        <f>VLOOKUP(D660,'TF-IDF'!G:L,2,FALSE)</f>
        <v>2</v>
      </c>
      <c r="I660" s="1">
        <f>VLOOKUP(D660,'TF-IDF'!G:L,3,FALSE)</f>
        <v>2</v>
      </c>
      <c r="J660" s="6">
        <f>VLOOKUP(D660,'TF-IDF'!G:L,6,FALSE)</f>
        <v>6.089044875446846</v>
      </c>
    </row>
    <row r="661" spans="1:10">
      <c r="A661" s="1">
        <v>660</v>
      </c>
      <c r="B661" s="2" t="s">
        <v>2492</v>
      </c>
      <c r="C661" s="2" t="s">
        <v>32</v>
      </c>
      <c r="D661" s="4" t="s">
        <v>2624</v>
      </c>
      <c r="E661" s="2" t="s">
        <v>25</v>
      </c>
      <c r="F661" s="2"/>
      <c r="G661" s="5">
        <v>5</v>
      </c>
      <c r="H661" s="1">
        <f>VLOOKUP(D661,'TF-IDF'!G:L,2,FALSE)</f>
        <v>211</v>
      </c>
      <c r="I661" s="1">
        <f>VLOOKUP(D661,'TF-IDF'!G:L,3,FALSE)</f>
        <v>39</v>
      </c>
      <c r="J661" s="6">
        <f>VLOOKUP(D661,'TF-IDF'!G:L,6,FALSE)</f>
        <v>15.636782124435307</v>
      </c>
    </row>
    <row r="662" spans="1:10">
      <c r="A662" s="1">
        <v>661</v>
      </c>
      <c r="B662" s="2" t="s">
        <v>2492</v>
      </c>
      <c r="C662" s="2" t="s">
        <v>26</v>
      </c>
      <c r="D662" s="4" t="s">
        <v>2606</v>
      </c>
      <c r="E662" s="2" t="s">
        <v>25</v>
      </c>
      <c r="F662" s="2"/>
      <c r="G662" s="5">
        <v>5</v>
      </c>
      <c r="H662" s="1">
        <f>VLOOKUP(D662,'TF-IDF'!G:L,2,FALSE)</f>
        <v>433</v>
      </c>
      <c r="I662" s="1">
        <f>VLOOKUP(D662,'TF-IDF'!G:L,3,FALSE)</f>
        <v>42</v>
      </c>
      <c r="J662" s="6">
        <f>VLOOKUP(D662,'TF-IDF'!G:L,6,FALSE)</f>
        <v>0</v>
      </c>
    </row>
    <row r="663" spans="1:10">
      <c r="A663" s="1">
        <v>662</v>
      </c>
      <c r="B663" s="2" t="s">
        <v>2492</v>
      </c>
      <c r="C663" s="2" t="s">
        <v>27</v>
      </c>
      <c r="D663" s="4" t="s">
        <v>2502</v>
      </c>
      <c r="E663" s="2" t="s">
        <v>12</v>
      </c>
      <c r="F663" s="2" t="s">
        <v>1310</v>
      </c>
      <c r="G663" s="5">
        <v>5</v>
      </c>
      <c r="H663" s="1">
        <f>VLOOKUP(D663,'TF-IDF'!G:L,2,FALSE)</f>
        <v>368</v>
      </c>
      <c r="I663" s="1">
        <f>VLOOKUP(D663,'TF-IDF'!G:L,3,FALSE)</f>
        <v>40</v>
      </c>
      <c r="J663" s="6">
        <f>VLOOKUP(D663,'TF-IDF'!G:L,6,FALSE)</f>
        <v>17.954780414350992</v>
      </c>
    </row>
    <row r="664" spans="1:10">
      <c r="A664" s="1">
        <v>663</v>
      </c>
      <c r="B664" s="2" t="s">
        <v>2492</v>
      </c>
      <c r="C664" s="2" t="s">
        <v>65</v>
      </c>
      <c r="D664" s="4" t="s">
        <v>2536</v>
      </c>
      <c r="E664" s="2"/>
      <c r="F664" s="2"/>
      <c r="G664" s="5">
        <v>5</v>
      </c>
      <c r="H664" s="1">
        <f>VLOOKUP(D664,'TF-IDF'!G:L,2,FALSE)</f>
        <v>42</v>
      </c>
      <c r="I664" s="1">
        <f>VLOOKUP(D664,'TF-IDF'!G:L,3,FALSE)</f>
        <v>42</v>
      </c>
      <c r="J664" s="6">
        <f>VLOOKUP(D664,'TF-IDF'!G:L,6,FALSE)</f>
        <v>0</v>
      </c>
    </row>
    <row r="665" spans="1:10">
      <c r="A665" s="1">
        <v>664</v>
      </c>
      <c r="B665" s="2" t="s">
        <v>2492</v>
      </c>
      <c r="C665" s="2" t="s">
        <v>519</v>
      </c>
      <c r="D665" s="4" t="s">
        <v>2754</v>
      </c>
      <c r="E665" s="2" t="s">
        <v>46</v>
      </c>
      <c r="F665" s="2" t="s">
        <v>1317</v>
      </c>
      <c r="G665" s="5">
        <v>6</v>
      </c>
      <c r="H665" s="1">
        <f>VLOOKUP(D665,'TF-IDF'!G:L,2,FALSE)</f>
        <v>1</v>
      </c>
      <c r="I665" s="1">
        <f>VLOOKUP(D665,'TF-IDF'!G:L,3,FALSE)</f>
        <v>1</v>
      </c>
      <c r="J665" s="6">
        <f>VLOOKUP(D665,'TF-IDF'!G:L,6,FALSE)</f>
        <v>3.7376696182833684</v>
      </c>
    </row>
    <row r="666" spans="1:10">
      <c r="A666" s="1">
        <v>665</v>
      </c>
      <c r="B666" s="2" t="s">
        <v>2492</v>
      </c>
      <c r="C666" s="2" t="s">
        <v>539</v>
      </c>
      <c r="D666" s="4" t="s">
        <v>2335</v>
      </c>
      <c r="E666" s="2" t="s">
        <v>10</v>
      </c>
      <c r="F666" s="2" t="s">
        <v>409</v>
      </c>
      <c r="G666" s="5">
        <v>6</v>
      </c>
      <c r="H666" s="1">
        <f>VLOOKUP(D666,'TF-IDF'!G:L,2,FALSE)</f>
        <v>1</v>
      </c>
      <c r="I666" s="1">
        <f>VLOOKUP(D666,'TF-IDF'!G:L,3,FALSE)</f>
        <v>1</v>
      </c>
      <c r="J666" s="6">
        <f>VLOOKUP(D666,'TF-IDF'!G:L,6,FALSE)</f>
        <v>3.7376696182833684</v>
      </c>
    </row>
    <row r="667" spans="1:10">
      <c r="A667" s="1">
        <v>666</v>
      </c>
      <c r="B667" s="2" t="s">
        <v>2492</v>
      </c>
      <c r="C667" s="2" t="s">
        <v>925</v>
      </c>
      <c r="D667" s="4" t="s">
        <v>2370</v>
      </c>
      <c r="E667" s="2" t="s">
        <v>10</v>
      </c>
      <c r="F667" s="2" t="s">
        <v>409</v>
      </c>
      <c r="G667" s="5">
        <v>6</v>
      </c>
      <c r="H667" s="1">
        <f>VLOOKUP(D667,'TF-IDF'!G:L,2,FALSE)</f>
        <v>1</v>
      </c>
      <c r="I667" s="1">
        <f>VLOOKUP(D667,'TF-IDF'!G:L,3,FALSE)</f>
        <v>1</v>
      </c>
      <c r="J667" s="6">
        <f>VLOOKUP(D667,'TF-IDF'!G:L,6,FALSE)</f>
        <v>3.7376696182833684</v>
      </c>
    </row>
    <row r="668" spans="1:10">
      <c r="A668" s="1">
        <v>667</v>
      </c>
      <c r="B668" s="2" t="s">
        <v>2492</v>
      </c>
      <c r="C668" s="2" t="s">
        <v>40</v>
      </c>
      <c r="D668" s="4" t="s">
        <v>2622</v>
      </c>
      <c r="E668" s="2" t="s">
        <v>15</v>
      </c>
      <c r="F668" s="2" t="s">
        <v>1307</v>
      </c>
      <c r="G668" s="5">
        <v>6</v>
      </c>
      <c r="H668" s="1">
        <f>VLOOKUP(D668,'TF-IDF'!G:L,2,FALSE)</f>
        <v>113</v>
      </c>
      <c r="I668" s="1">
        <f>VLOOKUP(D668,'TF-IDF'!G:L,3,FALSE)</f>
        <v>32</v>
      </c>
      <c r="J668" s="6">
        <f>VLOOKUP(D668,'TF-IDF'!G:L,6,FALSE)</f>
        <v>30.72850984965152</v>
      </c>
    </row>
    <row r="669" spans="1:10">
      <c r="A669" s="1">
        <v>668</v>
      </c>
      <c r="B669" s="2" t="s">
        <v>2492</v>
      </c>
      <c r="C669" s="2" t="s">
        <v>1033</v>
      </c>
      <c r="D669" s="4" t="s">
        <v>2358</v>
      </c>
      <c r="E669" s="2" t="s">
        <v>10</v>
      </c>
      <c r="F669" s="2" t="s">
        <v>409</v>
      </c>
      <c r="G669" s="5">
        <v>6</v>
      </c>
      <c r="H669" s="1">
        <f>VLOOKUP(D669,'TF-IDF'!G:L,2,FALSE)</f>
        <v>2</v>
      </c>
      <c r="I669" s="1">
        <f>VLOOKUP(D669,'TF-IDF'!G:L,3,FALSE)</f>
        <v>1</v>
      </c>
      <c r="J669" s="6">
        <f>VLOOKUP(D669,'TF-IDF'!G:L,6,FALSE)</f>
        <v>7.4753392365667368</v>
      </c>
    </row>
    <row r="670" spans="1:10">
      <c r="A670" s="1">
        <v>669</v>
      </c>
      <c r="B670" s="2" t="s">
        <v>2492</v>
      </c>
      <c r="C670" s="2" t="s">
        <v>17</v>
      </c>
      <c r="D670" s="4" t="s">
        <v>2659</v>
      </c>
      <c r="E670" s="2" t="s">
        <v>15</v>
      </c>
      <c r="F670" s="2" t="s">
        <v>1314</v>
      </c>
      <c r="G670" s="5">
        <v>6</v>
      </c>
      <c r="H670" s="1">
        <f>VLOOKUP(D670,'TF-IDF'!G:L,2,FALSE)</f>
        <v>264</v>
      </c>
      <c r="I670" s="1">
        <f>VLOOKUP(D670,'TF-IDF'!G:L,3,FALSE)</f>
        <v>41</v>
      </c>
      <c r="J670" s="6">
        <f>VLOOKUP(D670,'TF-IDF'!G:L,6,FALSE)</f>
        <v>6.3617536168719786</v>
      </c>
    </row>
    <row r="671" spans="1:10">
      <c r="A671" s="1">
        <v>670</v>
      </c>
      <c r="B671" s="2" t="s">
        <v>2492</v>
      </c>
      <c r="C671" s="2" t="s">
        <v>1050</v>
      </c>
      <c r="D671" s="4" t="s">
        <v>2368</v>
      </c>
      <c r="E671" s="2" t="s">
        <v>10</v>
      </c>
      <c r="F671" s="2" t="s">
        <v>1305</v>
      </c>
      <c r="G671" s="5">
        <v>6</v>
      </c>
      <c r="H671" s="1">
        <f>VLOOKUP(D671,'TF-IDF'!G:L,2,FALSE)</f>
        <v>2</v>
      </c>
      <c r="I671" s="1">
        <f>VLOOKUP(D671,'TF-IDF'!G:L,3,FALSE)</f>
        <v>1</v>
      </c>
      <c r="J671" s="6">
        <f>VLOOKUP(D671,'TF-IDF'!G:L,6,FALSE)</f>
        <v>7.4753392365667368</v>
      </c>
    </row>
    <row r="672" spans="1:10">
      <c r="A672" s="1">
        <v>671</v>
      </c>
      <c r="B672" s="2" t="s">
        <v>2492</v>
      </c>
      <c r="C672" s="2" t="s">
        <v>90</v>
      </c>
      <c r="D672" s="4" t="s">
        <v>2714</v>
      </c>
      <c r="E672" s="2" t="s">
        <v>15</v>
      </c>
      <c r="F672" s="2" t="s">
        <v>1307</v>
      </c>
      <c r="G672" s="5">
        <v>6</v>
      </c>
      <c r="H672" s="1">
        <f>VLOOKUP(D672,'TF-IDF'!G:L,2,FALSE)</f>
        <v>99</v>
      </c>
      <c r="I672" s="1">
        <f>VLOOKUP(D672,'TF-IDF'!G:L,3,FALSE)</f>
        <v>26</v>
      </c>
      <c r="J672" s="6">
        <f>VLOOKUP(D672,'TF-IDF'!G:L,6,FALSE)</f>
        <v>47.477734945926741</v>
      </c>
    </row>
    <row r="673" spans="1:10">
      <c r="A673" s="1">
        <v>672</v>
      </c>
      <c r="B673" s="2" t="s">
        <v>2492</v>
      </c>
      <c r="C673" s="2" t="s">
        <v>837</v>
      </c>
      <c r="D673" s="4" t="s">
        <v>2349</v>
      </c>
      <c r="E673" s="2" t="s">
        <v>24</v>
      </c>
      <c r="F673" s="2" t="s">
        <v>1311</v>
      </c>
      <c r="G673" s="5">
        <v>6</v>
      </c>
      <c r="H673" s="1">
        <f>VLOOKUP(D673,'TF-IDF'!G:L,2,FALSE)</f>
        <v>1</v>
      </c>
      <c r="I673" s="1">
        <f>VLOOKUP(D673,'TF-IDF'!G:L,3,FALSE)</f>
        <v>1</v>
      </c>
      <c r="J673" s="6">
        <f>VLOOKUP(D673,'TF-IDF'!G:L,6,FALSE)</f>
        <v>3.7376696182833684</v>
      </c>
    </row>
    <row r="674" spans="1:10">
      <c r="A674" s="1">
        <v>673</v>
      </c>
      <c r="B674" s="2" t="s">
        <v>2492</v>
      </c>
      <c r="C674" s="2" t="s">
        <v>36</v>
      </c>
      <c r="D674" s="4" t="s">
        <v>2621</v>
      </c>
      <c r="E674" s="2" t="s">
        <v>15</v>
      </c>
      <c r="F674" s="2" t="s">
        <v>1312</v>
      </c>
      <c r="G674" s="5">
        <v>6</v>
      </c>
      <c r="H674" s="1">
        <f>VLOOKUP(D674,'TF-IDF'!G:L,2,FALSE)</f>
        <v>208</v>
      </c>
      <c r="I674" s="1">
        <f>VLOOKUP(D674,'TF-IDF'!G:L,3,FALSE)</f>
        <v>36</v>
      </c>
      <c r="J674" s="6">
        <f>VLOOKUP(D674,'TF-IDF'!G:L,6,FALSE)</f>
        <v>32.063341404069739</v>
      </c>
    </row>
    <row r="675" spans="1:10">
      <c r="A675" s="1">
        <v>674</v>
      </c>
      <c r="B675" s="2" t="s">
        <v>2492</v>
      </c>
      <c r="C675" s="2" t="s">
        <v>41</v>
      </c>
      <c r="D675" s="4" t="s">
        <v>1391</v>
      </c>
      <c r="E675" s="2" t="s">
        <v>24</v>
      </c>
      <c r="F675" s="2" t="s">
        <v>1315</v>
      </c>
      <c r="G675" s="5">
        <v>6</v>
      </c>
      <c r="H675" s="1">
        <f>VLOOKUP(D675,'TF-IDF'!G:L,2,FALSE)</f>
        <v>71</v>
      </c>
      <c r="I675" s="1">
        <f>VLOOKUP(D675,'TF-IDF'!G:L,3,FALSE)</f>
        <v>28</v>
      </c>
      <c r="J675" s="6">
        <f>VLOOKUP(D675,'TF-IDF'!G:L,6,FALSE)</f>
        <v>28.78802267567967</v>
      </c>
    </row>
    <row r="676" spans="1:10">
      <c r="A676" s="1">
        <v>675</v>
      </c>
      <c r="B676" s="2" t="s">
        <v>2492</v>
      </c>
      <c r="C676" s="2" t="s">
        <v>26</v>
      </c>
      <c r="D676" s="4" t="s">
        <v>2606</v>
      </c>
      <c r="E676" s="2" t="s">
        <v>25</v>
      </c>
      <c r="F676" s="2"/>
      <c r="G676" s="5">
        <v>6</v>
      </c>
      <c r="H676" s="1">
        <f>VLOOKUP(D676,'TF-IDF'!G:L,2,FALSE)</f>
        <v>433</v>
      </c>
      <c r="I676" s="1">
        <f>VLOOKUP(D676,'TF-IDF'!G:L,3,FALSE)</f>
        <v>42</v>
      </c>
      <c r="J676" s="6">
        <f>VLOOKUP(D676,'TF-IDF'!G:L,6,FALSE)</f>
        <v>0</v>
      </c>
    </row>
    <row r="677" spans="1:10">
      <c r="A677" s="1">
        <v>676</v>
      </c>
      <c r="B677" s="2" t="s">
        <v>2492</v>
      </c>
      <c r="C677" s="2" t="s">
        <v>30</v>
      </c>
      <c r="D677" s="4" t="s">
        <v>2661</v>
      </c>
      <c r="E677" s="2" t="s">
        <v>15</v>
      </c>
      <c r="F677" s="2" t="s">
        <v>1312</v>
      </c>
      <c r="G677" s="5">
        <v>6</v>
      </c>
      <c r="H677" s="1">
        <f>VLOOKUP(D677,'TF-IDF'!G:L,2,FALSE)</f>
        <v>53</v>
      </c>
      <c r="I677" s="1">
        <f>VLOOKUP(D677,'TF-IDF'!G:L,3,FALSE)</f>
        <v>27</v>
      </c>
      <c r="J677" s="6">
        <f>VLOOKUP(D677,'TF-IDF'!G:L,6,FALSE)</f>
        <v>23.417135870789078</v>
      </c>
    </row>
    <row r="678" spans="1:10">
      <c r="A678" s="1">
        <v>677</v>
      </c>
      <c r="B678" s="2" t="s">
        <v>2492</v>
      </c>
      <c r="C678" s="2" t="s">
        <v>79</v>
      </c>
      <c r="D678" s="4" t="s">
        <v>2637</v>
      </c>
      <c r="E678" s="2" t="s">
        <v>31</v>
      </c>
      <c r="F678" s="2" t="s">
        <v>1321</v>
      </c>
      <c r="G678" s="5">
        <v>6</v>
      </c>
      <c r="H678" s="1">
        <f>VLOOKUP(D678,'TF-IDF'!G:L,2,FALSE)</f>
        <v>35</v>
      </c>
      <c r="I678" s="1">
        <f>VLOOKUP(D678,'TF-IDF'!G:L,3,FALSE)</f>
        <v>14</v>
      </c>
      <c r="J678" s="6">
        <f>VLOOKUP(D678,'TF-IDF'!G:L,6,FALSE)</f>
        <v>38.451430103383842</v>
      </c>
    </row>
    <row r="679" spans="1:10">
      <c r="A679" s="1">
        <v>678</v>
      </c>
      <c r="B679" s="2" t="s">
        <v>2492</v>
      </c>
      <c r="C679" s="2" t="s">
        <v>151</v>
      </c>
      <c r="D679" s="4" t="s">
        <v>1562</v>
      </c>
      <c r="E679" s="2" t="s">
        <v>10</v>
      </c>
      <c r="F679" s="2" t="s">
        <v>409</v>
      </c>
      <c r="G679" s="5">
        <v>6</v>
      </c>
      <c r="H679" s="1">
        <f>VLOOKUP(D679,'TF-IDF'!G:L,2,FALSE)</f>
        <v>10</v>
      </c>
      <c r="I679" s="1">
        <f>VLOOKUP(D679,'TF-IDF'!G:L,3,FALSE)</f>
        <v>9</v>
      </c>
      <c r="J679" s="6">
        <f>VLOOKUP(D679,'TF-IDF'!G:L,6,FALSE)</f>
        <v>15.40445040947149</v>
      </c>
    </row>
    <row r="680" spans="1:10">
      <c r="A680" s="1">
        <v>679</v>
      </c>
      <c r="B680" s="2" t="s">
        <v>2492</v>
      </c>
      <c r="C680" s="2" t="s">
        <v>14</v>
      </c>
      <c r="D680" s="4" t="s">
        <v>2650</v>
      </c>
      <c r="E680" s="2" t="s">
        <v>15</v>
      </c>
      <c r="F680" s="2" t="s">
        <v>1307</v>
      </c>
      <c r="G680" s="5">
        <v>6</v>
      </c>
      <c r="H680" s="1">
        <f>VLOOKUP(D680,'TF-IDF'!G:L,2,FALSE)</f>
        <v>209</v>
      </c>
      <c r="I680" s="1">
        <f>VLOOKUP(D680,'TF-IDF'!G:L,3,FALSE)</f>
        <v>39</v>
      </c>
      <c r="J680" s="6">
        <f>VLOOKUP(D680,'TF-IDF'!G:L,6,FALSE)</f>
        <v>15.488566180127863</v>
      </c>
    </row>
    <row r="681" spans="1:10">
      <c r="A681" s="1">
        <v>680</v>
      </c>
      <c r="B681" s="2" t="s">
        <v>2492</v>
      </c>
      <c r="C681" s="2" t="s">
        <v>501</v>
      </c>
      <c r="D681" s="4" t="s">
        <v>1431</v>
      </c>
      <c r="E681" s="2" t="s">
        <v>24</v>
      </c>
      <c r="F681" s="2" t="s">
        <v>1311</v>
      </c>
      <c r="G681" s="5">
        <v>6</v>
      </c>
      <c r="H681" s="1">
        <f>VLOOKUP(D681,'TF-IDF'!G:L,2,FALSE)</f>
        <v>32</v>
      </c>
      <c r="I681" s="1">
        <f>VLOOKUP(D681,'TF-IDF'!G:L,3,FALSE)</f>
        <v>19</v>
      </c>
      <c r="J681" s="6">
        <f>VLOOKUP(D681,'TF-IDF'!G:L,6,FALSE)</f>
        <v>25.383380451741694</v>
      </c>
    </row>
    <row r="682" spans="1:10">
      <c r="A682" s="1">
        <v>681</v>
      </c>
      <c r="B682" s="2" t="s">
        <v>2492</v>
      </c>
      <c r="C682" s="2" t="s">
        <v>939</v>
      </c>
      <c r="D682" s="4" t="s">
        <v>2334</v>
      </c>
      <c r="E682" s="2" t="s">
        <v>10</v>
      </c>
      <c r="F682" s="2" t="s">
        <v>409</v>
      </c>
      <c r="G682" s="5">
        <v>6</v>
      </c>
      <c r="H682" s="1">
        <f>VLOOKUP(D682,'TF-IDF'!G:L,2,FALSE)</f>
        <v>1</v>
      </c>
      <c r="I682" s="1">
        <f>VLOOKUP(D682,'TF-IDF'!G:L,3,FALSE)</f>
        <v>1</v>
      </c>
      <c r="J682" s="6">
        <f>VLOOKUP(D682,'TF-IDF'!G:L,6,FALSE)</f>
        <v>3.7376696182833684</v>
      </c>
    </row>
    <row r="683" spans="1:10">
      <c r="A683" s="1">
        <v>682</v>
      </c>
      <c r="B683" s="2" t="s">
        <v>2492</v>
      </c>
      <c r="C683" s="2" t="s">
        <v>14</v>
      </c>
      <c r="D683" s="4" t="s">
        <v>2650</v>
      </c>
      <c r="E683" s="2" t="s">
        <v>15</v>
      </c>
      <c r="F683" s="2" t="s">
        <v>1307</v>
      </c>
      <c r="G683" s="5">
        <v>6</v>
      </c>
      <c r="H683" s="1">
        <f>VLOOKUP(D683,'TF-IDF'!G:L,2,FALSE)</f>
        <v>209</v>
      </c>
      <c r="I683" s="1">
        <f>VLOOKUP(D683,'TF-IDF'!G:L,3,FALSE)</f>
        <v>39</v>
      </c>
      <c r="J683" s="6">
        <f>VLOOKUP(D683,'TF-IDF'!G:L,6,FALSE)</f>
        <v>15.488566180127863</v>
      </c>
    </row>
    <row r="684" spans="1:10">
      <c r="A684" s="1">
        <v>683</v>
      </c>
      <c r="B684" s="2" t="s">
        <v>2492</v>
      </c>
      <c r="C684" s="2" t="s">
        <v>196</v>
      </c>
      <c r="D684" s="4" t="s">
        <v>1406</v>
      </c>
      <c r="E684" s="2" t="s">
        <v>24</v>
      </c>
      <c r="F684" s="2" t="s">
        <v>1311</v>
      </c>
      <c r="G684" s="5">
        <v>6</v>
      </c>
      <c r="H684" s="1">
        <f>VLOOKUP(D684,'TF-IDF'!G:L,2,FALSE)</f>
        <v>19</v>
      </c>
      <c r="I684" s="1">
        <f>VLOOKUP(D684,'TF-IDF'!G:L,3,FALSE)</f>
        <v>15</v>
      </c>
      <c r="J684" s="6">
        <f>VLOOKUP(D684,'TF-IDF'!G:L,6,FALSE)</f>
        <v>19.562768926442004</v>
      </c>
    </row>
    <row r="685" spans="1:10">
      <c r="A685" s="1">
        <v>684</v>
      </c>
      <c r="B685" s="2" t="s">
        <v>2492</v>
      </c>
      <c r="C685" s="2" t="s">
        <v>128</v>
      </c>
      <c r="D685" s="4" t="s">
        <v>2577</v>
      </c>
      <c r="E685" s="2" t="s">
        <v>10</v>
      </c>
      <c r="F685" s="2" t="s">
        <v>1315</v>
      </c>
      <c r="G685" s="5">
        <v>6</v>
      </c>
      <c r="H685" s="1">
        <f>VLOOKUP(D685,'TF-IDF'!G:L,2,FALSE)</f>
        <v>28</v>
      </c>
      <c r="I685" s="1">
        <f>VLOOKUP(D685,'TF-IDF'!G:L,3,FALSE)</f>
        <v>11</v>
      </c>
      <c r="J685" s="6">
        <f>VLOOKUP(D685,'TF-IDF'!G:L,6,FALSE)</f>
        <v>37.513681673579939</v>
      </c>
    </row>
    <row r="686" spans="1:10">
      <c r="A686" s="1">
        <v>685</v>
      </c>
      <c r="B686" s="2" t="s">
        <v>2492</v>
      </c>
      <c r="C686" s="2" t="s">
        <v>14</v>
      </c>
      <c r="D686" s="4" t="s">
        <v>2650</v>
      </c>
      <c r="E686" s="2" t="s">
        <v>15</v>
      </c>
      <c r="F686" s="2" t="s">
        <v>1307</v>
      </c>
      <c r="G686" s="5">
        <v>6</v>
      </c>
      <c r="H686" s="1">
        <f>VLOOKUP(D686,'TF-IDF'!G:L,2,FALSE)</f>
        <v>209</v>
      </c>
      <c r="I686" s="1">
        <f>VLOOKUP(D686,'TF-IDF'!G:L,3,FALSE)</f>
        <v>39</v>
      </c>
      <c r="J686" s="6">
        <f>VLOOKUP(D686,'TF-IDF'!G:L,6,FALSE)</f>
        <v>15.488566180127863</v>
      </c>
    </row>
    <row r="687" spans="1:10">
      <c r="A687" s="1">
        <v>686</v>
      </c>
      <c r="B687" s="2" t="s">
        <v>2492</v>
      </c>
      <c r="C687" s="2" t="s">
        <v>280</v>
      </c>
      <c r="D687" s="4" t="s">
        <v>2598</v>
      </c>
      <c r="E687" s="2" t="s">
        <v>24</v>
      </c>
      <c r="F687" s="2" t="s">
        <v>1311</v>
      </c>
      <c r="G687" s="5">
        <v>6</v>
      </c>
      <c r="H687" s="1">
        <f>VLOOKUP(D687,'TF-IDF'!G:L,2,FALSE)</f>
        <v>130</v>
      </c>
      <c r="I687" s="1">
        <f>VLOOKUP(D687,'TF-IDF'!G:L,3,FALSE)</f>
        <v>30</v>
      </c>
      <c r="J687" s="6">
        <f>VLOOKUP(D687,'TF-IDF'!G:L,6,FALSE)</f>
        <v>43.741390760757675</v>
      </c>
    </row>
    <row r="688" spans="1:10">
      <c r="A688" s="1">
        <v>687</v>
      </c>
      <c r="B688" s="2" t="s">
        <v>2492</v>
      </c>
      <c r="C688" s="2" t="s">
        <v>64</v>
      </c>
      <c r="D688" s="4" t="s">
        <v>2680</v>
      </c>
      <c r="E688" s="2" t="s">
        <v>25</v>
      </c>
      <c r="F688" s="2"/>
      <c r="G688" s="5">
        <v>6</v>
      </c>
      <c r="H688" s="1">
        <f>VLOOKUP(D688,'TF-IDF'!G:L,2,FALSE)</f>
        <v>196</v>
      </c>
      <c r="I688" s="1">
        <f>VLOOKUP(D688,'TF-IDF'!G:L,3,FALSE)</f>
        <v>35</v>
      </c>
      <c r="J688" s="6">
        <f>VLOOKUP(D688,'TF-IDF'!G:L,6,FALSE)</f>
        <v>35.735025131615103</v>
      </c>
    </row>
    <row r="689" spans="1:10">
      <c r="A689" s="1">
        <v>688</v>
      </c>
      <c r="B689" s="2" t="s">
        <v>2492</v>
      </c>
      <c r="C689" s="2" t="s">
        <v>26</v>
      </c>
      <c r="D689" s="4" t="s">
        <v>2606</v>
      </c>
      <c r="E689" s="2" t="s">
        <v>25</v>
      </c>
      <c r="F689" s="2"/>
      <c r="G689" s="5">
        <v>6</v>
      </c>
      <c r="H689" s="1">
        <f>VLOOKUP(D689,'TF-IDF'!G:L,2,FALSE)</f>
        <v>433</v>
      </c>
      <c r="I689" s="1">
        <f>VLOOKUP(D689,'TF-IDF'!G:L,3,FALSE)</f>
        <v>42</v>
      </c>
      <c r="J689" s="6">
        <f>VLOOKUP(D689,'TF-IDF'!G:L,6,FALSE)</f>
        <v>0</v>
      </c>
    </row>
    <row r="690" spans="1:10">
      <c r="A690" s="1">
        <v>689</v>
      </c>
      <c r="B690" s="2" t="s">
        <v>2492</v>
      </c>
      <c r="C690" s="2" t="s">
        <v>27</v>
      </c>
      <c r="D690" s="4" t="s">
        <v>2502</v>
      </c>
      <c r="E690" s="2" t="s">
        <v>12</v>
      </c>
      <c r="F690" s="2" t="s">
        <v>1310</v>
      </c>
      <c r="G690" s="5">
        <v>6</v>
      </c>
      <c r="H690" s="1">
        <f>VLOOKUP(D690,'TF-IDF'!G:L,2,FALSE)</f>
        <v>368</v>
      </c>
      <c r="I690" s="1">
        <f>VLOOKUP(D690,'TF-IDF'!G:L,3,FALSE)</f>
        <v>40</v>
      </c>
      <c r="J690" s="6">
        <f>VLOOKUP(D690,'TF-IDF'!G:L,6,FALSE)</f>
        <v>17.954780414350992</v>
      </c>
    </row>
    <row r="691" spans="1:10">
      <c r="A691" s="1">
        <v>690</v>
      </c>
      <c r="B691" s="2" t="s">
        <v>2492</v>
      </c>
      <c r="C691" s="2" t="s">
        <v>1050</v>
      </c>
      <c r="D691" s="4" t="s">
        <v>2368</v>
      </c>
      <c r="E691" s="2" t="s">
        <v>10</v>
      </c>
      <c r="F691" s="2" t="s">
        <v>1305</v>
      </c>
      <c r="G691" s="5">
        <v>6</v>
      </c>
      <c r="H691" s="1">
        <f>VLOOKUP(D691,'TF-IDF'!G:L,2,FALSE)</f>
        <v>2</v>
      </c>
      <c r="I691" s="1">
        <f>VLOOKUP(D691,'TF-IDF'!G:L,3,FALSE)</f>
        <v>1</v>
      </c>
      <c r="J691" s="6">
        <f>VLOOKUP(D691,'TF-IDF'!G:L,6,FALSE)</f>
        <v>7.4753392365667368</v>
      </c>
    </row>
    <row r="692" spans="1:10">
      <c r="A692" s="1">
        <v>691</v>
      </c>
      <c r="B692" s="2" t="s">
        <v>2492</v>
      </c>
      <c r="C692" s="2" t="s">
        <v>90</v>
      </c>
      <c r="D692" s="4" t="s">
        <v>2714</v>
      </c>
      <c r="E692" s="2" t="s">
        <v>15</v>
      </c>
      <c r="F692" s="2" t="s">
        <v>1307</v>
      </c>
      <c r="G692" s="5">
        <v>6</v>
      </c>
      <c r="H692" s="1">
        <f>VLOOKUP(D692,'TF-IDF'!G:L,2,FALSE)</f>
        <v>99</v>
      </c>
      <c r="I692" s="1">
        <f>VLOOKUP(D692,'TF-IDF'!G:L,3,FALSE)</f>
        <v>26</v>
      </c>
      <c r="J692" s="6">
        <f>VLOOKUP(D692,'TF-IDF'!G:L,6,FALSE)</f>
        <v>47.477734945926741</v>
      </c>
    </row>
    <row r="693" spans="1:10">
      <c r="A693" s="1">
        <v>692</v>
      </c>
      <c r="B693" s="2" t="s">
        <v>2492</v>
      </c>
      <c r="C693" s="2" t="s">
        <v>280</v>
      </c>
      <c r="D693" s="4" t="s">
        <v>2598</v>
      </c>
      <c r="E693" s="2" t="s">
        <v>24</v>
      </c>
      <c r="F693" s="2" t="s">
        <v>1311</v>
      </c>
      <c r="G693" s="5">
        <v>6</v>
      </c>
      <c r="H693" s="1">
        <f>VLOOKUP(D693,'TF-IDF'!G:L,2,FALSE)</f>
        <v>130</v>
      </c>
      <c r="I693" s="1">
        <f>VLOOKUP(D693,'TF-IDF'!G:L,3,FALSE)</f>
        <v>30</v>
      </c>
      <c r="J693" s="6">
        <f>VLOOKUP(D693,'TF-IDF'!G:L,6,FALSE)</f>
        <v>43.741390760757675</v>
      </c>
    </row>
    <row r="694" spans="1:10">
      <c r="A694" s="1">
        <v>693</v>
      </c>
      <c r="B694" s="2" t="s">
        <v>2492</v>
      </c>
      <c r="C694" s="2" t="s">
        <v>342</v>
      </c>
      <c r="D694" s="4" t="s">
        <v>1400</v>
      </c>
      <c r="E694" s="2" t="s">
        <v>24</v>
      </c>
      <c r="F694" s="2" t="s">
        <v>1313</v>
      </c>
      <c r="G694" s="5">
        <v>6</v>
      </c>
      <c r="H694" s="1">
        <f>VLOOKUP(D694,'TF-IDF'!G:L,2,FALSE)</f>
        <v>35</v>
      </c>
      <c r="I694" s="1">
        <f>VLOOKUP(D694,'TF-IDF'!G:L,3,FALSE)</f>
        <v>17</v>
      </c>
      <c r="J694" s="6">
        <f>VLOOKUP(D694,'TF-IDF'!G:L,6,FALSE)</f>
        <v>31.655969597950328</v>
      </c>
    </row>
    <row r="695" spans="1:10">
      <c r="A695" s="1">
        <v>694</v>
      </c>
      <c r="B695" s="2" t="s">
        <v>2492</v>
      </c>
      <c r="C695" s="2" t="s">
        <v>36</v>
      </c>
      <c r="D695" s="4" t="s">
        <v>2621</v>
      </c>
      <c r="E695" s="2" t="s">
        <v>15</v>
      </c>
      <c r="F695" s="2" t="s">
        <v>1312</v>
      </c>
      <c r="G695" s="5">
        <v>6</v>
      </c>
      <c r="H695" s="1">
        <f>VLOOKUP(D695,'TF-IDF'!G:L,2,FALSE)</f>
        <v>208</v>
      </c>
      <c r="I695" s="1">
        <f>VLOOKUP(D695,'TF-IDF'!G:L,3,FALSE)</f>
        <v>36</v>
      </c>
      <c r="J695" s="6">
        <f>VLOOKUP(D695,'TF-IDF'!G:L,6,FALSE)</f>
        <v>32.063341404069739</v>
      </c>
    </row>
    <row r="696" spans="1:10">
      <c r="A696" s="1">
        <v>695</v>
      </c>
      <c r="B696" s="2" t="s">
        <v>2492</v>
      </c>
      <c r="C696" s="2" t="s">
        <v>41</v>
      </c>
      <c r="D696" s="4" t="s">
        <v>1391</v>
      </c>
      <c r="E696" s="2" t="s">
        <v>24</v>
      </c>
      <c r="F696" s="2" t="s">
        <v>1315</v>
      </c>
      <c r="G696" s="5">
        <v>6</v>
      </c>
      <c r="H696" s="1">
        <f>VLOOKUP(D696,'TF-IDF'!G:L,2,FALSE)</f>
        <v>71</v>
      </c>
      <c r="I696" s="1">
        <f>VLOOKUP(D696,'TF-IDF'!G:L,3,FALSE)</f>
        <v>28</v>
      </c>
      <c r="J696" s="6">
        <f>VLOOKUP(D696,'TF-IDF'!G:L,6,FALSE)</f>
        <v>28.78802267567967</v>
      </c>
    </row>
    <row r="697" spans="1:10">
      <c r="A697" s="1">
        <v>696</v>
      </c>
      <c r="B697" s="2" t="s">
        <v>2492</v>
      </c>
      <c r="C697" s="2" t="s">
        <v>26</v>
      </c>
      <c r="D697" s="4" t="s">
        <v>2606</v>
      </c>
      <c r="E697" s="2" t="s">
        <v>25</v>
      </c>
      <c r="F697" s="2"/>
      <c r="G697" s="5">
        <v>6</v>
      </c>
      <c r="H697" s="1">
        <f>VLOOKUP(D697,'TF-IDF'!G:L,2,FALSE)</f>
        <v>433</v>
      </c>
      <c r="I697" s="1">
        <f>VLOOKUP(D697,'TF-IDF'!G:L,3,FALSE)</f>
        <v>42</v>
      </c>
      <c r="J697" s="6">
        <f>VLOOKUP(D697,'TF-IDF'!G:L,6,FALSE)</f>
        <v>0</v>
      </c>
    </row>
    <row r="698" spans="1:10">
      <c r="A698" s="1">
        <v>697</v>
      </c>
      <c r="B698" s="2" t="s">
        <v>2492</v>
      </c>
      <c r="C698" s="2" t="s">
        <v>17</v>
      </c>
      <c r="D698" s="4" t="s">
        <v>2660</v>
      </c>
      <c r="E698" s="2" t="s">
        <v>10</v>
      </c>
      <c r="F698" s="2" t="s">
        <v>1315</v>
      </c>
      <c r="G698" s="5">
        <v>6</v>
      </c>
      <c r="H698" s="1">
        <f>VLOOKUP(D698,'TF-IDF'!G:L,2,FALSE)</f>
        <v>75</v>
      </c>
      <c r="I698" s="1">
        <f>VLOOKUP(D698,'TF-IDF'!G:L,3,FALSE)</f>
        <v>34</v>
      </c>
      <c r="J698" s="6">
        <f>VLOOKUP(D698,'TF-IDF'!G:L,6,FALSE)</f>
        <v>15.848182025040522</v>
      </c>
    </row>
    <row r="699" spans="1:10">
      <c r="A699" s="1">
        <v>698</v>
      </c>
      <c r="B699" s="2" t="s">
        <v>2492</v>
      </c>
      <c r="C699" s="2" t="s">
        <v>43</v>
      </c>
      <c r="D699" s="4" t="s">
        <v>2666</v>
      </c>
      <c r="E699" s="2" t="s">
        <v>15</v>
      </c>
      <c r="F699" s="2" t="s">
        <v>1306</v>
      </c>
      <c r="G699" s="5">
        <v>6</v>
      </c>
      <c r="H699" s="1">
        <f>VLOOKUP(D699,'TF-IDF'!G:L,2,FALSE)</f>
        <v>277</v>
      </c>
      <c r="I699" s="1">
        <f>VLOOKUP(D699,'TF-IDF'!G:L,3,FALSE)</f>
        <v>40</v>
      </c>
      <c r="J699" s="6">
        <f>VLOOKUP(D699,'TF-IDF'!G:L,6,FALSE)</f>
        <v>13.514875474932678</v>
      </c>
    </row>
    <row r="700" spans="1:10">
      <c r="A700" s="1">
        <v>699</v>
      </c>
      <c r="B700" s="2" t="s">
        <v>2492</v>
      </c>
      <c r="C700" s="2" t="s">
        <v>1051</v>
      </c>
      <c r="D700" s="4" t="s">
        <v>2379</v>
      </c>
      <c r="E700" s="2" t="s">
        <v>10</v>
      </c>
      <c r="F700" s="2" t="s">
        <v>409</v>
      </c>
      <c r="G700" s="5">
        <v>6</v>
      </c>
      <c r="H700" s="1">
        <f>VLOOKUP(D700,'TF-IDF'!G:L,2,FALSE)</f>
        <v>2</v>
      </c>
      <c r="I700" s="1">
        <f>VLOOKUP(D700,'TF-IDF'!G:L,3,FALSE)</f>
        <v>1</v>
      </c>
      <c r="J700" s="6">
        <f>VLOOKUP(D700,'TF-IDF'!G:L,6,FALSE)</f>
        <v>7.4753392365667368</v>
      </c>
    </row>
    <row r="701" spans="1:10">
      <c r="A701" s="1">
        <v>700</v>
      </c>
      <c r="B701" s="2" t="s">
        <v>2492</v>
      </c>
      <c r="C701" s="2" t="s">
        <v>21</v>
      </c>
      <c r="D701" s="4" t="s">
        <v>2504</v>
      </c>
      <c r="E701" s="2" t="s">
        <v>12</v>
      </c>
      <c r="F701" s="2" t="s">
        <v>1327</v>
      </c>
      <c r="G701" s="5">
        <v>6</v>
      </c>
      <c r="H701" s="1">
        <f>VLOOKUP(D701,'TF-IDF'!G:L,2,FALSE)</f>
        <v>14</v>
      </c>
      <c r="I701" s="1">
        <f>VLOOKUP(D701,'TF-IDF'!G:L,3,FALSE)</f>
        <v>11</v>
      </c>
      <c r="J701" s="6">
        <f>VLOOKUP(D701,'TF-IDF'!G:L,6,FALSE)</f>
        <v>18.756840836789969</v>
      </c>
    </row>
    <row r="702" spans="1:10">
      <c r="A702" s="1">
        <v>701</v>
      </c>
      <c r="B702" s="2" t="s">
        <v>2492</v>
      </c>
      <c r="C702" s="2" t="s">
        <v>645</v>
      </c>
      <c r="D702" s="4" t="s">
        <v>2333</v>
      </c>
      <c r="E702" s="2" t="s">
        <v>10</v>
      </c>
      <c r="F702" s="2" t="s">
        <v>1326</v>
      </c>
      <c r="G702" s="5">
        <v>6</v>
      </c>
      <c r="H702" s="1">
        <f>VLOOKUP(D702,'TF-IDF'!G:L,2,FALSE)</f>
        <v>2</v>
      </c>
      <c r="I702" s="1">
        <f>VLOOKUP(D702,'TF-IDF'!G:L,3,FALSE)</f>
        <v>2</v>
      </c>
      <c r="J702" s="6">
        <f>VLOOKUP(D702,'TF-IDF'!G:L,6,FALSE)</f>
        <v>6.089044875446846</v>
      </c>
    </row>
    <row r="703" spans="1:10">
      <c r="A703" s="1">
        <v>702</v>
      </c>
      <c r="B703" s="2" t="s">
        <v>2492</v>
      </c>
      <c r="C703" s="2" t="s">
        <v>22</v>
      </c>
      <c r="D703" s="4" t="s">
        <v>2505</v>
      </c>
      <c r="E703" s="2" t="s">
        <v>12</v>
      </c>
      <c r="F703" s="2" t="s">
        <v>1328</v>
      </c>
      <c r="G703" s="5">
        <v>6</v>
      </c>
      <c r="H703" s="1">
        <f>VLOOKUP(D703,'TF-IDF'!G:L,2,FALSE)</f>
        <v>15</v>
      </c>
      <c r="I703" s="1">
        <f>VLOOKUP(D703,'TF-IDF'!G:L,3,FALSE)</f>
        <v>12</v>
      </c>
      <c r="J703" s="6">
        <f>VLOOKUP(D703,'TF-IDF'!G:L,6,FALSE)</f>
        <v>18.791444527430521</v>
      </c>
    </row>
    <row r="704" spans="1:10">
      <c r="A704" s="1">
        <v>703</v>
      </c>
      <c r="B704" s="2" t="s">
        <v>2492</v>
      </c>
      <c r="C704" s="2" t="s">
        <v>32</v>
      </c>
      <c r="D704" s="4" t="s">
        <v>2624</v>
      </c>
      <c r="E704" s="2" t="s">
        <v>25</v>
      </c>
      <c r="F704" s="2"/>
      <c r="G704" s="5">
        <v>6</v>
      </c>
      <c r="H704" s="1">
        <f>VLOOKUP(D704,'TF-IDF'!G:L,2,FALSE)</f>
        <v>211</v>
      </c>
      <c r="I704" s="1">
        <f>VLOOKUP(D704,'TF-IDF'!G:L,3,FALSE)</f>
        <v>39</v>
      </c>
      <c r="J704" s="6">
        <f>VLOOKUP(D704,'TF-IDF'!G:L,6,FALSE)</f>
        <v>15.636782124435307</v>
      </c>
    </row>
    <row r="705" spans="1:10">
      <c r="A705" s="1">
        <v>704</v>
      </c>
      <c r="B705" s="2" t="s">
        <v>2492</v>
      </c>
      <c r="C705" s="2" t="s">
        <v>26</v>
      </c>
      <c r="D705" s="4" t="s">
        <v>2606</v>
      </c>
      <c r="E705" s="2" t="s">
        <v>25</v>
      </c>
      <c r="F705" s="2"/>
      <c r="G705" s="5">
        <v>6</v>
      </c>
      <c r="H705" s="1">
        <f>VLOOKUP(D705,'TF-IDF'!G:L,2,FALSE)</f>
        <v>433</v>
      </c>
      <c r="I705" s="1">
        <f>VLOOKUP(D705,'TF-IDF'!G:L,3,FALSE)</f>
        <v>42</v>
      </c>
      <c r="J705" s="6">
        <f>VLOOKUP(D705,'TF-IDF'!G:L,6,FALSE)</f>
        <v>0</v>
      </c>
    </row>
    <row r="706" spans="1:10">
      <c r="A706" s="1">
        <v>705</v>
      </c>
      <c r="B706" s="2" t="s">
        <v>2492</v>
      </c>
      <c r="C706" s="2" t="s">
        <v>33</v>
      </c>
      <c r="D706" s="4" t="s">
        <v>2557</v>
      </c>
      <c r="E706" s="2" t="s">
        <v>15</v>
      </c>
      <c r="F706" s="2" t="s">
        <v>1312</v>
      </c>
      <c r="G706" s="5">
        <v>6</v>
      </c>
      <c r="H706" s="1">
        <f>VLOOKUP(D706,'TF-IDF'!G:L,2,FALSE)</f>
        <v>316</v>
      </c>
      <c r="I706" s="1">
        <f>VLOOKUP(D706,'TF-IDF'!G:L,3,FALSE)</f>
        <v>42</v>
      </c>
      <c r="J706" s="6">
        <f>VLOOKUP(D706,'TF-IDF'!G:L,6,FALSE)</f>
        <v>0</v>
      </c>
    </row>
    <row r="707" spans="1:10">
      <c r="A707" s="1">
        <v>706</v>
      </c>
      <c r="B707" s="2" t="s">
        <v>2492</v>
      </c>
      <c r="C707" s="2" t="s">
        <v>16</v>
      </c>
      <c r="D707" s="4" t="s">
        <v>2496</v>
      </c>
      <c r="E707" s="2" t="s">
        <v>12</v>
      </c>
      <c r="F707" s="2" t="s">
        <v>1316</v>
      </c>
      <c r="G707" s="5">
        <v>6</v>
      </c>
      <c r="H707" s="1">
        <f>VLOOKUP(D707,'TF-IDF'!G:L,2,FALSE)</f>
        <v>345</v>
      </c>
      <c r="I707" s="1">
        <f>VLOOKUP(D707,'TF-IDF'!G:L,3,FALSE)</f>
        <v>39</v>
      </c>
      <c r="J707" s="6">
        <f>VLOOKUP(D707,'TF-IDF'!G:L,6,FALSE)</f>
        <v>25.567250393034033</v>
      </c>
    </row>
    <row r="708" spans="1:10">
      <c r="A708" s="1">
        <v>707</v>
      </c>
      <c r="B708" s="2" t="s">
        <v>2492</v>
      </c>
      <c r="C708" s="2" t="s">
        <v>695</v>
      </c>
      <c r="D708" s="4" t="s">
        <v>2342</v>
      </c>
      <c r="E708" s="2" t="s">
        <v>10</v>
      </c>
      <c r="F708" s="2" t="s">
        <v>409</v>
      </c>
      <c r="G708" s="5">
        <v>6</v>
      </c>
      <c r="H708" s="1">
        <f>VLOOKUP(D708,'TF-IDF'!G:L,2,FALSE)</f>
        <v>2</v>
      </c>
      <c r="I708" s="1">
        <f>VLOOKUP(D708,'TF-IDF'!G:L,3,FALSE)</f>
        <v>1</v>
      </c>
      <c r="J708" s="6">
        <f>VLOOKUP(D708,'TF-IDF'!G:L,6,FALSE)</f>
        <v>7.4753392365667368</v>
      </c>
    </row>
    <row r="709" spans="1:10">
      <c r="A709" s="1">
        <v>708</v>
      </c>
      <c r="B709" s="2" t="s">
        <v>2492</v>
      </c>
      <c r="C709" s="2" t="s">
        <v>33</v>
      </c>
      <c r="D709" s="4" t="s">
        <v>2557</v>
      </c>
      <c r="E709" s="2" t="s">
        <v>15</v>
      </c>
      <c r="F709" s="2" t="s">
        <v>1307</v>
      </c>
      <c r="G709" s="5">
        <v>6</v>
      </c>
      <c r="H709" s="1">
        <f>VLOOKUP(D709,'TF-IDF'!G:L,2,FALSE)</f>
        <v>316</v>
      </c>
      <c r="I709" s="1">
        <f>VLOOKUP(D709,'TF-IDF'!G:L,3,FALSE)</f>
        <v>42</v>
      </c>
      <c r="J709" s="6">
        <f>VLOOKUP(D709,'TF-IDF'!G:L,6,FALSE)</f>
        <v>0</v>
      </c>
    </row>
    <row r="710" spans="1:10">
      <c r="A710" s="1">
        <v>709</v>
      </c>
      <c r="B710" s="2" t="s">
        <v>2492</v>
      </c>
      <c r="C710" s="2" t="s">
        <v>543</v>
      </c>
      <c r="D710" s="4" t="s">
        <v>2684</v>
      </c>
      <c r="E710" s="2" t="s">
        <v>31</v>
      </c>
      <c r="F710" s="2" t="s">
        <v>1321</v>
      </c>
      <c r="G710" s="5">
        <v>6</v>
      </c>
      <c r="H710" s="1">
        <f>VLOOKUP(D710,'TF-IDF'!G:L,2,FALSE)</f>
        <v>2</v>
      </c>
      <c r="I710" s="1">
        <f>VLOOKUP(D710,'TF-IDF'!G:L,3,FALSE)</f>
        <v>2</v>
      </c>
      <c r="J710" s="6">
        <f>VLOOKUP(D710,'TF-IDF'!G:L,6,FALSE)</f>
        <v>6.089044875446846</v>
      </c>
    </row>
    <row r="711" spans="1:10">
      <c r="A711" s="1">
        <v>710</v>
      </c>
      <c r="B711" s="2" t="s">
        <v>2492</v>
      </c>
      <c r="C711" s="2" t="s">
        <v>313</v>
      </c>
      <c r="D711" s="4" t="s">
        <v>1781</v>
      </c>
      <c r="E711" s="2" t="s">
        <v>29</v>
      </c>
      <c r="F711" s="2" t="s">
        <v>1311</v>
      </c>
      <c r="G711" s="5">
        <v>6</v>
      </c>
      <c r="H711" s="1">
        <f>VLOOKUP(D711,'TF-IDF'!G:L,2,FALSE)</f>
        <v>7</v>
      </c>
      <c r="I711" s="1">
        <f>VLOOKUP(D711,'TF-IDF'!G:L,3,FALSE)</f>
        <v>6</v>
      </c>
      <c r="J711" s="6">
        <f>VLOOKUP(D711,'TF-IDF'!G:L,6,FALSE)</f>
        <v>13.621371043387192</v>
      </c>
    </row>
    <row r="712" spans="1:10">
      <c r="A712" s="1">
        <v>711</v>
      </c>
      <c r="B712" s="2" t="s">
        <v>2492</v>
      </c>
      <c r="C712" s="2" t="s">
        <v>128</v>
      </c>
      <c r="D712" s="4" t="s">
        <v>2577</v>
      </c>
      <c r="E712" s="2" t="s">
        <v>10</v>
      </c>
      <c r="F712" s="2" t="s">
        <v>1315</v>
      </c>
      <c r="G712" s="5">
        <v>6</v>
      </c>
      <c r="H712" s="1">
        <f>VLOOKUP(D712,'TF-IDF'!G:L,2,FALSE)</f>
        <v>28</v>
      </c>
      <c r="I712" s="1">
        <f>VLOOKUP(D712,'TF-IDF'!G:L,3,FALSE)</f>
        <v>11</v>
      </c>
      <c r="J712" s="6">
        <f>VLOOKUP(D712,'TF-IDF'!G:L,6,FALSE)</f>
        <v>37.513681673579939</v>
      </c>
    </row>
    <row r="713" spans="1:10">
      <c r="A713" s="1">
        <v>712</v>
      </c>
      <c r="B713" s="2" t="s">
        <v>2492</v>
      </c>
      <c r="C713" s="2" t="s">
        <v>35</v>
      </c>
      <c r="D713" s="4" t="s">
        <v>2687</v>
      </c>
      <c r="E713" s="2" t="s">
        <v>15</v>
      </c>
      <c r="F713" s="2" t="s">
        <v>1306</v>
      </c>
      <c r="G713" s="5">
        <v>6</v>
      </c>
      <c r="H713" s="1">
        <f>VLOOKUP(D713,'TF-IDF'!G:L,2,FALSE)</f>
        <v>124</v>
      </c>
      <c r="I713" s="1">
        <f>VLOOKUP(D713,'TF-IDF'!G:L,3,FALSE)</f>
        <v>32</v>
      </c>
      <c r="J713" s="6">
        <f>VLOOKUP(D713,'TF-IDF'!G:L,6,FALSE)</f>
        <v>33.719780719971581</v>
      </c>
    </row>
    <row r="714" spans="1:10">
      <c r="A714" s="1">
        <v>713</v>
      </c>
      <c r="B714" s="2" t="s">
        <v>2492</v>
      </c>
      <c r="C714" s="2" t="s">
        <v>138</v>
      </c>
      <c r="D714" s="4" t="s">
        <v>2543</v>
      </c>
      <c r="E714" s="2" t="s">
        <v>24</v>
      </c>
      <c r="F714" s="2" t="s">
        <v>1311</v>
      </c>
      <c r="G714" s="5">
        <v>6</v>
      </c>
      <c r="H714" s="1">
        <f>VLOOKUP(D714,'TF-IDF'!G:L,2,FALSE)</f>
        <v>68</v>
      </c>
      <c r="I714" s="1">
        <f>VLOOKUP(D714,'TF-IDF'!G:L,3,FALSE)</f>
        <v>27</v>
      </c>
      <c r="J714" s="6">
        <f>VLOOKUP(D714,'TF-IDF'!G:L,6,FALSE)</f>
        <v>30.044627154974666</v>
      </c>
    </row>
    <row r="715" spans="1:10">
      <c r="A715" s="1">
        <v>714</v>
      </c>
      <c r="B715" s="2" t="s">
        <v>2492</v>
      </c>
      <c r="C715" s="2" t="s">
        <v>16</v>
      </c>
      <c r="D715" s="4" t="s">
        <v>2496</v>
      </c>
      <c r="E715" s="2" t="s">
        <v>12</v>
      </c>
      <c r="F715" s="2" t="s">
        <v>1316</v>
      </c>
      <c r="G715" s="5">
        <v>6</v>
      </c>
      <c r="H715" s="1">
        <f>VLOOKUP(D715,'TF-IDF'!G:L,2,FALSE)</f>
        <v>345</v>
      </c>
      <c r="I715" s="1">
        <f>VLOOKUP(D715,'TF-IDF'!G:L,3,FALSE)</f>
        <v>39</v>
      </c>
      <c r="J715" s="6">
        <f>VLOOKUP(D715,'TF-IDF'!G:L,6,FALSE)</f>
        <v>25.567250393034033</v>
      </c>
    </row>
    <row r="716" spans="1:10">
      <c r="A716" s="1">
        <v>715</v>
      </c>
      <c r="B716" s="2" t="s">
        <v>2492</v>
      </c>
      <c r="C716" s="2" t="s">
        <v>1229</v>
      </c>
      <c r="D716" s="4" t="s">
        <v>2596</v>
      </c>
      <c r="E716" s="2" t="s">
        <v>1220</v>
      </c>
      <c r="F716" s="2"/>
      <c r="G716" s="5">
        <v>6</v>
      </c>
      <c r="H716" s="1">
        <f>VLOOKUP(D716,'TF-IDF'!G:L,2,FALSE)</f>
        <v>4</v>
      </c>
      <c r="I716" s="1">
        <f>VLOOKUP(D716,'TF-IDF'!G:L,3,FALSE)</f>
        <v>3</v>
      </c>
      <c r="J716" s="6">
        <f>VLOOKUP(D716,'TF-IDF'!G:L,6,FALSE)</f>
        <v>10.556229318461034</v>
      </c>
    </row>
    <row r="717" spans="1:10">
      <c r="A717" s="1">
        <v>716</v>
      </c>
      <c r="B717" s="2" t="s">
        <v>2492</v>
      </c>
      <c r="C717" s="2" t="s">
        <v>190</v>
      </c>
      <c r="D717" s="4" t="s">
        <v>2647</v>
      </c>
      <c r="E717" s="2" t="s">
        <v>15</v>
      </c>
      <c r="F717" s="2" t="s">
        <v>1320</v>
      </c>
      <c r="G717" s="5">
        <v>6</v>
      </c>
      <c r="H717" s="1">
        <f>VLOOKUP(D717,'TF-IDF'!G:L,2,FALSE)</f>
        <v>18</v>
      </c>
      <c r="I717" s="1">
        <f>VLOOKUP(D717,'TF-IDF'!G:L,3,FALSE)</f>
        <v>7</v>
      </c>
      <c r="J717" s="6">
        <f>VLOOKUP(D717,'TF-IDF'!G:L,6,FALSE)</f>
        <v>32.251670446104988</v>
      </c>
    </row>
    <row r="718" spans="1:10">
      <c r="A718" s="1">
        <v>717</v>
      </c>
      <c r="B718" s="2" t="s">
        <v>2492</v>
      </c>
      <c r="C718" s="2" t="s">
        <v>90</v>
      </c>
      <c r="D718" s="4" t="s">
        <v>2714</v>
      </c>
      <c r="E718" s="2" t="s">
        <v>15</v>
      </c>
      <c r="F718" s="2" t="s">
        <v>1307</v>
      </c>
      <c r="G718" s="5">
        <v>6</v>
      </c>
      <c r="H718" s="1">
        <f>VLOOKUP(D718,'TF-IDF'!G:L,2,FALSE)</f>
        <v>99</v>
      </c>
      <c r="I718" s="1">
        <f>VLOOKUP(D718,'TF-IDF'!G:L,3,FALSE)</f>
        <v>26</v>
      </c>
      <c r="J718" s="6">
        <f>VLOOKUP(D718,'TF-IDF'!G:L,6,FALSE)</f>
        <v>47.477734945926741</v>
      </c>
    </row>
    <row r="719" spans="1:10">
      <c r="A719" s="1">
        <v>718</v>
      </c>
      <c r="B719" s="2" t="s">
        <v>2492</v>
      </c>
      <c r="C719" s="2" t="s">
        <v>91</v>
      </c>
      <c r="D719" s="4" t="s">
        <v>1454</v>
      </c>
      <c r="E719" s="2" t="s">
        <v>10</v>
      </c>
      <c r="F719" s="2" t="s">
        <v>1305</v>
      </c>
      <c r="G719" s="5">
        <v>6</v>
      </c>
      <c r="H719" s="1">
        <f>VLOOKUP(D719,'TF-IDF'!G:L,2,FALSE)</f>
        <v>22</v>
      </c>
      <c r="I719" s="1">
        <f>VLOOKUP(D719,'TF-IDF'!G:L,3,FALSE)</f>
        <v>12</v>
      </c>
      <c r="J719" s="6">
        <f>VLOOKUP(D719,'TF-IDF'!G:L,6,FALSE)</f>
        <v>27.560785306898097</v>
      </c>
    </row>
    <row r="720" spans="1:10">
      <c r="A720" s="1">
        <v>719</v>
      </c>
      <c r="B720" s="2" t="s">
        <v>2492</v>
      </c>
      <c r="C720" s="2" t="s">
        <v>255</v>
      </c>
      <c r="D720" s="4" t="s">
        <v>1429</v>
      </c>
      <c r="E720" s="2" t="s">
        <v>24</v>
      </c>
      <c r="F720" s="2" t="s">
        <v>1311</v>
      </c>
      <c r="G720" s="5">
        <v>6</v>
      </c>
      <c r="H720" s="1">
        <f>VLOOKUP(D720,'TF-IDF'!G:L,2,FALSE)</f>
        <v>18</v>
      </c>
      <c r="I720" s="1">
        <f>VLOOKUP(D720,'TF-IDF'!G:L,3,FALSE)</f>
        <v>11</v>
      </c>
      <c r="J720" s="6">
        <f>VLOOKUP(D720,'TF-IDF'!G:L,6,FALSE)</f>
        <v>24.115938218729958</v>
      </c>
    </row>
    <row r="721" spans="1:10">
      <c r="A721" s="1">
        <v>720</v>
      </c>
      <c r="B721" s="2" t="s">
        <v>2492</v>
      </c>
      <c r="C721" s="2" t="s">
        <v>129</v>
      </c>
      <c r="D721" s="4" t="s">
        <v>2644</v>
      </c>
      <c r="E721" s="2" t="s">
        <v>25</v>
      </c>
      <c r="F721" s="2"/>
      <c r="G721" s="5">
        <v>6</v>
      </c>
      <c r="H721" s="1">
        <f>VLOOKUP(D721,'TF-IDF'!G:L,2,FALSE)</f>
        <v>51</v>
      </c>
      <c r="I721" s="1">
        <f>VLOOKUP(D721,'TF-IDF'!G:L,3,FALSE)</f>
        <v>27</v>
      </c>
      <c r="J721" s="6">
        <f>VLOOKUP(D721,'TF-IDF'!G:L,6,FALSE)</f>
        <v>22.533470366231001</v>
      </c>
    </row>
    <row r="722" spans="1:10">
      <c r="A722" s="1">
        <v>721</v>
      </c>
      <c r="B722" s="2" t="s">
        <v>2492</v>
      </c>
      <c r="C722" s="2" t="s">
        <v>128</v>
      </c>
      <c r="D722" s="4" t="s">
        <v>2577</v>
      </c>
      <c r="E722" s="2" t="s">
        <v>10</v>
      </c>
      <c r="F722" s="2" t="s">
        <v>1315</v>
      </c>
      <c r="G722" s="5">
        <v>6</v>
      </c>
      <c r="H722" s="1">
        <f>VLOOKUP(D722,'TF-IDF'!G:L,2,FALSE)</f>
        <v>28</v>
      </c>
      <c r="I722" s="1">
        <f>VLOOKUP(D722,'TF-IDF'!G:L,3,FALSE)</f>
        <v>11</v>
      </c>
      <c r="J722" s="6">
        <f>VLOOKUP(D722,'TF-IDF'!G:L,6,FALSE)</f>
        <v>37.513681673579939</v>
      </c>
    </row>
    <row r="723" spans="1:10">
      <c r="A723" s="1">
        <v>722</v>
      </c>
      <c r="B723" s="2" t="s">
        <v>2492</v>
      </c>
      <c r="C723" s="2" t="s">
        <v>35</v>
      </c>
      <c r="D723" s="4" t="s">
        <v>2687</v>
      </c>
      <c r="E723" s="2" t="s">
        <v>15</v>
      </c>
      <c r="F723" s="2" t="s">
        <v>1306</v>
      </c>
      <c r="G723" s="5">
        <v>6</v>
      </c>
      <c r="H723" s="1">
        <f>VLOOKUP(D723,'TF-IDF'!G:L,2,FALSE)</f>
        <v>124</v>
      </c>
      <c r="I723" s="1">
        <f>VLOOKUP(D723,'TF-IDF'!G:L,3,FALSE)</f>
        <v>32</v>
      </c>
      <c r="J723" s="6">
        <f>VLOOKUP(D723,'TF-IDF'!G:L,6,FALSE)</f>
        <v>33.719780719971581</v>
      </c>
    </row>
    <row r="724" spans="1:10">
      <c r="A724" s="1">
        <v>723</v>
      </c>
      <c r="B724" s="2" t="s">
        <v>2492</v>
      </c>
      <c r="C724" s="2" t="s">
        <v>138</v>
      </c>
      <c r="D724" s="4" t="s">
        <v>2543</v>
      </c>
      <c r="E724" s="2" t="s">
        <v>24</v>
      </c>
      <c r="F724" s="2" t="s">
        <v>1311</v>
      </c>
      <c r="G724" s="5">
        <v>6</v>
      </c>
      <c r="H724" s="1">
        <f>VLOOKUP(D724,'TF-IDF'!G:L,2,FALSE)</f>
        <v>68</v>
      </c>
      <c r="I724" s="1">
        <f>VLOOKUP(D724,'TF-IDF'!G:L,3,FALSE)</f>
        <v>27</v>
      </c>
      <c r="J724" s="6">
        <f>VLOOKUP(D724,'TF-IDF'!G:L,6,FALSE)</f>
        <v>30.044627154974666</v>
      </c>
    </row>
    <row r="725" spans="1:10">
      <c r="A725" s="1">
        <v>724</v>
      </c>
      <c r="B725" s="2" t="s">
        <v>2492</v>
      </c>
      <c r="C725" s="2" t="s">
        <v>36</v>
      </c>
      <c r="D725" s="4" t="s">
        <v>2621</v>
      </c>
      <c r="E725" s="2" t="s">
        <v>15</v>
      </c>
      <c r="F725" s="2" t="s">
        <v>1312</v>
      </c>
      <c r="G725" s="5">
        <v>6</v>
      </c>
      <c r="H725" s="1">
        <f>VLOOKUP(D725,'TF-IDF'!G:L,2,FALSE)</f>
        <v>208</v>
      </c>
      <c r="I725" s="1">
        <f>VLOOKUP(D725,'TF-IDF'!G:L,3,FALSE)</f>
        <v>36</v>
      </c>
      <c r="J725" s="6">
        <f>VLOOKUP(D725,'TF-IDF'!G:L,6,FALSE)</f>
        <v>32.063341404069739</v>
      </c>
    </row>
    <row r="726" spans="1:10">
      <c r="A726" s="1">
        <v>725</v>
      </c>
      <c r="B726" s="2" t="s">
        <v>2492</v>
      </c>
      <c r="C726" s="2" t="s">
        <v>960</v>
      </c>
      <c r="D726" s="4" t="s">
        <v>2360</v>
      </c>
      <c r="E726" s="2" t="s">
        <v>10</v>
      </c>
      <c r="F726" s="2" t="s">
        <v>1326</v>
      </c>
      <c r="G726" s="5">
        <v>6</v>
      </c>
      <c r="H726" s="1">
        <f>VLOOKUP(D726,'TF-IDF'!G:L,2,FALSE)</f>
        <v>3</v>
      </c>
      <c r="I726" s="1">
        <f>VLOOKUP(D726,'TF-IDF'!G:L,3,FALSE)</f>
        <v>1</v>
      </c>
      <c r="J726" s="6">
        <f>VLOOKUP(D726,'TF-IDF'!G:L,6,FALSE)</f>
        <v>11.213008854850106</v>
      </c>
    </row>
    <row r="727" spans="1:10">
      <c r="A727" s="1">
        <v>726</v>
      </c>
      <c r="B727" s="2" t="s">
        <v>2492</v>
      </c>
      <c r="C727" s="2" t="s">
        <v>90</v>
      </c>
      <c r="D727" s="4" t="s">
        <v>2714</v>
      </c>
      <c r="E727" s="2" t="s">
        <v>15</v>
      </c>
      <c r="F727" s="2" t="s">
        <v>1307</v>
      </c>
      <c r="G727" s="5">
        <v>6</v>
      </c>
      <c r="H727" s="1">
        <f>VLOOKUP(D727,'TF-IDF'!G:L,2,FALSE)</f>
        <v>99</v>
      </c>
      <c r="I727" s="1">
        <f>VLOOKUP(D727,'TF-IDF'!G:L,3,FALSE)</f>
        <v>26</v>
      </c>
      <c r="J727" s="6">
        <f>VLOOKUP(D727,'TF-IDF'!G:L,6,FALSE)</f>
        <v>47.477734945926741</v>
      </c>
    </row>
    <row r="728" spans="1:10">
      <c r="A728" s="1">
        <v>727</v>
      </c>
      <c r="B728" s="2" t="s">
        <v>2492</v>
      </c>
      <c r="C728" s="2" t="s">
        <v>569</v>
      </c>
      <c r="D728" s="4" t="s">
        <v>2363</v>
      </c>
      <c r="E728" s="2" t="s">
        <v>24</v>
      </c>
      <c r="F728" s="2" t="s">
        <v>1311</v>
      </c>
      <c r="G728" s="5">
        <v>6</v>
      </c>
      <c r="H728" s="1">
        <f>VLOOKUP(D728,'TF-IDF'!G:L,2,FALSE)</f>
        <v>1</v>
      </c>
      <c r="I728" s="1">
        <f>VLOOKUP(D728,'TF-IDF'!G:L,3,FALSE)</f>
        <v>1</v>
      </c>
      <c r="J728" s="6">
        <f>VLOOKUP(D728,'TF-IDF'!G:L,6,FALSE)</f>
        <v>3.7376696182833684</v>
      </c>
    </row>
    <row r="729" spans="1:10">
      <c r="A729" s="1">
        <v>728</v>
      </c>
      <c r="B729" s="2" t="s">
        <v>2492</v>
      </c>
      <c r="C729" s="2" t="s">
        <v>64</v>
      </c>
      <c r="D729" s="4" t="s">
        <v>2680</v>
      </c>
      <c r="E729" s="2" t="s">
        <v>25</v>
      </c>
      <c r="F729" s="2"/>
      <c r="G729" s="5">
        <v>6</v>
      </c>
      <c r="H729" s="1">
        <f>VLOOKUP(D729,'TF-IDF'!G:L,2,FALSE)</f>
        <v>196</v>
      </c>
      <c r="I729" s="1">
        <f>VLOOKUP(D729,'TF-IDF'!G:L,3,FALSE)</f>
        <v>35</v>
      </c>
      <c r="J729" s="6">
        <f>VLOOKUP(D729,'TF-IDF'!G:L,6,FALSE)</f>
        <v>35.735025131615103</v>
      </c>
    </row>
    <row r="730" spans="1:10">
      <c r="A730" s="1">
        <v>729</v>
      </c>
      <c r="B730" s="2" t="s">
        <v>2492</v>
      </c>
      <c r="C730" s="2" t="s">
        <v>26</v>
      </c>
      <c r="D730" s="4" t="s">
        <v>2606</v>
      </c>
      <c r="E730" s="2" t="s">
        <v>25</v>
      </c>
      <c r="F730" s="2"/>
      <c r="G730" s="5">
        <v>6</v>
      </c>
      <c r="H730" s="1">
        <f>VLOOKUP(D730,'TF-IDF'!G:L,2,FALSE)</f>
        <v>433</v>
      </c>
      <c r="I730" s="1">
        <f>VLOOKUP(D730,'TF-IDF'!G:L,3,FALSE)</f>
        <v>42</v>
      </c>
      <c r="J730" s="6">
        <f>VLOOKUP(D730,'TF-IDF'!G:L,6,FALSE)</f>
        <v>0</v>
      </c>
    </row>
    <row r="731" spans="1:10">
      <c r="A731" s="1">
        <v>730</v>
      </c>
      <c r="B731" s="2" t="s">
        <v>2492</v>
      </c>
      <c r="C731" s="2" t="s">
        <v>27</v>
      </c>
      <c r="D731" s="4" t="s">
        <v>2502</v>
      </c>
      <c r="E731" s="2" t="s">
        <v>12</v>
      </c>
      <c r="F731" s="2" t="s">
        <v>1310</v>
      </c>
      <c r="G731" s="5">
        <v>6</v>
      </c>
      <c r="H731" s="1">
        <f>VLOOKUP(D731,'TF-IDF'!G:L,2,FALSE)</f>
        <v>368</v>
      </c>
      <c r="I731" s="1">
        <f>VLOOKUP(D731,'TF-IDF'!G:L,3,FALSE)</f>
        <v>40</v>
      </c>
      <c r="J731" s="6">
        <f>VLOOKUP(D731,'TF-IDF'!G:L,6,FALSE)</f>
        <v>17.954780414350992</v>
      </c>
    </row>
    <row r="732" spans="1:10">
      <c r="A732" s="1">
        <v>731</v>
      </c>
      <c r="B732" s="2" t="s">
        <v>2492</v>
      </c>
      <c r="C732" s="2" t="s">
        <v>794</v>
      </c>
      <c r="D732" s="4" t="s">
        <v>2681</v>
      </c>
      <c r="E732" s="2" t="s">
        <v>31</v>
      </c>
      <c r="F732" s="2" t="s">
        <v>409</v>
      </c>
      <c r="G732" s="5">
        <v>6</v>
      </c>
      <c r="H732" s="1">
        <f>VLOOKUP(D732,'TF-IDF'!G:L,2,FALSE)</f>
        <v>3</v>
      </c>
      <c r="I732" s="1">
        <f>VLOOKUP(D732,'TF-IDF'!G:L,3,FALSE)</f>
        <v>3</v>
      </c>
      <c r="J732" s="6">
        <f>VLOOKUP(D732,'TF-IDF'!G:L,6,FALSE)</f>
        <v>7.9171719888457748</v>
      </c>
    </row>
    <row r="733" spans="1:10">
      <c r="A733" s="1">
        <v>732</v>
      </c>
      <c r="B733" s="2" t="s">
        <v>2492</v>
      </c>
      <c r="C733" s="2" t="s">
        <v>16</v>
      </c>
      <c r="D733" s="4" t="s">
        <v>2496</v>
      </c>
      <c r="E733" s="2" t="s">
        <v>12</v>
      </c>
      <c r="F733" s="2" t="s">
        <v>1316</v>
      </c>
      <c r="G733" s="5">
        <v>6</v>
      </c>
      <c r="H733" s="1">
        <f>VLOOKUP(D733,'TF-IDF'!G:L,2,FALSE)</f>
        <v>345</v>
      </c>
      <c r="I733" s="1">
        <f>VLOOKUP(D733,'TF-IDF'!G:L,3,FALSE)</f>
        <v>39</v>
      </c>
      <c r="J733" s="6">
        <f>VLOOKUP(D733,'TF-IDF'!G:L,6,FALSE)</f>
        <v>25.567250393034033</v>
      </c>
    </row>
    <row r="734" spans="1:10">
      <c r="A734" s="1">
        <v>733</v>
      </c>
      <c r="B734" s="2" t="s">
        <v>2492</v>
      </c>
      <c r="C734" s="2" t="s">
        <v>3</v>
      </c>
      <c r="D734" s="4" t="s">
        <v>1418</v>
      </c>
      <c r="E734" s="2" t="s">
        <v>10</v>
      </c>
      <c r="F734" s="2" t="s">
        <v>409</v>
      </c>
      <c r="G734" s="5">
        <v>6</v>
      </c>
      <c r="H734" s="1">
        <f>VLOOKUP(D734,'TF-IDF'!G:L,2,FALSE)</f>
        <v>46</v>
      </c>
      <c r="I734" s="1">
        <f>VLOOKUP(D734,'TF-IDF'!G:L,3,FALSE)</f>
        <v>26</v>
      </c>
      <c r="J734" s="6">
        <f>VLOOKUP(D734,'TF-IDF'!G:L,6,FALSE)</f>
        <v>22.060361692046769</v>
      </c>
    </row>
    <row r="735" spans="1:10">
      <c r="A735" s="1">
        <v>734</v>
      </c>
      <c r="B735" s="2" t="s">
        <v>2492</v>
      </c>
      <c r="C735" s="2" t="s">
        <v>14</v>
      </c>
      <c r="D735" s="4" t="s">
        <v>2650</v>
      </c>
      <c r="E735" s="2" t="s">
        <v>15</v>
      </c>
      <c r="F735" s="2" t="s">
        <v>1307</v>
      </c>
      <c r="G735" s="5">
        <v>6</v>
      </c>
      <c r="H735" s="1">
        <f>VLOOKUP(D735,'TF-IDF'!G:L,2,FALSE)</f>
        <v>209</v>
      </c>
      <c r="I735" s="1">
        <f>VLOOKUP(D735,'TF-IDF'!G:L,3,FALSE)</f>
        <v>39</v>
      </c>
      <c r="J735" s="6">
        <f>VLOOKUP(D735,'TF-IDF'!G:L,6,FALSE)</f>
        <v>15.488566180127863</v>
      </c>
    </row>
    <row r="736" spans="1:10">
      <c r="A736" s="1">
        <v>735</v>
      </c>
      <c r="B736" s="2" t="s">
        <v>2492</v>
      </c>
      <c r="C736" s="2" t="s">
        <v>401</v>
      </c>
      <c r="D736" s="4" t="s">
        <v>1895</v>
      </c>
      <c r="E736" s="2" t="s">
        <v>10</v>
      </c>
      <c r="F736" s="2" t="s">
        <v>1305</v>
      </c>
      <c r="G736" s="5">
        <v>6</v>
      </c>
      <c r="H736" s="1">
        <f>VLOOKUP(D736,'TF-IDF'!G:L,2,FALSE)</f>
        <v>3</v>
      </c>
      <c r="I736" s="1">
        <f>VLOOKUP(D736,'TF-IDF'!G:L,3,FALSE)</f>
        <v>2</v>
      </c>
      <c r="J736" s="6">
        <f>VLOOKUP(D736,'TF-IDF'!G:L,6,FALSE)</f>
        <v>9.1335673131702695</v>
      </c>
    </row>
    <row r="737" spans="1:10">
      <c r="A737" s="1">
        <v>736</v>
      </c>
      <c r="B737" s="2" t="s">
        <v>2492</v>
      </c>
      <c r="C737" s="2" t="s">
        <v>404</v>
      </c>
      <c r="D737" s="4" t="s">
        <v>1812</v>
      </c>
      <c r="E737" s="2" t="s">
        <v>10</v>
      </c>
      <c r="F737" s="2" t="s">
        <v>1313</v>
      </c>
      <c r="G737" s="5">
        <v>6</v>
      </c>
      <c r="H737" s="1">
        <f>VLOOKUP(D737,'TF-IDF'!G:L,2,FALSE)</f>
        <v>3</v>
      </c>
      <c r="I737" s="1">
        <f>VLOOKUP(D737,'TF-IDF'!G:L,3,FALSE)</f>
        <v>2</v>
      </c>
      <c r="J737" s="6">
        <f>VLOOKUP(D737,'TF-IDF'!G:L,6,FALSE)</f>
        <v>9.1335673131702695</v>
      </c>
    </row>
    <row r="738" spans="1:10">
      <c r="A738" s="1">
        <v>737</v>
      </c>
      <c r="B738" s="2" t="s">
        <v>2492</v>
      </c>
      <c r="C738" s="2" t="s">
        <v>215</v>
      </c>
      <c r="D738" s="4" t="s">
        <v>2629</v>
      </c>
      <c r="E738" s="2" t="s">
        <v>15</v>
      </c>
      <c r="F738" s="2" t="s">
        <v>1307</v>
      </c>
      <c r="G738" s="5">
        <v>6</v>
      </c>
      <c r="H738" s="1">
        <f>VLOOKUP(D738,'TF-IDF'!G:L,2,FALSE)</f>
        <v>16</v>
      </c>
      <c r="I738" s="1">
        <f>VLOOKUP(D738,'TF-IDF'!G:L,3,FALSE)</f>
        <v>7</v>
      </c>
      <c r="J738" s="6">
        <f>VLOOKUP(D738,'TF-IDF'!G:L,6,FALSE)</f>
        <v>28.668151507648879</v>
      </c>
    </row>
    <row r="739" spans="1:10">
      <c r="A739" s="1">
        <v>738</v>
      </c>
      <c r="B739" s="2" t="s">
        <v>2492</v>
      </c>
      <c r="C739" s="2" t="s">
        <v>106</v>
      </c>
      <c r="D739" s="4" t="s">
        <v>2693</v>
      </c>
      <c r="E739" s="2" t="s">
        <v>10</v>
      </c>
      <c r="F739" s="2" t="s">
        <v>1315</v>
      </c>
      <c r="G739" s="5">
        <v>6</v>
      </c>
      <c r="H739" s="1">
        <f>VLOOKUP(D739,'TF-IDF'!G:L,2,FALSE)</f>
        <v>17</v>
      </c>
      <c r="I739" s="1">
        <f>VLOOKUP(D739,'TF-IDF'!G:L,3,FALSE)</f>
        <v>10</v>
      </c>
      <c r="J739" s="6">
        <f>VLOOKUP(D739,'TF-IDF'!G:L,6,FALSE)</f>
        <v>24.396436929918487</v>
      </c>
    </row>
    <row r="740" spans="1:10">
      <c r="A740" s="1">
        <v>739</v>
      </c>
      <c r="B740" s="2" t="s">
        <v>2492</v>
      </c>
      <c r="C740" s="2" t="s">
        <v>33</v>
      </c>
      <c r="D740" s="4" t="s">
        <v>2557</v>
      </c>
      <c r="E740" s="2" t="s">
        <v>15</v>
      </c>
      <c r="F740" s="2" t="s">
        <v>1307</v>
      </c>
      <c r="G740" s="5">
        <v>6</v>
      </c>
      <c r="H740" s="1">
        <f>VLOOKUP(D740,'TF-IDF'!G:L,2,FALSE)</f>
        <v>316</v>
      </c>
      <c r="I740" s="1">
        <f>VLOOKUP(D740,'TF-IDF'!G:L,3,FALSE)</f>
        <v>42</v>
      </c>
      <c r="J740" s="6">
        <f>VLOOKUP(D740,'TF-IDF'!G:L,6,FALSE)</f>
        <v>0</v>
      </c>
    </row>
    <row r="741" spans="1:10">
      <c r="A741" s="1">
        <v>740</v>
      </c>
      <c r="B741" s="2" t="s">
        <v>2492</v>
      </c>
      <c r="C741" s="2" t="s">
        <v>129</v>
      </c>
      <c r="D741" s="4" t="s">
        <v>1395</v>
      </c>
      <c r="E741" s="2" t="s">
        <v>29</v>
      </c>
      <c r="F741" s="2" t="s">
        <v>1311</v>
      </c>
      <c r="G741" s="5">
        <v>6</v>
      </c>
      <c r="H741" s="1">
        <f>VLOOKUP(D741,'TF-IDF'!G:L,2,FALSE)</f>
        <v>29</v>
      </c>
      <c r="I741" s="1">
        <f>VLOOKUP(D741,'TF-IDF'!G:L,3,FALSE)</f>
        <v>18</v>
      </c>
      <c r="J741" s="6">
        <f>VLOOKUP(D741,'TF-IDF'!G:L,6,FALSE)</f>
        <v>24.571637951228908</v>
      </c>
    </row>
    <row r="742" spans="1:10">
      <c r="A742" s="1">
        <v>741</v>
      </c>
      <c r="B742" s="2" t="s">
        <v>2492</v>
      </c>
      <c r="C742" s="2" t="s">
        <v>215</v>
      </c>
      <c r="D742" s="4" t="s">
        <v>2629</v>
      </c>
      <c r="E742" s="2" t="s">
        <v>15</v>
      </c>
      <c r="F742" s="2" t="s">
        <v>1307</v>
      </c>
      <c r="G742" s="5">
        <v>6</v>
      </c>
      <c r="H742" s="1">
        <f>VLOOKUP(D742,'TF-IDF'!G:L,2,FALSE)</f>
        <v>16</v>
      </c>
      <c r="I742" s="1">
        <f>VLOOKUP(D742,'TF-IDF'!G:L,3,FALSE)</f>
        <v>7</v>
      </c>
      <c r="J742" s="6">
        <f>VLOOKUP(D742,'TF-IDF'!G:L,6,FALSE)</f>
        <v>28.668151507648879</v>
      </c>
    </row>
    <row r="743" spans="1:10">
      <c r="A743" s="1">
        <v>742</v>
      </c>
      <c r="B743" s="2" t="s">
        <v>2492</v>
      </c>
      <c r="C743" s="2" t="s">
        <v>128</v>
      </c>
      <c r="D743" s="4" t="s">
        <v>2577</v>
      </c>
      <c r="E743" s="2" t="s">
        <v>10</v>
      </c>
      <c r="F743" s="2" t="s">
        <v>1315</v>
      </c>
      <c r="G743" s="5">
        <v>6</v>
      </c>
      <c r="H743" s="1">
        <f>VLOOKUP(D743,'TF-IDF'!G:L,2,FALSE)</f>
        <v>28</v>
      </c>
      <c r="I743" s="1">
        <f>VLOOKUP(D743,'TF-IDF'!G:L,3,FALSE)</f>
        <v>11</v>
      </c>
      <c r="J743" s="6">
        <f>VLOOKUP(D743,'TF-IDF'!G:L,6,FALSE)</f>
        <v>37.513681673579939</v>
      </c>
    </row>
    <row r="744" spans="1:10">
      <c r="A744" s="1">
        <v>743</v>
      </c>
      <c r="B744" s="2" t="s">
        <v>2492</v>
      </c>
      <c r="C744" s="2" t="s">
        <v>14</v>
      </c>
      <c r="D744" s="4" t="s">
        <v>2650</v>
      </c>
      <c r="E744" s="2" t="s">
        <v>15</v>
      </c>
      <c r="F744" s="2" t="s">
        <v>1307</v>
      </c>
      <c r="G744" s="5">
        <v>6</v>
      </c>
      <c r="H744" s="1">
        <f>VLOOKUP(D744,'TF-IDF'!G:L,2,FALSE)</f>
        <v>209</v>
      </c>
      <c r="I744" s="1">
        <f>VLOOKUP(D744,'TF-IDF'!G:L,3,FALSE)</f>
        <v>39</v>
      </c>
      <c r="J744" s="6">
        <f>VLOOKUP(D744,'TF-IDF'!G:L,6,FALSE)</f>
        <v>15.488566180127863</v>
      </c>
    </row>
    <row r="745" spans="1:10">
      <c r="A745" s="1">
        <v>744</v>
      </c>
      <c r="B745" s="2" t="s">
        <v>2492</v>
      </c>
      <c r="C745" s="2" t="s">
        <v>266</v>
      </c>
      <c r="D745" s="4" t="s">
        <v>2356</v>
      </c>
      <c r="E745" s="2" t="s">
        <v>24</v>
      </c>
      <c r="F745" s="2" t="s">
        <v>1311</v>
      </c>
      <c r="G745" s="5">
        <v>6</v>
      </c>
      <c r="H745" s="1">
        <f>VLOOKUP(D745,'TF-IDF'!G:L,2,FALSE)</f>
        <v>2</v>
      </c>
      <c r="I745" s="1">
        <f>VLOOKUP(D745,'TF-IDF'!G:L,3,FALSE)</f>
        <v>1</v>
      </c>
      <c r="J745" s="6">
        <f>VLOOKUP(D745,'TF-IDF'!G:L,6,FALSE)</f>
        <v>7.4753392365667368</v>
      </c>
    </row>
    <row r="746" spans="1:10">
      <c r="A746" s="1">
        <v>745</v>
      </c>
      <c r="B746" s="2" t="s">
        <v>2492</v>
      </c>
      <c r="C746" s="2" t="s">
        <v>64</v>
      </c>
      <c r="D746" s="4" t="s">
        <v>2680</v>
      </c>
      <c r="E746" s="2" t="s">
        <v>25</v>
      </c>
      <c r="F746" s="2"/>
      <c r="G746" s="5">
        <v>6</v>
      </c>
      <c r="H746" s="1">
        <f>VLOOKUP(D746,'TF-IDF'!G:L,2,FALSE)</f>
        <v>196</v>
      </c>
      <c r="I746" s="1">
        <f>VLOOKUP(D746,'TF-IDF'!G:L,3,FALSE)</f>
        <v>35</v>
      </c>
      <c r="J746" s="6">
        <f>VLOOKUP(D746,'TF-IDF'!G:L,6,FALSE)</f>
        <v>35.735025131615103</v>
      </c>
    </row>
    <row r="747" spans="1:10">
      <c r="A747" s="1">
        <v>746</v>
      </c>
      <c r="B747" s="2" t="s">
        <v>2492</v>
      </c>
      <c r="C747" s="2" t="s">
        <v>26</v>
      </c>
      <c r="D747" s="4" t="s">
        <v>2606</v>
      </c>
      <c r="E747" s="2" t="s">
        <v>25</v>
      </c>
      <c r="F747" s="2"/>
      <c r="G747" s="5">
        <v>6</v>
      </c>
      <c r="H747" s="1">
        <f>VLOOKUP(D747,'TF-IDF'!G:L,2,FALSE)</f>
        <v>433</v>
      </c>
      <c r="I747" s="1">
        <f>VLOOKUP(D747,'TF-IDF'!G:L,3,FALSE)</f>
        <v>42</v>
      </c>
      <c r="J747" s="6">
        <f>VLOOKUP(D747,'TF-IDF'!G:L,6,FALSE)</f>
        <v>0</v>
      </c>
    </row>
    <row r="748" spans="1:10">
      <c r="A748" s="1">
        <v>747</v>
      </c>
      <c r="B748" s="2" t="s">
        <v>2492</v>
      </c>
      <c r="C748" s="2" t="s">
        <v>27</v>
      </c>
      <c r="D748" s="4" t="s">
        <v>2502</v>
      </c>
      <c r="E748" s="2" t="s">
        <v>12</v>
      </c>
      <c r="F748" s="2" t="s">
        <v>1310</v>
      </c>
      <c r="G748" s="5">
        <v>6</v>
      </c>
      <c r="H748" s="1">
        <f>VLOOKUP(D748,'TF-IDF'!G:L,2,FALSE)</f>
        <v>368</v>
      </c>
      <c r="I748" s="1">
        <f>VLOOKUP(D748,'TF-IDF'!G:L,3,FALSE)</f>
        <v>40</v>
      </c>
      <c r="J748" s="6">
        <f>VLOOKUP(D748,'TF-IDF'!G:L,6,FALSE)</f>
        <v>17.954780414350992</v>
      </c>
    </row>
    <row r="749" spans="1:10">
      <c r="A749" s="1">
        <v>748</v>
      </c>
      <c r="B749" s="2" t="s">
        <v>2492</v>
      </c>
      <c r="C749" s="2" t="s">
        <v>337</v>
      </c>
      <c r="D749" s="4" t="s">
        <v>2361</v>
      </c>
      <c r="E749" s="2" t="s">
        <v>10</v>
      </c>
      <c r="F749" s="2" t="s">
        <v>1305</v>
      </c>
      <c r="G749" s="5">
        <v>6</v>
      </c>
      <c r="H749" s="1">
        <f>VLOOKUP(D749,'TF-IDF'!G:L,2,FALSE)</f>
        <v>1</v>
      </c>
      <c r="I749" s="1">
        <f>VLOOKUP(D749,'TF-IDF'!G:L,3,FALSE)</f>
        <v>1</v>
      </c>
      <c r="J749" s="6">
        <f>VLOOKUP(D749,'TF-IDF'!G:L,6,FALSE)</f>
        <v>3.7376696182833684</v>
      </c>
    </row>
    <row r="750" spans="1:10">
      <c r="A750" s="1">
        <v>749</v>
      </c>
      <c r="B750" s="2" t="s">
        <v>2492</v>
      </c>
      <c r="C750" s="2" t="s">
        <v>401</v>
      </c>
      <c r="D750" s="4" t="s">
        <v>1895</v>
      </c>
      <c r="E750" s="2" t="s">
        <v>10</v>
      </c>
      <c r="F750" s="2" t="s">
        <v>1305</v>
      </c>
      <c r="G750" s="5">
        <v>6</v>
      </c>
      <c r="H750" s="1">
        <f>VLOOKUP(D750,'TF-IDF'!G:L,2,FALSE)</f>
        <v>3</v>
      </c>
      <c r="I750" s="1">
        <f>VLOOKUP(D750,'TF-IDF'!G:L,3,FALSE)</f>
        <v>2</v>
      </c>
      <c r="J750" s="6">
        <f>VLOOKUP(D750,'TF-IDF'!G:L,6,FALSE)</f>
        <v>9.1335673131702695</v>
      </c>
    </row>
    <row r="751" spans="1:10">
      <c r="A751" s="1">
        <v>750</v>
      </c>
      <c r="B751" s="2" t="s">
        <v>2492</v>
      </c>
      <c r="C751" s="2" t="s">
        <v>404</v>
      </c>
      <c r="D751" s="4" t="s">
        <v>1812</v>
      </c>
      <c r="E751" s="2" t="s">
        <v>10</v>
      </c>
      <c r="F751" s="2" t="s">
        <v>1313</v>
      </c>
      <c r="G751" s="5">
        <v>6</v>
      </c>
      <c r="H751" s="1">
        <f>VLOOKUP(D751,'TF-IDF'!G:L,2,FALSE)</f>
        <v>3</v>
      </c>
      <c r="I751" s="1">
        <f>VLOOKUP(D751,'TF-IDF'!G:L,3,FALSE)</f>
        <v>2</v>
      </c>
      <c r="J751" s="6">
        <f>VLOOKUP(D751,'TF-IDF'!G:L,6,FALSE)</f>
        <v>9.1335673131702695</v>
      </c>
    </row>
    <row r="752" spans="1:10">
      <c r="A752" s="1">
        <v>751</v>
      </c>
      <c r="B752" s="2" t="s">
        <v>2492</v>
      </c>
      <c r="C752" s="2" t="s">
        <v>90</v>
      </c>
      <c r="D752" s="4" t="s">
        <v>2714</v>
      </c>
      <c r="E752" s="2" t="s">
        <v>15</v>
      </c>
      <c r="F752" s="2" t="s">
        <v>1307</v>
      </c>
      <c r="G752" s="5">
        <v>6</v>
      </c>
      <c r="H752" s="1">
        <f>VLOOKUP(D752,'TF-IDF'!G:L,2,FALSE)</f>
        <v>99</v>
      </c>
      <c r="I752" s="1">
        <f>VLOOKUP(D752,'TF-IDF'!G:L,3,FALSE)</f>
        <v>26</v>
      </c>
      <c r="J752" s="6">
        <f>VLOOKUP(D752,'TF-IDF'!G:L,6,FALSE)</f>
        <v>47.477734945926741</v>
      </c>
    </row>
    <row r="753" spans="1:10">
      <c r="A753" s="1">
        <v>752</v>
      </c>
      <c r="B753" s="2" t="s">
        <v>2492</v>
      </c>
      <c r="C753" s="2" t="s">
        <v>930</v>
      </c>
      <c r="D753" s="4" t="s">
        <v>1500</v>
      </c>
      <c r="E753" s="2" t="s">
        <v>24</v>
      </c>
      <c r="F753" s="2" t="s">
        <v>1311</v>
      </c>
      <c r="G753" s="5">
        <v>6</v>
      </c>
      <c r="H753" s="1">
        <f>VLOOKUP(D753,'TF-IDF'!G:L,2,FALSE)</f>
        <v>3</v>
      </c>
      <c r="I753" s="1">
        <f>VLOOKUP(D753,'TF-IDF'!G:L,3,FALSE)</f>
        <v>3</v>
      </c>
      <c r="J753" s="6">
        <f>VLOOKUP(D753,'TF-IDF'!G:L,6,FALSE)</f>
        <v>7.9171719888457748</v>
      </c>
    </row>
    <row r="754" spans="1:10">
      <c r="A754" s="1">
        <v>753</v>
      </c>
      <c r="B754" s="2" t="s">
        <v>2492</v>
      </c>
      <c r="C754" s="2" t="s">
        <v>36</v>
      </c>
      <c r="D754" s="4" t="s">
        <v>2621</v>
      </c>
      <c r="E754" s="2" t="s">
        <v>15</v>
      </c>
      <c r="F754" s="2" t="s">
        <v>1312</v>
      </c>
      <c r="G754" s="5">
        <v>6</v>
      </c>
      <c r="H754" s="1">
        <f>VLOOKUP(D754,'TF-IDF'!G:L,2,FALSE)</f>
        <v>208</v>
      </c>
      <c r="I754" s="1">
        <f>VLOOKUP(D754,'TF-IDF'!G:L,3,FALSE)</f>
        <v>36</v>
      </c>
      <c r="J754" s="6">
        <f>VLOOKUP(D754,'TF-IDF'!G:L,6,FALSE)</f>
        <v>32.063341404069739</v>
      </c>
    </row>
    <row r="755" spans="1:10">
      <c r="A755" s="1">
        <v>754</v>
      </c>
      <c r="B755" s="2" t="s">
        <v>2492</v>
      </c>
      <c r="C755" s="2" t="s">
        <v>340</v>
      </c>
      <c r="D755" s="4" t="s">
        <v>1425</v>
      </c>
      <c r="E755" s="2" t="s">
        <v>24</v>
      </c>
      <c r="F755" s="2" t="s">
        <v>1311</v>
      </c>
      <c r="G755" s="5">
        <v>6</v>
      </c>
      <c r="H755" s="1">
        <f>VLOOKUP(D755,'TF-IDF'!G:L,2,FALSE)</f>
        <v>14</v>
      </c>
      <c r="I755" s="1">
        <f>VLOOKUP(D755,'TF-IDF'!G:L,3,FALSE)</f>
        <v>8</v>
      </c>
      <c r="J755" s="6">
        <f>VLOOKUP(D755,'TF-IDF'!G:L,6,FALSE)</f>
        <v>23.215193072449456</v>
      </c>
    </row>
    <row r="756" spans="1:10">
      <c r="A756" s="1">
        <v>755</v>
      </c>
      <c r="B756" s="2" t="s">
        <v>2492</v>
      </c>
      <c r="C756" s="2" t="s">
        <v>87</v>
      </c>
      <c r="D756" s="4" t="s">
        <v>2608</v>
      </c>
      <c r="E756" s="2" t="s">
        <v>25</v>
      </c>
      <c r="F756" s="2"/>
      <c r="G756" s="5">
        <v>6</v>
      </c>
      <c r="H756" s="1">
        <f>VLOOKUP(D756,'TF-IDF'!G:L,2,FALSE)</f>
        <v>24</v>
      </c>
      <c r="I756" s="1">
        <f>VLOOKUP(D756,'TF-IDF'!G:L,3,FALSE)</f>
        <v>15</v>
      </c>
      <c r="J756" s="6">
        <f>VLOOKUP(D756,'TF-IDF'!G:L,6,FALSE)</f>
        <v>24.710866012347793</v>
      </c>
    </row>
    <row r="757" spans="1:10">
      <c r="A757" s="1">
        <v>756</v>
      </c>
      <c r="B757" s="2" t="s">
        <v>2492</v>
      </c>
      <c r="C757" s="2" t="s">
        <v>32</v>
      </c>
      <c r="D757" s="4" t="s">
        <v>2624</v>
      </c>
      <c r="E757" s="2" t="s">
        <v>25</v>
      </c>
      <c r="F757" s="2"/>
      <c r="G757" s="5">
        <v>6</v>
      </c>
      <c r="H757" s="1">
        <f>VLOOKUP(D757,'TF-IDF'!G:L,2,FALSE)</f>
        <v>211</v>
      </c>
      <c r="I757" s="1">
        <f>VLOOKUP(D757,'TF-IDF'!G:L,3,FALSE)</f>
        <v>39</v>
      </c>
      <c r="J757" s="6">
        <f>VLOOKUP(D757,'TF-IDF'!G:L,6,FALSE)</f>
        <v>15.636782124435307</v>
      </c>
    </row>
    <row r="758" spans="1:10">
      <c r="A758" s="1">
        <v>757</v>
      </c>
      <c r="B758" s="2" t="s">
        <v>2492</v>
      </c>
      <c r="C758" s="2" t="s">
        <v>27</v>
      </c>
      <c r="D758" s="4" t="s">
        <v>2502</v>
      </c>
      <c r="E758" s="2" t="s">
        <v>12</v>
      </c>
      <c r="F758" s="2" t="s">
        <v>1310</v>
      </c>
      <c r="G758" s="5">
        <v>6</v>
      </c>
      <c r="H758" s="1">
        <f>VLOOKUP(D758,'TF-IDF'!G:L,2,FALSE)</f>
        <v>368</v>
      </c>
      <c r="I758" s="1">
        <f>VLOOKUP(D758,'TF-IDF'!G:L,3,FALSE)</f>
        <v>40</v>
      </c>
      <c r="J758" s="6">
        <f>VLOOKUP(D758,'TF-IDF'!G:L,6,FALSE)</f>
        <v>17.954780414350992</v>
      </c>
    </row>
    <row r="759" spans="1:10">
      <c r="A759" s="1">
        <v>758</v>
      </c>
      <c r="B759" s="2" t="s">
        <v>2492</v>
      </c>
      <c r="C759" s="2" t="s">
        <v>213</v>
      </c>
      <c r="D759" s="4" t="s">
        <v>1410</v>
      </c>
      <c r="E759" s="2" t="s">
        <v>10</v>
      </c>
      <c r="F759" s="2" t="s">
        <v>409</v>
      </c>
      <c r="G759" s="5">
        <v>6</v>
      </c>
      <c r="H759" s="1">
        <f>VLOOKUP(D759,'TF-IDF'!G:L,2,FALSE)</f>
        <v>4</v>
      </c>
      <c r="I759" s="1">
        <f>VLOOKUP(D759,'TF-IDF'!G:L,3,FALSE)</f>
        <v>4</v>
      </c>
      <c r="J759" s="6">
        <f>VLOOKUP(D759,'TF-IDF'!G:L,6,FALSE)</f>
        <v>9.4055010286539105</v>
      </c>
    </row>
    <row r="760" spans="1:10">
      <c r="A760" s="1">
        <v>759</v>
      </c>
      <c r="B760" s="2" t="s">
        <v>2492</v>
      </c>
      <c r="C760" s="2" t="s">
        <v>14</v>
      </c>
      <c r="D760" s="4" t="s">
        <v>2650</v>
      </c>
      <c r="E760" s="2" t="s">
        <v>15</v>
      </c>
      <c r="F760" s="2" t="s">
        <v>1307</v>
      </c>
      <c r="G760" s="5">
        <v>6</v>
      </c>
      <c r="H760" s="1">
        <f>VLOOKUP(D760,'TF-IDF'!G:L,2,FALSE)</f>
        <v>209</v>
      </c>
      <c r="I760" s="1">
        <f>VLOOKUP(D760,'TF-IDF'!G:L,3,FALSE)</f>
        <v>39</v>
      </c>
      <c r="J760" s="6">
        <f>VLOOKUP(D760,'TF-IDF'!G:L,6,FALSE)</f>
        <v>15.488566180127863</v>
      </c>
    </row>
    <row r="761" spans="1:10">
      <c r="A761" s="1">
        <v>760</v>
      </c>
      <c r="B761" s="2" t="s">
        <v>2492</v>
      </c>
      <c r="C761" s="2" t="s">
        <v>45</v>
      </c>
      <c r="D761" s="4" t="s">
        <v>2553</v>
      </c>
      <c r="E761" s="2" t="s">
        <v>46</v>
      </c>
      <c r="F761" s="2" t="s">
        <v>1317</v>
      </c>
      <c r="G761" s="5">
        <v>6</v>
      </c>
      <c r="H761" s="1">
        <f>VLOOKUP(D761,'TF-IDF'!G:L,2,FALSE)</f>
        <v>84</v>
      </c>
      <c r="I761" s="1">
        <f>VLOOKUP(D761,'TF-IDF'!G:L,3,FALSE)</f>
        <v>29</v>
      </c>
      <c r="J761" s="6">
        <f>VLOOKUP(D761,'TF-IDF'!G:L,6,FALSE)</f>
        <v>31.111398216939119</v>
      </c>
    </row>
    <row r="762" spans="1:10">
      <c r="A762" s="1">
        <v>761</v>
      </c>
      <c r="B762" s="2" t="s">
        <v>2492</v>
      </c>
      <c r="C762" s="2" t="s">
        <v>520</v>
      </c>
      <c r="D762" s="4" t="s">
        <v>2372</v>
      </c>
      <c r="E762" s="2" t="s">
        <v>10</v>
      </c>
      <c r="F762" s="2" t="s">
        <v>409</v>
      </c>
      <c r="G762" s="5">
        <v>6</v>
      </c>
      <c r="H762" s="1">
        <f>VLOOKUP(D762,'TF-IDF'!G:L,2,FALSE)</f>
        <v>1</v>
      </c>
      <c r="I762" s="1">
        <f>VLOOKUP(D762,'TF-IDF'!G:L,3,FALSE)</f>
        <v>1</v>
      </c>
      <c r="J762" s="6">
        <f>VLOOKUP(D762,'TF-IDF'!G:L,6,FALSE)</f>
        <v>3.7376696182833684</v>
      </c>
    </row>
    <row r="763" spans="1:10">
      <c r="A763" s="1">
        <v>762</v>
      </c>
      <c r="B763" s="2" t="s">
        <v>2492</v>
      </c>
      <c r="C763" s="2" t="s">
        <v>90</v>
      </c>
      <c r="D763" s="4" t="s">
        <v>2714</v>
      </c>
      <c r="E763" s="2" t="s">
        <v>15</v>
      </c>
      <c r="F763" s="2" t="s">
        <v>1307</v>
      </c>
      <c r="G763" s="5">
        <v>6</v>
      </c>
      <c r="H763" s="1">
        <f>VLOOKUP(D763,'TF-IDF'!G:L,2,FALSE)</f>
        <v>99</v>
      </c>
      <c r="I763" s="1">
        <f>VLOOKUP(D763,'TF-IDF'!G:L,3,FALSE)</f>
        <v>26</v>
      </c>
      <c r="J763" s="6">
        <f>VLOOKUP(D763,'TF-IDF'!G:L,6,FALSE)</f>
        <v>47.477734945926741</v>
      </c>
    </row>
    <row r="764" spans="1:10">
      <c r="A764" s="1">
        <v>763</v>
      </c>
      <c r="B764" s="2" t="s">
        <v>2492</v>
      </c>
      <c r="C764" s="2" t="s">
        <v>1105</v>
      </c>
      <c r="D764" s="4" t="s">
        <v>2373</v>
      </c>
      <c r="E764" s="2" t="s">
        <v>24</v>
      </c>
      <c r="F764" s="2" t="s">
        <v>1311</v>
      </c>
      <c r="G764" s="5">
        <v>6</v>
      </c>
      <c r="H764" s="1">
        <f>VLOOKUP(D764,'TF-IDF'!G:L,2,FALSE)</f>
        <v>1</v>
      </c>
      <c r="I764" s="1">
        <f>VLOOKUP(D764,'TF-IDF'!G:L,3,FALSE)</f>
        <v>1</v>
      </c>
      <c r="J764" s="6">
        <f>VLOOKUP(D764,'TF-IDF'!G:L,6,FALSE)</f>
        <v>3.7376696182833684</v>
      </c>
    </row>
    <row r="765" spans="1:10">
      <c r="A765" s="1">
        <v>764</v>
      </c>
      <c r="B765" s="2" t="s">
        <v>2492</v>
      </c>
      <c r="C765" s="2" t="s">
        <v>36</v>
      </c>
      <c r="D765" s="4" t="s">
        <v>2621</v>
      </c>
      <c r="E765" s="2" t="s">
        <v>15</v>
      </c>
      <c r="F765" s="2" t="s">
        <v>1312</v>
      </c>
      <c r="G765" s="5">
        <v>6</v>
      </c>
      <c r="H765" s="1">
        <f>VLOOKUP(D765,'TF-IDF'!G:L,2,FALSE)</f>
        <v>208</v>
      </c>
      <c r="I765" s="1">
        <f>VLOOKUP(D765,'TF-IDF'!G:L,3,FALSE)</f>
        <v>36</v>
      </c>
      <c r="J765" s="6">
        <f>VLOOKUP(D765,'TF-IDF'!G:L,6,FALSE)</f>
        <v>32.063341404069739</v>
      </c>
    </row>
    <row r="766" spans="1:10">
      <c r="A766" s="1">
        <v>765</v>
      </c>
      <c r="B766" s="2" t="s">
        <v>2492</v>
      </c>
      <c r="C766" s="2" t="s">
        <v>664</v>
      </c>
      <c r="D766" s="4" t="s">
        <v>1931</v>
      </c>
      <c r="E766" s="2" t="s">
        <v>24</v>
      </c>
      <c r="F766" s="2" t="s">
        <v>1311</v>
      </c>
      <c r="G766" s="5">
        <v>6</v>
      </c>
      <c r="H766" s="1">
        <f>VLOOKUP(D766,'TF-IDF'!G:L,2,FALSE)</f>
        <v>3</v>
      </c>
      <c r="I766" s="1">
        <f>VLOOKUP(D766,'TF-IDF'!G:L,3,FALSE)</f>
        <v>3</v>
      </c>
      <c r="J766" s="6">
        <f>VLOOKUP(D766,'TF-IDF'!G:L,6,FALSE)</f>
        <v>7.9171719888457748</v>
      </c>
    </row>
    <row r="767" spans="1:10">
      <c r="A767" s="1">
        <v>766</v>
      </c>
      <c r="B767" s="2" t="s">
        <v>2492</v>
      </c>
      <c r="C767" s="2" t="s">
        <v>26</v>
      </c>
      <c r="D767" s="4" t="s">
        <v>2606</v>
      </c>
      <c r="E767" s="2" t="s">
        <v>25</v>
      </c>
      <c r="F767" s="2"/>
      <c r="G767" s="5">
        <v>6</v>
      </c>
      <c r="H767" s="1">
        <f>VLOOKUP(D767,'TF-IDF'!G:L,2,FALSE)</f>
        <v>433</v>
      </c>
      <c r="I767" s="1">
        <f>VLOOKUP(D767,'TF-IDF'!G:L,3,FALSE)</f>
        <v>42</v>
      </c>
      <c r="J767" s="6">
        <f>VLOOKUP(D767,'TF-IDF'!G:L,6,FALSE)</f>
        <v>0</v>
      </c>
    </row>
    <row r="768" spans="1:10">
      <c r="A768" s="1">
        <v>767</v>
      </c>
      <c r="B768" s="2" t="s">
        <v>2492</v>
      </c>
      <c r="C768" s="2" t="s">
        <v>146</v>
      </c>
      <c r="D768" s="4" t="s">
        <v>1784</v>
      </c>
      <c r="E768" s="2" t="s">
        <v>10</v>
      </c>
      <c r="F768" s="2" t="s">
        <v>1315</v>
      </c>
      <c r="G768" s="5">
        <v>6</v>
      </c>
      <c r="H768" s="1">
        <f>VLOOKUP(D768,'TF-IDF'!G:L,2,FALSE)</f>
        <v>8</v>
      </c>
      <c r="I768" s="1">
        <f>VLOOKUP(D768,'TF-IDF'!G:L,3,FALSE)</f>
        <v>5</v>
      </c>
      <c r="J768" s="6">
        <f>VLOOKUP(D768,'TF-IDF'!G:L,6,FALSE)</f>
        <v>17.025853646794143</v>
      </c>
    </row>
    <row r="769" spans="1:10">
      <c r="A769" s="1">
        <v>768</v>
      </c>
      <c r="B769" s="2" t="s">
        <v>2492</v>
      </c>
      <c r="C769" s="2" t="s">
        <v>43</v>
      </c>
      <c r="D769" s="4" t="s">
        <v>2666</v>
      </c>
      <c r="E769" s="2" t="s">
        <v>15</v>
      </c>
      <c r="F769" s="2" t="s">
        <v>1306</v>
      </c>
      <c r="G769" s="5">
        <v>6</v>
      </c>
      <c r="H769" s="1">
        <f>VLOOKUP(D769,'TF-IDF'!G:L,2,FALSE)</f>
        <v>277</v>
      </c>
      <c r="I769" s="1">
        <f>VLOOKUP(D769,'TF-IDF'!G:L,3,FALSE)</f>
        <v>40</v>
      </c>
      <c r="J769" s="6">
        <f>VLOOKUP(D769,'TF-IDF'!G:L,6,FALSE)</f>
        <v>13.514875474932678</v>
      </c>
    </row>
    <row r="770" spans="1:10">
      <c r="A770" s="1">
        <v>769</v>
      </c>
      <c r="B770" s="2" t="s">
        <v>2492</v>
      </c>
      <c r="C770" s="2" t="s">
        <v>357</v>
      </c>
      <c r="D770" s="4" t="s">
        <v>1748</v>
      </c>
      <c r="E770" s="2" t="s">
        <v>29</v>
      </c>
      <c r="F770" s="2" t="s">
        <v>1311</v>
      </c>
      <c r="G770" s="5">
        <v>6</v>
      </c>
      <c r="H770" s="1">
        <f>VLOOKUP(D770,'TF-IDF'!G:L,2,FALSE)</f>
        <v>6</v>
      </c>
      <c r="I770" s="1">
        <f>VLOOKUP(D770,'TF-IDF'!G:L,3,FALSE)</f>
        <v>4</v>
      </c>
      <c r="J770" s="6">
        <f>VLOOKUP(D770,'TF-IDF'!G:L,6,FALSE)</f>
        <v>14.108251542980867</v>
      </c>
    </row>
    <row r="771" spans="1:10">
      <c r="A771" s="1">
        <v>770</v>
      </c>
      <c r="B771" s="2" t="s">
        <v>2492</v>
      </c>
      <c r="C771" s="2" t="s">
        <v>26</v>
      </c>
      <c r="D771" s="4" t="s">
        <v>2606</v>
      </c>
      <c r="E771" s="2" t="s">
        <v>25</v>
      </c>
      <c r="F771" s="2"/>
      <c r="G771" s="5">
        <v>6</v>
      </c>
      <c r="H771" s="1">
        <f>VLOOKUP(D771,'TF-IDF'!G:L,2,FALSE)</f>
        <v>433</v>
      </c>
      <c r="I771" s="1">
        <f>VLOOKUP(D771,'TF-IDF'!G:L,3,FALSE)</f>
        <v>42</v>
      </c>
      <c r="J771" s="6">
        <f>VLOOKUP(D771,'TF-IDF'!G:L,6,FALSE)</f>
        <v>0</v>
      </c>
    </row>
    <row r="772" spans="1:10">
      <c r="A772" s="1">
        <v>771</v>
      </c>
      <c r="B772" s="2" t="s">
        <v>2492</v>
      </c>
      <c r="C772" s="2" t="s">
        <v>32</v>
      </c>
      <c r="D772" s="4" t="s">
        <v>2624</v>
      </c>
      <c r="E772" s="2" t="s">
        <v>25</v>
      </c>
      <c r="F772" s="2"/>
      <c r="G772" s="5">
        <v>6</v>
      </c>
      <c r="H772" s="1">
        <f>VLOOKUP(D772,'TF-IDF'!G:L,2,FALSE)</f>
        <v>211</v>
      </c>
      <c r="I772" s="1">
        <f>VLOOKUP(D772,'TF-IDF'!G:L,3,FALSE)</f>
        <v>39</v>
      </c>
      <c r="J772" s="6">
        <f>VLOOKUP(D772,'TF-IDF'!G:L,6,FALSE)</f>
        <v>15.636782124435307</v>
      </c>
    </row>
    <row r="773" spans="1:10">
      <c r="A773" s="1">
        <v>772</v>
      </c>
      <c r="B773" s="2" t="s">
        <v>2492</v>
      </c>
      <c r="C773" s="2" t="s">
        <v>27</v>
      </c>
      <c r="D773" s="4" t="s">
        <v>2502</v>
      </c>
      <c r="E773" s="2" t="s">
        <v>12</v>
      </c>
      <c r="F773" s="2" t="s">
        <v>1310</v>
      </c>
      <c r="G773" s="5">
        <v>6</v>
      </c>
      <c r="H773" s="1">
        <f>VLOOKUP(D773,'TF-IDF'!G:L,2,FALSE)</f>
        <v>368</v>
      </c>
      <c r="I773" s="1">
        <f>VLOOKUP(D773,'TF-IDF'!G:L,3,FALSE)</f>
        <v>40</v>
      </c>
      <c r="J773" s="6">
        <f>VLOOKUP(D773,'TF-IDF'!G:L,6,FALSE)</f>
        <v>17.954780414350992</v>
      </c>
    </row>
    <row r="774" spans="1:10">
      <c r="A774" s="1">
        <v>773</v>
      </c>
      <c r="B774" s="2" t="s">
        <v>2492</v>
      </c>
      <c r="C774" s="2" t="s">
        <v>616</v>
      </c>
      <c r="D774" s="4" t="s">
        <v>2330</v>
      </c>
      <c r="E774" s="2" t="s">
        <v>10</v>
      </c>
      <c r="F774" s="2" t="s">
        <v>409</v>
      </c>
      <c r="G774" s="5">
        <v>6</v>
      </c>
      <c r="H774" s="1">
        <f>VLOOKUP(D774,'TF-IDF'!G:L,2,FALSE)</f>
        <v>3</v>
      </c>
      <c r="I774" s="1">
        <f>VLOOKUP(D774,'TF-IDF'!G:L,3,FALSE)</f>
        <v>3</v>
      </c>
      <c r="J774" s="6">
        <f>VLOOKUP(D774,'TF-IDF'!G:L,6,FALSE)</f>
        <v>7.9171719888457748</v>
      </c>
    </row>
    <row r="775" spans="1:10">
      <c r="A775" s="1">
        <v>774</v>
      </c>
      <c r="B775" s="2" t="s">
        <v>2492</v>
      </c>
      <c r="C775" s="2" t="s">
        <v>17</v>
      </c>
      <c r="D775" s="4" t="s">
        <v>2659</v>
      </c>
      <c r="E775" s="2" t="s">
        <v>15</v>
      </c>
      <c r="F775" s="2" t="s">
        <v>1314</v>
      </c>
      <c r="G775" s="5">
        <v>6</v>
      </c>
      <c r="H775" s="1">
        <f>VLOOKUP(D775,'TF-IDF'!G:L,2,FALSE)</f>
        <v>264</v>
      </c>
      <c r="I775" s="1">
        <f>VLOOKUP(D775,'TF-IDF'!G:L,3,FALSE)</f>
        <v>41</v>
      </c>
      <c r="J775" s="6">
        <f>VLOOKUP(D775,'TF-IDF'!G:L,6,FALSE)</f>
        <v>6.3617536168719786</v>
      </c>
    </row>
    <row r="776" spans="1:10">
      <c r="A776" s="1">
        <v>775</v>
      </c>
      <c r="B776" s="2" t="s">
        <v>2492</v>
      </c>
      <c r="C776" s="2" t="s">
        <v>627</v>
      </c>
      <c r="D776" s="4" t="s">
        <v>1478</v>
      </c>
      <c r="E776" s="2" t="s">
        <v>10</v>
      </c>
      <c r="F776" s="2" t="s">
        <v>409</v>
      </c>
      <c r="G776" s="5">
        <v>6</v>
      </c>
      <c r="H776" s="1">
        <f>VLOOKUP(D776,'TF-IDF'!G:L,2,FALSE)</f>
        <v>5</v>
      </c>
      <c r="I776" s="1">
        <f>VLOOKUP(D776,'TF-IDF'!G:L,3,FALSE)</f>
        <v>2</v>
      </c>
      <c r="J776" s="6">
        <f>VLOOKUP(D776,'TF-IDF'!G:L,6,FALSE)</f>
        <v>15.222612188617115</v>
      </c>
    </row>
    <row r="777" spans="1:10">
      <c r="A777" s="1">
        <v>776</v>
      </c>
      <c r="B777" s="2" t="s">
        <v>2492</v>
      </c>
      <c r="C777" s="2" t="s">
        <v>33</v>
      </c>
      <c r="D777" s="4" t="s">
        <v>2557</v>
      </c>
      <c r="E777" s="2" t="s">
        <v>15</v>
      </c>
      <c r="F777" s="2" t="s">
        <v>1307</v>
      </c>
      <c r="G777" s="5">
        <v>6</v>
      </c>
      <c r="H777" s="1">
        <f>VLOOKUP(D777,'TF-IDF'!G:L,2,FALSE)</f>
        <v>316</v>
      </c>
      <c r="I777" s="1">
        <f>VLOOKUP(D777,'TF-IDF'!G:L,3,FALSE)</f>
        <v>42</v>
      </c>
      <c r="J777" s="6">
        <f>VLOOKUP(D777,'TF-IDF'!G:L,6,FALSE)</f>
        <v>0</v>
      </c>
    </row>
    <row r="778" spans="1:10">
      <c r="A778" s="1">
        <v>777</v>
      </c>
      <c r="B778" s="2" t="s">
        <v>2492</v>
      </c>
      <c r="C778" s="2" t="s">
        <v>79</v>
      </c>
      <c r="D778" s="4" t="s">
        <v>2637</v>
      </c>
      <c r="E778" s="2" t="s">
        <v>31</v>
      </c>
      <c r="F778" s="2" t="s">
        <v>1321</v>
      </c>
      <c r="G778" s="5">
        <v>6</v>
      </c>
      <c r="H778" s="1">
        <f>VLOOKUP(D778,'TF-IDF'!G:L,2,FALSE)</f>
        <v>35</v>
      </c>
      <c r="I778" s="1">
        <f>VLOOKUP(D778,'TF-IDF'!G:L,3,FALSE)</f>
        <v>14</v>
      </c>
      <c r="J778" s="6">
        <f>VLOOKUP(D778,'TF-IDF'!G:L,6,FALSE)</f>
        <v>38.451430103383842</v>
      </c>
    </row>
    <row r="779" spans="1:10">
      <c r="A779" s="1">
        <v>778</v>
      </c>
      <c r="B779" s="2" t="s">
        <v>2492</v>
      </c>
      <c r="C779" s="2" t="s">
        <v>441</v>
      </c>
      <c r="D779" s="4" t="s">
        <v>1899</v>
      </c>
      <c r="E779" s="2" t="s">
        <v>29</v>
      </c>
      <c r="F779" s="2" t="s">
        <v>1311</v>
      </c>
      <c r="G779" s="5">
        <v>6</v>
      </c>
      <c r="H779" s="1">
        <f>VLOOKUP(D779,'TF-IDF'!G:L,2,FALSE)</f>
        <v>4</v>
      </c>
      <c r="I779" s="1">
        <f>VLOOKUP(D779,'TF-IDF'!G:L,3,FALSE)</f>
        <v>4</v>
      </c>
      <c r="J779" s="6">
        <f>VLOOKUP(D779,'TF-IDF'!G:L,6,FALSE)</f>
        <v>9.4055010286539105</v>
      </c>
    </row>
    <row r="780" spans="1:10">
      <c r="A780" s="1">
        <v>779</v>
      </c>
      <c r="B780" s="2" t="s">
        <v>2492</v>
      </c>
      <c r="C780" s="2" t="s">
        <v>36</v>
      </c>
      <c r="D780" s="4" t="s">
        <v>2621</v>
      </c>
      <c r="E780" s="2" t="s">
        <v>15</v>
      </c>
      <c r="F780" s="2" t="s">
        <v>1312</v>
      </c>
      <c r="G780" s="5">
        <v>6</v>
      </c>
      <c r="H780" s="1">
        <f>VLOOKUP(D780,'TF-IDF'!G:L,2,FALSE)</f>
        <v>208</v>
      </c>
      <c r="I780" s="1">
        <f>VLOOKUP(D780,'TF-IDF'!G:L,3,FALSE)</f>
        <v>36</v>
      </c>
      <c r="J780" s="6">
        <f>VLOOKUP(D780,'TF-IDF'!G:L,6,FALSE)</f>
        <v>32.063341404069739</v>
      </c>
    </row>
    <row r="781" spans="1:10">
      <c r="A781" s="1">
        <v>780</v>
      </c>
      <c r="B781" s="2" t="s">
        <v>2492</v>
      </c>
      <c r="C781" s="2" t="s">
        <v>706</v>
      </c>
      <c r="D781" s="4" t="s">
        <v>1800</v>
      </c>
      <c r="E781" s="2" t="s">
        <v>10</v>
      </c>
      <c r="F781" s="2" t="s">
        <v>1305</v>
      </c>
      <c r="G781" s="5">
        <v>6</v>
      </c>
      <c r="H781" s="1">
        <f>VLOOKUP(D781,'TF-IDF'!G:L,2,FALSE)</f>
        <v>4</v>
      </c>
      <c r="I781" s="1">
        <f>VLOOKUP(D781,'TF-IDF'!G:L,3,FALSE)</f>
        <v>3</v>
      </c>
      <c r="J781" s="6">
        <f>VLOOKUP(D781,'TF-IDF'!G:L,6,FALSE)</f>
        <v>10.556229318461034</v>
      </c>
    </row>
    <row r="782" spans="1:10">
      <c r="A782" s="1">
        <v>781</v>
      </c>
      <c r="B782" s="2" t="s">
        <v>2492</v>
      </c>
      <c r="C782" s="2" t="s">
        <v>280</v>
      </c>
      <c r="D782" s="4" t="s">
        <v>2598</v>
      </c>
      <c r="E782" s="2" t="s">
        <v>24</v>
      </c>
      <c r="F782" s="2" t="s">
        <v>1311</v>
      </c>
      <c r="G782" s="5">
        <v>6</v>
      </c>
      <c r="H782" s="1">
        <f>VLOOKUP(D782,'TF-IDF'!G:L,2,FALSE)</f>
        <v>130</v>
      </c>
      <c r="I782" s="1">
        <f>VLOOKUP(D782,'TF-IDF'!G:L,3,FALSE)</f>
        <v>30</v>
      </c>
      <c r="J782" s="6">
        <f>VLOOKUP(D782,'TF-IDF'!G:L,6,FALSE)</f>
        <v>43.741390760757675</v>
      </c>
    </row>
    <row r="783" spans="1:10">
      <c r="A783" s="1">
        <v>782</v>
      </c>
      <c r="B783" s="2" t="s">
        <v>2492</v>
      </c>
      <c r="C783" s="2" t="s">
        <v>64</v>
      </c>
      <c r="D783" s="4" t="s">
        <v>2680</v>
      </c>
      <c r="E783" s="2" t="s">
        <v>25</v>
      </c>
      <c r="F783" s="2"/>
      <c r="G783" s="5">
        <v>6</v>
      </c>
      <c r="H783" s="1">
        <f>VLOOKUP(D783,'TF-IDF'!G:L,2,FALSE)</f>
        <v>196</v>
      </c>
      <c r="I783" s="1">
        <f>VLOOKUP(D783,'TF-IDF'!G:L,3,FALSE)</f>
        <v>35</v>
      </c>
      <c r="J783" s="6">
        <f>VLOOKUP(D783,'TF-IDF'!G:L,6,FALSE)</f>
        <v>35.735025131615103</v>
      </c>
    </row>
    <row r="784" spans="1:10">
      <c r="A784" s="1">
        <v>783</v>
      </c>
      <c r="B784" s="2" t="s">
        <v>2492</v>
      </c>
      <c r="C784" s="2" t="s">
        <v>26</v>
      </c>
      <c r="D784" s="4" t="s">
        <v>2606</v>
      </c>
      <c r="E784" s="2" t="s">
        <v>25</v>
      </c>
      <c r="F784" s="2"/>
      <c r="G784" s="5">
        <v>6</v>
      </c>
      <c r="H784" s="1">
        <f>VLOOKUP(D784,'TF-IDF'!G:L,2,FALSE)</f>
        <v>433</v>
      </c>
      <c r="I784" s="1">
        <f>VLOOKUP(D784,'TF-IDF'!G:L,3,FALSE)</f>
        <v>42</v>
      </c>
      <c r="J784" s="6">
        <f>VLOOKUP(D784,'TF-IDF'!G:L,6,FALSE)</f>
        <v>0</v>
      </c>
    </row>
    <row r="785" spans="1:10">
      <c r="A785" s="1">
        <v>784</v>
      </c>
      <c r="B785" s="2" t="s">
        <v>2492</v>
      </c>
      <c r="C785" s="2" t="s">
        <v>27</v>
      </c>
      <c r="D785" s="4" t="s">
        <v>2502</v>
      </c>
      <c r="E785" s="2" t="s">
        <v>12</v>
      </c>
      <c r="F785" s="2" t="s">
        <v>1310</v>
      </c>
      <c r="G785" s="5">
        <v>6</v>
      </c>
      <c r="H785" s="1">
        <f>VLOOKUP(D785,'TF-IDF'!G:L,2,FALSE)</f>
        <v>368</v>
      </c>
      <c r="I785" s="1">
        <f>VLOOKUP(D785,'TF-IDF'!G:L,3,FALSE)</f>
        <v>40</v>
      </c>
      <c r="J785" s="6">
        <f>VLOOKUP(D785,'TF-IDF'!G:L,6,FALSE)</f>
        <v>17.954780414350992</v>
      </c>
    </row>
    <row r="786" spans="1:10">
      <c r="A786" s="1">
        <v>785</v>
      </c>
      <c r="B786" s="2" t="s">
        <v>2492</v>
      </c>
      <c r="C786" s="2" t="s">
        <v>45</v>
      </c>
      <c r="D786" s="4" t="s">
        <v>2553</v>
      </c>
      <c r="E786" s="2" t="s">
        <v>46</v>
      </c>
      <c r="F786" s="2" t="s">
        <v>1317</v>
      </c>
      <c r="G786" s="5">
        <v>6</v>
      </c>
      <c r="H786" s="1">
        <f>VLOOKUP(D786,'TF-IDF'!G:L,2,FALSE)</f>
        <v>84</v>
      </c>
      <c r="I786" s="1">
        <f>VLOOKUP(D786,'TF-IDF'!G:L,3,FALSE)</f>
        <v>29</v>
      </c>
      <c r="J786" s="6">
        <f>VLOOKUP(D786,'TF-IDF'!G:L,6,FALSE)</f>
        <v>31.111398216939119</v>
      </c>
    </row>
    <row r="787" spans="1:10">
      <c r="A787" s="1">
        <v>786</v>
      </c>
      <c r="B787" s="2" t="s">
        <v>2492</v>
      </c>
      <c r="C787" s="2" t="s">
        <v>5</v>
      </c>
      <c r="D787" s="4" t="s">
        <v>1412</v>
      </c>
      <c r="E787" s="2" t="s">
        <v>10</v>
      </c>
      <c r="F787" s="2" t="s">
        <v>1305</v>
      </c>
      <c r="G787" s="5">
        <v>6</v>
      </c>
      <c r="H787" s="1">
        <f>VLOOKUP(D787,'TF-IDF'!G:L,2,FALSE)</f>
        <v>30</v>
      </c>
      <c r="I787" s="1">
        <f>VLOOKUP(D787,'TF-IDF'!G:L,3,FALSE)</f>
        <v>20</v>
      </c>
      <c r="J787" s="6">
        <f>VLOOKUP(D787,'TF-IDF'!G:L,6,FALSE)</f>
        <v>22.25812034188132</v>
      </c>
    </row>
    <row r="788" spans="1:10">
      <c r="A788" s="1">
        <v>787</v>
      </c>
      <c r="B788" s="2" t="s">
        <v>2492</v>
      </c>
      <c r="C788" s="2" t="s">
        <v>703</v>
      </c>
      <c r="D788" s="4" t="s">
        <v>2651</v>
      </c>
      <c r="E788" s="2" t="s">
        <v>15</v>
      </c>
      <c r="F788" s="2" t="s">
        <v>1307</v>
      </c>
      <c r="G788" s="5">
        <v>6</v>
      </c>
      <c r="H788" s="1">
        <f>VLOOKUP(D788,'TF-IDF'!G:L,2,FALSE)</f>
        <v>3</v>
      </c>
      <c r="I788" s="1">
        <f>VLOOKUP(D788,'TF-IDF'!G:L,3,FALSE)</f>
        <v>2</v>
      </c>
      <c r="J788" s="6">
        <f>VLOOKUP(D788,'TF-IDF'!G:L,6,FALSE)</f>
        <v>9.1335673131702695</v>
      </c>
    </row>
    <row r="789" spans="1:10">
      <c r="A789" s="1">
        <v>788</v>
      </c>
      <c r="B789" s="2" t="s">
        <v>2492</v>
      </c>
      <c r="C789" s="2" t="s">
        <v>32</v>
      </c>
      <c r="D789" s="4" t="s">
        <v>2624</v>
      </c>
      <c r="E789" s="2" t="s">
        <v>25</v>
      </c>
      <c r="F789" s="2"/>
      <c r="G789" s="5">
        <v>6</v>
      </c>
      <c r="H789" s="1">
        <f>VLOOKUP(D789,'TF-IDF'!G:L,2,FALSE)</f>
        <v>211</v>
      </c>
      <c r="I789" s="1">
        <f>VLOOKUP(D789,'TF-IDF'!G:L,3,FALSE)</f>
        <v>39</v>
      </c>
      <c r="J789" s="6">
        <f>VLOOKUP(D789,'TF-IDF'!G:L,6,FALSE)</f>
        <v>15.636782124435307</v>
      </c>
    </row>
    <row r="790" spans="1:10">
      <c r="A790" s="1">
        <v>789</v>
      </c>
      <c r="B790" s="2" t="s">
        <v>2492</v>
      </c>
      <c r="C790" s="2" t="s">
        <v>33</v>
      </c>
      <c r="D790" s="4" t="s">
        <v>2557</v>
      </c>
      <c r="E790" s="2" t="s">
        <v>15</v>
      </c>
      <c r="F790" s="2" t="s">
        <v>1312</v>
      </c>
      <c r="G790" s="5">
        <v>6</v>
      </c>
      <c r="H790" s="1">
        <f>VLOOKUP(D790,'TF-IDF'!G:L,2,FALSE)</f>
        <v>316</v>
      </c>
      <c r="I790" s="1">
        <f>VLOOKUP(D790,'TF-IDF'!G:L,3,FALSE)</f>
        <v>42</v>
      </c>
      <c r="J790" s="6">
        <f>VLOOKUP(D790,'TF-IDF'!G:L,6,FALSE)</f>
        <v>0</v>
      </c>
    </row>
    <row r="791" spans="1:10">
      <c r="A791" s="1">
        <v>790</v>
      </c>
      <c r="B791" s="2" t="s">
        <v>2492</v>
      </c>
      <c r="C791" s="2" t="s">
        <v>16</v>
      </c>
      <c r="D791" s="4" t="s">
        <v>2496</v>
      </c>
      <c r="E791" s="2" t="s">
        <v>12</v>
      </c>
      <c r="F791" s="2" t="s">
        <v>1316</v>
      </c>
      <c r="G791" s="5">
        <v>6</v>
      </c>
      <c r="H791" s="1">
        <f>VLOOKUP(D791,'TF-IDF'!G:L,2,FALSE)</f>
        <v>345</v>
      </c>
      <c r="I791" s="1">
        <f>VLOOKUP(D791,'TF-IDF'!G:L,3,FALSE)</f>
        <v>39</v>
      </c>
      <c r="J791" s="6">
        <f>VLOOKUP(D791,'TF-IDF'!G:L,6,FALSE)</f>
        <v>25.567250393034033</v>
      </c>
    </row>
    <row r="792" spans="1:10">
      <c r="A792" s="1">
        <v>791</v>
      </c>
      <c r="B792" s="2" t="s">
        <v>2492</v>
      </c>
      <c r="C792" s="2" t="s">
        <v>390</v>
      </c>
      <c r="D792" s="4" t="s">
        <v>1605</v>
      </c>
      <c r="E792" s="2" t="s">
        <v>10</v>
      </c>
      <c r="F792" s="2" t="s">
        <v>1260</v>
      </c>
      <c r="G792" s="5">
        <v>6</v>
      </c>
      <c r="H792" s="1">
        <f>VLOOKUP(D792,'TF-IDF'!G:L,2,FALSE)</f>
        <v>4</v>
      </c>
      <c r="I792" s="1">
        <f>VLOOKUP(D792,'TF-IDF'!G:L,3,FALSE)</f>
        <v>4</v>
      </c>
      <c r="J792" s="6">
        <f>VLOOKUP(D792,'TF-IDF'!G:L,6,FALSE)</f>
        <v>9.4055010286539105</v>
      </c>
    </row>
    <row r="793" spans="1:10">
      <c r="A793" s="1">
        <v>792</v>
      </c>
      <c r="B793" s="2" t="s">
        <v>2492</v>
      </c>
      <c r="C793" s="2" t="s">
        <v>33</v>
      </c>
      <c r="D793" s="4" t="s">
        <v>2557</v>
      </c>
      <c r="E793" s="2" t="s">
        <v>15</v>
      </c>
      <c r="F793" s="2" t="s">
        <v>1307</v>
      </c>
      <c r="G793" s="5">
        <v>6</v>
      </c>
      <c r="H793" s="1">
        <f>VLOOKUP(D793,'TF-IDF'!G:L,2,FALSE)</f>
        <v>316</v>
      </c>
      <c r="I793" s="1">
        <f>VLOOKUP(D793,'TF-IDF'!G:L,3,FALSE)</f>
        <v>42</v>
      </c>
      <c r="J793" s="6">
        <f>VLOOKUP(D793,'TF-IDF'!G:L,6,FALSE)</f>
        <v>0</v>
      </c>
    </row>
    <row r="794" spans="1:10">
      <c r="A794" s="1">
        <v>793</v>
      </c>
      <c r="B794" s="2" t="s">
        <v>2492</v>
      </c>
      <c r="C794" s="2" t="s">
        <v>127</v>
      </c>
      <c r="D794" s="4" t="s">
        <v>1408</v>
      </c>
      <c r="E794" s="2" t="s">
        <v>10</v>
      </c>
      <c r="F794" s="2" t="s">
        <v>1318</v>
      </c>
      <c r="G794" s="5">
        <v>6</v>
      </c>
      <c r="H794" s="1">
        <f>VLOOKUP(D794,'TF-IDF'!G:L,2,FALSE)</f>
        <v>48</v>
      </c>
      <c r="I794" s="1">
        <f>VLOOKUP(D794,'TF-IDF'!G:L,3,FALSE)</f>
        <v>42</v>
      </c>
      <c r="J794" s="6">
        <f>VLOOKUP(D794,'TF-IDF'!G:L,6,FALSE)</f>
        <v>0</v>
      </c>
    </row>
    <row r="795" spans="1:10">
      <c r="A795" s="1">
        <v>794</v>
      </c>
      <c r="B795" s="2" t="s">
        <v>2492</v>
      </c>
      <c r="C795" s="2" t="s">
        <v>158</v>
      </c>
      <c r="D795" s="4" t="s">
        <v>2607</v>
      </c>
      <c r="E795" s="2" t="s">
        <v>25</v>
      </c>
      <c r="F795" s="2"/>
      <c r="G795" s="5">
        <v>6</v>
      </c>
      <c r="H795" s="1">
        <f>VLOOKUP(D795,'TF-IDF'!G:L,2,FALSE)</f>
        <v>122</v>
      </c>
      <c r="I795" s="1">
        <f>VLOOKUP(D795,'TF-IDF'!G:L,3,FALSE)</f>
        <v>31</v>
      </c>
      <c r="J795" s="6">
        <f>VLOOKUP(D795,'TF-IDF'!G:L,6,FALSE)</f>
        <v>37.049254483383081</v>
      </c>
    </row>
    <row r="796" spans="1:10">
      <c r="A796" s="1">
        <v>795</v>
      </c>
      <c r="B796" s="2" t="s">
        <v>2492</v>
      </c>
      <c r="C796" s="2" t="s">
        <v>362</v>
      </c>
      <c r="D796" s="4" t="s">
        <v>2584</v>
      </c>
      <c r="E796" s="2" t="s">
        <v>15</v>
      </c>
      <c r="F796" s="2" t="s">
        <v>1306</v>
      </c>
      <c r="G796" s="5">
        <v>6</v>
      </c>
      <c r="H796" s="1">
        <f>VLOOKUP(D796,'TF-IDF'!G:L,2,FALSE)</f>
        <v>5</v>
      </c>
      <c r="I796" s="1">
        <f>VLOOKUP(D796,'TF-IDF'!G:L,3,FALSE)</f>
        <v>4</v>
      </c>
      <c r="J796" s="6">
        <f>VLOOKUP(D796,'TF-IDF'!G:L,6,FALSE)</f>
        <v>11.756876285817388</v>
      </c>
    </row>
    <row r="797" spans="1:10">
      <c r="A797" s="1">
        <v>796</v>
      </c>
      <c r="B797" s="2" t="s">
        <v>2492</v>
      </c>
      <c r="C797" s="2" t="s">
        <v>87</v>
      </c>
      <c r="D797" s="4" t="s">
        <v>2608</v>
      </c>
      <c r="E797" s="2" t="s">
        <v>25</v>
      </c>
      <c r="F797" s="2"/>
      <c r="G797" s="5">
        <v>6</v>
      </c>
      <c r="H797" s="1">
        <f>VLOOKUP(D797,'TF-IDF'!G:L,2,FALSE)</f>
        <v>24</v>
      </c>
      <c r="I797" s="1">
        <f>VLOOKUP(D797,'TF-IDF'!G:L,3,FALSE)</f>
        <v>15</v>
      </c>
      <c r="J797" s="6">
        <f>VLOOKUP(D797,'TF-IDF'!G:L,6,FALSE)</f>
        <v>24.710866012347793</v>
      </c>
    </row>
    <row r="798" spans="1:10">
      <c r="A798" s="1">
        <v>797</v>
      </c>
      <c r="B798" s="2" t="s">
        <v>2492</v>
      </c>
      <c r="C798" s="2" t="s">
        <v>138</v>
      </c>
      <c r="D798" s="4" t="s">
        <v>2543</v>
      </c>
      <c r="E798" s="2" t="s">
        <v>24</v>
      </c>
      <c r="F798" s="2" t="s">
        <v>1311</v>
      </c>
      <c r="G798" s="5">
        <v>6</v>
      </c>
      <c r="H798" s="1">
        <f>VLOOKUP(D798,'TF-IDF'!G:L,2,FALSE)</f>
        <v>68</v>
      </c>
      <c r="I798" s="1">
        <f>VLOOKUP(D798,'TF-IDF'!G:L,3,FALSE)</f>
        <v>27</v>
      </c>
      <c r="J798" s="6">
        <f>VLOOKUP(D798,'TF-IDF'!G:L,6,FALSE)</f>
        <v>30.044627154974666</v>
      </c>
    </row>
    <row r="799" spans="1:10">
      <c r="A799" s="1">
        <v>798</v>
      </c>
      <c r="B799" s="2" t="s">
        <v>2492</v>
      </c>
      <c r="C799" s="2" t="s">
        <v>64</v>
      </c>
      <c r="D799" s="4" t="s">
        <v>2680</v>
      </c>
      <c r="E799" s="2" t="s">
        <v>25</v>
      </c>
      <c r="F799" s="2"/>
      <c r="G799" s="5">
        <v>6</v>
      </c>
      <c r="H799" s="1">
        <f>VLOOKUP(D799,'TF-IDF'!G:L,2,FALSE)</f>
        <v>196</v>
      </c>
      <c r="I799" s="1">
        <f>VLOOKUP(D799,'TF-IDF'!G:L,3,FALSE)</f>
        <v>35</v>
      </c>
      <c r="J799" s="6">
        <f>VLOOKUP(D799,'TF-IDF'!G:L,6,FALSE)</f>
        <v>35.735025131615103</v>
      </c>
    </row>
    <row r="800" spans="1:10">
      <c r="A800" s="1">
        <v>799</v>
      </c>
      <c r="B800" s="2" t="s">
        <v>2492</v>
      </c>
      <c r="C800" s="2" t="s">
        <v>152</v>
      </c>
      <c r="D800" s="4" t="s">
        <v>2715</v>
      </c>
      <c r="E800" s="2" t="s">
        <v>25</v>
      </c>
      <c r="F800" s="2"/>
      <c r="G800" s="5">
        <v>6</v>
      </c>
      <c r="H800" s="1">
        <f>VLOOKUP(D800,'TF-IDF'!G:L,2,FALSE)</f>
        <v>13</v>
      </c>
      <c r="I800" s="1">
        <f>VLOOKUP(D800,'TF-IDF'!G:L,3,FALSE)</f>
        <v>9</v>
      </c>
      <c r="J800" s="6">
        <f>VLOOKUP(D800,'TF-IDF'!G:L,6,FALSE)</f>
        <v>20.025785532312938</v>
      </c>
    </row>
    <row r="801" spans="1:10">
      <c r="A801" s="1">
        <v>800</v>
      </c>
      <c r="B801" s="2" t="s">
        <v>2492</v>
      </c>
      <c r="C801" s="2" t="s">
        <v>32</v>
      </c>
      <c r="D801" s="4" t="s">
        <v>2624</v>
      </c>
      <c r="E801" s="2" t="s">
        <v>25</v>
      </c>
      <c r="F801" s="2"/>
      <c r="G801" s="5">
        <v>6</v>
      </c>
      <c r="H801" s="1">
        <f>VLOOKUP(D801,'TF-IDF'!G:L,2,FALSE)</f>
        <v>211</v>
      </c>
      <c r="I801" s="1">
        <f>VLOOKUP(D801,'TF-IDF'!G:L,3,FALSE)</f>
        <v>39</v>
      </c>
      <c r="J801" s="6">
        <f>VLOOKUP(D801,'TF-IDF'!G:L,6,FALSE)</f>
        <v>15.636782124435307</v>
      </c>
    </row>
    <row r="802" spans="1:10">
      <c r="A802" s="1">
        <v>801</v>
      </c>
      <c r="B802" s="2" t="s">
        <v>2492</v>
      </c>
      <c r="C802" s="2" t="s">
        <v>26</v>
      </c>
      <c r="D802" s="4" t="s">
        <v>2606</v>
      </c>
      <c r="E802" s="2" t="s">
        <v>25</v>
      </c>
      <c r="F802" s="2"/>
      <c r="G802" s="5">
        <v>6</v>
      </c>
      <c r="H802" s="1">
        <f>VLOOKUP(D802,'TF-IDF'!G:L,2,FALSE)</f>
        <v>433</v>
      </c>
      <c r="I802" s="1">
        <f>VLOOKUP(D802,'TF-IDF'!G:L,3,FALSE)</f>
        <v>42</v>
      </c>
      <c r="J802" s="6">
        <f>VLOOKUP(D802,'TF-IDF'!G:L,6,FALSE)</f>
        <v>0</v>
      </c>
    </row>
    <row r="803" spans="1:10">
      <c r="A803" s="1">
        <v>802</v>
      </c>
      <c r="B803" s="2" t="s">
        <v>2492</v>
      </c>
      <c r="C803" s="2" t="s">
        <v>27</v>
      </c>
      <c r="D803" s="4" t="s">
        <v>2502</v>
      </c>
      <c r="E803" s="2" t="s">
        <v>12</v>
      </c>
      <c r="F803" s="2" t="s">
        <v>1310</v>
      </c>
      <c r="G803" s="5">
        <v>6</v>
      </c>
      <c r="H803" s="1">
        <f>VLOOKUP(D803,'TF-IDF'!G:L,2,FALSE)</f>
        <v>368</v>
      </c>
      <c r="I803" s="1">
        <f>VLOOKUP(D803,'TF-IDF'!G:L,3,FALSE)</f>
        <v>40</v>
      </c>
      <c r="J803" s="6">
        <f>VLOOKUP(D803,'TF-IDF'!G:L,6,FALSE)</f>
        <v>17.954780414350992</v>
      </c>
    </row>
    <row r="804" spans="1:10">
      <c r="A804" s="1">
        <v>803</v>
      </c>
      <c r="B804" s="2" t="s">
        <v>2492</v>
      </c>
      <c r="C804" s="2" t="s">
        <v>76</v>
      </c>
      <c r="D804" s="4" t="s">
        <v>1396</v>
      </c>
      <c r="E804" s="2" t="s">
        <v>10</v>
      </c>
      <c r="F804" s="2" t="s">
        <v>409</v>
      </c>
      <c r="G804" s="5">
        <v>6</v>
      </c>
      <c r="H804" s="1">
        <f>VLOOKUP(D804,'TF-IDF'!G:L,2,FALSE)</f>
        <v>11</v>
      </c>
      <c r="I804" s="1">
        <f>VLOOKUP(D804,'TF-IDF'!G:L,3,FALSE)</f>
        <v>8</v>
      </c>
      <c r="J804" s="6">
        <f>VLOOKUP(D804,'TF-IDF'!G:L,6,FALSE)</f>
        <v>18.240508842638857</v>
      </c>
    </row>
    <row r="805" spans="1:10">
      <c r="A805" s="1">
        <v>804</v>
      </c>
      <c r="B805" s="2" t="s">
        <v>2492</v>
      </c>
      <c r="C805" s="2" t="s">
        <v>17</v>
      </c>
      <c r="D805" s="4" t="s">
        <v>2659</v>
      </c>
      <c r="E805" s="2" t="s">
        <v>15</v>
      </c>
      <c r="F805" s="2" t="s">
        <v>1314</v>
      </c>
      <c r="G805" s="5">
        <v>6</v>
      </c>
      <c r="H805" s="1">
        <f>VLOOKUP(D805,'TF-IDF'!G:L,2,FALSE)</f>
        <v>264</v>
      </c>
      <c r="I805" s="1">
        <f>VLOOKUP(D805,'TF-IDF'!G:L,3,FALSE)</f>
        <v>41</v>
      </c>
      <c r="J805" s="6">
        <f>VLOOKUP(D805,'TF-IDF'!G:L,6,FALSE)</f>
        <v>6.3617536168719786</v>
      </c>
    </row>
    <row r="806" spans="1:10">
      <c r="A806" s="1">
        <v>805</v>
      </c>
      <c r="B806" s="2" t="s">
        <v>2492</v>
      </c>
      <c r="C806" s="2" t="s">
        <v>415</v>
      </c>
      <c r="D806" s="4" t="s">
        <v>1671</v>
      </c>
      <c r="E806" s="2" t="s">
        <v>10</v>
      </c>
      <c r="F806" s="2" t="s">
        <v>1315</v>
      </c>
      <c r="G806" s="5">
        <v>6</v>
      </c>
      <c r="H806" s="1">
        <f>VLOOKUP(D806,'TF-IDF'!G:L,2,FALSE)</f>
        <v>6</v>
      </c>
      <c r="I806" s="1">
        <f>VLOOKUP(D806,'TF-IDF'!G:L,3,FALSE)</f>
        <v>6</v>
      </c>
      <c r="J806" s="6">
        <f>VLOOKUP(D806,'TF-IDF'!G:L,6,FALSE)</f>
        <v>11.675460894331879</v>
      </c>
    </row>
    <row r="807" spans="1:10">
      <c r="A807" s="1">
        <v>806</v>
      </c>
      <c r="B807" s="2" t="s">
        <v>2492</v>
      </c>
      <c r="C807" s="2" t="s">
        <v>14</v>
      </c>
      <c r="D807" s="4" t="s">
        <v>2650</v>
      </c>
      <c r="E807" s="2" t="s">
        <v>15</v>
      </c>
      <c r="F807" s="2" t="s">
        <v>1307</v>
      </c>
      <c r="G807" s="5">
        <v>6</v>
      </c>
      <c r="H807" s="1">
        <f>VLOOKUP(D807,'TF-IDF'!G:L,2,FALSE)</f>
        <v>209</v>
      </c>
      <c r="I807" s="1">
        <f>VLOOKUP(D807,'TF-IDF'!G:L,3,FALSE)</f>
        <v>39</v>
      </c>
      <c r="J807" s="6">
        <f>VLOOKUP(D807,'TF-IDF'!G:L,6,FALSE)</f>
        <v>15.488566180127863</v>
      </c>
    </row>
    <row r="808" spans="1:10">
      <c r="A808" s="1">
        <v>807</v>
      </c>
      <c r="B808" s="2" t="s">
        <v>2492</v>
      </c>
      <c r="C808" s="2" t="s">
        <v>138</v>
      </c>
      <c r="D808" s="4" t="s">
        <v>2543</v>
      </c>
      <c r="E808" s="2" t="s">
        <v>24</v>
      </c>
      <c r="F808" s="2" t="s">
        <v>1311</v>
      </c>
      <c r="G808" s="5">
        <v>6</v>
      </c>
      <c r="H808" s="1">
        <f>VLOOKUP(D808,'TF-IDF'!G:L,2,FALSE)</f>
        <v>68</v>
      </c>
      <c r="I808" s="1">
        <f>VLOOKUP(D808,'TF-IDF'!G:L,3,FALSE)</f>
        <v>27</v>
      </c>
      <c r="J808" s="6">
        <f>VLOOKUP(D808,'TF-IDF'!G:L,6,FALSE)</f>
        <v>30.044627154974666</v>
      </c>
    </row>
    <row r="809" spans="1:10">
      <c r="A809" s="1">
        <v>808</v>
      </c>
      <c r="B809" s="2" t="s">
        <v>2492</v>
      </c>
      <c r="C809" s="2" t="s">
        <v>1052</v>
      </c>
      <c r="D809" s="4" t="s">
        <v>2350</v>
      </c>
      <c r="E809" s="2" t="s">
        <v>10</v>
      </c>
      <c r="F809" s="2" t="s">
        <v>409</v>
      </c>
      <c r="G809" s="5">
        <v>6</v>
      </c>
      <c r="H809" s="1">
        <f>VLOOKUP(D809,'TF-IDF'!G:L,2,FALSE)</f>
        <v>3</v>
      </c>
      <c r="I809" s="1">
        <f>VLOOKUP(D809,'TF-IDF'!G:L,3,FALSE)</f>
        <v>1</v>
      </c>
      <c r="J809" s="6">
        <f>VLOOKUP(D809,'TF-IDF'!G:L,6,FALSE)</f>
        <v>11.213008854850106</v>
      </c>
    </row>
    <row r="810" spans="1:10">
      <c r="A810" s="1">
        <v>809</v>
      </c>
      <c r="B810" s="2" t="s">
        <v>2492</v>
      </c>
      <c r="C810" s="2" t="s">
        <v>27</v>
      </c>
      <c r="D810" s="4" t="s">
        <v>2502</v>
      </c>
      <c r="E810" s="2" t="s">
        <v>12</v>
      </c>
      <c r="F810" s="2" t="s">
        <v>1310</v>
      </c>
      <c r="G810" s="5">
        <v>6</v>
      </c>
      <c r="H810" s="1">
        <f>VLOOKUP(D810,'TF-IDF'!G:L,2,FALSE)</f>
        <v>368</v>
      </c>
      <c r="I810" s="1">
        <f>VLOOKUP(D810,'TF-IDF'!G:L,3,FALSE)</f>
        <v>40</v>
      </c>
      <c r="J810" s="6">
        <f>VLOOKUP(D810,'TF-IDF'!G:L,6,FALSE)</f>
        <v>17.954780414350992</v>
      </c>
    </row>
    <row r="811" spans="1:10">
      <c r="A811" s="1">
        <v>810</v>
      </c>
      <c r="B811" s="2" t="s">
        <v>2492</v>
      </c>
      <c r="C811" s="2" t="s">
        <v>1051</v>
      </c>
      <c r="D811" s="4" t="s">
        <v>2379</v>
      </c>
      <c r="E811" s="2" t="s">
        <v>10</v>
      </c>
      <c r="F811" s="2" t="s">
        <v>409</v>
      </c>
      <c r="G811" s="5">
        <v>6</v>
      </c>
      <c r="H811" s="1">
        <f>VLOOKUP(D811,'TF-IDF'!G:L,2,FALSE)</f>
        <v>2</v>
      </c>
      <c r="I811" s="1">
        <f>VLOOKUP(D811,'TF-IDF'!G:L,3,FALSE)</f>
        <v>1</v>
      </c>
      <c r="J811" s="6">
        <f>VLOOKUP(D811,'TF-IDF'!G:L,6,FALSE)</f>
        <v>7.4753392365667368</v>
      </c>
    </row>
    <row r="812" spans="1:10">
      <c r="A812" s="1">
        <v>811</v>
      </c>
      <c r="B812" s="2" t="s">
        <v>2492</v>
      </c>
      <c r="C812" s="2" t="s">
        <v>40</v>
      </c>
      <c r="D812" s="4" t="s">
        <v>2622</v>
      </c>
      <c r="E812" s="2" t="s">
        <v>15</v>
      </c>
      <c r="F812" s="2" t="s">
        <v>1307</v>
      </c>
      <c r="G812" s="5">
        <v>6</v>
      </c>
      <c r="H812" s="1">
        <f>VLOOKUP(D812,'TF-IDF'!G:L,2,FALSE)</f>
        <v>113</v>
      </c>
      <c r="I812" s="1">
        <f>VLOOKUP(D812,'TF-IDF'!G:L,3,FALSE)</f>
        <v>32</v>
      </c>
      <c r="J812" s="6">
        <f>VLOOKUP(D812,'TF-IDF'!G:L,6,FALSE)</f>
        <v>30.72850984965152</v>
      </c>
    </row>
    <row r="813" spans="1:10">
      <c r="A813" s="1">
        <v>812</v>
      </c>
      <c r="B813" s="2" t="s">
        <v>2492</v>
      </c>
      <c r="C813" s="2" t="s">
        <v>43</v>
      </c>
      <c r="D813" s="4" t="s">
        <v>2666</v>
      </c>
      <c r="E813" s="2" t="s">
        <v>15</v>
      </c>
      <c r="F813" s="2" t="s">
        <v>1306</v>
      </c>
      <c r="G813" s="5">
        <v>6</v>
      </c>
      <c r="H813" s="1">
        <f>VLOOKUP(D813,'TF-IDF'!G:L,2,FALSE)</f>
        <v>277</v>
      </c>
      <c r="I813" s="1">
        <f>VLOOKUP(D813,'TF-IDF'!G:L,3,FALSE)</f>
        <v>40</v>
      </c>
      <c r="J813" s="6">
        <f>VLOOKUP(D813,'TF-IDF'!G:L,6,FALSE)</f>
        <v>13.514875474932678</v>
      </c>
    </row>
    <row r="814" spans="1:10">
      <c r="A814" s="1">
        <v>813</v>
      </c>
      <c r="B814" s="2" t="s">
        <v>2492</v>
      </c>
      <c r="C814" s="2" t="s">
        <v>244</v>
      </c>
      <c r="D814" s="4" t="s">
        <v>2506</v>
      </c>
      <c r="E814" s="2" t="s">
        <v>12</v>
      </c>
      <c r="F814" s="2" t="s">
        <v>1327</v>
      </c>
      <c r="G814" s="5">
        <v>6</v>
      </c>
      <c r="H814" s="1">
        <f>VLOOKUP(D814,'TF-IDF'!G:L,2,FALSE)</f>
        <v>5</v>
      </c>
      <c r="I814" s="1">
        <f>VLOOKUP(D814,'TF-IDF'!G:L,3,FALSE)</f>
        <v>3</v>
      </c>
      <c r="J814" s="6">
        <f>VLOOKUP(D814,'TF-IDF'!G:L,6,FALSE)</f>
        <v>13.195286648076292</v>
      </c>
    </row>
    <row r="815" spans="1:10">
      <c r="A815" s="1">
        <v>814</v>
      </c>
      <c r="B815" s="2" t="s">
        <v>2492</v>
      </c>
      <c r="C815" s="2" t="s">
        <v>714</v>
      </c>
      <c r="D815" s="4" t="s">
        <v>2336</v>
      </c>
      <c r="E815" s="2" t="s">
        <v>10</v>
      </c>
      <c r="F815" s="2" t="s">
        <v>409</v>
      </c>
      <c r="G815" s="5">
        <v>6</v>
      </c>
      <c r="H815" s="1">
        <f>VLOOKUP(D815,'TF-IDF'!G:L,2,FALSE)</f>
        <v>2</v>
      </c>
      <c r="I815" s="1">
        <f>VLOOKUP(D815,'TF-IDF'!G:L,3,FALSE)</f>
        <v>1</v>
      </c>
      <c r="J815" s="6">
        <f>VLOOKUP(D815,'TF-IDF'!G:L,6,FALSE)</f>
        <v>7.4753392365667368</v>
      </c>
    </row>
    <row r="816" spans="1:10">
      <c r="A816" s="1">
        <v>815</v>
      </c>
      <c r="B816" s="2" t="s">
        <v>2492</v>
      </c>
      <c r="C816" s="2" t="s">
        <v>1052</v>
      </c>
      <c r="D816" s="4" t="s">
        <v>2350</v>
      </c>
      <c r="E816" s="2" t="s">
        <v>10</v>
      </c>
      <c r="F816" s="2" t="s">
        <v>409</v>
      </c>
      <c r="G816" s="5">
        <v>6</v>
      </c>
      <c r="H816" s="1">
        <f>VLOOKUP(D816,'TF-IDF'!G:L,2,FALSE)</f>
        <v>3</v>
      </c>
      <c r="I816" s="1">
        <f>VLOOKUP(D816,'TF-IDF'!G:L,3,FALSE)</f>
        <v>1</v>
      </c>
      <c r="J816" s="6">
        <f>VLOOKUP(D816,'TF-IDF'!G:L,6,FALSE)</f>
        <v>11.213008854850106</v>
      </c>
    </row>
    <row r="817" spans="1:10">
      <c r="A817" s="1">
        <v>816</v>
      </c>
      <c r="B817" s="2" t="s">
        <v>2492</v>
      </c>
      <c r="C817" s="2" t="s">
        <v>246</v>
      </c>
      <c r="D817" s="4" t="s">
        <v>2507</v>
      </c>
      <c r="E817" s="2" t="s">
        <v>12</v>
      </c>
      <c r="F817" s="2" t="s">
        <v>1328</v>
      </c>
      <c r="G817" s="5">
        <v>6</v>
      </c>
      <c r="H817" s="1">
        <f>VLOOKUP(D817,'TF-IDF'!G:L,2,FALSE)</f>
        <v>5</v>
      </c>
      <c r="I817" s="1">
        <f>VLOOKUP(D817,'TF-IDF'!G:L,3,FALSE)</f>
        <v>3</v>
      </c>
      <c r="J817" s="6">
        <f>VLOOKUP(D817,'TF-IDF'!G:L,6,FALSE)</f>
        <v>13.195286648076292</v>
      </c>
    </row>
    <row r="818" spans="1:10">
      <c r="A818" s="1">
        <v>817</v>
      </c>
      <c r="B818" s="2" t="s">
        <v>2492</v>
      </c>
      <c r="C818" s="2" t="s">
        <v>215</v>
      </c>
      <c r="D818" s="4" t="s">
        <v>2629</v>
      </c>
      <c r="E818" s="2" t="s">
        <v>15</v>
      </c>
      <c r="F818" s="2" t="s">
        <v>1307</v>
      </c>
      <c r="G818" s="5">
        <v>6</v>
      </c>
      <c r="H818" s="1">
        <f>VLOOKUP(D818,'TF-IDF'!G:L,2,FALSE)</f>
        <v>16</v>
      </c>
      <c r="I818" s="1">
        <f>VLOOKUP(D818,'TF-IDF'!G:L,3,FALSE)</f>
        <v>7</v>
      </c>
      <c r="J818" s="6">
        <f>VLOOKUP(D818,'TF-IDF'!G:L,6,FALSE)</f>
        <v>28.668151507648879</v>
      </c>
    </row>
    <row r="819" spans="1:10">
      <c r="A819" s="1">
        <v>818</v>
      </c>
      <c r="B819" s="2" t="s">
        <v>2492</v>
      </c>
      <c r="C819" s="2" t="s">
        <v>268</v>
      </c>
      <c r="D819" s="4" t="s">
        <v>1522</v>
      </c>
      <c r="E819" s="2" t="s">
        <v>29</v>
      </c>
      <c r="F819" s="2" t="s">
        <v>1311</v>
      </c>
      <c r="G819" s="5">
        <v>6</v>
      </c>
      <c r="H819" s="1">
        <f>VLOOKUP(D819,'TF-IDF'!G:L,2,FALSE)</f>
        <v>7</v>
      </c>
      <c r="I819" s="1">
        <f>VLOOKUP(D819,'TF-IDF'!G:L,3,FALSE)</f>
        <v>5</v>
      </c>
      <c r="J819" s="6">
        <f>VLOOKUP(D819,'TF-IDF'!G:L,6,FALSE)</f>
        <v>14.897621940944875</v>
      </c>
    </row>
    <row r="820" spans="1:10">
      <c r="A820" s="1">
        <v>819</v>
      </c>
      <c r="B820" s="2" t="s">
        <v>2492</v>
      </c>
      <c r="C820" s="2" t="s">
        <v>200</v>
      </c>
      <c r="D820" s="4" t="s">
        <v>2111</v>
      </c>
      <c r="E820" s="2" t="s">
        <v>10</v>
      </c>
      <c r="F820" s="2" t="s">
        <v>1313</v>
      </c>
      <c r="G820" s="5">
        <v>6</v>
      </c>
      <c r="H820" s="1">
        <f>VLOOKUP(D820,'TF-IDF'!G:L,2,FALSE)</f>
        <v>4</v>
      </c>
      <c r="I820" s="1">
        <f>VLOOKUP(D820,'TF-IDF'!G:L,3,FALSE)</f>
        <v>4</v>
      </c>
      <c r="J820" s="6">
        <f>VLOOKUP(D820,'TF-IDF'!G:L,6,FALSE)</f>
        <v>9.4055010286539105</v>
      </c>
    </row>
    <row r="821" spans="1:10">
      <c r="A821" s="1">
        <v>820</v>
      </c>
      <c r="B821" s="2" t="s">
        <v>2492</v>
      </c>
      <c r="C821" s="2" t="s">
        <v>158</v>
      </c>
      <c r="D821" s="4" t="s">
        <v>2607</v>
      </c>
      <c r="E821" s="2" t="s">
        <v>25</v>
      </c>
      <c r="F821" s="2"/>
      <c r="G821" s="5">
        <v>6</v>
      </c>
      <c r="H821" s="1">
        <f>VLOOKUP(D821,'TF-IDF'!G:L,2,FALSE)</f>
        <v>122</v>
      </c>
      <c r="I821" s="1">
        <f>VLOOKUP(D821,'TF-IDF'!G:L,3,FALSE)</f>
        <v>31</v>
      </c>
      <c r="J821" s="6">
        <f>VLOOKUP(D821,'TF-IDF'!G:L,6,FALSE)</f>
        <v>37.049254483383081</v>
      </c>
    </row>
    <row r="822" spans="1:10">
      <c r="A822" s="1">
        <v>821</v>
      </c>
      <c r="B822" s="2" t="s">
        <v>2492</v>
      </c>
      <c r="C822" s="2" t="s">
        <v>106</v>
      </c>
      <c r="D822" s="4" t="s">
        <v>2693</v>
      </c>
      <c r="E822" s="2" t="s">
        <v>10</v>
      </c>
      <c r="F822" s="2" t="s">
        <v>1315</v>
      </c>
      <c r="G822" s="5">
        <v>6</v>
      </c>
      <c r="H822" s="1">
        <f>VLOOKUP(D822,'TF-IDF'!G:L,2,FALSE)</f>
        <v>17</v>
      </c>
      <c r="I822" s="1">
        <f>VLOOKUP(D822,'TF-IDF'!G:L,3,FALSE)</f>
        <v>10</v>
      </c>
      <c r="J822" s="6">
        <f>VLOOKUP(D822,'TF-IDF'!G:L,6,FALSE)</f>
        <v>24.396436929918487</v>
      </c>
    </row>
    <row r="823" spans="1:10">
      <c r="A823" s="1">
        <v>822</v>
      </c>
      <c r="B823" s="2" t="s">
        <v>2492</v>
      </c>
      <c r="C823" s="2" t="s">
        <v>90</v>
      </c>
      <c r="D823" s="4" t="s">
        <v>2714</v>
      </c>
      <c r="E823" s="2" t="s">
        <v>15</v>
      </c>
      <c r="F823" s="2" t="s">
        <v>1307</v>
      </c>
      <c r="G823" s="5">
        <v>6</v>
      </c>
      <c r="H823" s="1">
        <f>VLOOKUP(D823,'TF-IDF'!G:L,2,FALSE)</f>
        <v>99</v>
      </c>
      <c r="I823" s="1">
        <f>VLOOKUP(D823,'TF-IDF'!G:L,3,FALSE)</f>
        <v>26</v>
      </c>
      <c r="J823" s="6">
        <f>VLOOKUP(D823,'TF-IDF'!G:L,6,FALSE)</f>
        <v>47.477734945926741</v>
      </c>
    </row>
    <row r="824" spans="1:10">
      <c r="A824" s="1">
        <v>823</v>
      </c>
      <c r="B824" s="2" t="s">
        <v>2492</v>
      </c>
      <c r="C824" s="2" t="s">
        <v>354</v>
      </c>
      <c r="D824" s="4" t="s">
        <v>2045</v>
      </c>
      <c r="E824" s="2" t="s">
        <v>10</v>
      </c>
      <c r="F824" s="2" t="s">
        <v>1305</v>
      </c>
      <c r="G824" s="5">
        <v>6</v>
      </c>
      <c r="H824" s="1">
        <f>VLOOKUP(D824,'TF-IDF'!G:L,2,FALSE)</f>
        <v>3</v>
      </c>
      <c r="I824" s="1">
        <f>VLOOKUP(D824,'TF-IDF'!G:L,3,FALSE)</f>
        <v>3</v>
      </c>
      <c r="J824" s="6">
        <f>VLOOKUP(D824,'TF-IDF'!G:L,6,FALSE)</f>
        <v>7.9171719888457748</v>
      </c>
    </row>
    <row r="825" spans="1:10">
      <c r="A825" s="1">
        <v>824</v>
      </c>
      <c r="B825" s="2" t="s">
        <v>2492</v>
      </c>
      <c r="C825" s="2" t="s">
        <v>280</v>
      </c>
      <c r="D825" s="4" t="s">
        <v>2598</v>
      </c>
      <c r="E825" s="2" t="s">
        <v>24</v>
      </c>
      <c r="F825" s="2" t="s">
        <v>1311</v>
      </c>
      <c r="G825" s="5">
        <v>6</v>
      </c>
      <c r="H825" s="1">
        <f>VLOOKUP(D825,'TF-IDF'!G:L,2,FALSE)</f>
        <v>130</v>
      </c>
      <c r="I825" s="1">
        <f>VLOOKUP(D825,'TF-IDF'!G:L,3,FALSE)</f>
        <v>30</v>
      </c>
      <c r="J825" s="6">
        <f>VLOOKUP(D825,'TF-IDF'!G:L,6,FALSE)</f>
        <v>43.741390760757675</v>
      </c>
    </row>
    <row r="826" spans="1:10">
      <c r="A826" s="1">
        <v>825</v>
      </c>
      <c r="B826" s="2" t="s">
        <v>2492</v>
      </c>
      <c r="C826" s="2" t="s">
        <v>342</v>
      </c>
      <c r="D826" s="4" t="s">
        <v>1400</v>
      </c>
      <c r="E826" s="2" t="s">
        <v>24</v>
      </c>
      <c r="F826" s="2" t="s">
        <v>1313</v>
      </c>
      <c r="G826" s="5">
        <v>6</v>
      </c>
      <c r="H826" s="1">
        <f>VLOOKUP(D826,'TF-IDF'!G:L,2,FALSE)</f>
        <v>35</v>
      </c>
      <c r="I826" s="1">
        <f>VLOOKUP(D826,'TF-IDF'!G:L,3,FALSE)</f>
        <v>17</v>
      </c>
      <c r="J826" s="6">
        <f>VLOOKUP(D826,'TF-IDF'!G:L,6,FALSE)</f>
        <v>31.655969597950328</v>
      </c>
    </row>
    <row r="827" spans="1:10">
      <c r="A827" s="1">
        <v>826</v>
      </c>
      <c r="B827" s="2" t="s">
        <v>2492</v>
      </c>
      <c r="C827" s="2" t="s">
        <v>36</v>
      </c>
      <c r="D827" s="4" t="s">
        <v>2621</v>
      </c>
      <c r="E827" s="2" t="s">
        <v>15</v>
      </c>
      <c r="F827" s="2" t="s">
        <v>1312</v>
      </c>
      <c r="G827" s="5">
        <v>6</v>
      </c>
      <c r="H827" s="1">
        <f>VLOOKUP(D827,'TF-IDF'!G:L,2,FALSE)</f>
        <v>208</v>
      </c>
      <c r="I827" s="1">
        <f>VLOOKUP(D827,'TF-IDF'!G:L,3,FALSE)</f>
        <v>36</v>
      </c>
      <c r="J827" s="6">
        <f>VLOOKUP(D827,'TF-IDF'!G:L,6,FALSE)</f>
        <v>32.063341404069739</v>
      </c>
    </row>
    <row r="828" spans="1:10">
      <c r="A828" s="1">
        <v>827</v>
      </c>
      <c r="B828" s="2" t="s">
        <v>2492</v>
      </c>
      <c r="C828" s="2" t="s">
        <v>41</v>
      </c>
      <c r="D828" s="4" t="s">
        <v>1391</v>
      </c>
      <c r="E828" s="2" t="s">
        <v>24</v>
      </c>
      <c r="F828" s="2" t="s">
        <v>1315</v>
      </c>
      <c r="G828" s="5">
        <v>6</v>
      </c>
      <c r="H828" s="1">
        <f>VLOOKUP(D828,'TF-IDF'!G:L,2,FALSE)</f>
        <v>71</v>
      </c>
      <c r="I828" s="1">
        <f>VLOOKUP(D828,'TF-IDF'!G:L,3,FALSE)</f>
        <v>28</v>
      </c>
      <c r="J828" s="6">
        <f>VLOOKUP(D828,'TF-IDF'!G:L,6,FALSE)</f>
        <v>28.78802267567967</v>
      </c>
    </row>
    <row r="829" spans="1:10">
      <c r="A829" s="1">
        <v>828</v>
      </c>
      <c r="B829" s="2" t="s">
        <v>2492</v>
      </c>
      <c r="C829" s="2" t="s">
        <v>64</v>
      </c>
      <c r="D829" s="4" t="s">
        <v>2680</v>
      </c>
      <c r="E829" s="2" t="s">
        <v>25</v>
      </c>
      <c r="F829" s="2"/>
      <c r="G829" s="5">
        <v>6</v>
      </c>
      <c r="H829" s="1">
        <f>VLOOKUP(D829,'TF-IDF'!G:L,2,FALSE)</f>
        <v>196</v>
      </c>
      <c r="I829" s="1">
        <f>VLOOKUP(D829,'TF-IDF'!G:L,3,FALSE)</f>
        <v>35</v>
      </c>
      <c r="J829" s="6">
        <f>VLOOKUP(D829,'TF-IDF'!G:L,6,FALSE)</f>
        <v>35.735025131615103</v>
      </c>
    </row>
    <row r="830" spans="1:10">
      <c r="A830" s="1">
        <v>829</v>
      </c>
      <c r="B830" s="2" t="s">
        <v>2492</v>
      </c>
      <c r="C830" s="2" t="s">
        <v>26</v>
      </c>
      <c r="D830" s="4" t="s">
        <v>2606</v>
      </c>
      <c r="E830" s="2" t="s">
        <v>25</v>
      </c>
      <c r="F830" s="2"/>
      <c r="G830" s="5">
        <v>6</v>
      </c>
      <c r="H830" s="1">
        <f>VLOOKUP(D830,'TF-IDF'!G:L,2,FALSE)</f>
        <v>433</v>
      </c>
      <c r="I830" s="1">
        <f>VLOOKUP(D830,'TF-IDF'!G:L,3,FALSE)</f>
        <v>42</v>
      </c>
      <c r="J830" s="6">
        <f>VLOOKUP(D830,'TF-IDF'!G:L,6,FALSE)</f>
        <v>0</v>
      </c>
    </row>
    <row r="831" spans="1:10">
      <c r="A831" s="1">
        <v>830</v>
      </c>
      <c r="B831" s="2" t="s">
        <v>2492</v>
      </c>
      <c r="C831" s="2" t="s">
        <v>27</v>
      </c>
      <c r="D831" s="4" t="s">
        <v>2502</v>
      </c>
      <c r="E831" s="2" t="s">
        <v>12</v>
      </c>
      <c r="F831" s="2" t="s">
        <v>1310</v>
      </c>
      <c r="G831" s="5">
        <v>6</v>
      </c>
      <c r="H831" s="1">
        <f>VLOOKUP(D831,'TF-IDF'!G:L,2,FALSE)</f>
        <v>368</v>
      </c>
      <c r="I831" s="1">
        <f>VLOOKUP(D831,'TF-IDF'!G:L,3,FALSE)</f>
        <v>40</v>
      </c>
      <c r="J831" s="6">
        <f>VLOOKUP(D831,'TF-IDF'!G:L,6,FALSE)</f>
        <v>17.954780414350992</v>
      </c>
    </row>
    <row r="832" spans="1:10">
      <c r="A832" s="1">
        <v>831</v>
      </c>
      <c r="B832" s="2" t="s">
        <v>2492</v>
      </c>
      <c r="C832" s="2" t="s">
        <v>960</v>
      </c>
      <c r="D832" s="4" t="s">
        <v>2360</v>
      </c>
      <c r="E832" s="2" t="s">
        <v>10</v>
      </c>
      <c r="F832" s="2" t="s">
        <v>1326</v>
      </c>
      <c r="G832" s="5">
        <v>6</v>
      </c>
      <c r="H832" s="1">
        <f>VLOOKUP(D832,'TF-IDF'!G:L,2,FALSE)</f>
        <v>3</v>
      </c>
      <c r="I832" s="1">
        <f>VLOOKUP(D832,'TF-IDF'!G:L,3,FALSE)</f>
        <v>1</v>
      </c>
      <c r="J832" s="6">
        <f>VLOOKUP(D832,'TF-IDF'!G:L,6,FALSE)</f>
        <v>11.213008854850106</v>
      </c>
    </row>
    <row r="833" spans="1:10">
      <c r="A833" s="1">
        <v>832</v>
      </c>
      <c r="B833" s="2" t="s">
        <v>2492</v>
      </c>
      <c r="C833" s="2" t="s">
        <v>165</v>
      </c>
      <c r="D833" s="4" t="s">
        <v>2673</v>
      </c>
      <c r="E833" s="2" t="s">
        <v>15</v>
      </c>
      <c r="F833" s="2" t="s">
        <v>1307</v>
      </c>
      <c r="G833" s="5">
        <v>6</v>
      </c>
      <c r="H833" s="1">
        <f>VLOOKUP(D833,'TF-IDF'!G:L,2,FALSE)</f>
        <v>4</v>
      </c>
      <c r="I833" s="1">
        <f>VLOOKUP(D833,'TF-IDF'!G:L,3,FALSE)</f>
        <v>2</v>
      </c>
      <c r="J833" s="6">
        <f>VLOOKUP(D833,'TF-IDF'!G:L,6,FALSE)</f>
        <v>12.178089750893692</v>
      </c>
    </row>
    <row r="834" spans="1:10">
      <c r="A834" s="1">
        <v>833</v>
      </c>
      <c r="B834" s="2" t="s">
        <v>2492</v>
      </c>
      <c r="C834" s="2" t="s">
        <v>542</v>
      </c>
      <c r="D834" s="4" t="s">
        <v>2192</v>
      </c>
      <c r="E834" s="2" t="s">
        <v>10</v>
      </c>
      <c r="F834" s="2" t="s">
        <v>1305</v>
      </c>
      <c r="G834" s="5">
        <v>6</v>
      </c>
      <c r="H834" s="1">
        <f>VLOOKUP(D834,'TF-IDF'!G:L,2,FALSE)</f>
        <v>2</v>
      </c>
      <c r="I834" s="1">
        <f>VLOOKUP(D834,'TF-IDF'!G:L,3,FALSE)</f>
        <v>2</v>
      </c>
      <c r="J834" s="6">
        <f>VLOOKUP(D834,'TF-IDF'!G:L,6,FALSE)</f>
        <v>6.089044875446846</v>
      </c>
    </row>
    <row r="835" spans="1:10">
      <c r="A835" s="1">
        <v>834</v>
      </c>
      <c r="B835" s="2" t="s">
        <v>2492</v>
      </c>
      <c r="C835" s="2" t="s">
        <v>40</v>
      </c>
      <c r="D835" s="4" t="s">
        <v>2622</v>
      </c>
      <c r="E835" s="2" t="s">
        <v>15</v>
      </c>
      <c r="F835" s="2" t="s">
        <v>1307</v>
      </c>
      <c r="G835" s="5">
        <v>6</v>
      </c>
      <c r="H835" s="1">
        <f>VLOOKUP(D835,'TF-IDF'!G:L,2,FALSE)</f>
        <v>113</v>
      </c>
      <c r="I835" s="1">
        <f>VLOOKUP(D835,'TF-IDF'!G:L,3,FALSE)</f>
        <v>32</v>
      </c>
      <c r="J835" s="6">
        <f>VLOOKUP(D835,'TF-IDF'!G:L,6,FALSE)</f>
        <v>30.72850984965152</v>
      </c>
    </row>
    <row r="836" spans="1:10">
      <c r="A836" s="1">
        <v>835</v>
      </c>
      <c r="B836" s="2" t="s">
        <v>2492</v>
      </c>
      <c r="C836" s="2" t="s">
        <v>285</v>
      </c>
      <c r="D836" s="4" t="s">
        <v>2354</v>
      </c>
      <c r="E836" s="2" t="s">
        <v>10</v>
      </c>
      <c r="F836" s="2" t="s">
        <v>1305</v>
      </c>
      <c r="G836" s="5">
        <v>6</v>
      </c>
      <c r="H836" s="1">
        <f>VLOOKUP(D836,'TF-IDF'!G:L,2,FALSE)</f>
        <v>2</v>
      </c>
      <c r="I836" s="1">
        <f>VLOOKUP(D836,'TF-IDF'!G:L,3,FALSE)</f>
        <v>2</v>
      </c>
      <c r="J836" s="6">
        <f>VLOOKUP(D836,'TF-IDF'!G:L,6,FALSE)</f>
        <v>6.089044875446846</v>
      </c>
    </row>
    <row r="837" spans="1:10">
      <c r="A837" s="1">
        <v>836</v>
      </c>
      <c r="B837" s="2" t="s">
        <v>2492</v>
      </c>
      <c r="C837" s="2" t="s">
        <v>280</v>
      </c>
      <c r="D837" s="4" t="s">
        <v>2598</v>
      </c>
      <c r="E837" s="2" t="s">
        <v>24</v>
      </c>
      <c r="F837" s="2" t="s">
        <v>1311</v>
      </c>
      <c r="G837" s="5">
        <v>6</v>
      </c>
      <c r="H837" s="1">
        <f>VLOOKUP(D837,'TF-IDF'!G:L,2,FALSE)</f>
        <v>130</v>
      </c>
      <c r="I837" s="1">
        <f>VLOOKUP(D837,'TF-IDF'!G:L,3,FALSE)</f>
        <v>30</v>
      </c>
      <c r="J837" s="6">
        <f>VLOOKUP(D837,'TF-IDF'!G:L,6,FALSE)</f>
        <v>43.741390760757675</v>
      </c>
    </row>
    <row r="838" spans="1:10">
      <c r="A838" s="1">
        <v>837</v>
      </c>
      <c r="B838" s="2" t="s">
        <v>2492</v>
      </c>
      <c r="C838" s="2" t="s">
        <v>26</v>
      </c>
      <c r="D838" s="4" t="s">
        <v>2606</v>
      </c>
      <c r="E838" s="2" t="s">
        <v>25</v>
      </c>
      <c r="F838" s="2"/>
      <c r="G838" s="5">
        <v>6</v>
      </c>
      <c r="H838" s="1">
        <f>VLOOKUP(D838,'TF-IDF'!G:L,2,FALSE)</f>
        <v>433</v>
      </c>
      <c r="I838" s="1">
        <f>VLOOKUP(D838,'TF-IDF'!G:L,3,FALSE)</f>
        <v>42</v>
      </c>
      <c r="J838" s="6">
        <f>VLOOKUP(D838,'TF-IDF'!G:L,6,FALSE)</f>
        <v>0</v>
      </c>
    </row>
    <row r="839" spans="1:10">
      <c r="A839" s="1">
        <v>838</v>
      </c>
      <c r="B839" s="2" t="s">
        <v>2492</v>
      </c>
      <c r="C839" s="2" t="s">
        <v>487</v>
      </c>
      <c r="D839" s="4" t="s">
        <v>2633</v>
      </c>
      <c r="E839" s="2" t="s">
        <v>10</v>
      </c>
      <c r="F839" s="2" t="s">
        <v>1315</v>
      </c>
      <c r="G839" s="5">
        <v>6</v>
      </c>
      <c r="H839" s="1">
        <f>VLOOKUP(D839,'TF-IDF'!G:L,2,FALSE)</f>
        <v>7</v>
      </c>
      <c r="I839" s="1">
        <f>VLOOKUP(D839,'TF-IDF'!G:L,3,FALSE)</f>
        <v>6</v>
      </c>
      <c r="J839" s="6">
        <f>VLOOKUP(D839,'TF-IDF'!G:L,6,FALSE)</f>
        <v>13.621371043387192</v>
      </c>
    </row>
    <row r="840" spans="1:10">
      <c r="A840" s="1">
        <v>839</v>
      </c>
      <c r="B840" s="2" t="s">
        <v>2492</v>
      </c>
      <c r="C840" s="2" t="s">
        <v>16</v>
      </c>
      <c r="D840" s="4" t="s">
        <v>2496</v>
      </c>
      <c r="E840" s="2" t="s">
        <v>12</v>
      </c>
      <c r="F840" s="2" t="s">
        <v>1316</v>
      </c>
      <c r="G840" s="5">
        <v>6</v>
      </c>
      <c r="H840" s="1">
        <f>VLOOKUP(D840,'TF-IDF'!G:L,2,FALSE)</f>
        <v>345</v>
      </c>
      <c r="I840" s="1">
        <f>VLOOKUP(D840,'TF-IDF'!G:L,3,FALSE)</f>
        <v>39</v>
      </c>
      <c r="J840" s="6">
        <f>VLOOKUP(D840,'TF-IDF'!G:L,6,FALSE)</f>
        <v>25.567250393034033</v>
      </c>
    </row>
    <row r="841" spans="1:10">
      <c r="A841" s="1">
        <v>840</v>
      </c>
      <c r="B841" s="2" t="s">
        <v>2492</v>
      </c>
      <c r="C841" s="2" t="s">
        <v>244</v>
      </c>
      <c r="D841" s="4" t="s">
        <v>2506</v>
      </c>
      <c r="E841" s="2" t="s">
        <v>12</v>
      </c>
      <c r="F841" s="2" t="s">
        <v>1327</v>
      </c>
      <c r="G841" s="5">
        <v>6</v>
      </c>
      <c r="H841" s="1">
        <f>VLOOKUP(D841,'TF-IDF'!G:L,2,FALSE)</f>
        <v>5</v>
      </c>
      <c r="I841" s="1">
        <f>VLOOKUP(D841,'TF-IDF'!G:L,3,FALSE)</f>
        <v>3</v>
      </c>
      <c r="J841" s="6">
        <f>VLOOKUP(D841,'TF-IDF'!G:L,6,FALSE)</f>
        <v>13.195286648076292</v>
      </c>
    </row>
    <row r="842" spans="1:10">
      <c r="A842" s="1">
        <v>841</v>
      </c>
      <c r="B842" s="2" t="s">
        <v>2492</v>
      </c>
      <c r="C842" s="2" t="s">
        <v>714</v>
      </c>
      <c r="D842" s="4" t="s">
        <v>2336</v>
      </c>
      <c r="E842" s="2" t="s">
        <v>10</v>
      </c>
      <c r="F842" s="2" t="s">
        <v>409</v>
      </c>
      <c r="G842" s="5">
        <v>6</v>
      </c>
      <c r="H842" s="1">
        <f>VLOOKUP(D842,'TF-IDF'!G:L,2,FALSE)</f>
        <v>2</v>
      </c>
      <c r="I842" s="1">
        <f>VLOOKUP(D842,'TF-IDF'!G:L,3,FALSE)</f>
        <v>1</v>
      </c>
      <c r="J842" s="6">
        <f>VLOOKUP(D842,'TF-IDF'!G:L,6,FALSE)</f>
        <v>7.4753392365667368</v>
      </c>
    </row>
    <row r="843" spans="1:10">
      <c r="A843" s="1">
        <v>842</v>
      </c>
      <c r="B843" s="2" t="s">
        <v>2492</v>
      </c>
      <c r="C843" s="2" t="s">
        <v>1052</v>
      </c>
      <c r="D843" s="4" t="s">
        <v>2350</v>
      </c>
      <c r="E843" s="2" t="s">
        <v>10</v>
      </c>
      <c r="F843" s="2" t="s">
        <v>409</v>
      </c>
      <c r="G843" s="5">
        <v>6</v>
      </c>
      <c r="H843" s="1">
        <f>VLOOKUP(D843,'TF-IDF'!G:L,2,FALSE)</f>
        <v>3</v>
      </c>
      <c r="I843" s="1">
        <f>VLOOKUP(D843,'TF-IDF'!G:L,3,FALSE)</f>
        <v>1</v>
      </c>
      <c r="J843" s="6">
        <f>VLOOKUP(D843,'TF-IDF'!G:L,6,FALSE)</f>
        <v>11.213008854850106</v>
      </c>
    </row>
    <row r="844" spans="1:10">
      <c r="A844" s="1">
        <v>843</v>
      </c>
      <c r="B844" s="2" t="s">
        <v>2492</v>
      </c>
      <c r="C844" s="2" t="s">
        <v>43</v>
      </c>
      <c r="D844" s="4" t="s">
        <v>2666</v>
      </c>
      <c r="E844" s="2" t="s">
        <v>15</v>
      </c>
      <c r="F844" s="2" t="s">
        <v>1306</v>
      </c>
      <c r="G844" s="5">
        <v>6</v>
      </c>
      <c r="H844" s="1">
        <f>VLOOKUP(D844,'TF-IDF'!G:L,2,FALSE)</f>
        <v>277</v>
      </c>
      <c r="I844" s="1">
        <f>VLOOKUP(D844,'TF-IDF'!G:L,3,FALSE)</f>
        <v>40</v>
      </c>
      <c r="J844" s="6">
        <f>VLOOKUP(D844,'TF-IDF'!G:L,6,FALSE)</f>
        <v>13.514875474932678</v>
      </c>
    </row>
    <row r="845" spans="1:10">
      <c r="A845" s="1">
        <v>844</v>
      </c>
      <c r="B845" s="2" t="s">
        <v>2492</v>
      </c>
      <c r="C845" s="2" t="s">
        <v>138</v>
      </c>
      <c r="D845" s="4" t="s">
        <v>2543</v>
      </c>
      <c r="E845" s="2" t="s">
        <v>24</v>
      </c>
      <c r="F845" s="2" t="s">
        <v>1311</v>
      </c>
      <c r="G845" s="5">
        <v>6</v>
      </c>
      <c r="H845" s="1">
        <f>VLOOKUP(D845,'TF-IDF'!G:L,2,FALSE)</f>
        <v>68</v>
      </c>
      <c r="I845" s="1">
        <f>VLOOKUP(D845,'TF-IDF'!G:L,3,FALSE)</f>
        <v>27</v>
      </c>
      <c r="J845" s="6">
        <f>VLOOKUP(D845,'TF-IDF'!G:L,6,FALSE)</f>
        <v>30.044627154974666</v>
      </c>
    </row>
    <row r="846" spans="1:10">
      <c r="A846" s="1">
        <v>845</v>
      </c>
      <c r="B846" s="2" t="s">
        <v>2492</v>
      </c>
      <c r="C846" s="2" t="s">
        <v>64</v>
      </c>
      <c r="D846" s="4" t="s">
        <v>2680</v>
      </c>
      <c r="E846" s="2" t="s">
        <v>25</v>
      </c>
      <c r="F846" s="2"/>
      <c r="G846" s="5">
        <v>6</v>
      </c>
      <c r="H846" s="1">
        <f>VLOOKUP(D846,'TF-IDF'!G:L,2,FALSE)</f>
        <v>196</v>
      </c>
      <c r="I846" s="1">
        <f>VLOOKUP(D846,'TF-IDF'!G:L,3,FALSE)</f>
        <v>35</v>
      </c>
      <c r="J846" s="6">
        <f>VLOOKUP(D846,'TF-IDF'!G:L,6,FALSE)</f>
        <v>35.735025131615103</v>
      </c>
    </row>
    <row r="847" spans="1:10">
      <c r="A847" s="1">
        <v>846</v>
      </c>
      <c r="B847" s="2" t="s">
        <v>2492</v>
      </c>
      <c r="C847" s="2" t="s">
        <v>152</v>
      </c>
      <c r="D847" s="4" t="s">
        <v>2715</v>
      </c>
      <c r="E847" s="2" t="s">
        <v>25</v>
      </c>
      <c r="F847" s="2"/>
      <c r="G847" s="5">
        <v>6</v>
      </c>
      <c r="H847" s="1">
        <f>VLOOKUP(D847,'TF-IDF'!G:L,2,FALSE)</f>
        <v>13</v>
      </c>
      <c r="I847" s="1">
        <f>VLOOKUP(D847,'TF-IDF'!G:L,3,FALSE)</f>
        <v>9</v>
      </c>
      <c r="J847" s="6">
        <f>VLOOKUP(D847,'TF-IDF'!G:L,6,FALSE)</f>
        <v>20.025785532312938</v>
      </c>
    </row>
    <row r="848" spans="1:10">
      <c r="A848" s="1">
        <v>847</v>
      </c>
      <c r="B848" s="2" t="s">
        <v>2492</v>
      </c>
      <c r="C848" s="2" t="s">
        <v>33</v>
      </c>
      <c r="D848" s="4" t="s">
        <v>2557</v>
      </c>
      <c r="E848" s="2" t="s">
        <v>15</v>
      </c>
      <c r="F848" s="2" t="s">
        <v>1312</v>
      </c>
      <c r="G848" s="5">
        <v>6</v>
      </c>
      <c r="H848" s="1">
        <f>VLOOKUP(D848,'TF-IDF'!G:L,2,FALSE)</f>
        <v>316</v>
      </c>
      <c r="I848" s="1">
        <f>VLOOKUP(D848,'TF-IDF'!G:L,3,FALSE)</f>
        <v>42</v>
      </c>
      <c r="J848" s="6">
        <f>VLOOKUP(D848,'TF-IDF'!G:L,6,FALSE)</f>
        <v>0</v>
      </c>
    </row>
    <row r="849" spans="1:10">
      <c r="A849" s="1">
        <v>848</v>
      </c>
      <c r="B849" s="2" t="s">
        <v>2492</v>
      </c>
      <c r="C849" s="2" t="s">
        <v>16</v>
      </c>
      <c r="D849" s="4" t="s">
        <v>2496</v>
      </c>
      <c r="E849" s="2" t="s">
        <v>12</v>
      </c>
      <c r="F849" s="2" t="s">
        <v>1316</v>
      </c>
      <c r="G849" s="5">
        <v>6</v>
      </c>
      <c r="H849" s="1">
        <f>VLOOKUP(D849,'TF-IDF'!G:L,2,FALSE)</f>
        <v>345</v>
      </c>
      <c r="I849" s="1">
        <f>VLOOKUP(D849,'TF-IDF'!G:L,3,FALSE)</f>
        <v>39</v>
      </c>
      <c r="J849" s="6">
        <f>VLOOKUP(D849,'TF-IDF'!G:L,6,FALSE)</f>
        <v>25.567250393034033</v>
      </c>
    </row>
    <row r="850" spans="1:10">
      <c r="A850" s="1">
        <v>849</v>
      </c>
      <c r="B850" s="2" t="s">
        <v>2492</v>
      </c>
      <c r="C850" s="2" t="s">
        <v>1053</v>
      </c>
      <c r="D850" s="4" t="s">
        <v>2365</v>
      </c>
      <c r="E850" s="2" t="s">
        <v>10</v>
      </c>
      <c r="F850" s="2" t="s">
        <v>409</v>
      </c>
      <c r="G850" s="5">
        <v>6</v>
      </c>
      <c r="H850" s="1">
        <f>VLOOKUP(D850,'TF-IDF'!G:L,2,FALSE)</f>
        <v>2</v>
      </c>
      <c r="I850" s="1">
        <f>VLOOKUP(D850,'TF-IDF'!G:L,3,FALSE)</f>
        <v>1</v>
      </c>
      <c r="J850" s="6">
        <f>VLOOKUP(D850,'TF-IDF'!G:L,6,FALSE)</f>
        <v>7.4753392365667368</v>
      </c>
    </row>
    <row r="851" spans="1:10">
      <c r="A851" s="1">
        <v>850</v>
      </c>
      <c r="B851" s="2" t="s">
        <v>2492</v>
      </c>
      <c r="C851" s="2" t="s">
        <v>1045</v>
      </c>
      <c r="D851" s="4" t="s">
        <v>2375</v>
      </c>
      <c r="E851" s="2" t="s">
        <v>10</v>
      </c>
      <c r="F851" s="2" t="s">
        <v>409</v>
      </c>
      <c r="G851" s="5">
        <v>6</v>
      </c>
      <c r="H851" s="1">
        <f>VLOOKUP(D851,'TF-IDF'!G:L,2,FALSE)</f>
        <v>3</v>
      </c>
      <c r="I851" s="1">
        <f>VLOOKUP(D851,'TF-IDF'!G:L,3,FALSE)</f>
        <v>1</v>
      </c>
      <c r="J851" s="6">
        <f>VLOOKUP(D851,'TF-IDF'!G:L,6,FALSE)</f>
        <v>11.213008854850106</v>
      </c>
    </row>
    <row r="852" spans="1:10">
      <c r="A852" s="1">
        <v>851</v>
      </c>
      <c r="B852" s="2" t="s">
        <v>2492</v>
      </c>
      <c r="C852" s="2" t="s">
        <v>33</v>
      </c>
      <c r="D852" s="4" t="s">
        <v>2557</v>
      </c>
      <c r="E852" s="2" t="s">
        <v>15</v>
      </c>
      <c r="F852" s="2" t="s">
        <v>1307</v>
      </c>
      <c r="G852" s="5">
        <v>6</v>
      </c>
      <c r="H852" s="1">
        <f>VLOOKUP(D852,'TF-IDF'!G:L,2,FALSE)</f>
        <v>316</v>
      </c>
      <c r="I852" s="1">
        <f>VLOOKUP(D852,'TF-IDF'!G:L,3,FALSE)</f>
        <v>42</v>
      </c>
      <c r="J852" s="6">
        <f>VLOOKUP(D852,'TF-IDF'!G:L,6,FALSE)</f>
        <v>0</v>
      </c>
    </row>
    <row r="853" spans="1:10">
      <c r="A853" s="1">
        <v>852</v>
      </c>
      <c r="B853" s="2" t="s">
        <v>2492</v>
      </c>
      <c r="C853" s="2" t="s">
        <v>138</v>
      </c>
      <c r="D853" s="4" t="s">
        <v>2543</v>
      </c>
      <c r="E853" s="2" t="s">
        <v>24</v>
      </c>
      <c r="F853" s="2" t="s">
        <v>1311</v>
      </c>
      <c r="G853" s="5">
        <v>6</v>
      </c>
      <c r="H853" s="1">
        <f>VLOOKUP(D853,'TF-IDF'!G:L,2,FALSE)</f>
        <v>68</v>
      </c>
      <c r="I853" s="1">
        <f>VLOOKUP(D853,'TF-IDF'!G:L,3,FALSE)</f>
        <v>27</v>
      </c>
      <c r="J853" s="6">
        <f>VLOOKUP(D853,'TF-IDF'!G:L,6,FALSE)</f>
        <v>30.044627154974666</v>
      </c>
    </row>
    <row r="854" spans="1:10">
      <c r="A854" s="1">
        <v>853</v>
      </c>
      <c r="B854" s="2" t="s">
        <v>2492</v>
      </c>
      <c r="C854" s="2" t="s">
        <v>64</v>
      </c>
      <c r="D854" s="4" t="s">
        <v>2680</v>
      </c>
      <c r="E854" s="2" t="s">
        <v>25</v>
      </c>
      <c r="F854" s="2"/>
      <c r="G854" s="5">
        <v>6</v>
      </c>
      <c r="H854" s="1">
        <f>VLOOKUP(D854,'TF-IDF'!G:L,2,FALSE)</f>
        <v>196</v>
      </c>
      <c r="I854" s="1">
        <f>VLOOKUP(D854,'TF-IDF'!G:L,3,FALSE)</f>
        <v>35</v>
      </c>
      <c r="J854" s="6">
        <f>VLOOKUP(D854,'TF-IDF'!G:L,6,FALSE)</f>
        <v>35.735025131615103</v>
      </c>
    </row>
    <row r="855" spans="1:10">
      <c r="A855" s="1">
        <v>854</v>
      </c>
      <c r="B855" s="2" t="s">
        <v>2492</v>
      </c>
      <c r="C855" s="2" t="s">
        <v>246</v>
      </c>
      <c r="D855" s="4" t="s">
        <v>2507</v>
      </c>
      <c r="E855" s="2" t="s">
        <v>12</v>
      </c>
      <c r="F855" s="2" t="s">
        <v>1328</v>
      </c>
      <c r="G855" s="5">
        <v>6</v>
      </c>
      <c r="H855" s="1">
        <f>VLOOKUP(D855,'TF-IDF'!G:L,2,FALSE)</f>
        <v>5</v>
      </c>
      <c r="I855" s="1">
        <f>VLOOKUP(D855,'TF-IDF'!G:L,3,FALSE)</f>
        <v>3</v>
      </c>
      <c r="J855" s="6">
        <f>VLOOKUP(D855,'TF-IDF'!G:L,6,FALSE)</f>
        <v>13.195286648076292</v>
      </c>
    </row>
    <row r="856" spans="1:10">
      <c r="A856" s="1">
        <v>855</v>
      </c>
      <c r="B856" s="2" t="s">
        <v>2492</v>
      </c>
      <c r="C856" s="2" t="s">
        <v>19</v>
      </c>
      <c r="D856" s="4" t="s">
        <v>2628</v>
      </c>
      <c r="E856" s="2" t="s">
        <v>15</v>
      </c>
      <c r="F856" s="2" t="s">
        <v>1307</v>
      </c>
      <c r="G856" s="5">
        <v>6</v>
      </c>
      <c r="H856" s="1">
        <f>VLOOKUP(D856,'TF-IDF'!G:L,2,FALSE)</f>
        <v>128</v>
      </c>
      <c r="I856" s="1">
        <f>VLOOKUP(D856,'TF-IDF'!G:L,3,FALSE)</f>
        <v>34</v>
      </c>
      <c r="J856" s="6">
        <f>VLOOKUP(D856,'TF-IDF'!G:L,6,FALSE)</f>
        <v>27.047563989402491</v>
      </c>
    </row>
    <row r="857" spans="1:10">
      <c r="A857" s="1">
        <v>856</v>
      </c>
      <c r="B857" s="2" t="s">
        <v>2492</v>
      </c>
      <c r="C857" s="2" t="s">
        <v>274</v>
      </c>
      <c r="D857" s="4" t="s">
        <v>1653</v>
      </c>
      <c r="E857" s="2" t="s">
        <v>24</v>
      </c>
      <c r="F857" s="2" t="s">
        <v>1311</v>
      </c>
      <c r="G857" s="5">
        <v>6</v>
      </c>
      <c r="H857" s="1">
        <f>VLOOKUP(D857,'TF-IDF'!G:L,2,FALSE)</f>
        <v>7</v>
      </c>
      <c r="I857" s="1">
        <f>VLOOKUP(D857,'TF-IDF'!G:L,3,FALSE)</f>
        <v>5</v>
      </c>
      <c r="J857" s="6">
        <f>VLOOKUP(D857,'TF-IDF'!G:L,6,FALSE)</f>
        <v>14.897621940944875</v>
      </c>
    </row>
    <row r="858" spans="1:10">
      <c r="A858" s="1">
        <v>857</v>
      </c>
      <c r="B858" s="2" t="s">
        <v>2492</v>
      </c>
      <c r="C858" s="2" t="s">
        <v>36</v>
      </c>
      <c r="D858" s="4" t="s">
        <v>2621</v>
      </c>
      <c r="E858" s="2" t="s">
        <v>15</v>
      </c>
      <c r="F858" s="2" t="s">
        <v>1312</v>
      </c>
      <c r="G858" s="5">
        <v>6</v>
      </c>
      <c r="H858" s="1">
        <f>VLOOKUP(D858,'TF-IDF'!G:L,2,FALSE)</f>
        <v>208</v>
      </c>
      <c r="I858" s="1">
        <f>VLOOKUP(D858,'TF-IDF'!G:L,3,FALSE)</f>
        <v>36</v>
      </c>
      <c r="J858" s="6">
        <f>VLOOKUP(D858,'TF-IDF'!G:L,6,FALSE)</f>
        <v>32.063341404069739</v>
      </c>
    </row>
    <row r="859" spans="1:10">
      <c r="A859" s="1">
        <v>858</v>
      </c>
      <c r="B859" s="2" t="s">
        <v>2492</v>
      </c>
      <c r="C859" s="2" t="s">
        <v>41</v>
      </c>
      <c r="D859" s="4" t="s">
        <v>1391</v>
      </c>
      <c r="E859" s="2" t="s">
        <v>24</v>
      </c>
      <c r="F859" s="2" t="s">
        <v>1315</v>
      </c>
      <c r="G859" s="5">
        <v>6</v>
      </c>
      <c r="H859" s="1">
        <f>VLOOKUP(D859,'TF-IDF'!G:L,2,FALSE)</f>
        <v>71</v>
      </c>
      <c r="I859" s="1">
        <f>VLOOKUP(D859,'TF-IDF'!G:L,3,FALSE)</f>
        <v>28</v>
      </c>
      <c r="J859" s="6">
        <f>VLOOKUP(D859,'TF-IDF'!G:L,6,FALSE)</f>
        <v>28.78802267567967</v>
      </c>
    </row>
    <row r="860" spans="1:10">
      <c r="A860" s="1">
        <v>859</v>
      </c>
      <c r="B860" s="2" t="s">
        <v>2492</v>
      </c>
      <c r="C860" s="2" t="s">
        <v>26</v>
      </c>
      <c r="D860" s="4" t="s">
        <v>2606</v>
      </c>
      <c r="E860" s="2" t="s">
        <v>25</v>
      </c>
      <c r="F860" s="2"/>
      <c r="G860" s="5">
        <v>6</v>
      </c>
      <c r="H860" s="1">
        <f>VLOOKUP(D860,'TF-IDF'!G:L,2,FALSE)</f>
        <v>433</v>
      </c>
      <c r="I860" s="1">
        <f>VLOOKUP(D860,'TF-IDF'!G:L,3,FALSE)</f>
        <v>42</v>
      </c>
      <c r="J860" s="6">
        <f>VLOOKUP(D860,'TF-IDF'!G:L,6,FALSE)</f>
        <v>0</v>
      </c>
    </row>
    <row r="861" spans="1:10">
      <c r="A861" s="1">
        <v>860</v>
      </c>
      <c r="B861" s="2" t="s">
        <v>2492</v>
      </c>
      <c r="C861" s="2" t="s">
        <v>30</v>
      </c>
      <c r="D861" s="4" t="s">
        <v>2661</v>
      </c>
      <c r="E861" s="2" t="s">
        <v>15</v>
      </c>
      <c r="F861" s="2" t="s">
        <v>1312</v>
      </c>
      <c r="G861" s="5">
        <v>6</v>
      </c>
      <c r="H861" s="1">
        <f>VLOOKUP(D861,'TF-IDF'!G:L,2,FALSE)</f>
        <v>53</v>
      </c>
      <c r="I861" s="1">
        <f>VLOOKUP(D861,'TF-IDF'!G:L,3,FALSE)</f>
        <v>27</v>
      </c>
      <c r="J861" s="6">
        <f>VLOOKUP(D861,'TF-IDF'!G:L,6,FALSE)</f>
        <v>23.417135870789078</v>
      </c>
    </row>
    <row r="862" spans="1:10">
      <c r="A862" s="1">
        <v>861</v>
      </c>
      <c r="B862" s="2" t="s">
        <v>2492</v>
      </c>
      <c r="C862" s="2" t="s">
        <v>289</v>
      </c>
      <c r="D862" s="4" t="s">
        <v>2204</v>
      </c>
      <c r="E862" s="2" t="s">
        <v>10</v>
      </c>
      <c r="F862" s="2" t="s">
        <v>1260</v>
      </c>
      <c r="G862" s="5">
        <v>6</v>
      </c>
      <c r="H862" s="1">
        <f>VLOOKUP(D862,'TF-IDF'!G:L,2,FALSE)</f>
        <v>3</v>
      </c>
      <c r="I862" s="1">
        <f>VLOOKUP(D862,'TF-IDF'!G:L,3,FALSE)</f>
        <v>3</v>
      </c>
      <c r="J862" s="6">
        <f>VLOOKUP(D862,'TF-IDF'!G:L,6,FALSE)</f>
        <v>7.9171719888457748</v>
      </c>
    </row>
    <row r="863" spans="1:10">
      <c r="A863" s="1">
        <v>862</v>
      </c>
      <c r="B863" s="2" t="s">
        <v>2492</v>
      </c>
      <c r="C863" s="2" t="s">
        <v>90</v>
      </c>
      <c r="D863" s="4" t="s">
        <v>2714</v>
      </c>
      <c r="E863" s="2" t="s">
        <v>15</v>
      </c>
      <c r="F863" s="2" t="s">
        <v>1307</v>
      </c>
      <c r="G863" s="5">
        <v>6</v>
      </c>
      <c r="H863" s="1">
        <f>VLOOKUP(D863,'TF-IDF'!G:L,2,FALSE)</f>
        <v>99</v>
      </c>
      <c r="I863" s="1">
        <f>VLOOKUP(D863,'TF-IDF'!G:L,3,FALSE)</f>
        <v>26</v>
      </c>
      <c r="J863" s="6">
        <f>VLOOKUP(D863,'TF-IDF'!G:L,6,FALSE)</f>
        <v>47.477734945926741</v>
      </c>
    </row>
    <row r="864" spans="1:10">
      <c r="A864" s="1">
        <v>863</v>
      </c>
      <c r="B864" s="2" t="s">
        <v>2492</v>
      </c>
      <c r="C864" s="2" t="s">
        <v>393</v>
      </c>
      <c r="D864" s="4" t="s">
        <v>1644</v>
      </c>
      <c r="E864" s="2" t="s">
        <v>10</v>
      </c>
      <c r="F864" s="2" t="s">
        <v>409</v>
      </c>
      <c r="G864" s="5">
        <v>6</v>
      </c>
      <c r="H864" s="1">
        <f>VLOOKUP(D864,'TF-IDF'!G:L,2,FALSE)</f>
        <v>6</v>
      </c>
      <c r="I864" s="1">
        <f>VLOOKUP(D864,'TF-IDF'!G:L,3,FALSE)</f>
        <v>5</v>
      </c>
      <c r="J864" s="6">
        <f>VLOOKUP(D864,'TF-IDF'!G:L,6,FALSE)</f>
        <v>12.769390235095607</v>
      </c>
    </row>
    <row r="865" spans="1:10">
      <c r="A865" s="1">
        <v>864</v>
      </c>
      <c r="B865" s="2" t="s">
        <v>2492</v>
      </c>
      <c r="C865" s="2" t="s">
        <v>14</v>
      </c>
      <c r="D865" s="4" t="s">
        <v>2650</v>
      </c>
      <c r="E865" s="2" t="s">
        <v>15</v>
      </c>
      <c r="F865" s="2" t="s">
        <v>1307</v>
      </c>
      <c r="G865" s="5">
        <v>6</v>
      </c>
      <c r="H865" s="1">
        <f>VLOOKUP(D865,'TF-IDF'!G:L,2,FALSE)</f>
        <v>209</v>
      </c>
      <c r="I865" s="1">
        <f>VLOOKUP(D865,'TF-IDF'!G:L,3,FALSE)</f>
        <v>39</v>
      </c>
      <c r="J865" s="6">
        <f>VLOOKUP(D865,'TF-IDF'!G:L,6,FALSE)</f>
        <v>15.488566180127863</v>
      </c>
    </row>
    <row r="866" spans="1:10">
      <c r="A866" s="1">
        <v>865</v>
      </c>
      <c r="B866" s="2" t="s">
        <v>2492</v>
      </c>
      <c r="C866" s="2" t="s">
        <v>280</v>
      </c>
      <c r="D866" s="4" t="s">
        <v>2598</v>
      </c>
      <c r="E866" s="2" t="s">
        <v>24</v>
      </c>
      <c r="F866" s="2" t="s">
        <v>1311</v>
      </c>
      <c r="G866" s="5">
        <v>6</v>
      </c>
      <c r="H866" s="1">
        <f>VLOOKUP(D866,'TF-IDF'!G:L,2,FALSE)</f>
        <v>130</v>
      </c>
      <c r="I866" s="1">
        <f>VLOOKUP(D866,'TF-IDF'!G:L,3,FALSE)</f>
        <v>30</v>
      </c>
      <c r="J866" s="6">
        <f>VLOOKUP(D866,'TF-IDF'!G:L,6,FALSE)</f>
        <v>43.741390760757675</v>
      </c>
    </row>
    <row r="867" spans="1:10">
      <c r="A867" s="1">
        <v>866</v>
      </c>
      <c r="B867" s="2" t="s">
        <v>2492</v>
      </c>
      <c r="C867" s="2" t="s">
        <v>36</v>
      </c>
      <c r="D867" s="4" t="s">
        <v>2621</v>
      </c>
      <c r="E867" s="2" t="s">
        <v>15</v>
      </c>
      <c r="F867" s="2" t="s">
        <v>1312</v>
      </c>
      <c r="G867" s="5">
        <v>6</v>
      </c>
      <c r="H867" s="1">
        <f>VLOOKUP(D867,'TF-IDF'!G:L,2,FALSE)</f>
        <v>208</v>
      </c>
      <c r="I867" s="1">
        <f>VLOOKUP(D867,'TF-IDF'!G:L,3,FALSE)</f>
        <v>36</v>
      </c>
      <c r="J867" s="6">
        <f>VLOOKUP(D867,'TF-IDF'!G:L,6,FALSE)</f>
        <v>32.063341404069739</v>
      </c>
    </row>
    <row r="868" spans="1:10">
      <c r="A868" s="1">
        <v>867</v>
      </c>
      <c r="B868" s="2" t="s">
        <v>2492</v>
      </c>
      <c r="C868" s="2" t="s">
        <v>41</v>
      </c>
      <c r="D868" s="4" t="s">
        <v>1391</v>
      </c>
      <c r="E868" s="2" t="s">
        <v>24</v>
      </c>
      <c r="F868" s="2" t="s">
        <v>1315</v>
      </c>
      <c r="G868" s="5">
        <v>6</v>
      </c>
      <c r="H868" s="1">
        <f>VLOOKUP(D868,'TF-IDF'!G:L,2,FALSE)</f>
        <v>71</v>
      </c>
      <c r="I868" s="1">
        <f>VLOOKUP(D868,'TF-IDF'!G:L,3,FALSE)</f>
        <v>28</v>
      </c>
      <c r="J868" s="6">
        <f>VLOOKUP(D868,'TF-IDF'!G:L,6,FALSE)</f>
        <v>28.78802267567967</v>
      </c>
    </row>
    <row r="869" spans="1:10">
      <c r="A869" s="1">
        <v>868</v>
      </c>
      <c r="B869" s="2" t="s">
        <v>2492</v>
      </c>
      <c r="C869" s="2" t="s">
        <v>64</v>
      </c>
      <c r="D869" s="4" t="s">
        <v>2680</v>
      </c>
      <c r="E869" s="2" t="s">
        <v>25</v>
      </c>
      <c r="F869" s="2"/>
      <c r="G869" s="5">
        <v>6</v>
      </c>
      <c r="H869" s="1">
        <f>VLOOKUP(D869,'TF-IDF'!G:L,2,FALSE)</f>
        <v>196</v>
      </c>
      <c r="I869" s="1">
        <f>VLOOKUP(D869,'TF-IDF'!G:L,3,FALSE)</f>
        <v>35</v>
      </c>
      <c r="J869" s="6">
        <f>VLOOKUP(D869,'TF-IDF'!G:L,6,FALSE)</f>
        <v>35.735025131615103</v>
      </c>
    </row>
    <row r="870" spans="1:10">
      <c r="A870" s="1">
        <v>869</v>
      </c>
      <c r="B870" s="2" t="s">
        <v>2492</v>
      </c>
      <c r="C870" s="2" t="s">
        <v>26</v>
      </c>
      <c r="D870" s="4" t="s">
        <v>2606</v>
      </c>
      <c r="E870" s="2" t="s">
        <v>25</v>
      </c>
      <c r="F870" s="2"/>
      <c r="G870" s="5">
        <v>6</v>
      </c>
      <c r="H870" s="1">
        <f>VLOOKUP(D870,'TF-IDF'!G:L,2,FALSE)</f>
        <v>433</v>
      </c>
      <c r="I870" s="1">
        <f>VLOOKUP(D870,'TF-IDF'!G:L,3,FALSE)</f>
        <v>42</v>
      </c>
      <c r="J870" s="6">
        <f>VLOOKUP(D870,'TF-IDF'!G:L,6,FALSE)</f>
        <v>0</v>
      </c>
    </row>
    <row r="871" spans="1:10">
      <c r="A871" s="1">
        <v>870</v>
      </c>
      <c r="B871" s="2" t="s">
        <v>2492</v>
      </c>
      <c r="C871" s="2" t="s">
        <v>27</v>
      </c>
      <c r="D871" s="4" t="s">
        <v>2502</v>
      </c>
      <c r="E871" s="2" t="s">
        <v>12</v>
      </c>
      <c r="F871" s="2" t="s">
        <v>1310</v>
      </c>
      <c r="G871" s="5">
        <v>6</v>
      </c>
      <c r="H871" s="1">
        <f>VLOOKUP(D871,'TF-IDF'!G:L,2,FALSE)</f>
        <v>368</v>
      </c>
      <c r="I871" s="1">
        <f>VLOOKUP(D871,'TF-IDF'!G:L,3,FALSE)</f>
        <v>40</v>
      </c>
      <c r="J871" s="6">
        <f>VLOOKUP(D871,'TF-IDF'!G:L,6,FALSE)</f>
        <v>17.954780414350992</v>
      </c>
    </row>
    <row r="872" spans="1:10">
      <c r="A872" s="1">
        <v>871</v>
      </c>
      <c r="B872" s="2" t="s">
        <v>2492</v>
      </c>
      <c r="C872" s="2" t="s">
        <v>32</v>
      </c>
      <c r="D872" s="4" t="s">
        <v>2624</v>
      </c>
      <c r="E872" s="2" t="s">
        <v>25</v>
      </c>
      <c r="F872" s="2"/>
      <c r="G872" s="5">
        <v>6</v>
      </c>
      <c r="H872" s="1">
        <f>VLOOKUP(D872,'TF-IDF'!G:L,2,FALSE)</f>
        <v>211</v>
      </c>
      <c r="I872" s="1">
        <f>VLOOKUP(D872,'TF-IDF'!G:L,3,FALSE)</f>
        <v>39</v>
      </c>
      <c r="J872" s="6">
        <f>VLOOKUP(D872,'TF-IDF'!G:L,6,FALSE)</f>
        <v>15.636782124435307</v>
      </c>
    </row>
    <row r="873" spans="1:10">
      <c r="A873" s="1">
        <v>872</v>
      </c>
      <c r="B873" s="2" t="s">
        <v>2492</v>
      </c>
      <c r="C873" s="2" t="s">
        <v>33</v>
      </c>
      <c r="D873" s="4" t="s">
        <v>2557</v>
      </c>
      <c r="E873" s="2" t="s">
        <v>15</v>
      </c>
      <c r="F873" s="2" t="s">
        <v>1312</v>
      </c>
      <c r="G873" s="5">
        <v>6</v>
      </c>
      <c r="H873" s="1">
        <f>VLOOKUP(D873,'TF-IDF'!G:L,2,FALSE)</f>
        <v>316</v>
      </c>
      <c r="I873" s="1">
        <f>VLOOKUP(D873,'TF-IDF'!G:L,3,FALSE)</f>
        <v>42</v>
      </c>
      <c r="J873" s="6">
        <f>VLOOKUP(D873,'TF-IDF'!G:L,6,FALSE)</f>
        <v>0</v>
      </c>
    </row>
    <row r="874" spans="1:10">
      <c r="A874" s="1">
        <v>873</v>
      </c>
      <c r="B874" s="2" t="s">
        <v>2492</v>
      </c>
      <c r="C874" s="2" t="s">
        <v>16</v>
      </c>
      <c r="D874" s="4" t="s">
        <v>2496</v>
      </c>
      <c r="E874" s="2" t="s">
        <v>12</v>
      </c>
      <c r="F874" s="2" t="s">
        <v>1316</v>
      </c>
      <c r="G874" s="5">
        <v>6</v>
      </c>
      <c r="H874" s="1">
        <f>VLOOKUP(D874,'TF-IDF'!G:L,2,FALSE)</f>
        <v>345</v>
      </c>
      <c r="I874" s="1">
        <f>VLOOKUP(D874,'TF-IDF'!G:L,3,FALSE)</f>
        <v>39</v>
      </c>
      <c r="J874" s="6">
        <f>VLOOKUP(D874,'TF-IDF'!G:L,6,FALSE)</f>
        <v>25.567250393034033</v>
      </c>
    </row>
    <row r="875" spans="1:10">
      <c r="A875" s="1">
        <v>874</v>
      </c>
      <c r="B875" s="2" t="s">
        <v>2492</v>
      </c>
      <c r="C875" s="2" t="s">
        <v>236</v>
      </c>
      <c r="D875" s="4" t="s">
        <v>2729</v>
      </c>
      <c r="E875" s="2" t="s">
        <v>31</v>
      </c>
      <c r="F875" s="2" t="s">
        <v>409</v>
      </c>
      <c r="G875" s="5">
        <v>6</v>
      </c>
      <c r="H875" s="1">
        <f>VLOOKUP(D875,'TF-IDF'!G:L,2,FALSE)</f>
        <v>1</v>
      </c>
      <c r="I875" s="1">
        <f>VLOOKUP(D875,'TF-IDF'!G:L,3,FALSE)</f>
        <v>1</v>
      </c>
      <c r="J875" s="6">
        <f>VLOOKUP(D875,'TF-IDF'!G:L,6,FALSE)</f>
        <v>3.7376696182833684</v>
      </c>
    </row>
    <row r="876" spans="1:10">
      <c r="A876" s="1">
        <v>875</v>
      </c>
      <c r="B876" s="2" t="s">
        <v>2492</v>
      </c>
      <c r="C876" s="2" t="s">
        <v>1246</v>
      </c>
      <c r="D876" s="4" t="s">
        <v>2378</v>
      </c>
      <c r="E876" s="2" t="s">
        <v>24</v>
      </c>
      <c r="F876" s="2" t="s">
        <v>1311</v>
      </c>
      <c r="G876" s="5">
        <v>6</v>
      </c>
      <c r="H876" s="1">
        <f>VLOOKUP(D876,'TF-IDF'!G:L,2,FALSE)</f>
        <v>1</v>
      </c>
      <c r="I876" s="1">
        <f>VLOOKUP(D876,'TF-IDF'!G:L,3,FALSE)</f>
        <v>1</v>
      </c>
      <c r="J876" s="6">
        <f>VLOOKUP(D876,'TF-IDF'!G:L,6,FALSE)</f>
        <v>3.7376696182833684</v>
      </c>
    </row>
    <row r="877" spans="1:10">
      <c r="A877" s="1">
        <v>876</v>
      </c>
      <c r="B877" s="2" t="s">
        <v>2492</v>
      </c>
      <c r="C877" s="2" t="s">
        <v>40</v>
      </c>
      <c r="D877" s="4" t="s">
        <v>2622</v>
      </c>
      <c r="E877" s="2" t="s">
        <v>15</v>
      </c>
      <c r="F877" s="2" t="s">
        <v>1312</v>
      </c>
      <c r="G877" s="5">
        <v>6</v>
      </c>
      <c r="H877" s="1">
        <f>VLOOKUP(D877,'TF-IDF'!G:L,2,FALSE)</f>
        <v>113</v>
      </c>
      <c r="I877" s="1">
        <f>VLOOKUP(D877,'TF-IDF'!G:L,3,FALSE)</f>
        <v>32</v>
      </c>
      <c r="J877" s="6">
        <f>VLOOKUP(D877,'TF-IDF'!G:L,6,FALSE)</f>
        <v>30.72850984965152</v>
      </c>
    </row>
    <row r="878" spans="1:10">
      <c r="A878" s="1">
        <v>877</v>
      </c>
      <c r="B878" s="2" t="s">
        <v>2492</v>
      </c>
      <c r="C878" s="2" t="s">
        <v>237</v>
      </c>
      <c r="D878" s="4" t="s">
        <v>1777</v>
      </c>
      <c r="E878" s="2" t="s">
        <v>24</v>
      </c>
      <c r="F878" s="2" t="s">
        <v>1315</v>
      </c>
      <c r="G878" s="5">
        <v>6</v>
      </c>
      <c r="H878" s="1">
        <f>VLOOKUP(D878,'TF-IDF'!G:L,2,FALSE)</f>
        <v>6</v>
      </c>
      <c r="I878" s="1">
        <f>VLOOKUP(D878,'TF-IDF'!G:L,3,FALSE)</f>
        <v>5</v>
      </c>
      <c r="J878" s="6">
        <f>VLOOKUP(D878,'TF-IDF'!G:L,6,FALSE)</f>
        <v>12.769390235095607</v>
      </c>
    </row>
    <row r="879" spans="1:10">
      <c r="A879" s="1">
        <v>878</v>
      </c>
      <c r="B879" s="2" t="s">
        <v>2492</v>
      </c>
      <c r="C879" s="2" t="s">
        <v>19</v>
      </c>
      <c r="D879" s="4" t="s">
        <v>2628</v>
      </c>
      <c r="E879" s="2" t="s">
        <v>15</v>
      </c>
      <c r="F879" s="2" t="s">
        <v>1312</v>
      </c>
      <c r="G879" s="5">
        <v>6</v>
      </c>
      <c r="H879" s="1">
        <f>VLOOKUP(D879,'TF-IDF'!G:L,2,FALSE)</f>
        <v>128</v>
      </c>
      <c r="I879" s="1">
        <f>VLOOKUP(D879,'TF-IDF'!G:L,3,FALSE)</f>
        <v>34</v>
      </c>
      <c r="J879" s="6">
        <f>VLOOKUP(D879,'TF-IDF'!G:L,6,FALSE)</f>
        <v>27.047563989402491</v>
      </c>
    </row>
    <row r="880" spans="1:10">
      <c r="A880" s="1">
        <v>879</v>
      </c>
      <c r="B880" s="2" t="s">
        <v>2492</v>
      </c>
      <c r="C880" s="2" t="s">
        <v>16</v>
      </c>
      <c r="D880" s="4" t="s">
        <v>2496</v>
      </c>
      <c r="E880" s="2" t="s">
        <v>12</v>
      </c>
      <c r="F880" s="2" t="s">
        <v>1316</v>
      </c>
      <c r="G880" s="5">
        <v>6</v>
      </c>
      <c r="H880" s="1">
        <f>VLOOKUP(D880,'TF-IDF'!G:L,2,FALSE)</f>
        <v>345</v>
      </c>
      <c r="I880" s="1">
        <f>VLOOKUP(D880,'TF-IDF'!G:L,3,FALSE)</f>
        <v>39</v>
      </c>
      <c r="J880" s="6">
        <f>VLOOKUP(D880,'TF-IDF'!G:L,6,FALSE)</f>
        <v>25.567250393034033</v>
      </c>
    </row>
    <row r="881" spans="1:10">
      <c r="A881" s="1">
        <v>880</v>
      </c>
      <c r="B881" s="2" t="s">
        <v>2492</v>
      </c>
      <c r="C881" s="2" t="s">
        <v>1045</v>
      </c>
      <c r="D881" s="4" t="s">
        <v>2375</v>
      </c>
      <c r="E881" s="2" t="s">
        <v>10</v>
      </c>
      <c r="F881" s="2" t="s">
        <v>409</v>
      </c>
      <c r="G881" s="5">
        <v>6</v>
      </c>
      <c r="H881" s="1">
        <f>VLOOKUP(D881,'TF-IDF'!G:L,2,FALSE)</f>
        <v>3</v>
      </c>
      <c r="I881" s="1">
        <f>VLOOKUP(D881,'TF-IDF'!G:L,3,FALSE)</f>
        <v>1</v>
      </c>
      <c r="J881" s="6">
        <f>VLOOKUP(D881,'TF-IDF'!G:L,6,FALSE)</f>
        <v>11.213008854850106</v>
      </c>
    </row>
    <row r="882" spans="1:10">
      <c r="A882" s="1">
        <v>881</v>
      </c>
      <c r="B882" s="2" t="s">
        <v>2492</v>
      </c>
      <c r="C882" s="2" t="s">
        <v>35</v>
      </c>
      <c r="D882" s="4" t="s">
        <v>2687</v>
      </c>
      <c r="E882" s="2" t="s">
        <v>15</v>
      </c>
      <c r="F882" s="2" t="s">
        <v>1306</v>
      </c>
      <c r="G882" s="5">
        <v>6</v>
      </c>
      <c r="H882" s="1">
        <f>VLOOKUP(D882,'TF-IDF'!G:L,2,FALSE)</f>
        <v>124</v>
      </c>
      <c r="I882" s="1">
        <f>VLOOKUP(D882,'TF-IDF'!G:L,3,FALSE)</f>
        <v>32</v>
      </c>
      <c r="J882" s="6">
        <f>VLOOKUP(D882,'TF-IDF'!G:L,6,FALSE)</f>
        <v>33.719780719971581</v>
      </c>
    </row>
    <row r="883" spans="1:10">
      <c r="A883" s="1">
        <v>882</v>
      </c>
      <c r="B883" s="2" t="s">
        <v>2492</v>
      </c>
      <c r="C883" s="2" t="s">
        <v>445</v>
      </c>
      <c r="D883" s="4" t="s">
        <v>1696</v>
      </c>
      <c r="E883" s="2" t="s">
        <v>29</v>
      </c>
      <c r="F883" s="2" t="s">
        <v>1311</v>
      </c>
      <c r="G883" s="5">
        <v>6</v>
      </c>
      <c r="H883" s="1">
        <f>VLOOKUP(D883,'TF-IDF'!G:L,2,FALSE)</f>
        <v>4</v>
      </c>
      <c r="I883" s="1">
        <f>VLOOKUP(D883,'TF-IDF'!G:L,3,FALSE)</f>
        <v>3</v>
      </c>
      <c r="J883" s="6">
        <f>VLOOKUP(D883,'TF-IDF'!G:L,6,FALSE)</f>
        <v>10.556229318461034</v>
      </c>
    </row>
    <row r="884" spans="1:10">
      <c r="A884" s="1">
        <v>883</v>
      </c>
      <c r="B884" s="2" t="s">
        <v>2492</v>
      </c>
      <c r="C884" s="2" t="s">
        <v>129</v>
      </c>
      <c r="D884" s="4" t="s">
        <v>2644</v>
      </c>
      <c r="E884" s="2" t="s">
        <v>25</v>
      </c>
      <c r="F884" s="2"/>
      <c r="G884" s="5">
        <v>6</v>
      </c>
      <c r="H884" s="1">
        <f>VLOOKUP(D884,'TF-IDF'!G:L,2,FALSE)</f>
        <v>51</v>
      </c>
      <c r="I884" s="1">
        <f>VLOOKUP(D884,'TF-IDF'!G:L,3,FALSE)</f>
        <v>27</v>
      </c>
      <c r="J884" s="6">
        <f>VLOOKUP(D884,'TF-IDF'!G:L,6,FALSE)</f>
        <v>22.533470366231001</v>
      </c>
    </row>
    <row r="885" spans="1:10">
      <c r="A885" s="1">
        <v>884</v>
      </c>
      <c r="B885" s="2" t="s">
        <v>2492</v>
      </c>
      <c r="C885" s="2" t="s">
        <v>16</v>
      </c>
      <c r="D885" s="4" t="s">
        <v>2496</v>
      </c>
      <c r="E885" s="2" t="s">
        <v>12</v>
      </c>
      <c r="F885" s="2" t="s">
        <v>1316</v>
      </c>
      <c r="G885" s="5">
        <v>6</v>
      </c>
      <c r="H885" s="1">
        <f>VLOOKUP(D885,'TF-IDF'!G:L,2,FALSE)</f>
        <v>345</v>
      </c>
      <c r="I885" s="1">
        <f>VLOOKUP(D885,'TF-IDF'!G:L,3,FALSE)</f>
        <v>39</v>
      </c>
      <c r="J885" s="6">
        <f>VLOOKUP(D885,'TF-IDF'!G:L,6,FALSE)</f>
        <v>25.567250393034033</v>
      </c>
    </row>
    <row r="886" spans="1:10">
      <c r="A886" s="1">
        <v>885</v>
      </c>
      <c r="B886" s="2" t="s">
        <v>2492</v>
      </c>
      <c r="C886" s="2" t="s">
        <v>937</v>
      </c>
      <c r="D886" s="4" t="s">
        <v>2344</v>
      </c>
      <c r="E886" s="2" t="s">
        <v>10</v>
      </c>
      <c r="F886" s="2" t="s">
        <v>409</v>
      </c>
      <c r="G886" s="5">
        <v>6</v>
      </c>
      <c r="H886" s="1">
        <f>VLOOKUP(D886,'TF-IDF'!G:L,2,FALSE)</f>
        <v>1</v>
      </c>
      <c r="I886" s="1">
        <f>VLOOKUP(D886,'TF-IDF'!G:L,3,FALSE)</f>
        <v>1</v>
      </c>
      <c r="J886" s="6">
        <f>VLOOKUP(D886,'TF-IDF'!G:L,6,FALSE)</f>
        <v>3.7376696182833684</v>
      </c>
    </row>
    <row r="887" spans="1:10">
      <c r="A887" s="1">
        <v>886</v>
      </c>
      <c r="B887" s="2" t="s">
        <v>2492</v>
      </c>
      <c r="C887" s="2" t="s">
        <v>35</v>
      </c>
      <c r="D887" s="4" t="s">
        <v>2687</v>
      </c>
      <c r="E887" s="2" t="s">
        <v>15</v>
      </c>
      <c r="F887" s="2" t="s">
        <v>1306</v>
      </c>
      <c r="G887" s="5">
        <v>6</v>
      </c>
      <c r="H887" s="1">
        <f>VLOOKUP(D887,'TF-IDF'!G:L,2,FALSE)</f>
        <v>124</v>
      </c>
      <c r="I887" s="1">
        <f>VLOOKUP(D887,'TF-IDF'!G:L,3,FALSE)</f>
        <v>32</v>
      </c>
      <c r="J887" s="6">
        <f>VLOOKUP(D887,'TF-IDF'!G:L,6,FALSE)</f>
        <v>33.719780719971581</v>
      </c>
    </row>
    <row r="888" spans="1:10">
      <c r="A888" s="1">
        <v>887</v>
      </c>
      <c r="B888" s="2" t="s">
        <v>2492</v>
      </c>
      <c r="C888" s="2" t="s">
        <v>1001</v>
      </c>
      <c r="D888" s="4" t="s">
        <v>2574</v>
      </c>
      <c r="E888" s="2" t="s">
        <v>31</v>
      </c>
      <c r="F888" s="2" t="s">
        <v>409</v>
      </c>
      <c r="G888" s="5">
        <v>6</v>
      </c>
      <c r="H888" s="1">
        <f>VLOOKUP(D888,'TF-IDF'!G:L,2,FALSE)</f>
        <v>1</v>
      </c>
      <c r="I888" s="1">
        <f>VLOOKUP(D888,'TF-IDF'!G:L,3,FALSE)</f>
        <v>1</v>
      </c>
      <c r="J888" s="6">
        <f>VLOOKUP(D888,'TF-IDF'!G:L,6,FALSE)</f>
        <v>3.7376696182833684</v>
      </c>
    </row>
    <row r="889" spans="1:10">
      <c r="A889" s="1">
        <v>888</v>
      </c>
      <c r="B889" s="2" t="s">
        <v>2492</v>
      </c>
      <c r="C889" s="2" t="s">
        <v>124</v>
      </c>
      <c r="D889" s="4" t="s">
        <v>1526</v>
      </c>
      <c r="E889" s="2" t="s">
        <v>10</v>
      </c>
      <c r="F889" s="2" t="s">
        <v>1318</v>
      </c>
      <c r="G889" s="5">
        <v>6</v>
      </c>
      <c r="H889" s="1">
        <f>VLOOKUP(D889,'TF-IDF'!G:L,2,FALSE)</f>
        <v>8</v>
      </c>
      <c r="I889" s="1">
        <f>VLOOKUP(D889,'TF-IDF'!G:L,3,FALSE)</f>
        <v>5</v>
      </c>
      <c r="J889" s="6">
        <f>VLOOKUP(D889,'TF-IDF'!G:L,6,FALSE)</f>
        <v>17.025853646794143</v>
      </c>
    </row>
    <row r="890" spans="1:10">
      <c r="A890" s="1">
        <v>889</v>
      </c>
      <c r="B890" s="2" t="s">
        <v>2492</v>
      </c>
      <c r="C890" s="2" t="s">
        <v>17</v>
      </c>
      <c r="D890" s="4" t="s">
        <v>2659</v>
      </c>
      <c r="E890" s="2" t="s">
        <v>15</v>
      </c>
      <c r="F890" s="2" t="s">
        <v>1314</v>
      </c>
      <c r="G890" s="5">
        <v>6</v>
      </c>
      <c r="H890" s="1">
        <f>VLOOKUP(D890,'TF-IDF'!G:L,2,FALSE)</f>
        <v>264</v>
      </c>
      <c r="I890" s="1">
        <f>VLOOKUP(D890,'TF-IDF'!G:L,3,FALSE)</f>
        <v>41</v>
      </c>
      <c r="J890" s="6">
        <f>VLOOKUP(D890,'TF-IDF'!G:L,6,FALSE)</f>
        <v>6.3617536168719786</v>
      </c>
    </row>
    <row r="891" spans="1:10">
      <c r="A891" s="1">
        <v>890</v>
      </c>
      <c r="B891" s="2" t="s">
        <v>2492</v>
      </c>
      <c r="C891" s="2" t="s">
        <v>1054</v>
      </c>
      <c r="D891" s="4" t="s">
        <v>2343</v>
      </c>
      <c r="E891" s="2" t="s">
        <v>10</v>
      </c>
      <c r="F891" s="2" t="s">
        <v>409</v>
      </c>
      <c r="G891" s="5">
        <v>6</v>
      </c>
      <c r="H891" s="1">
        <f>VLOOKUP(D891,'TF-IDF'!G:L,2,FALSE)</f>
        <v>1</v>
      </c>
      <c r="I891" s="1">
        <f>VLOOKUP(D891,'TF-IDF'!G:L,3,FALSE)</f>
        <v>1</v>
      </c>
      <c r="J891" s="6">
        <f>VLOOKUP(D891,'TF-IDF'!G:L,6,FALSE)</f>
        <v>3.7376696182833684</v>
      </c>
    </row>
    <row r="892" spans="1:10">
      <c r="A892" s="1">
        <v>891</v>
      </c>
      <c r="B892" s="2" t="s">
        <v>2492</v>
      </c>
      <c r="C892" s="2" t="s">
        <v>387</v>
      </c>
      <c r="D892" s="4" t="s">
        <v>2135</v>
      </c>
      <c r="E892" s="2" t="s">
        <v>10</v>
      </c>
      <c r="F892" s="2" t="s">
        <v>1313</v>
      </c>
      <c r="G892" s="5">
        <v>6</v>
      </c>
      <c r="H892" s="1">
        <f>VLOOKUP(D892,'TF-IDF'!G:L,2,FALSE)</f>
        <v>3</v>
      </c>
      <c r="I892" s="1">
        <f>VLOOKUP(D892,'TF-IDF'!G:L,3,FALSE)</f>
        <v>3</v>
      </c>
      <c r="J892" s="6">
        <f>VLOOKUP(D892,'TF-IDF'!G:L,6,FALSE)</f>
        <v>7.9171719888457748</v>
      </c>
    </row>
    <row r="893" spans="1:10">
      <c r="A893" s="1">
        <v>892</v>
      </c>
      <c r="B893" s="2" t="s">
        <v>2492</v>
      </c>
      <c r="C893" s="2" t="s">
        <v>32</v>
      </c>
      <c r="D893" s="4" t="s">
        <v>2624</v>
      </c>
      <c r="E893" s="2" t="s">
        <v>25</v>
      </c>
      <c r="F893" s="2"/>
      <c r="G893" s="5">
        <v>6</v>
      </c>
      <c r="H893" s="1">
        <f>VLOOKUP(D893,'TF-IDF'!G:L,2,FALSE)</f>
        <v>211</v>
      </c>
      <c r="I893" s="1">
        <f>VLOOKUP(D893,'TF-IDF'!G:L,3,FALSE)</f>
        <v>39</v>
      </c>
      <c r="J893" s="6">
        <f>VLOOKUP(D893,'TF-IDF'!G:L,6,FALSE)</f>
        <v>15.636782124435307</v>
      </c>
    </row>
    <row r="894" spans="1:10">
      <c r="A894" s="1">
        <v>893</v>
      </c>
      <c r="B894" s="2" t="s">
        <v>2492</v>
      </c>
      <c r="C894" s="2" t="s">
        <v>26</v>
      </c>
      <c r="D894" s="4" t="s">
        <v>2606</v>
      </c>
      <c r="E894" s="2" t="s">
        <v>25</v>
      </c>
      <c r="F894" s="2"/>
      <c r="G894" s="5">
        <v>6</v>
      </c>
      <c r="H894" s="1">
        <f>VLOOKUP(D894,'TF-IDF'!G:L,2,FALSE)</f>
        <v>433</v>
      </c>
      <c r="I894" s="1">
        <f>VLOOKUP(D894,'TF-IDF'!G:L,3,FALSE)</f>
        <v>42</v>
      </c>
      <c r="J894" s="6">
        <f>VLOOKUP(D894,'TF-IDF'!G:L,6,FALSE)</f>
        <v>0</v>
      </c>
    </row>
    <row r="895" spans="1:10">
      <c r="A895" s="1">
        <v>894</v>
      </c>
      <c r="B895" s="2" t="s">
        <v>2492</v>
      </c>
      <c r="C895" s="2" t="s">
        <v>155</v>
      </c>
      <c r="D895" s="4" t="s">
        <v>2495</v>
      </c>
      <c r="E895" s="2" t="s">
        <v>12</v>
      </c>
      <c r="F895" s="2" t="s">
        <v>409</v>
      </c>
      <c r="G895" s="5">
        <v>6</v>
      </c>
      <c r="H895" s="1">
        <f>VLOOKUP(D895,'TF-IDF'!G:L,2,FALSE)</f>
        <v>61</v>
      </c>
      <c r="I895" s="1">
        <f>VLOOKUP(D895,'TF-IDF'!G:L,3,FALSE)</f>
        <v>18</v>
      </c>
      <c r="J895" s="6">
        <f>VLOOKUP(D895,'TF-IDF'!G:L,6,FALSE)</f>
        <v>51.685169483619426</v>
      </c>
    </row>
    <row r="896" spans="1:10">
      <c r="A896" s="1">
        <v>895</v>
      </c>
      <c r="B896" s="2" t="s">
        <v>2492</v>
      </c>
      <c r="C896" s="2" t="s">
        <v>155</v>
      </c>
      <c r="D896" s="4" t="s">
        <v>2495</v>
      </c>
      <c r="E896" s="2" t="s">
        <v>12</v>
      </c>
      <c r="F896" s="2" t="s">
        <v>409</v>
      </c>
      <c r="G896" s="5">
        <v>6</v>
      </c>
      <c r="H896" s="1">
        <f>VLOOKUP(D896,'TF-IDF'!G:L,2,FALSE)</f>
        <v>61</v>
      </c>
      <c r="I896" s="1">
        <f>VLOOKUP(D896,'TF-IDF'!G:L,3,FALSE)</f>
        <v>18</v>
      </c>
      <c r="J896" s="6">
        <f>VLOOKUP(D896,'TF-IDF'!G:L,6,FALSE)</f>
        <v>51.685169483619426</v>
      </c>
    </row>
    <row r="897" spans="1:10">
      <c r="A897" s="1">
        <v>896</v>
      </c>
      <c r="B897" s="2" t="s">
        <v>2492</v>
      </c>
      <c r="C897" s="2" t="s">
        <v>155</v>
      </c>
      <c r="D897" s="4" t="s">
        <v>2495</v>
      </c>
      <c r="E897" s="2" t="s">
        <v>12</v>
      </c>
      <c r="F897" s="2" t="s">
        <v>409</v>
      </c>
      <c r="G897" s="5">
        <v>6</v>
      </c>
      <c r="H897" s="1">
        <f>VLOOKUP(D897,'TF-IDF'!G:L,2,FALSE)</f>
        <v>61</v>
      </c>
      <c r="I897" s="1">
        <f>VLOOKUP(D897,'TF-IDF'!G:L,3,FALSE)</f>
        <v>18</v>
      </c>
      <c r="J897" s="6">
        <f>VLOOKUP(D897,'TF-IDF'!G:L,6,FALSE)</f>
        <v>51.685169483619426</v>
      </c>
    </row>
    <row r="898" spans="1:10">
      <c r="A898" s="1">
        <v>897</v>
      </c>
      <c r="B898" s="2" t="s">
        <v>2492</v>
      </c>
      <c r="C898" s="2" t="s">
        <v>27</v>
      </c>
      <c r="D898" s="4" t="s">
        <v>2502</v>
      </c>
      <c r="E898" s="2" t="s">
        <v>12</v>
      </c>
      <c r="F898" s="2" t="s">
        <v>1310</v>
      </c>
      <c r="G898" s="5">
        <v>6</v>
      </c>
      <c r="H898" s="1">
        <f>VLOOKUP(D898,'TF-IDF'!G:L,2,FALSE)</f>
        <v>368</v>
      </c>
      <c r="I898" s="1">
        <f>VLOOKUP(D898,'TF-IDF'!G:L,3,FALSE)</f>
        <v>40</v>
      </c>
      <c r="J898" s="6">
        <f>VLOOKUP(D898,'TF-IDF'!G:L,6,FALSE)</f>
        <v>17.954780414350992</v>
      </c>
    </row>
    <row r="899" spans="1:10">
      <c r="A899" s="1">
        <v>898</v>
      </c>
      <c r="B899" s="2" t="s">
        <v>2492</v>
      </c>
      <c r="C899" s="2" t="s">
        <v>1033</v>
      </c>
      <c r="D899" s="4" t="s">
        <v>2358</v>
      </c>
      <c r="E899" s="2" t="s">
        <v>10</v>
      </c>
      <c r="F899" s="2" t="s">
        <v>409</v>
      </c>
      <c r="G899" s="5">
        <v>6</v>
      </c>
      <c r="H899" s="1">
        <f>VLOOKUP(D899,'TF-IDF'!G:L,2,FALSE)</f>
        <v>2</v>
      </c>
      <c r="I899" s="1">
        <f>VLOOKUP(D899,'TF-IDF'!G:L,3,FALSE)</f>
        <v>1</v>
      </c>
      <c r="J899" s="6">
        <f>VLOOKUP(D899,'TF-IDF'!G:L,6,FALSE)</f>
        <v>7.4753392365667368</v>
      </c>
    </row>
    <row r="900" spans="1:10">
      <c r="A900" s="1">
        <v>899</v>
      </c>
      <c r="B900" s="2" t="s">
        <v>2492</v>
      </c>
      <c r="C900" s="2" t="s">
        <v>17</v>
      </c>
      <c r="D900" s="4" t="s">
        <v>2659</v>
      </c>
      <c r="E900" s="2" t="s">
        <v>15</v>
      </c>
      <c r="F900" s="2" t="s">
        <v>1314</v>
      </c>
      <c r="G900" s="5">
        <v>6</v>
      </c>
      <c r="H900" s="1">
        <f>VLOOKUP(D900,'TF-IDF'!G:L,2,FALSE)</f>
        <v>264</v>
      </c>
      <c r="I900" s="1">
        <f>VLOOKUP(D900,'TF-IDF'!G:L,3,FALSE)</f>
        <v>41</v>
      </c>
      <c r="J900" s="6">
        <f>VLOOKUP(D900,'TF-IDF'!G:L,6,FALSE)</f>
        <v>6.3617536168719786</v>
      </c>
    </row>
    <row r="901" spans="1:10">
      <c r="A901" s="1">
        <v>900</v>
      </c>
      <c r="B901" s="2" t="s">
        <v>2492</v>
      </c>
      <c r="C901" s="2" t="s">
        <v>76</v>
      </c>
      <c r="D901" s="4" t="s">
        <v>1396</v>
      </c>
      <c r="E901" s="2" t="s">
        <v>10</v>
      </c>
      <c r="F901" s="2" t="s">
        <v>409</v>
      </c>
      <c r="G901" s="5">
        <v>6</v>
      </c>
      <c r="H901" s="1">
        <f>VLOOKUP(D901,'TF-IDF'!G:L,2,FALSE)</f>
        <v>11</v>
      </c>
      <c r="I901" s="1">
        <f>VLOOKUP(D901,'TF-IDF'!G:L,3,FALSE)</f>
        <v>8</v>
      </c>
      <c r="J901" s="6">
        <f>VLOOKUP(D901,'TF-IDF'!G:L,6,FALSE)</f>
        <v>18.240508842638857</v>
      </c>
    </row>
    <row r="902" spans="1:10">
      <c r="A902" s="1">
        <v>901</v>
      </c>
      <c r="B902" s="2" t="s">
        <v>2492</v>
      </c>
      <c r="C902" s="2" t="s">
        <v>14</v>
      </c>
      <c r="D902" s="4" t="s">
        <v>2650</v>
      </c>
      <c r="E902" s="2" t="s">
        <v>15</v>
      </c>
      <c r="F902" s="2" t="s">
        <v>1307</v>
      </c>
      <c r="G902" s="5">
        <v>6</v>
      </c>
      <c r="H902" s="1">
        <f>VLOOKUP(D902,'TF-IDF'!G:L,2,FALSE)</f>
        <v>209</v>
      </c>
      <c r="I902" s="1">
        <f>VLOOKUP(D902,'TF-IDF'!G:L,3,FALSE)</f>
        <v>39</v>
      </c>
      <c r="J902" s="6">
        <f>VLOOKUP(D902,'TF-IDF'!G:L,6,FALSE)</f>
        <v>15.488566180127863</v>
      </c>
    </row>
    <row r="903" spans="1:10">
      <c r="A903" s="1">
        <v>902</v>
      </c>
      <c r="B903" s="2" t="s">
        <v>2492</v>
      </c>
      <c r="C903" s="2" t="s">
        <v>138</v>
      </c>
      <c r="D903" s="4" t="s">
        <v>2543</v>
      </c>
      <c r="E903" s="2" t="s">
        <v>24</v>
      </c>
      <c r="F903" s="2" t="s">
        <v>1311</v>
      </c>
      <c r="G903" s="5">
        <v>6</v>
      </c>
      <c r="H903" s="1">
        <f>VLOOKUP(D903,'TF-IDF'!G:L,2,FALSE)</f>
        <v>68</v>
      </c>
      <c r="I903" s="1">
        <f>VLOOKUP(D903,'TF-IDF'!G:L,3,FALSE)</f>
        <v>27</v>
      </c>
      <c r="J903" s="6">
        <f>VLOOKUP(D903,'TF-IDF'!G:L,6,FALSE)</f>
        <v>30.044627154974666</v>
      </c>
    </row>
    <row r="904" spans="1:10">
      <c r="A904" s="1">
        <v>903</v>
      </c>
      <c r="B904" s="2" t="s">
        <v>2492</v>
      </c>
      <c r="C904" s="2" t="s">
        <v>215</v>
      </c>
      <c r="D904" s="4" t="s">
        <v>2629</v>
      </c>
      <c r="E904" s="2" t="s">
        <v>15</v>
      </c>
      <c r="F904" s="2" t="s">
        <v>1307</v>
      </c>
      <c r="G904" s="5">
        <v>6</v>
      </c>
      <c r="H904" s="1">
        <f>VLOOKUP(D904,'TF-IDF'!G:L,2,FALSE)</f>
        <v>16</v>
      </c>
      <c r="I904" s="1">
        <f>VLOOKUP(D904,'TF-IDF'!G:L,3,FALSE)</f>
        <v>7</v>
      </c>
      <c r="J904" s="6">
        <f>VLOOKUP(D904,'TF-IDF'!G:L,6,FALSE)</f>
        <v>28.668151507648879</v>
      </c>
    </row>
    <row r="905" spans="1:10">
      <c r="A905" s="1">
        <v>904</v>
      </c>
      <c r="B905" s="2" t="s">
        <v>2492</v>
      </c>
      <c r="C905" s="2" t="s">
        <v>511</v>
      </c>
      <c r="D905" s="4" t="s">
        <v>2352</v>
      </c>
      <c r="E905" s="2" t="s">
        <v>10</v>
      </c>
      <c r="F905" s="2" t="s">
        <v>1305</v>
      </c>
      <c r="G905" s="5">
        <v>6</v>
      </c>
      <c r="H905" s="1">
        <f>VLOOKUP(D905,'TF-IDF'!G:L,2,FALSE)</f>
        <v>2</v>
      </c>
      <c r="I905" s="1">
        <f>VLOOKUP(D905,'TF-IDF'!G:L,3,FALSE)</f>
        <v>1</v>
      </c>
      <c r="J905" s="6">
        <f>VLOOKUP(D905,'TF-IDF'!G:L,6,FALSE)</f>
        <v>7.4753392365667368</v>
      </c>
    </row>
    <row r="906" spans="1:10">
      <c r="A906" s="1">
        <v>905</v>
      </c>
      <c r="B906" s="2" t="s">
        <v>2492</v>
      </c>
      <c r="C906" s="2" t="s">
        <v>40</v>
      </c>
      <c r="D906" s="4" t="s">
        <v>2622</v>
      </c>
      <c r="E906" s="2" t="s">
        <v>15</v>
      </c>
      <c r="F906" s="2" t="s">
        <v>1307</v>
      </c>
      <c r="G906" s="5">
        <v>6</v>
      </c>
      <c r="H906" s="1">
        <f>VLOOKUP(D906,'TF-IDF'!G:L,2,FALSE)</f>
        <v>113</v>
      </c>
      <c r="I906" s="1">
        <f>VLOOKUP(D906,'TF-IDF'!G:L,3,FALSE)</f>
        <v>32</v>
      </c>
      <c r="J906" s="6">
        <f>VLOOKUP(D906,'TF-IDF'!G:L,6,FALSE)</f>
        <v>30.72850984965152</v>
      </c>
    </row>
    <row r="907" spans="1:10">
      <c r="A907" s="1">
        <v>906</v>
      </c>
      <c r="B907" s="2" t="s">
        <v>2492</v>
      </c>
      <c r="C907" s="2" t="s">
        <v>43</v>
      </c>
      <c r="D907" s="4" t="s">
        <v>2666</v>
      </c>
      <c r="E907" s="2" t="s">
        <v>15</v>
      </c>
      <c r="F907" s="2" t="s">
        <v>1306</v>
      </c>
      <c r="G907" s="5">
        <v>6</v>
      </c>
      <c r="H907" s="1">
        <f>VLOOKUP(D907,'TF-IDF'!G:L,2,FALSE)</f>
        <v>277</v>
      </c>
      <c r="I907" s="1">
        <f>VLOOKUP(D907,'TF-IDF'!G:L,3,FALSE)</f>
        <v>40</v>
      </c>
      <c r="J907" s="6">
        <f>VLOOKUP(D907,'TF-IDF'!G:L,6,FALSE)</f>
        <v>13.514875474932678</v>
      </c>
    </row>
    <row r="908" spans="1:10">
      <c r="A908" s="1">
        <v>907</v>
      </c>
      <c r="B908" s="2" t="s">
        <v>2492</v>
      </c>
      <c r="C908" s="2" t="s">
        <v>129</v>
      </c>
      <c r="D908" s="4" t="s">
        <v>2644</v>
      </c>
      <c r="E908" s="2" t="s">
        <v>25</v>
      </c>
      <c r="F908" s="2"/>
      <c r="G908" s="5">
        <v>6</v>
      </c>
      <c r="H908" s="1">
        <f>VLOOKUP(D908,'TF-IDF'!G:L,2,FALSE)</f>
        <v>51</v>
      </c>
      <c r="I908" s="1">
        <f>VLOOKUP(D908,'TF-IDF'!G:L,3,FALSE)</f>
        <v>27</v>
      </c>
      <c r="J908" s="6">
        <f>VLOOKUP(D908,'TF-IDF'!G:L,6,FALSE)</f>
        <v>22.533470366231001</v>
      </c>
    </row>
    <row r="909" spans="1:10">
      <c r="A909" s="1">
        <v>908</v>
      </c>
      <c r="B909" s="2" t="s">
        <v>2492</v>
      </c>
      <c r="C909" s="2" t="s">
        <v>16</v>
      </c>
      <c r="D909" s="4" t="s">
        <v>2496</v>
      </c>
      <c r="E909" s="2" t="s">
        <v>12</v>
      </c>
      <c r="F909" s="2" t="s">
        <v>1316</v>
      </c>
      <c r="G909" s="5">
        <v>6</v>
      </c>
      <c r="H909" s="1">
        <f>VLOOKUP(D909,'TF-IDF'!G:L,2,FALSE)</f>
        <v>345</v>
      </c>
      <c r="I909" s="1">
        <f>VLOOKUP(D909,'TF-IDF'!G:L,3,FALSE)</f>
        <v>39</v>
      </c>
      <c r="J909" s="6">
        <f>VLOOKUP(D909,'TF-IDF'!G:L,6,FALSE)</f>
        <v>25.567250393034033</v>
      </c>
    </row>
    <row r="910" spans="1:10">
      <c r="A910" s="1">
        <v>909</v>
      </c>
      <c r="B910" s="2" t="s">
        <v>2492</v>
      </c>
      <c r="C910" s="2" t="s">
        <v>960</v>
      </c>
      <c r="D910" s="4" t="s">
        <v>2360</v>
      </c>
      <c r="E910" s="2" t="s">
        <v>10</v>
      </c>
      <c r="F910" s="2" t="s">
        <v>1326</v>
      </c>
      <c r="G910" s="5">
        <v>6</v>
      </c>
      <c r="H910" s="1">
        <f>VLOOKUP(D910,'TF-IDF'!G:L,2,FALSE)</f>
        <v>3</v>
      </c>
      <c r="I910" s="1">
        <f>VLOOKUP(D910,'TF-IDF'!G:L,3,FALSE)</f>
        <v>1</v>
      </c>
      <c r="J910" s="6">
        <f>VLOOKUP(D910,'TF-IDF'!G:L,6,FALSE)</f>
        <v>11.213008854850106</v>
      </c>
    </row>
    <row r="911" spans="1:10">
      <c r="A911" s="1">
        <v>910</v>
      </c>
      <c r="B911" s="2" t="s">
        <v>2492</v>
      </c>
      <c r="C911" s="2" t="s">
        <v>40</v>
      </c>
      <c r="D911" s="4" t="s">
        <v>2622</v>
      </c>
      <c r="E911" s="2" t="s">
        <v>15</v>
      </c>
      <c r="F911" s="2" t="s">
        <v>1307</v>
      </c>
      <c r="G911" s="5">
        <v>6</v>
      </c>
      <c r="H911" s="1">
        <f>VLOOKUP(D911,'TF-IDF'!G:L,2,FALSE)</f>
        <v>113</v>
      </c>
      <c r="I911" s="1">
        <f>VLOOKUP(D911,'TF-IDF'!G:L,3,FALSE)</f>
        <v>32</v>
      </c>
      <c r="J911" s="6">
        <f>VLOOKUP(D911,'TF-IDF'!G:L,6,FALSE)</f>
        <v>30.72850984965152</v>
      </c>
    </row>
    <row r="912" spans="1:10">
      <c r="A912" s="1">
        <v>911</v>
      </c>
      <c r="B912" s="2" t="s">
        <v>2492</v>
      </c>
      <c r="C912" s="2" t="s">
        <v>43</v>
      </c>
      <c r="D912" s="4" t="s">
        <v>2666</v>
      </c>
      <c r="E912" s="2" t="s">
        <v>15</v>
      </c>
      <c r="F912" s="2" t="s">
        <v>1306</v>
      </c>
      <c r="G912" s="5">
        <v>6</v>
      </c>
      <c r="H912" s="1">
        <f>VLOOKUP(D912,'TF-IDF'!G:L,2,FALSE)</f>
        <v>277</v>
      </c>
      <c r="I912" s="1">
        <f>VLOOKUP(D912,'TF-IDF'!G:L,3,FALSE)</f>
        <v>40</v>
      </c>
      <c r="J912" s="6">
        <f>VLOOKUP(D912,'TF-IDF'!G:L,6,FALSE)</f>
        <v>13.514875474932678</v>
      </c>
    </row>
    <row r="913" spans="1:10">
      <c r="A913" s="1">
        <v>912</v>
      </c>
      <c r="B913" s="2" t="s">
        <v>2492</v>
      </c>
      <c r="C913" s="2" t="s">
        <v>1053</v>
      </c>
      <c r="D913" s="4" t="s">
        <v>2365</v>
      </c>
      <c r="E913" s="2" t="s">
        <v>10</v>
      </c>
      <c r="F913" s="2" t="s">
        <v>409</v>
      </c>
      <c r="G913" s="5">
        <v>6</v>
      </c>
      <c r="H913" s="1">
        <f>VLOOKUP(D913,'TF-IDF'!G:L,2,FALSE)</f>
        <v>2</v>
      </c>
      <c r="I913" s="1">
        <f>VLOOKUP(D913,'TF-IDF'!G:L,3,FALSE)</f>
        <v>1</v>
      </c>
      <c r="J913" s="6">
        <f>VLOOKUP(D913,'TF-IDF'!G:L,6,FALSE)</f>
        <v>7.4753392365667368</v>
      </c>
    </row>
    <row r="914" spans="1:10">
      <c r="A914" s="1">
        <v>913</v>
      </c>
      <c r="B914" s="2" t="s">
        <v>2492</v>
      </c>
      <c r="C914" s="2" t="s">
        <v>1045</v>
      </c>
      <c r="D914" s="4" t="s">
        <v>2375</v>
      </c>
      <c r="E914" s="2" t="s">
        <v>10</v>
      </c>
      <c r="F914" s="2" t="s">
        <v>409</v>
      </c>
      <c r="G914" s="5">
        <v>6</v>
      </c>
      <c r="H914" s="1">
        <f>VLOOKUP(D914,'TF-IDF'!G:L,2,FALSE)</f>
        <v>3</v>
      </c>
      <c r="I914" s="1">
        <f>VLOOKUP(D914,'TF-IDF'!G:L,3,FALSE)</f>
        <v>1</v>
      </c>
      <c r="J914" s="6">
        <f>VLOOKUP(D914,'TF-IDF'!G:L,6,FALSE)</f>
        <v>11.213008854850106</v>
      </c>
    </row>
    <row r="915" spans="1:10">
      <c r="A915" s="1">
        <v>914</v>
      </c>
      <c r="B915" s="2" t="s">
        <v>2492</v>
      </c>
      <c r="C915" s="2" t="s">
        <v>33</v>
      </c>
      <c r="D915" s="4" t="s">
        <v>2557</v>
      </c>
      <c r="E915" s="2" t="s">
        <v>15</v>
      </c>
      <c r="F915" s="2" t="s">
        <v>1307</v>
      </c>
      <c r="G915" s="5">
        <v>6</v>
      </c>
      <c r="H915" s="1">
        <f>VLOOKUP(D915,'TF-IDF'!G:L,2,FALSE)</f>
        <v>316</v>
      </c>
      <c r="I915" s="1">
        <f>VLOOKUP(D915,'TF-IDF'!G:L,3,FALSE)</f>
        <v>42</v>
      </c>
      <c r="J915" s="6">
        <f>VLOOKUP(D915,'TF-IDF'!G:L,6,FALSE)</f>
        <v>0</v>
      </c>
    </row>
    <row r="916" spans="1:10">
      <c r="A916" s="1">
        <v>915</v>
      </c>
      <c r="B916" s="2" t="s">
        <v>2492</v>
      </c>
      <c r="C916" s="2" t="s">
        <v>855</v>
      </c>
      <c r="D916" s="4" t="s">
        <v>2376</v>
      </c>
      <c r="E916" s="2" t="s">
        <v>10</v>
      </c>
      <c r="F916" s="2" t="s">
        <v>1318</v>
      </c>
      <c r="G916" s="5">
        <v>6</v>
      </c>
      <c r="H916" s="1">
        <f>VLOOKUP(D916,'TF-IDF'!G:L,2,FALSE)</f>
        <v>1</v>
      </c>
      <c r="I916" s="1">
        <f>VLOOKUP(D916,'TF-IDF'!G:L,3,FALSE)</f>
        <v>1</v>
      </c>
      <c r="J916" s="6">
        <f>VLOOKUP(D916,'TF-IDF'!G:L,6,FALSE)</f>
        <v>3.7376696182833684</v>
      </c>
    </row>
    <row r="917" spans="1:10">
      <c r="A917" s="1">
        <v>916</v>
      </c>
      <c r="B917" s="2" t="s">
        <v>2492</v>
      </c>
      <c r="C917" s="2" t="s">
        <v>158</v>
      </c>
      <c r="D917" s="4" t="s">
        <v>2607</v>
      </c>
      <c r="E917" s="2" t="s">
        <v>25</v>
      </c>
      <c r="F917" s="2"/>
      <c r="G917" s="5">
        <v>6</v>
      </c>
      <c r="H917" s="1">
        <f>VLOOKUP(D917,'TF-IDF'!G:L,2,FALSE)</f>
        <v>122</v>
      </c>
      <c r="I917" s="1">
        <f>VLOOKUP(D917,'TF-IDF'!G:L,3,FALSE)</f>
        <v>31</v>
      </c>
      <c r="J917" s="6">
        <f>VLOOKUP(D917,'TF-IDF'!G:L,6,FALSE)</f>
        <v>37.049254483383081</v>
      </c>
    </row>
    <row r="918" spans="1:10">
      <c r="A918" s="1">
        <v>917</v>
      </c>
      <c r="B918" s="2" t="s">
        <v>2492</v>
      </c>
      <c r="C918" s="2" t="s">
        <v>138</v>
      </c>
      <c r="D918" s="4" t="s">
        <v>2542</v>
      </c>
      <c r="E918" s="2" t="s">
        <v>25</v>
      </c>
      <c r="F918" s="2"/>
      <c r="G918" s="5">
        <v>6</v>
      </c>
      <c r="H918" s="1">
        <f>VLOOKUP(D918,'TF-IDF'!G:L,2,FALSE)</f>
        <v>6</v>
      </c>
      <c r="I918" s="1">
        <f>VLOOKUP(D918,'TF-IDF'!G:L,3,FALSE)</f>
        <v>3</v>
      </c>
      <c r="J918" s="6">
        <f>VLOOKUP(D918,'TF-IDF'!G:L,6,FALSE)</f>
        <v>15.83434397769155</v>
      </c>
    </row>
    <row r="919" spans="1:10">
      <c r="A919" s="1">
        <v>918</v>
      </c>
      <c r="B919" s="2" t="s">
        <v>2492</v>
      </c>
      <c r="C919" s="2" t="s">
        <v>64</v>
      </c>
      <c r="D919" s="4" t="s">
        <v>2680</v>
      </c>
      <c r="E919" s="2" t="s">
        <v>25</v>
      </c>
      <c r="F919" s="2"/>
      <c r="G919" s="5">
        <v>6</v>
      </c>
      <c r="H919" s="1">
        <f>VLOOKUP(D919,'TF-IDF'!G:L,2,FALSE)</f>
        <v>196</v>
      </c>
      <c r="I919" s="1">
        <f>VLOOKUP(D919,'TF-IDF'!G:L,3,FALSE)</f>
        <v>35</v>
      </c>
      <c r="J919" s="6">
        <f>VLOOKUP(D919,'TF-IDF'!G:L,6,FALSE)</f>
        <v>35.735025131615103</v>
      </c>
    </row>
    <row r="920" spans="1:10">
      <c r="A920" s="1">
        <v>919</v>
      </c>
      <c r="B920" s="2" t="s">
        <v>2492</v>
      </c>
      <c r="C920" s="2" t="s">
        <v>37</v>
      </c>
      <c r="D920" s="4" t="s">
        <v>2702</v>
      </c>
      <c r="E920" s="2" t="s">
        <v>15</v>
      </c>
      <c r="F920" s="2" t="s">
        <v>1309</v>
      </c>
      <c r="G920" s="5">
        <v>6</v>
      </c>
      <c r="H920" s="1">
        <f>VLOOKUP(D920,'TF-IDF'!G:L,2,FALSE)</f>
        <v>5</v>
      </c>
      <c r="I920" s="1">
        <f>VLOOKUP(D920,'TF-IDF'!G:L,3,FALSE)</f>
        <v>4</v>
      </c>
      <c r="J920" s="6">
        <f>VLOOKUP(D920,'TF-IDF'!G:L,6,FALSE)</f>
        <v>11.756876285817388</v>
      </c>
    </row>
    <row r="921" spans="1:10">
      <c r="A921" s="1">
        <v>920</v>
      </c>
      <c r="B921" s="2" t="s">
        <v>2492</v>
      </c>
      <c r="C921" s="2" t="s">
        <v>16</v>
      </c>
      <c r="D921" s="4" t="s">
        <v>2496</v>
      </c>
      <c r="E921" s="2" t="s">
        <v>12</v>
      </c>
      <c r="F921" s="2" t="s">
        <v>1316</v>
      </c>
      <c r="G921" s="5">
        <v>6</v>
      </c>
      <c r="H921" s="1">
        <f>VLOOKUP(D921,'TF-IDF'!G:L,2,FALSE)</f>
        <v>345</v>
      </c>
      <c r="I921" s="1">
        <f>VLOOKUP(D921,'TF-IDF'!G:L,3,FALSE)</f>
        <v>39</v>
      </c>
      <c r="J921" s="6">
        <f>VLOOKUP(D921,'TF-IDF'!G:L,6,FALSE)</f>
        <v>25.567250393034033</v>
      </c>
    </row>
    <row r="922" spans="1:10">
      <c r="A922" s="1">
        <v>921</v>
      </c>
      <c r="B922" s="2" t="s">
        <v>2492</v>
      </c>
      <c r="C922" s="2" t="s">
        <v>19</v>
      </c>
      <c r="D922" s="4" t="s">
        <v>2628</v>
      </c>
      <c r="E922" s="2" t="s">
        <v>15</v>
      </c>
      <c r="F922" s="2" t="s">
        <v>1307</v>
      </c>
      <c r="G922" s="5">
        <v>6</v>
      </c>
      <c r="H922" s="1">
        <f>VLOOKUP(D922,'TF-IDF'!G:L,2,FALSE)</f>
        <v>128</v>
      </c>
      <c r="I922" s="1">
        <f>VLOOKUP(D922,'TF-IDF'!G:L,3,FALSE)</f>
        <v>34</v>
      </c>
      <c r="J922" s="6">
        <f>VLOOKUP(D922,'TF-IDF'!G:L,6,FALSE)</f>
        <v>27.047563989402491</v>
      </c>
    </row>
    <row r="923" spans="1:10">
      <c r="A923" s="1">
        <v>922</v>
      </c>
      <c r="B923" s="2" t="s">
        <v>2492</v>
      </c>
      <c r="C923" s="2" t="s">
        <v>274</v>
      </c>
      <c r="D923" s="4" t="s">
        <v>1653</v>
      </c>
      <c r="E923" s="2" t="s">
        <v>24</v>
      </c>
      <c r="F923" s="2" t="s">
        <v>1311</v>
      </c>
      <c r="G923" s="5">
        <v>6</v>
      </c>
      <c r="H923" s="1">
        <f>VLOOKUP(D923,'TF-IDF'!G:L,2,FALSE)</f>
        <v>7</v>
      </c>
      <c r="I923" s="1">
        <f>VLOOKUP(D923,'TF-IDF'!G:L,3,FALSE)</f>
        <v>5</v>
      </c>
      <c r="J923" s="6">
        <f>VLOOKUP(D923,'TF-IDF'!G:L,6,FALSE)</f>
        <v>14.897621940944875</v>
      </c>
    </row>
    <row r="924" spans="1:10">
      <c r="A924" s="1">
        <v>923</v>
      </c>
      <c r="B924" s="2" t="s">
        <v>2492</v>
      </c>
      <c r="C924" s="2" t="s">
        <v>511</v>
      </c>
      <c r="D924" s="4" t="s">
        <v>2352</v>
      </c>
      <c r="E924" s="2" t="s">
        <v>10</v>
      </c>
      <c r="F924" s="2" t="s">
        <v>1305</v>
      </c>
      <c r="G924" s="5">
        <v>6</v>
      </c>
      <c r="H924" s="1">
        <f>VLOOKUP(D924,'TF-IDF'!G:L,2,FALSE)</f>
        <v>2</v>
      </c>
      <c r="I924" s="1">
        <f>VLOOKUP(D924,'TF-IDF'!G:L,3,FALSE)</f>
        <v>1</v>
      </c>
      <c r="J924" s="6">
        <f>VLOOKUP(D924,'TF-IDF'!G:L,6,FALSE)</f>
        <v>7.4753392365667368</v>
      </c>
    </row>
    <row r="925" spans="1:10">
      <c r="A925" s="1">
        <v>924</v>
      </c>
      <c r="B925" s="2" t="s">
        <v>2492</v>
      </c>
      <c r="C925" s="2" t="s">
        <v>158</v>
      </c>
      <c r="D925" s="4" t="s">
        <v>2607</v>
      </c>
      <c r="E925" s="2" t="s">
        <v>25</v>
      </c>
      <c r="F925" s="2"/>
      <c r="G925" s="5">
        <v>6</v>
      </c>
      <c r="H925" s="1">
        <f>VLOOKUP(D925,'TF-IDF'!G:L,2,FALSE)</f>
        <v>122</v>
      </c>
      <c r="I925" s="1">
        <f>VLOOKUP(D925,'TF-IDF'!G:L,3,FALSE)</f>
        <v>31</v>
      </c>
      <c r="J925" s="6">
        <f>VLOOKUP(D925,'TF-IDF'!G:L,6,FALSE)</f>
        <v>37.049254483383081</v>
      </c>
    </row>
    <row r="926" spans="1:10">
      <c r="A926" s="1">
        <v>925</v>
      </c>
      <c r="B926" s="2" t="s">
        <v>2492</v>
      </c>
      <c r="C926" s="2" t="s">
        <v>26</v>
      </c>
      <c r="D926" s="4" t="s">
        <v>2606</v>
      </c>
      <c r="E926" s="2" t="s">
        <v>25</v>
      </c>
      <c r="F926" s="2"/>
      <c r="G926" s="5">
        <v>6</v>
      </c>
      <c r="H926" s="1">
        <f>VLOOKUP(D926,'TF-IDF'!G:L,2,FALSE)</f>
        <v>433</v>
      </c>
      <c r="I926" s="1">
        <f>VLOOKUP(D926,'TF-IDF'!G:L,3,FALSE)</f>
        <v>42</v>
      </c>
      <c r="J926" s="6">
        <f>VLOOKUP(D926,'TF-IDF'!G:L,6,FALSE)</f>
        <v>0</v>
      </c>
    </row>
    <row r="927" spans="1:10">
      <c r="A927" s="1">
        <v>926</v>
      </c>
      <c r="B927" s="2" t="s">
        <v>2492</v>
      </c>
      <c r="C927" s="2" t="s">
        <v>17</v>
      </c>
      <c r="D927" s="4" t="s">
        <v>2660</v>
      </c>
      <c r="E927" s="2" t="s">
        <v>10</v>
      </c>
      <c r="F927" s="2" t="s">
        <v>1315</v>
      </c>
      <c r="G927" s="5">
        <v>6</v>
      </c>
      <c r="H927" s="1">
        <f>VLOOKUP(D927,'TF-IDF'!G:L,2,FALSE)</f>
        <v>75</v>
      </c>
      <c r="I927" s="1">
        <f>VLOOKUP(D927,'TF-IDF'!G:L,3,FALSE)</f>
        <v>34</v>
      </c>
      <c r="J927" s="6">
        <f>VLOOKUP(D927,'TF-IDF'!G:L,6,FALSE)</f>
        <v>15.848182025040522</v>
      </c>
    </row>
    <row r="928" spans="1:10">
      <c r="A928" s="1">
        <v>927</v>
      </c>
      <c r="B928" s="2" t="s">
        <v>2492</v>
      </c>
      <c r="C928" s="2" t="s">
        <v>32</v>
      </c>
      <c r="D928" s="4" t="s">
        <v>2624</v>
      </c>
      <c r="E928" s="2" t="s">
        <v>25</v>
      </c>
      <c r="F928" s="2"/>
      <c r="G928" s="5">
        <v>6</v>
      </c>
      <c r="H928" s="1">
        <f>VLOOKUP(D928,'TF-IDF'!G:L,2,FALSE)</f>
        <v>211</v>
      </c>
      <c r="I928" s="1">
        <f>VLOOKUP(D928,'TF-IDF'!G:L,3,FALSE)</f>
        <v>39</v>
      </c>
      <c r="J928" s="6">
        <f>VLOOKUP(D928,'TF-IDF'!G:L,6,FALSE)</f>
        <v>15.636782124435307</v>
      </c>
    </row>
    <row r="929" spans="1:10">
      <c r="A929" s="1">
        <v>928</v>
      </c>
      <c r="B929" s="2" t="s">
        <v>2492</v>
      </c>
      <c r="C929" s="2" t="s">
        <v>355</v>
      </c>
      <c r="D929" s="4" t="s">
        <v>2551</v>
      </c>
      <c r="E929" s="2" t="s">
        <v>25</v>
      </c>
      <c r="F929" s="2"/>
      <c r="G929" s="5">
        <v>6</v>
      </c>
      <c r="H929" s="1">
        <f>VLOOKUP(D929,'TF-IDF'!G:L,2,FALSE)</f>
        <v>14</v>
      </c>
      <c r="I929" s="1">
        <f>VLOOKUP(D929,'TF-IDF'!G:L,3,FALSE)</f>
        <v>9</v>
      </c>
      <c r="J929" s="6">
        <f>VLOOKUP(D929,'TF-IDF'!G:L,6,FALSE)</f>
        <v>21.566230573260086</v>
      </c>
    </row>
    <row r="930" spans="1:10">
      <c r="A930" s="1">
        <v>929</v>
      </c>
      <c r="B930" s="2" t="s">
        <v>2492</v>
      </c>
      <c r="C930" s="2" t="s">
        <v>72</v>
      </c>
      <c r="D930" s="4" t="s">
        <v>2556</v>
      </c>
      <c r="E930" s="2" t="s">
        <v>15</v>
      </c>
      <c r="F930" s="2" t="s">
        <v>1308</v>
      </c>
      <c r="G930" s="5">
        <v>6</v>
      </c>
      <c r="H930" s="1">
        <f>VLOOKUP(D930,'TF-IDF'!G:L,2,FALSE)</f>
        <v>29</v>
      </c>
      <c r="I930" s="1">
        <f>VLOOKUP(D930,'TF-IDF'!G:L,3,FALSE)</f>
        <v>16</v>
      </c>
      <c r="J930" s="6">
        <f>VLOOKUP(D930,'TF-IDF'!G:L,6,FALSE)</f>
        <v>27.987345985264025</v>
      </c>
    </row>
    <row r="931" spans="1:10">
      <c r="A931" s="1">
        <v>930</v>
      </c>
      <c r="B931" s="2" t="s">
        <v>2492</v>
      </c>
      <c r="C931" s="2" t="s">
        <v>123</v>
      </c>
      <c r="D931" s="4" t="s">
        <v>2499</v>
      </c>
      <c r="E931" s="2" t="s">
        <v>12</v>
      </c>
      <c r="F931" s="2" t="s">
        <v>409</v>
      </c>
      <c r="G931" s="5">
        <v>6</v>
      </c>
      <c r="H931" s="1">
        <f>VLOOKUP(D931,'TF-IDF'!G:L,2,FALSE)</f>
        <v>14</v>
      </c>
      <c r="I931" s="1">
        <f>VLOOKUP(D931,'TF-IDF'!G:L,3,FALSE)</f>
        <v>7</v>
      </c>
      <c r="J931" s="6">
        <f>VLOOKUP(D931,'TF-IDF'!G:L,6,FALSE)</f>
        <v>25.08463256919277</v>
      </c>
    </row>
    <row r="932" spans="1:10">
      <c r="A932" s="1">
        <v>931</v>
      </c>
      <c r="B932" s="2" t="s">
        <v>2492</v>
      </c>
      <c r="C932" s="2" t="s">
        <v>45</v>
      </c>
      <c r="D932" s="4" t="s">
        <v>2553</v>
      </c>
      <c r="E932" s="2" t="s">
        <v>46</v>
      </c>
      <c r="F932" s="2" t="s">
        <v>1317</v>
      </c>
      <c r="G932" s="5">
        <v>6</v>
      </c>
      <c r="H932" s="1">
        <f>VLOOKUP(D932,'TF-IDF'!G:L,2,FALSE)</f>
        <v>84</v>
      </c>
      <c r="I932" s="1">
        <f>VLOOKUP(D932,'TF-IDF'!G:L,3,FALSE)</f>
        <v>29</v>
      </c>
      <c r="J932" s="6">
        <f>VLOOKUP(D932,'TF-IDF'!G:L,6,FALSE)</f>
        <v>31.111398216939119</v>
      </c>
    </row>
    <row r="933" spans="1:10">
      <c r="A933" s="1">
        <v>932</v>
      </c>
      <c r="B933" s="2" t="s">
        <v>2492</v>
      </c>
      <c r="C933" s="2" t="s">
        <v>309</v>
      </c>
      <c r="D933" s="4" t="s">
        <v>1624</v>
      </c>
      <c r="E933" s="2" t="s">
        <v>10</v>
      </c>
      <c r="F933" s="2" t="s">
        <v>1305</v>
      </c>
      <c r="G933" s="5">
        <v>6</v>
      </c>
      <c r="H933" s="1">
        <f>VLOOKUP(D933,'TF-IDF'!G:L,2,FALSE)</f>
        <v>11</v>
      </c>
      <c r="I933" s="1">
        <f>VLOOKUP(D933,'TF-IDF'!G:L,3,FALSE)</f>
        <v>10</v>
      </c>
      <c r="J933" s="6">
        <f>VLOOKUP(D933,'TF-IDF'!G:L,6,FALSE)</f>
        <v>15.785929778182551</v>
      </c>
    </row>
    <row r="934" spans="1:10">
      <c r="A934" s="1">
        <v>933</v>
      </c>
      <c r="B934" s="2" t="s">
        <v>2492</v>
      </c>
      <c r="C934" s="2" t="s">
        <v>35</v>
      </c>
      <c r="D934" s="4" t="s">
        <v>2687</v>
      </c>
      <c r="E934" s="2" t="s">
        <v>15</v>
      </c>
      <c r="F934" s="2" t="s">
        <v>1306</v>
      </c>
      <c r="G934" s="5">
        <v>6</v>
      </c>
      <c r="H934" s="1">
        <f>VLOOKUP(D934,'TF-IDF'!G:L,2,FALSE)</f>
        <v>124</v>
      </c>
      <c r="I934" s="1">
        <f>VLOOKUP(D934,'TF-IDF'!G:L,3,FALSE)</f>
        <v>32</v>
      </c>
      <c r="J934" s="6">
        <f>VLOOKUP(D934,'TF-IDF'!G:L,6,FALSE)</f>
        <v>33.719780719971581</v>
      </c>
    </row>
    <row r="935" spans="1:10">
      <c r="A935" s="1">
        <v>934</v>
      </c>
      <c r="B935" s="2" t="s">
        <v>2492</v>
      </c>
      <c r="C935" s="2" t="s">
        <v>815</v>
      </c>
      <c r="D935" s="4" t="s">
        <v>2270</v>
      </c>
      <c r="E935" s="2" t="s">
        <v>29</v>
      </c>
      <c r="F935" s="2" t="s">
        <v>1311</v>
      </c>
      <c r="G935" s="5">
        <v>6</v>
      </c>
      <c r="H935" s="1">
        <f>VLOOKUP(D935,'TF-IDF'!G:L,2,FALSE)</f>
        <v>3</v>
      </c>
      <c r="I935" s="1">
        <f>VLOOKUP(D935,'TF-IDF'!G:L,3,FALSE)</f>
        <v>2</v>
      </c>
      <c r="J935" s="6">
        <f>VLOOKUP(D935,'TF-IDF'!G:L,6,FALSE)</f>
        <v>9.1335673131702695</v>
      </c>
    </row>
    <row r="936" spans="1:10">
      <c r="A936" s="1">
        <v>935</v>
      </c>
      <c r="B936" s="2" t="s">
        <v>2492</v>
      </c>
      <c r="C936" s="2" t="s">
        <v>268</v>
      </c>
      <c r="D936" s="4" t="s">
        <v>1522</v>
      </c>
      <c r="E936" s="2" t="s">
        <v>29</v>
      </c>
      <c r="F936" s="2" t="s">
        <v>1311</v>
      </c>
      <c r="G936" s="5">
        <v>6</v>
      </c>
      <c r="H936" s="1">
        <f>VLOOKUP(D936,'TF-IDF'!G:L,2,FALSE)</f>
        <v>7</v>
      </c>
      <c r="I936" s="1">
        <f>VLOOKUP(D936,'TF-IDF'!G:L,3,FALSE)</f>
        <v>5</v>
      </c>
      <c r="J936" s="6">
        <f>VLOOKUP(D936,'TF-IDF'!G:L,6,FALSE)</f>
        <v>14.897621940944875</v>
      </c>
    </row>
    <row r="937" spans="1:10">
      <c r="A937" s="1">
        <v>936</v>
      </c>
      <c r="B937" s="2" t="s">
        <v>2492</v>
      </c>
      <c r="C937" s="2" t="s">
        <v>215</v>
      </c>
      <c r="D937" s="4" t="s">
        <v>2629</v>
      </c>
      <c r="E937" s="2" t="s">
        <v>15</v>
      </c>
      <c r="F937" s="2" t="s">
        <v>1307</v>
      </c>
      <c r="G937" s="5">
        <v>6</v>
      </c>
      <c r="H937" s="1">
        <f>VLOOKUP(D937,'TF-IDF'!G:L,2,FALSE)</f>
        <v>16</v>
      </c>
      <c r="I937" s="1">
        <f>VLOOKUP(D937,'TF-IDF'!G:L,3,FALSE)</f>
        <v>7</v>
      </c>
      <c r="J937" s="6">
        <f>VLOOKUP(D937,'TF-IDF'!G:L,6,FALSE)</f>
        <v>28.668151507648879</v>
      </c>
    </row>
    <row r="938" spans="1:10">
      <c r="A938" s="1">
        <v>937</v>
      </c>
      <c r="B938" s="2" t="s">
        <v>2492</v>
      </c>
      <c r="C938" s="2" t="s">
        <v>106</v>
      </c>
      <c r="D938" s="4" t="s">
        <v>2693</v>
      </c>
      <c r="E938" s="2" t="s">
        <v>10</v>
      </c>
      <c r="F938" s="2" t="s">
        <v>1315</v>
      </c>
      <c r="G938" s="5">
        <v>6</v>
      </c>
      <c r="H938" s="1">
        <f>VLOOKUP(D938,'TF-IDF'!G:L,2,FALSE)</f>
        <v>17</v>
      </c>
      <c r="I938" s="1">
        <f>VLOOKUP(D938,'TF-IDF'!G:L,3,FALSE)</f>
        <v>10</v>
      </c>
      <c r="J938" s="6">
        <f>VLOOKUP(D938,'TF-IDF'!G:L,6,FALSE)</f>
        <v>24.396436929918487</v>
      </c>
    </row>
    <row r="939" spans="1:10">
      <c r="A939" s="1">
        <v>938</v>
      </c>
      <c r="B939" s="2" t="s">
        <v>2492</v>
      </c>
      <c r="C939" s="2" t="s">
        <v>35</v>
      </c>
      <c r="D939" s="4" t="s">
        <v>2687</v>
      </c>
      <c r="E939" s="2" t="s">
        <v>15</v>
      </c>
      <c r="F939" s="2" t="s">
        <v>1306</v>
      </c>
      <c r="G939" s="5">
        <v>6</v>
      </c>
      <c r="H939" s="1">
        <f>VLOOKUP(D939,'TF-IDF'!G:L,2,FALSE)</f>
        <v>124</v>
      </c>
      <c r="I939" s="1">
        <f>VLOOKUP(D939,'TF-IDF'!G:L,3,FALSE)</f>
        <v>32</v>
      </c>
      <c r="J939" s="6">
        <f>VLOOKUP(D939,'TF-IDF'!G:L,6,FALSE)</f>
        <v>33.719780719971581</v>
      </c>
    </row>
    <row r="940" spans="1:10">
      <c r="A940" s="1">
        <v>939</v>
      </c>
      <c r="B940" s="2" t="s">
        <v>2492</v>
      </c>
      <c r="C940" s="2" t="s">
        <v>129</v>
      </c>
      <c r="D940" s="4" t="s">
        <v>1395</v>
      </c>
      <c r="E940" s="2" t="s">
        <v>29</v>
      </c>
      <c r="F940" s="2" t="s">
        <v>1311</v>
      </c>
      <c r="G940" s="5">
        <v>6</v>
      </c>
      <c r="H940" s="1">
        <f>VLOOKUP(D940,'TF-IDF'!G:L,2,FALSE)</f>
        <v>29</v>
      </c>
      <c r="I940" s="1">
        <f>VLOOKUP(D940,'TF-IDF'!G:L,3,FALSE)</f>
        <v>18</v>
      </c>
      <c r="J940" s="6">
        <f>VLOOKUP(D940,'TF-IDF'!G:L,6,FALSE)</f>
        <v>24.571637951228908</v>
      </c>
    </row>
    <row r="941" spans="1:10">
      <c r="A941" s="1">
        <v>940</v>
      </c>
      <c r="B941" s="2" t="s">
        <v>2492</v>
      </c>
      <c r="C941" s="2" t="s">
        <v>16</v>
      </c>
      <c r="D941" s="4" t="s">
        <v>2496</v>
      </c>
      <c r="E941" s="2" t="s">
        <v>12</v>
      </c>
      <c r="F941" s="2" t="s">
        <v>1316</v>
      </c>
      <c r="G941" s="5">
        <v>6</v>
      </c>
      <c r="H941" s="1">
        <f>VLOOKUP(D941,'TF-IDF'!G:L,2,FALSE)</f>
        <v>345</v>
      </c>
      <c r="I941" s="1">
        <f>VLOOKUP(D941,'TF-IDF'!G:L,3,FALSE)</f>
        <v>39</v>
      </c>
      <c r="J941" s="6">
        <f>VLOOKUP(D941,'TF-IDF'!G:L,6,FALSE)</f>
        <v>25.567250393034033</v>
      </c>
    </row>
    <row r="942" spans="1:10">
      <c r="A942" s="1">
        <v>941</v>
      </c>
      <c r="B942" s="2" t="s">
        <v>2492</v>
      </c>
      <c r="C942" s="2" t="s">
        <v>393</v>
      </c>
      <c r="D942" s="4" t="s">
        <v>1644</v>
      </c>
      <c r="E942" s="2" t="s">
        <v>10</v>
      </c>
      <c r="F942" s="2" t="s">
        <v>409</v>
      </c>
      <c r="G942" s="5">
        <v>6</v>
      </c>
      <c r="H942" s="1">
        <f>VLOOKUP(D942,'TF-IDF'!G:L,2,FALSE)</f>
        <v>6</v>
      </c>
      <c r="I942" s="1">
        <f>VLOOKUP(D942,'TF-IDF'!G:L,3,FALSE)</f>
        <v>5</v>
      </c>
      <c r="J942" s="6">
        <f>VLOOKUP(D942,'TF-IDF'!G:L,6,FALSE)</f>
        <v>12.769390235095607</v>
      </c>
    </row>
    <row r="943" spans="1:10">
      <c r="A943" s="1">
        <v>942</v>
      </c>
      <c r="B943" s="2" t="s">
        <v>2492</v>
      </c>
      <c r="C943" s="2" t="s">
        <v>14</v>
      </c>
      <c r="D943" s="4" t="s">
        <v>2650</v>
      </c>
      <c r="E943" s="2" t="s">
        <v>15</v>
      </c>
      <c r="F943" s="2" t="s">
        <v>1307</v>
      </c>
      <c r="G943" s="5">
        <v>6</v>
      </c>
      <c r="H943" s="1">
        <f>VLOOKUP(D943,'TF-IDF'!G:L,2,FALSE)</f>
        <v>209</v>
      </c>
      <c r="I943" s="1">
        <f>VLOOKUP(D943,'TF-IDF'!G:L,3,FALSE)</f>
        <v>39</v>
      </c>
      <c r="J943" s="6">
        <f>VLOOKUP(D943,'TF-IDF'!G:L,6,FALSE)</f>
        <v>15.488566180127863</v>
      </c>
    </row>
    <row r="944" spans="1:10">
      <c r="A944" s="1">
        <v>943</v>
      </c>
      <c r="B944" s="2" t="s">
        <v>2492</v>
      </c>
      <c r="C944" s="2" t="s">
        <v>280</v>
      </c>
      <c r="D944" s="4" t="s">
        <v>2598</v>
      </c>
      <c r="E944" s="2" t="s">
        <v>24</v>
      </c>
      <c r="F944" s="2" t="s">
        <v>1311</v>
      </c>
      <c r="G944" s="5">
        <v>6</v>
      </c>
      <c r="H944" s="1">
        <f>VLOOKUP(D944,'TF-IDF'!G:L,2,FALSE)</f>
        <v>130</v>
      </c>
      <c r="I944" s="1">
        <f>VLOOKUP(D944,'TF-IDF'!G:L,3,FALSE)</f>
        <v>30</v>
      </c>
      <c r="J944" s="6">
        <f>VLOOKUP(D944,'TF-IDF'!G:L,6,FALSE)</f>
        <v>43.741390760757675</v>
      </c>
    </row>
    <row r="945" spans="1:10">
      <c r="A945" s="1">
        <v>944</v>
      </c>
      <c r="B945" s="2" t="s">
        <v>2492</v>
      </c>
      <c r="C945" s="2" t="s">
        <v>36</v>
      </c>
      <c r="D945" s="4" t="s">
        <v>2621</v>
      </c>
      <c r="E945" s="2" t="s">
        <v>15</v>
      </c>
      <c r="F945" s="2" t="s">
        <v>1312</v>
      </c>
      <c r="G945" s="5">
        <v>6</v>
      </c>
      <c r="H945" s="1">
        <f>VLOOKUP(D945,'TF-IDF'!G:L,2,FALSE)</f>
        <v>208</v>
      </c>
      <c r="I945" s="1">
        <f>VLOOKUP(D945,'TF-IDF'!G:L,3,FALSE)</f>
        <v>36</v>
      </c>
      <c r="J945" s="6">
        <f>VLOOKUP(D945,'TF-IDF'!G:L,6,FALSE)</f>
        <v>32.063341404069739</v>
      </c>
    </row>
    <row r="946" spans="1:10">
      <c r="A946" s="1">
        <v>945</v>
      </c>
      <c r="B946" s="2" t="s">
        <v>2492</v>
      </c>
      <c r="C946" s="2" t="s">
        <v>41</v>
      </c>
      <c r="D946" s="4" t="s">
        <v>1391</v>
      </c>
      <c r="E946" s="2" t="s">
        <v>24</v>
      </c>
      <c r="F946" s="2" t="s">
        <v>1315</v>
      </c>
      <c r="G946" s="5">
        <v>6</v>
      </c>
      <c r="H946" s="1">
        <f>VLOOKUP(D946,'TF-IDF'!G:L,2,FALSE)</f>
        <v>71</v>
      </c>
      <c r="I946" s="1">
        <f>VLOOKUP(D946,'TF-IDF'!G:L,3,FALSE)</f>
        <v>28</v>
      </c>
      <c r="J946" s="6">
        <f>VLOOKUP(D946,'TF-IDF'!G:L,6,FALSE)</f>
        <v>28.78802267567967</v>
      </c>
    </row>
    <row r="947" spans="1:10">
      <c r="A947" s="1">
        <v>946</v>
      </c>
      <c r="B947" s="2" t="s">
        <v>2492</v>
      </c>
      <c r="C947" s="2" t="s">
        <v>26</v>
      </c>
      <c r="D947" s="4" t="s">
        <v>2606</v>
      </c>
      <c r="E947" s="2" t="s">
        <v>25</v>
      </c>
      <c r="F947" s="2"/>
      <c r="G947" s="5">
        <v>6</v>
      </c>
      <c r="H947" s="1">
        <f>VLOOKUP(D947,'TF-IDF'!G:L,2,FALSE)</f>
        <v>433</v>
      </c>
      <c r="I947" s="1">
        <f>VLOOKUP(D947,'TF-IDF'!G:L,3,FALSE)</f>
        <v>42</v>
      </c>
      <c r="J947" s="6">
        <f>VLOOKUP(D947,'TF-IDF'!G:L,6,FALSE)</f>
        <v>0</v>
      </c>
    </row>
    <row r="948" spans="1:10">
      <c r="A948" s="1">
        <v>947</v>
      </c>
      <c r="B948" s="2" t="s">
        <v>2492</v>
      </c>
      <c r="C948" s="2" t="s">
        <v>816</v>
      </c>
      <c r="D948" s="4" t="s">
        <v>1606</v>
      </c>
      <c r="E948" s="2" t="s">
        <v>10</v>
      </c>
      <c r="F948" s="2" t="s">
        <v>1326</v>
      </c>
      <c r="G948" s="5">
        <v>6</v>
      </c>
      <c r="H948" s="1">
        <f>VLOOKUP(D948,'TF-IDF'!G:L,2,FALSE)</f>
        <v>2</v>
      </c>
      <c r="I948" s="1">
        <f>VLOOKUP(D948,'TF-IDF'!G:L,3,FALSE)</f>
        <v>2</v>
      </c>
      <c r="J948" s="6">
        <f>VLOOKUP(D948,'TF-IDF'!G:L,6,FALSE)</f>
        <v>6.089044875446846</v>
      </c>
    </row>
    <row r="949" spans="1:10">
      <c r="A949" s="1">
        <v>948</v>
      </c>
      <c r="B949" s="2" t="s">
        <v>2492</v>
      </c>
      <c r="C949" s="2" t="s">
        <v>757</v>
      </c>
      <c r="D949" s="4" t="s">
        <v>2339</v>
      </c>
      <c r="E949" s="2" t="s">
        <v>10</v>
      </c>
      <c r="F949" s="2" t="s">
        <v>409</v>
      </c>
      <c r="G949" s="5">
        <v>6</v>
      </c>
      <c r="H949" s="1">
        <f>VLOOKUP(D949,'TF-IDF'!G:L,2,FALSE)</f>
        <v>1</v>
      </c>
      <c r="I949" s="1">
        <f>VLOOKUP(D949,'TF-IDF'!G:L,3,FALSE)</f>
        <v>1</v>
      </c>
      <c r="J949" s="6">
        <f>VLOOKUP(D949,'TF-IDF'!G:L,6,FALSE)</f>
        <v>3.7376696182833684</v>
      </c>
    </row>
    <row r="950" spans="1:10">
      <c r="A950" s="1">
        <v>949</v>
      </c>
      <c r="B950" s="2" t="s">
        <v>2492</v>
      </c>
      <c r="C950" s="2" t="s">
        <v>35</v>
      </c>
      <c r="D950" s="4" t="s">
        <v>2687</v>
      </c>
      <c r="E950" s="2" t="s">
        <v>15</v>
      </c>
      <c r="F950" s="2" t="s">
        <v>1306</v>
      </c>
      <c r="G950" s="5">
        <v>6</v>
      </c>
      <c r="H950" s="1">
        <f>VLOOKUP(D950,'TF-IDF'!G:L,2,FALSE)</f>
        <v>124</v>
      </c>
      <c r="I950" s="1">
        <f>VLOOKUP(D950,'TF-IDF'!G:L,3,FALSE)</f>
        <v>32</v>
      </c>
      <c r="J950" s="6">
        <f>VLOOKUP(D950,'TF-IDF'!G:L,6,FALSE)</f>
        <v>33.719780719971581</v>
      </c>
    </row>
    <row r="951" spans="1:10">
      <c r="A951" s="1">
        <v>950</v>
      </c>
      <c r="B951" s="2" t="s">
        <v>2492</v>
      </c>
      <c r="C951" s="2" t="s">
        <v>16</v>
      </c>
      <c r="D951" s="4" t="s">
        <v>2496</v>
      </c>
      <c r="E951" s="2" t="s">
        <v>12</v>
      </c>
      <c r="F951" s="2" t="s">
        <v>1316</v>
      </c>
      <c r="G951" s="5">
        <v>6</v>
      </c>
      <c r="H951" s="1">
        <f>VLOOKUP(D951,'TF-IDF'!G:L,2,FALSE)</f>
        <v>345</v>
      </c>
      <c r="I951" s="1">
        <f>VLOOKUP(D951,'TF-IDF'!G:L,3,FALSE)</f>
        <v>39</v>
      </c>
      <c r="J951" s="6">
        <f>VLOOKUP(D951,'TF-IDF'!G:L,6,FALSE)</f>
        <v>25.567250393034033</v>
      </c>
    </row>
    <row r="952" spans="1:10">
      <c r="A952" s="1">
        <v>951</v>
      </c>
      <c r="B952" s="2" t="s">
        <v>2492</v>
      </c>
      <c r="C952" s="2" t="s">
        <v>916</v>
      </c>
      <c r="D952" s="4" t="s">
        <v>2362</v>
      </c>
      <c r="E952" s="2" t="s">
        <v>10</v>
      </c>
      <c r="F952" s="2" t="s">
        <v>1318</v>
      </c>
      <c r="G952" s="5">
        <v>6</v>
      </c>
      <c r="H952" s="1">
        <f>VLOOKUP(D952,'TF-IDF'!G:L,2,FALSE)</f>
        <v>1</v>
      </c>
      <c r="I952" s="1">
        <f>VLOOKUP(D952,'TF-IDF'!G:L,3,FALSE)</f>
        <v>1</v>
      </c>
      <c r="J952" s="6">
        <f>VLOOKUP(D952,'TF-IDF'!G:L,6,FALSE)</f>
        <v>3.7376696182833684</v>
      </c>
    </row>
    <row r="953" spans="1:10">
      <c r="A953" s="1">
        <v>952</v>
      </c>
      <c r="B953" s="2" t="s">
        <v>2492</v>
      </c>
      <c r="C953" s="2" t="s">
        <v>158</v>
      </c>
      <c r="D953" s="4" t="s">
        <v>2607</v>
      </c>
      <c r="E953" s="2" t="s">
        <v>25</v>
      </c>
      <c r="F953" s="2"/>
      <c r="G953" s="5">
        <v>6</v>
      </c>
      <c r="H953" s="1">
        <f>VLOOKUP(D953,'TF-IDF'!G:L,2,FALSE)</f>
        <v>122</v>
      </c>
      <c r="I953" s="1">
        <f>VLOOKUP(D953,'TF-IDF'!G:L,3,FALSE)</f>
        <v>31</v>
      </c>
      <c r="J953" s="6">
        <f>VLOOKUP(D953,'TF-IDF'!G:L,6,FALSE)</f>
        <v>37.049254483383081</v>
      </c>
    </row>
    <row r="954" spans="1:10">
      <c r="A954" s="1">
        <v>953</v>
      </c>
      <c r="B954" s="2" t="s">
        <v>2492</v>
      </c>
      <c r="C954" s="2" t="s">
        <v>43</v>
      </c>
      <c r="D954" s="4" t="s">
        <v>2666</v>
      </c>
      <c r="E954" s="2" t="s">
        <v>15</v>
      </c>
      <c r="F954" s="2" t="s">
        <v>1306</v>
      </c>
      <c r="G954" s="5">
        <v>6</v>
      </c>
      <c r="H954" s="1">
        <f>VLOOKUP(D954,'TF-IDF'!G:L,2,FALSE)</f>
        <v>277</v>
      </c>
      <c r="I954" s="1">
        <f>VLOOKUP(D954,'TF-IDF'!G:L,3,FALSE)</f>
        <v>40</v>
      </c>
      <c r="J954" s="6">
        <f>VLOOKUP(D954,'TF-IDF'!G:L,6,FALSE)</f>
        <v>13.514875474932678</v>
      </c>
    </row>
    <row r="955" spans="1:10">
      <c r="A955" s="1">
        <v>954</v>
      </c>
      <c r="B955" s="2" t="s">
        <v>2492</v>
      </c>
      <c r="C955" s="2" t="s">
        <v>129</v>
      </c>
      <c r="D955" s="4" t="s">
        <v>1395</v>
      </c>
      <c r="E955" s="2" t="s">
        <v>29</v>
      </c>
      <c r="F955" s="2" t="s">
        <v>1311</v>
      </c>
      <c r="G955" s="5">
        <v>6</v>
      </c>
      <c r="H955" s="1">
        <f>VLOOKUP(D955,'TF-IDF'!G:L,2,FALSE)</f>
        <v>29</v>
      </c>
      <c r="I955" s="1">
        <f>VLOOKUP(D955,'TF-IDF'!G:L,3,FALSE)</f>
        <v>18</v>
      </c>
      <c r="J955" s="6">
        <f>VLOOKUP(D955,'TF-IDF'!G:L,6,FALSE)</f>
        <v>24.571637951228908</v>
      </c>
    </row>
    <row r="956" spans="1:10">
      <c r="A956" s="1">
        <v>955</v>
      </c>
      <c r="B956" s="2" t="s">
        <v>2492</v>
      </c>
      <c r="C956" s="2" t="s">
        <v>742</v>
      </c>
      <c r="D956" s="4" t="s">
        <v>2347</v>
      </c>
      <c r="E956" s="2" t="s">
        <v>10</v>
      </c>
      <c r="F956" s="2" t="s">
        <v>1305</v>
      </c>
      <c r="G956" s="5">
        <v>6</v>
      </c>
      <c r="H956" s="1">
        <f>VLOOKUP(D956,'TF-IDF'!G:L,2,FALSE)</f>
        <v>1</v>
      </c>
      <c r="I956" s="1">
        <f>VLOOKUP(D956,'TF-IDF'!G:L,3,FALSE)</f>
        <v>1</v>
      </c>
      <c r="J956" s="6">
        <f>VLOOKUP(D956,'TF-IDF'!G:L,6,FALSE)</f>
        <v>3.7376696182833684</v>
      </c>
    </row>
    <row r="957" spans="1:10">
      <c r="A957" s="1">
        <v>956</v>
      </c>
      <c r="B957" s="2" t="s">
        <v>2492</v>
      </c>
      <c r="C957" s="2" t="s">
        <v>280</v>
      </c>
      <c r="D957" s="4" t="s">
        <v>2598</v>
      </c>
      <c r="E957" s="2" t="s">
        <v>24</v>
      </c>
      <c r="F957" s="2" t="s">
        <v>1311</v>
      </c>
      <c r="G957" s="5">
        <v>6</v>
      </c>
      <c r="H957" s="1">
        <f>VLOOKUP(D957,'TF-IDF'!G:L,2,FALSE)</f>
        <v>130</v>
      </c>
      <c r="I957" s="1">
        <f>VLOOKUP(D957,'TF-IDF'!G:L,3,FALSE)</f>
        <v>30</v>
      </c>
      <c r="J957" s="6">
        <f>VLOOKUP(D957,'TF-IDF'!G:L,6,FALSE)</f>
        <v>43.741390760757675</v>
      </c>
    </row>
    <row r="958" spans="1:10">
      <c r="A958" s="1">
        <v>957</v>
      </c>
      <c r="B958" s="2" t="s">
        <v>2492</v>
      </c>
      <c r="C958" s="2" t="s">
        <v>36</v>
      </c>
      <c r="D958" s="4" t="s">
        <v>2621</v>
      </c>
      <c r="E958" s="2" t="s">
        <v>15</v>
      </c>
      <c r="F958" s="2" t="s">
        <v>1312</v>
      </c>
      <c r="G958" s="5">
        <v>6</v>
      </c>
      <c r="H958" s="1">
        <f>VLOOKUP(D958,'TF-IDF'!G:L,2,FALSE)</f>
        <v>208</v>
      </c>
      <c r="I958" s="1">
        <f>VLOOKUP(D958,'TF-IDF'!G:L,3,FALSE)</f>
        <v>36</v>
      </c>
      <c r="J958" s="6">
        <f>VLOOKUP(D958,'TF-IDF'!G:L,6,FALSE)</f>
        <v>32.063341404069739</v>
      </c>
    </row>
    <row r="959" spans="1:10">
      <c r="A959" s="1">
        <v>958</v>
      </c>
      <c r="B959" s="2" t="s">
        <v>2492</v>
      </c>
      <c r="C959" s="2" t="s">
        <v>138</v>
      </c>
      <c r="D959" s="4" t="s">
        <v>2543</v>
      </c>
      <c r="E959" s="2" t="s">
        <v>24</v>
      </c>
      <c r="F959" s="2" t="s">
        <v>1315</v>
      </c>
      <c r="G959" s="5">
        <v>6</v>
      </c>
      <c r="H959" s="1">
        <f>VLOOKUP(D959,'TF-IDF'!G:L,2,FALSE)</f>
        <v>68</v>
      </c>
      <c r="I959" s="1">
        <f>VLOOKUP(D959,'TF-IDF'!G:L,3,FALSE)</f>
        <v>27</v>
      </c>
      <c r="J959" s="6">
        <f>VLOOKUP(D959,'TF-IDF'!G:L,6,FALSE)</f>
        <v>30.044627154974666</v>
      </c>
    </row>
    <row r="960" spans="1:10">
      <c r="A960" s="1">
        <v>959</v>
      </c>
      <c r="B960" s="2" t="s">
        <v>2492</v>
      </c>
      <c r="C960" s="2" t="s">
        <v>16</v>
      </c>
      <c r="D960" s="4" t="s">
        <v>2496</v>
      </c>
      <c r="E960" s="2" t="s">
        <v>12</v>
      </c>
      <c r="F960" s="2" t="s">
        <v>1316</v>
      </c>
      <c r="G960" s="5">
        <v>6</v>
      </c>
      <c r="H960" s="1">
        <f>VLOOKUP(D960,'TF-IDF'!G:L,2,FALSE)</f>
        <v>345</v>
      </c>
      <c r="I960" s="1">
        <f>VLOOKUP(D960,'TF-IDF'!G:L,3,FALSE)</f>
        <v>39</v>
      </c>
      <c r="J960" s="6">
        <f>VLOOKUP(D960,'TF-IDF'!G:L,6,FALSE)</f>
        <v>25.567250393034033</v>
      </c>
    </row>
    <row r="961" spans="1:10">
      <c r="A961" s="1">
        <v>960</v>
      </c>
      <c r="B961" s="2" t="s">
        <v>2492</v>
      </c>
      <c r="C961" s="2" t="s">
        <v>124</v>
      </c>
      <c r="D961" s="4" t="s">
        <v>1526</v>
      </c>
      <c r="E961" s="2" t="s">
        <v>10</v>
      </c>
      <c r="F961" s="2" t="s">
        <v>1318</v>
      </c>
      <c r="G961" s="5">
        <v>6</v>
      </c>
      <c r="H961" s="1">
        <f>VLOOKUP(D961,'TF-IDF'!G:L,2,FALSE)</f>
        <v>8</v>
      </c>
      <c r="I961" s="1">
        <f>VLOOKUP(D961,'TF-IDF'!G:L,3,FALSE)</f>
        <v>5</v>
      </c>
      <c r="J961" s="6">
        <f>VLOOKUP(D961,'TF-IDF'!G:L,6,FALSE)</f>
        <v>17.025853646794143</v>
      </c>
    </row>
    <row r="962" spans="1:10">
      <c r="A962" s="1">
        <v>961</v>
      </c>
      <c r="B962" s="2" t="s">
        <v>2492</v>
      </c>
      <c r="C962" s="2" t="s">
        <v>17</v>
      </c>
      <c r="D962" s="4" t="s">
        <v>2659</v>
      </c>
      <c r="E962" s="2" t="s">
        <v>15</v>
      </c>
      <c r="F962" s="2" t="s">
        <v>1314</v>
      </c>
      <c r="G962" s="5">
        <v>6</v>
      </c>
      <c r="H962" s="1">
        <f>VLOOKUP(D962,'TF-IDF'!G:L,2,FALSE)</f>
        <v>264</v>
      </c>
      <c r="I962" s="1">
        <f>VLOOKUP(D962,'TF-IDF'!G:L,3,FALSE)</f>
        <v>41</v>
      </c>
      <c r="J962" s="6">
        <f>VLOOKUP(D962,'TF-IDF'!G:L,6,FALSE)</f>
        <v>6.3617536168719786</v>
      </c>
    </row>
    <row r="963" spans="1:10">
      <c r="A963" s="1">
        <v>962</v>
      </c>
      <c r="B963" s="2" t="s">
        <v>2492</v>
      </c>
      <c r="C963" s="2" t="s">
        <v>715</v>
      </c>
      <c r="D963" s="4" t="s">
        <v>2340</v>
      </c>
      <c r="E963" s="2" t="s">
        <v>10</v>
      </c>
      <c r="F963" s="2" t="s">
        <v>409</v>
      </c>
      <c r="G963" s="5">
        <v>6</v>
      </c>
      <c r="H963" s="1">
        <f>VLOOKUP(D963,'TF-IDF'!G:L,2,FALSE)</f>
        <v>1</v>
      </c>
      <c r="I963" s="1">
        <f>VLOOKUP(D963,'TF-IDF'!G:L,3,FALSE)</f>
        <v>1</v>
      </c>
      <c r="J963" s="6">
        <f>VLOOKUP(D963,'TF-IDF'!G:L,6,FALSE)</f>
        <v>3.7376696182833684</v>
      </c>
    </row>
    <row r="964" spans="1:10">
      <c r="A964" s="1">
        <v>963</v>
      </c>
      <c r="B964" s="2" t="s">
        <v>2492</v>
      </c>
      <c r="C964" s="2" t="s">
        <v>739</v>
      </c>
      <c r="D964" s="4" t="s">
        <v>2346</v>
      </c>
      <c r="E964" s="2" t="s">
        <v>29</v>
      </c>
      <c r="F964" s="2" t="s">
        <v>1313</v>
      </c>
      <c r="G964" s="5">
        <v>6</v>
      </c>
      <c r="H964" s="1">
        <f>VLOOKUP(D964,'TF-IDF'!G:L,2,FALSE)</f>
        <v>1</v>
      </c>
      <c r="I964" s="1">
        <f>VLOOKUP(D964,'TF-IDF'!G:L,3,FALSE)</f>
        <v>1</v>
      </c>
      <c r="J964" s="6">
        <f>VLOOKUP(D964,'TF-IDF'!G:L,6,FALSE)</f>
        <v>3.7376696182833684</v>
      </c>
    </row>
    <row r="965" spans="1:10">
      <c r="A965" s="1">
        <v>964</v>
      </c>
      <c r="B965" s="2" t="s">
        <v>2492</v>
      </c>
      <c r="C965" s="2" t="s">
        <v>492</v>
      </c>
      <c r="D965" s="4" t="s">
        <v>1746</v>
      </c>
      <c r="E965" s="2" t="s">
        <v>10</v>
      </c>
      <c r="F965" s="2" t="s">
        <v>1305</v>
      </c>
      <c r="G965" s="5">
        <v>6</v>
      </c>
      <c r="H965" s="1">
        <f>VLOOKUP(D965,'TF-IDF'!G:L,2,FALSE)</f>
        <v>2</v>
      </c>
      <c r="I965" s="1">
        <f>VLOOKUP(D965,'TF-IDF'!G:L,3,FALSE)</f>
        <v>2</v>
      </c>
      <c r="J965" s="6">
        <f>VLOOKUP(D965,'TF-IDF'!G:L,6,FALSE)</f>
        <v>6.089044875446846</v>
      </c>
    </row>
    <row r="966" spans="1:10">
      <c r="A966" s="1">
        <v>965</v>
      </c>
      <c r="B966" s="2" t="s">
        <v>2492</v>
      </c>
      <c r="C966" s="2" t="s">
        <v>43</v>
      </c>
      <c r="D966" s="4" t="s">
        <v>2666</v>
      </c>
      <c r="E966" s="2" t="s">
        <v>15</v>
      </c>
      <c r="F966" s="2" t="s">
        <v>1306</v>
      </c>
      <c r="G966" s="5">
        <v>6</v>
      </c>
      <c r="H966" s="1">
        <f>VLOOKUP(D966,'TF-IDF'!G:L,2,FALSE)</f>
        <v>277</v>
      </c>
      <c r="I966" s="1">
        <f>VLOOKUP(D966,'TF-IDF'!G:L,3,FALSE)</f>
        <v>40</v>
      </c>
      <c r="J966" s="6">
        <f>VLOOKUP(D966,'TF-IDF'!G:L,6,FALSE)</f>
        <v>13.514875474932678</v>
      </c>
    </row>
    <row r="967" spans="1:10">
      <c r="A967" s="1">
        <v>966</v>
      </c>
      <c r="B967" s="2" t="s">
        <v>2492</v>
      </c>
      <c r="C967" s="2" t="s">
        <v>138</v>
      </c>
      <c r="D967" s="4" t="s">
        <v>2543</v>
      </c>
      <c r="E967" s="2" t="s">
        <v>24</v>
      </c>
      <c r="F967" s="2" t="s">
        <v>1311</v>
      </c>
      <c r="G967" s="5">
        <v>6</v>
      </c>
      <c r="H967" s="1">
        <f>VLOOKUP(D967,'TF-IDF'!G:L,2,FALSE)</f>
        <v>68</v>
      </c>
      <c r="I967" s="1">
        <f>VLOOKUP(D967,'TF-IDF'!G:L,3,FALSE)</f>
        <v>27</v>
      </c>
      <c r="J967" s="6">
        <f>VLOOKUP(D967,'TF-IDF'!G:L,6,FALSE)</f>
        <v>30.044627154974666</v>
      </c>
    </row>
    <row r="968" spans="1:10">
      <c r="A968" s="1">
        <v>967</v>
      </c>
      <c r="B968" s="2" t="s">
        <v>2492</v>
      </c>
      <c r="C968" s="2" t="s">
        <v>64</v>
      </c>
      <c r="D968" s="4" t="s">
        <v>2680</v>
      </c>
      <c r="E968" s="2" t="s">
        <v>25</v>
      </c>
      <c r="F968" s="2"/>
      <c r="G968" s="5">
        <v>6</v>
      </c>
      <c r="H968" s="1">
        <f>VLOOKUP(D968,'TF-IDF'!G:L,2,FALSE)</f>
        <v>196</v>
      </c>
      <c r="I968" s="1">
        <f>VLOOKUP(D968,'TF-IDF'!G:L,3,FALSE)</f>
        <v>35</v>
      </c>
      <c r="J968" s="6">
        <f>VLOOKUP(D968,'TF-IDF'!G:L,6,FALSE)</f>
        <v>35.735025131615103</v>
      </c>
    </row>
    <row r="969" spans="1:10">
      <c r="A969" s="1">
        <v>968</v>
      </c>
      <c r="B969" s="2" t="s">
        <v>2492</v>
      </c>
      <c r="C969" s="2" t="s">
        <v>152</v>
      </c>
      <c r="D969" s="4" t="s">
        <v>2715</v>
      </c>
      <c r="E969" s="2" t="s">
        <v>25</v>
      </c>
      <c r="F969" s="2"/>
      <c r="G969" s="5">
        <v>6</v>
      </c>
      <c r="H969" s="1">
        <f>VLOOKUP(D969,'TF-IDF'!G:L,2,FALSE)</f>
        <v>13</v>
      </c>
      <c r="I969" s="1">
        <f>VLOOKUP(D969,'TF-IDF'!G:L,3,FALSE)</f>
        <v>9</v>
      </c>
      <c r="J969" s="6">
        <f>VLOOKUP(D969,'TF-IDF'!G:L,6,FALSE)</f>
        <v>20.025785532312938</v>
      </c>
    </row>
    <row r="970" spans="1:10">
      <c r="A970" s="1">
        <v>969</v>
      </c>
      <c r="B970" s="2" t="s">
        <v>2492</v>
      </c>
      <c r="C970" s="2" t="s">
        <v>32</v>
      </c>
      <c r="D970" s="4" t="s">
        <v>2624</v>
      </c>
      <c r="E970" s="2" t="s">
        <v>25</v>
      </c>
      <c r="F970" s="2"/>
      <c r="G970" s="5">
        <v>6</v>
      </c>
      <c r="H970" s="1">
        <f>VLOOKUP(D970,'TF-IDF'!G:L,2,FALSE)</f>
        <v>211</v>
      </c>
      <c r="I970" s="1">
        <f>VLOOKUP(D970,'TF-IDF'!G:L,3,FALSE)</f>
        <v>39</v>
      </c>
      <c r="J970" s="6">
        <f>VLOOKUP(D970,'TF-IDF'!G:L,6,FALSE)</f>
        <v>15.636782124435307</v>
      </c>
    </row>
    <row r="971" spans="1:10">
      <c r="A971" s="1">
        <v>970</v>
      </c>
      <c r="B971" s="2" t="s">
        <v>2492</v>
      </c>
      <c r="C971" s="2" t="s">
        <v>26</v>
      </c>
      <c r="D971" s="4" t="s">
        <v>2606</v>
      </c>
      <c r="E971" s="2" t="s">
        <v>25</v>
      </c>
      <c r="F971" s="2"/>
      <c r="G971" s="5">
        <v>6</v>
      </c>
      <c r="H971" s="1">
        <f>VLOOKUP(D971,'TF-IDF'!G:L,2,FALSE)</f>
        <v>433</v>
      </c>
      <c r="I971" s="1">
        <f>VLOOKUP(D971,'TF-IDF'!G:L,3,FALSE)</f>
        <v>42</v>
      </c>
      <c r="J971" s="6">
        <f>VLOOKUP(D971,'TF-IDF'!G:L,6,FALSE)</f>
        <v>0</v>
      </c>
    </row>
    <row r="972" spans="1:10">
      <c r="A972" s="1">
        <v>971</v>
      </c>
      <c r="B972" s="2" t="s">
        <v>2492</v>
      </c>
      <c r="C972" s="2" t="s">
        <v>27</v>
      </c>
      <c r="D972" s="4" t="s">
        <v>2502</v>
      </c>
      <c r="E972" s="2" t="s">
        <v>12</v>
      </c>
      <c r="F972" s="2" t="s">
        <v>1310</v>
      </c>
      <c r="G972" s="5">
        <v>6</v>
      </c>
      <c r="H972" s="1">
        <f>VLOOKUP(D972,'TF-IDF'!G:L,2,FALSE)</f>
        <v>368</v>
      </c>
      <c r="I972" s="1">
        <f>VLOOKUP(D972,'TF-IDF'!G:L,3,FALSE)</f>
        <v>40</v>
      </c>
      <c r="J972" s="6">
        <f>VLOOKUP(D972,'TF-IDF'!G:L,6,FALSE)</f>
        <v>17.954780414350992</v>
      </c>
    </row>
    <row r="973" spans="1:10">
      <c r="A973" s="1">
        <v>972</v>
      </c>
      <c r="B973" s="2" t="s">
        <v>2492</v>
      </c>
      <c r="C973" s="2" t="s">
        <v>57</v>
      </c>
      <c r="D973" s="4" t="s">
        <v>1682</v>
      </c>
      <c r="E973" s="2" t="s">
        <v>10</v>
      </c>
      <c r="F973" s="2" t="s">
        <v>1322</v>
      </c>
      <c r="G973" s="5">
        <v>6</v>
      </c>
      <c r="H973" s="1">
        <f>VLOOKUP(D973,'TF-IDF'!G:L,2,FALSE)</f>
        <v>6</v>
      </c>
      <c r="I973" s="1">
        <f>VLOOKUP(D973,'TF-IDF'!G:L,3,FALSE)</f>
        <v>6</v>
      </c>
      <c r="J973" s="6">
        <f>VLOOKUP(D973,'TF-IDF'!G:L,6,FALSE)</f>
        <v>11.675460894331879</v>
      </c>
    </row>
    <row r="974" spans="1:10">
      <c r="A974" s="1">
        <v>973</v>
      </c>
      <c r="B974" s="2" t="s">
        <v>2492</v>
      </c>
      <c r="C974" s="2" t="s">
        <v>43</v>
      </c>
      <c r="D974" s="4" t="s">
        <v>2666</v>
      </c>
      <c r="E974" s="2" t="s">
        <v>15</v>
      </c>
      <c r="F974" s="2" t="s">
        <v>1306</v>
      </c>
      <c r="G974" s="5">
        <v>6</v>
      </c>
      <c r="H974" s="1">
        <f>VLOOKUP(D974,'TF-IDF'!G:L,2,FALSE)</f>
        <v>277</v>
      </c>
      <c r="I974" s="1">
        <f>VLOOKUP(D974,'TF-IDF'!G:L,3,FALSE)</f>
        <v>40</v>
      </c>
      <c r="J974" s="6">
        <f>VLOOKUP(D974,'TF-IDF'!G:L,6,FALSE)</f>
        <v>13.514875474932678</v>
      </c>
    </row>
    <row r="975" spans="1:10">
      <c r="A975" s="1">
        <v>974</v>
      </c>
      <c r="B975" s="2" t="s">
        <v>2492</v>
      </c>
      <c r="C975" s="2" t="s">
        <v>627</v>
      </c>
      <c r="D975" s="4" t="s">
        <v>1478</v>
      </c>
      <c r="E975" s="2" t="s">
        <v>10</v>
      </c>
      <c r="F975" s="2" t="s">
        <v>409</v>
      </c>
      <c r="G975" s="5">
        <v>6</v>
      </c>
      <c r="H975" s="1">
        <f>VLOOKUP(D975,'TF-IDF'!G:L,2,FALSE)</f>
        <v>5</v>
      </c>
      <c r="I975" s="1">
        <f>VLOOKUP(D975,'TF-IDF'!G:L,3,FALSE)</f>
        <v>2</v>
      </c>
      <c r="J975" s="6">
        <f>VLOOKUP(D975,'TF-IDF'!G:L,6,FALSE)</f>
        <v>15.222612188617115</v>
      </c>
    </row>
    <row r="976" spans="1:10">
      <c r="A976" s="1">
        <v>975</v>
      </c>
      <c r="B976" s="2" t="s">
        <v>2492</v>
      </c>
      <c r="C976" s="2" t="s">
        <v>33</v>
      </c>
      <c r="D976" s="4" t="s">
        <v>2557</v>
      </c>
      <c r="E976" s="2" t="s">
        <v>15</v>
      </c>
      <c r="F976" s="2" t="s">
        <v>1307</v>
      </c>
      <c r="G976" s="5">
        <v>6</v>
      </c>
      <c r="H976" s="1">
        <f>VLOOKUP(D976,'TF-IDF'!G:L,2,FALSE)</f>
        <v>316</v>
      </c>
      <c r="I976" s="1">
        <f>VLOOKUP(D976,'TF-IDF'!G:L,3,FALSE)</f>
        <v>42</v>
      </c>
      <c r="J976" s="6">
        <f>VLOOKUP(D976,'TF-IDF'!G:L,6,FALSE)</f>
        <v>0</v>
      </c>
    </row>
    <row r="977" spans="1:10">
      <c r="A977" s="1">
        <v>976</v>
      </c>
      <c r="B977" s="2" t="s">
        <v>2492</v>
      </c>
      <c r="C977" s="2" t="s">
        <v>610</v>
      </c>
      <c r="D977" s="4" t="s">
        <v>2377</v>
      </c>
      <c r="E977" s="2" t="s">
        <v>10</v>
      </c>
      <c r="F977" s="2" t="s">
        <v>409</v>
      </c>
      <c r="G977" s="5">
        <v>6</v>
      </c>
      <c r="H977" s="1">
        <f>VLOOKUP(D977,'TF-IDF'!G:L,2,FALSE)</f>
        <v>2</v>
      </c>
      <c r="I977" s="1">
        <f>VLOOKUP(D977,'TF-IDF'!G:L,3,FALSE)</f>
        <v>1</v>
      </c>
      <c r="J977" s="6">
        <f>VLOOKUP(D977,'TF-IDF'!G:L,6,FALSE)</f>
        <v>7.4753392365667368</v>
      </c>
    </row>
    <row r="978" spans="1:10">
      <c r="A978" s="1">
        <v>977</v>
      </c>
      <c r="B978" s="2" t="s">
        <v>2492</v>
      </c>
      <c r="C978" s="2" t="s">
        <v>215</v>
      </c>
      <c r="D978" s="4" t="s">
        <v>2629</v>
      </c>
      <c r="E978" s="2" t="s">
        <v>15</v>
      </c>
      <c r="F978" s="2" t="s">
        <v>1307</v>
      </c>
      <c r="G978" s="5">
        <v>6</v>
      </c>
      <c r="H978" s="1">
        <f>VLOOKUP(D978,'TF-IDF'!G:L,2,FALSE)</f>
        <v>16</v>
      </c>
      <c r="I978" s="1">
        <f>VLOOKUP(D978,'TF-IDF'!G:L,3,FALSE)</f>
        <v>7</v>
      </c>
      <c r="J978" s="6">
        <f>VLOOKUP(D978,'TF-IDF'!G:L,6,FALSE)</f>
        <v>28.668151507648879</v>
      </c>
    </row>
    <row r="979" spans="1:10">
      <c r="A979" s="1">
        <v>978</v>
      </c>
      <c r="B979" s="2" t="s">
        <v>2492</v>
      </c>
      <c r="C979" s="2" t="s">
        <v>146</v>
      </c>
      <c r="D979" s="4" t="s">
        <v>1784</v>
      </c>
      <c r="E979" s="2" t="s">
        <v>10</v>
      </c>
      <c r="F979" s="2" t="s">
        <v>1315</v>
      </c>
      <c r="G979" s="5">
        <v>6</v>
      </c>
      <c r="H979" s="1">
        <f>VLOOKUP(D979,'TF-IDF'!G:L,2,FALSE)</f>
        <v>8</v>
      </c>
      <c r="I979" s="1">
        <f>VLOOKUP(D979,'TF-IDF'!G:L,3,FALSE)</f>
        <v>5</v>
      </c>
      <c r="J979" s="6">
        <f>VLOOKUP(D979,'TF-IDF'!G:L,6,FALSE)</f>
        <v>17.025853646794143</v>
      </c>
    </row>
    <row r="980" spans="1:10">
      <c r="A980" s="1">
        <v>979</v>
      </c>
      <c r="B980" s="2" t="s">
        <v>2492</v>
      </c>
      <c r="C980" s="2" t="s">
        <v>35</v>
      </c>
      <c r="D980" s="4" t="s">
        <v>2687</v>
      </c>
      <c r="E980" s="2" t="s">
        <v>15</v>
      </c>
      <c r="F980" s="2" t="s">
        <v>1306</v>
      </c>
      <c r="G980" s="5">
        <v>6</v>
      </c>
      <c r="H980" s="1">
        <f>VLOOKUP(D980,'TF-IDF'!G:L,2,FALSE)</f>
        <v>124</v>
      </c>
      <c r="I980" s="1">
        <f>VLOOKUP(D980,'TF-IDF'!G:L,3,FALSE)</f>
        <v>32</v>
      </c>
      <c r="J980" s="6">
        <f>VLOOKUP(D980,'TF-IDF'!G:L,6,FALSE)</f>
        <v>33.719780719971581</v>
      </c>
    </row>
    <row r="981" spans="1:10">
      <c r="A981" s="1">
        <v>980</v>
      </c>
      <c r="B981" s="2" t="s">
        <v>2492</v>
      </c>
      <c r="C981" s="2" t="s">
        <v>266</v>
      </c>
      <c r="D981" s="4" t="s">
        <v>2356</v>
      </c>
      <c r="E981" s="2" t="s">
        <v>24</v>
      </c>
      <c r="F981" s="2" t="s">
        <v>1311</v>
      </c>
      <c r="G981" s="5">
        <v>6</v>
      </c>
      <c r="H981" s="1">
        <f>VLOOKUP(D981,'TF-IDF'!G:L,2,FALSE)</f>
        <v>2</v>
      </c>
      <c r="I981" s="1">
        <f>VLOOKUP(D981,'TF-IDF'!G:L,3,FALSE)</f>
        <v>1</v>
      </c>
      <c r="J981" s="6">
        <f>VLOOKUP(D981,'TF-IDF'!G:L,6,FALSE)</f>
        <v>7.4753392365667368</v>
      </c>
    </row>
    <row r="982" spans="1:10">
      <c r="A982" s="1">
        <v>981</v>
      </c>
      <c r="B982" s="2" t="s">
        <v>2492</v>
      </c>
      <c r="C982" s="2" t="s">
        <v>64</v>
      </c>
      <c r="D982" s="4" t="s">
        <v>2680</v>
      </c>
      <c r="E982" s="2" t="s">
        <v>25</v>
      </c>
      <c r="F982" s="2"/>
      <c r="G982" s="5">
        <v>6</v>
      </c>
      <c r="H982" s="1">
        <f>VLOOKUP(D982,'TF-IDF'!G:L,2,FALSE)</f>
        <v>196</v>
      </c>
      <c r="I982" s="1">
        <f>VLOOKUP(D982,'TF-IDF'!G:L,3,FALSE)</f>
        <v>35</v>
      </c>
      <c r="J982" s="6">
        <f>VLOOKUP(D982,'TF-IDF'!G:L,6,FALSE)</f>
        <v>35.735025131615103</v>
      </c>
    </row>
    <row r="983" spans="1:10">
      <c r="A983" s="1">
        <v>982</v>
      </c>
      <c r="B983" s="2" t="s">
        <v>2492</v>
      </c>
      <c r="C983" s="2" t="s">
        <v>26</v>
      </c>
      <c r="D983" s="4" t="s">
        <v>2606</v>
      </c>
      <c r="E983" s="2" t="s">
        <v>25</v>
      </c>
      <c r="F983" s="2"/>
      <c r="G983" s="5">
        <v>6</v>
      </c>
      <c r="H983" s="1">
        <f>VLOOKUP(D983,'TF-IDF'!G:L,2,FALSE)</f>
        <v>433</v>
      </c>
      <c r="I983" s="1">
        <f>VLOOKUP(D983,'TF-IDF'!G:L,3,FALSE)</f>
        <v>42</v>
      </c>
      <c r="J983" s="6">
        <f>VLOOKUP(D983,'TF-IDF'!G:L,6,FALSE)</f>
        <v>0</v>
      </c>
    </row>
    <row r="984" spans="1:10">
      <c r="A984" s="1">
        <v>983</v>
      </c>
      <c r="B984" s="2" t="s">
        <v>2492</v>
      </c>
      <c r="C984" s="2" t="s">
        <v>27</v>
      </c>
      <c r="D984" s="4" t="s">
        <v>2502</v>
      </c>
      <c r="E984" s="2" t="s">
        <v>12</v>
      </c>
      <c r="F984" s="2" t="s">
        <v>1310</v>
      </c>
      <c r="G984" s="5">
        <v>6</v>
      </c>
      <c r="H984" s="1">
        <f>VLOOKUP(D984,'TF-IDF'!G:L,2,FALSE)</f>
        <v>368</v>
      </c>
      <c r="I984" s="1">
        <f>VLOOKUP(D984,'TF-IDF'!G:L,3,FALSE)</f>
        <v>40</v>
      </c>
      <c r="J984" s="6">
        <f>VLOOKUP(D984,'TF-IDF'!G:L,6,FALSE)</f>
        <v>17.954780414350992</v>
      </c>
    </row>
    <row r="985" spans="1:10">
      <c r="A985" s="1">
        <v>984</v>
      </c>
      <c r="B985" s="2" t="s">
        <v>2492</v>
      </c>
      <c r="C985" s="2" t="s">
        <v>76</v>
      </c>
      <c r="D985" s="4" t="s">
        <v>1396</v>
      </c>
      <c r="E985" s="2" t="s">
        <v>10</v>
      </c>
      <c r="F985" s="2" t="s">
        <v>409</v>
      </c>
      <c r="G985" s="5">
        <v>6</v>
      </c>
      <c r="H985" s="1">
        <f>VLOOKUP(D985,'TF-IDF'!G:L,2,FALSE)</f>
        <v>11</v>
      </c>
      <c r="I985" s="1">
        <f>VLOOKUP(D985,'TF-IDF'!G:L,3,FALSE)</f>
        <v>8</v>
      </c>
      <c r="J985" s="6">
        <f>VLOOKUP(D985,'TF-IDF'!G:L,6,FALSE)</f>
        <v>18.240508842638857</v>
      </c>
    </row>
    <row r="986" spans="1:10">
      <c r="A986" s="1">
        <v>985</v>
      </c>
      <c r="B986" s="2" t="s">
        <v>2492</v>
      </c>
      <c r="C986" s="2" t="s">
        <v>119</v>
      </c>
      <c r="D986" s="4" t="s">
        <v>2618</v>
      </c>
      <c r="E986" s="2" t="s">
        <v>15</v>
      </c>
      <c r="F986" s="2" t="s">
        <v>1307</v>
      </c>
      <c r="G986" s="5">
        <v>6</v>
      </c>
      <c r="H986" s="1">
        <f>VLOOKUP(D986,'TF-IDF'!G:L,2,FALSE)</f>
        <v>1</v>
      </c>
      <c r="I986" s="1">
        <f>VLOOKUP(D986,'TF-IDF'!G:L,3,FALSE)</f>
        <v>1</v>
      </c>
      <c r="J986" s="6">
        <f>VLOOKUP(D986,'TF-IDF'!G:L,6,FALSE)</f>
        <v>3.7376696182833684</v>
      </c>
    </row>
    <row r="987" spans="1:10">
      <c r="A987" s="1">
        <v>986</v>
      </c>
      <c r="B987" s="2" t="s">
        <v>2492</v>
      </c>
      <c r="C987" s="2" t="s">
        <v>124</v>
      </c>
      <c r="D987" s="4" t="s">
        <v>1526</v>
      </c>
      <c r="E987" s="2" t="s">
        <v>10</v>
      </c>
      <c r="F987" s="2" t="s">
        <v>1318</v>
      </c>
      <c r="G987" s="5">
        <v>6</v>
      </c>
      <c r="H987" s="1">
        <f>VLOOKUP(D987,'TF-IDF'!G:L,2,FALSE)</f>
        <v>8</v>
      </c>
      <c r="I987" s="1">
        <f>VLOOKUP(D987,'TF-IDF'!G:L,3,FALSE)</f>
        <v>5</v>
      </c>
      <c r="J987" s="6">
        <f>VLOOKUP(D987,'TF-IDF'!G:L,6,FALSE)</f>
        <v>17.025853646794143</v>
      </c>
    </row>
    <row r="988" spans="1:10">
      <c r="A988" s="1">
        <v>987</v>
      </c>
      <c r="B988" s="2" t="s">
        <v>2492</v>
      </c>
      <c r="C988" s="2" t="s">
        <v>627</v>
      </c>
      <c r="D988" s="4" t="s">
        <v>1478</v>
      </c>
      <c r="E988" s="2" t="s">
        <v>10</v>
      </c>
      <c r="F988" s="2" t="s">
        <v>409</v>
      </c>
      <c r="G988" s="5">
        <v>6</v>
      </c>
      <c r="H988" s="1">
        <f>VLOOKUP(D988,'TF-IDF'!G:L,2,FALSE)</f>
        <v>5</v>
      </c>
      <c r="I988" s="1">
        <f>VLOOKUP(D988,'TF-IDF'!G:L,3,FALSE)</f>
        <v>2</v>
      </c>
      <c r="J988" s="6">
        <f>VLOOKUP(D988,'TF-IDF'!G:L,6,FALSE)</f>
        <v>15.222612188617115</v>
      </c>
    </row>
    <row r="989" spans="1:10">
      <c r="A989" s="1">
        <v>988</v>
      </c>
      <c r="B989" s="2" t="s">
        <v>2492</v>
      </c>
      <c r="C989" s="2" t="s">
        <v>35</v>
      </c>
      <c r="D989" s="4" t="s">
        <v>2687</v>
      </c>
      <c r="E989" s="2" t="s">
        <v>15</v>
      </c>
      <c r="F989" s="2" t="s">
        <v>1306</v>
      </c>
      <c r="G989" s="5">
        <v>6</v>
      </c>
      <c r="H989" s="1">
        <f>VLOOKUP(D989,'TF-IDF'!G:L,2,FALSE)</f>
        <v>124</v>
      </c>
      <c r="I989" s="1">
        <f>VLOOKUP(D989,'TF-IDF'!G:L,3,FALSE)</f>
        <v>32</v>
      </c>
      <c r="J989" s="6">
        <f>VLOOKUP(D989,'TF-IDF'!G:L,6,FALSE)</f>
        <v>33.719780719971581</v>
      </c>
    </row>
    <row r="990" spans="1:10">
      <c r="A990" s="1">
        <v>989</v>
      </c>
      <c r="B990" s="2" t="s">
        <v>2492</v>
      </c>
      <c r="C990" s="2" t="s">
        <v>322</v>
      </c>
      <c r="D990" s="4" t="s">
        <v>1448</v>
      </c>
      <c r="E990" s="2" t="s">
        <v>24</v>
      </c>
      <c r="F990" s="2" t="s">
        <v>1311</v>
      </c>
      <c r="G990" s="5">
        <v>6</v>
      </c>
      <c r="H990" s="1">
        <f>VLOOKUP(D990,'TF-IDF'!G:L,2,FALSE)</f>
        <v>18</v>
      </c>
      <c r="I990" s="1">
        <f>VLOOKUP(D990,'TF-IDF'!G:L,3,FALSE)</f>
        <v>15</v>
      </c>
      <c r="J990" s="6">
        <f>VLOOKUP(D990,'TF-IDF'!G:L,6,FALSE)</f>
        <v>18.533149509260845</v>
      </c>
    </row>
    <row r="991" spans="1:10">
      <c r="A991" s="1">
        <v>990</v>
      </c>
      <c r="B991" s="2" t="s">
        <v>2492</v>
      </c>
      <c r="C991" s="2" t="s">
        <v>36</v>
      </c>
      <c r="D991" s="4" t="s">
        <v>2621</v>
      </c>
      <c r="E991" s="2" t="s">
        <v>15</v>
      </c>
      <c r="F991" s="2" t="s">
        <v>1312</v>
      </c>
      <c r="G991" s="5">
        <v>6</v>
      </c>
      <c r="H991" s="1">
        <f>VLOOKUP(D991,'TF-IDF'!G:L,2,FALSE)</f>
        <v>208</v>
      </c>
      <c r="I991" s="1">
        <f>VLOOKUP(D991,'TF-IDF'!G:L,3,FALSE)</f>
        <v>36</v>
      </c>
      <c r="J991" s="6">
        <f>VLOOKUP(D991,'TF-IDF'!G:L,6,FALSE)</f>
        <v>32.063341404069739</v>
      </c>
    </row>
    <row r="992" spans="1:10">
      <c r="A992" s="1">
        <v>991</v>
      </c>
      <c r="B992" s="2" t="s">
        <v>2492</v>
      </c>
      <c r="C992" s="2" t="s">
        <v>41</v>
      </c>
      <c r="D992" s="4" t="s">
        <v>1391</v>
      </c>
      <c r="E992" s="2" t="s">
        <v>24</v>
      </c>
      <c r="F992" s="2" t="s">
        <v>1315</v>
      </c>
      <c r="G992" s="5">
        <v>6</v>
      </c>
      <c r="H992" s="1">
        <f>VLOOKUP(D992,'TF-IDF'!G:L,2,FALSE)</f>
        <v>71</v>
      </c>
      <c r="I992" s="1">
        <f>VLOOKUP(D992,'TF-IDF'!G:L,3,FALSE)</f>
        <v>28</v>
      </c>
      <c r="J992" s="6">
        <f>VLOOKUP(D992,'TF-IDF'!G:L,6,FALSE)</f>
        <v>28.78802267567967</v>
      </c>
    </row>
    <row r="993" spans="1:10">
      <c r="A993" s="1">
        <v>992</v>
      </c>
      <c r="B993" s="2" t="s">
        <v>2492</v>
      </c>
      <c r="C993" s="2" t="s">
        <v>129</v>
      </c>
      <c r="D993" s="4" t="s">
        <v>2644</v>
      </c>
      <c r="E993" s="2" t="s">
        <v>25</v>
      </c>
      <c r="F993" s="2"/>
      <c r="G993" s="5">
        <v>6</v>
      </c>
      <c r="H993" s="1">
        <f>VLOOKUP(D993,'TF-IDF'!G:L,2,FALSE)</f>
        <v>51</v>
      </c>
      <c r="I993" s="1">
        <f>VLOOKUP(D993,'TF-IDF'!G:L,3,FALSE)</f>
        <v>27</v>
      </c>
      <c r="J993" s="6">
        <f>VLOOKUP(D993,'TF-IDF'!G:L,6,FALSE)</f>
        <v>22.533470366231001</v>
      </c>
    </row>
    <row r="994" spans="1:10">
      <c r="A994" s="1">
        <v>993</v>
      </c>
      <c r="B994" s="2" t="s">
        <v>2492</v>
      </c>
      <c r="C994" s="2" t="s">
        <v>32</v>
      </c>
      <c r="D994" s="4" t="s">
        <v>2624</v>
      </c>
      <c r="E994" s="2" t="s">
        <v>25</v>
      </c>
      <c r="F994" s="2"/>
      <c r="G994" s="5">
        <v>6</v>
      </c>
      <c r="H994" s="1">
        <f>VLOOKUP(D994,'TF-IDF'!G:L,2,FALSE)</f>
        <v>211</v>
      </c>
      <c r="I994" s="1">
        <f>VLOOKUP(D994,'TF-IDF'!G:L,3,FALSE)</f>
        <v>39</v>
      </c>
      <c r="J994" s="6">
        <f>VLOOKUP(D994,'TF-IDF'!G:L,6,FALSE)</f>
        <v>15.636782124435307</v>
      </c>
    </row>
    <row r="995" spans="1:10">
      <c r="A995" s="1">
        <v>994</v>
      </c>
      <c r="B995" s="2" t="s">
        <v>2492</v>
      </c>
      <c r="C995" s="2" t="s">
        <v>355</v>
      </c>
      <c r="D995" s="4" t="s">
        <v>2551</v>
      </c>
      <c r="E995" s="2" t="s">
        <v>25</v>
      </c>
      <c r="F995" s="2"/>
      <c r="G995" s="5">
        <v>6</v>
      </c>
      <c r="H995" s="1">
        <f>VLOOKUP(D995,'TF-IDF'!G:L,2,FALSE)</f>
        <v>14</v>
      </c>
      <c r="I995" s="1">
        <f>VLOOKUP(D995,'TF-IDF'!G:L,3,FALSE)</f>
        <v>9</v>
      </c>
      <c r="J995" s="6">
        <f>VLOOKUP(D995,'TF-IDF'!G:L,6,FALSE)</f>
        <v>21.566230573260086</v>
      </c>
    </row>
    <row r="996" spans="1:10">
      <c r="A996" s="1">
        <v>995</v>
      </c>
      <c r="B996" s="2" t="s">
        <v>2492</v>
      </c>
      <c r="C996" s="2" t="s">
        <v>72</v>
      </c>
      <c r="D996" s="4" t="s">
        <v>2556</v>
      </c>
      <c r="E996" s="2" t="s">
        <v>15</v>
      </c>
      <c r="F996" s="2" t="s">
        <v>1308</v>
      </c>
      <c r="G996" s="5">
        <v>6</v>
      </c>
      <c r="H996" s="1">
        <f>VLOOKUP(D996,'TF-IDF'!G:L,2,FALSE)</f>
        <v>29</v>
      </c>
      <c r="I996" s="1">
        <f>VLOOKUP(D996,'TF-IDF'!G:L,3,FALSE)</f>
        <v>16</v>
      </c>
      <c r="J996" s="6">
        <f>VLOOKUP(D996,'TF-IDF'!G:L,6,FALSE)</f>
        <v>27.987345985264025</v>
      </c>
    </row>
    <row r="997" spans="1:10">
      <c r="A997" s="1">
        <v>996</v>
      </c>
      <c r="B997" s="2" t="s">
        <v>2492</v>
      </c>
      <c r="C997" s="2" t="s">
        <v>123</v>
      </c>
      <c r="D997" s="4" t="s">
        <v>2499</v>
      </c>
      <c r="E997" s="2" t="s">
        <v>12</v>
      </c>
      <c r="F997" s="2" t="s">
        <v>409</v>
      </c>
      <c r="G997" s="5">
        <v>6</v>
      </c>
      <c r="H997" s="1">
        <f>VLOOKUP(D997,'TF-IDF'!G:L,2,FALSE)</f>
        <v>14</v>
      </c>
      <c r="I997" s="1">
        <f>VLOOKUP(D997,'TF-IDF'!G:L,3,FALSE)</f>
        <v>7</v>
      </c>
      <c r="J997" s="6">
        <f>VLOOKUP(D997,'TF-IDF'!G:L,6,FALSE)</f>
        <v>25.08463256919277</v>
      </c>
    </row>
    <row r="998" spans="1:10">
      <c r="A998" s="1">
        <v>997</v>
      </c>
      <c r="B998" s="2" t="s">
        <v>2492</v>
      </c>
      <c r="C998" s="2" t="s">
        <v>329</v>
      </c>
      <c r="D998" s="4" t="s">
        <v>2337</v>
      </c>
      <c r="E998" s="2" t="s">
        <v>10</v>
      </c>
      <c r="F998" s="2" t="s">
        <v>409</v>
      </c>
      <c r="G998" s="5">
        <v>6</v>
      </c>
      <c r="H998" s="1">
        <f>VLOOKUP(D998,'TF-IDF'!G:L,2,FALSE)</f>
        <v>1</v>
      </c>
      <c r="I998" s="1">
        <f>VLOOKUP(D998,'TF-IDF'!G:L,3,FALSE)</f>
        <v>1</v>
      </c>
      <c r="J998" s="6">
        <f>VLOOKUP(D998,'TF-IDF'!G:L,6,FALSE)</f>
        <v>3.7376696182833684</v>
      </c>
    </row>
    <row r="999" spans="1:10">
      <c r="A999" s="1">
        <v>998</v>
      </c>
      <c r="B999" s="2" t="s">
        <v>2492</v>
      </c>
      <c r="C999" s="2" t="s">
        <v>43</v>
      </c>
      <c r="D999" s="4" t="s">
        <v>2666</v>
      </c>
      <c r="E999" s="2" t="s">
        <v>15</v>
      </c>
      <c r="F999" s="2" t="s">
        <v>1306</v>
      </c>
      <c r="G999" s="5">
        <v>6</v>
      </c>
      <c r="H999" s="1">
        <f>VLOOKUP(D999,'TF-IDF'!G:L,2,FALSE)</f>
        <v>277</v>
      </c>
      <c r="I999" s="1">
        <f>VLOOKUP(D999,'TF-IDF'!G:L,3,FALSE)</f>
        <v>40</v>
      </c>
      <c r="J999" s="6">
        <f>VLOOKUP(D999,'TF-IDF'!G:L,6,FALSE)</f>
        <v>13.514875474932678</v>
      </c>
    </row>
    <row r="1000" spans="1:10">
      <c r="A1000" s="1">
        <v>999</v>
      </c>
      <c r="B1000" s="2" t="s">
        <v>2492</v>
      </c>
      <c r="C1000" s="2" t="s">
        <v>680</v>
      </c>
      <c r="D1000" s="4" t="s">
        <v>2374</v>
      </c>
      <c r="E1000" s="2" t="s">
        <v>10</v>
      </c>
      <c r="F1000" s="2" t="s">
        <v>409</v>
      </c>
      <c r="G1000" s="5">
        <v>6</v>
      </c>
      <c r="H1000" s="1">
        <f>VLOOKUP(D1000,'TF-IDF'!G:L,2,FALSE)</f>
        <v>1</v>
      </c>
      <c r="I1000" s="1">
        <f>VLOOKUP(D1000,'TF-IDF'!G:L,3,FALSE)</f>
        <v>1</v>
      </c>
      <c r="J1000" s="6">
        <f>VLOOKUP(D1000,'TF-IDF'!G:L,6,FALSE)</f>
        <v>3.7376696182833684</v>
      </c>
    </row>
    <row r="1001" spans="1:10">
      <c r="A1001" s="1">
        <v>1000</v>
      </c>
      <c r="B1001" s="2" t="s">
        <v>2492</v>
      </c>
      <c r="C1001" s="2" t="s">
        <v>396</v>
      </c>
      <c r="D1001" s="4" t="s">
        <v>2634</v>
      </c>
      <c r="E1001" s="2" t="s">
        <v>15</v>
      </c>
      <c r="F1001" s="2" t="s">
        <v>1307</v>
      </c>
      <c r="G1001" s="5">
        <v>6</v>
      </c>
      <c r="H1001" s="1">
        <f>VLOOKUP(D1001,'TF-IDF'!G:L,2,FALSE)</f>
        <v>4</v>
      </c>
      <c r="I1001" s="1">
        <f>VLOOKUP(D1001,'TF-IDF'!G:L,3,FALSE)</f>
        <v>3</v>
      </c>
      <c r="J1001" s="6">
        <f>VLOOKUP(D1001,'TF-IDF'!G:L,6,FALSE)</f>
        <v>10.556229318461034</v>
      </c>
    </row>
    <row r="1002" spans="1:10">
      <c r="A1002" s="1">
        <v>1001</v>
      </c>
      <c r="B1002" s="2" t="s">
        <v>2492</v>
      </c>
      <c r="C1002" s="2" t="s">
        <v>16</v>
      </c>
      <c r="D1002" s="4" t="s">
        <v>2496</v>
      </c>
      <c r="E1002" s="2" t="s">
        <v>12</v>
      </c>
      <c r="F1002" s="2" t="s">
        <v>1316</v>
      </c>
      <c r="G1002" s="5">
        <v>6</v>
      </c>
      <c r="H1002" s="1">
        <f>VLOOKUP(D1002,'TF-IDF'!G:L,2,FALSE)</f>
        <v>345</v>
      </c>
      <c r="I1002" s="1">
        <f>VLOOKUP(D1002,'TF-IDF'!G:L,3,FALSE)</f>
        <v>39</v>
      </c>
      <c r="J1002" s="6">
        <f>VLOOKUP(D1002,'TF-IDF'!G:L,6,FALSE)</f>
        <v>25.567250393034033</v>
      </c>
    </row>
    <row r="1003" spans="1:10">
      <c r="A1003" s="1">
        <v>1002</v>
      </c>
      <c r="B1003" s="2" t="s">
        <v>2492</v>
      </c>
      <c r="C1003" s="2" t="s">
        <v>827</v>
      </c>
      <c r="D1003" s="4" t="s">
        <v>2601</v>
      </c>
      <c r="E1003" s="2" t="s">
        <v>31</v>
      </c>
      <c r="F1003" s="2" t="s">
        <v>409</v>
      </c>
      <c r="G1003" s="5">
        <v>6</v>
      </c>
      <c r="H1003" s="1">
        <f>VLOOKUP(D1003,'TF-IDF'!G:L,2,FALSE)</f>
        <v>1</v>
      </c>
      <c r="I1003" s="1">
        <f>VLOOKUP(D1003,'TF-IDF'!G:L,3,FALSE)</f>
        <v>1</v>
      </c>
      <c r="J1003" s="6">
        <f>VLOOKUP(D1003,'TF-IDF'!G:L,6,FALSE)</f>
        <v>3.7376696182833684</v>
      </c>
    </row>
    <row r="1004" spans="1:10">
      <c r="A1004" s="1">
        <v>1003</v>
      </c>
      <c r="B1004" s="2" t="s">
        <v>2492</v>
      </c>
      <c r="C1004" s="2" t="s">
        <v>1055</v>
      </c>
      <c r="D1004" s="4" t="s">
        <v>2369</v>
      </c>
      <c r="E1004" s="2" t="s">
        <v>10</v>
      </c>
      <c r="F1004" s="2" t="s">
        <v>409</v>
      </c>
      <c r="G1004" s="5">
        <v>6</v>
      </c>
      <c r="H1004" s="1">
        <f>VLOOKUP(D1004,'TF-IDF'!G:L,2,FALSE)</f>
        <v>1</v>
      </c>
      <c r="I1004" s="1">
        <f>VLOOKUP(D1004,'TF-IDF'!G:L,3,FALSE)</f>
        <v>1</v>
      </c>
      <c r="J1004" s="6">
        <f>VLOOKUP(D1004,'TF-IDF'!G:L,6,FALSE)</f>
        <v>3.7376696182833684</v>
      </c>
    </row>
    <row r="1005" spans="1:10">
      <c r="A1005" s="1">
        <v>1004</v>
      </c>
      <c r="B1005" s="2" t="s">
        <v>2492</v>
      </c>
      <c r="C1005" s="2" t="s">
        <v>16</v>
      </c>
      <c r="D1005" s="4" t="s">
        <v>2496</v>
      </c>
      <c r="E1005" s="2" t="s">
        <v>12</v>
      </c>
      <c r="F1005" s="2" t="s">
        <v>1316</v>
      </c>
      <c r="G1005" s="5">
        <v>6</v>
      </c>
      <c r="H1005" s="1">
        <f>VLOOKUP(D1005,'TF-IDF'!G:L,2,FALSE)</f>
        <v>345</v>
      </c>
      <c r="I1005" s="1">
        <f>VLOOKUP(D1005,'TF-IDF'!G:L,3,FALSE)</f>
        <v>39</v>
      </c>
      <c r="J1005" s="6">
        <f>VLOOKUP(D1005,'TF-IDF'!G:L,6,FALSE)</f>
        <v>25.567250393034033</v>
      </c>
    </row>
    <row r="1006" spans="1:10">
      <c r="A1006" s="1">
        <v>1005</v>
      </c>
      <c r="B1006" s="2" t="s">
        <v>2492</v>
      </c>
      <c r="C1006" s="2" t="s">
        <v>1056</v>
      </c>
      <c r="D1006" s="4" t="s">
        <v>2338</v>
      </c>
      <c r="E1006" s="2" t="s">
        <v>10</v>
      </c>
      <c r="F1006" s="2" t="s">
        <v>409</v>
      </c>
      <c r="G1006" s="5">
        <v>6</v>
      </c>
      <c r="H1006" s="1">
        <f>VLOOKUP(D1006,'TF-IDF'!G:L,2,FALSE)</f>
        <v>1</v>
      </c>
      <c r="I1006" s="1">
        <f>VLOOKUP(D1006,'TF-IDF'!G:L,3,FALSE)</f>
        <v>1</v>
      </c>
      <c r="J1006" s="6">
        <f>VLOOKUP(D1006,'TF-IDF'!G:L,6,FALSE)</f>
        <v>3.7376696182833684</v>
      </c>
    </row>
    <row r="1007" spans="1:10">
      <c r="A1007" s="1">
        <v>1006</v>
      </c>
      <c r="B1007" s="2" t="s">
        <v>2492</v>
      </c>
      <c r="C1007" s="2" t="s">
        <v>16</v>
      </c>
      <c r="D1007" s="4" t="s">
        <v>2496</v>
      </c>
      <c r="E1007" s="2" t="s">
        <v>12</v>
      </c>
      <c r="F1007" s="2" t="s">
        <v>1316</v>
      </c>
      <c r="G1007" s="5">
        <v>6</v>
      </c>
      <c r="H1007" s="1">
        <f>VLOOKUP(D1007,'TF-IDF'!G:L,2,FALSE)</f>
        <v>345</v>
      </c>
      <c r="I1007" s="1">
        <f>VLOOKUP(D1007,'TF-IDF'!G:L,3,FALSE)</f>
        <v>39</v>
      </c>
      <c r="J1007" s="6">
        <f>VLOOKUP(D1007,'TF-IDF'!G:L,6,FALSE)</f>
        <v>25.567250393034033</v>
      </c>
    </row>
    <row r="1008" spans="1:10">
      <c r="A1008" s="1">
        <v>1007</v>
      </c>
      <c r="B1008" s="2" t="s">
        <v>2492</v>
      </c>
      <c r="C1008" s="2" t="s">
        <v>696</v>
      </c>
      <c r="D1008" s="4" t="s">
        <v>1467</v>
      </c>
      <c r="E1008" s="2" t="s">
        <v>10</v>
      </c>
      <c r="F1008" s="2" t="s">
        <v>409</v>
      </c>
      <c r="G1008" s="5">
        <v>6</v>
      </c>
      <c r="H1008" s="1">
        <f>VLOOKUP(D1008,'TF-IDF'!G:L,2,FALSE)</f>
        <v>2</v>
      </c>
      <c r="I1008" s="1">
        <f>VLOOKUP(D1008,'TF-IDF'!G:L,3,FALSE)</f>
        <v>2</v>
      </c>
      <c r="J1008" s="6">
        <f>VLOOKUP(D1008,'TF-IDF'!G:L,6,FALSE)</f>
        <v>6.089044875446846</v>
      </c>
    </row>
    <row r="1009" spans="1:10">
      <c r="A1009" s="1">
        <v>1008</v>
      </c>
      <c r="B1009" s="2" t="s">
        <v>2492</v>
      </c>
      <c r="C1009" s="2" t="s">
        <v>16</v>
      </c>
      <c r="D1009" s="4" t="s">
        <v>2496</v>
      </c>
      <c r="E1009" s="2" t="s">
        <v>12</v>
      </c>
      <c r="F1009" s="2" t="s">
        <v>1316</v>
      </c>
      <c r="G1009" s="5">
        <v>6</v>
      </c>
      <c r="H1009" s="1">
        <f>VLOOKUP(D1009,'TF-IDF'!G:L,2,FALSE)</f>
        <v>345</v>
      </c>
      <c r="I1009" s="1">
        <f>VLOOKUP(D1009,'TF-IDF'!G:L,3,FALSE)</f>
        <v>39</v>
      </c>
      <c r="J1009" s="6">
        <f>VLOOKUP(D1009,'TF-IDF'!G:L,6,FALSE)</f>
        <v>25.567250393034033</v>
      </c>
    </row>
    <row r="1010" spans="1:10">
      <c r="A1010" s="1">
        <v>1009</v>
      </c>
      <c r="B1010" s="2" t="s">
        <v>2492</v>
      </c>
      <c r="C1010" s="2" t="s">
        <v>259</v>
      </c>
      <c r="D1010" s="4" t="s">
        <v>1497</v>
      </c>
      <c r="E1010" s="2" t="s">
        <v>10</v>
      </c>
      <c r="F1010" s="2" t="s">
        <v>409</v>
      </c>
      <c r="G1010" s="5">
        <v>6</v>
      </c>
      <c r="H1010" s="1">
        <f>VLOOKUP(D1010,'TF-IDF'!G:L,2,FALSE)</f>
        <v>2</v>
      </c>
      <c r="I1010" s="1">
        <f>VLOOKUP(D1010,'TF-IDF'!G:L,3,FALSE)</f>
        <v>2</v>
      </c>
      <c r="J1010" s="6">
        <f>VLOOKUP(D1010,'TF-IDF'!G:L,6,FALSE)</f>
        <v>6.089044875446846</v>
      </c>
    </row>
    <row r="1011" spans="1:10">
      <c r="A1011" s="1">
        <v>1010</v>
      </c>
      <c r="B1011" s="2" t="s">
        <v>2492</v>
      </c>
      <c r="C1011" s="2" t="s">
        <v>16</v>
      </c>
      <c r="D1011" s="4" t="s">
        <v>2496</v>
      </c>
      <c r="E1011" s="2" t="s">
        <v>12</v>
      </c>
      <c r="F1011" s="2" t="s">
        <v>1316</v>
      </c>
      <c r="G1011" s="5">
        <v>6</v>
      </c>
      <c r="H1011" s="1">
        <f>VLOOKUP(D1011,'TF-IDF'!G:L,2,FALSE)</f>
        <v>345</v>
      </c>
      <c r="I1011" s="1">
        <f>VLOOKUP(D1011,'TF-IDF'!G:L,3,FALSE)</f>
        <v>39</v>
      </c>
      <c r="J1011" s="6">
        <f>VLOOKUP(D1011,'TF-IDF'!G:L,6,FALSE)</f>
        <v>25.567250393034033</v>
      </c>
    </row>
    <row r="1012" spans="1:10">
      <c r="A1012" s="1">
        <v>1011</v>
      </c>
      <c r="B1012" s="2" t="s">
        <v>2492</v>
      </c>
      <c r="C1012" s="2" t="s">
        <v>1003</v>
      </c>
      <c r="D1012" s="4" t="s">
        <v>2341</v>
      </c>
      <c r="E1012" s="2" t="s">
        <v>10</v>
      </c>
      <c r="F1012" s="2" t="s">
        <v>409</v>
      </c>
      <c r="G1012" s="5">
        <v>6</v>
      </c>
      <c r="H1012" s="1">
        <f>VLOOKUP(D1012,'TF-IDF'!G:L,2,FALSE)</f>
        <v>1</v>
      </c>
      <c r="I1012" s="1">
        <f>VLOOKUP(D1012,'TF-IDF'!G:L,3,FALSE)</f>
        <v>1</v>
      </c>
      <c r="J1012" s="6">
        <f>VLOOKUP(D1012,'TF-IDF'!G:L,6,FALSE)</f>
        <v>3.7376696182833684</v>
      </c>
    </row>
    <row r="1013" spans="1:10">
      <c r="A1013" s="1">
        <v>1012</v>
      </c>
      <c r="B1013" s="2" t="s">
        <v>2492</v>
      </c>
      <c r="C1013" s="2" t="s">
        <v>555</v>
      </c>
      <c r="D1013" s="4" t="s">
        <v>1470</v>
      </c>
      <c r="E1013" s="2" t="s">
        <v>10</v>
      </c>
      <c r="F1013" s="2" t="s">
        <v>409</v>
      </c>
      <c r="G1013" s="5">
        <v>6</v>
      </c>
      <c r="H1013" s="1">
        <f>VLOOKUP(D1013,'TF-IDF'!G:L,2,FALSE)</f>
        <v>2</v>
      </c>
      <c r="I1013" s="1">
        <f>VLOOKUP(D1013,'TF-IDF'!G:L,3,FALSE)</f>
        <v>2</v>
      </c>
      <c r="J1013" s="6">
        <f>VLOOKUP(D1013,'TF-IDF'!G:L,6,FALSE)</f>
        <v>6.089044875446846</v>
      </c>
    </row>
    <row r="1014" spans="1:10">
      <c r="A1014" s="1">
        <v>1013</v>
      </c>
      <c r="B1014" s="2" t="s">
        <v>2492</v>
      </c>
      <c r="C1014" s="2" t="s">
        <v>190</v>
      </c>
      <c r="D1014" s="4" t="s">
        <v>2647</v>
      </c>
      <c r="E1014" s="2" t="s">
        <v>15</v>
      </c>
      <c r="F1014" s="2" t="s">
        <v>1320</v>
      </c>
      <c r="G1014" s="5">
        <v>6</v>
      </c>
      <c r="H1014" s="1">
        <f>VLOOKUP(D1014,'TF-IDF'!G:L,2,FALSE)</f>
        <v>18</v>
      </c>
      <c r="I1014" s="1">
        <f>VLOOKUP(D1014,'TF-IDF'!G:L,3,FALSE)</f>
        <v>7</v>
      </c>
      <c r="J1014" s="6">
        <f>VLOOKUP(D1014,'TF-IDF'!G:L,6,FALSE)</f>
        <v>32.251670446104988</v>
      </c>
    </row>
    <row r="1015" spans="1:10">
      <c r="A1015" s="1">
        <v>1014</v>
      </c>
      <c r="B1015" s="2" t="s">
        <v>2492</v>
      </c>
      <c r="C1015" s="2" t="s">
        <v>17</v>
      </c>
      <c r="D1015" s="4" t="s">
        <v>2659</v>
      </c>
      <c r="E1015" s="2" t="s">
        <v>15</v>
      </c>
      <c r="F1015" s="2" t="s">
        <v>1314</v>
      </c>
      <c r="G1015" s="5">
        <v>6</v>
      </c>
      <c r="H1015" s="1">
        <f>VLOOKUP(D1015,'TF-IDF'!G:L,2,FALSE)</f>
        <v>264</v>
      </c>
      <c r="I1015" s="1">
        <f>VLOOKUP(D1015,'TF-IDF'!G:L,3,FALSE)</f>
        <v>41</v>
      </c>
      <c r="J1015" s="6">
        <f>VLOOKUP(D1015,'TF-IDF'!G:L,6,FALSE)</f>
        <v>6.3617536168719786</v>
      </c>
    </row>
    <row r="1016" spans="1:10">
      <c r="A1016" s="1">
        <v>1015</v>
      </c>
      <c r="B1016" s="2" t="s">
        <v>2492</v>
      </c>
      <c r="C1016" s="2" t="s">
        <v>1</v>
      </c>
      <c r="D1016" s="4" t="s">
        <v>1594</v>
      </c>
      <c r="E1016" s="2" t="s">
        <v>10</v>
      </c>
      <c r="F1016" s="2" t="s">
        <v>1305</v>
      </c>
      <c r="G1016" s="5">
        <v>6</v>
      </c>
      <c r="H1016" s="1">
        <f>VLOOKUP(D1016,'TF-IDF'!G:L,2,FALSE)</f>
        <v>12</v>
      </c>
      <c r="I1016" s="1">
        <f>VLOOKUP(D1016,'TF-IDF'!G:L,3,FALSE)</f>
        <v>10</v>
      </c>
      <c r="J1016" s="6">
        <f>VLOOKUP(D1016,'TF-IDF'!G:L,6,FALSE)</f>
        <v>17.221014303471872</v>
      </c>
    </row>
    <row r="1017" spans="1:10">
      <c r="A1017" s="1">
        <v>1016</v>
      </c>
      <c r="B1017" s="2" t="s">
        <v>2492</v>
      </c>
      <c r="C1017" s="2" t="s">
        <v>33</v>
      </c>
      <c r="D1017" s="4" t="s">
        <v>2557</v>
      </c>
      <c r="E1017" s="2" t="s">
        <v>15</v>
      </c>
      <c r="F1017" s="2" t="s">
        <v>1307</v>
      </c>
      <c r="G1017" s="5">
        <v>6</v>
      </c>
      <c r="H1017" s="1">
        <f>VLOOKUP(D1017,'TF-IDF'!G:L,2,FALSE)</f>
        <v>316</v>
      </c>
      <c r="I1017" s="1">
        <f>VLOOKUP(D1017,'TF-IDF'!G:L,3,FALSE)</f>
        <v>42</v>
      </c>
      <c r="J1017" s="6">
        <f>VLOOKUP(D1017,'TF-IDF'!G:L,6,FALSE)</f>
        <v>0</v>
      </c>
    </row>
    <row r="1018" spans="1:10">
      <c r="A1018" s="1">
        <v>1017</v>
      </c>
      <c r="B1018" s="2" t="s">
        <v>2492</v>
      </c>
      <c r="C1018" s="2" t="s">
        <v>138</v>
      </c>
      <c r="D1018" s="4" t="s">
        <v>2543</v>
      </c>
      <c r="E1018" s="2" t="s">
        <v>24</v>
      </c>
      <c r="F1018" s="2" t="s">
        <v>1311</v>
      </c>
      <c r="G1018" s="5">
        <v>6</v>
      </c>
      <c r="H1018" s="1">
        <f>VLOOKUP(D1018,'TF-IDF'!G:L,2,FALSE)</f>
        <v>68</v>
      </c>
      <c r="I1018" s="1">
        <f>VLOOKUP(D1018,'TF-IDF'!G:L,3,FALSE)</f>
        <v>27</v>
      </c>
      <c r="J1018" s="6">
        <f>VLOOKUP(D1018,'TF-IDF'!G:L,6,FALSE)</f>
        <v>30.044627154974666</v>
      </c>
    </row>
    <row r="1019" spans="1:10">
      <c r="A1019" s="1">
        <v>1018</v>
      </c>
      <c r="B1019" s="2" t="s">
        <v>2492</v>
      </c>
      <c r="C1019" s="2" t="s">
        <v>36</v>
      </c>
      <c r="D1019" s="4" t="s">
        <v>2621</v>
      </c>
      <c r="E1019" s="2" t="s">
        <v>15</v>
      </c>
      <c r="F1019" s="2" t="s">
        <v>1312</v>
      </c>
      <c r="G1019" s="5">
        <v>6</v>
      </c>
      <c r="H1019" s="1">
        <f>VLOOKUP(D1019,'TF-IDF'!G:L,2,FALSE)</f>
        <v>208</v>
      </c>
      <c r="I1019" s="1">
        <f>VLOOKUP(D1019,'TF-IDF'!G:L,3,FALSE)</f>
        <v>36</v>
      </c>
      <c r="J1019" s="6">
        <f>VLOOKUP(D1019,'TF-IDF'!G:L,6,FALSE)</f>
        <v>32.063341404069739</v>
      </c>
    </row>
    <row r="1020" spans="1:10">
      <c r="A1020" s="1">
        <v>1019</v>
      </c>
      <c r="B1020" s="2" t="s">
        <v>2492</v>
      </c>
      <c r="C1020" s="2" t="s">
        <v>35</v>
      </c>
      <c r="D1020" s="4" t="s">
        <v>2687</v>
      </c>
      <c r="E1020" s="2" t="s">
        <v>15</v>
      </c>
      <c r="F1020" s="2" t="s">
        <v>1306</v>
      </c>
      <c r="G1020" s="5">
        <v>6</v>
      </c>
      <c r="H1020" s="1">
        <f>VLOOKUP(D1020,'TF-IDF'!G:L,2,FALSE)</f>
        <v>124</v>
      </c>
      <c r="I1020" s="1">
        <f>VLOOKUP(D1020,'TF-IDF'!G:L,3,FALSE)</f>
        <v>32</v>
      </c>
      <c r="J1020" s="6">
        <f>VLOOKUP(D1020,'TF-IDF'!G:L,6,FALSE)</f>
        <v>33.719780719971581</v>
      </c>
    </row>
    <row r="1021" spans="1:10">
      <c r="A1021" s="1">
        <v>1020</v>
      </c>
      <c r="B1021" s="2" t="s">
        <v>2492</v>
      </c>
      <c r="C1021" s="2" t="s">
        <v>314</v>
      </c>
      <c r="D1021" s="4" t="s">
        <v>1590</v>
      </c>
      <c r="E1021" s="2" t="s">
        <v>29</v>
      </c>
      <c r="F1021" s="2" t="s">
        <v>1311</v>
      </c>
      <c r="G1021" s="5">
        <v>6</v>
      </c>
      <c r="H1021" s="1">
        <f>VLOOKUP(D1021,'TF-IDF'!G:L,2,FALSE)</f>
        <v>32</v>
      </c>
      <c r="I1021" s="1">
        <f>VLOOKUP(D1021,'TF-IDF'!G:L,3,FALSE)</f>
        <v>18</v>
      </c>
      <c r="J1021" s="6">
        <f>VLOOKUP(D1021,'TF-IDF'!G:L,6,FALSE)</f>
        <v>27.113531532390517</v>
      </c>
    </row>
    <row r="1022" spans="1:10">
      <c r="A1022" s="1">
        <v>1021</v>
      </c>
      <c r="B1022" s="2" t="s">
        <v>2492</v>
      </c>
      <c r="C1022" s="2" t="s">
        <v>17</v>
      </c>
      <c r="D1022" s="4" t="s">
        <v>2660</v>
      </c>
      <c r="E1022" s="2" t="s">
        <v>10</v>
      </c>
      <c r="F1022" s="2" t="s">
        <v>1315</v>
      </c>
      <c r="G1022" s="5">
        <v>6</v>
      </c>
      <c r="H1022" s="1">
        <f>VLOOKUP(D1022,'TF-IDF'!G:L,2,FALSE)</f>
        <v>75</v>
      </c>
      <c r="I1022" s="1">
        <f>VLOOKUP(D1022,'TF-IDF'!G:L,3,FALSE)</f>
        <v>34</v>
      </c>
      <c r="J1022" s="6">
        <f>VLOOKUP(D1022,'TF-IDF'!G:L,6,FALSE)</f>
        <v>15.848182025040522</v>
      </c>
    </row>
    <row r="1023" spans="1:10">
      <c r="A1023" s="1">
        <v>1022</v>
      </c>
      <c r="B1023" s="2" t="s">
        <v>2492</v>
      </c>
      <c r="C1023" s="2" t="s">
        <v>158</v>
      </c>
      <c r="D1023" s="4" t="s">
        <v>2607</v>
      </c>
      <c r="E1023" s="2" t="s">
        <v>25</v>
      </c>
      <c r="F1023" s="2"/>
      <c r="G1023" s="5">
        <v>6</v>
      </c>
      <c r="H1023" s="1">
        <f>VLOOKUP(D1023,'TF-IDF'!G:L,2,FALSE)</f>
        <v>122</v>
      </c>
      <c r="I1023" s="1">
        <f>VLOOKUP(D1023,'TF-IDF'!G:L,3,FALSE)</f>
        <v>31</v>
      </c>
      <c r="J1023" s="6">
        <f>VLOOKUP(D1023,'TF-IDF'!G:L,6,FALSE)</f>
        <v>37.049254483383081</v>
      </c>
    </row>
    <row r="1024" spans="1:10">
      <c r="A1024" s="1">
        <v>1023</v>
      </c>
      <c r="B1024" s="2" t="s">
        <v>2492</v>
      </c>
      <c r="C1024" s="2" t="s">
        <v>43</v>
      </c>
      <c r="D1024" s="4" t="s">
        <v>2666</v>
      </c>
      <c r="E1024" s="2" t="s">
        <v>15</v>
      </c>
      <c r="F1024" s="2" t="s">
        <v>1306</v>
      </c>
      <c r="G1024" s="5">
        <v>6</v>
      </c>
      <c r="H1024" s="1">
        <f>VLOOKUP(D1024,'TF-IDF'!G:L,2,FALSE)</f>
        <v>277</v>
      </c>
      <c r="I1024" s="1">
        <f>VLOOKUP(D1024,'TF-IDF'!G:L,3,FALSE)</f>
        <v>40</v>
      </c>
      <c r="J1024" s="6">
        <f>VLOOKUP(D1024,'TF-IDF'!G:L,6,FALSE)</f>
        <v>13.514875474932678</v>
      </c>
    </row>
    <row r="1025" spans="1:10">
      <c r="A1025" s="1">
        <v>1024</v>
      </c>
      <c r="B1025" s="2" t="s">
        <v>2492</v>
      </c>
      <c r="C1025" s="2" t="s">
        <v>123</v>
      </c>
      <c r="D1025" s="4" t="s">
        <v>2499</v>
      </c>
      <c r="E1025" s="2" t="s">
        <v>12</v>
      </c>
      <c r="F1025" s="2" t="s">
        <v>409</v>
      </c>
      <c r="G1025" s="5">
        <v>6</v>
      </c>
      <c r="H1025" s="1">
        <f>VLOOKUP(D1025,'TF-IDF'!G:L,2,FALSE)</f>
        <v>14</v>
      </c>
      <c r="I1025" s="1">
        <f>VLOOKUP(D1025,'TF-IDF'!G:L,3,FALSE)</f>
        <v>7</v>
      </c>
      <c r="J1025" s="6">
        <f>VLOOKUP(D1025,'TF-IDF'!G:L,6,FALSE)</f>
        <v>25.08463256919277</v>
      </c>
    </row>
    <row r="1026" spans="1:10">
      <c r="A1026" s="1">
        <v>1025</v>
      </c>
      <c r="B1026" s="2" t="s">
        <v>2492</v>
      </c>
      <c r="C1026" s="2" t="s">
        <v>123</v>
      </c>
      <c r="D1026" s="4" t="s">
        <v>2499</v>
      </c>
      <c r="E1026" s="2" t="s">
        <v>12</v>
      </c>
      <c r="F1026" s="2" t="s">
        <v>409</v>
      </c>
      <c r="G1026" s="5">
        <v>6</v>
      </c>
      <c r="H1026" s="1">
        <f>VLOOKUP(D1026,'TF-IDF'!G:L,2,FALSE)</f>
        <v>14</v>
      </c>
      <c r="I1026" s="1">
        <f>VLOOKUP(D1026,'TF-IDF'!G:L,3,FALSE)</f>
        <v>7</v>
      </c>
      <c r="J1026" s="6">
        <f>VLOOKUP(D1026,'TF-IDF'!G:L,6,FALSE)</f>
        <v>25.08463256919277</v>
      </c>
    </row>
    <row r="1027" spans="1:10">
      <c r="A1027" s="1">
        <v>1026</v>
      </c>
      <c r="B1027" s="2" t="s">
        <v>2492</v>
      </c>
      <c r="C1027" s="2" t="s">
        <v>75</v>
      </c>
      <c r="D1027" s="4" t="s">
        <v>1579</v>
      </c>
      <c r="E1027" s="2" t="s">
        <v>10</v>
      </c>
      <c r="F1027" s="2" t="s">
        <v>1305</v>
      </c>
      <c r="G1027" s="5">
        <v>6</v>
      </c>
      <c r="H1027" s="1">
        <f>VLOOKUP(D1027,'TF-IDF'!G:L,2,FALSE)</f>
        <v>11</v>
      </c>
      <c r="I1027" s="1">
        <f>VLOOKUP(D1027,'TF-IDF'!G:L,3,FALSE)</f>
        <v>10</v>
      </c>
      <c r="J1027" s="6">
        <f>VLOOKUP(D1027,'TF-IDF'!G:L,6,FALSE)</f>
        <v>15.785929778182551</v>
      </c>
    </row>
    <row r="1028" spans="1:10">
      <c r="A1028" s="1">
        <v>1027</v>
      </c>
      <c r="B1028" s="2" t="s">
        <v>2492</v>
      </c>
      <c r="C1028" s="2" t="s">
        <v>17</v>
      </c>
      <c r="D1028" s="4" t="s">
        <v>2659</v>
      </c>
      <c r="E1028" s="2" t="s">
        <v>15</v>
      </c>
      <c r="F1028" s="2" t="s">
        <v>1314</v>
      </c>
      <c r="G1028" s="5">
        <v>6</v>
      </c>
      <c r="H1028" s="1">
        <f>VLOOKUP(D1028,'TF-IDF'!G:L,2,FALSE)</f>
        <v>264</v>
      </c>
      <c r="I1028" s="1">
        <f>VLOOKUP(D1028,'TF-IDF'!G:L,3,FALSE)</f>
        <v>41</v>
      </c>
      <c r="J1028" s="6">
        <f>VLOOKUP(D1028,'TF-IDF'!G:L,6,FALSE)</f>
        <v>6.3617536168719786</v>
      </c>
    </row>
    <row r="1029" spans="1:10">
      <c r="A1029" s="1">
        <v>1028</v>
      </c>
      <c r="B1029" s="2" t="s">
        <v>2492</v>
      </c>
      <c r="C1029" s="2" t="s">
        <v>287</v>
      </c>
      <c r="D1029" s="4" t="s">
        <v>1528</v>
      </c>
      <c r="E1029" s="2" t="s">
        <v>10</v>
      </c>
      <c r="F1029" s="2" t="s">
        <v>1315</v>
      </c>
      <c r="G1029" s="5">
        <v>6</v>
      </c>
      <c r="H1029" s="1">
        <f>VLOOKUP(D1029,'TF-IDF'!G:L,2,FALSE)</f>
        <v>21</v>
      </c>
      <c r="I1029" s="1">
        <f>VLOOKUP(D1029,'TF-IDF'!G:L,3,FALSE)</f>
        <v>12</v>
      </c>
      <c r="J1029" s="6">
        <f>VLOOKUP(D1029,'TF-IDF'!G:L,6,FALSE)</f>
        <v>26.308022338402729</v>
      </c>
    </row>
    <row r="1030" spans="1:10">
      <c r="A1030" s="1">
        <v>1029</v>
      </c>
      <c r="B1030" s="2" t="s">
        <v>2492</v>
      </c>
      <c r="C1030" s="2" t="s">
        <v>33</v>
      </c>
      <c r="D1030" s="4" t="s">
        <v>2557</v>
      </c>
      <c r="E1030" s="2" t="s">
        <v>15</v>
      </c>
      <c r="F1030" s="2" t="s">
        <v>1307</v>
      </c>
      <c r="G1030" s="5">
        <v>6</v>
      </c>
      <c r="H1030" s="1">
        <f>VLOOKUP(D1030,'TF-IDF'!G:L,2,FALSE)</f>
        <v>316</v>
      </c>
      <c r="I1030" s="1">
        <f>VLOOKUP(D1030,'TF-IDF'!G:L,3,FALSE)</f>
        <v>42</v>
      </c>
      <c r="J1030" s="6">
        <f>VLOOKUP(D1030,'TF-IDF'!G:L,6,FALSE)</f>
        <v>0</v>
      </c>
    </row>
    <row r="1031" spans="1:10">
      <c r="A1031" s="1">
        <v>1030</v>
      </c>
      <c r="B1031" s="2" t="s">
        <v>2492</v>
      </c>
      <c r="C1031" s="2" t="s">
        <v>268</v>
      </c>
      <c r="D1031" s="4" t="s">
        <v>1522</v>
      </c>
      <c r="E1031" s="2" t="s">
        <v>29</v>
      </c>
      <c r="F1031" s="2" t="s">
        <v>1311</v>
      </c>
      <c r="G1031" s="5">
        <v>6</v>
      </c>
      <c r="H1031" s="1">
        <f>VLOOKUP(D1031,'TF-IDF'!G:L,2,FALSE)</f>
        <v>7</v>
      </c>
      <c r="I1031" s="1">
        <f>VLOOKUP(D1031,'TF-IDF'!G:L,3,FALSE)</f>
        <v>5</v>
      </c>
      <c r="J1031" s="6">
        <f>VLOOKUP(D1031,'TF-IDF'!G:L,6,FALSE)</f>
        <v>14.897621940944875</v>
      </c>
    </row>
    <row r="1032" spans="1:10">
      <c r="A1032" s="1">
        <v>1031</v>
      </c>
      <c r="B1032" s="2" t="s">
        <v>2492</v>
      </c>
      <c r="C1032" s="2" t="s">
        <v>26</v>
      </c>
      <c r="D1032" s="4" t="s">
        <v>2606</v>
      </c>
      <c r="E1032" s="2" t="s">
        <v>25</v>
      </c>
      <c r="F1032" s="2"/>
      <c r="G1032" s="5">
        <v>6</v>
      </c>
      <c r="H1032" s="1">
        <f>VLOOKUP(D1032,'TF-IDF'!G:L,2,FALSE)</f>
        <v>433</v>
      </c>
      <c r="I1032" s="1">
        <f>VLOOKUP(D1032,'TF-IDF'!G:L,3,FALSE)</f>
        <v>42</v>
      </c>
      <c r="J1032" s="6">
        <f>VLOOKUP(D1032,'TF-IDF'!G:L,6,FALSE)</f>
        <v>0</v>
      </c>
    </row>
    <row r="1033" spans="1:10">
      <c r="A1033" s="1">
        <v>1032</v>
      </c>
      <c r="B1033" s="2" t="s">
        <v>2492</v>
      </c>
      <c r="C1033" s="2" t="s">
        <v>23</v>
      </c>
      <c r="D1033" s="4" t="s">
        <v>2582</v>
      </c>
      <c r="E1033" s="2" t="s">
        <v>15</v>
      </c>
      <c r="F1033" s="2" t="s">
        <v>1312</v>
      </c>
      <c r="G1033" s="5">
        <v>6</v>
      </c>
      <c r="H1033" s="1">
        <f>VLOOKUP(D1033,'TF-IDF'!G:L,2,FALSE)</f>
        <v>11</v>
      </c>
      <c r="I1033" s="1">
        <f>VLOOKUP(D1033,'TF-IDF'!G:L,3,FALSE)</f>
        <v>7</v>
      </c>
      <c r="J1033" s="6">
        <f>VLOOKUP(D1033,'TF-IDF'!G:L,6,FALSE)</f>
        <v>19.709354161508603</v>
      </c>
    </row>
    <row r="1034" spans="1:10">
      <c r="A1034" s="1">
        <v>1033</v>
      </c>
      <c r="B1034" s="2" t="s">
        <v>2492</v>
      </c>
      <c r="C1034" s="2" t="s">
        <v>16</v>
      </c>
      <c r="D1034" s="4" t="s">
        <v>2496</v>
      </c>
      <c r="E1034" s="2" t="s">
        <v>12</v>
      </c>
      <c r="F1034" s="2" t="s">
        <v>1316</v>
      </c>
      <c r="G1034" s="5">
        <v>6</v>
      </c>
      <c r="H1034" s="1">
        <f>VLOOKUP(D1034,'TF-IDF'!G:L,2,FALSE)</f>
        <v>345</v>
      </c>
      <c r="I1034" s="1">
        <f>VLOOKUP(D1034,'TF-IDF'!G:L,3,FALSE)</f>
        <v>39</v>
      </c>
      <c r="J1034" s="6">
        <f>VLOOKUP(D1034,'TF-IDF'!G:L,6,FALSE)</f>
        <v>25.567250393034033</v>
      </c>
    </row>
    <row r="1035" spans="1:10">
      <c r="A1035" s="1">
        <v>1034</v>
      </c>
      <c r="B1035" s="2" t="s">
        <v>2492</v>
      </c>
      <c r="C1035" s="2" t="s">
        <v>627</v>
      </c>
      <c r="D1035" s="4" t="s">
        <v>1478</v>
      </c>
      <c r="E1035" s="2" t="s">
        <v>10</v>
      </c>
      <c r="F1035" s="2" t="s">
        <v>409</v>
      </c>
      <c r="G1035" s="5">
        <v>6</v>
      </c>
      <c r="H1035" s="1">
        <f>VLOOKUP(D1035,'TF-IDF'!G:L,2,FALSE)</f>
        <v>5</v>
      </c>
      <c r="I1035" s="1">
        <f>VLOOKUP(D1035,'TF-IDF'!G:L,3,FALSE)</f>
        <v>2</v>
      </c>
      <c r="J1035" s="6">
        <f>VLOOKUP(D1035,'TF-IDF'!G:L,6,FALSE)</f>
        <v>15.222612188617115</v>
      </c>
    </row>
    <row r="1036" spans="1:10">
      <c r="A1036" s="1">
        <v>1035</v>
      </c>
      <c r="B1036" s="2" t="s">
        <v>2492</v>
      </c>
      <c r="C1036" s="2" t="s">
        <v>35</v>
      </c>
      <c r="D1036" s="4" t="s">
        <v>2687</v>
      </c>
      <c r="E1036" s="2" t="s">
        <v>15</v>
      </c>
      <c r="F1036" s="2" t="s">
        <v>1306</v>
      </c>
      <c r="G1036" s="5">
        <v>6</v>
      </c>
      <c r="H1036" s="1">
        <f>VLOOKUP(D1036,'TF-IDF'!G:L,2,FALSE)</f>
        <v>124</v>
      </c>
      <c r="I1036" s="1">
        <f>VLOOKUP(D1036,'TF-IDF'!G:L,3,FALSE)</f>
        <v>32</v>
      </c>
      <c r="J1036" s="6">
        <f>VLOOKUP(D1036,'TF-IDF'!G:L,6,FALSE)</f>
        <v>33.719780719971581</v>
      </c>
    </row>
    <row r="1037" spans="1:10">
      <c r="A1037" s="1">
        <v>1036</v>
      </c>
      <c r="B1037" s="2" t="s">
        <v>2492</v>
      </c>
      <c r="C1037" s="2" t="s">
        <v>138</v>
      </c>
      <c r="D1037" s="4" t="s">
        <v>2543</v>
      </c>
      <c r="E1037" s="2" t="s">
        <v>24</v>
      </c>
      <c r="F1037" s="2" t="s">
        <v>1311</v>
      </c>
      <c r="G1037" s="5">
        <v>6</v>
      </c>
      <c r="H1037" s="1">
        <f>VLOOKUP(D1037,'TF-IDF'!G:L,2,FALSE)</f>
        <v>68</v>
      </c>
      <c r="I1037" s="1">
        <f>VLOOKUP(D1037,'TF-IDF'!G:L,3,FALSE)</f>
        <v>27</v>
      </c>
      <c r="J1037" s="6">
        <f>VLOOKUP(D1037,'TF-IDF'!G:L,6,FALSE)</f>
        <v>30.044627154974666</v>
      </c>
    </row>
    <row r="1038" spans="1:10">
      <c r="A1038" s="1">
        <v>1037</v>
      </c>
      <c r="B1038" s="2" t="s">
        <v>2492</v>
      </c>
      <c r="C1038" s="2" t="s">
        <v>36</v>
      </c>
      <c r="D1038" s="4" t="s">
        <v>2621</v>
      </c>
      <c r="E1038" s="2" t="s">
        <v>15</v>
      </c>
      <c r="F1038" s="2" t="s">
        <v>1312</v>
      </c>
      <c r="G1038" s="5">
        <v>6</v>
      </c>
      <c r="H1038" s="1">
        <f>VLOOKUP(D1038,'TF-IDF'!G:L,2,FALSE)</f>
        <v>208</v>
      </c>
      <c r="I1038" s="1">
        <f>VLOOKUP(D1038,'TF-IDF'!G:L,3,FALSE)</f>
        <v>36</v>
      </c>
      <c r="J1038" s="6">
        <f>VLOOKUP(D1038,'TF-IDF'!G:L,6,FALSE)</f>
        <v>32.063341404069739</v>
      </c>
    </row>
    <row r="1039" spans="1:10">
      <c r="A1039" s="1">
        <v>1038</v>
      </c>
      <c r="B1039" s="2" t="s">
        <v>2492</v>
      </c>
      <c r="C1039" s="2" t="s">
        <v>357</v>
      </c>
      <c r="D1039" s="4" t="s">
        <v>1748</v>
      </c>
      <c r="E1039" s="2" t="s">
        <v>29</v>
      </c>
      <c r="F1039" s="2" t="s">
        <v>1311</v>
      </c>
      <c r="G1039" s="5">
        <v>6</v>
      </c>
      <c r="H1039" s="1">
        <f>VLOOKUP(D1039,'TF-IDF'!G:L,2,FALSE)</f>
        <v>6</v>
      </c>
      <c r="I1039" s="1">
        <f>VLOOKUP(D1039,'TF-IDF'!G:L,3,FALSE)</f>
        <v>4</v>
      </c>
      <c r="J1039" s="6">
        <f>VLOOKUP(D1039,'TF-IDF'!G:L,6,FALSE)</f>
        <v>14.108251542980867</v>
      </c>
    </row>
    <row r="1040" spans="1:10">
      <c r="A1040" s="1">
        <v>1039</v>
      </c>
      <c r="B1040" s="2" t="s">
        <v>2492</v>
      </c>
      <c r="C1040" s="2" t="s">
        <v>26</v>
      </c>
      <c r="D1040" s="4" t="s">
        <v>2606</v>
      </c>
      <c r="E1040" s="2" t="s">
        <v>25</v>
      </c>
      <c r="F1040" s="2"/>
      <c r="G1040" s="5">
        <v>6</v>
      </c>
      <c r="H1040" s="1">
        <f>VLOOKUP(D1040,'TF-IDF'!G:L,2,FALSE)</f>
        <v>433</v>
      </c>
      <c r="I1040" s="1">
        <f>VLOOKUP(D1040,'TF-IDF'!G:L,3,FALSE)</f>
        <v>42</v>
      </c>
      <c r="J1040" s="6">
        <f>VLOOKUP(D1040,'TF-IDF'!G:L,6,FALSE)</f>
        <v>0</v>
      </c>
    </row>
    <row r="1041" spans="1:10">
      <c r="A1041" s="1">
        <v>1040</v>
      </c>
      <c r="B1041" s="2" t="s">
        <v>2492</v>
      </c>
      <c r="C1041" s="2" t="s">
        <v>32</v>
      </c>
      <c r="D1041" s="4" t="s">
        <v>2624</v>
      </c>
      <c r="E1041" s="2" t="s">
        <v>25</v>
      </c>
      <c r="F1041" s="2"/>
      <c r="G1041" s="5">
        <v>6</v>
      </c>
      <c r="H1041" s="1">
        <f>VLOOKUP(D1041,'TF-IDF'!G:L,2,FALSE)</f>
        <v>211</v>
      </c>
      <c r="I1041" s="1">
        <f>VLOOKUP(D1041,'TF-IDF'!G:L,3,FALSE)</f>
        <v>39</v>
      </c>
      <c r="J1041" s="6">
        <f>VLOOKUP(D1041,'TF-IDF'!G:L,6,FALSE)</f>
        <v>15.636782124435307</v>
      </c>
    </row>
    <row r="1042" spans="1:10">
      <c r="A1042" s="1">
        <v>1041</v>
      </c>
      <c r="B1042" s="2" t="s">
        <v>2492</v>
      </c>
      <c r="C1042" s="2" t="s">
        <v>155</v>
      </c>
      <c r="D1042" s="4" t="s">
        <v>2495</v>
      </c>
      <c r="E1042" s="2" t="s">
        <v>12</v>
      </c>
      <c r="F1042" s="2" t="s">
        <v>409</v>
      </c>
      <c r="G1042" s="5">
        <v>6</v>
      </c>
      <c r="H1042" s="1">
        <f>VLOOKUP(D1042,'TF-IDF'!G:L,2,FALSE)</f>
        <v>61</v>
      </c>
      <c r="I1042" s="1">
        <f>VLOOKUP(D1042,'TF-IDF'!G:L,3,FALSE)</f>
        <v>18</v>
      </c>
      <c r="J1042" s="6">
        <f>VLOOKUP(D1042,'TF-IDF'!G:L,6,FALSE)</f>
        <v>51.685169483619426</v>
      </c>
    </row>
    <row r="1043" spans="1:10">
      <c r="A1043" s="1">
        <v>1042</v>
      </c>
      <c r="B1043" s="2" t="s">
        <v>2492</v>
      </c>
      <c r="C1043" s="2" t="s">
        <v>155</v>
      </c>
      <c r="D1043" s="4" t="s">
        <v>2495</v>
      </c>
      <c r="E1043" s="2" t="s">
        <v>12</v>
      </c>
      <c r="F1043" s="2" t="s">
        <v>409</v>
      </c>
      <c r="G1043" s="5">
        <v>6</v>
      </c>
      <c r="H1043" s="1">
        <f>VLOOKUP(D1043,'TF-IDF'!G:L,2,FALSE)</f>
        <v>61</v>
      </c>
      <c r="I1043" s="1">
        <f>VLOOKUP(D1043,'TF-IDF'!G:L,3,FALSE)</f>
        <v>18</v>
      </c>
      <c r="J1043" s="6">
        <f>VLOOKUP(D1043,'TF-IDF'!G:L,6,FALSE)</f>
        <v>51.685169483619426</v>
      </c>
    </row>
    <row r="1044" spans="1:10">
      <c r="A1044" s="1">
        <v>1043</v>
      </c>
      <c r="B1044" s="2" t="s">
        <v>2492</v>
      </c>
      <c r="C1044" s="2" t="s">
        <v>27</v>
      </c>
      <c r="D1044" s="4" t="s">
        <v>2502</v>
      </c>
      <c r="E1044" s="2" t="s">
        <v>12</v>
      </c>
      <c r="F1044" s="2" t="s">
        <v>1310</v>
      </c>
      <c r="G1044" s="5">
        <v>6</v>
      </c>
      <c r="H1044" s="1">
        <f>VLOOKUP(D1044,'TF-IDF'!G:L,2,FALSE)</f>
        <v>368</v>
      </c>
      <c r="I1044" s="1">
        <f>VLOOKUP(D1044,'TF-IDF'!G:L,3,FALSE)</f>
        <v>40</v>
      </c>
      <c r="J1044" s="6">
        <f>VLOOKUP(D1044,'TF-IDF'!G:L,6,FALSE)</f>
        <v>17.954780414350992</v>
      </c>
    </row>
    <row r="1045" spans="1:10">
      <c r="A1045" s="1">
        <v>1044</v>
      </c>
      <c r="B1045" s="2" t="s">
        <v>2492</v>
      </c>
      <c r="C1045" s="2" t="s">
        <v>45</v>
      </c>
      <c r="D1045" s="4" t="s">
        <v>2553</v>
      </c>
      <c r="E1045" s="2" t="s">
        <v>46</v>
      </c>
      <c r="F1045" s="2" t="s">
        <v>1317</v>
      </c>
      <c r="G1045" s="5">
        <v>6</v>
      </c>
      <c r="H1045" s="1">
        <f>VLOOKUP(D1045,'TF-IDF'!G:L,2,FALSE)</f>
        <v>84</v>
      </c>
      <c r="I1045" s="1">
        <f>VLOOKUP(D1045,'TF-IDF'!G:L,3,FALSE)</f>
        <v>29</v>
      </c>
      <c r="J1045" s="6">
        <f>VLOOKUP(D1045,'TF-IDF'!G:L,6,FALSE)</f>
        <v>31.111398216939119</v>
      </c>
    </row>
    <row r="1046" spans="1:10">
      <c r="A1046" s="1">
        <v>1045</v>
      </c>
      <c r="B1046" s="2" t="s">
        <v>2492</v>
      </c>
      <c r="C1046" s="2" t="s">
        <v>4</v>
      </c>
      <c r="D1046" s="4" t="s">
        <v>1419</v>
      </c>
      <c r="E1046" s="2" t="s">
        <v>10</v>
      </c>
      <c r="F1046" s="2" t="s">
        <v>409</v>
      </c>
      <c r="G1046" s="5">
        <v>6</v>
      </c>
      <c r="H1046" s="1">
        <f>VLOOKUP(D1046,'TF-IDF'!G:L,2,FALSE)</f>
        <v>67</v>
      </c>
      <c r="I1046" s="1">
        <f>VLOOKUP(D1046,'TF-IDF'!G:L,3,FALSE)</f>
        <v>37</v>
      </c>
      <c r="J1046" s="6">
        <f>VLOOKUP(D1046,'TF-IDF'!G:L,6,FALSE)</f>
        <v>8.4923642778226363</v>
      </c>
    </row>
    <row r="1047" spans="1:10">
      <c r="A1047" s="1">
        <v>1046</v>
      </c>
      <c r="B1047" s="2" t="s">
        <v>2492</v>
      </c>
      <c r="C1047" s="2" t="s">
        <v>43</v>
      </c>
      <c r="D1047" s="4" t="s">
        <v>2666</v>
      </c>
      <c r="E1047" s="2" t="s">
        <v>15</v>
      </c>
      <c r="F1047" s="2" t="s">
        <v>1306</v>
      </c>
      <c r="G1047" s="5">
        <v>6</v>
      </c>
      <c r="H1047" s="1">
        <f>VLOOKUP(D1047,'TF-IDF'!G:L,2,FALSE)</f>
        <v>277</v>
      </c>
      <c r="I1047" s="1">
        <f>VLOOKUP(D1047,'TF-IDF'!G:L,3,FALSE)</f>
        <v>40</v>
      </c>
      <c r="J1047" s="6">
        <f>VLOOKUP(D1047,'TF-IDF'!G:L,6,FALSE)</f>
        <v>13.514875474932678</v>
      </c>
    </row>
    <row r="1048" spans="1:10">
      <c r="A1048" s="1">
        <v>1047</v>
      </c>
      <c r="B1048" s="2" t="s">
        <v>2492</v>
      </c>
      <c r="C1048" s="2" t="s">
        <v>598</v>
      </c>
      <c r="D1048" s="4" t="s">
        <v>1403</v>
      </c>
      <c r="E1048" s="2" t="s">
        <v>29</v>
      </c>
      <c r="F1048" s="2" t="s">
        <v>1311</v>
      </c>
      <c r="G1048" s="5">
        <v>6</v>
      </c>
      <c r="H1048" s="1">
        <f>VLOOKUP(D1048,'TF-IDF'!G:L,2,FALSE)</f>
        <v>10</v>
      </c>
      <c r="I1048" s="1">
        <f>VLOOKUP(D1048,'TF-IDF'!G:L,3,FALSE)</f>
        <v>8</v>
      </c>
      <c r="J1048" s="6">
        <f>VLOOKUP(D1048,'TF-IDF'!G:L,6,FALSE)</f>
        <v>16.582280766035325</v>
      </c>
    </row>
    <row r="1049" spans="1:10">
      <c r="A1049" s="1">
        <v>1048</v>
      </c>
      <c r="B1049" s="2" t="s">
        <v>2492</v>
      </c>
      <c r="C1049" s="2" t="s">
        <v>554</v>
      </c>
      <c r="D1049" s="4" t="s">
        <v>2065</v>
      </c>
      <c r="E1049" s="2" t="s">
        <v>10</v>
      </c>
      <c r="F1049" s="2" t="s">
        <v>409</v>
      </c>
      <c r="G1049" s="5">
        <v>6</v>
      </c>
      <c r="H1049" s="1">
        <f>VLOOKUP(D1049,'TF-IDF'!G:L,2,FALSE)</f>
        <v>3</v>
      </c>
      <c r="I1049" s="1">
        <f>VLOOKUP(D1049,'TF-IDF'!G:L,3,FALSE)</f>
        <v>3</v>
      </c>
      <c r="J1049" s="6">
        <f>VLOOKUP(D1049,'TF-IDF'!G:L,6,FALSE)</f>
        <v>7.9171719888457748</v>
      </c>
    </row>
    <row r="1050" spans="1:10">
      <c r="A1050" s="1">
        <v>1049</v>
      </c>
      <c r="B1050" s="2" t="s">
        <v>2492</v>
      </c>
      <c r="C1050" s="2" t="s">
        <v>33</v>
      </c>
      <c r="D1050" s="4" t="s">
        <v>2557</v>
      </c>
      <c r="E1050" s="2" t="s">
        <v>15</v>
      </c>
      <c r="F1050" s="2" t="s">
        <v>1307</v>
      </c>
      <c r="G1050" s="5">
        <v>6</v>
      </c>
      <c r="H1050" s="1">
        <f>VLOOKUP(D1050,'TF-IDF'!G:L,2,FALSE)</f>
        <v>316</v>
      </c>
      <c r="I1050" s="1">
        <f>VLOOKUP(D1050,'TF-IDF'!G:L,3,FALSE)</f>
        <v>42</v>
      </c>
      <c r="J1050" s="6">
        <f>VLOOKUP(D1050,'TF-IDF'!G:L,6,FALSE)</f>
        <v>0</v>
      </c>
    </row>
    <row r="1051" spans="1:10">
      <c r="A1051" s="1">
        <v>1050</v>
      </c>
      <c r="B1051" s="2" t="s">
        <v>2492</v>
      </c>
      <c r="C1051" s="2" t="s">
        <v>630</v>
      </c>
      <c r="D1051" s="4" t="s">
        <v>2671</v>
      </c>
      <c r="E1051" s="2" t="s">
        <v>31</v>
      </c>
      <c r="F1051" s="2" t="s">
        <v>409</v>
      </c>
      <c r="G1051" s="5">
        <v>6</v>
      </c>
      <c r="H1051" s="1">
        <f>VLOOKUP(D1051,'TF-IDF'!G:L,2,FALSE)</f>
        <v>3</v>
      </c>
      <c r="I1051" s="1">
        <f>VLOOKUP(D1051,'TF-IDF'!G:L,3,FALSE)</f>
        <v>2</v>
      </c>
      <c r="J1051" s="6">
        <f>VLOOKUP(D1051,'TF-IDF'!G:L,6,FALSE)</f>
        <v>9.1335673131702695</v>
      </c>
    </row>
    <row r="1052" spans="1:10">
      <c r="A1052" s="1">
        <v>1051</v>
      </c>
      <c r="B1052" s="2" t="s">
        <v>2492</v>
      </c>
      <c r="C1052" s="2" t="s">
        <v>27</v>
      </c>
      <c r="D1052" s="4" t="s">
        <v>2502</v>
      </c>
      <c r="E1052" s="2" t="s">
        <v>12</v>
      </c>
      <c r="F1052" s="2" t="s">
        <v>1310</v>
      </c>
      <c r="G1052" s="5">
        <v>6</v>
      </c>
      <c r="H1052" s="1">
        <f>VLOOKUP(D1052,'TF-IDF'!G:L,2,FALSE)</f>
        <v>368</v>
      </c>
      <c r="I1052" s="1">
        <f>VLOOKUP(D1052,'TF-IDF'!G:L,3,FALSE)</f>
        <v>40</v>
      </c>
      <c r="J1052" s="6">
        <f>VLOOKUP(D1052,'TF-IDF'!G:L,6,FALSE)</f>
        <v>17.954780414350992</v>
      </c>
    </row>
    <row r="1053" spans="1:10">
      <c r="A1053" s="1">
        <v>1052</v>
      </c>
      <c r="B1053" s="2" t="s">
        <v>2492</v>
      </c>
      <c r="C1053" s="2" t="s">
        <v>422</v>
      </c>
      <c r="D1053" s="4" t="s">
        <v>1414</v>
      </c>
      <c r="E1053" s="2" t="s">
        <v>10</v>
      </c>
      <c r="F1053" s="2" t="s">
        <v>409</v>
      </c>
      <c r="G1053" s="5">
        <v>6</v>
      </c>
      <c r="H1053" s="1">
        <f>VLOOKUP(D1053,'TF-IDF'!G:L,2,FALSE)</f>
        <v>2</v>
      </c>
      <c r="I1053" s="1">
        <f>VLOOKUP(D1053,'TF-IDF'!G:L,3,FALSE)</f>
        <v>2</v>
      </c>
      <c r="J1053" s="6">
        <f>VLOOKUP(D1053,'TF-IDF'!G:L,6,FALSE)</f>
        <v>6.089044875446846</v>
      </c>
    </row>
    <row r="1054" spans="1:10">
      <c r="A1054" s="1">
        <v>1053</v>
      </c>
      <c r="B1054" s="2" t="s">
        <v>2492</v>
      </c>
      <c r="C1054" s="2" t="s">
        <v>33</v>
      </c>
      <c r="D1054" s="4" t="s">
        <v>2557</v>
      </c>
      <c r="E1054" s="2" t="s">
        <v>15</v>
      </c>
      <c r="F1054" s="2" t="s">
        <v>1307</v>
      </c>
      <c r="G1054" s="5">
        <v>6</v>
      </c>
      <c r="H1054" s="1">
        <f>VLOOKUP(D1054,'TF-IDF'!G:L,2,FALSE)</f>
        <v>316</v>
      </c>
      <c r="I1054" s="1">
        <f>VLOOKUP(D1054,'TF-IDF'!G:L,3,FALSE)</f>
        <v>42</v>
      </c>
      <c r="J1054" s="6">
        <f>VLOOKUP(D1054,'TF-IDF'!G:L,6,FALSE)</f>
        <v>0</v>
      </c>
    </row>
    <row r="1055" spans="1:10">
      <c r="A1055" s="1">
        <v>1054</v>
      </c>
      <c r="B1055" s="2" t="s">
        <v>2492</v>
      </c>
      <c r="C1055" s="2" t="s">
        <v>630</v>
      </c>
      <c r="D1055" s="4" t="s">
        <v>2671</v>
      </c>
      <c r="E1055" s="2" t="s">
        <v>31</v>
      </c>
      <c r="F1055" s="2" t="s">
        <v>409</v>
      </c>
      <c r="G1055" s="5">
        <v>6</v>
      </c>
      <c r="H1055" s="1">
        <f>VLOOKUP(D1055,'TF-IDF'!G:L,2,FALSE)</f>
        <v>3</v>
      </c>
      <c r="I1055" s="1">
        <f>VLOOKUP(D1055,'TF-IDF'!G:L,3,FALSE)</f>
        <v>2</v>
      </c>
      <c r="J1055" s="6">
        <f>VLOOKUP(D1055,'TF-IDF'!G:L,6,FALSE)</f>
        <v>9.1335673131702695</v>
      </c>
    </row>
    <row r="1056" spans="1:10">
      <c r="A1056" s="1">
        <v>1055</v>
      </c>
      <c r="B1056" s="2" t="s">
        <v>2492</v>
      </c>
      <c r="C1056" s="2" t="s">
        <v>27</v>
      </c>
      <c r="D1056" s="4" t="s">
        <v>2502</v>
      </c>
      <c r="E1056" s="2" t="s">
        <v>12</v>
      </c>
      <c r="F1056" s="2" t="s">
        <v>1310</v>
      </c>
      <c r="G1056" s="5">
        <v>6</v>
      </c>
      <c r="H1056" s="1">
        <f>VLOOKUP(D1056,'TF-IDF'!G:L,2,FALSE)</f>
        <v>368</v>
      </c>
      <c r="I1056" s="1">
        <f>VLOOKUP(D1056,'TF-IDF'!G:L,3,FALSE)</f>
        <v>40</v>
      </c>
      <c r="J1056" s="6">
        <f>VLOOKUP(D1056,'TF-IDF'!G:L,6,FALSE)</f>
        <v>17.954780414350992</v>
      </c>
    </row>
    <row r="1057" spans="1:10">
      <c r="A1057" s="1">
        <v>1056</v>
      </c>
      <c r="B1057" s="2" t="s">
        <v>2492</v>
      </c>
      <c r="C1057" s="2" t="s">
        <v>421</v>
      </c>
      <c r="D1057" s="4" t="s">
        <v>1392</v>
      </c>
      <c r="E1057" s="2" t="s">
        <v>10</v>
      </c>
      <c r="F1057" s="2" t="s">
        <v>409</v>
      </c>
      <c r="G1057" s="5">
        <v>6</v>
      </c>
      <c r="H1057" s="1">
        <f>VLOOKUP(D1057,'TF-IDF'!G:L,2,FALSE)</f>
        <v>2</v>
      </c>
      <c r="I1057" s="1">
        <f>VLOOKUP(D1057,'TF-IDF'!G:L,3,FALSE)</f>
        <v>2</v>
      </c>
      <c r="J1057" s="6">
        <f>VLOOKUP(D1057,'TF-IDF'!G:L,6,FALSE)</f>
        <v>6.089044875446846</v>
      </c>
    </row>
    <row r="1058" spans="1:10">
      <c r="A1058" s="1">
        <v>1057</v>
      </c>
      <c r="B1058" s="2" t="s">
        <v>2492</v>
      </c>
      <c r="C1058" s="2" t="s">
        <v>19</v>
      </c>
      <c r="D1058" s="4" t="s">
        <v>2628</v>
      </c>
      <c r="E1058" s="2" t="s">
        <v>15</v>
      </c>
      <c r="F1058" s="2" t="s">
        <v>1323</v>
      </c>
      <c r="G1058" s="5">
        <v>6</v>
      </c>
      <c r="H1058" s="1">
        <f>VLOOKUP(D1058,'TF-IDF'!G:L,2,FALSE)</f>
        <v>128</v>
      </c>
      <c r="I1058" s="1">
        <f>VLOOKUP(D1058,'TF-IDF'!G:L,3,FALSE)</f>
        <v>34</v>
      </c>
      <c r="J1058" s="6">
        <f>VLOOKUP(D1058,'TF-IDF'!G:L,6,FALSE)</f>
        <v>27.047563989402491</v>
      </c>
    </row>
    <row r="1059" spans="1:10">
      <c r="A1059" s="1">
        <v>1058</v>
      </c>
      <c r="B1059" s="2" t="s">
        <v>2492</v>
      </c>
      <c r="C1059" s="2" t="s">
        <v>1032</v>
      </c>
      <c r="D1059" s="4" t="s">
        <v>2353</v>
      </c>
      <c r="E1059" s="2" t="s">
        <v>10</v>
      </c>
      <c r="F1059" s="2" t="s">
        <v>409</v>
      </c>
      <c r="G1059" s="5">
        <v>6</v>
      </c>
      <c r="H1059" s="1">
        <f>VLOOKUP(D1059,'TF-IDF'!G:L,2,FALSE)</f>
        <v>3</v>
      </c>
      <c r="I1059" s="1">
        <f>VLOOKUP(D1059,'TF-IDF'!G:L,3,FALSE)</f>
        <v>2</v>
      </c>
      <c r="J1059" s="6">
        <f>VLOOKUP(D1059,'TF-IDF'!G:L,6,FALSE)</f>
        <v>9.1335673131702695</v>
      </c>
    </row>
    <row r="1060" spans="1:10">
      <c r="A1060" s="1">
        <v>1059</v>
      </c>
      <c r="B1060" s="2" t="s">
        <v>2492</v>
      </c>
      <c r="C1060" s="2" t="s">
        <v>4</v>
      </c>
      <c r="D1060" s="4" t="s">
        <v>1419</v>
      </c>
      <c r="E1060" s="2" t="s">
        <v>10</v>
      </c>
      <c r="F1060" s="2" t="s">
        <v>1313</v>
      </c>
      <c r="G1060" s="5">
        <v>6</v>
      </c>
      <c r="H1060" s="1">
        <f>VLOOKUP(D1060,'TF-IDF'!G:L,2,FALSE)</f>
        <v>67</v>
      </c>
      <c r="I1060" s="1">
        <f>VLOOKUP(D1060,'TF-IDF'!G:L,3,FALSE)</f>
        <v>37</v>
      </c>
      <c r="J1060" s="6">
        <f>VLOOKUP(D1060,'TF-IDF'!G:L,6,FALSE)</f>
        <v>8.4923642778226363</v>
      </c>
    </row>
    <row r="1061" spans="1:10">
      <c r="A1061" s="1">
        <v>1060</v>
      </c>
      <c r="B1061" s="2" t="s">
        <v>2492</v>
      </c>
      <c r="C1061" s="2" t="s">
        <v>27</v>
      </c>
      <c r="D1061" s="4" t="s">
        <v>2502</v>
      </c>
      <c r="E1061" s="2" t="s">
        <v>12</v>
      </c>
      <c r="F1061" s="2" t="s">
        <v>1310</v>
      </c>
      <c r="G1061" s="5">
        <v>6</v>
      </c>
      <c r="H1061" s="1">
        <f>VLOOKUP(D1061,'TF-IDF'!G:L,2,FALSE)</f>
        <v>368</v>
      </c>
      <c r="I1061" s="1">
        <f>VLOOKUP(D1061,'TF-IDF'!G:L,3,FALSE)</f>
        <v>40</v>
      </c>
      <c r="J1061" s="6">
        <f>VLOOKUP(D1061,'TF-IDF'!G:L,6,FALSE)</f>
        <v>17.954780414350992</v>
      </c>
    </row>
    <row r="1062" spans="1:10">
      <c r="A1062" s="1">
        <v>1061</v>
      </c>
      <c r="B1062" s="2" t="s">
        <v>2492</v>
      </c>
      <c r="C1062" s="2" t="s">
        <v>657</v>
      </c>
      <c r="D1062" s="4" t="s">
        <v>2638</v>
      </c>
      <c r="E1062" s="2" t="s">
        <v>102</v>
      </c>
      <c r="F1062" s="2"/>
      <c r="G1062" s="5">
        <v>6</v>
      </c>
      <c r="H1062" s="1">
        <f>VLOOKUP(D1062,'TF-IDF'!G:L,2,FALSE)</f>
        <v>1</v>
      </c>
      <c r="I1062" s="1">
        <f>VLOOKUP(D1062,'TF-IDF'!G:L,3,FALSE)</f>
        <v>1</v>
      </c>
      <c r="J1062" s="6">
        <f>VLOOKUP(D1062,'TF-IDF'!G:L,6,FALSE)</f>
        <v>3.7376696182833684</v>
      </c>
    </row>
    <row r="1063" spans="1:10">
      <c r="A1063" s="1">
        <v>1062</v>
      </c>
      <c r="B1063" s="2" t="s">
        <v>2492</v>
      </c>
      <c r="C1063" s="2" t="s">
        <v>1057</v>
      </c>
      <c r="D1063" s="4" t="s">
        <v>2367</v>
      </c>
      <c r="E1063" s="2" t="s">
        <v>10</v>
      </c>
      <c r="F1063" s="2" t="s">
        <v>409</v>
      </c>
      <c r="G1063" s="5">
        <v>6</v>
      </c>
      <c r="H1063" s="1">
        <f>VLOOKUP(D1063,'TF-IDF'!G:L,2,FALSE)</f>
        <v>1</v>
      </c>
      <c r="I1063" s="1">
        <f>VLOOKUP(D1063,'TF-IDF'!G:L,3,FALSE)</f>
        <v>1</v>
      </c>
      <c r="J1063" s="6">
        <f>VLOOKUP(D1063,'TF-IDF'!G:L,6,FALSE)</f>
        <v>3.7376696182833684</v>
      </c>
    </row>
    <row r="1064" spans="1:10">
      <c r="A1064" s="1">
        <v>1063</v>
      </c>
      <c r="B1064" s="2" t="s">
        <v>2492</v>
      </c>
      <c r="C1064" s="2" t="s">
        <v>14</v>
      </c>
      <c r="D1064" s="4" t="s">
        <v>2650</v>
      </c>
      <c r="E1064" s="2" t="s">
        <v>15</v>
      </c>
      <c r="F1064" s="2" t="s">
        <v>1307</v>
      </c>
      <c r="G1064" s="5">
        <v>6</v>
      </c>
      <c r="H1064" s="1">
        <f>VLOOKUP(D1064,'TF-IDF'!G:L,2,FALSE)</f>
        <v>209</v>
      </c>
      <c r="I1064" s="1">
        <f>VLOOKUP(D1064,'TF-IDF'!G:L,3,FALSE)</f>
        <v>39</v>
      </c>
      <c r="J1064" s="6">
        <f>VLOOKUP(D1064,'TF-IDF'!G:L,6,FALSE)</f>
        <v>15.488566180127863</v>
      </c>
    </row>
    <row r="1065" spans="1:10">
      <c r="A1065" s="1">
        <v>1064</v>
      </c>
      <c r="B1065" s="2" t="s">
        <v>2492</v>
      </c>
      <c r="C1065" s="2" t="s">
        <v>35</v>
      </c>
      <c r="D1065" s="4" t="s">
        <v>2687</v>
      </c>
      <c r="E1065" s="2" t="s">
        <v>15</v>
      </c>
      <c r="F1065" s="2" t="s">
        <v>1306</v>
      </c>
      <c r="G1065" s="5">
        <v>6</v>
      </c>
      <c r="H1065" s="1">
        <f>VLOOKUP(D1065,'TF-IDF'!G:L,2,FALSE)</f>
        <v>124</v>
      </c>
      <c r="I1065" s="1">
        <f>VLOOKUP(D1065,'TF-IDF'!G:L,3,FALSE)</f>
        <v>32</v>
      </c>
      <c r="J1065" s="6">
        <f>VLOOKUP(D1065,'TF-IDF'!G:L,6,FALSE)</f>
        <v>33.719780719971581</v>
      </c>
    </row>
    <row r="1066" spans="1:10">
      <c r="A1066" s="1">
        <v>1065</v>
      </c>
      <c r="B1066" s="2" t="s">
        <v>2492</v>
      </c>
      <c r="C1066" s="2" t="s">
        <v>1032</v>
      </c>
      <c r="D1066" s="4" t="s">
        <v>2353</v>
      </c>
      <c r="E1066" s="2" t="s">
        <v>10</v>
      </c>
      <c r="F1066" s="2" t="s">
        <v>409</v>
      </c>
      <c r="G1066" s="5">
        <v>6</v>
      </c>
      <c r="H1066" s="1">
        <f>VLOOKUP(D1066,'TF-IDF'!G:L,2,FALSE)</f>
        <v>3</v>
      </c>
      <c r="I1066" s="1">
        <f>VLOOKUP(D1066,'TF-IDF'!G:L,3,FALSE)</f>
        <v>2</v>
      </c>
      <c r="J1066" s="6">
        <f>VLOOKUP(D1066,'TF-IDF'!G:L,6,FALSE)</f>
        <v>9.1335673131702695</v>
      </c>
    </row>
    <row r="1067" spans="1:10">
      <c r="A1067" s="1">
        <v>1066</v>
      </c>
      <c r="B1067" s="2" t="s">
        <v>2492</v>
      </c>
      <c r="C1067" s="2" t="s">
        <v>4</v>
      </c>
      <c r="D1067" s="4" t="s">
        <v>1419</v>
      </c>
      <c r="E1067" s="2" t="s">
        <v>10</v>
      </c>
      <c r="F1067" s="2" t="s">
        <v>1313</v>
      </c>
      <c r="G1067" s="5">
        <v>6</v>
      </c>
      <c r="H1067" s="1">
        <f>VLOOKUP(D1067,'TF-IDF'!G:L,2,FALSE)</f>
        <v>67</v>
      </c>
      <c r="I1067" s="1">
        <f>VLOOKUP(D1067,'TF-IDF'!G:L,3,FALSE)</f>
        <v>37</v>
      </c>
      <c r="J1067" s="6">
        <f>VLOOKUP(D1067,'TF-IDF'!G:L,6,FALSE)</f>
        <v>8.4923642778226363</v>
      </c>
    </row>
    <row r="1068" spans="1:10">
      <c r="A1068" s="1">
        <v>1067</v>
      </c>
      <c r="B1068" s="2" t="s">
        <v>2492</v>
      </c>
      <c r="C1068" s="2" t="s">
        <v>33</v>
      </c>
      <c r="D1068" s="4" t="s">
        <v>2557</v>
      </c>
      <c r="E1068" s="2" t="s">
        <v>15</v>
      </c>
      <c r="F1068" s="2" t="s">
        <v>1307</v>
      </c>
      <c r="G1068" s="5">
        <v>6</v>
      </c>
      <c r="H1068" s="1">
        <f>VLOOKUP(D1068,'TF-IDF'!G:L,2,FALSE)</f>
        <v>316</v>
      </c>
      <c r="I1068" s="1">
        <f>VLOOKUP(D1068,'TF-IDF'!G:L,3,FALSE)</f>
        <v>42</v>
      </c>
      <c r="J1068" s="6">
        <f>VLOOKUP(D1068,'TF-IDF'!G:L,6,FALSE)</f>
        <v>0</v>
      </c>
    </row>
    <row r="1069" spans="1:10">
      <c r="A1069" s="1">
        <v>1068</v>
      </c>
      <c r="B1069" s="2" t="s">
        <v>2492</v>
      </c>
      <c r="C1069" s="2" t="s">
        <v>880</v>
      </c>
      <c r="D1069" s="4" t="s">
        <v>2366</v>
      </c>
      <c r="E1069" s="2" t="s">
        <v>24</v>
      </c>
      <c r="F1069" s="2" t="s">
        <v>1311</v>
      </c>
      <c r="G1069" s="5">
        <v>6</v>
      </c>
      <c r="H1069" s="1">
        <f>VLOOKUP(D1069,'TF-IDF'!G:L,2,FALSE)</f>
        <v>1</v>
      </c>
      <c r="I1069" s="1">
        <f>VLOOKUP(D1069,'TF-IDF'!G:L,3,FALSE)</f>
        <v>1</v>
      </c>
      <c r="J1069" s="6">
        <f>VLOOKUP(D1069,'TF-IDF'!G:L,6,FALSE)</f>
        <v>3.7376696182833684</v>
      </c>
    </row>
    <row r="1070" spans="1:10">
      <c r="A1070" s="1">
        <v>1069</v>
      </c>
      <c r="B1070" s="2" t="s">
        <v>2492</v>
      </c>
      <c r="C1070" s="2" t="s">
        <v>36</v>
      </c>
      <c r="D1070" s="4" t="s">
        <v>2621</v>
      </c>
      <c r="E1070" s="2" t="s">
        <v>15</v>
      </c>
      <c r="F1070" s="2" t="s">
        <v>1312</v>
      </c>
      <c r="G1070" s="5">
        <v>6</v>
      </c>
      <c r="H1070" s="1">
        <f>VLOOKUP(D1070,'TF-IDF'!G:L,2,FALSE)</f>
        <v>208</v>
      </c>
      <c r="I1070" s="1">
        <f>VLOOKUP(D1070,'TF-IDF'!G:L,3,FALSE)</f>
        <v>36</v>
      </c>
      <c r="J1070" s="6">
        <f>VLOOKUP(D1070,'TF-IDF'!G:L,6,FALSE)</f>
        <v>32.063341404069739</v>
      </c>
    </row>
    <row r="1071" spans="1:10">
      <c r="A1071" s="1">
        <v>1070</v>
      </c>
      <c r="B1071" s="2" t="s">
        <v>2492</v>
      </c>
      <c r="C1071" s="2" t="s">
        <v>138</v>
      </c>
      <c r="D1071" s="4" t="s">
        <v>2543</v>
      </c>
      <c r="E1071" s="2" t="s">
        <v>24</v>
      </c>
      <c r="F1071" s="2" t="s">
        <v>1315</v>
      </c>
      <c r="G1071" s="5">
        <v>6</v>
      </c>
      <c r="H1071" s="1">
        <f>VLOOKUP(D1071,'TF-IDF'!G:L,2,FALSE)</f>
        <v>68</v>
      </c>
      <c r="I1071" s="1">
        <f>VLOOKUP(D1071,'TF-IDF'!G:L,3,FALSE)</f>
        <v>27</v>
      </c>
      <c r="J1071" s="6">
        <f>VLOOKUP(D1071,'TF-IDF'!G:L,6,FALSE)</f>
        <v>30.044627154974666</v>
      </c>
    </row>
    <row r="1072" spans="1:10">
      <c r="A1072" s="1">
        <v>1071</v>
      </c>
      <c r="B1072" s="2" t="s">
        <v>2492</v>
      </c>
      <c r="C1072" s="2" t="s">
        <v>17</v>
      </c>
      <c r="D1072" s="4" t="s">
        <v>2660</v>
      </c>
      <c r="E1072" s="2" t="s">
        <v>10</v>
      </c>
      <c r="F1072" s="2" t="s">
        <v>1315</v>
      </c>
      <c r="G1072" s="5">
        <v>6</v>
      </c>
      <c r="H1072" s="1">
        <f>VLOOKUP(D1072,'TF-IDF'!G:L,2,FALSE)</f>
        <v>75</v>
      </c>
      <c r="I1072" s="1">
        <f>VLOOKUP(D1072,'TF-IDF'!G:L,3,FALSE)</f>
        <v>34</v>
      </c>
      <c r="J1072" s="6">
        <f>VLOOKUP(D1072,'TF-IDF'!G:L,6,FALSE)</f>
        <v>15.848182025040522</v>
      </c>
    </row>
    <row r="1073" spans="1:10">
      <c r="A1073" s="1">
        <v>1072</v>
      </c>
      <c r="B1073" s="2" t="s">
        <v>2492</v>
      </c>
      <c r="C1073" s="2" t="s">
        <v>43</v>
      </c>
      <c r="D1073" s="4" t="s">
        <v>2666</v>
      </c>
      <c r="E1073" s="2" t="s">
        <v>15</v>
      </c>
      <c r="F1073" s="2" t="s">
        <v>1306</v>
      </c>
      <c r="G1073" s="5">
        <v>6</v>
      </c>
      <c r="H1073" s="1">
        <f>VLOOKUP(D1073,'TF-IDF'!G:L,2,FALSE)</f>
        <v>277</v>
      </c>
      <c r="I1073" s="1">
        <f>VLOOKUP(D1073,'TF-IDF'!G:L,3,FALSE)</f>
        <v>40</v>
      </c>
      <c r="J1073" s="6">
        <f>VLOOKUP(D1073,'TF-IDF'!G:L,6,FALSE)</f>
        <v>13.514875474932678</v>
      </c>
    </row>
    <row r="1074" spans="1:10">
      <c r="A1074" s="1">
        <v>1073</v>
      </c>
      <c r="B1074" s="2" t="s">
        <v>2492</v>
      </c>
      <c r="C1074" s="2" t="s">
        <v>815</v>
      </c>
      <c r="D1074" s="4" t="s">
        <v>2270</v>
      </c>
      <c r="E1074" s="2" t="s">
        <v>29</v>
      </c>
      <c r="F1074" s="2" t="s">
        <v>1311</v>
      </c>
      <c r="G1074" s="5">
        <v>6</v>
      </c>
      <c r="H1074" s="1">
        <f>VLOOKUP(D1074,'TF-IDF'!G:L,2,FALSE)</f>
        <v>3</v>
      </c>
      <c r="I1074" s="1">
        <f>VLOOKUP(D1074,'TF-IDF'!G:L,3,FALSE)</f>
        <v>2</v>
      </c>
      <c r="J1074" s="6">
        <f>VLOOKUP(D1074,'TF-IDF'!G:L,6,FALSE)</f>
        <v>9.1335673131702695</v>
      </c>
    </row>
    <row r="1075" spans="1:10">
      <c r="A1075" s="1">
        <v>1074</v>
      </c>
      <c r="B1075" s="2" t="s">
        <v>2492</v>
      </c>
      <c r="C1075" s="2" t="s">
        <v>292</v>
      </c>
      <c r="D1075" s="4" t="s">
        <v>2643</v>
      </c>
      <c r="E1075" s="2" t="s">
        <v>15</v>
      </c>
      <c r="F1075" s="2" t="s">
        <v>1309</v>
      </c>
      <c r="G1075" s="5">
        <v>6</v>
      </c>
      <c r="H1075" s="1">
        <f>VLOOKUP(D1075,'TF-IDF'!G:L,2,FALSE)</f>
        <v>4</v>
      </c>
      <c r="I1075" s="1">
        <f>VLOOKUP(D1075,'TF-IDF'!G:L,3,FALSE)</f>
        <v>2</v>
      </c>
      <c r="J1075" s="6">
        <f>VLOOKUP(D1075,'TF-IDF'!G:L,6,FALSE)</f>
        <v>12.178089750893692</v>
      </c>
    </row>
    <row r="1076" spans="1:10">
      <c r="A1076" s="1">
        <v>1075</v>
      </c>
      <c r="B1076" s="2" t="s">
        <v>2492</v>
      </c>
      <c r="C1076" s="2" t="s">
        <v>19</v>
      </c>
      <c r="D1076" s="4" t="s">
        <v>2628</v>
      </c>
      <c r="E1076" s="2" t="s">
        <v>15</v>
      </c>
      <c r="F1076" s="2" t="s">
        <v>1307</v>
      </c>
      <c r="G1076" s="5">
        <v>6</v>
      </c>
      <c r="H1076" s="1">
        <f>VLOOKUP(D1076,'TF-IDF'!G:L,2,FALSE)</f>
        <v>128</v>
      </c>
      <c r="I1076" s="1">
        <f>VLOOKUP(D1076,'TF-IDF'!G:L,3,FALSE)</f>
        <v>34</v>
      </c>
      <c r="J1076" s="6">
        <f>VLOOKUP(D1076,'TF-IDF'!G:L,6,FALSE)</f>
        <v>27.047563989402491</v>
      </c>
    </row>
    <row r="1077" spans="1:10">
      <c r="A1077" s="1">
        <v>1076</v>
      </c>
      <c r="B1077" s="2" t="s">
        <v>2492</v>
      </c>
      <c r="C1077" s="2" t="s">
        <v>139</v>
      </c>
      <c r="D1077" s="4" t="s">
        <v>1409</v>
      </c>
      <c r="E1077" s="2" t="s">
        <v>24</v>
      </c>
      <c r="F1077" s="2" t="s">
        <v>1311</v>
      </c>
      <c r="G1077" s="5">
        <v>6</v>
      </c>
      <c r="H1077" s="1">
        <f>VLOOKUP(D1077,'TF-IDF'!G:L,2,FALSE)</f>
        <v>35</v>
      </c>
      <c r="I1077" s="1">
        <f>VLOOKUP(D1077,'TF-IDF'!G:L,3,FALSE)</f>
        <v>18</v>
      </c>
      <c r="J1077" s="6">
        <f>VLOOKUP(D1077,'TF-IDF'!G:L,6,FALSE)</f>
        <v>29.655425113552127</v>
      </c>
    </row>
    <row r="1078" spans="1:10">
      <c r="A1078" s="1">
        <v>1077</v>
      </c>
      <c r="B1078" s="2" t="s">
        <v>2492</v>
      </c>
      <c r="C1078" s="2" t="s">
        <v>64</v>
      </c>
      <c r="D1078" s="4" t="s">
        <v>2680</v>
      </c>
      <c r="E1078" s="2" t="s">
        <v>25</v>
      </c>
      <c r="F1078" s="2"/>
      <c r="G1078" s="5">
        <v>6</v>
      </c>
      <c r="H1078" s="1">
        <f>VLOOKUP(D1078,'TF-IDF'!G:L,2,FALSE)</f>
        <v>196</v>
      </c>
      <c r="I1078" s="1">
        <f>VLOOKUP(D1078,'TF-IDF'!G:L,3,FALSE)</f>
        <v>35</v>
      </c>
      <c r="J1078" s="6">
        <f>VLOOKUP(D1078,'TF-IDF'!G:L,6,FALSE)</f>
        <v>35.735025131615103</v>
      </c>
    </row>
    <row r="1079" spans="1:10">
      <c r="A1079" s="1">
        <v>1078</v>
      </c>
      <c r="B1079" s="2" t="s">
        <v>2492</v>
      </c>
      <c r="C1079" s="2" t="s">
        <v>26</v>
      </c>
      <c r="D1079" s="4" t="s">
        <v>2606</v>
      </c>
      <c r="E1079" s="2" t="s">
        <v>25</v>
      </c>
      <c r="F1079" s="2"/>
      <c r="G1079" s="5">
        <v>6</v>
      </c>
      <c r="H1079" s="1">
        <f>VLOOKUP(D1079,'TF-IDF'!G:L,2,FALSE)</f>
        <v>433</v>
      </c>
      <c r="I1079" s="1">
        <f>VLOOKUP(D1079,'TF-IDF'!G:L,3,FALSE)</f>
        <v>42</v>
      </c>
      <c r="J1079" s="6">
        <f>VLOOKUP(D1079,'TF-IDF'!G:L,6,FALSE)</f>
        <v>0</v>
      </c>
    </row>
    <row r="1080" spans="1:10">
      <c r="A1080" s="1">
        <v>1079</v>
      </c>
      <c r="B1080" s="2" t="s">
        <v>2492</v>
      </c>
      <c r="C1080" s="2" t="s">
        <v>27</v>
      </c>
      <c r="D1080" s="4" t="s">
        <v>2502</v>
      </c>
      <c r="E1080" s="2" t="s">
        <v>12</v>
      </c>
      <c r="F1080" s="2" t="s">
        <v>1310</v>
      </c>
      <c r="G1080" s="5">
        <v>6</v>
      </c>
      <c r="H1080" s="1">
        <f>VLOOKUP(D1080,'TF-IDF'!G:L,2,FALSE)</f>
        <v>368</v>
      </c>
      <c r="I1080" s="1">
        <f>VLOOKUP(D1080,'TF-IDF'!G:L,3,FALSE)</f>
        <v>40</v>
      </c>
      <c r="J1080" s="6">
        <f>VLOOKUP(D1080,'TF-IDF'!G:L,6,FALSE)</f>
        <v>17.954780414350992</v>
      </c>
    </row>
    <row r="1081" spans="1:10">
      <c r="A1081" s="1">
        <v>1080</v>
      </c>
      <c r="B1081" s="2" t="s">
        <v>2492</v>
      </c>
      <c r="C1081" s="2" t="s">
        <v>723</v>
      </c>
      <c r="D1081" s="4" t="s">
        <v>2585</v>
      </c>
      <c r="E1081" s="2" t="s">
        <v>95</v>
      </c>
      <c r="F1081" s="2"/>
      <c r="G1081" s="5">
        <v>6</v>
      </c>
      <c r="H1081" s="1">
        <f>VLOOKUP(D1081,'TF-IDF'!G:L,2,FALSE)</f>
        <v>8</v>
      </c>
      <c r="I1081" s="1">
        <f>VLOOKUP(D1081,'TF-IDF'!G:L,3,FALSE)</f>
        <v>6</v>
      </c>
      <c r="J1081" s="6">
        <f>VLOOKUP(D1081,'TF-IDF'!G:L,6,FALSE)</f>
        <v>15.567281192442506</v>
      </c>
    </row>
    <row r="1082" spans="1:10">
      <c r="A1082" s="1">
        <v>1081</v>
      </c>
      <c r="B1082" s="2" t="s">
        <v>2492</v>
      </c>
      <c r="C1082" s="2" t="s">
        <v>16</v>
      </c>
      <c r="D1082" s="4" t="s">
        <v>2496</v>
      </c>
      <c r="E1082" s="2" t="s">
        <v>12</v>
      </c>
      <c r="F1082" s="2" t="s">
        <v>1316</v>
      </c>
      <c r="G1082" s="5">
        <v>6</v>
      </c>
      <c r="H1082" s="1">
        <f>VLOOKUP(D1082,'TF-IDF'!G:L,2,FALSE)</f>
        <v>345</v>
      </c>
      <c r="I1082" s="1">
        <f>VLOOKUP(D1082,'TF-IDF'!G:L,3,FALSE)</f>
        <v>39</v>
      </c>
      <c r="J1082" s="6">
        <f>VLOOKUP(D1082,'TF-IDF'!G:L,6,FALSE)</f>
        <v>25.567250393034033</v>
      </c>
    </row>
    <row r="1083" spans="1:10">
      <c r="A1083" s="1">
        <v>1082</v>
      </c>
      <c r="B1083" s="2" t="s">
        <v>2492</v>
      </c>
      <c r="C1083" s="2" t="s">
        <v>1058</v>
      </c>
      <c r="D1083" s="4" t="s">
        <v>2357</v>
      </c>
      <c r="E1083" s="2" t="s">
        <v>10</v>
      </c>
      <c r="F1083" s="2" t="s">
        <v>1305</v>
      </c>
      <c r="G1083" s="5">
        <v>6</v>
      </c>
      <c r="H1083" s="1">
        <f>VLOOKUP(D1083,'TF-IDF'!G:L,2,FALSE)</f>
        <v>1</v>
      </c>
      <c r="I1083" s="1">
        <f>VLOOKUP(D1083,'TF-IDF'!G:L,3,FALSE)</f>
        <v>1</v>
      </c>
      <c r="J1083" s="6">
        <f>VLOOKUP(D1083,'TF-IDF'!G:L,6,FALSE)</f>
        <v>3.7376696182833684</v>
      </c>
    </row>
    <row r="1084" spans="1:10">
      <c r="A1084" s="1">
        <v>1083</v>
      </c>
      <c r="B1084" s="2" t="s">
        <v>2492</v>
      </c>
      <c r="C1084" s="2" t="s">
        <v>17</v>
      </c>
      <c r="D1084" s="4" t="s">
        <v>2659</v>
      </c>
      <c r="E1084" s="2" t="s">
        <v>15</v>
      </c>
      <c r="F1084" s="2" t="s">
        <v>1314</v>
      </c>
      <c r="G1084" s="5">
        <v>6</v>
      </c>
      <c r="H1084" s="1">
        <f>VLOOKUP(D1084,'TF-IDF'!G:L,2,FALSE)</f>
        <v>264</v>
      </c>
      <c r="I1084" s="1">
        <f>VLOOKUP(D1084,'TF-IDF'!G:L,3,FALSE)</f>
        <v>41</v>
      </c>
      <c r="J1084" s="6">
        <f>VLOOKUP(D1084,'TF-IDF'!G:L,6,FALSE)</f>
        <v>6.3617536168719786</v>
      </c>
    </row>
    <row r="1085" spans="1:10">
      <c r="A1085" s="1">
        <v>1084</v>
      </c>
      <c r="B1085" s="2" t="s">
        <v>2492</v>
      </c>
      <c r="C1085" s="2" t="s">
        <v>367</v>
      </c>
      <c r="D1085" s="4" t="s">
        <v>2355</v>
      </c>
      <c r="E1085" s="2" t="s">
        <v>10</v>
      </c>
      <c r="F1085" s="2" t="s">
        <v>1305</v>
      </c>
      <c r="G1085" s="5">
        <v>6</v>
      </c>
      <c r="H1085" s="1">
        <f>VLOOKUP(D1085,'TF-IDF'!G:L,2,FALSE)</f>
        <v>1</v>
      </c>
      <c r="I1085" s="1">
        <f>VLOOKUP(D1085,'TF-IDF'!G:L,3,FALSE)</f>
        <v>1</v>
      </c>
      <c r="J1085" s="6">
        <f>VLOOKUP(D1085,'TF-IDF'!G:L,6,FALSE)</f>
        <v>3.7376696182833684</v>
      </c>
    </row>
    <row r="1086" spans="1:10">
      <c r="A1086" s="1">
        <v>1085</v>
      </c>
      <c r="B1086" s="2" t="s">
        <v>2492</v>
      </c>
      <c r="C1086" s="2" t="s">
        <v>190</v>
      </c>
      <c r="D1086" s="4" t="s">
        <v>2647</v>
      </c>
      <c r="E1086" s="2" t="s">
        <v>15</v>
      </c>
      <c r="F1086" s="2" t="s">
        <v>1320</v>
      </c>
      <c r="G1086" s="5">
        <v>6</v>
      </c>
      <c r="H1086" s="1">
        <f>VLOOKUP(D1086,'TF-IDF'!G:L,2,FALSE)</f>
        <v>18</v>
      </c>
      <c r="I1086" s="1">
        <f>VLOOKUP(D1086,'TF-IDF'!G:L,3,FALSE)</f>
        <v>7</v>
      </c>
      <c r="J1086" s="6">
        <f>VLOOKUP(D1086,'TF-IDF'!G:L,6,FALSE)</f>
        <v>32.251670446104988</v>
      </c>
    </row>
    <row r="1087" spans="1:10">
      <c r="A1087" s="1">
        <v>1086</v>
      </c>
      <c r="B1087" s="2" t="s">
        <v>2492</v>
      </c>
      <c r="C1087" s="2" t="s">
        <v>40</v>
      </c>
      <c r="D1087" s="4" t="s">
        <v>2622</v>
      </c>
      <c r="E1087" s="2" t="s">
        <v>15</v>
      </c>
      <c r="F1087" s="2" t="s">
        <v>1307</v>
      </c>
      <c r="G1087" s="5">
        <v>6</v>
      </c>
      <c r="H1087" s="1">
        <f>VLOOKUP(D1087,'TF-IDF'!G:L,2,FALSE)</f>
        <v>113</v>
      </c>
      <c r="I1087" s="1">
        <f>VLOOKUP(D1087,'TF-IDF'!G:L,3,FALSE)</f>
        <v>32</v>
      </c>
      <c r="J1087" s="6">
        <f>VLOOKUP(D1087,'TF-IDF'!G:L,6,FALSE)</f>
        <v>30.72850984965152</v>
      </c>
    </row>
    <row r="1088" spans="1:10">
      <c r="A1088" s="1">
        <v>1087</v>
      </c>
      <c r="B1088" s="2" t="s">
        <v>2492</v>
      </c>
      <c r="C1088" s="2" t="s">
        <v>16</v>
      </c>
      <c r="D1088" s="4" t="s">
        <v>2496</v>
      </c>
      <c r="E1088" s="2" t="s">
        <v>12</v>
      </c>
      <c r="F1088" s="2" t="s">
        <v>1316</v>
      </c>
      <c r="G1088" s="5">
        <v>6</v>
      </c>
      <c r="H1088" s="1">
        <f>VLOOKUP(D1088,'TF-IDF'!G:L,2,FALSE)</f>
        <v>345</v>
      </c>
      <c r="I1088" s="1">
        <f>VLOOKUP(D1088,'TF-IDF'!G:L,3,FALSE)</f>
        <v>39</v>
      </c>
      <c r="J1088" s="6">
        <f>VLOOKUP(D1088,'TF-IDF'!G:L,6,FALSE)</f>
        <v>25.567250393034033</v>
      </c>
    </row>
    <row r="1089" spans="1:10">
      <c r="A1089" s="1">
        <v>1088</v>
      </c>
      <c r="B1089" s="2" t="s">
        <v>2492</v>
      </c>
      <c r="C1089" s="2" t="s">
        <v>49</v>
      </c>
      <c r="D1089" s="4" t="s">
        <v>1447</v>
      </c>
      <c r="E1089" s="2" t="s">
        <v>10</v>
      </c>
      <c r="F1089" s="2" t="s">
        <v>1322</v>
      </c>
      <c r="G1089" s="5">
        <v>6</v>
      </c>
      <c r="H1089" s="1">
        <f>VLOOKUP(D1089,'TF-IDF'!G:L,2,FALSE)</f>
        <v>9</v>
      </c>
      <c r="I1089" s="1">
        <f>VLOOKUP(D1089,'TF-IDF'!G:L,3,FALSE)</f>
        <v>8</v>
      </c>
      <c r="J1089" s="6">
        <f>VLOOKUP(D1089,'TF-IDF'!G:L,6,FALSE)</f>
        <v>14.924052689431791</v>
      </c>
    </row>
    <row r="1090" spans="1:10">
      <c r="A1090" s="1">
        <v>1089</v>
      </c>
      <c r="B1090" s="2" t="s">
        <v>2492</v>
      </c>
      <c r="C1090" s="2" t="s">
        <v>1213</v>
      </c>
      <c r="D1090" s="4" t="s">
        <v>2533</v>
      </c>
      <c r="E1090" s="2" t="s">
        <v>10</v>
      </c>
      <c r="F1090" s="2" t="s">
        <v>224</v>
      </c>
      <c r="G1090" s="5">
        <v>6</v>
      </c>
      <c r="H1090" s="1">
        <f>VLOOKUP(D1090,'TF-IDF'!G:L,2,FALSE)</f>
        <v>2</v>
      </c>
      <c r="I1090" s="1">
        <f>VLOOKUP(D1090,'TF-IDF'!G:L,3,FALSE)</f>
        <v>1</v>
      </c>
      <c r="J1090" s="6">
        <f>VLOOKUP(D1090,'TF-IDF'!G:L,6,FALSE)</f>
        <v>7.4753392365667368</v>
      </c>
    </row>
    <row r="1091" spans="1:10">
      <c r="A1091" s="1">
        <v>1090</v>
      </c>
      <c r="B1091" s="2" t="s">
        <v>2492</v>
      </c>
      <c r="C1091" s="2" t="s">
        <v>187</v>
      </c>
      <c r="D1091" s="4" t="s">
        <v>1660</v>
      </c>
      <c r="E1091" s="2" t="s">
        <v>10</v>
      </c>
      <c r="F1091" s="2" t="s">
        <v>1313</v>
      </c>
      <c r="G1091" s="5">
        <v>6</v>
      </c>
      <c r="H1091" s="1">
        <f>VLOOKUP(D1091,'TF-IDF'!G:L,2,FALSE)</f>
        <v>16</v>
      </c>
      <c r="I1091" s="1">
        <f>VLOOKUP(D1091,'TF-IDF'!G:L,3,FALSE)</f>
        <v>10</v>
      </c>
      <c r="J1091" s="6">
        <f>VLOOKUP(D1091,'TF-IDF'!G:L,6,FALSE)</f>
        <v>22.961352404629164</v>
      </c>
    </row>
    <row r="1092" spans="1:10">
      <c r="A1092" s="1">
        <v>1091</v>
      </c>
      <c r="B1092" s="2" t="s">
        <v>2492</v>
      </c>
      <c r="C1092" s="2" t="s">
        <v>96</v>
      </c>
      <c r="D1092" s="4" t="s">
        <v>2561</v>
      </c>
      <c r="E1092" s="2" t="s">
        <v>15</v>
      </c>
      <c r="F1092" s="2" t="s">
        <v>1307</v>
      </c>
      <c r="G1092" s="5">
        <v>6</v>
      </c>
      <c r="H1092" s="1">
        <f>VLOOKUP(D1092,'TF-IDF'!G:L,2,FALSE)</f>
        <v>27</v>
      </c>
      <c r="I1092" s="1">
        <f>VLOOKUP(D1092,'TF-IDF'!G:L,3,FALSE)</f>
        <v>20</v>
      </c>
      <c r="J1092" s="6">
        <f>VLOOKUP(D1092,'TF-IDF'!G:L,6,FALSE)</f>
        <v>20.032308307693189</v>
      </c>
    </row>
    <row r="1093" spans="1:10">
      <c r="A1093" s="1">
        <v>1092</v>
      </c>
      <c r="B1093" s="2" t="s">
        <v>2492</v>
      </c>
      <c r="C1093" s="2" t="s">
        <v>1210</v>
      </c>
      <c r="D1093" s="4" t="s">
        <v>2528</v>
      </c>
      <c r="E1093" s="2" t="s">
        <v>10</v>
      </c>
      <c r="F1093" s="2" t="s">
        <v>224</v>
      </c>
      <c r="G1093" s="5">
        <v>6</v>
      </c>
      <c r="H1093" s="1">
        <f>VLOOKUP(D1093,'TF-IDF'!G:L,2,FALSE)</f>
        <v>26</v>
      </c>
      <c r="I1093" s="1">
        <f>VLOOKUP(D1093,'TF-IDF'!G:L,3,FALSE)</f>
        <v>14</v>
      </c>
      <c r="J1093" s="6">
        <f>VLOOKUP(D1093,'TF-IDF'!G:L,6,FALSE)</f>
        <v>28.563919505370855</v>
      </c>
    </row>
    <row r="1094" spans="1:10">
      <c r="A1094" s="1">
        <v>1093</v>
      </c>
      <c r="B1094" s="2" t="s">
        <v>2492</v>
      </c>
      <c r="C1094" s="2" t="s">
        <v>1215</v>
      </c>
      <c r="D1094" s="4" t="s">
        <v>2527</v>
      </c>
      <c r="E1094" s="2" t="s">
        <v>10</v>
      </c>
      <c r="F1094" s="2" t="s">
        <v>224</v>
      </c>
      <c r="G1094" s="5">
        <v>6</v>
      </c>
      <c r="H1094" s="1">
        <f>VLOOKUP(D1094,'TF-IDF'!G:L,2,FALSE)</f>
        <v>23</v>
      </c>
      <c r="I1094" s="1">
        <f>VLOOKUP(D1094,'TF-IDF'!G:L,3,FALSE)</f>
        <v>13</v>
      </c>
      <c r="J1094" s="6">
        <f>VLOOKUP(D1094,'TF-IDF'!G:L,6,FALSE)</f>
        <v>26.972565998902127</v>
      </c>
    </row>
    <row r="1095" spans="1:10">
      <c r="A1095" s="1">
        <v>1094</v>
      </c>
      <c r="B1095" s="2" t="s">
        <v>2492</v>
      </c>
      <c r="C1095" s="2" t="s">
        <v>187</v>
      </c>
      <c r="D1095" s="4" t="s">
        <v>1660</v>
      </c>
      <c r="E1095" s="2" t="s">
        <v>10</v>
      </c>
      <c r="F1095" s="2" t="s">
        <v>1313</v>
      </c>
      <c r="G1095" s="5">
        <v>6</v>
      </c>
      <c r="H1095" s="1">
        <f>VLOOKUP(D1095,'TF-IDF'!G:L,2,FALSE)</f>
        <v>16</v>
      </c>
      <c r="I1095" s="1">
        <f>VLOOKUP(D1095,'TF-IDF'!G:L,3,FALSE)</f>
        <v>10</v>
      </c>
      <c r="J1095" s="6">
        <f>VLOOKUP(D1095,'TF-IDF'!G:L,6,FALSE)</f>
        <v>22.961352404629164</v>
      </c>
    </row>
    <row r="1096" spans="1:10">
      <c r="A1096" s="1">
        <v>1095</v>
      </c>
      <c r="B1096" s="2" t="s">
        <v>2492</v>
      </c>
      <c r="C1096" s="2" t="s">
        <v>123</v>
      </c>
      <c r="D1096" s="4" t="s">
        <v>2499</v>
      </c>
      <c r="E1096" s="2" t="s">
        <v>12</v>
      </c>
      <c r="F1096" s="2" t="s">
        <v>409</v>
      </c>
      <c r="G1096" s="5">
        <v>6</v>
      </c>
      <c r="H1096" s="1">
        <f>VLOOKUP(D1096,'TF-IDF'!G:L,2,FALSE)</f>
        <v>14</v>
      </c>
      <c r="I1096" s="1">
        <f>VLOOKUP(D1096,'TF-IDF'!G:L,3,FALSE)</f>
        <v>7</v>
      </c>
      <c r="J1096" s="6">
        <f>VLOOKUP(D1096,'TF-IDF'!G:L,6,FALSE)</f>
        <v>25.08463256919277</v>
      </c>
    </row>
    <row r="1097" spans="1:10">
      <c r="A1097" s="1">
        <v>1096</v>
      </c>
      <c r="B1097" s="2" t="s">
        <v>2492</v>
      </c>
      <c r="C1097" s="2" t="s">
        <v>711</v>
      </c>
      <c r="D1097" s="4" t="s">
        <v>2351</v>
      </c>
      <c r="E1097" s="2" t="s">
        <v>10</v>
      </c>
      <c r="F1097" s="2" t="s">
        <v>1322</v>
      </c>
      <c r="G1097" s="5">
        <v>6</v>
      </c>
      <c r="H1097" s="1">
        <f>VLOOKUP(D1097,'TF-IDF'!G:L,2,FALSE)</f>
        <v>1</v>
      </c>
      <c r="I1097" s="1">
        <f>VLOOKUP(D1097,'TF-IDF'!G:L,3,FALSE)</f>
        <v>1</v>
      </c>
      <c r="J1097" s="6">
        <f>VLOOKUP(D1097,'TF-IDF'!G:L,6,FALSE)</f>
        <v>3.7376696182833684</v>
      </c>
    </row>
    <row r="1098" spans="1:10">
      <c r="A1098" s="1">
        <v>1097</v>
      </c>
      <c r="B1098" s="2" t="s">
        <v>2492</v>
      </c>
      <c r="C1098" s="2" t="s">
        <v>108</v>
      </c>
      <c r="D1098" s="4" t="s">
        <v>2685</v>
      </c>
      <c r="E1098" s="2" t="s">
        <v>15</v>
      </c>
      <c r="F1098" s="2" t="s">
        <v>1320</v>
      </c>
      <c r="G1098" s="5">
        <v>6</v>
      </c>
      <c r="H1098" s="1">
        <f>VLOOKUP(D1098,'TF-IDF'!G:L,2,FALSE)</f>
        <v>11</v>
      </c>
      <c r="I1098" s="1">
        <f>VLOOKUP(D1098,'TF-IDF'!G:L,3,FALSE)</f>
        <v>10</v>
      </c>
      <c r="J1098" s="6">
        <f>VLOOKUP(D1098,'TF-IDF'!G:L,6,FALSE)</f>
        <v>15.785929778182551</v>
      </c>
    </row>
    <row r="1099" spans="1:10">
      <c r="A1099" s="1">
        <v>1098</v>
      </c>
      <c r="B1099" s="2" t="s">
        <v>2492</v>
      </c>
      <c r="C1099" s="2" t="s">
        <v>362</v>
      </c>
      <c r="D1099" s="4" t="s">
        <v>2584</v>
      </c>
      <c r="E1099" s="2" t="s">
        <v>15</v>
      </c>
      <c r="F1099" s="2" t="s">
        <v>1306</v>
      </c>
      <c r="G1099" s="5">
        <v>6</v>
      </c>
      <c r="H1099" s="1">
        <f>VLOOKUP(D1099,'TF-IDF'!G:L,2,FALSE)</f>
        <v>5</v>
      </c>
      <c r="I1099" s="1">
        <f>VLOOKUP(D1099,'TF-IDF'!G:L,3,FALSE)</f>
        <v>4</v>
      </c>
      <c r="J1099" s="6">
        <f>VLOOKUP(D1099,'TF-IDF'!G:L,6,FALSE)</f>
        <v>11.756876285817388</v>
      </c>
    </row>
    <row r="1100" spans="1:10">
      <c r="A1100" s="1">
        <v>1099</v>
      </c>
      <c r="B1100" s="2" t="s">
        <v>2492</v>
      </c>
      <c r="C1100" s="2" t="s">
        <v>641</v>
      </c>
      <c r="D1100" s="4" t="s">
        <v>1675</v>
      </c>
      <c r="E1100" s="2" t="s">
        <v>24</v>
      </c>
      <c r="F1100" s="2" t="s">
        <v>1311</v>
      </c>
      <c r="G1100" s="5">
        <v>6</v>
      </c>
      <c r="H1100" s="1">
        <f>VLOOKUP(D1100,'TF-IDF'!G:L,2,FALSE)</f>
        <v>4</v>
      </c>
      <c r="I1100" s="1">
        <f>VLOOKUP(D1100,'TF-IDF'!G:L,3,FALSE)</f>
        <v>3</v>
      </c>
      <c r="J1100" s="6">
        <f>VLOOKUP(D1100,'TF-IDF'!G:L,6,FALSE)</f>
        <v>10.556229318461034</v>
      </c>
    </row>
    <row r="1101" spans="1:10">
      <c r="A1101" s="1">
        <v>1100</v>
      </c>
      <c r="B1101" s="2" t="s">
        <v>2492</v>
      </c>
      <c r="C1101" s="2" t="s">
        <v>129</v>
      </c>
      <c r="D1101" s="4" t="s">
        <v>2644</v>
      </c>
      <c r="E1101" s="2" t="s">
        <v>25</v>
      </c>
      <c r="F1101" s="2"/>
      <c r="G1101" s="5">
        <v>6</v>
      </c>
      <c r="H1101" s="1">
        <f>VLOOKUP(D1101,'TF-IDF'!G:L,2,FALSE)</f>
        <v>51</v>
      </c>
      <c r="I1101" s="1">
        <f>VLOOKUP(D1101,'TF-IDF'!G:L,3,FALSE)</f>
        <v>27</v>
      </c>
      <c r="J1101" s="6">
        <f>VLOOKUP(D1101,'TF-IDF'!G:L,6,FALSE)</f>
        <v>22.533470366231001</v>
      </c>
    </row>
    <row r="1102" spans="1:10">
      <c r="A1102" s="1">
        <v>1101</v>
      </c>
      <c r="B1102" s="2" t="s">
        <v>2492</v>
      </c>
      <c r="C1102" s="2" t="s">
        <v>17</v>
      </c>
      <c r="D1102" s="4" t="s">
        <v>2660</v>
      </c>
      <c r="E1102" s="2" t="s">
        <v>10</v>
      </c>
      <c r="F1102" s="2" t="s">
        <v>1315</v>
      </c>
      <c r="G1102" s="5">
        <v>6</v>
      </c>
      <c r="H1102" s="1">
        <f>VLOOKUP(D1102,'TF-IDF'!G:L,2,FALSE)</f>
        <v>75</v>
      </c>
      <c r="I1102" s="1">
        <f>VLOOKUP(D1102,'TF-IDF'!G:L,3,FALSE)</f>
        <v>34</v>
      </c>
      <c r="J1102" s="6">
        <f>VLOOKUP(D1102,'TF-IDF'!G:L,6,FALSE)</f>
        <v>15.848182025040522</v>
      </c>
    </row>
    <row r="1103" spans="1:10">
      <c r="A1103" s="1">
        <v>1102</v>
      </c>
      <c r="B1103" s="2" t="s">
        <v>2492</v>
      </c>
      <c r="C1103" s="2" t="s">
        <v>43</v>
      </c>
      <c r="D1103" s="4" t="s">
        <v>2666</v>
      </c>
      <c r="E1103" s="2" t="s">
        <v>15</v>
      </c>
      <c r="F1103" s="2" t="s">
        <v>1306</v>
      </c>
      <c r="G1103" s="5">
        <v>6</v>
      </c>
      <c r="H1103" s="1">
        <f>VLOOKUP(D1103,'TF-IDF'!G:L,2,FALSE)</f>
        <v>277</v>
      </c>
      <c r="I1103" s="1">
        <f>VLOOKUP(D1103,'TF-IDF'!G:L,3,FALSE)</f>
        <v>40</v>
      </c>
      <c r="J1103" s="6">
        <f>VLOOKUP(D1103,'TF-IDF'!G:L,6,FALSE)</f>
        <v>13.514875474932678</v>
      </c>
    </row>
    <row r="1104" spans="1:10">
      <c r="A1104" s="1">
        <v>1103</v>
      </c>
      <c r="B1104" s="2" t="s">
        <v>2492</v>
      </c>
      <c r="C1104" s="2" t="s">
        <v>944</v>
      </c>
      <c r="D1104" s="4" t="s">
        <v>2640</v>
      </c>
      <c r="E1104" s="2" t="s">
        <v>31</v>
      </c>
      <c r="F1104" s="2" t="s">
        <v>409</v>
      </c>
      <c r="G1104" s="5">
        <v>6</v>
      </c>
      <c r="H1104" s="1">
        <f>VLOOKUP(D1104,'TF-IDF'!G:L,2,FALSE)</f>
        <v>2</v>
      </c>
      <c r="I1104" s="1">
        <f>VLOOKUP(D1104,'TF-IDF'!G:L,3,FALSE)</f>
        <v>2</v>
      </c>
      <c r="J1104" s="6">
        <f>VLOOKUP(D1104,'TF-IDF'!G:L,6,FALSE)</f>
        <v>6.089044875446846</v>
      </c>
    </row>
    <row r="1105" spans="1:10">
      <c r="A1105" s="1">
        <v>1104</v>
      </c>
      <c r="B1105" s="2" t="s">
        <v>2492</v>
      </c>
      <c r="C1105" s="2" t="s">
        <v>16</v>
      </c>
      <c r="D1105" s="4" t="s">
        <v>2496</v>
      </c>
      <c r="E1105" s="2" t="s">
        <v>12</v>
      </c>
      <c r="F1105" s="2" t="s">
        <v>1316</v>
      </c>
      <c r="G1105" s="5">
        <v>6</v>
      </c>
      <c r="H1105" s="1">
        <f>VLOOKUP(D1105,'TF-IDF'!G:L,2,FALSE)</f>
        <v>345</v>
      </c>
      <c r="I1105" s="1">
        <f>VLOOKUP(D1105,'TF-IDF'!G:L,3,FALSE)</f>
        <v>39</v>
      </c>
      <c r="J1105" s="6">
        <f>VLOOKUP(D1105,'TF-IDF'!G:L,6,FALSE)</f>
        <v>25.567250393034033</v>
      </c>
    </row>
    <row r="1106" spans="1:10">
      <c r="A1106" s="1">
        <v>1105</v>
      </c>
      <c r="B1106" s="2" t="s">
        <v>2492</v>
      </c>
      <c r="C1106" s="2" t="s">
        <v>49</v>
      </c>
      <c r="D1106" s="4" t="s">
        <v>1447</v>
      </c>
      <c r="E1106" s="2" t="s">
        <v>10</v>
      </c>
      <c r="F1106" s="2" t="s">
        <v>1322</v>
      </c>
      <c r="G1106" s="5">
        <v>6</v>
      </c>
      <c r="H1106" s="1">
        <f>VLOOKUP(D1106,'TF-IDF'!G:L,2,FALSE)</f>
        <v>9</v>
      </c>
      <c r="I1106" s="1">
        <f>VLOOKUP(D1106,'TF-IDF'!G:L,3,FALSE)</f>
        <v>8</v>
      </c>
      <c r="J1106" s="6">
        <f>VLOOKUP(D1106,'TF-IDF'!G:L,6,FALSE)</f>
        <v>14.924052689431791</v>
      </c>
    </row>
    <row r="1107" spans="1:10">
      <c r="A1107" s="1">
        <v>1106</v>
      </c>
      <c r="B1107" s="2" t="s">
        <v>2492</v>
      </c>
      <c r="C1107" s="2" t="s">
        <v>17</v>
      </c>
      <c r="D1107" s="4" t="s">
        <v>2659</v>
      </c>
      <c r="E1107" s="2" t="s">
        <v>15</v>
      </c>
      <c r="F1107" s="2" t="s">
        <v>1314</v>
      </c>
      <c r="G1107" s="5">
        <v>6</v>
      </c>
      <c r="H1107" s="1">
        <f>VLOOKUP(D1107,'TF-IDF'!G:L,2,FALSE)</f>
        <v>264</v>
      </c>
      <c r="I1107" s="1">
        <f>VLOOKUP(D1107,'TF-IDF'!G:L,3,FALSE)</f>
        <v>41</v>
      </c>
      <c r="J1107" s="6">
        <f>VLOOKUP(D1107,'TF-IDF'!G:L,6,FALSE)</f>
        <v>6.3617536168719786</v>
      </c>
    </row>
    <row r="1108" spans="1:10">
      <c r="A1108" s="1">
        <v>1107</v>
      </c>
      <c r="B1108" s="2" t="s">
        <v>2492</v>
      </c>
      <c r="C1108" s="2" t="s">
        <v>1213</v>
      </c>
      <c r="D1108" s="4" t="s">
        <v>2533</v>
      </c>
      <c r="E1108" s="2" t="s">
        <v>10</v>
      </c>
      <c r="F1108" s="2" t="s">
        <v>224</v>
      </c>
      <c r="G1108" s="5">
        <v>6</v>
      </c>
      <c r="H1108" s="1">
        <f>VLOOKUP(D1108,'TF-IDF'!G:L,2,FALSE)</f>
        <v>2</v>
      </c>
      <c r="I1108" s="1">
        <f>VLOOKUP(D1108,'TF-IDF'!G:L,3,FALSE)</f>
        <v>1</v>
      </c>
      <c r="J1108" s="6">
        <f>VLOOKUP(D1108,'TF-IDF'!G:L,6,FALSE)</f>
        <v>7.4753392365667368</v>
      </c>
    </row>
    <row r="1109" spans="1:10">
      <c r="A1109" s="1">
        <v>1108</v>
      </c>
      <c r="B1109" s="2" t="s">
        <v>2492</v>
      </c>
      <c r="C1109" s="2" t="s">
        <v>187</v>
      </c>
      <c r="D1109" s="4" t="s">
        <v>1660</v>
      </c>
      <c r="E1109" s="2" t="s">
        <v>10</v>
      </c>
      <c r="F1109" s="2" t="s">
        <v>1313</v>
      </c>
      <c r="G1109" s="5">
        <v>6</v>
      </c>
      <c r="H1109" s="1">
        <f>VLOOKUP(D1109,'TF-IDF'!G:L,2,FALSE)</f>
        <v>16</v>
      </c>
      <c r="I1109" s="1">
        <f>VLOOKUP(D1109,'TF-IDF'!G:L,3,FALSE)</f>
        <v>10</v>
      </c>
      <c r="J1109" s="6">
        <f>VLOOKUP(D1109,'TF-IDF'!G:L,6,FALSE)</f>
        <v>22.961352404629164</v>
      </c>
    </row>
    <row r="1110" spans="1:10">
      <c r="A1110" s="1">
        <v>1109</v>
      </c>
      <c r="B1110" s="2" t="s">
        <v>2492</v>
      </c>
      <c r="C1110" s="2" t="s">
        <v>14</v>
      </c>
      <c r="D1110" s="4" t="s">
        <v>2650</v>
      </c>
      <c r="E1110" s="2" t="s">
        <v>15</v>
      </c>
      <c r="F1110" s="2" t="s">
        <v>1307</v>
      </c>
      <c r="G1110" s="5">
        <v>6</v>
      </c>
      <c r="H1110" s="1">
        <f>VLOOKUP(D1110,'TF-IDF'!G:L,2,FALSE)</f>
        <v>209</v>
      </c>
      <c r="I1110" s="1">
        <f>VLOOKUP(D1110,'TF-IDF'!G:L,3,FALSE)</f>
        <v>39</v>
      </c>
      <c r="J1110" s="6">
        <f>VLOOKUP(D1110,'TF-IDF'!G:L,6,FALSE)</f>
        <v>15.488566180127863</v>
      </c>
    </row>
    <row r="1111" spans="1:10">
      <c r="A1111" s="1">
        <v>1110</v>
      </c>
      <c r="B1111" s="2" t="s">
        <v>2492</v>
      </c>
      <c r="C1111" s="2" t="s">
        <v>322</v>
      </c>
      <c r="D1111" s="4" t="s">
        <v>1448</v>
      </c>
      <c r="E1111" s="2" t="s">
        <v>24</v>
      </c>
      <c r="F1111" s="2" t="s">
        <v>1311</v>
      </c>
      <c r="G1111" s="5">
        <v>6</v>
      </c>
      <c r="H1111" s="1">
        <f>VLOOKUP(D1111,'TF-IDF'!G:L,2,FALSE)</f>
        <v>18</v>
      </c>
      <c r="I1111" s="1">
        <f>VLOOKUP(D1111,'TF-IDF'!G:L,3,FALSE)</f>
        <v>15</v>
      </c>
      <c r="J1111" s="6">
        <f>VLOOKUP(D1111,'TF-IDF'!G:L,6,FALSE)</f>
        <v>18.533149509260845</v>
      </c>
    </row>
    <row r="1112" spans="1:10">
      <c r="A1112" s="1">
        <v>1111</v>
      </c>
      <c r="B1112" s="2" t="s">
        <v>2492</v>
      </c>
      <c r="C1112" s="2" t="s">
        <v>36</v>
      </c>
      <c r="D1112" s="4" t="s">
        <v>2621</v>
      </c>
      <c r="E1112" s="2" t="s">
        <v>15</v>
      </c>
      <c r="F1112" s="2" t="s">
        <v>1312</v>
      </c>
      <c r="G1112" s="5">
        <v>6</v>
      </c>
      <c r="H1112" s="1">
        <f>VLOOKUP(D1112,'TF-IDF'!G:L,2,FALSE)</f>
        <v>208</v>
      </c>
      <c r="I1112" s="1">
        <f>VLOOKUP(D1112,'TF-IDF'!G:L,3,FALSE)</f>
        <v>36</v>
      </c>
      <c r="J1112" s="6">
        <f>VLOOKUP(D1112,'TF-IDF'!G:L,6,FALSE)</f>
        <v>32.063341404069739</v>
      </c>
    </row>
    <row r="1113" spans="1:10">
      <c r="A1113" s="1">
        <v>1112</v>
      </c>
      <c r="B1113" s="2" t="s">
        <v>2492</v>
      </c>
      <c r="C1113" s="2" t="s">
        <v>626</v>
      </c>
      <c r="D1113" s="4" t="s">
        <v>1629</v>
      </c>
      <c r="E1113" s="2" t="s">
        <v>10</v>
      </c>
      <c r="F1113" s="2" t="s">
        <v>409</v>
      </c>
      <c r="G1113" s="5">
        <v>6</v>
      </c>
      <c r="H1113" s="1">
        <f>VLOOKUP(D1113,'TF-IDF'!G:L,2,FALSE)</f>
        <v>8</v>
      </c>
      <c r="I1113" s="1">
        <f>VLOOKUP(D1113,'TF-IDF'!G:L,3,FALSE)</f>
        <v>8</v>
      </c>
      <c r="J1113" s="6">
        <f>VLOOKUP(D1113,'TF-IDF'!G:L,6,FALSE)</f>
        <v>13.26582461282826</v>
      </c>
    </row>
    <row r="1114" spans="1:10">
      <c r="A1114" s="1">
        <v>1113</v>
      </c>
      <c r="B1114" s="2" t="s">
        <v>2492</v>
      </c>
      <c r="C1114" s="2" t="s">
        <v>33</v>
      </c>
      <c r="D1114" s="4" t="s">
        <v>2557</v>
      </c>
      <c r="E1114" s="2" t="s">
        <v>15</v>
      </c>
      <c r="F1114" s="2" t="s">
        <v>1307</v>
      </c>
      <c r="G1114" s="5">
        <v>6</v>
      </c>
      <c r="H1114" s="1">
        <f>VLOOKUP(D1114,'TF-IDF'!G:L,2,FALSE)</f>
        <v>316</v>
      </c>
      <c r="I1114" s="1">
        <f>VLOOKUP(D1114,'TF-IDF'!G:L,3,FALSE)</f>
        <v>42</v>
      </c>
      <c r="J1114" s="6">
        <f>VLOOKUP(D1114,'TF-IDF'!G:L,6,FALSE)</f>
        <v>0</v>
      </c>
    </row>
    <row r="1115" spans="1:10">
      <c r="A1115" s="1">
        <v>1114</v>
      </c>
      <c r="B1115" s="2" t="s">
        <v>2492</v>
      </c>
      <c r="C1115" s="2" t="s">
        <v>1059</v>
      </c>
      <c r="D1115" s="4" t="s">
        <v>2348</v>
      </c>
      <c r="E1115" s="2" t="s">
        <v>10</v>
      </c>
      <c r="F1115" s="2" t="s">
        <v>1318</v>
      </c>
      <c r="G1115" s="5">
        <v>6</v>
      </c>
      <c r="H1115" s="1">
        <f>VLOOKUP(D1115,'TF-IDF'!G:L,2,FALSE)</f>
        <v>1</v>
      </c>
      <c r="I1115" s="1">
        <f>VLOOKUP(D1115,'TF-IDF'!G:L,3,FALSE)</f>
        <v>1</v>
      </c>
      <c r="J1115" s="6">
        <f>VLOOKUP(D1115,'TF-IDF'!G:L,6,FALSE)</f>
        <v>3.7376696182833684</v>
      </c>
    </row>
    <row r="1116" spans="1:10">
      <c r="A1116" s="1">
        <v>1115</v>
      </c>
      <c r="B1116" s="2" t="s">
        <v>2492</v>
      </c>
      <c r="C1116" s="2" t="s">
        <v>928</v>
      </c>
      <c r="D1116" s="4" t="s">
        <v>1688</v>
      </c>
      <c r="E1116" s="2" t="s">
        <v>29</v>
      </c>
      <c r="F1116" s="2" t="s">
        <v>1311</v>
      </c>
      <c r="G1116" s="5">
        <v>6</v>
      </c>
      <c r="H1116" s="1">
        <f>VLOOKUP(D1116,'TF-IDF'!G:L,2,FALSE)</f>
        <v>3</v>
      </c>
      <c r="I1116" s="1">
        <f>VLOOKUP(D1116,'TF-IDF'!G:L,3,FALSE)</f>
        <v>3</v>
      </c>
      <c r="J1116" s="6">
        <f>VLOOKUP(D1116,'TF-IDF'!G:L,6,FALSE)</f>
        <v>7.9171719888457748</v>
      </c>
    </row>
    <row r="1117" spans="1:10">
      <c r="A1117" s="1">
        <v>1116</v>
      </c>
      <c r="B1117" s="2" t="s">
        <v>2492</v>
      </c>
      <c r="C1117" s="2" t="s">
        <v>26</v>
      </c>
      <c r="D1117" s="4" t="s">
        <v>2606</v>
      </c>
      <c r="E1117" s="2" t="s">
        <v>25</v>
      </c>
      <c r="F1117" s="2"/>
      <c r="G1117" s="5">
        <v>6</v>
      </c>
      <c r="H1117" s="1">
        <f>VLOOKUP(D1117,'TF-IDF'!G:L,2,FALSE)</f>
        <v>433</v>
      </c>
      <c r="I1117" s="1">
        <f>VLOOKUP(D1117,'TF-IDF'!G:L,3,FALSE)</f>
        <v>42</v>
      </c>
      <c r="J1117" s="6">
        <f>VLOOKUP(D1117,'TF-IDF'!G:L,6,FALSE)</f>
        <v>0</v>
      </c>
    </row>
    <row r="1118" spans="1:10">
      <c r="A1118" s="1">
        <v>1117</v>
      </c>
      <c r="B1118" s="2" t="s">
        <v>2492</v>
      </c>
      <c r="C1118" s="2" t="s">
        <v>17</v>
      </c>
      <c r="D1118" s="4" t="s">
        <v>2660</v>
      </c>
      <c r="E1118" s="2" t="s">
        <v>10</v>
      </c>
      <c r="F1118" s="2" t="s">
        <v>1315</v>
      </c>
      <c r="G1118" s="5">
        <v>6</v>
      </c>
      <c r="H1118" s="1">
        <f>VLOOKUP(D1118,'TF-IDF'!G:L,2,FALSE)</f>
        <v>75</v>
      </c>
      <c r="I1118" s="1">
        <f>VLOOKUP(D1118,'TF-IDF'!G:L,3,FALSE)</f>
        <v>34</v>
      </c>
      <c r="J1118" s="6">
        <f>VLOOKUP(D1118,'TF-IDF'!G:L,6,FALSE)</f>
        <v>15.848182025040522</v>
      </c>
    </row>
    <row r="1119" spans="1:10">
      <c r="A1119" s="1">
        <v>1118</v>
      </c>
      <c r="B1119" s="2" t="s">
        <v>2492</v>
      </c>
      <c r="C1119" s="2" t="s">
        <v>14</v>
      </c>
      <c r="D1119" s="4" t="s">
        <v>2650</v>
      </c>
      <c r="E1119" s="2" t="s">
        <v>15</v>
      </c>
      <c r="F1119" s="2" t="s">
        <v>1307</v>
      </c>
      <c r="G1119" s="5">
        <v>6</v>
      </c>
      <c r="H1119" s="1">
        <f>VLOOKUP(D1119,'TF-IDF'!G:L,2,FALSE)</f>
        <v>209</v>
      </c>
      <c r="I1119" s="1">
        <f>VLOOKUP(D1119,'TF-IDF'!G:L,3,FALSE)</f>
        <v>39</v>
      </c>
      <c r="J1119" s="6">
        <f>VLOOKUP(D1119,'TF-IDF'!G:L,6,FALSE)</f>
        <v>15.488566180127863</v>
      </c>
    </row>
    <row r="1120" spans="1:10">
      <c r="A1120" s="1">
        <v>1119</v>
      </c>
      <c r="B1120" s="2" t="s">
        <v>2492</v>
      </c>
      <c r="C1120" s="2" t="s">
        <v>43</v>
      </c>
      <c r="D1120" s="4" t="s">
        <v>2666</v>
      </c>
      <c r="E1120" s="2" t="s">
        <v>15</v>
      </c>
      <c r="F1120" s="2" t="s">
        <v>1306</v>
      </c>
      <c r="G1120" s="5">
        <v>6</v>
      </c>
      <c r="H1120" s="1">
        <f>VLOOKUP(D1120,'TF-IDF'!G:L,2,FALSE)</f>
        <v>277</v>
      </c>
      <c r="I1120" s="1">
        <f>VLOOKUP(D1120,'TF-IDF'!G:L,3,FALSE)</f>
        <v>40</v>
      </c>
      <c r="J1120" s="6">
        <f>VLOOKUP(D1120,'TF-IDF'!G:L,6,FALSE)</f>
        <v>13.514875474932678</v>
      </c>
    </row>
    <row r="1121" spans="1:10">
      <c r="A1121" s="1">
        <v>1120</v>
      </c>
      <c r="B1121" s="2" t="s">
        <v>2492</v>
      </c>
      <c r="C1121" s="2" t="s">
        <v>706</v>
      </c>
      <c r="D1121" s="4" t="s">
        <v>1800</v>
      </c>
      <c r="E1121" s="2" t="s">
        <v>10</v>
      </c>
      <c r="F1121" s="2" t="s">
        <v>1305</v>
      </c>
      <c r="G1121" s="5">
        <v>6</v>
      </c>
      <c r="H1121" s="1">
        <f>VLOOKUP(D1121,'TF-IDF'!G:L,2,FALSE)</f>
        <v>4</v>
      </c>
      <c r="I1121" s="1">
        <f>VLOOKUP(D1121,'TF-IDF'!G:L,3,FALSE)</f>
        <v>3</v>
      </c>
      <c r="J1121" s="6">
        <f>VLOOKUP(D1121,'TF-IDF'!G:L,6,FALSE)</f>
        <v>10.556229318461034</v>
      </c>
    </row>
    <row r="1122" spans="1:10">
      <c r="A1122" s="1">
        <v>1121</v>
      </c>
      <c r="B1122" s="2" t="s">
        <v>2492</v>
      </c>
      <c r="C1122" s="2" t="s">
        <v>280</v>
      </c>
      <c r="D1122" s="4" t="s">
        <v>2598</v>
      </c>
      <c r="E1122" s="2" t="s">
        <v>24</v>
      </c>
      <c r="F1122" s="2" t="s">
        <v>1311</v>
      </c>
      <c r="G1122" s="5">
        <v>6</v>
      </c>
      <c r="H1122" s="1">
        <f>VLOOKUP(D1122,'TF-IDF'!G:L,2,FALSE)</f>
        <v>130</v>
      </c>
      <c r="I1122" s="1">
        <f>VLOOKUP(D1122,'TF-IDF'!G:L,3,FALSE)</f>
        <v>30</v>
      </c>
      <c r="J1122" s="6">
        <f>VLOOKUP(D1122,'TF-IDF'!G:L,6,FALSE)</f>
        <v>43.741390760757675</v>
      </c>
    </row>
    <row r="1123" spans="1:10">
      <c r="A1123" s="1">
        <v>1122</v>
      </c>
      <c r="B1123" s="2" t="s">
        <v>2492</v>
      </c>
      <c r="C1123" s="2" t="s">
        <v>64</v>
      </c>
      <c r="D1123" s="4" t="s">
        <v>2680</v>
      </c>
      <c r="E1123" s="2" t="s">
        <v>25</v>
      </c>
      <c r="F1123" s="2"/>
      <c r="G1123" s="5">
        <v>6</v>
      </c>
      <c r="H1123" s="1">
        <f>VLOOKUP(D1123,'TF-IDF'!G:L,2,FALSE)</f>
        <v>196</v>
      </c>
      <c r="I1123" s="1">
        <f>VLOOKUP(D1123,'TF-IDF'!G:L,3,FALSE)</f>
        <v>35</v>
      </c>
      <c r="J1123" s="6">
        <f>VLOOKUP(D1123,'TF-IDF'!G:L,6,FALSE)</f>
        <v>35.735025131615103</v>
      </c>
    </row>
    <row r="1124" spans="1:10">
      <c r="A1124" s="1">
        <v>1123</v>
      </c>
      <c r="B1124" s="2" t="s">
        <v>2492</v>
      </c>
      <c r="C1124" s="2" t="s">
        <v>26</v>
      </c>
      <c r="D1124" s="4" t="s">
        <v>2606</v>
      </c>
      <c r="E1124" s="2" t="s">
        <v>25</v>
      </c>
      <c r="F1124" s="2"/>
      <c r="G1124" s="5">
        <v>6</v>
      </c>
      <c r="H1124" s="1">
        <f>VLOOKUP(D1124,'TF-IDF'!G:L,2,FALSE)</f>
        <v>433</v>
      </c>
      <c r="I1124" s="1">
        <f>VLOOKUP(D1124,'TF-IDF'!G:L,3,FALSE)</f>
        <v>42</v>
      </c>
      <c r="J1124" s="6">
        <f>VLOOKUP(D1124,'TF-IDF'!G:L,6,FALSE)</f>
        <v>0</v>
      </c>
    </row>
    <row r="1125" spans="1:10">
      <c r="A1125" s="1">
        <v>1124</v>
      </c>
      <c r="B1125" s="2" t="s">
        <v>2492</v>
      </c>
      <c r="C1125" s="2" t="s">
        <v>27</v>
      </c>
      <c r="D1125" s="4" t="s">
        <v>2502</v>
      </c>
      <c r="E1125" s="2" t="s">
        <v>12</v>
      </c>
      <c r="F1125" s="2" t="s">
        <v>1310</v>
      </c>
      <c r="G1125" s="5">
        <v>6</v>
      </c>
      <c r="H1125" s="1">
        <f>VLOOKUP(D1125,'TF-IDF'!G:L,2,FALSE)</f>
        <v>368</v>
      </c>
      <c r="I1125" s="1">
        <f>VLOOKUP(D1125,'TF-IDF'!G:L,3,FALSE)</f>
        <v>40</v>
      </c>
      <c r="J1125" s="6">
        <f>VLOOKUP(D1125,'TF-IDF'!G:L,6,FALSE)</f>
        <v>17.954780414350992</v>
      </c>
    </row>
    <row r="1126" spans="1:10">
      <c r="A1126" s="1">
        <v>1125</v>
      </c>
      <c r="B1126" s="2" t="s">
        <v>2492</v>
      </c>
      <c r="C1126" s="2" t="s">
        <v>142</v>
      </c>
      <c r="D1126" s="4" t="s">
        <v>1626</v>
      </c>
      <c r="E1126" s="2" t="s">
        <v>10</v>
      </c>
      <c r="F1126" s="2" t="s">
        <v>409</v>
      </c>
      <c r="G1126" s="5">
        <v>6</v>
      </c>
      <c r="H1126" s="1">
        <f>VLOOKUP(D1126,'TF-IDF'!G:L,2,FALSE)</f>
        <v>4</v>
      </c>
      <c r="I1126" s="1">
        <f>VLOOKUP(D1126,'TF-IDF'!G:L,3,FALSE)</f>
        <v>3</v>
      </c>
      <c r="J1126" s="6">
        <f>VLOOKUP(D1126,'TF-IDF'!G:L,6,FALSE)</f>
        <v>10.556229318461034</v>
      </c>
    </row>
    <row r="1127" spans="1:10">
      <c r="A1127" s="1">
        <v>1126</v>
      </c>
      <c r="B1127" s="2" t="s">
        <v>2492</v>
      </c>
      <c r="C1127" s="2" t="s">
        <v>43</v>
      </c>
      <c r="D1127" s="4" t="s">
        <v>2666</v>
      </c>
      <c r="E1127" s="2" t="s">
        <v>15</v>
      </c>
      <c r="F1127" s="2" t="s">
        <v>1306</v>
      </c>
      <c r="G1127" s="5">
        <v>6</v>
      </c>
      <c r="H1127" s="1">
        <f>VLOOKUP(D1127,'TF-IDF'!G:L,2,FALSE)</f>
        <v>277</v>
      </c>
      <c r="I1127" s="1">
        <f>VLOOKUP(D1127,'TF-IDF'!G:L,3,FALSE)</f>
        <v>40</v>
      </c>
      <c r="J1127" s="6">
        <f>VLOOKUP(D1127,'TF-IDF'!G:L,6,FALSE)</f>
        <v>13.514875474932678</v>
      </c>
    </row>
    <row r="1128" spans="1:10">
      <c r="A1128" s="1">
        <v>1127</v>
      </c>
      <c r="B1128" s="2" t="s">
        <v>2492</v>
      </c>
      <c r="C1128" s="2" t="s">
        <v>1060</v>
      </c>
      <c r="D1128" s="4" t="s">
        <v>2548</v>
      </c>
      <c r="E1128" s="2" t="s">
        <v>31</v>
      </c>
      <c r="F1128" s="2" t="s">
        <v>409</v>
      </c>
      <c r="G1128" s="5">
        <v>6</v>
      </c>
      <c r="H1128" s="1">
        <f>VLOOKUP(D1128,'TF-IDF'!G:L,2,FALSE)</f>
        <v>1</v>
      </c>
      <c r="I1128" s="1">
        <f>VLOOKUP(D1128,'TF-IDF'!G:L,3,FALSE)</f>
        <v>1</v>
      </c>
      <c r="J1128" s="6">
        <f>VLOOKUP(D1128,'TF-IDF'!G:L,6,FALSE)</f>
        <v>3.7376696182833684</v>
      </c>
    </row>
    <row r="1129" spans="1:10">
      <c r="A1129" s="1">
        <v>1128</v>
      </c>
      <c r="B1129" s="2" t="s">
        <v>2492</v>
      </c>
      <c r="C1129" s="2" t="s">
        <v>124</v>
      </c>
      <c r="D1129" s="4" t="s">
        <v>1526</v>
      </c>
      <c r="E1129" s="2" t="s">
        <v>10</v>
      </c>
      <c r="F1129" s="2" t="s">
        <v>1318</v>
      </c>
      <c r="G1129" s="5">
        <v>6</v>
      </c>
      <c r="H1129" s="1">
        <f>VLOOKUP(D1129,'TF-IDF'!G:L,2,FALSE)</f>
        <v>8</v>
      </c>
      <c r="I1129" s="1">
        <f>VLOOKUP(D1129,'TF-IDF'!G:L,3,FALSE)</f>
        <v>5</v>
      </c>
      <c r="J1129" s="6">
        <f>VLOOKUP(D1129,'TF-IDF'!G:L,6,FALSE)</f>
        <v>17.025853646794143</v>
      </c>
    </row>
    <row r="1130" spans="1:10">
      <c r="A1130" s="1">
        <v>1129</v>
      </c>
      <c r="B1130" s="2" t="s">
        <v>2492</v>
      </c>
      <c r="C1130" s="2" t="s">
        <v>32</v>
      </c>
      <c r="D1130" s="4" t="s">
        <v>2624</v>
      </c>
      <c r="E1130" s="2" t="s">
        <v>25</v>
      </c>
      <c r="F1130" s="2"/>
      <c r="G1130" s="5">
        <v>6</v>
      </c>
      <c r="H1130" s="1">
        <f>VLOOKUP(D1130,'TF-IDF'!G:L,2,FALSE)</f>
        <v>211</v>
      </c>
      <c r="I1130" s="1">
        <f>VLOOKUP(D1130,'TF-IDF'!G:L,3,FALSE)</f>
        <v>39</v>
      </c>
      <c r="J1130" s="6">
        <f>VLOOKUP(D1130,'TF-IDF'!G:L,6,FALSE)</f>
        <v>15.636782124435307</v>
      </c>
    </row>
    <row r="1131" spans="1:10">
      <c r="A1131" s="1">
        <v>1130</v>
      </c>
      <c r="B1131" s="2" t="s">
        <v>2492</v>
      </c>
      <c r="C1131" s="2" t="s">
        <v>26</v>
      </c>
      <c r="D1131" s="4" t="s">
        <v>2606</v>
      </c>
      <c r="E1131" s="2" t="s">
        <v>25</v>
      </c>
      <c r="F1131" s="2"/>
      <c r="G1131" s="5">
        <v>6</v>
      </c>
      <c r="H1131" s="1">
        <f>VLOOKUP(D1131,'TF-IDF'!G:L,2,FALSE)</f>
        <v>433</v>
      </c>
      <c r="I1131" s="1">
        <f>VLOOKUP(D1131,'TF-IDF'!G:L,3,FALSE)</f>
        <v>42</v>
      </c>
      <c r="J1131" s="6">
        <f>VLOOKUP(D1131,'TF-IDF'!G:L,6,FALSE)</f>
        <v>0</v>
      </c>
    </row>
    <row r="1132" spans="1:10">
      <c r="A1132" s="1">
        <v>1131</v>
      </c>
      <c r="B1132" s="2" t="s">
        <v>2492</v>
      </c>
      <c r="C1132" s="2" t="s">
        <v>27</v>
      </c>
      <c r="D1132" s="4" t="s">
        <v>2502</v>
      </c>
      <c r="E1132" s="2" t="s">
        <v>12</v>
      </c>
      <c r="F1132" s="2" t="s">
        <v>1310</v>
      </c>
      <c r="G1132" s="5">
        <v>6</v>
      </c>
      <c r="H1132" s="1">
        <f>VLOOKUP(D1132,'TF-IDF'!G:L,2,FALSE)</f>
        <v>368</v>
      </c>
      <c r="I1132" s="1">
        <f>VLOOKUP(D1132,'TF-IDF'!G:L,3,FALSE)</f>
        <v>40</v>
      </c>
      <c r="J1132" s="6">
        <f>VLOOKUP(D1132,'TF-IDF'!G:L,6,FALSE)</f>
        <v>17.954780414350992</v>
      </c>
    </row>
    <row r="1133" spans="1:10">
      <c r="A1133" s="1">
        <v>1132</v>
      </c>
      <c r="B1133" s="2" t="s">
        <v>2492</v>
      </c>
      <c r="C1133" s="2" t="s">
        <v>615</v>
      </c>
      <c r="D1133" s="4" t="s">
        <v>2345</v>
      </c>
      <c r="E1133" s="2" t="s">
        <v>10</v>
      </c>
      <c r="F1133" s="2" t="s">
        <v>409</v>
      </c>
      <c r="G1133" s="5">
        <v>6</v>
      </c>
      <c r="H1133" s="1">
        <f>VLOOKUP(D1133,'TF-IDF'!G:L,2,FALSE)</f>
        <v>1</v>
      </c>
      <c r="I1133" s="1">
        <f>VLOOKUP(D1133,'TF-IDF'!G:L,3,FALSE)</f>
        <v>1</v>
      </c>
      <c r="J1133" s="6">
        <f>VLOOKUP(D1133,'TF-IDF'!G:L,6,FALSE)</f>
        <v>3.7376696182833684</v>
      </c>
    </row>
    <row r="1134" spans="1:10">
      <c r="A1134" s="1">
        <v>1133</v>
      </c>
      <c r="B1134" s="2" t="s">
        <v>2492</v>
      </c>
      <c r="C1134" s="2" t="s">
        <v>33</v>
      </c>
      <c r="D1134" s="4" t="s">
        <v>2557</v>
      </c>
      <c r="E1134" s="2" t="s">
        <v>15</v>
      </c>
      <c r="F1134" s="2" t="s">
        <v>1307</v>
      </c>
      <c r="G1134" s="5">
        <v>6</v>
      </c>
      <c r="H1134" s="1">
        <f>VLOOKUP(D1134,'TF-IDF'!G:L,2,FALSE)</f>
        <v>316</v>
      </c>
      <c r="I1134" s="1">
        <f>VLOOKUP(D1134,'TF-IDF'!G:L,3,FALSE)</f>
        <v>42</v>
      </c>
      <c r="J1134" s="6">
        <f>VLOOKUP(D1134,'TF-IDF'!G:L,6,FALSE)</f>
        <v>0</v>
      </c>
    </row>
    <row r="1135" spans="1:10">
      <c r="A1135" s="1">
        <v>1134</v>
      </c>
      <c r="B1135" s="2" t="s">
        <v>2492</v>
      </c>
      <c r="C1135" s="2" t="s">
        <v>1061</v>
      </c>
      <c r="D1135" s="4" t="s">
        <v>2364</v>
      </c>
      <c r="E1135" s="2" t="s">
        <v>10</v>
      </c>
      <c r="F1135" s="2" t="s">
        <v>1318</v>
      </c>
      <c r="G1135" s="5">
        <v>6</v>
      </c>
      <c r="H1135" s="1">
        <f>VLOOKUP(D1135,'TF-IDF'!G:L,2,FALSE)</f>
        <v>1</v>
      </c>
      <c r="I1135" s="1">
        <f>VLOOKUP(D1135,'TF-IDF'!G:L,3,FALSE)</f>
        <v>1</v>
      </c>
      <c r="J1135" s="6">
        <f>VLOOKUP(D1135,'TF-IDF'!G:L,6,FALSE)</f>
        <v>3.7376696182833684</v>
      </c>
    </row>
    <row r="1136" spans="1:10">
      <c r="A1136" s="1">
        <v>1135</v>
      </c>
      <c r="B1136" s="2" t="s">
        <v>2492</v>
      </c>
      <c r="C1136" s="2" t="s">
        <v>14</v>
      </c>
      <c r="D1136" s="4" t="s">
        <v>2650</v>
      </c>
      <c r="E1136" s="2" t="s">
        <v>15</v>
      </c>
      <c r="F1136" s="2" t="s">
        <v>1319</v>
      </c>
      <c r="G1136" s="5">
        <v>6</v>
      </c>
      <c r="H1136" s="1">
        <f>VLOOKUP(D1136,'TF-IDF'!G:L,2,FALSE)</f>
        <v>209</v>
      </c>
      <c r="I1136" s="1">
        <f>VLOOKUP(D1136,'TF-IDF'!G:L,3,FALSE)</f>
        <v>39</v>
      </c>
      <c r="J1136" s="6">
        <f>VLOOKUP(D1136,'TF-IDF'!G:L,6,FALSE)</f>
        <v>15.488566180127863</v>
      </c>
    </row>
    <row r="1137" spans="1:10">
      <c r="A1137" s="1">
        <v>1136</v>
      </c>
      <c r="B1137" s="2" t="s">
        <v>2492</v>
      </c>
      <c r="C1137" s="2" t="s">
        <v>473</v>
      </c>
      <c r="D1137" s="4" t="s">
        <v>1683</v>
      </c>
      <c r="E1137" s="2" t="s">
        <v>10</v>
      </c>
      <c r="F1137" s="2" t="s">
        <v>1305</v>
      </c>
      <c r="G1137" s="5">
        <v>6</v>
      </c>
      <c r="H1137" s="1">
        <f>VLOOKUP(D1137,'TF-IDF'!G:L,2,FALSE)</f>
        <v>4</v>
      </c>
      <c r="I1137" s="1">
        <f>VLOOKUP(D1137,'TF-IDF'!G:L,3,FALSE)</f>
        <v>3</v>
      </c>
      <c r="J1137" s="6">
        <f>VLOOKUP(D1137,'TF-IDF'!G:L,6,FALSE)</f>
        <v>10.556229318461034</v>
      </c>
    </row>
    <row r="1138" spans="1:10">
      <c r="A1138" s="1">
        <v>1137</v>
      </c>
      <c r="B1138" s="2" t="s">
        <v>2492</v>
      </c>
      <c r="C1138" s="2" t="s">
        <v>280</v>
      </c>
      <c r="D1138" s="4" t="s">
        <v>2598</v>
      </c>
      <c r="E1138" s="2" t="s">
        <v>24</v>
      </c>
      <c r="F1138" s="2" t="s">
        <v>1311</v>
      </c>
      <c r="G1138" s="5">
        <v>6</v>
      </c>
      <c r="H1138" s="1">
        <f>VLOOKUP(D1138,'TF-IDF'!G:L,2,FALSE)</f>
        <v>130</v>
      </c>
      <c r="I1138" s="1">
        <f>VLOOKUP(D1138,'TF-IDF'!G:L,3,FALSE)</f>
        <v>30</v>
      </c>
      <c r="J1138" s="6">
        <f>VLOOKUP(D1138,'TF-IDF'!G:L,6,FALSE)</f>
        <v>43.741390760757675</v>
      </c>
    </row>
    <row r="1139" spans="1:10">
      <c r="A1139" s="1">
        <v>1138</v>
      </c>
      <c r="B1139" s="2" t="s">
        <v>2492</v>
      </c>
      <c r="C1139" s="2" t="s">
        <v>36</v>
      </c>
      <c r="D1139" s="4" t="s">
        <v>2621</v>
      </c>
      <c r="E1139" s="2" t="s">
        <v>15</v>
      </c>
      <c r="F1139" s="2" t="s">
        <v>1312</v>
      </c>
      <c r="G1139" s="5">
        <v>6</v>
      </c>
      <c r="H1139" s="1">
        <f>VLOOKUP(D1139,'TF-IDF'!G:L,2,FALSE)</f>
        <v>208</v>
      </c>
      <c r="I1139" s="1">
        <f>VLOOKUP(D1139,'TF-IDF'!G:L,3,FALSE)</f>
        <v>36</v>
      </c>
      <c r="J1139" s="6">
        <f>VLOOKUP(D1139,'TF-IDF'!G:L,6,FALSE)</f>
        <v>32.063341404069739</v>
      </c>
    </row>
    <row r="1140" spans="1:10">
      <c r="A1140" s="1">
        <v>1139</v>
      </c>
      <c r="B1140" s="2" t="s">
        <v>2492</v>
      </c>
      <c r="C1140" s="2" t="s">
        <v>138</v>
      </c>
      <c r="D1140" s="4" t="s">
        <v>2543</v>
      </c>
      <c r="E1140" s="2" t="s">
        <v>24</v>
      </c>
      <c r="F1140" s="2" t="s">
        <v>1315</v>
      </c>
      <c r="G1140" s="5">
        <v>6</v>
      </c>
      <c r="H1140" s="1">
        <f>VLOOKUP(D1140,'TF-IDF'!G:L,2,FALSE)</f>
        <v>68</v>
      </c>
      <c r="I1140" s="1">
        <f>VLOOKUP(D1140,'TF-IDF'!G:L,3,FALSE)</f>
        <v>27</v>
      </c>
      <c r="J1140" s="6">
        <f>VLOOKUP(D1140,'TF-IDF'!G:L,6,FALSE)</f>
        <v>30.044627154974666</v>
      </c>
    </row>
    <row r="1141" spans="1:10">
      <c r="A1141" s="1">
        <v>1140</v>
      </c>
      <c r="B1141" s="2" t="s">
        <v>2492</v>
      </c>
      <c r="C1141" s="2" t="s">
        <v>26</v>
      </c>
      <c r="D1141" s="4" t="s">
        <v>2606</v>
      </c>
      <c r="E1141" s="2" t="s">
        <v>25</v>
      </c>
      <c r="F1141" s="2"/>
      <c r="G1141" s="5">
        <v>6</v>
      </c>
      <c r="H1141" s="1">
        <f>VLOOKUP(D1141,'TF-IDF'!G:L,2,FALSE)</f>
        <v>433</v>
      </c>
      <c r="I1141" s="1">
        <f>VLOOKUP(D1141,'TF-IDF'!G:L,3,FALSE)</f>
        <v>42</v>
      </c>
      <c r="J1141" s="6">
        <f>VLOOKUP(D1141,'TF-IDF'!G:L,6,FALSE)</f>
        <v>0</v>
      </c>
    </row>
    <row r="1142" spans="1:10">
      <c r="A1142" s="1">
        <v>1141</v>
      </c>
      <c r="B1142" s="2" t="s">
        <v>2492</v>
      </c>
      <c r="C1142" s="2" t="s">
        <v>17</v>
      </c>
      <c r="D1142" s="4" t="s">
        <v>2660</v>
      </c>
      <c r="E1142" s="2" t="s">
        <v>10</v>
      </c>
      <c r="F1142" s="2" t="s">
        <v>1315</v>
      </c>
      <c r="G1142" s="5">
        <v>6</v>
      </c>
      <c r="H1142" s="1">
        <f>VLOOKUP(D1142,'TF-IDF'!G:L,2,FALSE)</f>
        <v>75</v>
      </c>
      <c r="I1142" s="1">
        <f>VLOOKUP(D1142,'TF-IDF'!G:L,3,FALSE)</f>
        <v>34</v>
      </c>
      <c r="J1142" s="6">
        <f>VLOOKUP(D1142,'TF-IDF'!G:L,6,FALSE)</f>
        <v>15.848182025040522</v>
      </c>
    </row>
    <row r="1143" spans="1:10">
      <c r="A1143" s="1">
        <v>1142</v>
      </c>
      <c r="B1143" s="2" t="s">
        <v>2492</v>
      </c>
      <c r="C1143" s="2" t="s">
        <v>43</v>
      </c>
      <c r="D1143" s="4" t="s">
        <v>2666</v>
      </c>
      <c r="E1143" s="2" t="s">
        <v>15</v>
      </c>
      <c r="F1143" s="2" t="s">
        <v>1306</v>
      </c>
      <c r="G1143" s="5">
        <v>6</v>
      </c>
      <c r="H1143" s="1">
        <f>VLOOKUP(D1143,'TF-IDF'!G:L,2,FALSE)</f>
        <v>277</v>
      </c>
      <c r="I1143" s="1">
        <f>VLOOKUP(D1143,'TF-IDF'!G:L,3,FALSE)</f>
        <v>40</v>
      </c>
      <c r="J1143" s="6">
        <f>VLOOKUP(D1143,'TF-IDF'!G:L,6,FALSE)</f>
        <v>13.514875474932678</v>
      </c>
    </row>
    <row r="1144" spans="1:10">
      <c r="A1144" s="1">
        <v>1143</v>
      </c>
      <c r="B1144" s="2" t="s">
        <v>2492</v>
      </c>
      <c r="C1144" s="2" t="s">
        <v>357</v>
      </c>
      <c r="D1144" s="4" t="s">
        <v>1748</v>
      </c>
      <c r="E1144" s="2" t="s">
        <v>29</v>
      </c>
      <c r="F1144" s="2" t="s">
        <v>1311</v>
      </c>
      <c r="G1144" s="5">
        <v>6</v>
      </c>
      <c r="H1144" s="1">
        <f>VLOOKUP(D1144,'TF-IDF'!G:L,2,FALSE)</f>
        <v>6</v>
      </c>
      <c r="I1144" s="1">
        <f>VLOOKUP(D1144,'TF-IDF'!G:L,3,FALSE)</f>
        <v>4</v>
      </c>
      <c r="J1144" s="6">
        <f>VLOOKUP(D1144,'TF-IDF'!G:L,6,FALSE)</f>
        <v>14.108251542980867</v>
      </c>
    </row>
    <row r="1145" spans="1:10">
      <c r="A1145" s="1">
        <v>1144</v>
      </c>
      <c r="B1145" s="2" t="s">
        <v>2492</v>
      </c>
      <c r="C1145" s="2" t="s">
        <v>26</v>
      </c>
      <c r="D1145" s="4" t="s">
        <v>2606</v>
      </c>
      <c r="E1145" s="2" t="s">
        <v>25</v>
      </c>
      <c r="F1145" s="2"/>
      <c r="G1145" s="5">
        <v>6</v>
      </c>
      <c r="H1145" s="1">
        <f>VLOOKUP(D1145,'TF-IDF'!G:L,2,FALSE)</f>
        <v>433</v>
      </c>
      <c r="I1145" s="1">
        <f>VLOOKUP(D1145,'TF-IDF'!G:L,3,FALSE)</f>
        <v>42</v>
      </c>
      <c r="J1145" s="6">
        <f>VLOOKUP(D1145,'TF-IDF'!G:L,6,FALSE)</f>
        <v>0</v>
      </c>
    </row>
    <row r="1146" spans="1:10">
      <c r="A1146" s="1">
        <v>1145</v>
      </c>
      <c r="B1146" s="2" t="s">
        <v>2492</v>
      </c>
      <c r="C1146" s="2" t="s">
        <v>32</v>
      </c>
      <c r="D1146" s="4" t="s">
        <v>2624</v>
      </c>
      <c r="E1146" s="2" t="s">
        <v>25</v>
      </c>
      <c r="F1146" s="2"/>
      <c r="G1146" s="5">
        <v>6</v>
      </c>
      <c r="H1146" s="1">
        <f>VLOOKUP(D1146,'TF-IDF'!G:L,2,FALSE)</f>
        <v>211</v>
      </c>
      <c r="I1146" s="1">
        <f>VLOOKUP(D1146,'TF-IDF'!G:L,3,FALSE)</f>
        <v>39</v>
      </c>
      <c r="J1146" s="6">
        <f>VLOOKUP(D1146,'TF-IDF'!G:L,6,FALSE)</f>
        <v>15.636782124435307</v>
      </c>
    </row>
    <row r="1147" spans="1:10">
      <c r="A1147" s="1">
        <v>1146</v>
      </c>
      <c r="B1147" s="2" t="s">
        <v>2492</v>
      </c>
      <c r="C1147" s="2" t="s">
        <v>27</v>
      </c>
      <c r="D1147" s="4" t="s">
        <v>2502</v>
      </c>
      <c r="E1147" s="2" t="s">
        <v>12</v>
      </c>
      <c r="F1147" s="2" t="s">
        <v>1310</v>
      </c>
      <c r="G1147" s="5">
        <v>6</v>
      </c>
      <c r="H1147" s="1">
        <f>VLOOKUP(D1147,'TF-IDF'!G:L,2,FALSE)</f>
        <v>368</v>
      </c>
      <c r="I1147" s="1">
        <f>VLOOKUP(D1147,'TF-IDF'!G:L,3,FALSE)</f>
        <v>40</v>
      </c>
      <c r="J1147" s="6">
        <f>VLOOKUP(D1147,'TF-IDF'!G:L,6,FALSE)</f>
        <v>17.954780414350992</v>
      </c>
    </row>
    <row r="1148" spans="1:10">
      <c r="A1148" s="1">
        <v>1147</v>
      </c>
      <c r="B1148" s="2" t="s">
        <v>2492</v>
      </c>
      <c r="C1148" s="2" t="s">
        <v>637</v>
      </c>
      <c r="D1148" s="4" t="s">
        <v>2120</v>
      </c>
      <c r="E1148" s="2" t="s">
        <v>10</v>
      </c>
      <c r="F1148" s="2" t="s">
        <v>409</v>
      </c>
      <c r="G1148" s="5">
        <v>6</v>
      </c>
      <c r="H1148" s="1">
        <f>VLOOKUP(D1148,'TF-IDF'!G:L,2,FALSE)</f>
        <v>2</v>
      </c>
      <c r="I1148" s="1">
        <f>VLOOKUP(D1148,'TF-IDF'!G:L,3,FALSE)</f>
        <v>2</v>
      </c>
      <c r="J1148" s="6">
        <f>VLOOKUP(D1148,'TF-IDF'!G:L,6,FALSE)</f>
        <v>6.089044875446846</v>
      </c>
    </row>
    <row r="1149" spans="1:10">
      <c r="A1149" s="1">
        <v>1148</v>
      </c>
      <c r="B1149" s="2" t="s">
        <v>2492</v>
      </c>
      <c r="C1149" s="2" t="s">
        <v>14</v>
      </c>
      <c r="D1149" s="4" t="s">
        <v>2650</v>
      </c>
      <c r="E1149" s="2" t="s">
        <v>15</v>
      </c>
      <c r="F1149" s="2" t="s">
        <v>1307</v>
      </c>
      <c r="G1149" s="5">
        <v>6</v>
      </c>
      <c r="H1149" s="1">
        <f>VLOOKUP(D1149,'TF-IDF'!G:L,2,FALSE)</f>
        <v>209</v>
      </c>
      <c r="I1149" s="1">
        <f>VLOOKUP(D1149,'TF-IDF'!G:L,3,FALSE)</f>
        <v>39</v>
      </c>
      <c r="J1149" s="6">
        <f>VLOOKUP(D1149,'TF-IDF'!G:L,6,FALSE)</f>
        <v>15.488566180127863</v>
      </c>
    </row>
    <row r="1150" spans="1:10">
      <c r="A1150" s="1">
        <v>1149</v>
      </c>
      <c r="B1150" s="2" t="s">
        <v>2492</v>
      </c>
      <c r="C1150" s="2" t="s">
        <v>16</v>
      </c>
      <c r="D1150" s="4" t="s">
        <v>2496</v>
      </c>
      <c r="E1150" s="2" t="s">
        <v>12</v>
      </c>
      <c r="F1150" s="2" t="s">
        <v>1316</v>
      </c>
      <c r="G1150" s="5">
        <v>6</v>
      </c>
      <c r="H1150" s="1">
        <f>VLOOKUP(D1150,'TF-IDF'!G:L,2,FALSE)</f>
        <v>345</v>
      </c>
      <c r="I1150" s="1">
        <f>VLOOKUP(D1150,'TF-IDF'!G:L,3,FALSE)</f>
        <v>39</v>
      </c>
      <c r="J1150" s="6">
        <f>VLOOKUP(D1150,'TF-IDF'!G:L,6,FALSE)</f>
        <v>25.567250393034033</v>
      </c>
    </row>
    <row r="1151" spans="1:10">
      <c r="A1151" s="1">
        <v>1150</v>
      </c>
      <c r="B1151" s="2" t="s">
        <v>2492</v>
      </c>
      <c r="C1151" s="2" t="s">
        <v>460</v>
      </c>
      <c r="D1151" s="4" t="s">
        <v>1976</v>
      </c>
      <c r="E1151" s="2" t="s">
        <v>10</v>
      </c>
      <c r="F1151" s="2" t="s">
        <v>1305</v>
      </c>
      <c r="G1151" s="5">
        <v>6</v>
      </c>
      <c r="H1151" s="1">
        <f>VLOOKUP(D1151,'TF-IDF'!G:L,2,FALSE)</f>
        <v>5</v>
      </c>
      <c r="I1151" s="1">
        <f>VLOOKUP(D1151,'TF-IDF'!G:L,3,FALSE)</f>
        <v>4</v>
      </c>
      <c r="J1151" s="6">
        <f>VLOOKUP(D1151,'TF-IDF'!G:L,6,FALSE)</f>
        <v>11.756876285817388</v>
      </c>
    </row>
    <row r="1152" spans="1:10">
      <c r="A1152" s="1">
        <v>1151</v>
      </c>
      <c r="B1152" s="2" t="s">
        <v>2492</v>
      </c>
      <c r="C1152" s="2" t="s">
        <v>461</v>
      </c>
      <c r="D1152" s="4" t="s">
        <v>1506</v>
      </c>
      <c r="E1152" s="2" t="s">
        <v>10</v>
      </c>
      <c r="F1152" s="2" t="s">
        <v>1313</v>
      </c>
      <c r="G1152" s="5">
        <v>6</v>
      </c>
      <c r="H1152" s="1">
        <f>VLOOKUP(D1152,'TF-IDF'!G:L,2,FALSE)</f>
        <v>11</v>
      </c>
      <c r="I1152" s="1">
        <f>VLOOKUP(D1152,'TF-IDF'!G:L,3,FALSE)</f>
        <v>5</v>
      </c>
      <c r="J1152" s="6">
        <f>VLOOKUP(D1152,'TF-IDF'!G:L,6,FALSE)</f>
        <v>23.410548764341947</v>
      </c>
    </row>
    <row r="1153" spans="1:10">
      <c r="A1153" s="1">
        <v>1152</v>
      </c>
      <c r="B1153" s="2" t="s">
        <v>2492</v>
      </c>
      <c r="C1153" s="2" t="s">
        <v>33</v>
      </c>
      <c r="D1153" s="4" t="s">
        <v>2557</v>
      </c>
      <c r="E1153" s="2" t="s">
        <v>15</v>
      </c>
      <c r="F1153" s="2" t="s">
        <v>1307</v>
      </c>
      <c r="G1153" s="5">
        <v>6</v>
      </c>
      <c r="H1153" s="1">
        <f>VLOOKUP(D1153,'TF-IDF'!G:L,2,FALSE)</f>
        <v>316</v>
      </c>
      <c r="I1153" s="1">
        <f>VLOOKUP(D1153,'TF-IDF'!G:L,3,FALSE)</f>
        <v>42</v>
      </c>
      <c r="J1153" s="6">
        <f>VLOOKUP(D1153,'TF-IDF'!G:L,6,FALSE)</f>
        <v>0</v>
      </c>
    </row>
    <row r="1154" spans="1:10">
      <c r="A1154" s="1">
        <v>1153</v>
      </c>
      <c r="B1154" s="2" t="s">
        <v>2492</v>
      </c>
      <c r="C1154" s="2" t="s">
        <v>610</v>
      </c>
      <c r="D1154" s="4" t="s">
        <v>2377</v>
      </c>
      <c r="E1154" s="2" t="s">
        <v>10</v>
      </c>
      <c r="F1154" s="2" t="s">
        <v>409</v>
      </c>
      <c r="G1154" s="5">
        <v>6</v>
      </c>
      <c r="H1154" s="1">
        <f>VLOOKUP(D1154,'TF-IDF'!G:L,2,FALSE)</f>
        <v>2</v>
      </c>
      <c r="I1154" s="1">
        <f>VLOOKUP(D1154,'TF-IDF'!G:L,3,FALSE)</f>
        <v>1</v>
      </c>
      <c r="J1154" s="6">
        <f>VLOOKUP(D1154,'TF-IDF'!G:L,6,FALSE)</f>
        <v>7.4753392365667368</v>
      </c>
    </row>
    <row r="1155" spans="1:10">
      <c r="A1155" s="1">
        <v>1154</v>
      </c>
      <c r="B1155" s="2" t="s">
        <v>2492</v>
      </c>
      <c r="C1155" s="2" t="s">
        <v>19</v>
      </c>
      <c r="D1155" s="4" t="s">
        <v>2628</v>
      </c>
      <c r="E1155" s="2" t="s">
        <v>15</v>
      </c>
      <c r="F1155" s="2" t="s">
        <v>1307</v>
      </c>
      <c r="G1155" s="5">
        <v>6</v>
      </c>
      <c r="H1155" s="1">
        <f>VLOOKUP(D1155,'TF-IDF'!G:L,2,FALSE)</f>
        <v>128</v>
      </c>
      <c r="I1155" s="1">
        <f>VLOOKUP(D1155,'TF-IDF'!G:L,3,FALSE)</f>
        <v>34</v>
      </c>
      <c r="J1155" s="6">
        <f>VLOOKUP(D1155,'TF-IDF'!G:L,6,FALSE)</f>
        <v>27.047563989402491</v>
      </c>
    </row>
    <row r="1156" spans="1:10">
      <c r="A1156" s="1">
        <v>1155</v>
      </c>
      <c r="B1156" s="2" t="s">
        <v>2492</v>
      </c>
      <c r="C1156" s="2" t="s">
        <v>274</v>
      </c>
      <c r="D1156" s="4" t="s">
        <v>1653</v>
      </c>
      <c r="E1156" s="2" t="s">
        <v>24</v>
      </c>
      <c r="F1156" s="2" t="s">
        <v>1311</v>
      </c>
      <c r="G1156" s="5">
        <v>6</v>
      </c>
      <c r="H1156" s="1">
        <f>VLOOKUP(D1156,'TF-IDF'!G:L,2,FALSE)</f>
        <v>7</v>
      </c>
      <c r="I1156" s="1">
        <f>VLOOKUP(D1156,'TF-IDF'!G:L,3,FALSE)</f>
        <v>5</v>
      </c>
      <c r="J1156" s="6">
        <f>VLOOKUP(D1156,'TF-IDF'!G:L,6,FALSE)</f>
        <v>14.897621940944875</v>
      </c>
    </row>
    <row r="1157" spans="1:10">
      <c r="A1157" s="1">
        <v>1156</v>
      </c>
      <c r="B1157" s="2" t="s">
        <v>2492</v>
      </c>
      <c r="C1157" s="2" t="s">
        <v>17</v>
      </c>
      <c r="D1157" s="4" t="s">
        <v>2660</v>
      </c>
      <c r="E1157" s="2" t="s">
        <v>10</v>
      </c>
      <c r="F1157" s="2" t="s">
        <v>1315</v>
      </c>
      <c r="G1157" s="5">
        <v>6</v>
      </c>
      <c r="H1157" s="1">
        <f>VLOOKUP(D1157,'TF-IDF'!G:L,2,FALSE)</f>
        <v>75</v>
      </c>
      <c r="I1157" s="1">
        <f>VLOOKUP(D1157,'TF-IDF'!G:L,3,FALSE)</f>
        <v>34</v>
      </c>
      <c r="J1157" s="6">
        <f>VLOOKUP(D1157,'TF-IDF'!G:L,6,FALSE)</f>
        <v>15.848182025040522</v>
      </c>
    </row>
    <row r="1158" spans="1:10">
      <c r="A1158" s="1">
        <v>1157</v>
      </c>
      <c r="B1158" s="2" t="s">
        <v>2492</v>
      </c>
      <c r="C1158" s="2" t="s">
        <v>35</v>
      </c>
      <c r="D1158" s="4" t="s">
        <v>2687</v>
      </c>
      <c r="E1158" s="2" t="s">
        <v>15</v>
      </c>
      <c r="F1158" s="2" t="s">
        <v>1306</v>
      </c>
      <c r="G1158" s="5">
        <v>6</v>
      </c>
      <c r="H1158" s="1">
        <f>VLOOKUP(D1158,'TF-IDF'!G:L,2,FALSE)</f>
        <v>124</v>
      </c>
      <c r="I1158" s="1">
        <f>VLOOKUP(D1158,'TF-IDF'!G:L,3,FALSE)</f>
        <v>32</v>
      </c>
      <c r="J1158" s="6">
        <f>VLOOKUP(D1158,'TF-IDF'!G:L,6,FALSE)</f>
        <v>33.719780719971581</v>
      </c>
    </row>
    <row r="1159" spans="1:10">
      <c r="A1159" s="1">
        <v>1158</v>
      </c>
      <c r="B1159" s="2" t="s">
        <v>2492</v>
      </c>
      <c r="C1159" s="2" t="s">
        <v>646</v>
      </c>
      <c r="D1159" s="4" t="s">
        <v>2558</v>
      </c>
      <c r="E1159" s="2" t="s">
        <v>31</v>
      </c>
      <c r="F1159" s="2" t="s">
        <v>1321</v>
      </c>
      <c r="G1159" s="5">
        <v>6</v>
      </c>
      <c r="H1159" s="1">
        <f>VLOOKUP(D1159,'TF-IDF'!G:L,2,FALSE)</f>
        <v>1</v>
      </c>
      <c r="I1159" s="1">
        <f>VLOOKUP(D1159,'TF-IDF'!G:L,3,FALSE)</f>
        <v>1</v>
      </c>
      <c r="J1159" s="6">
        <f>VLOOKUP(D1159,'TF-IDF'!G:L,6,FALSE)</f>
        <v>3.7376696182833684</v>
      </c>
    </row>
    <row r="1160" spans="1:10">
      <c r="A1160" s="1">
        <v>1159</v>
      </c>
      <c r="B1160" s="2" t="s">
        <v>2492</v>
      </c>
      <c r="C1160" s="2" t="s">
        <v>27</v>
      </c>
      <c r="D1160" s="4" t="s">
        <v>2502</v>
      </c>
      <c r="E1160" s="2" t="s">
        <v>12</v>
      </c>
      <c r="F1160" s="2" t="s">
        <v>1310</v>
      </c>
      <c r="G1160" s="5">
        <v>6</v>
      </c>
      <c r="H1160" s="1">
        <f>VLOOKUP(D1160,'TF-IDF'!G:L,2,FALSE)</f>
        <v>368</v>
      </c>
      <c r="I1160" s="1">
        <f>VLOOKUP(D1160,'TF-IDF'!G:L,3,FALSE)</f>
        <v>40</v>
      </c>
      <c r="J1160" s="6">
        <f>VLOOKUP(D1160,'TF-IDF'!G:L,6,FALSE)</f>
        <v>17.954780414350992</v>
      </c>
    </row>
    <row r="1161" spans="1:10">
      <c r="A1161" s="1">
        <v>1160</v>
      </c>
      <c r="B1161" s="2" t="s">
        <v>2492</v>
      </c>
      <c r="C1161" s="2" t="s">
        <v>163</v>
      </c>
      <c r="D1161" s="4" t="s">
        <v>1438</v>
      </c>
      <c r="E1161" s="2" t="s">
        <v>10</v>
      </c>
      <c r="F1161" s="2" t="s">
        <v>1305</v>
      </c>
      <c r="G1161" s="5">
        <v>6</v>
      </c>
      <c r="H1161" s="1">
        <f>VLOOKUP(D1161,'TF-IDF'!G:L,2,FALSE)</f>
        <v>20</v>
      </c>
      <c r="I1161" s="1">
        <f>VLOOKUP(D1161,'TF-IDF'!G:L,3,FALSE)</f>
        <v>15</v>
      </c>
      <c r="J1161" s="6">
        <f>VLOOKUP(D1161,'TF-IDF'!G:L,6,FALSE)</f>
        <v>20.592388343623163</v>
      </c>
    </row>
    <row r="1162" spans="1:10">
      <c r="A1162" s="1">
        <v>1161</v>
      </c>
      <c r="B1162" s="2" t="s">
        <v>2492</v>
      </c>
      <c r="C1162" s="2" t="s">
        <v>168</v>
      </c>
      <c r="D1162" s="4" t="s">
        <v>2359</v>
      </c>
      <c r="E1162" s="2" t="s">
        <v>10</v>
      </c>
      <c r="F1162" s="2" t="s">
        <v>1313</v>
      </c>
      <c r="G1162" s="5">
        <v>6</v>
      </c>
      <c r="H1162" s="1">
        <f>VLOOKUP(D1162,'TF-IDF'!G:L,2,FALSE)</f>
        <v>1</v>
      </c>
      <c r="I1162" s="1">
        <f>VLOOKUP(D1162,'TF-IDF'!G:L,3,FALSE)</f>
        <v>1</v>
      </c>
      <c r="J1162" s="6">
        <f>VLOOKUP(D1162,'TF-IDF'!G:L,6,FALSE)</f>
        <v>3.7376696182833684</v>
      </c>
    </row>
    <row r="1163" spans="1:10">
      <c r="A1163" s="1">
        <v>1162</v>
      </c>
      <c r="B1163" s="2" t="s">
        <v>2492</v>
      </c>
      <c r="C1163" s="2" t="s">
        <v>43</v>
      </c>
      <c r="D1163" s="4" t="s">
        <v>2666</v>
      </c>
      <c r="E1163" s="2" t="s">
        <v>15</v>
      </c>
      <c r="F1163" s="2" t="s">
        <v>1306</v>
      </c>
      <c r="G1163" s="5">
        <v>6</v>
      </c>
      <c r="H1163" s="1">
        <f>VLOOKUP(D1163,'TF-IDF'!G:L,2,FALSE)</f>
        <v>277</v>
      </c>
      <c r="I1163" s="1">
        <f>VLOOKUP(D1163,'TF-IDF'!G:L,3,FALSE)</f>
        <v>40</v>
      </c>
      <c r="J1163" s="6">
        <f>VLOOKUP(D1163,'TF-IDF'!G:L,6,FALSE)</f>
        <v>13.514875474932678</v>
      </c>
    </row>
    <row r="1164" spans="1:10">
      <c r="A1164" s="1">
        <v>1163</v>
      </c>
      <c r="B1164" s="2" t="s">
        <v>2492</v>
      </c>
      <c r="C1164" s="2" t="s">
        <v>356</v>
      </c>
      <c r="D1164" s="4" t="s">
        <v>1833</v>
      </c>
      <c r="E1164" s="2" t="s">
        <v>10</v>
      </c>
      <c r="F1164" s="2" t="s">
        <v>409</v>
      </c>
      <c r="G1164" s="5">
        <v>6</v>
      </c>
      <c r="H1164" s="1">
        <f>VLOOKUP(D1164,'TF-IDF'!G:L,2,FALSE)</f>
        <v>3</v>
      </c>
      <c r="I1164" s="1">
        <f>VLOOKUP(D1164,'TF-IDF'!G:L,3,FALSE)</f>
        <v>3</v>
      </c>
      <c r="J1164" s="6">
        <f>VLOOKUP(D1164,'TF-IDF'!G:L,6,FALSE)</f>
        <v>7.9171719888457748</v>
      </c>
    </row>
    <row r="1165" spans="1:10">
      <c r="A1165" s="1">
        <v>1164</v>
      </c>
      <c r="B1165" s="2" t="s">
        <v>2492</v>
      </c>
      <c r="C1165" s="2" t="s">
        <v>14</v>
      </c>
      <c r="D1165" s="4" t="s">
        <v>2650</v>
      </c>
      <c r="E1165" s="2" t="s">
        <v>15</v>
      </c>
      <c r="F1165" s="2" t="s">
        <v>1307</v>
      </c>
      <c r="G1165" s="5">
        <v>6</v>
      </c>
      <c r="H1165" s="1">
        <f>VLOOKUP(D1165,'TF-IDF'!G:L,2,FALSE)</f>
        <v>209</v>
      </c>
      <c r="I1165" s="1">
        <f>VLOOKUP(D1165,'TF-IDF'!G:L,3,FALSE)</f>
        <v>39</v>
      </c>
      <c r="J1165" s="6">
        <f>VLOOKUP(D1165,'TF-IDF'!G:L,6,FALSE)</f>
        <v>15.488566180127863</v>
      </c>
    </row>
    <row r="1166" spans="1:10">
      <c r="A1166" s="1">
        <v>1165</v>
      </c>
      <c r="B1166" s="2" t="s">
        <v>2492</v>
      </c>
      <c r="C1166" s="2" t="s">
        <v>280</v>
      </c>
      <c r="D1166" s="4" t="s">
        <v>2598</v>
      </c>
      <c r="E1166" s="2" t="s">
        <v>24</v>
      </c>
      <c r="F1166" s="2" t="s">
        <v>1311</v>
      </c>
      <c r="G1166" s="5">
        <v>6</v>
      </c>
      <c r="H1166" s="1">
        <f>VLOOKUP(D1166,'TF-IDF'!G:L,2,FALSE)</f>
        <v>130</v>
      </c>
      <c r="I1166" s="1">
        <f>VLOOKUP(D1166,'TF-IDF'!G:L,3,FALSE)</f>
        <v>30</v>
      </c>
      <c r="J1166" s="6">
        <f>VLOOKUP(D1166,'TF-IDF'!G:L,6,FALSE)</f>
        <v>43.741390760757675</v>
      </c>
    </row>
    <row r="1167" spans="1:10">
      <c r="A1167" s="1">
        <v>1166</v>
      </c>
      <c r="B1167" s="2" t="s">
        <v>2492</v>
      </c>
      <c r="C1167" s="2" t="s">
        <v>1107</v>
      </c>
      <c r="D1167" s="4" t="s">
        <v>2674</v>
      </c>
      <c r="E1167" s="2" t="s">
        <v>25</v>
      </c>
      <c r="F1167" s="2"/>
      <c r="G1167" s="5">
        <v>6</v>
      </c>
      <c r="H1167" s="1">
        <f>VLOOKUP(D1167,'TF-IDF'!G:L,2,FALSE)</f>
        <v>2</v>
      </c>
      <c r="I1167" s="1">
        <f>VLOOKUP(D1167,'TF-IDF'!G:L,3,FALSE)</f>
        <v>1</v>
      </c>
      <c r="J1167" s="6">
        <f>VLOOKUP(D1167,'TF-IDF'!G:L,6,FALSE)</f>
        <v>7.4753392365667368</v>
      </c>
    </row>
    <row r="1168" spans="1:10">
      <c r="A1168" s="1">
        <v>1167</v>
      </c>
      <c r="B1168" s="2" t="s">
        <v>2492</v>
      </c>
      <c r="C1168" s="2" t="s">
        <v>158</v>
      </c>
      <c r="D1168" s="4" t="s">
        <v>2607</v>
      </c>
      <c r="E1168" s="2" t="s">
        <v>25</v>
      </c>
      <c r="F1168" s="2"/>
      <c r="G1168" s="5">
        <v>6</v>
      </c>
      <c r="H1168" s="1">
        <f>VLOOKUP(D1168,'TF-IDF'!G:L,2,FALSE)</f>
        <v>122</v>
      </c>
      <c r="I1168" s="1">
        <f>VLOOKUP(D1168,'TF-IDF'!G:L,3,FALSE)</f>
        <v>31</v>
      </c>
      <c r="J1168" s="6">
        <f>VLOOKUP(D1168,'TF-IDF'!G:L,6,FALSE)</f>
        <v>37.049254483383081</v>
      </c>
    </row>
    <row r="1169" spans="1:10">
      <c r="A1169" s="1">
        <v>1168</v>
      </c>
      <c r="B1169" s="2" t="s">
        <v>2492</v>
      </c>
      <c r="C1169" s="2" t="s">
        <v>43</v>
      </c>
      <c r="D1169" s="4" t="s">
        <v>2666</v>
      </c>
      <c r="E1169" s="2" t="s">
        <v>15</v>
      </c>
      <c r="F1169" s="2" t="s">
        <v>1306</v>
      </c>
      <c r="G1169" s="5">
        <v>6</v>
      </c>
      <c r="H1169" s="1">
        <f>VLOOKUP(D1169,'TF-IDF'!G:L,2,FALSE)</f>
        <v>277</v>
      </c>
      <c r="I1169" s="1">
        <f>VLOOKUP(D1169,'TF-IDF'!G:L,3,FALSE)</f>
        <v>40</v>
      </c>
      <c r="J1169" s="6">
        <f>VLOOKUP(D1169,'TF-IDF'!G:L,6,FALSE)</f>
        <v>13.514875474932678</v>
      </c>
    </row>
    <row r="1170" spans="1:10">
      <c r="A1170" s="1">
        <v>1169</v>
      </c>
      <c r="B1170" s="2" t="s">
        <v>2492</v>
      </c>
      <c r="C1170" s="2" t="s">
        <v>123</v>
      </c>
      <c r="D1170" s="4" t="s">
        <v>2499</v>
      </c>
      <c r="E1170" s="2" t="s">
        <v>12</v>
      </c>
      <c r="F1170" s="2" t="s">
        <v>409</v>
      </c>
      <c r="G1170" s="5">
        <v>6</v>
      </c>
      <c r="H1170" s="1">
        <f>VLOOKUP(D1170,'TF-IDF'!G:L,2,FALSE)</f>
        <v>14</v>
      </c>
      <c r="I1170" s="1">
        <f>VLOOKUP(D1170,'TF-IDF'!G:L,3,FALSE)</f>
        <v>7</v>
      </c>
      <c r="J1170" s="6">
        <f>VLOOKUP(D1170,'TF-IDF'!G:L,6,FALSE)</f>
        <v>25.08463256919277</v>
      </c>
    </row>
    <row r="1171" spans="1:10">
      <c r="A1171" s="1">
        <v>1170</v>
      </c>
      <c r="B1171" s="2" t="s">
        <v>2492</v>
      </c>
      <c r="C1171" s="2" t="s">
        <v>1062</v>
      </c>
      <c r="D1171" s="4" t="s">
        <v>2691</v>
      </c>
      <c r="E1171" s="2" t="s">
        <v>95</v>
      </c>
      <c r="F1171" s="2"/>
      <c r="G1171" s="5">
        <v>6</v>
      </c>
      <c r="H1171" s="1">
        <f>VLOOKUP(D1171,'TF-IDF'!G:L,2,FALSE)</f>
        <v>1</v>
      </c>
      <c r="I1171" s="1">
        <f>VLOOKUP(D1171,'TF-IDF'!G:L,3,FALSE)</f>
        <v>1</v>
      </c>
      <c r="J1171" s="6">
        <f>VLOOKUP(D1171,'TF-IDF'!G:L,6,FALSE)</f>
        <v>3.7376696182833684</v>
      </c>
    </row>
    <row r="1172" spans="1:10">
      <c r="A1172" s="1">
        <v>1171</v>
      </c>
      <c r="B1172" s="2" t="s">
        <v>2492</v>
      </c>
      <c r="C1172" s="2" t="s">
        <v>163</v>
      </c>
      <c r="D1172" s="4" t="s">
        <v>1438</v>
      </c>
      <c r="E1172" s="2" t="s">
        <v>10</v>
      </c>
      <c r="F1172" s="2" t="s">
        <v>1305</v>
      </c>
      <c r="G1172" s="5">
        <v>6</v>
      </c>
      <c r="H1172" s="1">
        <f>VLOOKUP(D1172,'TF-IDF'!G:L,2,FALSE)</f>
        <v>20</v>
      </c>
      <c r="I1172" s="1">
        <f>VLOOKUP(D1172,'TF-IDF'!G:L,3,FALSE)</f>
        <v>15</v>
      </c>
      <c r="J1172" s="6">
        <f>VLOOKUP(D1172,'TF-IDF'!G:L,6,FALSE)</f>
        <v>20.592388343623163</v>
      </c>
    </row>
    <row r="1173" spans="1:10">
      <c r="A1173" s="1">
        <v>1172</v>
      </c>
      <c r="B1173" s="2" t="s">
        <v>2492</v>
      </c>
      <c r="C1173" s="2" t="s">
        <v>1063</v>
      </c>
      <c r="D1173" s="4" t="s">
        <v>2371</v>
      </c>
      <c r="E1173" s="2" t="s">
        <v>10</v>
      </c>
      <c r="F1173" s="2" t="s">
        <v>1313</v>
      </c>
      <c r="G1173" s="5">
        <v>6</v>
      </c>
      <c r="H1173" s="1">
        <f>VLOOKUP(D1173,'TF-IDF'!G:L,2,FALSE)</f>
        <v>1</v>
      </c>
      <c r="I1173" s="1">
        <f>VLOOKUP(D1173,'TF-IDF'!G:L,3,FALSE)</f>
        <v>1</v>
      </c>
      <c r="J1173" s="6">
        <f>VLOOKUP(D1173,'TF-IDF'!G:L,6,FALSE)</f>
        <v>3.7376696182833684</v>
      </c>
    </row>
    <row r="1174" spans="1:10">
      <c r="A1174" s="1">
        <v>1173</v>
      </c>
      <c r="B1174" s="2" t="s">
        <v>2492</v>
      </c>
      <c r="C1174" s="2" t="s">
        <v>14</v>
      </c>
      <c r="D1174" s="4" t="s">
        <v>2650</v>
      </c>
      <c r="E1174" s="2" t="s">
        <v>15</v>
      </c>
      <c r="F1174" s="2" t="s">
        <v>1307</v>
      </c>
      <c r="G1174" s="5">
        <v>6</v>
      </c>
      <c r="H1174" s="1">
        <f>VLOOKUP(D1174,'TF-IDF'!G:L,2,FALSE)</f>
        <v>209</v>
      </c>
      <c r="I1174" s="1">
        <f>VLOOKUP(D1174,'TF-IDF'!G:L,3,FALSE)</f>
        <v>39</v>
      </c>
      <c r="J1174" s="6">
        <f>VLOOKUP(D1174,'TF-IDF'!G:L,6,FALSE)</f>
        <v>15.488566180127863</v>
      </c>
    </row>
    <row r="1175" spans="1:10">
      <c r="A1175" s="1">
        <v>1174</v>
      </c>
      <c r="B1175" s="2" t="s">
        <v>2492</v>
      </c>
      <c r="C1175" s="2" t="s">
        <v>832</v>
      </c>
      <c r="D1175" s="4" t="s">
        <v>1539</v>
      </c>
      <c r="E1175" s="2" t="s">
        <v>10</v>
      </c>
      <c r="F1175" s="2" t="s">
        <v>409</v>
      </c>
      <c r="G1175" s="5">
        <v>6</v>
      </c>
      <c r="H1175" s="1">
        <f>VLOOKUP(D1175,'TF-IDF'!G:L,2,FALSE)</f>
        <v>2</v>
      </c>
      <c r="I1175" s="1">
        <f>VLOOKUP(D1175,'TF-IDF'!G:L,3,FALSE)</f>
        <v>2</v>
      </c>
      <c r="J1175" s="6">
        <f>VLOOKUP(D1175,'TF-IDF'!G:L,6,FALSE)</f>
        <v>6.089044875446846</v>
      </c>
    </row>
    <row r="1176" spans="1:10">
      <c r="A1176" s="1">
        <v>1175</v>
      </c>
      <c r="B1176" s="2" t="s">
        <v>2492</v>
      </c>
      <c r="C1176" s="2" t="s">
        <v>96</v>
      </c>
      <c r="D1176" s="4" t="s">
        <v>2561</v>
      </c>
      <c r="E1176" s="2" t="s">
        <v>15</v>
      </c>
      <c r="F1176" s="2" t="s">
        <v>1307</v>
      </c>
      <c r="G1176" s="5">
        <v>6</v>
      </c>
      <c r="H1176" s="1">
        <f>VLOOKUP(D1176,'TF-IDF'!G:L,2,FALSE)</f>
        <v>27</v>
      </c>
      <c r="I1176" s="1">
        <f>VLOOKUP(D1176,'TF-IDF'!G:L,3,FALSE)</f>
        <v>20</v>
      </c>
      <c r="J1176" s="6">
        <f>VLOOKUP(D1176,'TF-IDF'!G:L,6,FALSE)</f>
        <v>20.032308307693189</v>
      </c>
    </row>
    <row r="1177" spans="1:10">
      <c r="A1177" s="1">
        <v>1176</v>
      </c>
      <c r="B1177" s="2" t="s">
        <v>2492</v>
      </c>
      <c r="C1177" s="2" t="s">
        <v>419</v>
      </c>
      <c r="D1177" s="4" t="s">
        <v>1407</v>
      </c>
      <c r="E1177" s="2" t="s">
        <v>10</v>
      </c>
      <c r="F1177" s="2" t="s">
        <v>409</v>
      </c>
      <c r="G1177" s="5">
        <v>6</v>
      </c>
      <c r="H1177" s="1">
        <f>VLOOKUP(D1177,'TF-IDF'!G:L,2,FALSE)</f>
        <v>2</v>
      </c>
      <c r="I1177" s="1">
        <f>VLOOKUP(D1177,'TF-IDF'!G:L,3,FALSE)</f>
        <v>2</v>
      </c>
      <c r="J1177" s="6">
        <f>VLOOKUP(D1177,'TF-IDF'!G:L,6,FALSE)</f>
        <v>6.089044875446846</v>
      </c>
    </row>
    <row r="1178" spans="1:10">
      <c r="A1178" s="1">
        <v>1177</v>
      </c>
      <c r="B1178" s="2" t="s">
        <v>2492</v>
      </c>
      <c r="C1178" s="2" t="s">
        <v>14</v>
      </c>
      <c r="D1178" s="4" t="s">
        <v>2650</v>
      </c>
      <c r="E1178" s="2" t="s">
        <v>15</v>
      </c>
      <c r="F1178" s="2" t="s">
        <v>1307</v>
      </c>
      <c r="G1178" s="5">
        <v>6</v>
      </c>
      <c r="H1178" s="1">
        <f>VLOOKUP(D1178,'TF-IDF'!G:L,2,FALSE)</f>
        <v>209</v>
      </c>
      <c r="I1178" s="1">
        <f>VLOOKUP(D1178,'TF-IDF'!G:L,3,FALSE)</f>
        <v>39</v>
      </c>
      <c r="J1178" s="6">
        <f>VLOOKUP(D1178,'TF-IDF'!G:L,6,FALSE)</f>
        <v>15.488566180127863</v>
      </c>
    </row>
    <row r="1179" spans="1:10">
      <c r="A1179" s="1">
        <v>1178</v>
      </c>
      <c r="B1179" s="2" t="s">
        <v>2492</v>
      </c>
      <c r="C1179" s="2" t="s">
        <v>280</v>
      </c>
      <c r="D1179" s="4" t="s">
        <v>2598</v>
      </c>
      <c r="E1179" s="2" t="s">
        <v>24</v>
      </c>
      <c r="F1179" s="2" t="s">
        <v>1311</v>
      </c>
      <c r="G1179" s="5">
        <v>6</v>
      </c>
      <c r="H1179" s="1">
        <f>VLOOKUP(D1179,'TF-IDF'!G:L,2,FALSE)</f>
        <v>130</v>
      </c>
      <c r="I1179" s="1">
        <f>VLOOKUP(D1179,'TF-IDF'!G:L,3,FALSE)</f>
        <v>30</v>
      </c>
      <c r="J1179" s="6">
        <f>VLOOKUP(D1179,'TF-IDF'!G:L,6,FALSE)</f>
        <v>43.741390760757675</v>
      </c>
    </row>
    <row r="1180" spans="1:10">
      <c r="A1180" s="1">
        <v>1179</v>
      </c>
      <c r="B1180" s="2" t="s">
        <v>2492</v>
      </c>
      <c r="C1180" s="2" t="s">
        <v>36</v>
      </c>
      <c r="D1180" s="4" t="s">
        <v>2621</v>
      </c>
      <c r="E1180" s="2" t="s">
        <v>15</v>
      </c>
      <c r="F1180" s="2" t="s">
        <v>1312</v>
      </c>
      <c r="G1180" s="5">
        <v>6</v>
      </c>
      <c r="H1180" s="1">
        <f>VLOOKUP(D1180,'TF-IDF'!G:L,2,FALSE)</f>
        <v>208</v>
      </c>
      <c r="I1180" s="1">
        <f>VLOOKUP(D1180,'TF-IDF'!G:L,3,FALSE)</f>
        <v>36</v>
      </c>
      <c r="J1180" s="6">
        <f>VLOOKUP(D1180,'TF-IDF'!G:L,6,FALSE)</f>
        <v>32.063341404069739</v>
      </c>
    </row>
    <row r="1181" spans="1:10">
      <c r="A1181" s="1">
        <v>1180</v>
      </c>
      <c r="B1181" s="2" t="s">
        <v>2492</v>
      </c>
      <c r="C1181" s="2" t="s">
        <v>870</v>
      </c>
      <c r="D1181" s="4" t="s">
        <v>2555</v>
      </c>
      <c r="E1181" s="2" t="s">
        <v>24</v>
      </c>
      <c r="F1181" s="2" t="s">
        <v>1315</v>
      </c>
      <c r="G1181" s="5">
        <v>6</v>
      </c>
      <c r="H1181" s="1">
        <f>VLOOKUP(D1181,'TF-IDF'!G:L,2,FALSE)</f>
        <v>1</v>
      </c>
      <c r="I1181" s="1">
        <f>VLOOKUP(D1181,'TF-IDF'!G:L,3,FALSE)</f>
        <v>1</v>
      </c>
      <c r="J1181" s="6">
        <f>VLOOKUP(D1181,'TF-IDF'!G:L,6,FALSE)</f>
        <v>3.7376696182833684</v>
      </c>
    </row>
    <row r="1182" spans="1:10">
      <c r="A1182" s="1">
        <v>1181</v>
      </c>
      <c r="B1182" s="2" t="s">
        <v>2492</v>
      </c>
      <c r="C1182" s="2" t="s">
        <v>1107</v>
      </c>
      <c r="D1182" s="4" t="s">
        <v>2674</v>
      </c>
      <c r="E1182" s="2" t="s">
        <v>25</v>
      </c>
      <c r="F1182" s="2"/>
      <c r="G1182" s="5">
        <v>6</v>
      </c>
      <c r="H1182" s="1">
        <f>VLOOKUP(D1182,'TF-IDF'!G:L,2,FALSE)</f>
        <v>2</v>
      </c>
      <c r="I1182" s="1">
        <f>VLOOKUP(D1182,'TF-IDF'!G:L,3,FALSE)</f>
        <v>1</v>
      </c>
      <c r="J1182" s="6">
        <f>VLOOKUP(D1182,'TF-IDF'!G:L,6,FALSE)</f>
        <v>7.4753392365667368</v>
      </c>
    </row>
    <row r="1183" spans="1:10">
      <c r="A1183" s="1">
        <v>1182</v>
      </c>
      <c r="B1183" s="2" t="s">
        <v>2492</v>
      </c>
      <c r="C1183" s="2" t="s">
        <v>27</v>
      </c>
      <c r="D1183" s="4" t="s">
        <v>2502</v>
      </c>
      <c r="E1183" s="2" t="s">
        <v>12</v>
      </c>
      <c r="F1183" s="2" t="s">
        <v>1310</v>
      </c>
      <c r="G1183" s="5">
        <v>6</v>
      </c>
      <c r="H1183" s="1">
        <f>VLOOKUP(D1183,'TF-IDF'!G:L,2,FALSE)</f>
        <v>368</v>
      </c>
      <c r="I1183" s="1">
        <f>VLOOKUP(D1183,'TF-IDF'!G:L,3,FALSE)</f>
        <v>40</v>
      </c>
      <c r="J1183" s="6">
        <f>VLOOKUP(D1183,'TF-IDF'!G:L,6,FALSE)</f>
        <v>17.954780414350992</v>
      </c>
    </row>
    <row r="1184" spans="1:10">
      <c r="A1184" s="1">
        <v>1183</v>
      </c>
      <c r="B1184" s="2" t="s">
        <v>2492</v>
      </c>
      <c r="C1184" s="2" t="s">
        <v>695</v>
      </c>
      <c r="D1184" s="4" t="s">
        <v>2342</v>
      </c>
      <c r="E1184" s="2" t="s">
        <v>10</v>
      </c>
      <c r="F1184" s="2" t="s">
        <v>409</v>
      </c>
      <c r="G1184" s="5">
        <v>6</v>
      </c>
      <c r="H1184" s="1">
        <f>VLOOKUP(D1184,'TF-IDF'!G:L,2,FALSE)</f>
        <v>2</v>
      </c>
      <c r="I1184" s="1">
        <f>VLOOKUP(D1184,'TF-IDF'!G:L,3,FALSE)</f>
        <v>1</v>
      </c>
      <c r="J1184" s="6">
        <f>VLOOKUP(D1184,'TF-IDF'!G:L,6,FALSE)</f>
        <v>7.4753392365667368</v>
      </c>
    </row>
    <row r="1185" spans="1:10">
      <c r="A1185" s="1">
        <v>1184</v>
      </c>
      <c r="B1185" s="2" t="s">
        <v>2492</v>
      </c>
      <c r="C1185" s="2" t="s">
        <v>33</v>
      </c>
      <c r="D1185" s="4" t="s">
        <v>2557</v>
      </c>
      <c r="E1185" s="2" t="s">
        <v>15</v>
      </c>
      <c r="F1185" s="2" t="s">
        <v>1307</v>
      </c>
      <c r="G1185" s="5">
        <v>6</v>
      </c>
      <c r="H1185" s="1">
        <f>VLOOKUP(D1185,'TF-IDF'!G:L,2,FALSE)</f>
        <v>316</v>
      </c>
      <c r="I1185" s="1">
        <f>VLOOKUP(D1185,'TF-IDF'!G:L,3,FALSE)</f>
        <v>42</v>
      </c>
      <c r="J1185" s="6">
        <f>VLOOKUP(D1185,'TF-IDF'!G:L,6,FALSE)</f>
        <v>0</v>
      </c>
    </row>
    <row r="1186" spans="1:10">
      <c r="A1186" s="1">
        <v>1185</v>
      </c>
      <c r="B1186" s="2" t="s">
        <v>2492</v>
      </c>
      <c r="C1186" s="2" t="s">
        <v>791</v>
      </c>
      <c r="D1186" s="4" t="s">
        <v>1513</v>
      </c>
      <c r="E1186" s="2" t="s">
        <v>29</v>
      </c>
      <c r="F1186" s="2" t="s">
        <v>1311</v>
      </c>
      <c r="G1186" s="5">
        <v>6</v>
      </c>
      <c r="H1186" s="1">
        <f>VLOOKUP(D1186,'TF-IDF'!G:L,2,FALSE)</f>
        <v>3</v>
      </c>
      <c r="I1186" s="1">
        <f>VLOOKUP(D1186,'TF-IDF'!G:L,3,FALSE)</f>
        <v>3</v>
      </c>
      <c r="J1186" s="6">
        <f>VLOOKUP(D1186,'TF-IDF'!G:L,6,FALSE)</f>
        <v>7.9171719888457748</v>
      </c>
    </row>
    <row r="1187" spans="1:10">
      <c r="A1187" s="1">
        <v>1186</v>
      </c>
      <c r="B1187" s="2" t="s">
        <v>2492</v>
      </c>
      <c r="C1187" s="2" t="s">
        <v>501</v>
      </c>
      <c r="D1187" s="4" t="s">
        <v>1431</v>
      </c>
      <c r="E1187" s="2" t="s">
        <v>24</v>
      </c>
      <c r="F1187" s="2" t="s">
        <v>1311</v>
      </c>
      <c r="G1187" s="5">
        <v>6</v>
      </c>
      <c r="H1187" s="1">
        <f>VLOOKUP(D1187,'TF-IDF'!G:L,2,FALSE)</f>
        <v>32</v>
      </c>
      <c r="I1187" s="1">
        <f>VLOOKUP(D1187,'TF-IDF'!G:L,3,FALSE)</f>
        <v>19</v>
      </c>
      <c r="J1187" s="6">
        <f>VLOOKUP(D1187,'TF-IDF'!G:L,6,FALSE)</f>
        <v>25.383380451741694</v>
      </c>
    </row>
    <row r="1188" spans="1:10">
      <c r="A1188" s="1">
        <v>1187</v>
      </c>
      <c r="B1188" s="2" t="s">
        <v>2492</v>
      </c>
      <c r="C1188" s="2" t="s">
        <v>26</v>
      </c>
      <c r="D1188" s="4" t="s">
        <v>2606</v>
      </c>
      <c r="E1188" s="2" t="s">
        <v>25</v>
      </c>
      <c r="F1188" s="2"/>
      <c r="G1188" s="5">
        <v>6</v>
      </c>
      <c r="H1188" s="1">
        <f>VLOOKUP(D1188,'TF-IDF'!G:L,2,FALSE)</f>
        <v>433</v>
      </c>
      <c r="I1188" s="1">
        <f>VLOOKUP(D1188,'TF-IDF'!G:L,3,FALSE)</f>
        <v>42</v>
      </c>
      <c r="J1188" s="6">
        <f>VLOOKUP(D1188,'TF-IDF'!G:L,6,FALSE)</f>
        <v>0</v>
      </c>
    </row>
    <row r="1189" spans="1:10">
      <c r="A1189" s="1">
        <v>1188</v>
      </c>
      <c r="B1189" s="2" t="s">
        <v>2492</v>
      </c>
      <c r="C1189" s="2" t="s">
        <v>16</v>
      </c>
      <c r="D1189" s="4" t="s">
        <v>2496</v>
      </c>
      <c r="E1189" s="2" t="s">
        <v>12</v>
      </c>
      <c r="F1189" s="2" t="s">
        <v>1316</v>
      </c>
      <c r="G1189" s="5">
        <v>6</v>
      </c>
      <c r="H1189" s="1">
        <f>VLOOKUP(D1189,'TF-IDF'!G:L,2,FALSE)</f>
        <v>345</v>
      </c>
      <c r="I1189" s="1">
        <f>VLOOKUP(D1189,'TF-IDF'!G:L,3,FALSE)</f>
        <v>39</v>
      </c>
      <c r="J1189" s="6">
        <f>VLOOKUP(D1189,'TF-IDF'!G:L,6,FALSE)</f>
        <v>25.567250393034033</v>
      </c>
    </row>
    <row r="1190" spans="1:10">
      <c r="A1190" s="1">
        <v>1189</v>
      </c>
      <c r="B1190" s="2" t="s">
        <v>2492</v>
      </c>
      <c r="C1190" s="2" t="s">
        <v>1229</v>
      </c>
      <c r="D1190" s="4" t="s">
        <v>2596</v>
      </c>
      <c r="E1190" s="2" t="s">
        <v>1220</v>
      </c>
      <c r="F1190" s="2"/>
      <c r="G1190" s="5">
        <v>6</v>
      </c>
      <c r="H1190" s="1">
        <f>VLOOKUP(D1190,'TF-IDF'!G:L,2,FALSE)</f>
        <v>4</v>
      </c>
      <c r="I1190" s="1">
        <f>VLOOKUP(D1190,'TF-IDF'!G:L,3,FALSE)</f>
        <v>3</v>
      </c>
      <c r="J1190" s="6">
        <f>VLOOKUP(D1190,'TF-IDF'!G:L,6,FALSE)</f>
        <v>10.556229318461034</v>
      </c>
    </row>
    <row r="1191" spans="1:10">
      <c r="A1191" s="1">
        <v>1190</v>
      </c>
      <c r="B1191" s="2" t="s">
        <v>2492</v>
      </c>
      <c r="C1191" s="2" t="s">
        <v>190</v>
      </c>
      <c r="D1191" s="4" t="s">
        <v>2647</v>
      </c>
      <c r="E1191" s="2" t="s">
        <v>15</v>
      </c>
      <c r="F1191" s="2" t="s">
        <v>1320</v>
      </c>
      <c r="G1191" s="5">
        <v>6</v>
      </c>
      <c r="H1191" s="1">
        <f>VLOOKUP(D1191,'TF-IDF'!G:L,2,FALSE)</f>
        <v>18</v>
      </c>
      <c r="I1191" s="1">
        <f>VLOOKUP(D1191,'TF-IDF'!G:L,3,FALSE)</f>
        <v>7</v>
      </c>
      <c r="J1191" s="6">
        <f>VLOOKUP(D1191,'TF-IDF'!G:L,6,FALSE)</f>
        <v>32.251670446104988</v>
      </c>
    </row>
    <row r="1192" spans="1:10">
      <c r="A1192" s="1">
        <v>1191</v>
      </c>
      <c r="B1192" s="2" t="s">
        <v>2492</v>
      </c>
      <c r="C1192" s="2" t="s">
        <v>40</v>
      </c>
      <c r="D1192" s="4" t="s">
        <v>2622</v>
      </c>
      <c r="E1192" s="2" t="s">
        <v>15</v>
      </c>
      <c r="F1192" s="2" t="s">
        <v>1307</v>
      </c>
      <c r="G1192" s="5">
        <v>6</v>
      </c>
      <c r="H1192" s="1">
        <f>VLOOKUP(D1192,'TF-IDF'!G:L,2,FALSE)</f>
        <v>113</v>
      </c>
      <c r="I1192" s="1">
        <f>VLOOKUP(D1192,'TF-IDF'!G:L,3,FALSE)</f>
        <v>32</v>
      </c>
      <c r="J1192" s="6">
        <f>VLOOKUP(D1192,'TF-IDF'!G:L,6,FALSE)</f>
        <v>30.72850984965152</v>
      </c>
    </row>
    <row r="1193" spans="1:10">
      <c r="A1193" s="1">
        <v>1192</v>
      </c>
      <c r="B1193" s="2" t="s">
        <v>2492</v>
      </c>
      <c r="C1193" s="2" t="s">
        <v>180</v>
      </c>
      <c r="D1193" s="4" t="s">
        <v>2104</v>
      </c>
      <c r="E1193" s="2" t="s">
        <v>24</v>
      </c>
      <c r="F1193" s="2" t="s">
        <v>1311</v>
      </c>
      <c r="G1193" s="5">
        <v>6</v>
      </c>
      <c r="H1193" s="1">
        <f>VLOOKUP(D1193,'TF-IDF'!G:L,2,FALSE)</f>
        <v>2</v>
      </c>
      <c r="I1193" s="1">
        <f>VLOOKUP(D1193,'TF-IDF'!G:L,3,FALSE)</f>
        <v>2</v>
      </c>
      <c r="J1193" s="6">
        <f>VLOOKUP(D1193,'TF-IDF'!G:L,6,FALSE)</f>
        <v>6.089044875446846</v>
      </c>
    </row>
    <row r="1194" spans="1:10">
      <c r="A1194" s="1">
        <v>1193</v>
      </c>
      <c r="B1194" s="2" t="s">
        <v>2492</v>
      </c>
      <c r="C1194" s="2" t="s">
        <v>36</v>
      </c>
      <c r="D1194" s="4" t="s">
        <v>2621</v>
      </c>
      <c r="E1194" s="2" t="s">
        <v>15</v>
      </c>
      <c r="F1194" s="2" t="s">
        <v>1312</v>
      </c>
      <c r="G1194" s="5">
        <v>6</v>
      </c>
      <c r="H1194" s="1">
        <f>VLOOKUP(D1194,'TF-IDF'!G:L,2,FALSE)</f>
        <v>208</v>
      </c>
      <c r="I1194" s="1">
        <f>VLOOKUP(D1194,'TF-IDF'!G:L,3,FALSE)</f>
        <v>36</v>
      </c>
      <c r="J1194" s="6">
        <f>VLOOKUP(D1194,'TF-IDF'!G:L,6,FALSE)</f>
        <v>32.063341404069739</v>
      </c>
    </row>
    <row r="1195" spans="1:10">
      <c r="A1195" s="1">
        <v>1194</v>
      </c>
      <c r="B1195" s="2" t="s">
        <v>2492</v>
      </c>
      <c r="C1195" s="2" t="s">
        <v>618</v>
      </c>
      <c r="D1195" s="4" t="s">
        <v>1460</v>
      </c>
      <c r="E1195" s="2" t="s">
        <v>24</v>
      </c>
      <c r="F1195" s="2" t="s">
        <v>1311</v>
      </c>
      <c r="G1195" s="5">
        <v>6</v>
      </c>
      <c r="H1195" s="1">
        <f>VLOOKUP(D1195,'TF-IDF'!G:L,2,FALSE)</f>
        <v>9</v>
      </c>
      <c r="I1195" s="1">
        <f>VLOOKUP(D1195,'TF-IDF'!G:L,3,FALSE)</f>
        <v>8</v>
      </c>
      <c r="J1195" s="6">
        <f>VLOOKUP(D1195,'TF-IDF'!G:L,6,FALSE)</f>
        <v>14.924052689431791</v>
      </c>
    </row>
    <row r="1196" spans="1:10">
      <c r="A1196" s="1">
        <v>1195</v>
      </c>
      <c r="B1196" s="2" t="s">
        <v>2492</v>
      </c>
      <c r="C1196" s="2" t="s">
        <v>292</v>
      </c>
      <c r="D1196" s="4" t="s">
        <v>2643</v>
      </c>
      <c r="E1196" s="2" t="s">
        <v>15</v>
      </c>
      <c r="F1196" s="2" t="s">
        <v>1309</v>
      </c>
      <c r="G1196" s="5">
        <v>6</v>
      </c>
      <c r="H1196" s="1">
        <f>VLOOKUP(D1196,'TF-IDF'!G:L,2,FALSE)</f>
        <v>4</v>
      </c>
      <c r="I1196" s="1">
        <f>VLOOKUP(D1196,'TF-IDF'!G:L,3,FALSE)</f>
        <v>2</v>
      </c>
      <c r="J1196" s="6">
        <f>VLOOKUP(D1196,'TF-IDF'!G:L,6,FALSE)</f>
        <v>12.178089750893692</v>
      </c>
    </row>
    <row r="1197" spans="1:10">
      <c r="A1197" s="1">
        <v>1196</v>
      </c>
      <c r="B1197" s="2" t="s">
        <v>2492</v>
      </c>
      <c r="C1197" s="2" t="s">
        <v>19</v>
      </c>
      <c r="D1197" s="4" t="s">
        <v>2628</v>
      </c>
      <c r="E1197" s="2" t="s">
        <v>15</v>
      </c>
      <c r="F1197" s="2" t="s">
        <v>1307</v>
      </c>
      <c r="G1197" s="5">
        <v>6</v>
      </c>
      <c r="H1197" s="1">
        <f>VLOOKUP(D1197,'TF-IDF'!G:L,2,FALSE)</f>
        <v>128</v>
      </c>
      <c r="I1197" s="1">
        <f>VLOOKUP(D1197,'TF-IDF'!G:L,3,FALSE)</f>
        <v>34</v>
      </c>
      <c r="J1197" s="6">
        <f>VLOOKUP(D1197,'TF-IDF'!G:L,6,FALSE)</f>
        <v>27.047563989402491</v>
      </c>
    </row>
    <row r="1198" spans="1:10">
      <c r="A1198" s="1">
        <v>1197</v>
      </c>
      <c r="B1198" s="2" t="s">
        <v>2492</v>
      </c>
      <c r="C1198" s="2" t="s">
        <v>43</v>
      </c>
      <c r="D1198" s="4" t="s">
        <v>2666</v>
      </c>
      <c r="E1198" s="2" t="s">
        <v>15</v>
      </c>
      <c r="F1198" s="2" t="s">
        <v>1306</v>
      </c>
      <c r="G1198" s="5">
        <v>6</v>
      </c>
      <c r="H1198" s="1">
        <f>VLOOKUP(D1198,'TF-IDF'!G:L,2,FALSE)</f>
        <v>277</v>
      </c>
      <c r="I1198" s="1">
        <f>VLOOKUP(D1198,'TF-IDF'!G:L,3,FALSE)</f>
        <v>40</v>
      </c>
      <c r="J1198" s="6">
        <f>VLOOKUP(D1198,'TF-IDF'!G:L,6,FALSE)</f>
        <v>13.514875474932678</v>
      </c>
    </row>
    <row r="1199" spans="1:10">
      <c r="A1199" s="1">
        <v>1198</v>
      </c>
      <c r="B1199" s="2" t="s">
        <v>2492</v>
      </c>
      <c r="C1199" s="2" t="s">
        <v>139</v>
      </c>
      <c r="D1199" s="4" t="s">
        <v>1409</v>
      </c>
      <c r="E1199" s="2" t="s">
        <v>24</v>
      </c>
      <c r="F1199" s="2" t="s">
        <v>1311</v>
      </c>
      <c r="G1199" s="5">
        <v>6</v>
      </c>
      <c r="H1199" s="1">
        <f>VLOOKUP(D1199,'TF-IDF'!G:L,2,FALSE)</f>
        <v>35</v>
      </c>
      <c r="I1199" s="1">
        <f>VLOOKUP(D1199,'TF-IDF'!G:L,3,FALSE)</f>
        <v>18</v>
      </c>
      <c r="J1199" s="6">
        <f>VLOOKUP(D1199,'TF-IDF'!G:L,6,FALSE)</f>
        <v>29.655425113552127</v>
      </c>
    </row>
    <row r="1200" spans="1:10">
      <c r="A1200" s="1">
        <v>1199</v>
      </c>
      <c r="B1200" s="2" t="s">
        <v>2492</v>
      </c>
      <c r="C1200" s="2" t="s">
        <v>64</v>
      </c>
      <c r="D1200" s="4" t="s">
        <v>2680</v>
      </c>
      <c r="E1200" s="2" t="s">
        <v>25</v>
      </c>
      <c r="F1200" s="2"/>
      <c r="G1200" s="5">
        <v>6</v>
      </c>
      <c r="H1200" s="1">
        <f>VLOOKUP(D1200,'TF-IDF'!G:L,2,FALSE)</f>
        <v>196</v>
      </c>
      <c r="I1200" s="1">
        <f>VLOOKUP(D1200,'TF-IDF'!G:L,3,FALSE)</f>
        <v>35</v>
      </c>
      <c r="J1200" s="6">
        <f>VLOOKUP(D1200,'TF-IDF'!G:L,6,FALSE)</f>
        <v>35.735025131615103</v>
      </c>
    </row>
    <row r="1201" spans="1:10">
      <c r="A1201" s="1">
        <v>1200</v>
      </c>
      <c r="B1201" s="2" t="s">
        <v>2492</v>
      </c>
      <c r="C1201" s="2" t="s">
        <v>26</v>
      </c>
      <c r="D1201" s="4" t="s">
        <v>2606</v>
      </c>
      <c r="E1201" s="2" t="s">
        <v>25</v>
      </c>
      <c r="F1201" s="2"/>
      <c r="G1201" s="5">
        <v>6</v>
      </c>
      <c r="H1201" s="1">
        <f>VLOOKUP(D1201,'TF-IDF'!G:L,2,FALSE)</f>
        <v>433</v>
      </c>
      <c r="I1201" s="1">
        <f>VLOOKUP(D1201,'TF-IDF'!G:L,3,FALSE)</f>
        <v>42</v>
      </c>
      <c r="J1201" s="6">
        <f>VLOOKUP(D1201,'TF-IDF'!G:L,6,FALSE)</f>
        <v>0</v>
      </c>
    </row>
    <row r="1202" spans="1:10">
      <c r="A1202" s="1">
        <v>1201</v>
      </c>
      <c r="B1202" s="2" t="s">
        <v>2492</v>
      </c>
      <c r="C1202" s="2" t="s">
        <v>33</v>
      </c>
      <c r="D1202" s="4" t="s">
        <v>2557</v>
      </c>
      <c r="E1202" s="2" t="s">
        <v>15</v>
      </c>
      <c r="F1202" s="2" t="s">
        <v>1312</v>
      </c>
      <c r="G1202" s="5">
        <v>6</v>
      </c>
      <c r="H1202" s="1">
        <f>VLOOKUP(D1202,'TF-IDF'!G:L,2,FALSE)</f>
        <v>316</v>
      </c>
      <c r="I1202" s="1">
        <f>VLOOKUP(D1202,'TF-IDF'!G:L,3,FALSE)</f>
        <v>42</v>
      </c>
      <c r="J1202" s="6">
        <f>VLOOKUP(D1202,'TF-IDF'!G:L,6,FALSE)</f>
        <v>0</v>
      </c>
    </row>
    <row r="1203" spans="1:10">
      <c r="A1203" s="1">
        <v>1202</v>
      </c>
      <c r="B1203" s="2" t="s">
        <v>2492</v>
      </c>
      <c r="C1203" s="2" t="s">
        <v>16</v>
      </c>
      <c r="D1203" s="4" t="s">
        <v>2496</v>
      </c>
      <c r="E1203" s="2" t="s">
        <v>12</v>
      </c>
      <c r="F1203" s="2" t="s">
        <v>1316</v>
      </c>
      <c r="G1203" s="5">
        <v>6</v>
      </c>
      <c r="H1203" s="1">
        <f>VLOOKUP(D1203,'TF-IDF'!G:L,2,FALSE)</f>
        <v>345</v>
      </c>
      <c r="I1203" s="1">
        <f>VLOOKUP(D1203,'TF-IDF'!G:L,3,FALSE)</f>
        <v>39</v>
      </c>
      <c r="J1203" s="6">
        <f>VLOOKUP(D1203,'TF-IDF'!G:L,6,FALSE)</f>
        <v>25.567250393034033</v>
      </c>
    </row>
    <row r="1204" spans="1:10">
      <c r="A1204" s="1">
        <v>1203</v>
      </c>
      <c r="B1204" s="2" t="s">
        <v>2492</v>
      </c>
      <c r="C1204" s="2" t="s">
        <v>496</v>
      </c>
      <c r="D1204" s="4" t="s">
        <v>2717</v>
      </c>
      <c r="E1204" s="2" t="s">
        <v>10</v>
      </c>
      <c r="F1204" s="2" t="s">
        <v>1315</v>
      </c>
      <c r="G1204" s="5">
        <v>6</v>
      </c>
      <c r="H1204" s="1">
        <f>VLOOKUP(D1204,'TF-IDF'!G:L,2,FALSE)</f>
        <v>6</v>
      </c>
      <c r="I1204" s="1">
        <f>VLOOKUP(D1204,'TF-IDF'!G:L,3,FALSE)</f>
        <v>6</v>
      </c>
      <c r="J1204" s="6">
        <f>VLOOKUP(D1204,'TF-IDF'!G:L,6,FALSE)</f>
        <v>11.675460894331879</v>
      </c>
    </row>
    <row r="1205" spans="1:10">
      <c r="A1205" s="1">
        <v>1204</v>
      </c>
      <c r="B1205" s="2" t="s">
        <v>2492</v>
      </c>
      <c r="C1205" s="2" t="s">
        <v>17</v>
      </c>
      <c r="D1205" s="4" t="s">
        <v>2659</v>
      </c>
      <c r="E1205" s="2" t="s">
        <v>15</v>
      </c>
      <c r="F1205" s="2" t="s">
        <v>1314</v>
      </c>
      <c r="G1205" s="5">
        <v>6</v>
      </c>
      <c r="H1205" s="1">
        <f>VLOOKUP(D1205,'TF-IDF'!G:L,2,FALSE)</f>
        <v>264</v>
      </c>
      <c r="I1205" s="1">
        <f>VLOOKUP(D1205,'TF-IDF'!G:L,3,FALSE)</f>
        <v>41</v>
      </c>
      <c r="J1205" s="6">
        <f>VLOOKUP(D1205,'TF-IDF'!G:L,6,FALSE)</f>
        <v>6.3617536168719786</v>
      </c>
    </row>
    <row r="1206" spans="1:10">
      <c r="A1206" s="1">
        <v>1205</v>
      </c>
      <c r="B1206" s="2" t="s">
        <v>2492</v>
      </c>
      <c r="C1206" s="2" t="s">
        <v>137</v>
      </c>
      <c r="D1206" s="4" t="s">
        <v>2703</v>
      </c>
      <c r="E1206" s="2" t="s">
        <v>10</v>
      </c>
      <c r="F1206" s="2" t="s">
        <v>1315</v>
      </c>
      <c r="G1206" s="5">
        <v>6</v>
      </c>
      <c r="H1206" s="1">
        <f>VLOOKUP(D1206,'TF-IDF'!G:L,2,FALSE)</f>
        <v>12</v>
      </c>
      <c r="I1206" s="1">
        <f>VLOOKUP(D1206,'TF-IDF'!G:L,3,FALSE)</f>
        <v>7</v>
      </c>
      <c r="J1206" s="6">
        <f>VLOOKUP(D1206,'TF-IDF'!G:L,6,FALSE)</f>
        <v>21.501113630736661</v>
      </c>
    </row>
    <row r="1207" spans="1:10">
      <c r="A1207" s="1">
        <v>1206</v>
      </c>
      <c r="B1207" s="2" t="s">
        <v>2492</v>
      </c>
      <c r="C1207" s="2" t="s">
        <v>158</v>
      </c>
      <c r="D1207" s="4" t="s">
        <v>2607</v>
      </c>
      <c r="E1207" s="2" t="s">
        <v>25</v>
      </c>
      <c r="F1207" s="2"/>
      <c r="G1207" s="5">
        <v>6</v>
      </c>
      <c r="H1207" s="1">
        <f>VLOOKUP(D1207,'TF-IDF'!G:L,2,FALSE)</f>
        <v>122</v>
      </c>
      <c r="I1207" s="1">
        <f>VLOOKUP(D1207,'TF-IDF'!G:L,3,FALSE)</f>
        <v>31</v>
      </c>
      <c r="J1207" s="6">
        <f>VLOOKUP(D1207,'TF-IDF'!G:L,6,FALSE)</f>
        <v>37.049254483383081</v>
      </c>
    </row>
    <row r="1208" spans="1:10">
      <c r="A1208" s="1">
        <v>1207</v>
      </c>
      <c r="B1208" s="2" t="s">
        <v>2492</v>
      </c>
      <c r="C1208" s="2" t="s">
        <v>146</v>
      </c>
      <c r="D1208" s="4" t="s">
        <v>1784</v>
      </c>
      <c r="E1208" s="2" t="s">
        <v>10</v>
      </c>
      <c r="F1208" s="2" t="s">
        <v>1315</v>
      </c>
      <c r="G1208" s="5">
        <v>6</v>
      </c>
      <c r="H1208" s="1">
        <f>VLOOKUP(D1208,'TF-IDF'!G:L,2,FALSE)</f>
        <v>8</v>
      </c>
      <c r="I1208" s="1">
        <f>VLOOKUP(D1208,'TF-IDF'!G:L,3,FALSE)</f>
        <v>5</v>
      </c>
      <c r="J1208" s="6">
        <f>VLOOKUP(D1208,'TF-IDF'!G:L,6,FALSE)</f>
        <v>17.025853646794143</v>
      </c>
    </row>
    <row r="1209" spans="1:10">
      <c r="A1209" s="1">
        <v>1208</v>
      </c>
      <c r="B1209" s="2" t="s">
        <v>2492</v>
      </c>
      <c r="C1209" s="2" t="s">
        <v>33</v>
      </c>
      <c r="D1209" s="4" t="s">
        <v>2557</v>
      </c>
      <c r="E1209" s="2" t="s">
        <v>15</v>
      </c>
      <c r="F1209" s="2" t="s">
        <v>1307</v>
      </c>
      <c r="G1209" s="5">
        <v>6</v>
      </c>
      <c r="H1209" s="1">
        <f>VLOOKUP(D1209,'TF-IDF'!G:L,2,FALSE)</f>
        <v>316</v>
      </c>
      <c r="I1209" s="1">
        <f>VLOOKUP(D1209,'TF-IDF'!G:L,3,FALSE)</f>
        <v>42</v>
      </c>
      <c r="J1209" s="6">
        <f>VLOOKUP(D1209,'TF-IDF'!G:L,6,FALSE)</f>
        <v>0</v>
      </c>
    </row>
    <row r="1210" spans="1:10">
      <c r="A1210" s="1">
        <v>1209</v>
      </c>
      <c r="B1210" s="2" t="s">
        <v>2492</v>
      </c>
      <c r="C1210" s="2" t="s">
        <v>211</v>
      </c>
      <c r="D1210" s="4" t="s">
        <v>1950</v>
      </c>
      <c r="E1210" s="2" t="s">
        <v>10</v>
      </c>
      <c r="F1210" s="2" t="s">
        <v>1305</v>
      </c>
      <c r="G1210" s="5">
        <v>6</v>
      </c>
      <c r="H1210" s="1">
        <f>VLOOKUP(D1210,'TF-IDF'!G:L,2,FALSE)</f>
        <v>3</v>
      </c>
      <c r="I1210" s="1">
        <f>VLOOKUP(D1210,'TF-IDF'!G:L,3,FALSE)</f>
        <v>3</v>
      </c>
      <c r="J1210" s="6">
        <f>VLOOKUP(D1210,'TF-IDF'!G:L,6,FALSE)</f>
        <v>7.9171719888457748</v>
      </c>
    </row>
    <row r="1211" spans="1:10">
      <c r="A1211" s="1">
        <v>1210</v>
      </c>
      <c r="B1211" s="2" t="s">
        <v>2492</v>
      </c>
      <c r="C1211" s="2" t="s">
        <v>280</v>
      </c>
      <c r="D1211" s="4" t="s">
        <v>2598</v>
      </c>
      <c r="E1211" s="2" t="s">
        <v>24</v>
      </c>
      <c r="F1211" s="2" t="s">
        <v>1311</v>
      </c>
      <c r="G1211" s="5">
        <v>6</v>
      </c>
      <c r="H1211" s="1">
        <f>VLOOKUP(D1211,'TF-IDF'!G:L,2,FALSE)</f>
        <v>130</v>
      </c>
      <c r="I1211" s="1">
        <f>VLOOKUP(D1211,'TF-IDF'!G:L,3,FALSE)</f>
        <v>30</v>
      </c>
      <c r="J1211" s="6">
        <f>VLOOKUP(D1211,'TF-IDF'!G:L,6,FALSE)</f>
        <v>43.741390760757675</v>
      </c>
    </row>
    <row r="1212" spans="1:10">
      <c r="A1212" s="1">
        <v>1211</v>
      </c>
      <c r="B1212" s="2" t="s">
        <v>2492</v>
      </c>
      <c r="C1212" s="2" t="s">
        <v>342</v>
      </c>
      <c r="D1212" s="4" t="s">
        <v>1400</v>
      </c>
      <c r="E1212" s="2" t="s">
        <v>24</v>
      </c>
      <c r="F1212" s="2" t="s">
        <v>1313</v>
      </c>
      <c r="G1212" s="5">
        <v>6</v>
      </c>
      <c r="H1212" s="1">
        <f>VLOOKUP(D1212,'TF-IDF'!G:L,2,FALSE)</f>
        <v>35</v>
      </c>
      <c r="I1212" s="1">
        <f>VLOOKUP(D1212,'TF-IDF'!G:L,3,FALSE)</f>
        <v>17</v>
      </c>
      <c r="J1212" s="6">
        <f>VLOOKUP(D1212,'TF-IDF'!G:L,6,FALSE)</f>
        <v>31.655969597950328</v>
      </c>
    </row>
    <row r="1213" spans="1:10">
      <c r="A1213" s="1">
        <v>1212</v>
      </c>
      <c r="B1213" s="2" t="s">
        <v>2492</v>
      </c>
      <c r="C1213" s="2" t="s">
        <v>129</v>
      </c>
      <c r="D1213" s="4" t="s">
        <v>2644</v>
      </c>
      <c r="E1213" s="2" t="s">
        <v>25</v>
      </c>
      <c r="F1213" s="2"/>
      <c r="G1213" s="5">
        <v>6</v>
      </c>
      <c r="H1213" s="1">
        <f>VLOOKUP(D1213,'TF-IDF'!G:L,2,FALSE)</f>
        <v>51</v>
      </c>
      <c r="I1213" s="1">
        <f>VLOOKUP(D1213,'TF-IDF'!G:L,3,FALSE)</f>
        <v>27</v>
      </c>
      <c r="J1213" s="6">
        <f>VLOOKUP(D1213,'TF-IDF'!G:L,6,FALSE)</f>
        <v>22.533470366231001</v>
      </c>
    </row>
    <row r="1214" spans="1:10">
      <c r="A1214" s="1">
        <v>1213</v>
      </c>
      <c r="B1214" s="2" t="s">
        <v>2492</v>
      </c>
      <c r="C1214" s="2" t="s">
        <v>121</v>
      </c>
      <c r="D1214" s="4" t="s">
        <v>2667</v>
      </c>
      <c r="E1214" s="2" t="s">
        <v>15</v>
      </c>
      <c r="F1214" s="2" t="s">
        <v>1312</v>
      </c>
      <c r="G1214" s="5">
        <v>6</v>
      </c>
      <c r="H1214" s="1">
        <f>VLOOKUP(D1214,'TF-IDF'!G:L,2,FALSE)</f>
        <v>11</v>
      </c>
      <c r="I1214" s="1">
        <f>VLOOKUP(D1214,'TF-IDF'!G:L,3,FALSE)</f>
        <v>8</v>
      </c>
      <c r="J1214" s="6">
        <f>VLOOKUP(D1214,'TF-IDF'!G:L,6,FALSE)</f>
        <v>18.240508842638857</v>
      </c>
    </row>
    <row r="1215" spans="1:10">
      <c r="A1215" s="1">
        <v>1214</v>
      </c>
      <c r="B1215" s="2" t="s">
        <v>2492</v>
      </c>
      <c r="C1215" s="2" t="s">
        <v>154</v>
      </c>
      <c r="D1215" s="4" t="s">
        <v>2616</v>
      </c>
      <c r="E1215" s="2" t="s">
        <v>31</v>
      </c>
      <c r="F1215" s="2" t="s">
        <v>1321</v>
      </c>
      <c r="G1215" s="5">
        <v>6</v>
      </c>
      <c r="H1215" s="1">
        <f>VLOOKUP(D1215,'TF-IDF'!G:L,2,FALSE)</f>
        <v>10</v>
      </c>
      <c r="I1215" s="1">
        <f>VLOOKUP(D1215,'TF-IDF'!G:L,3,FALSE)</f>
        <v>7</v>
      </c>
      <c r="J1215" s="6">
        <f>VLOOKUP(D1215,'TF-IDF'!G:L,6,FALSE)</f>
        <v>17.917594692280549</v>
      </c>
    </row>
    <row r="1216" spans="1:10">
      <c r="A1216" s="1">
        <v>1215</v>
      </c>
      <c r="B1216" s="2" t="s">
        <v>2492</v>
      </c>
      <c r="C1216" s="2" t="s">
        <v>292</v>
      </c>
      <c r="D1216" s="4" t="s">
        <v>2643</v>
      </c>
      <c r="E1216" s="2" t="s">
        <v>15</v>
      </c>
      <c r="F1216" s="2" t="s">
        <v>1309</v>
      </c>
      <c r="G1216" s="5">
        <v>6</v>
      </c>
      <c r="H1216" s="1">
        <f>VLOOKUP(D1216,'TF-IDF'!G:L,2,FALSE)</f>
        <v>4</v>
      </c>
      <c r="I1216" s="1">
        <f>VLOOKUP(D1216,'TF-IDF'!G:L,3,FALSE)</f>
        <v>2</v>
      </c>
      <c r="J1216" s="6">
        <f>VLOOKUP(D1216,'TF-IDF'!G:L,6,FALSE)</f>
        <v>12.178089750893692</v>
      </c>
    </row>
    <row r="1217" spans="1:10">
      <c r="A1217" s="1">
        <v>1216</v>
      </c>
      <c r="B1217" s="2" t="s">
        <v>2492</v>
      </c>
      <c r="C1217" s="2" t="s">
        <v>155</v>
      </c>
      <c r="D1217" s="4" t="s">
        <v>2495</v>
      </c>
      <c r="E1217" s="2" t="s">
        <v>12</v>
      </c>
      <c r="F1217" s="2" t="s">
        <v>409</v>
      </c>
      <c r="G1217" s="5">
        <v>6</v>
      </c>
      <c r="H1217" s="1">
        <f>VLOOKUP(D1217,'TF-IDF'!G:L,2,FALSE)</f>
        <v>61</v>
      </c>
      <c r="I1217" s="1">
        <f>VLOOKUP(D1217,'TF-IDF'!G:L,3,FALSE)</f>
        <v>18</v>
      </c>
      <c r="J1217" s="6">
        <f>VLOOKUP(D1217,'TF-IDF'!G:L,6,FALSE)</f>
        <v>51.685169483619426</v>
      </c>
    </row>
    <row r="1218" spans="1:10">
      <c r="A1218" s="1">
        <v>1217</v>
      </c>
      <c r="B1218" s="2" t="s">
        <v>2492</v>
      </c>
      <c r="C1218" s="2" t="s">
        <v>155</v>
      </c>
      <c r="D1218" s="4" t="s">
        <v>2495</v>
      </c>
      <c r="E1218" s="2" t="s">
        <v>12</v>
      </c>
      <c r="F1218" s="2" t="s">
        <v>409</v>
      </c>
      <c r="G1218" s="5">
        <v>6</v>
      </c>
      <c r="H1218" s="1">
        <f>VLOOKUP(D1218,'TF-IDF'!G:L,2,FALSE)</f>
        <v>61</v>
      </c>
      <c r="I1218" s="1">
        <f>VLOOKUP(D1218,'TF-IDF'!G:L,3,FALSE)</f>
        <v>18</v>
      </c>
      <c r="J1218" s="6">
        <f>VLOOKUP(D1218,'TF-IDF'!G:L,6,FALSE)</f>
        <v>51.685169483619426</v>
      </c>
    </row>
    <row r="1219" spans="1:10">
      <c r="A1219" s="1">
        <v>1218</v>
      </c>
      <c r="B1219" s="2" t="s">
        <v>2492</v>
      </c>
      <c r="C1219" s="2" t="s">
        <v>155</v>
      </c>
      <c r="D1219" s="4" t="s">
        <v>2495</v>
      </c>
      <c r="E1219" s="2" t="s">
        <v>12</v>
      </c>
      <c r="F1219" s="2" t="s">
        <v>409</v>
      </c>
      <c r="G1219" s="5">
        <v>6</v>
      </c>
      <c r="H1219" s="1">
        <f>VLOOKUP(D1219,'TF-IDF'!G:L,2,FALSE)</f>
        <v>61</v>
      </c>
      <c r="I1219" s="1">
        <f>VLOOKUP(D1219,'TF-IDF'!G:L,3,FALSE)</f>
        <v>18</v>
      </c>
      <c r="J1219" s="6">
        <f>VLOOKUP(D1219,'TF-IDF'!G:L,6,FALSE)</f>
        <v>51.685169483619426</v>
      </c>
    </row>
    <row r="1220" spans="1:10">
      <c r="A1220" s="1">
        <v>1219</v>
      </c>
      <c r="B1220" s="2" t="s">
        <v>2492</v>
      </c>
      <c r="C1220" s="2" t="s">
        <v>19</v>
      </c>
      <c r="D1220" s="4" t="s">
        <v>2628</v>
      </c>
      <c r="E1220" s="2" t="s">
        <v>15</v>
      </c>
      <c r="F1220" s="2" t="s">
        <v>1307</v>
      </c>
      <c r="G1220" s="5">
        <v>6</v>
      </c>
      <c r="H1220" s="1">
        <f>VLOOKUP(D1220,'TF-IDF'!G:L,2,FALSE)</f>
        <v>128</v>
      </c>
      <c r="I1220" s="1">
        <f>VLOOKUP(D1220,'TF-IDF'!G:L,3,FALSE)</f>
        <v>34</v>
      </c>
      <c r="J1220" s="6">
        <f>VLOOKUP(D1220,'TF-IDF'!G:L,6,FALSE)</f>
        <v>27.047563989402491</v>
      </c>
    </row>
    <row r="1221" spans="1:10">
      <c r="A1221" s="1">
        <v>1220</v>
      </c>
      <c r="B1221" s="2" t="s">
        <v>2492</v>
      </c>
      <c r="C1221" s="2" t="s">
        <v>139</v>
      </c>
      <c r="D1221" s="4" t="s">
        <v>1409</v>
      </c>
      <c r="E1221" s="2" t="s">
        <v>24</v>
      </c>
      <c r="F1221" s="2" t="s">
        <v>1311</v>
      </c>
      <c r="G1221" s="5">
        <v>6</v>
      </c>
      <c r="H1221" s="1">
        <f>VLOOKUP(D1221,'TF-IDF'!G:L,2,FALSE)</f>
        <v>35</v>
      </c>
      <c r="I1221" s="1">
        <f>VLOOKUP(D1221,'TF-IDF'!G:L,3,FALSE)</f>
        <v>18</v>
      </c>
      <c r="J1221" s="6">
        <f>VLOOKUP(D1221,'TF-IDF'!G:L,6,FALSE)</f>
        <v>29.655425113552127</v>
      </c>
    </row>
    <row r="1222" spans="1:10">
      <c r="A1222" s="1">
        <v>1221</v>
      </c>
      <c r="B1222" s="2" t="s">
        <v>2492</v>
      </c>
      <c r="C1222" s="2" t="s">
        <v>36</v>
      </c>
      <c r="D1222" s="4" t="s">
        <v>2621</v>
      </c>
      <c r="E1222" s="2" t="s">
        <v>15</v>
      </c>
      <c r="F1222" s="2" t="s">
        <v>1312</v>
      </c>
      <c r="G1222" s="5">
        <v>6</v>
      </c>
      <c r="H1222" s="1">
        <f>VLOOKUP(D1222,'TF-IDF'!G:L,2,FALSE)</f>
        <v>208</v>
      </c>
      <c r="I1222" s="1">
        <f>VLOOKUP(D1222,'TF-IDF'!G:L,3,FALSE)</f>
        <v>36</v>
      </c>
      <c r="J1222" s="6">
        <f>VLOOKUP(D1222,'TF-IDF'!G:L,6,FALSE)</f>
        <v>32.063341404069739</v>
      </c>
    </row>
    <row r="1223" spans="1:10">
      <c r="A1223" s="1">
        <v>1222</v>
      </c>
      <c r="B1223" s="2" t="s">
        <v>2492</v>
      </c>
      <c r="C1223" s="2" t="s">
        <v>199</v>
      </c>
      <c r="D1223" s="4" t="s">
        <v>2587</v>
      </c>
      <c r="E1223" s="2" t="s">
        <v>24</v>
      </c>
      <c r="F1223" s="2" t="s">
        <v>1315</v>
      </c>
      <c r="G1223" s="5">
        <v>6</v>
      </c>
      <c r="H1223" s="1">
        <f>VLOOKUP(D1223,'TF-IDF'!G:L,2,FALSE)</f>
        <v>12</v>
      </c>
      <c r="I1223" s="1">
        <f>VLOOKUP(D1223,'TF-IDF'!G:L,3,FALSE)</f>
        <v>5</v>
      </c>
      <c r="J1223" s="6">
        <f>VLOOKUP(D1223,'TF-IDF'!G:L,6,FALSE)</f>
        <v>25.538780470191213</v>
      </c>
    </row>
    <row r="1224" spans="1:10">
      <c r="A1224" s="1">
        <v>1223</v>
      </c>
      <c r="B1224" s="2" t="s">
        <v>2492</v>
      </c>
      <c r="C1224" s="2" t="s">
        <v>64</v>
      </c>
      <c r="D1224" s="4" t="s">
        <v>2680</v>
      </c>
      <c r="E1224" s="2" t="s">
        <v>25</v>
      </c>
      <c r="F1224" s="2"/>
      <c r="G1224" s="5">
        <v>6</v>
      </c>
      <c r="H1224" s="1">
        <f>VLOOKUP(D1224,'TF-IDF'!G:L,2,FALSE)</f>
        <v>196</v>
      </c>
      <c r="I1224" s="1">
        <f>VLOOKUP(D1224,'TF-IDF'!G:L,3,FALSE)</f>
        <v>35</v>
      </c>
      <c r="J1224" s="6">
        <f>VLOOKUP(D1224,'TF-IDF'!G:L,6,FALSE)</f>
        <v>35.735025131615103</v>
      </c>
    </row>
    <row r="1225" spans="1:10">
      <c r="A1225" s="1">
        <v>1224</v>
      </c>
      <c r="B1225" s="2" t="s">
        <v>2492</v>
      </c>
      <c r="C1225" s="2" t="s">
        <v>27</v>
      </c>
      <c r="D1225" s="4" t="s">
        <v>2502</v>
      </c>
      <c r="E1225" s="2" t="s">
        <v>12</v>
      </c>
      <c r="F1225" s="2" t="s">
        <v>1310</v>
      </c>
      <c r="G1225" s="5">
        <v>6</v>
      </c>
      <c r="H1225" s="1">
        <f>VLOOKUP(D1225,'TF-IDF'!G:L,2,FALSE)</f>
        <v>368</v>
      </c>
      <c r="I1225" s="1">
        <f>VLOOKUP(D1225,'TF-IDF'!G:L,3,FALSE)</f>
        <v>40</v>
      </c>
      <c r="J1225" s="6">
        <f>VLOOKUP(D1225,'TF-IDF'!G:L,6,FALSE)</f>
        <v>17.954780414350992</v>
      </c>
    </row>
    <row r="1226" spans="1:10">
      <c r="A1226" s="1">
        <v>1225</v>
      </c>
      <c r="B1226" s="2" t="s">
        <v>2492</v>
      </c>
      <c r="C1226" s="2" t="s">
        <v>65</v>
      </c>
      <c r="D1226" s="4" t="s">
        <v>2536</v>
      </c>
      <c r="E1226" s="2"/>
      <c r="F1226" s="2"/>
      <c r="G1226" s="5">
        <v>6</v>
      </c>
      <c r="H1226" s="1">
        <f>VLOOKUP(D1226,'TF-IDF'!G:L,2,FALSE)</f>
        <v>42</v>
      </c>
      <c r="I1226" s="1">
        <f>VLOOKUP(D1226,'TF-IDF'!G:L,3,FALSE)</f>
        <v>42</v>
      </c>
      <c r="J1226" s="6">
        <f>VLOOKUP(D1226,'TF-IDF'!G:L,6,FALSE)</f>
        <v>0</v>
      </c>
    </row>
    <row r="1227" spans="1:10">
      <c r="A1227" s="1">
        <v>1226</v>
      </c>
      <c r="B1227" s="2" t="s">
        <v>2492</v>
      </c>
      <c r="C1227" s="2" t="s">
        <v>428</v>
      </c>
      <c r="D1227" s="4" t="s">
        <v>2400</v>
      </c>
      <c r="E1227" s="2" t="s">
        <v>10</v>
      </c>
      <c r="F1227" s="2" t="s">
        <v>409</v>
      </c>
      <c r="G1227" s="5">
        <v>7</v>
      </c>
      <c r="H1227" s="1">
        <f>VLOOKUP(D1227,'TF-IDF'!G:L,2,FALSE)</f>
        <v>1</v>
      </c>
      <c r="I1227" s="1">
        <f>VLOOKUP(D1227,'TF-IDF'!G:L,3,FALSE)</f>
        <v>1</v>
      </c>
      <c r="J1227" s="6">
        <f>VLOOKUP(D1227,'TF-IDF'!G:L,6,FALSE)</f>
        <v>3.7376696182833684</v>
      </c>
    </row>
    <row r="1228" spans="1:10">
      <c r="A1228" s="1">
        <v>1227</v>
      </c>
      <c r="B1228" s="2" t="s">
        <v>2492</v>
      </c>
      <c r="C1228" s="2" t="s">
        <v>19</v>
      </c>
      <c r="D1228" s="4" t="s">
        <v>2628</v>
      </c>
      <c r="E1228" s="2" t="s">
        <v>15</v>
      </c>
      <c r="F1228" s="2" t="s">
        <v>1323</v>
      </c>
      <c r="G1228" s="5">
        <v>7</v>
      </c>
      <c r="H1228" s="1">
        <f>VLOOKUP(D1228,'TF-IDF'!G:L,2,FALSE)</f>
        <v>128</v>
      </c>
      <c r="I1228" s="1">
        <f>VLOOKUP(D1228,'TF-IDF'!G:L,3,FALSE)</f>
        <v>34</v>
      </c>
      <c r="J1228" s="6">
        <f>VLOOKUP(D1228,'TF-IDF'!G:L,6,FALSE)</f>
        <v>27.047563989402491</v>
      </c>
    </row>
    <row r="1229" spans="1:10">
      <c r="A1229" s="1">
        <v>1228</v>
      </c>
      <c r="B1229" s="2" t="s">
        <v>2492</v>
      </c>
      <c r="C1229" s="2" t="s">
        <v>962</v>
      </c>
      <c r="D1229" s="4" t="s">
        <v>2402</v>
      </c>
      <c r="E1229" s="2" t="s">
        <v>10</v>
      </c>
      <c r="F1229" s="2" t="s">
        <v>409</v>
      </c>
      <c r="G1229" s="5">
        <v>7</v>
      </c>
      <c r="H1229" s="1">
        <f>VLOOKUP(D1229,'TF-IDF'!G:L,2,FALSE)</f>
        <v>1</v>
      </c>
      <c r="I1229" s="1">
        <f>VLOOKUP(D1229,'TF-IDF'!G:L,3,FALSE)</f>
        <v>1</v>
      </c>
      <c r="J1229" s="6">
        <f>VLOOKUP(D1229,'TF-IDF'!G:L,6,FALSE)</f>
        <v>3.7376696182833684</v>
      </c>
    </row>
    <row r="1230" spans="1:10">
      <c r="A1230" s="1">
        <v>1229</v>
      </c>
      <c r="B1230" s="2" t="s">
        <v>2492</v>
      </c>
      <c r="C1230" s="2" t="s">
        <v>17</v>
      </c>
      <c r="D1230" s="4" t="s">
        <v>2659</v>
      </c>
      <c r="E1230" s="2" t="s">
        <v>15</v>
      </c>
      <c r="F1230" s="2" t="s">
        <v>1314</v>
      </c>
      <c r="G1230" s="5">
        <v>7</v>
      </c>
      <c r="H1230" s="1">
        <f>VLOOKUP(D1230,'TF-IDF'!G:L,2,FALSE)</f>
        <v>264</v>
      </c>
      <c r="I1230" s="1">
        <f>VLOOKUP(D1230,'TF-IDF'!G:L,3,FALSE)</f>
        <v>41</v>
      </c>
      <c r="J1230" s="6">
        <f>VLOOKUP(D1230,'TF-IDF'!G:L,6,FALSE)</f>
        <v>6.3617536168719786</v>
      </c>
    </row>
    <row r="1231" spans="1:10">
      <c r="A1231" s="1">
        <v>1230</v>
      </c>
      <c r="B1231" s="2" t="s">
        <v>2492</v>
      </c>
      <c r="C1231" s="2" t="s">
        <v>589</v>
      </c>
      <c r="D1231" s="4" t="s">
        <v>2427</v>
      </c>
      <c r="E1231" s="2" t="s">
        <v>10</v>
      </c>
      <c r="F1231" s="2" t="s">
        <v>409</v>
      </c>
      <c r="G1231" s="5">
        <v>7</v>
      </c>
      <c r="H1231" s="1">
        <f>VLOOKUP(D1231,'TF-IDF'!G:L,2,FALSE)</f>
        <v>1</v>
      </c>
      <c r="I1231" s="1">
        <f>VLOOKUP(D1231,'TF-IDF'!G:L,3,FALSE)</f>
        <v>1</v>
      </c>
      <c r="J1231" s="6">
        <f>VLOOKUP(D1231,'TF-IDF'!G:L,6,FALSE)</f>
        <v>3.7376696182833684</v>
      </c>
    </row>
    <row r="1232" spans="1:10">
      <c r="A1232" s="1">
        <v>1231</v>
      </c>
      <c r="B1232" s="2" t="s">
        <v>2492</v>
      </c>
      <c r="C1232" s="2" t="s">
        <v>27</v>
      </c>
      <c r="D1232" s="4" t="s">
        <v>2502</v>
      </c>
      <c r="E1232" s="2" t="s">
        <v>12</v>
      </c>
      <c r="F1232" s="2" t="s">
        <v>1310</v>
      </c>
      <c r="G1232" s="5">
        <v>7</v>
      </c>
      <c r="H1232" s="1">
        <f>VLOOKUP(D1232,'TF-IDF'!G:L,2,FALSE)</f>
        <v>368</v>
      </c>
      <c r="I1232" s="1">
        <f>VLOOKUP(D1232,'TF-IDF'!G:L,3,FALSE)</f>
        <v>40</v>
      </c>
      <c r="J1232" s="6">
        <f>VLOOKUP(D1232,'TF-IDF'!G:L,6,FALSE)</f>
        <v>17.954780414350992</v>
      </c>
    </row>
    <row r="1233" spans="1:10">
      <c r="A1233" s="1">
        <v>1232</v>
      </c>
      <c r="B1233" s="2" t="s">
        <v>2492</v>
      </c>
      <c r="C1233" s="2" t="s">
        <v>1046</v>
      </c>
      <c r="D1233" s="4" t="s">
        <v>2512</v>
      </c>
      <c r="E1233" s="2" t="s">
        <v>12</v>
      </c>
      <c r="F1233" s="2" t="s">
        <v>409</v>
      </c>
      <c r="G1233" s="5">
        <v>7</v>
      </c>
      <c r="H1233" s="1">
        <f>VLOOKUP(D1233,'TF-IDF'!G:L,2,FALSE)</f>
        <v>7</v>
      </c>
      <c r="I1233" s="1">
        <f>VLOOKUP(D1233,'TF-IDF'!G:L,3,FALSE)</f>
        <v>1</v>
      </c>
      <c r="J1233" s="6">
        <f>VLOOKUP(D1233,'TF-IDF'!G:L,6,FALSE)</f>
        <v>26.163687327983578</v>
      </c>
    </row>
    <row r="1234" spans="1:10">
      <c r="A1234" s="1">
        <v>1233</v>
      </c>
      <c r="B1234" s="2" t="s">
        <v>2492</v>
      </c>
      <c r="C1234" s="2" t="s">
        <v>52</v>
      </c>
      <c r="D1234" s="4" t="s">
        <v>1445</v>
      </c>
      <c r="E1234" s="2" t="s">
        <v>10</v>
      </c>
      <c r="F1234" s="2" t="s">
        <v>1318</v>
      </c>
      <c r="G1234" s="5">
        <v>7</v>
      </c>
      <c r="H1234" s="1">
        <f>VLOOKUP(D1234,'TF-IDF'!G:L,2,FALSE)</f>
        <v>15</v>
      </c>
      <c r="I1234" s="1">
        <f>VLOOKUP(D1234,'TF-IDF'!G:L,3,FALSE)</f>
        <v>12</v>
      </c>
      <c r="J1234" s="6">
        <f>VLOOKUP(D1234,'TF-IDF'!G:L,6,FALSE)</f>
        <v>18.791444527430521</v>
      </c>
    </row>
    <row r="1235" spans="1:10">
      <c r="A1235" s="1">
        <v>1234</v>
      </c>
      <c r="B1235" s="2" t="s">
        <v>2492</v>
      </c>
      <c r="C1235" s="2" t="s">
        <v>805</v>
      </c>
      <c r="D1235" s="4" t="s">
        <v>2407</v>
      </c>
      <c r="E1235" s="2" t="s">
        <v>24</v>
      </c>
      <c r="F1235" s="2" t="s">
        <v>1311</v>
      </c>
      <c r="G1235" s="5">
        <v>7</v>
      </c>
      <c r="H1235" s="1">
        <f>VLOOKUP(D1235,'TF-IDF'!G:L,2,FALSE)</f>
        <v>1</v>
      </c>
      <c r="I1235" s="1">
        <f>VLOOKUP(D1235,'TF-IDF'!G:L,3,FALSE)</f>
        <v>1</v>
      </c>
      <c r="J1235" s="6">
        <f>VLOOKUP(D1235,'TF-IDF'!G:L,6,FALSE)</f>
        <v>3.7376696182833684</v>
      </c>
    </row>
    <row r="1236" spans="1:10">
      <c r="A1236" s="1">
        <v>1235</v>
      </c>
      <c r="B1236" s="2" t="s">
        <v>2492</v>
      </c>
      <c r="C1236" s="2" t="s">
        <v>40</v>
      </c>
      <c r="D1236" s="4" t="s">
        <v>2622</v>
      </c>
      <c r="E1236" s="2" t="s">
        <v>15</v>
      </c>
      <c r="F1236" s="2" t="s">
        <v>1312</v>
      </c>
      <c r="G1236" s="5">
        <v>7</v>
      </c>
      <c r="H1236" s="1">
        <f>VLOOKUP(D1236,'TF-IDF'!G:L,2,FALSE)</f>
        <v>113</v>
      </c>
      <c r="I1236" s="1">
        <f>VLOOKUP(D1236,'TF-IDF'!G:L,3,FALSE)</f>
        <v>32</v>
      </c>
      <c r="J1236" s="6">
        <f>VLOOKUP(D1236,'TF-IDF'!G:L,6,FALSE)</f>
        <v>30.72850984965152</v>
      </c>
    </row>
    <row r="1237" spans="1:10">
      <c r="A1237" s="1">
        <v>1236</v>
      </c>
      <c r="B1237" s="2" t="s">
        <v>2492</v>
      </c>
      <c r="C1237" s="2" t="s">
        <v>41</v>
      </c>
      <c r="D1237" s="4" t="s">
        <v>1391</v>
      </c>
      <c r="E1237" s="2" t="s">
        <v>24</v>
      </c>
      <c r="F1237" s="2" t="s">
        <v>1315</v>
      </c>
      <c r="G1237" s="5">
        <v>7</v>
      </c>
      <c r="H1237" s="1">
        <f>VLOOKUP(D1237,'TF-IDF'!G:L,2,FALSE)</f>
        <v>71</v>
      </c>
      <c r="I1237" s="1">
        <f>VLOOKUP(D1237,'TF-IDF'!G:L,3,FALSE)</f>
        <v>28</v>
      </c>
      <c r="J1237" s="6">
        <f>VLOOKUP(D1237,'TF-IDF'!G:L,6,FALSE)</f>
        <v>28.78802267567967</v>
      </c>
    </row>
    <row r="1238" spans="1:10">
      <c r="A1238" s="1">
        <v>1237</v>
      </c>
      <c r="B1238" s="2" t="s">
        <v>2492</v>
      </c>
      <c r="C1238" s="2" t="s">
        <v>26</v>
      </c>
      <c r="D1238" s="4" t="s">
        <v>2606</v>
      </c>
      <c r="E1238" s="2" t="s">
        <v>25</v>
      </c>
      <c r="F1238" s="2"/>
      <c r="G1238" s="5">
        <v>7</v>
      </c>
      <c r="H1238" s="1">
        <f>VLOOKUP(D1238,'TF-IDF'!G:L,2,FALSE)</f>
        <v>433</v>
      </c>
      <c r="I1238" s="1">
        <f>VLOOKUP(D1238,'TF-IDF'!G:L,3,FALSE)</f>
        <v>42</v>
      </c>
      <c r="J1238" s="6">
        <f>VLOOKUP(D1238,'TF-IDF'!G:L,6,FALSE)</f>
        <v>0</v>
      </c>
    </row>
    <row r="1239" spans="1:10">
      <c r="A1239" s="1">
        <v>1238</v>
      </c>
      <c r="B1239" s="2" t="s">
        <v>2492</v>
      </c>
      <c r="C1239" s="2" t="s">
        <v>33</v>
      </c>
      <c r="D1239" s="4" t="s">
        <v>2557</v>
      </c>
      <c r="E1239" s="2" t="s">
        <v>15</v>
      </c>
      <c r="F1239" s="2" t="s">
        <v>1312</v>
      </c>
      <c r="G1239" s="5">
        <v>7</v>
      </c>
      <c r="H1239" s="1">
        <f>VLOOKUP(D1239,'TF-IDF'!G:L,2,FALSE)</f>
        <v>316</v>
      </c>
      <c r="I1239" s="1">
        <f>VLOOKUP(D1239,'TF-IDF'!G:L,3,FALSE)</f>
        <v>42</v>
      </c>
      <c r="J1239" s="6">
        <f>VLOOKUP(D1239,'TF-IDF'!G:L,6,FALSE)</f>
        <v>0</v>
      </c>
    </row>
    <row r="1240" spans="1:10">
      <c r="A1240" s="1">
        <v>1239</v>
      </c>
      <c r="B1240" s="2" t="s">
        <v>2492</v>
      </c>
      <c r="C1240" s="2" t="s">
        <v>16</v>
      </c>
      <c r="D1240" s="4" t="s">
        <v>2496</v>
      </c>
      <c r="E1240" s="2" t="s">
        <v>12</v>
      </c>
      <c r="F1240" s="2" t="s">
        <v>1316</v>
      </c>
      <c r="G1240" s="5">
        <v>7</v>
      </c>
      <c r="H1240" s="1">
        <f>VLOOKUP(D1240,'TF-IDF'!G:L,2,FALSE)</f>
        <v>345</v>
      </c>
      <c r="I1240" s="1">
        <f>VLOOKUP(D1240,'TF-IDF'!G:L,3,FALSE)</f>
        <v>39</v>
      </c>
      <c r="J1240" s="6">
        <f>VLOOKUP(D1240,'TF-IDF'!G:L,6,FALSE)</f>
        <v>25.567250393034033</v>
      </c>
    </row>
    <row r="1241" spans="1:10">
      <c r="A1241" s="1">
        <v>1240</v>
      </c>
      <c r="B1241" s="2" t="s">
        <v>2492</v>
      </c>
      <c r="C1241" s="2" t="s">
        <v>170</v>
      </c>
      <c r="D1241" s="4" t="s">
        <v>1534</v>
      </c>
      <c r="E1241" s="2" t="s">
        <v>10</v>
      </c>
      <c r="F1241" s="2" t="s">
        <v>409</v>
      </c>
      <c r="G1241" s="5">
        <v>7</v>
      </c>
      <c r="H1241" s="1">
        <f>VLOOKUP(D1241,'TF-IDF'!G:L,2,FALSE)</f>
        <v>5</v>
      </c>
      <c r="I1241" s="1">
        <f>VLOOKUP(D1241,'TF-IDF'!G:L,3,FALSE)</f>
        <v>4</v>
      </c>
      <c r="J1241" s="6">
        <f>VLOOKUP(D1241,'TF-IDF'!G:L,6,FALSE)</f>
        <v>11.756876285817388</v>
      </c>
    </row>
    <row r="1242" spans="1:10">
      <c r="A1242" s="1">
        <v>1241</v>
      </c>
      <c r="B1242" s="2" t="s">
        <v>2492</v>
      </c>
      <c r="C1242" s="2" t="s">
        <v>155</v>
      </c>
      <c r="D1242" s="4" t="s">
        <v>2495</v>
      </c>
      <c r="E1242" s="2" t="s">
        <v>12</v>
      </c>
      <c r="F1242" s="2" t="s">
        <v>409</v>
      </c>
      <c r="G1242" s="5">
        <v>7</v>
      </c>
      <c r="H1242" s="1">
        <f>VLOOKUP(D1242,'TF-IDF'!G:L,2,FALSE)</f>
        <v>61</v>
      </c>
      <c r="I1242" s="1">
        <f>VLOOKUP(D1242,'TF-IDF'!G:L,3,FALSE)</f>
        <v>18</v>
      </c>
      <c r="J1242" s="6">
        <f>VLOOKUP(D1242,'TF-IDF'!G:L,6,FALSE)</f>
        <v>51.685169483619426</v>
      </c>
    </row>
    <row r="1243" spans="1:10">
      <c r="A1243" s="1">
        <v>1242</v>
      </c>
      <c r="B1243" s="2" t="s">
        <v>2492</v>
      </c>
      <c r="C1243" s="2" t="s">
        <v>5</v>
      </c>
      <c r="D1243" s="4" t="s">
        <v>1412</v>
      </c>
      <c r="E1243" s="2" t="s">
        <v>10</v>
      </c>
      <c r="F1243" s="2" t="s">
        <v>1305</v>
      </c>
      <c r="G1243" s="5">
        <v>7</v>
      </c>
      <c r="H1243" s="1">
        <f>VLOOKUP(D1243,'TF-IDF'!G:L,2,FALSE)</f>
        <v>30</v>
      </c>
      <c r="I1243" s="1">
        <f>VLOOKUP(D1243,'TF-IDF'!G:L,3,FALSE)</f>
        <v>20</v>
      </c>
      <c r="J1243" s="6">
        <f>VLOOKUP(D1243,'TF-IDF'!G:L,6,FALSE)</f>
        <v>22.25812034188132</v>
      </c>
    </row>
    <row r="1244" spans="1:10">
      <c r="A1244" s="1">
        <v>1243</v>
      </c>
      <c r="B1244" s="2" t="s">
        <v>2492</v>
      </c>
      <c r="C1244" s="2" t="s">
        <v>427</v>
      </c>
      <c r="D1244" s="4" t="s">
        <v>2399</v>
      </c>
      <c r="E1244" s="2" t="s">
        <v>10</v>
      </c>
      <c r="F1244" s="2" t="s">
        <v>409</v>
      </c>
      <c r="G1244" s="5">
        <v>7</v>
      </c>
      <c r="H1244" s="1">
        <f>VLOOKUP(D1244,'TF-IDF'!G:L,2,FALSE)</f>
        <v>1</v>
      </c>
      <c r="I1244" s="1">
        <f>VLOOKUP(D1244,'TF-IDF'!G:L,3,FALSE)</f>
        <v>1</v>
      </c>
      <c r="J1244" s="6">
        <f>VLOOKUP(D1244,'TF-IDF'!G:L,6,FALSE)</f>
        <v>3.7376696182833684</v>
      </c>
    </row>
    <row r="1245" spans="1:10">
      <c r="A1245" s="1">
        <v>1244</v>
      </c>
      <c r="B1245" s="2" t="s">
        <v>2492</v>
      </c>
      <c r="C1245" s="2" t="s">
        <v>17</v>
      </c>
      <c r="D1245" s="4" t="s">
        <v>2659</v>
      </c>
      <c r="E1245" s="2" t="s">
        <v>15</v>
      </c>
      <c r="F1245" s="2" t="s">
        <v>1314</v>
      </c>
      <c r="G1245" s="5">
        <v>7</v>
      </c>
      <c r="H1245" s="1">
        <f>VLOOKUP(D1245,'TF-IDF'!G:L,2,FALSE)</f>
        <v>264</v>
      </c>
      <c r="I1245" s="1">
        <f>VLOOKUP(D1245,'TF-IDF'!G:L,3,FALSE)</f>
        <v>41</v>
      </c>
      <c r="J1245" s="6">
        <f>VLOOKUP(D1245,'TF-IDF'!G:L,6,FALSE)</f>
        <v>6.3617536168719786</v>
      </c>
    </row>
    <row r="1246" spans="1:10">
      <c r="A1246" s="1">
        <v>1245</v>
      </c>
      <c r="B1246" s="2" t="s">
        <v>2492</v>
      </c>
      <c r="C1246" s="2" t="s">
        <v>430</v>
      </c>
      <c r="D1246" s="4" t="s">
        <v>1563</v>
      </c>
      <c r="E1246" s="2" t="s">
        <v>10</v>
      </c>
      <c r="F1246" s="2" t="s">
        <v>409</v>
      </c>
      <c r="G1246" s="5">
        <v>7</v>
      </c>
      <c r="H1246" s="1">
        <f>VLOOKUP(D1246,'TF-IDF'!G:L,2,FALSE)</f>
        <v>4</v>
      </c>
      <c r="I1246" s="1">
        <f>VLOOKUP(D1246,'TF-IDF'!G:L,3,FALSE)</f>
        <v>3</v>
      </c>
      <c r="J1246" s="6">
        <f>VLOOKUP(D1246,'TF-IDF'!G:L,6,FALSE)</f>
        <v>10.556229318461034</v>
      </c>
    </row>
    <row r="1247" spans="1:10">
      <c r="A1247" s="1">
        <v>1246</v>
      </c>
      <c r="B1247" s="2" t="s">
        <v>2492</v>
      </c>
      <c r="C1247" s="2" t="s">
        <v>1065</v>
      </c>
      <c r="D1247" s="4" t="s">
        <v>2384</v>
      </c>
      <c r="E1247" s="2" t="s">
        <v>10</v>
      </c>
      <c r="F1247" s="2" t="s">
        <v>1313</v>
      </c>
      <c r="G1247" s="5">
        <v>7</v>
      </c>
      <c r="H1247" s="1">
        <f>VLOOKUP(D1247,'TF-IDF'!G:L,2,FALSE)</f>
        <v>1</v>
      </c>
      <c r="I1247" s="1">
        <f>VLOOKUP(D1247,'TF-IDF'!G:L,3,FALSE)</f>
        <v>1</v>
      </c>
      <c r="J1247" s="6">
        <f>VLOOKUP(D1247,'TF-IDF'!G:L,6,FALSE)</f>
        <v>3.7376696182833684</v>
      </c>
    </row>
    <row r="1248" spans="1:10">
      <c r="A1248" s="1">
        <v>1247</v>
      </c>
      <c r="B1248" s="2" t="s">
        <v>2492</v>
      </c>
      <c r="C1248" s="2" t="s">
        <v>43</v>
      </c>
      <c r="D1248" s="4" t="s">
        <v>2666</v>
      </c>
      <c r="E1248" s="2" t="s">
        <v>15</v>
      </c>
      <c r="F1248" s="2" t="s">
        <v>1306</v>
      </c>
      <c r="G1248" s="5">
        <v>7</v>
      </c>
      <c r="H1248" s="1">
        <f>VLOOKUP(D1248,'TF-IDF'!G:L,2,FALSE)</f>
        <v>277</v>
      </c>
      <c r="I1248" s="1">
        <f>VLOOKUP(D1248,'TF-IDF'!G:L,3,FALSE)</f>
        <v>40</v>
      </c>
      <c r="J1248" s="6">
        <f>VLOOKUP(D1248,'TF-IDF'!G:L,6,FALSE)</f>
        <v>13.514875474932678</v>
      </c>
    </row>
    <row r="1249" spans="1:10">
      <c r="A1249" s="1">
        <v>1248</v>
      </c>
      <c r="B1249" s="2" t="s">
        <v>2492</v>
      </c>
      <c r="C1249" s="2" t="s">
        <v>454</v>
      </c>
      <c r="D1249" s="4" t="s">
        <v>2645</v>
      </c>
      <c r="E1249" s="2" t="s">
        <v>31</v>
      </c>
      <c r="F1249" s="2" t="s">
        <v>409</v>
      </c>
      <c r="G1249" s="5">
        <v>7</v>
      </c>
      <c r="H1249" s="1">
        <f>VLOOKUP(D1249,'TF-IDF'!G:L,2,FALSE)</f>
        <v>4</v>
      </c>
      <c r="I1249" s="1">
        <f>VLOOKUP(D1249,'TF-IDF'!G:L,3,FALSE)</f>
        <v>4</v>
      </c>
      <c r="J1249" s="6">
        <f>VLOOKUP(D1249,'TF-IDF'!G:L,6,FALSE)</f>
        <v>9.4055010286539105</v>
      </c>
    </row>
    <row r="1250" spans="1:10">
      <c r="A1250" s="1">
        <v>1249</v>
      </c>
      <c r="B1250" s="2" t="s">
        <v>2492</v>
      </c>
      <c r="C1250" s="2" t="s">
        <v>17</v>
      </c>
      <c r="D1250" s="4" t="s">
        <v>2659</v>
      </c>
      <c r="E1250" s="2" t="s">
        <v>15</v>
      </c>
      <c r="F1250" s="2" t="s">
        <v>1314</v>
      </c>
      <c r="G1250" s="5">
        <v>7</v>
      </c>
      <c r="H1250" s="1">
        <f>VLOOKUP(D1250,'TF-IDF'!G:L,2,FALSE)</f>
        <v>264</v>
      </c>
      <c r="I1250" s="1">
        <f>VLOOKUP(D1250,'TF-IDF'!G:L,3,FALSE)</f>
        <v>41</v>
      </c>
      <c r="J1250" s="6">
        <f>VLOOKUP(D1250,'TF-IDF'!G:L,6,FALSE)</f>
        <v>6.3617536168719786</v>
      </c>
    </row>
    <row r="1251" spans="1:10">
      <c r="A1251" s="1">
        <v>1250</v>
      </c>
      <c r="B1251" s="2" t="s">
        <v>2492</v>
      </c>
      <c r="C1251" s="2" t="s">
        <v>719</v>
      </c>
      <c r="D1251" s="4" t="s">
        <v>2391</v>
      </c>
      <c r="E1251" s="2" t="s">
        <v>10</v>
      </c>
      <c r="F1251" s="2" t="s">
        <v>409</v>
      </c>
      <c r="G1251" s="5">
        <v>7</v>
      </c>
      <c r="H1251" s="1">
        <f>VLOOKUP(D1251,'TF-IDF'!G:L,2,FALSE)</f>
        <v>1</v>
      </c>
      <c r="I1251" s="1">
        <f>VLOOKUP(D1251,'TF-IDF'!G:L,3,FALSE)</f>
        <v>1</v>
      </c>
      <c r="J1251" s="6">
        <f>VLOOKUP(D1251,'TF-IDF'!G:L,6,FALSE)</f>
        <v>3.7376696182833684</v>
      </c>
    </row>
    <row r="1252" spans="1:10">
      <c r="A1252" s="1">
        <v>1251</v>
      </c>
      <c r="B1252" s="2" t="s">
        <v>2492</v>
      </c>
      <c r="C1252" s="2" t="s">
        <v>27</v>
      </c>
      <c r="D1252" s="4" t="s">
        <v>2502</v>
      </c>
      <c r="E1252" s="2" t="s">
        <v>12</v>
      </c>
      <c r="F1252" s="2" t="s">
        <v>1310</v>
      </c>
      <c r="G1252" s="5">
        <v>7</v>
      </c>
      <c r="H1252" s="1">
        <f>VLOOKUP(D1252,'TF-IDF'!G:L,2,FALSE)</f>
        <v>368</v>
      </c>
      <c r="I1252" s="1">
        <f>VLOOKUP(D1252,'TF-IDF'!G:L,3,FALSE)</f>
        <v>40</v>
      </c>
      <c r="J1252" s="6">
        <f>VLOOKUP(D1252,'TF-IDF'!G:L,6,FALSE)</f>
        <v>17.954780414350992</v>
      </c>
    </row>
    <row r="1253" spans="1:10">
      <c r="A1253" s="1">
        <v>1252</v>
      </c>
      <c r="B1253" s="2" t="s">
        <v>2492</v>
      </c>
      <c r="C1253" s="2" t="s">
        <v>1046</v>
      </c>
      <c r="D1253" s="4" t="s">
        <v>2512</v>
      </c>
      <c r="E1253" s="2" t="s">
        <v>12</v>
      </c>
      <c r="F1253" s="2" t="s">
        <v>409</v>
      </c>
      <c r="G1253" s="5">
        <v>7</v>
      </c>
      <c r="H1253" s="1">
        <f>VLOOKUP(D1253,'TF-IDF'!G:L,2,FALSE)</f>
        <v>7</v>
      </c>
      <c r="I1253" s="1">
        <f>VLOOKUP(D1253,'TF-IDF'!G:L,3,FALSE)</f>
        <v>1</v>
      </c>
      <c r="J1253" s="6">
        <f>VLOOKUP(D1253,'TF-IDF'!G:L,6,FALSE)</f>
        <v>26.163687327983578</v>
      </c>
    </row>
    <row r="1254" spans="1:10">
      <c r="A1254" s="1">
        <v>1253</v>
      </c>
      <c r="B1254" s="2" t="s">
        <v>2492</v>
      </c>
      <c r="C1254" s="2" t="s">
        <v>134</v>
      </c>
      <c r="D1254" s="4" t="s">
        <v>2755</v>
      </c>
      <c r="E1254" s="2" t="s">
        <v>31</v>
      </c>
      <c r="F1254" s="2" t="s">
        <v>409</v>
      </c>
      <c r="G1254" s="5">
        <v>7</v>
      </c>
      <c r="H1254" s="1">
        <f>VLOOKUP(D1254,'TF-IDF'!G:L,2,FALSE)</f>
        <v>2</v>
      </c>
      <c r="I1254" s="1">
        <f>VLOOKUP(D1254,'TF-IDF'!G:L,3,FALSE)</f>
        <v>2</v>
      </c>
      <c r="J1254" s="6">
        <f>VLOOKUP(D1254,'TF-IDF'!G:L,6,FALSE)</f>
        <v>6.089044875446846</v>
      </c>
    </row>
    <row r="1255" spans="1:10">
      <c r="A1255" s="1">
        <v>1254</v>
      </c>
      <c r="B1255" s="2" t="s">
        <v>2492</v>
      </c>
      <c r="C1255" s="2" t="s">
        <v>38</v>
      </c>
      <c r="D1255" s="4" t="s">
        <v>1434</v>
      </c>
      <c r="E1255" s="2" t="s">
        <v>10</v>
      </c>
      <c r="F1255" s="2" t="s">
        <v>409</v>
      </c>
      <c r="G1255" s="5">
        <v>7</v>
      </c>
      <c r="H1255" s="1">
        <f>VLOOKUP(D1255,'TF-IDF'!G:L,2,FALSE)</f>
        <v>19</v>
      </c>
      <c r="I1255" s="1">
        <f>VLOOKUP(D1255,'TF-IDF'!G:L,3,FALSE)</f>
        <v>11</v>
      </c>
      <c r="J1255" s="6">
        <f>VLOOKUP(D1255,'TF-IDF'!G:L,6,FALSE)</f>
        <v>25.455712564214956</v>
      </c>
    </row>
    <row r="1256" spans="1:10">
      <c r="A1256" s="1">
        <v>1255</v>
      </c>
      <c r="B1256" s="2" t="s">
        <v>2492</v>
      </c>
      <c r="C1256" s="2" t="s">
        <v>17</v>
      </c>
      <c r="D1256" s="4" t="s">
        <v>2659</v>
      </c>
      <c r="E1256" s="2" t="s">
        <v>15</v>
      </c>
      <c r="F1256" s="2" t="s">
        <v>1314</v>
      </c>
      <c r="G1256" s="5">
        <v>7</v>
      </c>
      <c r="H1256" s="1">
        <f>VLOOKUP(D1256,'TF-IDF'!G:L,2,FALSE)</f>
        <v>264</v>
      </c>
      <c r="I1256" s="1">
        <f>VLOOKUP(D1256,'TF-IDF'!G:L,3,FALSE)</f>
        <v>41</v>
      </c>
      <c r="J1256" s="6">
        <f>VLOOKUP(D1256,'TF-IDF'!G:L,6,FALSE)</f>
        <v>6.3617536168719786</v>
      </c>
    </row>
    <row r="1257" spans="1:10">
      <c r="A1257" s="1">
        <v>1256</v>
      </c>
      <c r="B1257" s="2" t="s">
        <v>2492</v>
      </c>
      <c r="C1257" s="2" t="s">
        <v>509</v>
      </c>
      <c r="D1257" s="4" t="s">
        <v>1595</v>
      </c>
      <c r="E1257" s="2" t="s">
        <v>10</v>
      </c>
      <c r="F1257" s="2" t="s">
        <v>409</v>
      </c>
      <c r="G1257" s="5">
        <v>7</v>
      </c>
      <c r="H1257" s="1">
        <f>VLOOKUP(D1257,'TF-IDF'!G:L,2,FALSE)</f>
        <v>2</v>
      </c>
      <c r="I1257" s="1">
        <f>VLOOKUP(D1257,'TF-IDF'!G:L,3,FALSE)</f>
        <v>2</v>
      </c>
      <c r="J1257" s="6">
        <f>VLOOKUP(D1257,'TF-IDF'!G:L,6,FALSE)</f>
        <v>6.089044875446846</v>
      </c>
    </row>
    <row r="1258" spans="1:10">
      <c r="A1258" s="1">
        <v>1257</v>
      </c>
      <c r="B1258" s="2" t="s">
        <v>2492</v>
      </c>
      <c r="C1258" s="2" t="s">
        <v>40</v>
      </c>
      <c r="D1258" s="4" t="s">
        <v>2622</v>
      </c>
      <c r="E1258" s="2" t="s">
        <v>15</v>
      </c>
      <c r="F1258" s="2" t="s">
        <v>1307</v>
      </c>
      <c r="G1258" s="5">
        <v>7</v>
      </c>
      <c r="H1258" s="1">
        <f>VLOOKUP(D1258,'TF-IDF'!G:L,2,FALSE)</f>
        <v>113</v>
      </c>
      <c r="I1258" s="1">
        <f>VLOOKUP(D1258,'TF-IDF'!G:L,3,FALSE)</f>
        <v>32</v>
      </c>
      <c r="J1258" s="6">
        <f>VLOOKUP(D1258,'TF-IDF'!G:L,6,FALSE)</f>
        <v>30.72850984965152</v>
      </c>
    </row>
    <row r="1259" spans="1:10">
      <c r="A1259" s="1">
        <v>1258</v>
      </c>
      <c r="B1259" s="2" t="s">
        <v>2492</v>
      </c>
      <c r="C1259" s="2" t="s">
        <v>16</v>
      </c>
      <c r="D1259" s="4" t="s">
        <v>2496</v>
      </c>
      <c r="E1259" s="2" t="s">
        <v>12</v>
      </c>
      <c r="F1259" s="2" t="s">
        <v>1316</v>
      </c>
      <c r="G1259" s="5">
        <v>7</v>
      </c>
      <c r="H1259" s="1">
        <f>VLOOKUP(D1259,'TF-IDF'!G:L,2,FALSE)</f>
        <v>345</v>
      </c>
      <c r="I1259" s="1">
        <f>VLOOKUP(D1259,'TF-IDF'!G:L,3,FALSE)</f>
        <v>39</v>
      </c>
      <c r="J1259" s="6">
        <f>VLOOKUP(D1259,'TF-IDF'!G:L,6,FALSE)</f>
        <v>25.567250393034033</v>
      </c>
    </row>
    <row r="1260" spans="1:10">
      <c r="A1260" s="1">
        <v>1259</v>
      </c>
      <c r="B1260" s="2" t="s">
        <v>2492</v>
      </c>
      <c r="C1260" s="2" t="s">
        <v>107</v>
      </c>
      <c r="D1260" s="4" t="s">
        <v>1397</v>
      </c>
      <c r="E1260" s="2" t="s">
        <v>10</v>
      </c>
      <c r="F1260" s="2" t="s">
        <v>409</v>
      </c>
      <c r="G1260" s="5">
        <v>7</v>
      </c>
      <c r="H1260" s="1">
        <f>VLOOKUP(D1260,'TF-IDF'!G:L,2,FALSE)</f>
        <v>22</v>
      </c>
      <c r="I1260" s="1">
        <f>VLOOKUP(D1260,'TF-IDF'!G:L,3,FALSE)</f>
        <v>15</v>
      </c>
      <c r="J1260" s="6">
        <f>VLOOKUP(D1260,'TF-IDF'!G:L,6,FALSE)</f>
        <v>22.651627177985478</v>
      </c>
    </row>
    <row r="1261" spans="1:10">
      <c r="A1261" s="1">
        <v>1260</v>
      </c>
      <c r="B1261" s="2" t="s">
        <v>2492</v>
      </c>
      <c r="C1261" s="2" t="s">
        <v>17</v>
      </c>
      <c r="D1261" s="4" t="s">
        <v>2659</v>
      </c>
      <c r="E1261" s="2" t="s">
        <v>15</v>
      </c>
      <c r="F1261" s="2" t="s">
        <v>1314</v>
      </c>
      <c r="G1261" s="5">
        <v>7</v>
      </c>
      <c r="H1261" s="1">
        <f>VLOOKUP(D1261,'TF-IDF'!G:L,2,FALSE)</f>
        <v>264</v>
      </c>
      <c r="I1261" s="1">
        <f>VLOOKUP(D1261,'TF-IDF'!G:L,3,FALSE)</f>
        <v>41</v>
      </c>
      <c r="J1261" s="6">
        <f>VLOOKUP(D1261,'TF-IDF'!G:L,6,FALSE)</f>
        <v>6.3617536168719786</v>
      </c>
    </row>
    <row r="1262" spans="1:10">
      <c r="A1262" s="1">
        <v>1261</v>
      </c>
      <c r="B1262" s="2" t="s">
        <v>2492</v>
      </c>
      <c r="C1262" s="2" t="s">
        <v>799</v>
      </c>
      <c r="D1262" s="4" t="s">
        <v>2382</v>
      </c>
      <c r="E1262" s="2" t="s">
        <v>10</v>
      </c>
      <c r="F1262" s="2" t="s">
        <v>409</v>
      </c>
      <c r="G1262" s="5">
        <v>7</v>
      </c>
      <c r="H1262" s="1">
        <f>VLOOKUP(D1262,'TF-IDF'!G:L,2,FALSE)</f>
        <v>1</v>
      </c>
      <c r="I1262" s="1">
        <f>VLOOKUP(D1262,'TF-IDF'!G:L,3,FALSE)</f>
        <v>1</v>
      </c>
      <c r="J1262" s="6">
        <f>VLOOKUP(D1262,'TF-IDF'!G:L,6,FALSE)</f>
        <v>3.7376696182833684</v>
      </c>
    </row>
    <row r="1263" spans="1:10">
      <c r="A1263" s="1">
        <v>1262</v>
      </c>
      <c r="B1263" s="2" t="s">
        <v>2492</v>
      </c>
      <c r="C1263" s="2" t="s">
        <v>96</v>
      </c>
      <c r="D1263" s="4" t="s">
        <v>2561</v>
      </c>
      <c r="E1263" s="2" t="s">
        <v>15</v>
      </c>
      <c r="F1263" s="2" t="s">
        <v>1307</v>
      </c>
      <c r="G1263" s="5">
        <v>7</v>
      </c>
      <c r="H1263" s="1">
        <f>VLOOKUP(D1263,'TF-IDF'!G:L,2,FALSE)</f>
        <v>27</v>
      </c>
      <c r="I1263" s="1">
        <f>VLOOKUP(D1263,'TF-IDF'!G:L,3,FALSE)</f>
        <v>20</v>
      </c>
      <c r="J1263" s="6">
        <f>VLOOKUP(D1263,'TF-IDF'!G:L,6,FALSE)</f>
        <v>20.032308307693189</v>
      </c>
    </row>
    <row r="1264" spans="1:10">
      <c r="A1264" s="1">
        <v>1263</v>
      </c>
      <c r="B1264" s="2" t="s">
        <v>2492</v>
      </c>
      <c r="C1264" s="2" t="s">
        <v>763</v>
      </c>
      <c r="D1264" s="4" t="s">
        <v>1498</v>
      </c>
      <c r="E1264" s="2" t="s">
        <v>10</v>
      </c>
      <c r="F1264" s="2" t="s">
        <v>409</v>
      </c>
      <c r="G1264" s="5">
        <v>7</v>
      </c>
      <c r="H1264" s="1">
        <f>VLOOKUP(D1264,'TF-IDF'!G:L,2,FALSE)</f>
        <v>2</v>
      </c>
      <c r="I1264" s="1">
        <f>VLOOKUP(D1264,'TF-IDF'!G:L,3,FALSE)</f>
        <v>2</v>
      </c>
      <c r="J1264" s="6">
        <f>VLOOKUP(D1264,'TF-IDF'!G:L,6,FALSE)</f>
        <v>6.089044875446846</v>
      </c>
    </row>
    <row r="1265" spans="1:10">
      <c r="A1265" s="1">
        <v>1264</v>
      </c>
      <c r="B1265" s="2" t="s">
        <v>2492</v>
      </c>
      <c r="C1265" s="2" t="s">
        <v>33</v>
      </c>
      <c r="D1265" s="4" t="s">
        <v>2557</v>
      </c>
      <c r="E1265" s="2" t="s">
        <v>15</v>
      </c>
      <c r="F1265" s="2" t="s">
        <v>1307</v>
      </c>
      <c r="G1265" s="5">
        <v>7</v>
      </c>
      <c r="H1265" s="1">
        <f>VLOOKUP(D1265,'TF-IDF'!G:L,2,FALSE)</f>
        <v>316</v>
      </c>
      <c r="I1265" s="1">
        <f>VLOOKUP(D1265,'TF-IDF'!G:L,3,FALSE)</f>
        <v>42</v>
      </c>
      <c r="J1265" s="6">
        <f>VLOOKUP(D1265,'TF-IDF'!G:L,6,FALSE)</f>
        <v>0</v>
      </c>
    </row>
    <row r="1266" spans="1:10">
      <c r="A1266" s="1">
        <v>1265</v>
      </c>
      <c r="B1266" s="2" t="s">
        <v>2492</v>
      </c>
      <c r="C1266" s="2" t="s">
        <v>760</v>
      </c>
      <c r="D1266" s="4" t="s">
        <v>1839</v>
      </c>
      <c r="E1266" s="2" t="s">
        <v>24</v>
      </c>
      <c r="F1266" s="2" t="s">
        <v>1311</v>
      </c>
      <c r="G1266" s="5">
        <v>7</v>
      </c>
      <c r="H1266" s="1">
        <f>VLOOKUP(D1266,'TF-IDF'!G:L,2,FALSE)</f>
        <v>5</v>
      </c>
      <c r="I1266" s="1">
        <f>VLOOKUP(D1266,'TF-IDF'!G:L,3,FALSE)</f>
        <v>4</v>
      </c>
      <c r="J1266" s="6">
        <f>VLOOKUP(D1266,'TF-IDF'!G:L,6,FALSE)</f>
        <v>11.756876285817388</v>
      </c>
    </row>
    <row r="1267" spans="1:10">
      <c r="A1267" s="1">
        <v>1266</v>
      </c>
      <c r="B1267" s="2" t="s">
        <v>2492</v>
      </c>
      <c r="C1267" s="2" t="s">
        <v>36</v>
      </c>
      <c r="D1267" s="4" t="s">
        <v>2621</v>
      </c>
      <c r="E1267" s="2" t="s">
        <v>15</v>
      </c>
      <c r="F1267" s="2" t="s">
        <v>1312</v>
      </c>
      <c r="G1267" s="5">
        <v>7</v>
      </c>
      <c r="H1267" s="1">
        <f>VLOOKUP(D1267,'TF-IDF'!G:L,2,FALSE)</f>
        <v>208</v>
      </c>
      <c r="I1267" s="1">
        <f>VLOOKUP(D1267,'TF-IDF'!G:L,3,FALSE)</f>
        <v>36</v>
      </c>
      <c r="J1267" s="6">
        <f>VLOOKUP(D1267,'TF-IDF'!G:L,6,FALSE)</f>
        <v>32.063341404069739</v>
      </c>
    </row>
    <row r="1268" spans="1:10">
      <c r="A1268" s="1">
        <v>1267</v>
      </c>
      <c r="B1268" s="2" t="s">
        <v>2492</v>
      </c>
      <c r="C1268" s="2" t="s">
        <v>363</v>
      </c>
      <c r="D1268" s="4" t="s">
        <v>1558</v>
      </c>
      <c r="E1268" s="2" t="s">
        <v>10</v>
      </c>
      <c r="F1268" s="2" t="s">
        <v>409</v>
      </c>
      <c r="G1268" s="5">
        <v>7</v>
      </c>
      <c r="H1268" s="1">
        <f>VLOOKUP(D1268,'TF-IDF'!G:L,2,FALSE)</f>
        <v>5</v>
      </c>
      <c r="I1268" s="1">
        <f>VLOOKUP(D1268,'TF-IDF'!G:L,3,FALSE)</f>
        <v>4</v>
      </c>
      <c r="J1268" s="6">
        <f>VLOOKUP(D1268,'TF-IDF'!G:L,6,FALSE)</f>
        <v>11.756876285817388</v>
      </c>
    </row>
    <row r="1269" spans="1:10">
      <c r="A1269" s="1">
        <v>1268</v>
      </c>
      <c r="B1269" s="2" t="s">
        <v>2492</v>
      </c>
      <c r="C1269" s="2" t="s">
        <v>43</v>
      </c>
      <c r="D1269" s="4" t="s">
        <v>2666</v>
      </c>
      <c r="E1269" s="2" t="s">
        <v>15</v>
      </c>
      <c r="F1269" s="2" t="s">
        <v>1306</v>
      </c>
      <c r="G1269" s="5">
        <v>7</v>
      </c>
      <c r="H1269" s="1">
        <f>VLOOKUP(D1269,'TF-IDF'!G:L,2,FALSE)</f>
        <v>277</v>
      </c>
      <c r="I1269" s="1">
        <f>VLOOKUP(D1269,'TF-IDF'!G:L,3,FALSE)</f>
        <v>40</v>
      </c>
      <c r="J1269" s="6">
        <f>VLOOKUP(D1269,'TF-IDF'!G:L,6,FALSE)</f>
        <v>13.514875474932678</v>
      </c>
    </row>
    <row r="1270" spans="1:10">
      <c r="A1270" s="1">
        <v>1269</v>
      </c>
      <c r="B1270" s="2" t="s">
        <v>2492</v>
      </c>
      <c r="C1270" s="2" t="s">
        <v>132</v>
      </c>
      <c r="D1270" s="4" t="s">
        <v>1568</v>
      </c>
      <c r="E1270" s="2" t="s">
        <v>10</v>
      </c>
      <c r="F1270" s="2" t="s">
        <v>409</v>
      </c>
      <c r="G1270" s="5">
        <v>7</v>
      </c>
      <c r="H1270" s="1">
        <f>VLOOKUP(D1270,'TF-IDF'!G:L,2,FALSE)</f>
        <v>6</v>
      </c>
      <c r="I1270" s="1">
        <f>VLOOKUP(D1270,'TF-IDF'!G:L,3,FALSE)</f>
        <v>6</v>
      </c>
      <c r="J1270" s="6">
        <f>VLOOKUP(D1270,'TF-IDF'!G:L,6,FALSE)</f>
        <v>11.675460894331879</v>
      </c>
    </row>
    <row r="1271" spans="1:10">
      <c r="A1271" s="1">
        <v>1270</v>
      </c>
      <c r="B1271" s="2" t="s">
        <v>2492</v>
      </c>
      <c r="C1271" s="2" t="s">
        <v>27</v>
      </c>
      <c r="D1271" s="4" t="s">
        <v>2502</v>
      </c>
      <c r="E1271" s="2" t="s">
        <v>12</v>
      </c>
      <c r="F1271" s="2" t="s">
        <v>1310</v>
      </c>
      <c r="G1271" s="5">
        <v>7</v>
      </c>
      <c r="H1271" s="1">
        <f>VLOOKUP(D1271,'TF-IDF'!G:L,2,FALSE)</f>
        <v>368</v>
      </c>
      <c r="I1271" s="1">
        <f>VLOOKUP(D1271,'TF-IDF'!G:L,3,FALSE)</f>
        <v>40</v>
      </c>
      <c r="J1271" s="6">
        <f>VLOOKUP(D1271,'TF-IDF'!G:L,6,FALSE)</f>
        <v>17.954780414350992</v>
      </c>
    </row>
    <row r="1272" spans="1:10">
      <c r="A1272" s="1">
        <v>1271</v>
      </c>
      <c r="B1272" s="2" t="s">
        <v>2492</v>
      </c>
      <c r="C1272" s="2" t="s">
        <v>1046</v>
      </c>
      <c r="D1272" s="4" t="s">
        <v>2512</v>
      </c>
      <c r="E1272" s="2" t="s">
        <v>12</v>
      </c>
      <c r="F1272" s="2" t="s">
        <v>409</v>
      </c>
      <c r="G1272" s="5">
        <v>7</v>
      </c>
      <c r="H1272" s="1">
        <f>VLOOKUP(D1272,'TF-IDF'!G:L,2,FALSE)</f>
        <v>7</v>
      </c>
      <c r="I1272" s="1">
        <f>VLOOKUP(D1272,'TF-IDF'!G:L,3,FALSE)</f>
        <v>1</v>
      </c>
      <c r="J1272" s="6">
        <f>VLOOKUP(D1272,'TF-IDF'!G:L,6,FALSE)</f>
        <v>26.163687327983578</v>
      </c>
    </row>
    <row r="1273" spans="1:10">
      <c r="A1273" s="1">
        <v>1272</v>
      </c>
      <c r="B1273" s="2" t="s">
        <v>2492</v>
      </c>
      <c r="C1273" s="2" t="s">
        <v>449</v>
      </c>
      <c r="D1273" s="4" t="s">
        <v>2390</v>
      </c>
      <c r="E1273" s="2" t="s">
        <v>10</v>
      </c>
      <c r="F1273" s="2" t="s">
        <v>1305</v>
      </c>
      <c r="G1273" s="5">
        <v>7</v>
      </c>
      <c r="H1273" s="1">
        <f>VLOOKUP(D1273,'TF-IDF'!G:L,2,FALSE)</f>
        <v>1</v>
      </c>
      <c r="I1273" s="1">
        <f>VLOOKUP(D1273,'TF-IDF'!G:L,3,FALSE)</f>
        <v>1</v>
      </c>
      <c r="J1273" s="6">
        <f>VLOOKUP(D1273,'TF-IDF'!G:L,6,FALSE)</f>
        <v>3.7376696182833684</v>
      </c>
    </row>
    <row r="1274" spans="1:10">
      <c r="A1274" s="1">
        <v>1273</v>
      </c>
      <c r="B1274" s="2" t="s">
        <v>2492</v>
      </c>
      <c r="C1274" s="2" t="s">
        <v>181</v>
      </c>
      <c r="D1274" s="4" t="s">
        <v>2383</v>
      </c>
      <c r="E1274" s="2" t="s">
        <v>10</v>
      </c>
      <c r="F1274" s="2" t="s">
        <v>409</v>
      </c>
      <c r="G1274" s="5">
        <v>7</v>
      </c>
      <c r="H1274" s="1">
        <f>VLOOKUP(D1274,'TF-IDF'!G:L,2,FALSE)</f>
        <v>1</v>
      </c>
      <c r="I1274" s="1">
        <f>VLOOKUP(D1274,'TF-IDF'!G:L,3,FALSE)</f>
        <v>1</v>
      </c>
      <c r="J1274" s="6">
        <f>VLOOKUP(D1274,'TF-IDF'!G:L,6,FALSE)</f>
        <v>3.7376696182833684</v>
      </c>
    </row>
    <row r="1275" spans="1:10">
      <c r="A1275" s="1">
        <v>1274</v>
      </c>
      <c r="B1275" s="2" t="s">
        <v>2492</v>
      </c>
      <c r="C1275" s="2" t="s">
        <v>35</v>
      </c>
      <c r="D1275" s="4" t="s">
        <v>2687</v>
      </c>
      <c r="E1275" s="2" t="s">
        <v>15</v>
      </c>
      <c r="F1275" s="2" t="s">
        <v>1306</v>
      </c>
      <c r="G1275" s="5">
        <v>7</v>
      </c>
      <c r="H1275" s="1">
        <f>VLOOKUP(D1275,'TF-IDF'!G:L,2,FALSE)</f>
        <v>124</v>
      </c>
      <c r="I1275" s="1">
        <f>VLOOKUP(D1275,'TF-IDF'!G:L,3,FALSE)</f>
        <v>32</v>
      </c>
      <c r="J1275" s="6">
        <f>VLOOKUP(D1275,'TF-IDF'!G:L,6,FALSE)</f>
        <v>33.719780719971581</v>
      </c>
    </row>
    <row r="1276" spans="1:10">
      <c r="A1276" s="1">
        <v>1275</v>
      </c>
      <c r="B1276" s="2" t="s">
        <v>2492</v>
      </c>
      <c r="C1276" s="2" t="s">
        <v>138</v>
      </c>
      <c r="D1276" s="4" t="s">
        <v>2543</v>
      </c>
      <c r="E1276" s="2" t="s">
        <v>24</v>
      </c>
      <c r="F1276" s="2" t="s">
        <v>1311</v>
      </c>
      <c r="G1276" s="5">
        <v>7</v>
      </c>
      <c r="H1276" s="1">
        <f>VLOOKUP(D1276,'TF-IDF'!G:L,2,FALSE)</f>
        <v>68</v>
      </c>
      <c r="I1276" s="1">
        <f>VLOOKUP(D1276,'TF-IDF'!G:L,3,FALSE)</f>
        <v>27</v>
      </c>
      <c r="J1276" s="6">
        <f>VLOOKUP(D1276,'TF-IDF'!G:L,6,FALSE)</f>
        <v>30.044627154974666</v>
      </c>
    </row>
    <row r="1277" spans="1:10">
      <c r="A1277" s="1">
        <v>1276</v>
      </c>
      <c r="B1277" s="2" t="s">
        <v>2492</v>
      </c>
      <c r="C1277" s="2" t="s">
        <v>107</v>
      </c>
      <c r="D1277" s="4" t="s">
        <v>1397</v>
      </c>
      <c r="E1277" s="2" t="s">
        <v>10</v>
      </c>
      <c r="F1277" s="2" t="s">
        <v>409</v>
      </c>
      <c r="G1277" s="5">
        <v>7</v>
      </c>
      <c r="H1277" s="1">
        <f>VLOOKUP(D1277,'TF-IDF'!G:L,2,FALSE)</f>
        <v>22</v>
      </c>
      <c r="I1277" s="1">
        <f>VLOOKUP(D1277,'TF-IDF'!G:L,3,FALSE)</f>
        <v>15</v>
      </c>
      <c r="J1277" s="6">
        <f>VLOOKUP(D1277,'TF-IDF'!G:L,6,FALSE)</f>
        <v>22.651627177985478</v>
      </c>
    </row>
    <row r="1278" spans="1:10">
      <c r="A1278" s="1">
        <v>1277</v>
      </c>
      <c r="B1278" s="2" t="s">
        <v>2492</v>
      </c>
      <c r="C1278" s="2" t="s">
        <v>43</v>
      </c>
      <c r="D1278" s="4" t="s">
        <v>2666</v>
      </c>
      <c r="E1278" s="2" t="s">
        <v>15</v>
      </c>
      <c r="F1278" s="2" t="s">
        <v>1306</v>
      </c>
      <c r="G1278" s="5">
        <v>7</v>
      </c>
      <c r="H1278" s="1">
        <f>VLOOKUP(D1278,'TF-IDF'!G:L,2,FALSE)</f>
        <v>277</v>
      </c>
      <c r="I1278" s="1">
        <f>VLOOKUP(D1278,'TF-IDF'!G:L,3,FALSE)</f>
        <v>40</v>
      </c>
      <c r="J1278" s="6">
        <f>VLOOKUP(D1278,'TF-IDF'!G:L,6,FALSE)</f>
        <v>13.514875474932678</v>
      </c>
    </row>
    <row r="1279" spans="1:10">
      <c r="A1279" s="1">
        <v>1278</v>
      </c>
      <c r="B1279" s="2" t="s">
        <v>2492</v>
      </c>
      <c r="C1279" s="2" t="s">
        <v>994</v>
      </c>
      <c r="D1279" s="4" t="s">
        <v>2417</v>
      </c>
      <c r="E1279" s="2" t="s">
        <v>29</v>
      </c>
      <c r="F1279" s="2" t="s">
        <v>1311</v>
      </c>
      <c r="G1279" s="5">
        <v>7</v>
      </c>
      <c r="H1279" s="1">
        <f>VLOOKUP(D1279,'TF-IDF'!G:L,2,FALSE)</f>
        <v>1</v>
      </c>
      <c r="I1279" s="1">
        <f>VLOOKUP(D1279,'TF-IDF'!G:L,3,FALSE)</f>
        <v>1</v>
      </c>
      <c r="J1279" s="6">
        <f>VLOOKUP(D1279,'TF-IDF'!G:L,6,FALSE)</f>
        <v>3.7376696182833684</v>
      </c>
    </row>
    <row r="1280" spans="1:10">
      <c r="A1280" s="1">
        <v>1279</v>
      </c>
      <c r="B1280" s="2" t="s">
        <v>2492</v>
      </c>
      <c r="C1280" s="2" t="s">
        <v>27</v>
      </c>
      <c r="D1280" s="4" t="s">
        <v>2502</v>
      </c>
      <c r="E1280" s="2" t="s">
        <v>12</v>
      </c>
      <c r="F1280" s="2" t="s">
        <v>1310</v>
      </c>
      <c r="G1280" s="5">
        <v>7</v>
      </c>
      <c r="H1280" s="1">
        <f>VLOOKUP(D1280,'TF-IDF'!G:L,2,FALSE)</f>
        <v>368</v>
      </c>
      <c r="I1280" s="1">
        <f>VLOOKUP(D1280,'TF-IDF'!G:L,3,FALSE)</f>
        <v>40</v>
      </c>
      <c r="J1280" s="6">
        <f>VLOOKUP(D1280,'TF-IDF'!G:L,6,FALSE)</f>
        <v>17.954780414350992</v>
      </c>
    </row>
    <row r="1281" spans="1:10">
      <c r="A1281" s="1">
        <v>1280</v>
      </c>
      <c r="B1281" s="2" t="s">
        <v>2492</v>
      </c>
      <c r="C1281" s="2" t="s">
        <v>698</v>
      </c>
      <c r="D1281" s="4" t="s">
        <v>2414</v>
      </c>
      <c r="E1281" s="2" t="s">
        <v>10</v>
      </c>
      <c r="F1281" s="2" t="s">
        <v>409</v>
      </c>
      <c r="G1281" s="5">
        <v>7</v>
      </c>
      <c r="H1281" s="1">
        <f>VLOOKUP(D1281,'TF-IDF'!G:L,2,FALSE)</f>
        <v>1</v>
      </c>
      <c r="I1281" s="1">
        <f>VLOOKUP(D1281,'TF-IDF'!G:L,3,FALSE)</f>
        <v>1</v>
      </c>
      <c r="J1281" s="6">
        <f>VLOOKUP(D1281,'TF-IDF'!G:L,6,FALSE)</f>
        <v>3.7376696182833684</v>
      </c>
    </row>
    <row r="1282" spans="1:10">
      <c r="A1282" s="1">
        <v>1281</v>
      </c>
      <c r="B1282" s="2" t="s">
        <v>2492</v>
      </c>
      <c r="C1282" s="2" t="s">
        <v>17</v>
      </c>
      <c r="D1282" s="4" t="s">
        <v>2659</v>
      </c>
      <c r="E1282" s="2" t="s">
        <v>15</v>
      </c>
      <c r="F1282" s="2" t="s">
        <v>1314</v>
      </c>
      <c r="G1282" s="5">
        <v>7</v>
      </c>
      <c r="H1282" s="1">
        <f>VLOOKUP(D1282,'TF-IDF'!G:L,2,FALSE)</f>
        <v>264</v>
      </c>
      <c r="I1282" s="1">
        <f>VLOOKUP(D1282,'TF-IDF'!G:L,3,FALSE)</f>
        <v>41</v>
      </c>
      <c r="J1282" s="6">
        <f>VLOOKUP(D1282,'TF-IDF'!G:L,6,FALSE)</f>
        <v>6.3617536168719786</v>
      </c>
    </row>
    <row r="1283" spans="1:10">
      <c r="A1283" s="1">
        <v>1282</v>
      </c>
      <c r="B1283" s="2" t="s">
        <v>2492</v>
      </c>
      <c r="C1283" s="2" t="s">
        <v>876</v>
      </c>
      <c r="D1283" s="4" t="s">
        <v>2396</v>
      </c>
      <c r="E1283" s="2" t="s">
        <v>10</v>
      </c>
      <c r="F1283" s="2" t="s">
        <v>409</v>
      </c>
      <c r="G1283" s="5">
        <v>7</v>
      </c>
      <c r="H1283" s="1">
        <f>VLOOKUP(D1283,'TF-IDF'!G:L,2,FALSE)</f>
        <v>1</v>
      </c>
      <c r="I1283" s="1">
        <f>VLOOKUP(D1283,'TF-IDF'!G:L,3,FALSE)</f>
        <v>1</v>
      </c>
      <c r="J1283" s="6">
        <f>VLOOKUP(D1283,'TF-IDF'!G:L,6,FALSE)</f>
        <v>3.7376696182833684</v>
      </c>
    </row>
    <row r="1284" spans="1:10">
      <c r="A1284" s="1">
        <v>1283</v>
      </c>
      <c r="B1284" s="2" t="s">
        <v>2492</v>
      </c>
      <c r="C1284" s="2" t="s">
        <v>311</v>
      </c>
      <c r="D1284" s="4" t="s">
        <v>1938</v>
      </c>
      <c r="E1284" s="2" t="s">
        <v>10</v>
      </c>
      <c r="F1284" s="2" t="s">
        <v>409</v>
      </c>
      <c r="G1284" s="5">
        <v>7</v>
      </c>
      <c r="H1284" s="1">
        <f>VLOOKUP(D1284,'TF-IDF'!G:L,2,FALSE)</f>
        <v>4</v>
      </c>
      <c r="I1284" s="1">
        <f>VLOOKUP(D1284,'TF-IDF'!G:L,3,FALSE)</f>
        <v>3</v>
      </c>
      <c r="J1284" s="6">
        <f>VLOOKUP(D1284,'TF-IDF'!G:L,6,FALSE)</f>
        <v>10.556229318461034</v>
      </c>
    </row>
    <row r="1285" spans="1:10">
      <c r="A1285" s="1">
        <v>1284</v>
      </c>
      <c r="B1285" s="2" t="s">
        <v>2492</v>
      </c>
      <c r="C1285" s="2" t="s">
        <v>33</v>
      </c>
      <c r="D1285" s="4" t="s">
        <v>2557</v>
      </c>
      <c r="E1285" s="2" t="s">
        <v>15</v>
      </c>
      <c r="F1285" s="2" t="s">
        <v>1307</v>
      </c>
      <c r="G1285" s="5">
        <v>7</v>
      </c>
      <c r="H1285" s="1">
        <f>VLOOKUP(D1285,'TF-IDF'!G:L,2,FALSE)</f>
        <v>316</v>
      </c>
      <c r="I1285" s="1">
        <f>VLOOKUP(D1285,'TF-IDF'!G:L,3,FALSE)</f>
        <v>42</v>
      </c>
      <c r="J1285" s="6">
        <f>VLOOKUP(D1285,'TF-IDF'!G:L,6,FALSE)</f>
        <v>0</v>
      </c>
    </row>
    <row r="1286" spans="1:10">
      <c r="A1286" s="1">
        <v>1285</v>
      </c>
      <c r="B1286" s="2" t="s">
        <v>2492</v>
      </c>
      <c r="C1286" s="2" t="s">
        <v>1135</v>
      </c>
      <c r="D1286" s="4" t="s">
        <v>1728</v>
      </c>
      <c r="E1286" s="2" t="s">
        <v>24</v>
      </c>
      <c r="F1286" s="2" t="s">
        <v>1311</v>
      </c>
      <c r="G1286" s="5">
        <v>7</v>
      </c>
      <c r="H1286" s="1">
        <f>VLOOKUP(D1286,'TF-IDF'!G:L,2,FALSE)</f>
        <v>2</v>
      </c>
      <c r="I1286" s="1">
        <f>VLOOKUP(D1286,'TF-IDF'!G:L,3,FALSE)</f>
        <v>2</v>
      </c>
      <c r="J1286" s="6">
        <f>VLOOKUP(D1286,'TF-IDF'!G:L,6,FALSE)</f>
        <v>6.089044875446846</v>
      </c>
    </row>
    <row r="1287" spans="1:10">
      <c r="A1287" s="1">
        <v>1286</v>
      </c>
      <c r="B1287" s="2" t="s">
        <v>2492</v>
      </c>
      <c r="C1287" s="2" t="s">
        <v>560</v>
      </c>
      <c r="D1287" s="4" t="s">
        <v>2627</v>
      </c>
      <c r="E1287" s="2" t="s">
        <v>24</v>
      </c>
      <c r="F1287" s="2" t="s">
        <v>1315</v>
      </c>
      <c r="G1287" s="5">
        <v>7</v>
      </c>
      <c r="H1287" s="1">
        <f>VLOOKUP(D1287,'TF-IDF'!G:L,2,FALSE)</f>
        <v>7</v>
      </c>
      <c r="I1287" s="1">
        <f>VLOOKUP(D1287,'TF-IDF'!G:L,3,FALSE)</f>
        <v>4</v>
      </c>
      <c r="J1287" s="6">
        <f>VLOOKUP(D1287,'TF-IDF'!G:L,6,FALSE)</f>
        <v>16.459626800144342</v>
      </c>
    </row>
    <row r="1288" spans="1:10">
      <c r="A1288" s="1">
        <v>1287</v>
      </c>
      <c r="B1288" s="2" t="s">
        <v>2492</v>
      </c>
      <c r="C1288" s="2" t="s">
        <v>26</v>
      </c>
      <c r="D1288" s="4" t="s">
        <v>2606</v>
      </c>
      <c r="E1288" s="2" t="s">
        <v>25</v>
      </c>
      <c r="F1288" s="2"/>
      <c r="G1288" s="5">
        <v>7</v>
      </c>
      <c r="H1288" s="1">
        <f>VLOOKUP(D1288,'TF-IDF'!G:L,2,FALSE)</f>
        <v>433</v>
      </c>
      <c r="I1288" s="1">
        <f>VLOOKUP(D1288,'TF-IDF'!G:L,3,FALSE)</f>
        <v>42</v>
      </c>
      <c r="J1288" s="6">
        <f>VLOOKUP(D1288,'TF-IDF'!G:L,6,FALSE)</f>
        <v>0</v>
      </c>
    </row>
    <row r="1289" spans="1:10">
      <c r="A1289" s="1">
        <v>1288</v>
      </c>
      <c r="B1289" s="2" t="s">
        <v>2492</v>
      </c>
      <c r="C1289" s="2" t="s">
        <v>17</v>
      </c>
      <c r="D1289" s="4" t="s">
        <v>2660</v>
      </c>
      <c r="E1289" s="2" t="s">
        <v>10</v>
      </c>
      <c r="F1289" s="2" t="s">
        <v>1315</v>
      </c>
      <c r="G1289" s="5">
        <v>7</v>
      </c>
      <c r="H1289" s="1">
        <f>VLOOKUP(D1289,'TF-IDF'!G:L,2,FALSE)</f>
        <v>75</v>
      </c>
      <c r="I1289" s="1">
        <f>VLOOKUP(D1289,'TF-IDF'!G:L,3,FALSE)</f>
        <v>34</v>
      </c>
      <c r="J1289" s="6">
        <f>VLOOKUP(D1289,'TF-IDF'!G:L,6,FALSE)</f>
        <v>15.848182025040522</v>
      </c>
    </row>
    <row r="1290" spans="1:10">
      <c r="A1290" s="1">
        <v>1289</v>
      </c>
      <c r="B1290" s="2" t="s">
        <v>2492</v>
      </c>
      <c r="C1290" s="2" t="s">
        <v>43</v>
      </c>
      <c r="D1290" s="4" t="s">
        <v>2666</v>
      </c>
      <c r="E1290" s="2" t="s">
        <v>15</v>
      </c>
      <c r="F1290" s="2" t="s">
        <v>1306</v>
      </c>
      <c r="G1290" s="5">
        <v>7</v>
      </c>
      <c r="H1290" s="1">
        <f>VLOOKUP(D1290,'TF-IDF'!G:L,2,FALSE)</f>
        <v>277</v>
      </c>
      <c r="I1290" s="1">
        <f>VLOOKUP(D1290,'TF-IDF'!G:L,3,FALSE)</f>
        <v>40</v>
      </c>
      <c r="J1290" s="6">
        <f>VLOOKUP(D1290,'TF-IDF'!G:L,6,FALSE)</f>
        <v>13.514875474932678</v>
      </c>
    </row>
    <row r="1291" spans="1:10">
      <c r="A1291" s="1">
        <v>1290</v>
      </c>
      <c r="B1291" s="2" t="s">
        <v>2492</v>
      </c>
      <c r="C1291" s="2" t="s">
        <v>127</v>
      </c>
      <c r="D1291" s="4" t="s">
        <v>1408</v>
      </c>
      <c r="E1291" s="2" t="s">
        <v>10</v>
      </c>
      <c r="F1291" s="2" t="s">
        <v>1318</v>
      </c>
      <c r="G1291" s="5">
        <v>7</v>
      </c>
      <c r="H1291" s="1">
        <f>VLOOKUP(D1291,'TF-IDF'!G:L,2,FALSE)</f>
        <v>48</v>
      </c>
      <c r="I1291" s="1">
        <f>VLOOKUP(D1291,'TF-IDF'!G:L,3,FALSE)</f>
        <v>42</v>
      </c>
      <c r="J1291" s="6">
        <f>VLOOKUP(D1291,'TF-IDF'!G:L,6,FALSE)</f>
        <v>0</v>
      </c>
    </row>
    <row r="1292" spans="1:10">
      <c r="A1292" s="1">
        <v>1291</v>
      </c>
      <c r="B1292" s="2" t="s">
        <v>2492</v>
      </c>
      <c r="C1292" s="2" t="s">
        <v>27</v>
      </c>
      <c r="D1292" s="4" t="s">
        <v>2502</v>
      </c>
      <c r="E1292" s="2" t="s">
        <v>12</v>
      </c>
      <c r="F1292" s="2" t="s">
        <v>1310</v>
      </c>
      <c r="G1292" s="5">
        <v>7</v>
      </c>
      <c r="H1292" s="1">
        <f>VLOOKUP(D1292,'TF-IDF'!G:L,2,FALSE)</f>
        <v>368</v>
      </c>
      <c r="I1292" s="1">
        <f>VLOOKUP(D1292,'TF-IDF'!G:L,3,FALSE)</f>
        <v>40</v>
      </c>
      <c r="J1292" s="6">
        <f>VLOOKUP(D1292,'TF-IDF'!G:L,6,FALSE)</f>
        <v>17.954780414350992</v>
      </c>
    </row>
    <row r="1293" spans="1:10">
      <c r="A1293" s="1">
        <v>1292</v>
      </c>
      <c r="B1293" s="2" t="s">
        <v>2492</v>
      </c>
      <c r="C1293" s="2" t="s">
        <v>1046</v>
      </c>
      <c r="D1293" s="4" t="s">
        <v>2512</v>
      </c>
      <c r="E1293" s="2" t="s">
        <v>12</v>
      </c>
      <c r="F1293" s="2" t="s">
        <v>409</v>
      </c>
      <c r="G1293" s="5">
        <v>7</v>
      </c>
      <c r="H1293" s="1">
        <f>VLOOKUP(D1293,'TF-IDF'!G:L,2,FALSE)</f>
        <v>7</v>
      </c>
      <c r="I1293" s="1">
        <f>VLOOKUP(D1293,'TF-IDF'!G:L,3,FALSE)</f>
        <v>1</v>
      </c>
      <c r="J1293" s="6">
        <f>VLOOKUP(D1293,'TF-IDF'!G:L,6,FALSE)</f>
        <v>26.163687327983578</v>
      </c>
    </row>
    <row r="1294" spans="1:10">
      <c r="A1294" s="1">
        <v>1293</v>
      </c>
      <c r="B1294" s="2" t="s">
        <v>2492</v>
      </c>
      <c r="C1294" s="2" t="s">
        <v>4</v>
      </c>
      <c r="D1294" s="4" t="s">
        <v>1419</v>
      </c>
      <c r="E1294" s="2" t="s">
        <v>10</v>
      </c>
      <c r="F1294" s="2" t="s">
        <v>409</v>
      </c>
      <c r="G1294" s="5">
        <v>7</v>
      </c>
      <c r="H1294" s="1">
        <f>VLOOKUP(D1294,'TF-IDF'!G:L,2,FALSE)</f>
        <v>67</v>
      </c>
      <c r="I1294" s="1">
        <f>VLOOKUP(D1294,'TF-IDF'!G:L,3,FALSE)</f>
        <v>37</v>
      </c>
      <c r="J1294" s="6">
        <f>VLOOKUP(D1294,'TF-IDF'!G:L,6,FALSE)</f>
        <v>8.4923642778226363</v>
      </c>
    </row>
    <row r="1295" spans="1:10">
      <c r="A1295" s="1">
        <v>1294</v>
      </c>
      <c r="B1295" s="2" t="s">
        <v>2492</v>
      </c>
      <c r="C1295" s="2" t="s">
        <v>43</v>
      </c>
      <c r="D1295" s="4" t="s">
        <v>2666</v>
      </c>
      <c r="E1295" s="2" t="s">
        <v>15</v>
      </c>
      <c r="F1295" s="2" t="s">
        <v>1306</v>
      </c>
      <c r="G1295" s="5">
        <v>7</v>
      </c>
      <c r="H1295" s="1">
        <f>VLOOKUP(D1295,'TF-IDF'!G:L,2,FALSE)</f>
        <v>277</v>
      </c>
      <c r="I1295" s="1">
        <f>VLOOKUP(D1295,'TF-IDF'!G:L,3,FALSE)</f>
        <v>40</v>
      </c>
      <c r="J1295" s="6">
        <f>VLOOKUP(D1295,'TF-IDF'!G:L,6,FALSE)</f>
        <v>13.514875474932678</v>
      </c>
    </row>
    <row r="1296" spans="1:10">
      <c r="A1296" s="1">
        <v>1295</v>
      </c>
      <c r="B1296" s="2" t="s">
        <v>2492</v>
      </c>
      <c r="C1296" s="2" t="s">
        <v>626</v>
      </c>
      <c r="D1296" s="4" t="s">
        <v>1629</v>
      </c>
      <c r="E1296" s="2" t="s">
        <v>10</v>
      </c>
      <c r="F1296" s="2" t="s">
        <v>409</v>
      </c>
      <c r="G1296" s="5">
        <v>7</v>
      </c>
      <c r="H1296" s="1">
        <f>VLOOKUP(D1296,'TF-IDF'!G:L,2,FALSE)</f>
        <v>8</v>
      </c>
      <c r="I1296" s="1">
        <f>VLOOKUP(D1296,'TF-IDF'!G:L,3,FALSE)</f>
        <v>8</v>
      </c>
      <c r="J1296" s="6">
        <f>VLOOKUP(D1296,'TF-IDF'!G:L,6,FALSE)</f>
        <v>13.26582461282826</v>
      </c>
    </row>
    <row r="1297" spans="1:10">
      <c r="A1297" s="1">
        <v>1296</v>
      </c>
      <c r="B1297" s="2" t="s">
        <v>2492</v>
      </c>
      <c r="C1297" s="2" t="s">
        <v>33</v>
      </c>
      <c r="D1297" s="4" t="s">
        <v>2557</v>
      </c>
      <c r="E1297" s="2" t="s">
        <v>15</v>
      </c>
      <c r="F1297" s="2" t="s">
        <v>1307</v>
      </c>
      <c r="G1297" s="5">
        <v>7</v>
      </c>
      <c r="H1297" s="1">
        <f>VLOOKUP(D1297,'TF-IDF'!G:L,2,FALSE)</f>
        <v>316</v>
      </c>
      <c r="I1297" s="1">
        <f>VLOOKUP(D1297,'TF-IDF'!G:L,3,FALSE)</f>
        <v>42</v>
      </c>
      <c r="J1297" s="6">
        <f>VLOOKUP(D1297,'TF-IDF'!G:L,6,FALSE)</f>
        <v>0</v>
      </c>
    </row>
    <row r="1298" spans="1:10">
      <c r="A1298" s="1">
        <v>1297</v>
      </c>
      <c r="B1298" s="2" t="s">
        <v>2492</v>
      </c>
      <c r="C1298" s="2" t="s">
        <v>494</v>
      </c>
      <c r="D1298" s="4" t="s">
        <v>2419</v>
      </c>
      <c r="E1298" s="2" t="s">
        <v>10</v>
      </c>
      <c r="F1298" s="2" t="s">
        <v>1305</v>
      </c>
      <c r="G1298" s="5">
        <v>7</v>
      </c>
      <c r="H1298" s="1">
        <f>VLOOKUP(D1298,'TF-IDF'!G:L,2,FALSE)</f>
        <v>1</v>
      </c>
      <c r="I1298" s="1">
        <f>VLOOKUP(D1298,'TF-IDF'!G:L,3,FALSE)</f>
        <v>1</v>
      </c>
      <c r="J1298" s="6">
        <f>VLOOKUP(D1298,'TF-IDF'!G:L,6,FALSE)</f>
        <v>3.7376696182833684</v>
      </c>
    </row>
    <row r="1299" spans="1:10">
      <c r="A1299" s="1">
        <v>1298</v>
      </c>
      <c r="B1299" s="2" t="s">
        <v>2492</v>
      </c>
      <c r="C1299" s="2" t="s">
        <v>217</v>
      </c>
      <c r="D1299" s="4" t="s">
        <v>2385</v>
      </c>
      <c r="E1299" s="2" t="s">
        <v>10</v>
      </c>
      <c r="F1299" s="2" t="s">
        <v>1313</v>
      </c>
      <c r="G1299" s="5">
        <v>7</v>
      </c>
      <c r="H1299" s="1">
        <f>VLOOKUP(D1299,'TF-IDF'!G:L,2,FALSE)</f>
        <v>1</v>
      </c>
      <c r="I1299" s="1">
        <f>VLOOKUP(D1299,'TF-IDF'!G:L,3,FALSE)</f>
        <v>1</v>
      </c>
      <c r="J1299" s="6">
        <f>VLOOKUP(D1299,'TF-IDF'!G:L,6,FALSE)</f>
        <v>3.7376696182833684</v>
      </c>
    </row>
    <row r="1300" spans="1:10">
      <c r="A1300" s="1">
        <v>1299</v>
      </c>
      <c r="B1300" s="2" t="s">
        <v>2492</v>
      </c>
      <c r="C1300" s="2" t="s">
        <v>27</v>
      </c>
      <c r="D1300" s="4" t="s">
        <v>2502</v>
      </c>
      <c r="E1300" s="2" t="s">
        <v>12</v>
      </c>
      <c r="F1300" s="2" t="s">
        <v>1310</v>
      </c>
      <c r="G1300" s="5">
        <v>7</v>
      </c>
      <c r="H1300" s="1">
        <f>VLOOKUP(D1300,'TF-IDF'!G:L,2,FALSE)</f>
        <v>368</v>
      </c>
      <c r="I1300" s="1">
        <f>VLOOKUP(D1300,'TF-IDF'!G:L,3,FALSE)</f>
        <v>40</v>
      </c>
      <c r="J1300" s="6">
        <f>VLOOKUP(D1300,'TF-IDF'!G:L,6,FALSE)</f>
        <v>17.954780414350992</v>
      </c>
    </row>
    <row r="1301" spans="1:10">
      <c r="A1301" s="1">
        <v>1300</v>
      </c>
      <c r="B1301" s="2" t="s">
        <v>2492</v>
      </c>
      <c r="C1301" s="2" t="s">
        <v>753</v>
      </c>
      <c r="D1301" s="4" t="s">
        <v>2420</v>
      </c>
      <c r="E1301" s="2" t="s">
        <v>10</v>
      </c>
      <c r="F1301" s="2" t="s">
        <v>409</v>
      </c>
      <c r="G1301" s="5">
        <v>7</v>
      </c>
      <c r="H1301" s="1">
        <f>VLOOKUP(D1301,'TF-IDF'!G:L,2,FALSE)</f>
        <v>2</v>
      </c>
      <c r="I1301" s="1">
        <f>VLOOKUP(D1301,'TF-IDF'!G:L,3,FALSE)</f>
        <v>2</v>
      </c>
      <c r="J1301" s="6">
        <f>VLOOKUP(D1301,'TF-IDF'!G:L,6,FALSE)</f>
        <v>6.089044875446846</v>
      </c>
    </row>
    <row r="1302" spans="1:10">
      <c r="A1302" s="1">
        <v>1301</v>
      </c>
      <c r="B1302" s="2" t="s">
        <v>2492</v>
      </c>
      <c r="C1302" s="2" t="s">
        <v>17</v>
      </c>
      <c r="D1302" s="4" t="s">
        <v>2659</v>
      </c>
      <c r="E1302" s="2" t="s">
        <v>15</v>
      </c>
      <c r="F1302" s="2" t="s">
        <v>1314</v>
      </c>
      <c r="G1302" s="5">
        <v>7</v>
      </c>
      <c r="H1302" s="1">
        <f>VLOOKUP(D1302,'TF-IDF'!G:L,2,FALSE)</f>
        <v>264</v>
      </c>
      <c r="I1302" s="1">
        <f>VLOOKUP(D1302,'TF-IDF'!G:L,3,FALSE)</f>
        <v>41</v>
      </c>
      <c r="J1302" s="6">
        <f>VLOOKUP(D1302,'TF-IDF'!G:L,6,FALSE)</f>
        <v>6.3617536168719786</v>
      </c>
    </row>
    <row r="1303" spans="1:10">
      <c r="A1303" s="1">
        <v>1302</v>
      </c>
      <c r="B1303" s="2" t="s">
        <v>2492</v>
      </c>
      <c r="C1303" s="2" t="s">
        <v>287</v>
      </c>
      <c r="D1303" s="4" t="s">
        <v>1528</v>
      </c>
      <c r="E1303" s="2" t="s">
        <v>10</v>
      </c>
      <c r="F1303" s="2" t="s">
        <v>1315</v>
      </c>
      <c r="G1303" s="5">
        <v>7</v>
      </c>
      <c r="H1303" s="1">
        <f>VLOOKUP(D1303,'TF-IDF'!G:L,2,FALSE)</f>
        <v>21</v>
      </c>
      <c r="I1303" s="1">
        <f>VLOOKUP(D1303,'TF-IDF'!G:L,3,FALSE)</f>
        <v>12</v>
      </c>
      <c r="J1303" s="6">
        <f>VLOOKUP(D1303,'TF-IDF'!G:L,6,FALSE)</f>
        <v>26.308022338402729</v>
      </c>
    </row>
    <row r="1304" spans="1:10">
      <c r="A1304" s="1">
        <v>1303</v>
      </c>
      <c r="B1304" s="2" t="s">
        <v>2492</v>
      </c>
      <c r="C1304" s="2" t="s">
        <v>35</v>
      </c>
      <c r="D1304" s="4" t="s">
        <v>2687</v>
      </c>
      <c r="E1304" s="2" t="s">
        <v>15</v>
      </c>
      <c r="F1304" s="2" t="s">
        <v>1306</v>
      </c>
      <c r="G1304" s="5">
        <v>7</v>
      </c>
      <c r="H1304" s="1">
        <f>VLOOKUP(D1304,'TF-IDF'!G:L,2,FALSE)</f>
        <v>124</v>
      </c>
      <c r="I1304" s="1">
        <f>VLOOKUP(D1304,'TF-IDF'!G:L,3,FALSE)</f>
        <v>32</v>
      </c>
      <c r="J1304" s="6">
        <f>VLOOKUP(D1304,'TF-IDF'!G:L,6,FALSE)</f>
        <v>33.719780719971581</v>
      </c>
    </row>
    <row r="1305" spans="1:10">
      <c r="A1305" s="1">
        <v>1304</v>
      </c>
      <c r="B1305" s="2" t="s">
        <v>2492</v>
      </c>
      <c r="C1305" s="2" t="s">
        <v>244</v>
      </c>
      <c r="D1305" s="4" t="s">
        <v>2506</v>
      </c>
      <c r="E1305" s="2" t="s">
        <v>12</v>
      </c>
      <c r="F1305" s="2" t="s">
        <v>1327</v>
      </c>
      <c r="G1305" s="5">
        <v>7</v>
      </c>
      <c r="H1305" s="1">
        <f>VLOOKUP(D1305,'TF-IDF'!G:L,2,FALSE)</f>
        <v>5</v>
      </c>
      <c r="I1305" s="1">
        <f>VLOOKUP(D1305,'TF-IDF'!G:L,3,FALSE)</f>
        <v>3</v>
      </c>
      <c r="J1305" s="6">
        <f>VLOOKUP(D1305,'TF-IDF'!G:L,6,FALSE)</f>
        <v>13.195286648076292</v>
      </c>
    </row>
    <row r="1306" spans="1:10">
      <c r="A1306" s="1">
        <v>1305</v>
      </c>
      <c r="B1306" s="2" t="s">
        <v>2492</v>
      </c>
      <c r="C1306" s="2" t="s">
        <v>606</v>
      </c>
      <c r="D1306" s="4" t="s">
        <v>1546</v>
      </c>
      <c r="E1306" s="2" t="s">
        <v>29</v>
      </c>
      <c r="F1306" s="2" t="s">
        <v>1311</v>
      </c>
      <c r="G1306" s="5">
        <v>7</v>
      </c>
      <c r="H1306" s="1">
        <f>VLOOKUP(D1306,'TF-IDF'!G:L,2,FALSE)</f>
        <v>6</v>
      </c>
      <c r="I1306" s="1">
        <f>VLOOKUP(D1306,'TF-IDF'!G:L,3,FALSE)</f>
        <v>3</v>
      </c>
      <c r="J1306" s="6">
        <f>VLOOKUP(D1306,'TF-IDF'!G:L,6,FALSE)</f>
        <v>15.83434397769155</v>
      </c>
    </row>
    <row r="1307" spans="1:10">
      <c r="A1307" s="1">
        <v>1306</v>
      </c>
      <c r="B1307" s="2" t="s">
        <v>2492</v>
      </c>
      <c r="C1307" s="2" t="s">
        <v>246</v>
      </c>
      <c r="D1307" s="4" t="s">
        <v>2507</v>
      </c>
      <c r="E1307" s="2" t="s">
        <v>12</v>
      </c>
      <c r="F1307" s="2" t="s">
        <v>1328</v>
      </c>
      <c r="G1307" s="5">
        <v>7</v>
      </c>
      <c r="H1307" s="1">
        <f>VLOOKUP(D1307,'TF-IDF'!G:L,2,FALSE)</f>
        <v>5</v>
      </c>
      <c r="I1307" s="1">
        <f>VLOOKUP(D1307,'TF-IDF'!G:L,3,FALSE)</f>
        <v>3</v>
      </c>
      <c r="J1307" s="6">
        <f>VLOOKUP(D1307,'TF-IDF'!G:L,6,FALSE)</f>
        <v>13.195286648076292</v>
      </c>
    </row>
    <row r="1308" spans="1:10">
      <c r="A1308" s="1">
        <v>1307</v>
      </c>
      <c r="B1308" s="2" t="s">
        <v>2492</v>
      </c>
      <c r="C1308" s="2" t="s">
        <v>19</v>
      </c>
      <c r="D1308" s="4" t="s">
        <v>2628</v>
      </c>
      <c r="E1308" s="2" t="s">
        <v>15</v>
      </c>
      <c r="F1308" s="2" t="s">
        <v>1307</v>
      </c>
      <c r="G1308" s="5">
        <v>7</v>
      </c>
      <c r="H1308" s="1">
        <f>VLOOKUP(D1308,'TF-IDF'!G:L,2,FALSE)</f>
        <v>128</v>
      </c>
      <c r="I1308" s="1">
        <f>VLOOKUP(D1308,'TF-IDF'!G:L,3,FALSE)</f>
        <v>34</v>
      </c>
      <c r="J1308" s="6">
        <f>VLOOKUP(D1308,'TF-IDF'!G:L,6,FALSE)</f>
        <v>27.047563989402491</v>
      </c>
    </row>
    <row r="1309" spans="1:10">
      <c r="A1309" s="1">
        <v>1308</v>
      </c>
      <c r="B1309" s="2" t="s">
        <v>2492</v>
      </c>
      <c r="C1309" s="2" t="s">
        <v>171</v>
      </c>
      <c r="D1309" s="4" t="s">
        <v>2590</v>
      </c>
      <c r="E1309" s="2" t="s">
        <v>31</v>
      </c>
      <c r="F1309" s="2" t="s">
        <v>409</v>
      </c>
      <c r="G1309" s="5">
        <v>7</v>
      </c>
      <c r="H1309" s="1">
        <f>VLOOKUP(D1309,'TF-IDF'!G:L,2,FALSE)</f>
        <v>2</v>
      </c>
      <c r="I1309" s="1">
        <f>VLOOKUP(D1309,'TF-IDF'!G:L,3,FALSE)</f>
        <v>2</v>
      </c>
      <c r="J1309" s="6">
        <f>VLOOKUP(D1309,'TF-IDF'!G:L,6,FALSE)</f>
        <v>6.089044875446846</v>
      </c>
    </row>
    <row r="1310" spans="1:10">
      <c r="A1310" s="1">
        <v>1309</v>
      </c>
      <c r="B1310" s="2" t="s">
        <v>2492</v>
      </c>
      <c r="C1310" s="2" t="s">
        <v>361</v>
      </c>
      <c r="D1310" s="4" t="s">
        <v>1572</v>
      </c>
      <c r="E1310" s="2" t="s">
        <v>24</v>
      </c>
      <c r="F1310" s="2" t="s">
        <v>1311</v>
      </c>
      <c r="G1310" s="5">
        <v>7</v>
      </c>
      <c r="H1310" s="1">
        <f>VLOOKUP(D1310,'TF-IDF'!G:L,2,FALSE)</f>
        <v>8</v>
      </c>
      <c r="I1310" s="1">
        <f>VLOOKUP(D1310,'TF-IDF'!G:L,3,FALSE)</f>
        <v>8</v>
      </c>
      <c r="J1310" s="6">
        <f>VLOOKUP(D1310,'TF-IDF'!G:L,6,FALSE)</f>
        <v>13.26582461282826</v>
      </c>
    </row>
    <row r="1311" spans="1:10">
      <c r="A1311" s="1">
        <v>1310</v>
      </c>
      <c r="B1311" s="2" t="s">
        <v>2492</v>
      </c>
      <c r="C1311" s="2" t="s">
        <v>36</v>
      </c>
      <c r="D1311" s="4" t="s">
        <v>2621</v>
      </c>
      <c r="E1311" s="2" t="s">
        <v>15</v>
      </c>
      <c r="F1311" s="2" t="s">
        <v>1312</v>
      </c>
      <c r="G1311" s="5">
        <v>7</v>
      </c>
      <c r="H1311" s="1">
        <f>VLOOKUP(D1311,'TF-IDF'!G:L,2,FALSE)</f>
        <v>208</v>
      </c>
      <c r="I1311" s="1">
        <f>VLOOKUP(D1311,'TF-IDF'!G:L,3,FALSE)</f>
        <v>36</v>
      </c>
      <c r="J1311" s="6">
        <f>VLOOKUP(D1311,'TF-IDF'!G:L,6,FALSE)</f>
        <v>32.063341404069739</v>
      </c>
    </row>
    <row r="1312" spans="1:10">
      <c r="A1312" s="1">
        <v>1311</v>
      </c>
      <c r="B1312" s="2" t="s">
        <v>2492</v>
      </c>
      <c r="C1312" s="2" t="s">
        <v>199</v>
      </c>
      <c r="D1312" s="4" t="s">
        <v>2587</v>
      </c>
      <c r="E1312" s="2" t="s">
        <v>24</v>
      </c>
      <c r="F1312" s="2" t="s">
        <v>1315</v>
      </c>
      <c r="G1312" s="5">
        <v>7</v>
      </c>
      <c r="H1312" s="1">
        <f>VLOOKUP(D1312,'TF-IDF'!G:L,2,FALSE)</f>
        <v>12</v>
      </c>
      <c r="I1312" s="1">
        <f>VLOOKUP(D1312,'TF-IDF'!G:L,3,FALSE)</f>
        <v>5</v>
      </c>
      <c r="J1312" s="6">
        <f>VLOOKUP(D1312,'TF-IDF'!G:L,6,FALSE)</f>
        <v>25.538780470191213</v>
      </c>
    </row>
    <row r="1313" spans="1:10">
      <c r="A1313" s="1">
        <v>1312</v>
      </c>
      <c r="B1313" s="2" t="s">
        <v>2492</v>
      </c>
      <c r="C1313" s="2" t="s">
        <v>36</v>
      </c>
      <c r="D1313" s="4" t="s">
        <v>2621</v>
      </c>
      <c r="E1313" s="2" t="s">
        <v>15</v>
      </c>
      <c r="F1313" s="2" t="s">
        <v>1312</v>
      </c>
      <c r="G1313" s="5">
        <v>7</v>
      </c>
      <c r="H1313" s="1">
        <f>VLOOKUP(D1313,'TF-IDF'!G:L,2,FALSE)</f>
        <v>208</v>
      </c>
      <c r="I1313" s="1">
        <f>VLOOKUP(D1313,'TF-IDF'!G:L,3,FALSE)</f>
        <v>36</v>
      </c>
      <c r="J1313" s="6">
        <f>VLOOKUP(D1313,'TF-IDF'!G:L,6,FALSE)</f>
        <v>32.063341404069739</v>
      </c>
    </row>
    <row r="1314" spans="1:10">
      <c r="A1314" s="1">
        <v>1313</v>
      </c>
      <c r="B1314" s="2" t="s">
        <v>2492</v>
      </c>
      <c r="C1314" s="2" t="s">
        <v>41</v>
      </c>
      <c r="D1314" s="4" t="s">
        <v>1391</v>
      </c>
      <c r="E1314" s="2" t="s">
        <v>24</v>
      </c>
      <c r="F1314" s="2" t="s">
        <v>1315</v>
      </c>
      <c r="G1314" s="5">
        <v>7</v>
      </c>
      <c r="H1314" s="1">
        <f>VLOOKUP(D1314,'TF-IDF'!G:L,2,FALSE)</f>
        <v>71</v>
      </c>
      <c r="I1314" s="1">
        <f>VLOOKUP(D1314,'TF-IDF'!G:L,3,FALSE)</f>
        <v>28</v>
      </c>
      <c r="J1314" s="6">
        <f>VLOOKUP(D1314,'TF-IDF'!G:L,6,FALSE)</f>
        <v>28.78802267567967</v>
      </c>
    </row>
    <row r="1315" spans="1:10">
      <c r="A1315" s="1">
        <v>1314</v>
      </c>
      <c r="B1315" s="2" t="s">
        <v>2492</v>
      </c>
      <c r="C1315" s="2" t="s">
        <v>26</v>
      </c>
      <c r="D1315" s="4" t="s">
        <v>2606</v>
      </c>
      <c r="E1315" s="2" t="s">
        <v>25</v>
      </c>
      <c r="F1315" s="2"/>
      <c r="G1315" s="5">
        <v>7</v>
      </c>
      <c r="H1315" s="1">
        <f>VLOOKUP(D1315,'TF-IDF'!G:L,2,FALSE)</f>
        <v>433</v>
      </c>
      <c r="I1315" s="1">
        <f>VLOOKUP(D1315,'TF-IDF'!G:L,3,FALSE)</f>
        <v>42</v>
      </c>
      <c r="J1315" s="6">
        <f>VLOOKUP(D1315,'TF-IDF'!G:L,6,FALSE)</f>
        <v>0</v>
      </c>
    </row>
    <row r="1316" spans="1:10">
      <c r="A1316" s="1">
        <v>1315</v>
      </c>
      <c r="B1316" s="2" t="s">
        <v>2492</v>
      </c>
      <c r="C1316" s="2" t="s">
        <v>27</v>
      </c>
      <c r="D1316" s="4" t="s">
        <v>2502</v>
      </c>
      <c r="E1316" s="2" t="s">
        <v>12</v>
      </c>
      <c r="F1316" s="2" t="s">
        <v>1310</v>
      </c>
      <c r="G1316" s="5">
        <v>7</v>
      </c>
      <c r="H1316" s="1">
        <f>VLOOKUP(D1316,'TF-IDF'!G:L,2,FALSE)</f>
        <v>368</v>
      </c>
      <c r="I1316" s="1">
        <f>VLOOKUP(D1316,'TF-IDF'!G:L,3,FALSE)</f>
        <v>40</v>
      </c>
      <c r="J1316" s="6">
        <f>VLOOKUP(D1316,'TF-IDF'!G:L,6,FALSE)</f>
        <v>17.954780414350992</v>
      </c>
    </row>
    <row r="1317" spans="1:10">
      <c r="A1317" s="1">
        <v>1316</v>
      </c>
      <c r="B1317" s="2" t="s">
        <v>2492</v>
      </c>
      <c r="C1317" s="2" t="s">
        <v>135</v>
      </c>
      <c r="D1317" s="4" t="s">
        <v>2741</v>
      </c>
      <c r="E1317" s="2" t="s">
        <v>46</v>
      </c>
      <c r="F1317" s="2" t="s">
        <v>1317</v>
      </c>
      <c r="G1317" s="5">
        <v>7</v>
      </c>
      <c r="H1317" s="1">
        <f>VLOOKUP(D1317,'TF-IDF'!G:L,2,FALSE)</f>
        <v>7</v>
      </c>
      <c r="I1317" s="1">
        <f>VLOOKUP(D1317,'TF-IDF'!G:L,3,FALSE)</f>
        <v>7</v>
      </c>
      <c r="J1317" s="6">
        <f>VLOOKUP(D1317,'TF-IDF'!G:L,6,FALSE)</f>
        <v>12.542316284596385</v>
      </c>
    </row>
    <row r="1318" spans="1:10">
      <c r="A1318" s="1">
        <v>1317</v>
      </c>
      <c r="B1318" s="2" t="s">
        <v>2492</v>
      </c>
      <c r="C1318" s="2" t="s">
        <v>554</v>
      </c>
      <c r="D1318" s="4" t="s">
        <v>2065</v>
      </c>
      <c r="E1318" s="2" t="s">
        <v>10</v>
      </c>
      <c r="F1318" s="2" t="s">
        <v>409</v>
      </c>
      <c r="G1318" s="5">
        <v>7</v>
      </c>
      <c r="H1318" s="1">
        <f>VLOOKUP(D1318,'TF-IDF'!G:L,2,FALSE)</f>
        <v>3</v>
      </c>
      <c r="I1318" s="1">
        <f>VLOOKUP(D1318,'TF-IDF'!G:L,3,FALSE)</f>
        <v>3</v>
      </c>
      <c r="J1318" s="6">
        <f>VLOOKUP(D1318,'TF-IDF'!G:L,6,FALSE)</f>
        <v>7.9171719888457748</v>
      </c>
    </row>
    <row r="1319" spans="1:10">
      <c r="A1319" s="1">
        <v>1318</v>
      </c>
      <c r="B1319" s="2" t="s">
        <v>2492</v>
      </c>
      <c r="C1319" s="2" t="s">
        <v>14</v>
      </c>
      <c r="D1319" s="4" t="s">
        <v>2650</v>
      </c>
      <c r="E1319" s="2" t="s">
        <v>15</v>
      </c>
      <c r="F1319" s="2" t="s">
        <v>1307</v>
      </c>
      <c r="G1319" s="5">
        <v>7</v>
      </c>
      <c r="H1319" s="1">
        <f>VLOOKUP(D1319,'TF-IDF'!G:L,2,FALSE)</f>
        <v>209</v>
      </c>
      <c r="I1319" s="1">
        <f>VLOOKUP(D1319,'TF-IDF'!G:L,3,FALSE)</f>
        <v>39</v>
      </c>
      <c r="J1319" s="6">
        <f>VLOOKUP(D1319,'TF-IDF'!G:L,6,FALSE)</f>
        <v>15.488566180127863</v>
      </c>
    </row>
    <row r="1320" spans="1:10">
      <c r="A1320" s="1">
        <v>1319</v>
      </c>
      <c r="B1320" s="2" t="s">
        <v>2492</v>
      </c>
      <c r="C1320" s="2" t="s">
        <v>280</v>
      </c>
      <c r="D1320" s="4" t="s">
        <v>2598</v>
      </c>
      <c r="E1320" s="2" t="s">
        <v>24</v>
      </c>
      <c r="F1320" s="2" t="s">
        <v>1311</v>
      </c>
      <c r="G1320" s="5">
        <v>7</v>
      </c>
      <c r="H1320" s="1">
        <f>VLOOKUP(D1320,'TF-IDF'!G:L,2,FALSE)</f>
        <v>130</v>
      </c>
      <c r="I1320" s="1">
        <f>VLOOKUP(D1320,'TF-IDF'!G:L,3,FALSE)</f>
        <v>30</v>
      </c>
      <c r="J1320" s="6">
        <f>VLOOKUP(D1320,'TF-IDF'!G:L,6,FALSE)</f>
        <v>43.741390760757675</v>
      </c>
    </row>
    <row r="1321" spans="1:10">
      <c r="A1321" s="1">
        <v>1320</v>
      </c>
      <c r="B1321" s="2" t="s">
        <v>2492</v>
      </c>
      <c r="C1321" s="2" t="s">
        <v>17</v>
      </c>
      <c r="D1321" s="4" t="s">
        <v>2660</v>
      </c>
      <c r="E1321" s="2" t="s">
        <v>10</v>
      </c>
      <c r="F1321" s="2" t="s">
        <v>1315</v>
      </c>
      <c r="G1321" s="5">
        <v>7</v>
      </c>
      <c r="H1321" s="1">
        <f>VLOOKUP(D1321,'TF-IDF'!G:L,2,FALSE)</f>
        <v>75</v>
      </c>
      <c r="I1321" s="1">
        <f>VLOOKUP(D1321,'TF-IDF'!G:L,3,FALSE)</f>
        <v>34</v>
      </c>
      <c r="J1321" s="6">
        <f>VLOOKUP(D1321,'TF-IDF'!G:L,6,FALSE)</f>
        <v>15.848182025040522</v>
      </c>
    </row>
    <row r="1322" spans="1:10">
      <c r="A1322" s="1">
        <v>1321</v>
      </c>
      <c r="B1322" s="2" t="s">
        <v>2492</v>
      </c>
      <c r="C1322" s="2" t="s">
        <v>158</v>
      </c>
      <c r="D1322" s="4" t="s">
        <v>2607</v>
      </c>
      <c r="E1322" s="2" t="s">
        <v>25</v>
      </c>
      <c r="F1322" s="2"/>
      <c r="G1322" s="5">
        <v>7</v>
      </c>
      <c r="H1322" s="1">
        <f>VLOOKUP(D1322,'TF-IDF'!G:L,2,FALSE)</f>
        <v>122</v>
      </c>
      <c r="I1322" s="1">
        <f>VLOOKUP(D1322,'TF-IDF'!G:L,3,FALSE)</f>
        <v>31</v>
      </c>
      <c r="J1322" s="6">
        <f>VLOOKUP(D1322,'TF-IDF'!G:L,6,FALSE)</f>
        <v>37.049254483383081</v>
      </c>
    </row>
    <row r="1323" spans="1:10">
      <c r="A1323" s="1">
        <v>1322</v>
      </c>
      <c r="B1323" s="2" t="s">
        <v>2492</v>
      </c>
      <c r="C1323" s="2" t="s">
        <v>43</v>
      </c>
      <c r="D1323" s="4" t="s">
        <v>2666</v>
      </c>
      <c r="E1323" s="2" t="s">
        <v>15</v>
      </c>
      <c r="F1323" s="2" t="s">
        <v>1306</v>
      </c>
      <c r="G1323" s="5">
        <v>7</v>
      </c>
      <c r="H1323" s="1">
        <f>VLOOKUP(D1323,'TF-IDF'!G:L,2,FALSE)</f>
        <v>277</v>
      </c>
      <c r="I1323" s="1">
        <f>VLOOKUP(D1323,'TF-IDF'!G:L,3,FALSE)</f>
        <v>40</v>
      </c>
      <c r="J1323" s="6">
        <f>VLOOKUP(D1323,'TF-IDF'!G:L,6,FALSE)</f>
        <v>13.514875474932678</v>
      </c>
    </row>
    <row r="1324" spans="1:10">
      <c r="A1324" s="1">
        <v>1323</v>
      </c>
      <c r="B1324" s="2" t="s">
        <v>2492</v>
      </c>
      <c r="C1324" s="2" t="s">
        <v>129</v>
      </c>
      <c r="D1324" s="4" t="s">
        <v>2644</v>
      </c>
      <c r="E1324" s="2" t="s">
        <v>25</v>
      </c>
      <c r="F1324" s="2"/>
      <c r="G1324" s="5">
        <v>7</v>
      </c>
      <c r="H1324" s="1">
        <f>VLOOKUP(D1324,'TF-IDF'!G:L,2,FALSE)</f>
        <v>51</v>
      </c>
      <c r="I1324" s="1">
        <f>VLOOKUP(D1324,'TF-IDF'!G:L,3,FALSE)</f>
        <v>27</v>
      </c>
      <c r="J1324" s="6">
        <f>VLOOKUP(D1324,'TF-IDF'!G:L,6,FALSE)</f>
        <v>22.533470366231001</v>
      </c>
    </row>
    <row r="1325" spans="1:10">
      <c r="A1325" s="1">
        <v>1324</v>
      </c>
      <c r="B1325" s="2" t="s">
        <v>2492</v>
      </c>
      <c r="C1325" s="2" t="s">
        <v>16</v>
      </c>
      <c r="D1325" s="4" t="s">
        <v>2496</v>
      </c>
      <c r="E1325" s="2" t="s">
        <v>12</v>
      </c>
      <c r="F1325" s="2" t="s">
        <v>1316</v>
      </c>
      <c r="G1325" s="5">
        <v>7</v>
      </c>
      <c r="H1325" s="1">
        <f>VLOOKUP(D1325,'TF-IDF'!G:L,2,FALSE)</f>
        <v>345</v>
      </c>
      <c r="I1325" s="1">
        <f>VLOOKUP(D1325,'TF-IDF'!G:L,3,FALSE)</f>
        <v>39</v>
      </c>
      <c r="J1325" s="6">
        <f>VLOOKUP(D1325,'TF-IDF'!G:L,6,FALSE)</f>
        <v>25.567250393034033</v>
      </c>
    </row>
    <row r="1326" spans="1:10">
      <c r="A1326" s="1">
        <v>1325</v>
      </c>
      <c r="B1326" s="2" t="s">
        <v>2492</v>
      </c>
      <c r="C1326" s="2" t="s">
        <v>1210</v>
      </c>
      <c r="D1326" s="4" t="s">
        <v>2528</v>
      </c>
      <c r="E1326" s="2" t="s">
        <v>10</v>
      </c>
      <c r="F1326" s="2" t="s">
        <v>224</v>
      </c>
      <c r="G1326" s="5">
        <v>7</v>
      </c>
      <c r="H1326" s="1">
        <f>VLOOKUP(D1326,'TF-IDF'!G:L,2,FALSE)</f>
        <v>26</v>
      </c>
      <c r="I1326" s="1">
        <f>VLOOKUP(D1326,'TF-IDF'!G:L,3,FALSE)</f>
        <v>14</v>
      </c>
      <c r="J1326" s="6">
        <f>VLOOKUP(D1326,'TF-IDF'!G:L,6,FALSE)</f>
        <v>28.563919505370855</v>
      </c>
    </row>
    <row r="1327" spans="1:10">
      <c r="A1327" s="1">
        <v>1326</v>
      </c>
      <c r="B1327" s="2" t="s">
        <v>2492</v>
      </c>
      <c r="C1327" s="2" t="s">
        <v>1222</v>
      </c>
      <c r="D1327" s="4" t="s">
        <v>2519</v>
      </c>
      <c r="E1327" s="2" t="s">
        <v>1220</v>
      </c>
      <c r="F1327" s="2"/>
      <c r="G1327" s="5">
        <v>7</v>
      </c>
      <c r="H1327" s="1">
        <f>VLOOKUP(D1327,'TF-IDF'!G:L,2,FALSE)</f>
        <v>5</v>
      </c>
      <c r="I1327" s="1">
        <f>VLOOKUP(D1327,'TF-IDF'!G:L,3,FALSE)</f>
        <v>4</v>
      </c>
      <c r="J1327" s="6">
        <f>VLOOKUP(D1327,'TF-IDF'!G:L,6,FALSE)</f>
        <v>11.756876285817388</v>
      </c>
    </row>
    <row r="1328" spans="1:10">
      <c r="A1328" s="1">
        <v>1327</v>
      </c>
      <c r="B1328" s="2" t="s">
        <v>2492</v>
      </c>
      <c r="C1328" s="2" t="s">
        <v>1212</v>
      </c>
      <c r="D1328" s="4" t="s">
        <v>2529</v>
      </c>
      <c r="E1328" s="2" t="s">
        <v>10</v>
      </c>
      <c r="F1328" s="2" t="s">
        <v>224</v>
      </c>
      <c r="G1328" s="5">
        <v>7</v>
      </c>
      <c r="H1328" s="1">
        <f>VLOOKUP(D1328,'TF-IDF'!G:L,2,FALSE)</f>
        <v>10</v>
      </c>
      <c r="I1328" s="1">
        <f>VLOOKUP(D1328,'TF-IDF'!G:L,3,FALSE)</f>
        <v>8</v>
      </c>
      <c r="J1328" s="6">
        <f>VLOOKUP(D1328,'TF-IDF'!G:L,6,FALSE)</f>
        <v>16.582280766035325</v>
      </c>
    </row>
    <row r="1329" spans="1:10">
      <c r="A1329" s="1">
        <v>1328</v>
      </c>
      <c r="B1329" s="2" t="s">
        <v>2492</v>
      </c>
      <c r="C1329" s="2" t="s">
        <v>14</v>
      </c>
      <c r="D1329" s="4" t="s">
        <v>2650</v>
      </c>
      <c r="E1329" s="2" t="s">
        <v>15</v>
      </c>
      <c r="F1329" s="2" t="s">
        <v>1307</v>
      </c>
      <c r="G1329" s="5">
        <v>7</v>
      </c>
      <c r="H1329" s="1">
        <f>VLOOKUP(D1329,'TF-IDF'!G:L,2,FALSE)</f>
        <v>209</v>
      </c>
      <c r="I1329" s="1">
        <f>VLOOKUP(D1329,'TF-IDF'!G:L,3,FALSE)</f>
        <v>39</v>
      </c>
      <c r="J1329" s="6">
        <f>VLOOKUP(D1329,'TF-IDF'!G:L,6,FALSE)</f>
        <v>15.488566180127863</v>
      </c>
    </row>
    <row r="1330" spans="1:10">
      <c r="A1330" s="1">
        <v>1329</v>
      </c>
      <c r="B1330" s="2" t="s">
        <v>2492</v>
      </c>
      <c r="C1330" s="2" t="s">
        <v>526</v>
      </c>
      <c r="D1330" s="4" t="s">
        <v>1601</v>
      </c>
      <c r="E1330" s="2" t="s">
        <v>10</v>
      </c>
      <c r="F1330" s="2" t="s">
        <v>409</v>
      </c>
      <c r="G1330" s="5">
        <v>7</v>
      </c>
      <c r="H1330" s="1">
        <f>VLOOKUP(D1330,'TF-IDF'!G:L,2,FALSE)</f>
        <v>4</v>
      </c>
      <c r="I1330" s="1">
        <f>VLOOKUP(D1330,'TF-IDF'!G:L,3,FALSE)</f>
        <v>4</v>
      </c>
      <c r="J1330" s="6">
        <f>VLOOKUP(D1330,'TF-IDF'!G:L,6,FALSE)</f>
        <v>9.4055010286539105</v>
      </c>
    </row>
    <row r="1331" spans="1:10">
      <c r="A1331" s="1">
        <v>1330</v>
      </c>
      <c r="B1331" s="2" t="s">
        <v>2492</v>
      </c>
      <c r="C1331" s="2" t="s">
        <v>90</v>
      </c>
      <c r="D1331" s="4" t="s">
        <v>2714</v>
      </c>
      <c r="E1331" s="2" t="s">
        <v>15</v>
      </c>
      <c r="F1331" s="2" t="s">
        <v>1307</v>
      </c>
      <c r="G1331" s="5">
        <v>7</v>
      </c>
      <c r="H1331" s="1">
        <f>VLOOKUP(D1331,'TF-IDF'!G:L,2,FALSE)</f>
        <v>99</v>
      </c>
      <c r="I1331" s="1">
        <f>VLOOKUP(D1331,'TF-IDF'!G:L,3,FALSE)</f>
        <v>26</v>
      </c>
      <c r="J1331" s="6">
        <f>VLOOKUP(D1331,'TF-IDF'!G:L,6,FALSE)</f>
        <v>47.477734945926741</v>
      </c>
    </row>
    <row r="1332" spans="1:10">
      <c r="A1332" s="1">
        <v>1331</v>
      </c>
      <c r="B1332" s="2" t="s">
        <v>2492</v>
      </c>
      <c r="C1332" s="2" t="s">
        <v>1336</v>
      </c>
      <c r="D1332" s="4" t="s">
        <v>2423</v>
      </c>
      <c r="E1332" s="2" t="s">
        <v>24</v>
      </c>
      <c r="F1332" s="2" t="s">
        <v>1311</v>
      </c>
      <c r="G1332" s="5">
        <v>7</v>
      </c>
      <c r="H1332" s="1">
        <f>VLOOKUP(D1332,'TF-IDF'!G:L,2,FALSE)</f>
        <v>1</v>
      </c>
      <c r="I1332" s="1">
        <f>VLOOKUP(D1332,'TF-IDF'!G:L,3,FALSE)</f>
        <v>1</v>
      </c>
      <c r="J1332" s="6">
        <f>VLOOKUP(D1332,'TF-IDF'!G:L,6,FALSE)</f>
        <v>3.7376696182833684</v>
      </c>
    </row>
    <row r="1333" spans="1:10">
      <c r="A1333" s="1">
        <v>1332</v>
      </c>
      <c r="B1333" s="2" t="s">
        <v>2492</v>
      </c>
      <c r="C1333" s="2" t="s">
        <v>36</v>
      </c>
      <c r="D1333" s="4" t="s">
        <v>2621</v>
      </c>
      <c r="E1333" s="2" t="s">
        <v>15</v>
      </c>
      <c r="F1333" s="2" t="s">
        <v>1312</v>
      </c>
      <c r="G1333" s="5">
        <v>7</v>
      </c>
      <c r="H1333" s="1">
        <f>VLOOKUP(D1333,'TF-IDF'!G:L,2,FALSE)</f>
        <v>208</v>
      </c>
      <c r="I1333" s="1">
        <f>VLOOKUP(D1333,'TF-IDF'!G:L,3,FALSE)</f>
        <v>36</v>
      </c>
      <c r="J1333" s="6">
        <f>VLOOKUP(D1333,'TF-IDF'!G:L,6,FALSE)</f>
        <v>32.063341404069739</v>
      </c>
    </row>
    <row r="1334" spans="1:10">
      <c r="A1334" s="1">
        <v>1333</v>
      </c>
      <c r="B1334" s="2" t="s">
        <v>2492</v>
      </c>
      <c r="C1334" s="2" t="s">
        <v>1066</v>
      </c>
      <c r="D1334" s="4" t="s">
        <v>2405</v>
      </c>
      <c r="E1334" s="2" t="s">
        <v>10</v>
      </c>
      <c r="F1334" s="2" t="s">
        <v>409</v>
      </c>
      <c r="G1334" s="5">
        <v>7</v>
      </c>
      <c r="H1334" s="1">
        <f>VLOOKUP(D1334,'TF-IDF'!G:L,2,FALSE)</f>
        <v>1</v>
      </c>
      <c r="I1334" s="1">
        <f>VLOOKUP(D1334,'TF-IDF'!G:L,3,FALSE)</f>
        <v>1</v>
      </c>
      <c r="J1334" s="6">
        <f>VLOOKUP(D1334,'TF-IDF'!G:L,6,FALSE)</f>
        <v>3.7376696182833684</v>
      </c>
    </row>
    <row r="1335" spans="1:10">
      <c r="A1335" s="1">
        <v>1334</v>
      </c>
      <c r="B1335" s="2" t="s">
        <v>2492</v>
      </c>
      <c r="C1335" s="2" t="s">
        <v>155</v>
      </c>
      <c r="D1335" s="4" t="s">
        <v>2495</v>
      </c>
      <c r="E1335" s="2" t="s">
        <v>12</v>
      </c>
      <c r="F1335" s="2" t="s">
        <v>409</v>
      </c>
      <c r="G1335" s="5">
        <v>7</v>
      </c>
      <c r="H1335" s="1">
        <f>VLOOKUP(D1335,'TF-IDF'!G:L,2,FALSE)</f>
        <v>61</v>
      </c>
      <c r="I1335" s="1">
        <f>VLOOKUP(D1335,'TF-IDF'!G:L,3,FALSE)</f>
        <v>18</v>
      </c>
      <c r="J1335" s="6">
        <f>VLOOKUP(D1335,'TF-IDF'!G:L,6,FALSE)</f>
        <v>51.685169483619426</v>
      </c>
    </row>
    <row r="1336" spans="1:10">
      <c r="A1336" s="1">
        <v>1335</v>
      </c>
      <c r="B1336" s="2" t="s">
        <v>2492</v>
      </c>
      <c r="C1336" s="2" t="s">
        <v>1067</v>
      </c>
      <c r="D1336" s="4" t="s">
        <v>2418</v>
      </c>
      <c r="E1336" s="2" t="s">
        <v>10</v>
      </c>
      <c r="F1336" s="2" t="s">
        <v>409</v>
      </c>
      <c r="G1336" s="5">
        <v>7</v>
      </c>
      <c r="H1336" s="1">
        <f>VLOOKUP(D1336,'TF-IDF'!G:L,2,FALSE)</f>
        <v>1</v>
      </c>
      <c r="I1336" s="1">
        <f>VLOOKUP(D1336,'TF-IDF'!G:L,3,FALSE)</f>
        <v>1</v>
      </c>
      <c r="J1336" s="6">
        <f>VLOOKUP(D1336,'TF-IDF'!G:L,6,FALSE)</f>
        <v>3.7376696182833684</v>
      </c>
    </row>
    <row r="1337" spans="1:10">
      <c r="A1337" s="1">
        <v>1336</v>
      </c>
      <c r="B1337" s="2" t="s">
        <v>2492</v>
      </c>
      <c r="C1337" s="2" t="s">
        <v>17</v>
      </c>
      <c r="D1337" s="4" t="s">
        <v>2659</v>
      </c>
      <c r="E1337" s="2" t="s">
        <v>15</v>
      </c>
      <c r="F1337" s="2" t="s">
        <v>1314</v>
      </c>
      <c r="G1337" s="5">
        <v>7</v>
      </c>
      <c r="H1337" s="1">
        <f>VLOOKUP(D1337,'TF-IDF'!G:L,2,FALSE)</f>
        <v>264</v>
      </c>
      <c r="I1337" s="1">
        <f>VLOOKUP(D1337,'TF-IDF'!G:L,3,FALSE)</f>
        <v>41</v>
      </c>
      <c r="J1337" s="6">
        <f>VLOOKUP(D1337,'TF-IDF'!G:L,6,FALSE)</f>
        <v>6.3617536168719786</v>
      </c>
    </row>
    <row r="1338" spans="1:10">
      <c r="A1338" s="1">
        <v>1337</v>
      </c>
      <c r="B1338" s="2" t="s">
        <v>2492</v>
      </c>
      <c r="C1338" s="2" t="s">
        <v>505</v>
      </c>
      <c r="D1338" s="4" t="s">
        <v>1621</v>
      </c>
      <c r="E1338" s="2" t="s">
        <v>10</v>
      </c>
      <c r="F1338" s="2" t="s">
        <v>409</v>
      </c>
      <c r="G1338" s="5">
        <v>7</v>
      </c>
      <c r="H1338" s="1">
        <f>VLOOKUP(D1338,'TF-IDF'!G:L,2,FALSE)</f>
        <v>3</v>
      </c>
      <c r="I1338" s="1">
        <f>VLOOKUP(D1338,'TF-IDF'!G:L,3,FALSE)</f>
        <v>3</v>
      </c>
      <c r="J1338" s="6">
        <f>VLOOKUP(D1338,'TF-IDF'!G:L,6,FALSE)</f>
        <v>7.9171719888457748</v>
      </c>
    </row>
    <row r="1339" spans="1:10">
      <c r="A1339" s="1">
        <v>1338</v>
      </c>
      <c r="B1339" s="2" t="s">
        <v>2492</v>
      </c>
      <c r="C1339" s="2" t="s">
        <v>14</v>
      </c>
      <c r="D1339" s="4" t="s">
        <v>2650</v>
      </c>
      <c r="E1339" s="2" t="s">
        <v>15</v>
      </c>
      <c r="F1339" s="2" t="s">
        <v>1307</v>
      </c>
      <c r="G1339" s="5">
        <v>7</v>
      </c>
      <c r="H1339" s="1">
        <f>VLOOKUP(D1339,'TF-IDF'!G:L,2,FALSE)</f>
        <v>209</v>
      </c>
      <c r="I1339" s="1">
        <f>VLOOKUP(D1339,'TF-IDF'!G:L,3,FALSE)</f>
        <v>39</v>
      </c>
      <c r="J1339" s="6">
        <f>VLOOKUP(D1339,'TF-IDF'!G:L,6,FALSE)</f>
        <v>15.488566180127863</v>
      </c>
    </row>
    <row r="1340" spans="1:10">
      <c r="A1340" s="1">
        <v>1339</v>
      </c>
      <c r="B1340" s="2" t="s">
        <v>2492</v>
      </c>
      <c r="C1340" s="2" t="s">
        <v>628</v>
      </c>
      <c r="D1340" s="4" t="s">
        <v>2415</v>
      </c>
      <c r="E1340" s="2" t="s">
        <v>10</v>
      </c>
      <c r="F1340" s="2" t="s">
        <v>1305</v>
      </c>
      <c r="G1340" s="5">
        <v>7</v>
      </c>
      <c r="H1340" s="1">
        <f>VLOOKUP(D1340,'TF-IDF'!G:L,2,FALSE)</f>
        <v>1</v>
      </c>
      <c r="I1340" s="1">
        <f>VLOOKUP(D1340,'TF-IDF'!G:L,3,FALSE)</f>
        <v>1</v>
      </c>
      <c r="J1340" s="6">
        <f>VLOOKUP(D1340,'TF-IDF'!G:L,6,FALSE)</f>
        <v>3.7376696182833684</v>
      </c>
    </row>
    <row r="1341" spans="1:10">
      <c r="A1341" s="1">
        <v>1340</v>
      </c>
      <c r="B1341" s="2" t="s">
        <v>2492</v>
      </c>
      <c r="C1341" s="2" t="s">
        <v>280</v>
      </c>
      <c r="D1341" s="4" t="s">
        <v>2598</v>
      </c>
      <c r="E1341" s="2" t="s">
        <v>24</v>
      </c>
      <c r="F1341" s="2" t="s">
        <v>1311</v>
      </c>
      <c r="G1341" s="5">
        <v>7</v>
      </c>
      <c r="H1341" s="1">
        <f>VLOOKUP(D1341,'TF-IDF'!G:L,2,FALSE)</f>
        <v>130</v>
      </c>
      <c r="I1341" s="1">
        <f>VLOOKUP(D1341,'TF-IDF'!G:L,3,FALSE)</f>
        <v>30</v>
      </c>
      <c r="J1341" s="6">
        <f>VLOOKUP(D1341,'TF-IDF'!G:L,6,FALSE)</f>
        <v>43.741390760757675</v>
      </c>
    </row>
    <row r="1342" spans="1:10">
      <c r="A1342" s="1">
        <v>1341</v>
      </c>
      <c r="B1342" s="2" t="s">
        <v>2492</v>
      </c>
      <c r="C1342" s="2" t="s">
        <v>72</v>
      </c>
      <c r="D1342" s="4" t="s">
        <v>2556</v>
      </c>
      <c r="E1342" s="2" t="s">
        <v>15</v>
      </c>
      <c r="F1342" s="2" t="s">
        <v>1308</v>
      </c>
      <c r="G1342" s="5">
        <v>7</v>
      </c>
      <c r="H1342" s="1">
        <f>VLOOKUP(D1342,'TF-IDF'!G:L,2,FALSE)</f>
        <v>29</v>
      </c>
      <c r="I1342" s="1">
        <f>VLOOKUP(D1342,'TF-IDF'!G:L,3,FALSE)</f>
        <v>16</v>
      </c>
      <c r="J1342" s="6">
        <f>VLOOKUP(D1342,'TF-IDF'!G:L,6,FALSE)</f>
        <v>27.987345985264025</v>
      </c>
    </row>
    <row r="1343" spans="1:10">
      <c r="A1343" s="1">
        <v>1342</v>
      </c>
      <c r="B1343" s="2" t="s">
        <v>2492</v>
      </c>
      <c r="C1343" s="2" t="s">
        <v>16</v>
      </c>
      <c r="D1343" s="4" t="s">
        <v>2496</v>
      </c>
      <c r="E1343" s="2" t="s">
        <v>12</v>
      </c>
      <c r="F1343" s="2" t="s">
        <v>1316</v>
      </c>
      <c r="G1343" s="5">
        <v>7</v>
      </c>
      <c r="H1343" s="1">
        <f>VLOOKUP(D1343,'TF-IDF'!G:L,2,FALSE)</f>
        <v>345</v>
      </c>
      <c r="I1343" s="1">
        <f>VLOOKUP(D1343,'TF-IDF'!G:L,3,FALSE)</f>
        <v>39</v>
      </c>
      <c r="J1343" s="6">
        <f>VLOOKUP(D1343,'TF-IDF'!G:L,6,FALSE)</f>
        <v>25.567250393034033</v>
      </c>
    </row>
    <row r="1344" spans="1:10">
      <c r="A1344" s="1">
        <v>1343</v>
      </c>
      <c r="B1344" s="2" t="s">
        <v>2492</v>
      </c>
      <c r="C1344" s="2" t="s">
        <v>417</v>
      </c>
      <c r="D1344" s="4" t="s">
        <v>2690</v>
      </c>
      <c r="E1344" s="2" t="s">
        <v>31</v>
      </c>
      <c r="F1344" s="2" t="s">
        <v>1321</v>
      </c>
      <c r="G1344" s="5">
        <v>7</v>
      </c>
      <c r="H1344" s="1">
        <f>VLOOKUP(D1344,'TF-IDF'!G:L,2,FALSE)</f>
        <v>5</v>
      </c>
      <c r="I1344" s="1">
        <f>VLOOKUP(D1344,'TF-IDF'!G:L,3,FALSE)</f>
        <v>4</v>
      </c>
      <c r="J1344" s="6">
        <f>VLOOKUP(D1344,'TF-IDF'!G:L,6,FALSE)</f>
        <v>11.756876285817388</v>
      </c>
    </row>
    <row r="1345" spans="1:10">
      <c r="A1345" s="1">
        <v>1344</v>
      </c>
      <c r="B1345" s="2" t="s">
        <v>2492</v>
      </c>
      <c r="C1345" s="2" t="s">
        <v>524</v>
      </c>
      <c r="D1345" s="4" t="s">
        <v>1536</v>
      </c>
      <c r="E1345" s="2" t="s">
        <v>10</v>
      </c>
      <c r="F1345" s="2" t="s">
        <v>409</v>
      </c>
      <c r="G1345" s="5">
        <v>7</v>
      </c>
      <c r="H1345" s="1">
        <f>VLOOKUP(D1345,'TF-IDF'!G:L,2,FALSE)</f>
        <v>3</v>
      </c>
      <c r="I1345" s="1">
        <f>VLOOKUP(D1345,'TF-IDF'!G:L,3,FALSE)</f>
        <v>3</v>
      </c>
      <c r="J1345" s="6">
        <f>VLOOKUP(D1345,'TF-IDF'!G:L,6,FALSE)</f>
        <v>7.9171719888457748</v>
      </c>
    </row>
    <row r="1346" spans="1:10">
      <c r="A1346" s="1">
        <v>1345</v>
      </c>
      <c r="B1346" s="2" t="s">
        <v>2492</v>
      </c>
      <c r="C1346" s="2" t="s">
        <v>90</v>
      </c>
      <c r="D1346" s="4" t="s">
        <v>2714</v>
      </c>
      <c r="E1346" s="2" t="s">
        <v>15</v>
      </c>
      <c r="F1346" s="2" t="s">
        <v>1307</v>
      </c>
      <c r="G1346" s="5">
        <v>7</v>
      </c>
      <c r="H1346" s="1">
        <f>VLOOKUP(D1346,'TF-IDF'!G:L,2,FALSE)</f>
        <v>99</v>
      </c>
      <c r="I1346" s="1">
        <f>VLOOKUP(D1346,'TF-IDF'!G:L,3,FALSE)</f>
        <v>26</v>
      </c>
      <c r="J1346" s="6">
        <f>VLOOKUP(D1346,'TF-IDF'!G:L,6,FALSE)</f>
        <v>47.477734945926741</v>
      </c>
    </row>
    <row r="1347" spans="1:10">
      <c r="A1347" s="1">
        <v>1346</v>
      </c>
      <c r="B1347" s="2" t="s">
        <v>2492</v>
      </c>
      <c r="C1347" s="2" t="s">
        <v>1146</v>
      </c>
      <c r="D1347" s="4" t="s">
        <v>2397</v>
      </c>
      <c r="E1347" s="2" t="s">
        <v>24</v>
      </c>
      <c r="F1347" s="2" t="s">
        <v>1311</v>
      </c>
      <c r="G1347" s="5">
        <v>7</v>
      </c>
      <c r="H1347" s="1">
        <f>VLOOKUP(D1347,'TF-IDF'!G:L,2,FALSE)</f>
        <v>1</v>
      </c>
      <c r="I1347" s="1">
        <f>VLOOKUP(D1347,'TF-IDF'!G:L,3,FALSE)</f>
        <v>1</v>
      </c>
      <c r="J1347" s="6">
        <f>VLOOKUP(D1347,'TF-IDF'!G:L,6,FALSE)</f>
        <v>3.7376696182833684</v>
      </c>
    </row>
    <row r="1348" spans="1:10">
      <c r="A1348" s="1">
        <v>1347</v>
      </c>
      <c r="B1348" s="2" t="s">
        <v>2492</v>
      </c>
      <c r="C1348" s="2" t="s">
        <v>129</v>
      </c>
      <c r="D1348" s="4" t="s">
        <v>2644</v>
      </c>
      <c r="E1348" s="2" t="s">
        <v>25</v>
      </c>
      <c r="F1348" s="2"/>
      <c r="G1348" s="5">
        <v>7</v>
      </c>
      <c r="H1348" s="1">
        <f>VLOOKUP(D1348,'TF-IDF'!G:L,2,FALSE)</f>
        <v>51</v>
      </c>
      <c r="I1348" s="1">
        <f>VLOOKUP(D1348,'TF-IDF'!G:L,3,FALSE)</f>
        <v>27</v>
      </c>
      <c r="J1348" s="6">
        <f>VLOOKUP(D1348,'TF-IDF'!G:L,6,FALSE)</f>
        <v>22.533470366231001</v>
      </c>
    </row>
    <row r="1349" spans="1:10">
      <c r="A1349" s="1">
        <v>1348</v>
      </c>
      <c r="B1349" s="2" t="s">
        <v>2492</v>
      </c>
      <c r="C1349" s="2" t="s">
        <v>121</v>
      </c>
      <c r="D1349" s="4" t="s">
        <v>2667</v>
      </c>
      <c r="E1349" s="2" t="s">
        <v>15</v>
      </c>
      <c r="F1349" s="2" t="s">
        <v>1312</v>
      </c>
      <c r="G1349" s="5">
        <v>7</v>
      </c>
      <c r="H1349" s="1">
        <f>VLOOKUP(D1349,'TF-IDF'!G:L,2,FALSE)</f>
        <v>11</v>
      </c>
      <c r="I1349" s="1">
        <f>VLOOKUP(D1349,'TF-IDF'!G:L,3,FALSE)</f>
        <v>8</v>
      </c>
      <c r="J1349" s="6">
        <f>VLOOKUP(D1349,'TF-IDF'!G:L,6,FALSE)</f>
        <v>18.240508842638857</v>
      </c>
    </row>
    <row r="1350" spans="1:10">
      <c r="A1350" s="1">
        <v>1349</v>
      </c>
      <c r="B1350" s="2" t="s">
        <v>2492</v>
      </c>
      <c r="C1350" s="2" t="s">
        <v>4</v>
      </c>
      <c r="D1350" s="4" t="s">
        <v>1419</v>
      </c>
      <c r="E1350" s="2" t="s">
        <v>10</v>
      </c>
      <c r="F1350" s="2" t="s">
        <v>409</v>
      </c>
      <c r="G1350" s="5">
        <v>7</v>
      </c>
      <c r="H1350" s="1">
        <f>VLOOKUP(D1350,'TF-IDF'!G:L,2,FALSE)</f>
        <v>67</v>
      </c>
      <c r="I1350" s="1">
        <f>VLOOKUP(D1350,'TF-IDF'!G:L,3,FALSE)</f>
        <v>37</v>
      </c>
      <c r="J1350" s="6">
        <f>VLOOKUP(D1350,'TF-IDF'!G:L,6,FALSE)</f>
        <v>8.4923642778226363</v>
      </c>
    </row>
    <row r="1351" spans="1:10">
      <c r="A1351" s="1">
        <v>1350</v>
      </c>
      <c r="B1351" s="2" t="s">
        <v>2492</v>
      </c>
      <c r="C1351" s="2" t="s">
        <v>90</v>
      </c>
      <c r="D1351" s="4" t="s">
        <v>2714</v>
      </c>
      <c r="E1351" s="2" t="s">
        <v>15</v>
      </c>
      <c r="F1351" s="2" t="s">
        <v>1307</v>
      </c>
      <c r="G1351" s="5">
        <v>7</v>
      </c>
      <c r="H1351" s="1">
        <f>VLOOKUP(D1351,'TF-IDF'!G:L,2,FALSE)</f>
        <v>99</v>
      </c>
      <c r="I1351" s="1">
        <f>VLOOKUP(D1351,'TF-IDF'!G:L,3,FALSE)</f>
        <v>26</v>
      </c>
      <c r="J1351" s="6">
        <f>VLOOKUP(D1351,'TF-IDF'!G:L,6,FALSE)</f>
        <v>47.477734945926741</v>
      </c>
    </row>
    <row r="1352" spans="1:10">
      <c r="A1352" s="1">
        <v>1351</v>
      </c>
      <c r="B1352" s="2" t="s">
        <v>2492</v>
      </c>
      <c r="C1352" s="2" t="s">
        <v>452</v>
      </c>
      <c r="D1352" s="4" t="s">
        <v>1484</v>
      </c>
      <c r="E1352" s="2" t="s">
        <v>24</v>
      </c>
      <c r="F1352" s="2" t="s">
        <v>1311</v>
      </c>
      <c r="G1352" s="5">
        <v>7</v>
      </c>
      <c r="H1352" s="1">
        <f>VLOOKUP(D1352,'TF-IDF'!G:L,2,FALSE)</f>
        <v>7</v>
      </c>
      <c r="I1352" s="1">
        <f>VLOOKUP(D1352,'TF-IDF'!G:L,3,FALSE)</f>
        <v>6</v>
      </c>
      <c r="J1352" s="6">
        <f>VLOOKUP(D1352,'TF-IDF'!G:L,6,FALSE)</f>
        <v>13.621371043387192</v>
      </c>
    </row>
    <row r="1353" spans="1:10">
      <c r="A1353" s="1">
        <v>1352</v>
      </c>
      <c r="B1353" s="2" t="s">
        <v>2492</v>
      </c>
      <c r="C1353" s="2" t="s">
        <v>26</v>
      </c>
      <c r="D1353" s="4" t="s">
        <v>2606</v>
      </c>
      <c r="E1353" s="2" t="s">
        <v>25</v>
      </c>
      <c r="F1353" s="2"/>
      <c r="G1353" s="5">
        <v>7</v>
      </c>
      <c r="H1353" s="1">
        <f>VLOOKUP(D1353,'TF-IDF'!G:L,2,FALSE)</f>
        <v>433</v>
      </c>
      <c r="I1353" s="1">
        <f>VLOOKUP(D1353,'TF-IDF'!G:L,3,FALSE)</f>
        <v>42</v>
      </c>
      <c r="J1353" s="6">
        <f>VLOOKUP(D1353,'TF-IDF'!G:L,6,FALSE)</f>
        <v>0</v>
      </c>
    </row>
    <row r="1354" spans="1:10">
      <c r="A1354" s="1">
        <v>1353</v>
      </c>
      <c r="B1354" s="2" t="s">
        <v>2492</v>
      </c>
      <c r="C1354" s="2" t="s">
        <v>106</v>
      </c>
      <c r="D1354" s="4" t="s">
        <v>2693</v>
      </c>
      <c r="E1354" s="2" t="s">
        <v>10</v>
      </c>
      <c r="F1354" s="2" t="s">
        <v>1315</v>
      </c>
      <c r="G1354" s="5">
        <v>7</v>
      </c>
      <c r="H1354" s="1">
        <f>VLOOKUP(D1354,'TF-IDF'!G:L,2,FALSE)</f>
        <v>17</v>
      </c>
      <c r="I1354" s="1">
        <f>VLOOKUP(D1354,'TF-IDF'!G:L,3,FALSE)</f>
        <v>10</v>
      </c>
      <c r="J1354" s="6">
        <f>VLOOKUP(D1354,'TF-IDF'!G:L,6,FALSE)</f>
        <v>24.396436929918487</v>
      </c>
    </row>
    <row r="1355" spans="1:10">
      <c r="A1355" s="1">
        <v>1354</v>
      </c>
      <c r="B1355" s="2" t="s">
        <v>2492</v>
      </c>
      <c r="C1355" s="2" t="s">
        <v>298</v>
      </c>
      <c r="D1355" s="4" t="s">
        <v>2588</v>
      </c>
      <c r="E1355" s="2" t="s">
        <v>15</v>
      </c>
      <c r="F1355" s="2" t="s">
        <v>1320</v>
      </c>
      <c r="G1355" s="5">
        <v>7</v>
      </c>
      <c r="H1355" s="1">
        <f>VLOOKUP(D1355,'TF-IDF'!G:L,2,FALSE)</f>
        <v>1</v>
      </c>
      <c r="I1355" s="1">
        <f>VLOOKUP(D1355,'TF-IDF'!G:L,3,FALSE)</f>
        <v>1</v>
      </c>
      <c r="J1355" s="6">
        <f>VLOOKUP(D1355,'TF-IDF'!G:L,6,FALSE)</f>
        <v>3.7376696182833684</v>
      </c>
    </row>
    <row r="1356" spans="1:10">
      <c r="A1356" s="1">
        <v>1355</v>
      </c>
      <c r="B1356" s="2" t="s">
        <v>2492</v>
      </c>
      <c r="C1356" s="2" t="s">
        <v>129</v>
      </c>
      <c r="D1356" s="4" t="s">
        <v>2644</v>
      </c>
      <c r="E1356" s="2" t="s">
        <v>25</v>
      </c>
      <c r="F1356" s="2"/>
      <c r="G1356" s="5">
        <v>7</v>
      </c>
      <c r="H1356" s="1">
        <f>VLOOKUP(D1356,'TF-IDF'!G:L,2,FALSE)</f>
        <v>51</v>
      </c>
      <c r="I1356" s="1">
        <f>VLOOKUP(D1356,'TF-IDF'!G:L,3,FALSE)</f>
        <v>27</v>
      </c>
      <c r="J1356" s="6">
        <f>VLOOKUP(D1356,'TF-IDF'!G:L,6,FALSE)</f>
        <v>22.533470366231001</v>
      </c>
    </row>
    <row r="1357" spans="1:10">
      <c r="A1357" s="1">
        <v>1356</v>
      </c>
      <c r="B1357" s="2" t="s">
        <v>2492</v>
      </c>
      <c r="C1357" s="2" t="s">
        <v>27</v>
      </c>
      <c r="D1357" s="4" t="s">
        <v>2502</v>
      </c>
      <c r="E1357" s="2" t="s">
        <v>12</v>
      </c>
      <c r="F1357" s="2" t="s">
        <v>1310</v>
      </c>
      <c r="G1357" s="5">
        <v>7</v>
      </c>
      <c r="H1357" s="1">
        <f>VLOOKUP(D1357,'TF-IDF'!G:L,2,FALSE)</f>
        <v>368</v>
      </c>
      <c r="I1357" s="1">
        <f>VLOOKUP(D1357,'TF-IDF'!G:L,3,FALSE)</f>
        <v>40</v>
      </c>
      <c r="J1357" s="6">
        <f>VLOOKUP(D1357,'TF-IDF'!G:L,6,FALSE)</f>
        <v>17.954780414350992</v>
      </c>
    </row>
    <row r="1358" spans="1:10">
      <c r="A1358" s="1">
        <v>1357</v>
      </c>
      <c r="B1358" s="2" t="s">
        <v>2492</v>
      </c>
      <c r="C1358" s="2" t="s">
        <v>282</v>
      </c>
      <c r="D1358" s="4" t="s">
        <v>1548</v>
      </c>
      <c r="E1358" s="2" t="s">
        <v>10</v>
      </c>
      <c r="F1358" s="2" t="s">
        <v>409</v>
      </c>
      <c r="G1358" s="5">
        <v>7</v>
      </c>
      <c r="H1358" s="1">
        <f>VLOOKUP(D1358,'TF-IDF'!G:L,2,FALSE)</f>
        <v>6</v>
      </c>
      <c r="I1358" s="1">
        <f>VLOOKUP(D1358,'TF-IDF'!G:L,3,FALSE)</f>
        <v>6</v>
      </c>
      <c r="J1358" s="6">
        <f>VLOOKUP(D1358,'TF-IDF'!G:L,6,FALSE)</f>
        <v>11.675460894331879</v>
      </c>
    </row>
    <row r="1359" spans="1:10">
      <c r="A1359" s="1">
        <v>1358</v>
      </c>
      <c r="B1359" s="2" t="s">
        <v>2492</v>
      </c>
      <c r="C1359" s="2" t="s">
        <v>16</v>
      </c>
      <c r="D1359" s="4" t="s">
        <v>2496</v>
      </c>
      <c r="E1359" s="2" t="s">
        <v>12</v>
      </c>
      <c r="F1359" s="2" t="s">
        <v>1316</v>
      </c>
      <c r="G1359" s="5">
        <v>7</v>
      </c>
      <c r="H1359" s="1">
        <f>VLOOKUP(D1359,'TF-IDF'!G:L,2,FALSE)</f>
        <v>345</v>
      </c>
      <c r="I1359" s="1">
        <f>VLOOKUP(D1359,'TF-IDF'!G:L,3,FALSE)</f>
        <v>39</v>
      </c>
      <c r="J1359" s="6">
        <f>VLOOKUP(D1359,'TF-IDF'!G:L,6,FALSE)</f>
        <v>25.567250393034033</v>
      </c>
    </row>
    <row r="1360" spans="1:10">
      <c r="A1360" s="1">
        <v>1359</v>
      </c>
      <c r="B1360" s="2" t="s">
        <v>2492</v>
      </c>
      <c r="C1360" s="2" t="s">
        <v>8</v>
      </c>
      <c r="D1360" s="4" t="s">
        <v>1960</v>
      </c>
      <c r="E1360" s="2" t="s">
        <v>10</v>
      </c>
      <c r="F1360" s="2" t="s">
        <v>409</v>
      </c>
      <c r="G1360" s="5">
        <v>7</v>
      </c>
      <c r="H1360" s="1">
        <f>VLOOKUP(D1360,'TF-IDF'!G:L,2,FALSE)</f>
        <v>6</v>
      </c>
      <c r="I1360" s="1">
        <f>VLOOKUP(D1360,'TF-IDF'!G:L,3,FALSE)</f>
        <v>5</v>
      </c>
      <c r="J1360" s="6">
        <f>VLOOKUP(D1360,'TF-IDF'!G:L,6,FALSE)</f>
        <v>12.769390235095607</v>
      </c>
    </row>
    <row r="1361" spans="1:10">
      <c r="A1361" s="1">
        <v>1360</v>
      </c>
      <c r="B1361" s="2" t="s">
        <v>2492</v>
      </c>
      <c r="C1361" s="2" t="s">
        <v>4</v>
      </c>
      <c r="D1361" s="4" t="s">
        <v>1419</v>
      </c>
      <c r="E1361" s="2" t="s">
        <v>10</v>
      </c>
      <c r="F1361" s="2" t="s">
        <v>1313</v>
      </c>
      <c r="G1361" s="5">
        <v>7</v>
      </c>
      <c r="H1361" s="1">
        <f>VLOOKUP(D1361,'TF-IDF'!G:L,2,FALSE)</f>
        <v>67</v>
      </c>
      <c r="I1361" s="1">
        <f>VLOOKUP(D1361,'TF-IDF'!G:L,3,FALSE)</f>
        <v>37</v>
      </c>
      <c r="J1361" s="6">
        <f>VLOOKUP(D1361,'TF-IDF'!G:L,6,FALSE)</f>
        <v>8.4923642778226363</v>
      </c>
    </row>
    <row r="1362" spans="1:10">
      <c r="A1362" s="1">
        <v>1361</v>
      </c>
      <c r="B1362" s="2" t="s">
        <v>2492</v>
      </c>
      <c r="C1362" s="2" t="s">
        <v>96</v>
      </c>
      <c r="D1362" s="4" t="s">
        <v>2561</v>
      </c>
      <c r="E1362" s="2" t="s">
        <v>15</v>
      </c>
      <c r="F1362" s="2" t="s">
        <v>1307</v>
      </c>
      <c r="G1362" s="5">
        <v>7</v>
      </c>
      <c r="H1362" s="1">
        <f>VLOOKUP(D1362,'TF-IDF'!G:L,2,FALSE)</f>
        <v>27</v>
      </c>
      <c r="I1362" s="1">
        <f>VLOOKUP(D1362,'TF-IDF'!G:L,3,FALSE)</f>
        <v>20</v>
      </c>
      <c r="J1362" s="6">
        <f>VLOOKUP(D1362,'TF-IDF'!G:L,6,FALSE)</f>
        <v>20.032308307693189</v>
      </c>
    </row>
    <row r="1363" spans="1:10">
      <c r="A1363" s="1">
        <v>1362</v>
      </c>
      <c r="B1363" s="2" t="s">
        <v>2492</v>
      </c>
      <c r="C1363" s="2" t="s">
        <v>9</v>
      </c>
      <c r="D1363" s="4" t="s">
        <v>1542</v>
      </c>
      <c r="E1363" s="2" t="s">
        <v>10</v>
      </c>
      <c r="F1363" s="2" t="s">
        <v>409</v>
      </c>
      <c r="G1363" s="5">
        <v>7</v>
      </c>
      <c r="H1363" s="1">
        <f>VLOOKUP(D1363,'TF-IDF'!G:L,2,FALSE)</f>
        <v>5</v>
      </c>
      <c r="I1363" s="1">
        <f>VLOOKUP(D1363,'TF-IDF'!G:L,3,FALSE)</f>
        <v>3</v>
      </c>
      <c r="J1363" s="6">
        <f>VLOOKUP(D1363,'TF-IDF'!G:L,6,FALSE)</f>
        <v>13.195286648076292</v>
      </c>
    </row>
    <row r="1364" spans="1:10">
      <c r="A1364" s="1">
        <v>1363</v>
      </c>
      <c r="B1364" s="2" t="s">
        <v>2492</v>
      </c>
      <c r="C1364" s="2" t="s">
        <v>4</v>
      </c>
      <c r="D1364" s="4" t="s">
        <v>1419</v>
      </c>
      <c r="E1364" s="2" t="s">
        <v>10</v>
      </c>
      <c r="F1364" s="2" t="s">
        <v>1313</v>
      </c>
      <c r="G1364" s="5">
        <v>7</v>
      </c>
      <c r="H1364" s="1">
        <f>VLOOKUP(D1364,'TF-IDF'!G:L,2,FALSE)</f>
        <v>67</v>
      </c>
      <c r="I1364" s="1">
        <f>VLOOKUP(D1364,'TF-IDF'!G:L,3,FALSE)</f>
        <v>37</v>
      </c>
      <c r="J1364" s="6">
        <f>VLOOKUP(D1364,'TF-IDF'!G:L,6,FALSE)</f>
        <v>8.4923642778226363</v>
      </c>
    </row>
    <row r="1365" spans="1:10">
      <c r="A1365" s="1">
        <v>1364</v>
      </c>
      <c r="B1365" s="2" t="s">
        <v>2492</v>
      </c>
      <c r="C1365" s="2" t="s">
        <v>33</v>
      </c>
      <c r="D1365" s="4" t="s">
        <v>2557</v>
      </c>
      <c r="E1365" s="2" t="s">
        <v>15</v>
      </c>
      <c r="F1365" s="2" t="s">
        <v>1307</v>
      </c>
      <c r="G1365" s="5">
        <v>7</v>
      </c>
      <c r="H1365" s="1">
        <f>VLOOKUP(D1365,'TF-IDF'!G:L,2,FALSE)</f>
        <v>316</v>
      </c>
      <c r="I1365" s="1">
        <f>VLOOKUP(D1365,'TF-IDF'!G:L,3,FALSE)</f>
        <v>42</v>
      </c>
      <c r="J1365" s="6">
        <f>VLOOKUP(D1365,'TF-IDF'!G:L,6,FALSE)</f>
        <v>0</v>
      </c>
    </row>
    <row r="1366" spans="1:10">
      <c r="A1366" s="1">
        <v>1365</v>
      </c>
      <c r="B1366" s="2" t="s">
        <v>2492</v>
      </c>
      <c r="C1366" s="2" t="s">
        <v>1347</v>
      </c>
      <c r="D1366" s="4" t="s">
        <v>2421</v>
      </c>
      <c r="E1366" s="2" t="s">
        <v>24</v>
      </c>
      <c r="F1366" s="2" t="s">
        <v>1311</v>
      </c>
      <c r="G1366" s="5">
        <v>7</v>
      </c>
      <c r="H1366" s="1">
        <f>VLOOKUP(D1366,'TF-IDF'!G:L,2,FALSE)</f>
        <v>1</v>
      </c>
      <c r="I1366" s="1">
        <f>VLOOKUP(D1366,'TF-IDF'!G:L,3,FALSE)</f>
        <v>1</v>
      </c>
      <c r="J1366" s="6">
        <f>VLOOKUP(D1366,'TF-IDF'!G:L,6,FALSE)</f>
        <v>3.7376696182833684</v>
      </c>
    </row>
    <row r="1367" spans="1:10">
      <c r="A1367" s="1">
        <v>1366</v>
      </c>
      <c r="B1367" s="2" t="s">
        <v>2492</v>
      </c>
      <c r="C1367" s="2" t="s">
        <v>36</v>
      </c>
      <c r="D1367" s="4" t="s">
        <v>2621</v>
      </c>
      <c r="E1367" s="2" t="s">
        <v>15</v>
      </c>
      <c r="F1367" s="2" t="s">
        <v>1312</v>
      </c>
      <c r="G1367" s="5">
        <v>7</v>
      </c>
      <c r="H1367" s="1">
        <f>VLOOKUP(D1367,'TF-IDF'!G:L,2,FALSE)</f>
        <v>208</v>
      </c>
      <c r="I1367" s="1">
        <f>VLOOKUP(D1367,'TF-IDF'!G:L,3,FALSE)</f>
        <v>36</v>
      </c>
      <c r="J1367" s="6">
        <f>VLOOKUP(D1367,'TF-IDF'!G:L,6,FALSE)</f>
        <v>32.063341404069739</v>
      </c>
    </row>
    <row r="1368" spans="1:10">
      <c r="A1368" s="1">
        <v>1367</v>
      </c>
      <c r="B1368" s="2" t="s">
        <v>2492</v>
      </c>
      <c r="C1368" s="2" t="s">
        <v>199</v>
      </c>
      <c r="D1368" s="4" t="s">
        <v>2587</v>
      </c>
      <c r="E1368" s="2" t="s">
        <v>24</v>
      </c>
      <c r="F1368" s="2" t="s">
        <v>1315</v>
      </c>
      <c r="G1368" s="5">
        <v>7</v>
      </c>
      <c r="H1368" s="1">
        <f>VLOOKUP(D1368,'TF-IDF'!G:L,2,FALSE)</f>
        <v>12</v>
      </c>
      <c r="I1368" s="1">
        <f>VLOOKUP(D1368,'TF-IDF'!G:L,3,FALSE)</f>
        <v>5</v>
      </c>
      <c r="J1368" s="6">
        <f>VLOOKUP(D1368,'TF-IDF'!G:L,6,FALSE)</f>
        <v>25.538780470191213</v>
      </c>
    </row>
    <row r="1369" spans="1:10">
      <c r="A1369" s="1">
        <v>1368</v>
      </c>
      <c r="B1369" s="2" t="s">
        <v>2492</v>
      </c>
      <c r="C1369" s="2" t="s">
        <v>17</v>
      </c>
      <c r="D1369" s="4" t="s">
        <v>2660</v>
      </c>
      <c r="E1369" s="2" t="s">
        <v>10</v>
      </c>
      <c r="F1369" s="2" t="s">
        <v>1315</v>
      </c>
      <c r="G1369" s="5">
        <v>7</v>
      </c>
      <c r="H1369" s="1">
        <f>VLOOKUP(D1369,'TF-IDF'!G:L,2,FALSE)</f>
        <v>75</v>
      </c>
      <c r="I1369" s="1">
        <f>VLOOKUP(D1369,'TF-IDF'!G:L,3,FALSE)</f>
        <v>34</v>
      </c>
      <c r="J1369" s="6">
        <f>VLOOKUP(D1369,'TF-IDF'!G:L,6,FALSE)</f>
        <v>15.848182025040522</v>
      </c>
    </row>
    <row r="1370" spans="1:10">
      <c r="A1370" s="1">
        <v>1369</v>
      </c>
      <c r="B1370" s="2" t="s">
        <v>2492</v>
      </c>
      <c r="C1370" s="2" t="s">
        <v>43</v>
      </c>
      <c r="D1370" s="4" t="s">
        <v>2666</v>
      </c>
      <c r="E1370" s="2" t="s">
        <v>15</v>
      </c>
      <c r="F1370" s="2" t="s">
        <v>1306</v>
      </c>
      <c r="G1370" s="5">
        <v>7</v>
      </c>
      <c r="H1370" s="1">
        <f>VLOOKUP(D1370,'TF-IDF'!G:L,2,FALSE)</f>
        <v>277</v>
      </c>
      <c r="I1370" s="1">
        <f>VLOOKUP(D1370,'TF-IDF'!G:L,3,FALSE)</f>
        <v>40</v>
      </c>
      <c r="J1370" s="6">
        <f>VLOOKUP(D1370,'TF-IDF'!G:L,6,FALSE)</f>
        <v>13.514875474932678</v>
      </c>
    </row>
    <row r="1371" spans="1:10">
      <c r="A1371" s="1">
        <v>1370</v>
      </c>
      <c r="B1371" s="2" t="s">
        <v>2492</v>
      </c>
      <c r="C1371" s="2" t="s">
        <v>581</v>
      </c>
      <c r="D1371" s="4" t="s">
        <v>2545</v>
      </c>
      <c r="E1371" s="2" t="s">
        <v>31</v>
      </c>
      <c r="F1371" s="2" t="s">
        <v>409</v>
      </c>
      <c r="G1371" s="5">
        <v>7</v>
      </c>
      <c r="H1371" s="1">
        <f>VLOOKUP(D1371,'TF-IDF'!G:L,2,FALSE)</f>
        <v>2</v>
      </c>
      <c r="I1371" s="1">
        <f>VLOOKUP(D1371,'TF-IDF'!G:L,3,FALSE)</f>
        <v>2</v>
      </c>
      <c r="J1371" s="6">
        <f>VLOOKUP(D1371,'TF-IDF'!G:L,6,FALSE)</f>
        <v>6.089044875446846</v>
      </c>
    </row>
    <row r="1372" spans="1:10">
      <c r="A1372" s="1">
        <v>1371</v>
      </c>
      <c r="B1372" s="2" t="s">
        <v>2492</v>
      </c>
      <c r="C1372" s="2" t="s">
        <v>158</v>
      </c>
      <c r="D1372" s="4" t="s">
        <v>2607</v>
      </c>
      <c r="E1372" s="2" t="s">
        <v>25</v>
      </c>
      <c r="F1372" s="2"/>
      <c r="G1372" s="5">
        <v>7</v>
      </c>
      <c r="H1372" s="1">
        <f>VLOOKUP(D1372,'TF-IDF'!G:L,2,FALSE)</f>
        <v>122</v>
      </c>
      <c r="I1372" s="1">
        <f>VLOOKUP(D1372,'TF-IDF'!G:L,3,FALSE)</f>
        <v>31</v>
      </c>
      <c r="J1372" s="6">
        <f>VLOOKUP(D1372,'TF-IDF'!G:L,6,FALSE)</f>
        <v>37.049254483383081</v>
      </c>
    </row>
    <row r="1373" spans="1:10">
      <c r="A1373" s="1">
        <v>1372</v>
      </c>
      <c r="B1373" s="2" t="s">
        <v>2492</v>
      </c>
      <c r="C1373" s="2" t="s">
        <v>106</v>
      </c>
      <c r="D1373" s="4" t="s">
        <v>2693</v>
      </c>
      <c r="E1373" s="2" t="s">
        <v>10</v>
      </c>
      <c r="F1373" s="2" t="s">
        <v>1315</v>
      </c>
      <c r="G1373" s="5">
        <v>7</v>
      </c>
      <c r="H1373" s="1">
        <f>VLOOKUP(D1373,'TF-IDF'!G:L,2,FALSE)</f>
        <v>17</v>
      </c>
      <c r="I1373" s="1">
        <f>VLOOKUP(D1373,'TF-IDF'!G:L,3,FALSE)</f>
        <v>10</v>
      </c>
      <c r="J1373" s="6">
        <f>VLOOKUP(D1373,'TF-IDF'!G:L,6,FALSE)</f>
        <v>24.396436929918487</v>
      </c>
    </row>
    <row r="1374" spans="1:10">
      <c r="A1374" s="1">
        <v>1373</v>
      </c>
      <c r="B1374" s="2" t="s">
        <v>2492</v>
      </c>
      <c r="C1374" s="2" t="s">
        <v>72</v>
      </c>
      <c r="D1374" s="4" t="s">
        <v>2556</v>
      </c>
      <c r="E1374" s="2" t="s">
        <v>15</v>
      </c>
      <c r="F1374" s="2" t="s">
        <v>1308</v>
      </c>
      <c r="G1374" s="5">
        <v>7</v>
      </c>
      <c r="H1374" s="1">
        <f>VLOOKUP(D1374,'TF-IDF'!G:L,2,FALSE)</f>
        <v>29</v>
      </c>
      <c r="I1374" s="1">
        <f>VLOOKUP(D1374,'TF-IDF'!G:L,3,FALSE)</f>
        <v>16</v>
      </c>
      <c r="J1374" s="6">
        <f>VLOOKUP(D1374,'TF-IDF'!G:L,6,FALSE)</f>
        <v>27.987345985264025</v>
      </c>
    </row>
    <row r="1375" spans="1:10">
      <c r="A1375" s="1">
        <v>1374</v>
      </c>
      <c r="B1375" s="2" t="s">
        <v>2492</v>
      </c>
      <c r="C1375" s="2" t="s">
        <v>27</v>
      </c>
      <c r="D1375" s="4" t="s">
        <v>2502</v>
      </c>
      <c r="E1375" s="2" t="s">
        <v>12</v>
      </c>
      <c r="F1375" s="2" t="s">
        <v>1310</v>
      </c>
      <c r="G1375" s="5">
        <v>7</v>
      </c>
      <c r="H1375" s="1">
        <f>VLOOKUP(D1375,'TF-IDF'!G:L,2,FALSE)</f>
        <v>368</v>
      </c>
      <c r="I1375" s="1">
        <f>VLOOKUP(D1375,'TF-IDF'!G:L,3,FALSE)</f>
        <v>40</v>
      </c>
      <c r="J1375" s="6">
        <f>VLOOKUP(D1375,'TF-IDF'!G:L,6,FALSE)</f>
        <v>17.954780414350992</v>
      </c>
    </row>
    <row r="1376" spans="1:10">
      <c r="A1376" s="1">
        <v>1375</v>
      </c>
      <c r="B1376" s="2" t="s">
        <v>2492</v>
      </c>
      <c r="C1376" s="2" t="s">
        <v>257</v>
      </c>
      <c r="D1376" s="4" t="s">
        <v>1752</v>
      </c>
      <c r="E1376" s="2" t="s">
        <v>24</v>
      </c>
      <c r="F1376" s="2" t="s">
        <v>1311</v>
      </c>
      <c r="G1376" s="5">
        <v>7</v>
      </c>
      <c r="H1376" s="1">
        <f>VLOOKUP(D1376,'TF-IDF'!G:L,2,FALSE)</f>
        <v>8</v>
      </c>
      <c r="I1376" s="1">
        <f>VLOOKUP(D1376,'TF-IDF'!G:L,3,FALSE)</f>
        <v>6</v>
      </c>
      <c r="J1376" s="6">
        <f>VLOOKUP(D1376,'TF-IDF'!G:L,6,FALSE)</f>
        <v>15.567281192442506</v>
      </c>
    </row>
    <row r="1377" spans="1:10">
      <c r="A1377" s="1">
        <v>1376</v>
      </c>
      <c r="B1377" s="2" t="s">
        <v>2492</v>
      </c>
      <c r="C1377" s="2" t="s">
        <v>560</v>
      </c>
      <c r="D1377" s="4" t="s">
        <v>2627</v>
      </c>
      <c r="E1377" s="2" t="s">
        <v>24</v>
      </c>
      <c r="F1377" s="2" t="s">
        <v>1315</v>
      </c>
      <c r="G1377" s="5">
        <v>7</v>
      </c>
      <c r="H1377" s="1">
        <f>VLOOKUP(D1377,'TF-IDF'!G:L,2,FALSE)</f>
        <v>7</v>
      </c>
      <c r="I1377" s="1">
        <f>VLOOKUP(D1377,'TF-IDF'!G:L,3,FALSE)</f>
        <v>4</v>
      </c>
      <c r="J1377" s="6">
        <f>VLOOKUP(D1377,'TF-IDF'!G:L,6,FALSE)</f>
        <v>16.459626800144342</v>
      </c>
    </row>
    <row r="1378" spans="1:10">
      <c r="A1378" s="1">
        <v>1377</v>
      </c>
      <c r="B1378" s="2" t="s">
        <v>2492</v>
      </c>
      <c r="C1378" s="2" t="s">
        <v>8</v>
      </c>
      <c r="D1378" s="4" t="s">
        <v>1960</v>
      </c>
      <c r="E1378" s="2" t="s">
        <v>10</v>
      </c>
      <c r="F1378" s="2" t="s">
        <v>409</v>
      </c>
      <c r="G1378" s="5">
        <v>7</v>
      </c>
      <c r="H1378" s="1">
        <f>VLOOKUP(D1378,'TF-IDF'!G:L,2,FALSE)</f>
        <v>6</v>
      </c>
      <c r="I1378" s="1">
        <f>VLOOKUP(D1378,'TF-IDF'!G:L,3,FALSE)</f>
        <v>5</v>
      </c>
      <c r="J1378" s="6">
        <f>VLOOKUP(D1378,'TF-IDF'!G:L,6,FALSE)</f>
        <v>12.769390235095607</v>
      </c>
    </row>
    <row r="1379" spans="1:10">
      <c r="A1379" s="1">
        <v>1378</v>
      </c>
      <c r="B1379" s="2" t="s">
        <v>2492</v>
      </c>
      <c r="C1379" s="2" t="s">
        <v>386</v>
      </c>
      <c r="D1379" s="4" t="s">
        <v>1725</v>
      </c>
      <c r="E1379" s="2" t="s">
        <v>10</v>
      </c>
      <c r="F1379" s="2" t="s">
        <v>1313</v>
      </c>
      <c r="G1379" s="5">
        <v>7</v>
      </c>
      <c r="H1379" s="1">
        <f>VLOOKUP(D1379,'TF-IDF'!G:L,2,FALSE)</f>
        <v>2</v>
      </c>
      <c r="I1379" s="1">
        <f>VLOOKUP(D1379,'TF-IDF'!G:L,3,FALSE)</f>
        <v>2</v>
      </c>
      <c r="J1379" s="6">
        <f>VLOOKUP(D1379,'TF-IDF'!G:L,6,FALSE)</f>
        <v>6.089044875446846</v>
      </c>
    </row>
    <row r="1380" spans="1:10">
      <c r="A1380" s="1">
        <v>1379</v>
      </c>
      <c r="B1380" s="2" t="s">
        <v>2492</v>
      </c>
      <c r="C1380" s="2" t="s">
        <v>33</v>
      </c>
      <c r="D1380" s="4" t="s">
        <v>2557</v>
      </c>
      <c r="E1380" s="2" t="s">
        <v>15</v>
      </c>
      <c r="F1380" s="2" t="s">
        <v>1307</v>
      </c>
      <c r="G1380" s="5">
        <v>7</v>
      </c>
      <c r="H1380" s="1">
        <f>VLOOKUP(D1380,'TF-IDF'!G:L,2,FALSE)</f>
        <v>316</v>
      </c>
      <c r="I1380" s="1">
        <f>VLOOKUP(D1380,'TF-IDF'!G:L,3,FALSE)</f>
        <v>42</v>
      </c>
      <c r="J1380" s="6">
        <f>VLOOKUP(D1380,'TF-IDF'!G:L,6,FALSE)</f>
        <v>0</v>
      </c>
    </row>
    <row r="1381" spans="1:10">
      <c r="A1381" s="1">
        <v>1380</v>
      </c>
      <c r="B1381" s="2" t="s">
        <v>2492</v>
      </c>
      <c r="C1381" s="2" t="s">
        <v>41</v>
      </c>
      <c r="D1381" s="4" t="s">
        <v>1391</v>
      </c>
      <c r="E1381" s="2" t="s">
        <v>24</v>
      </c>
      <c r="F1381" s="2" t="s">
        <v>1311</v>
      </c>
      <c r="G1381" s="5">
        <v>7</v>
      </c>
      <c r="H1381" s="1">
        <f>VLOOKUP(D1381,'TF-IDF'!G:L,2,FALSE)</f>
        <v>71</v>
      </c>
      <c r="I1381" s="1">
        <f>VLOOKUP(D1381,'TF-IDF'!G:L,3,FALSE)</f>
        <v>28</v>
      </c>
      <c r="J1381" s="6">
        <f>VLOOKUP(D1381,'TF-IDF'!G:L,6,FALSE)</f>
        <v>28.78802267567967</v>
      </c>
    </row>
    <row r="1382" spans="1:10">
      <c r="A1382" s="1">
        <v>1381</v>
      </c>
      <c r="B1382" s="2" t="s">
        <v>2492</v>
      </c>
      <c r="C1382" s="2" t="s">
        <v>26</v>
      </c>
      <c r="D1382" s="4" t="s">
        <v>2606</v>
      </c>
      <c r="E1382" s="2" t="s">
        <v>25</v>
      </c>
      <c r="F1382" s="2"/>
      <c r="G1382" s="5">
        <v>7</v>
      </c>
      <c r="H1382" s="1">
        <f>VLOOKUP(D1382,'TF-IDF'!G:L,2,FALSE)</f>
        <v>433</v>
      </c>
      <c r="I1382" s="1">
        <f>VLOOKUP(D1382,'TF-IDF'!G:L,3,FALSE)</f>
        <v>42</v>
      </c>
      <c r="J1382" s="6">
        <f>VLOOKUP(D1382,'TF-IDF'!G:L,6,FALSE)</f>
        <v>0</v>
      </c>
    </row>
    <row r="1383" spans="1:10">
      <c r="A1383" s="1">
        <v>1382</v>
      </c>
      <c r="B1383" s="2" t="s">
        <v>2492</v>
      </c>
      <c r="C1383" s="2" t="s">
        <v>27</v>
      </c>
      <c r="D1383" s="4" t="s">
        <v>2502</v>
      </c>
      <c r="E1383" s="2" t="s">
        <v>12</v>
      </c>
      <c r="F1383" s="2" t="s">
        <v>1310</v>
      </c>
      <c r="G1383" s="5">
        <v>7</v>
      </c>
      <c r="H1383" s="1">
        <f>VLOOKUP(D1383,'TF-IDF'!G:L,2,FALSE)</f>
        <v>368</v>
      </c>
      <c r="I1383" s="1">
        <f>VLOOKUP(D1383,'TF-IDF'!G:L,3,FALSE)</f>
        <v>40</v>
      </c>
      <c r="J1383" s="6">
        <f>VLOOKUP(D1383,'TF-IDF'!G:L,6,FALSE)</f>
        <v>17.954780414350992</v>
      </c>
    </row>
    <row r="1384" spans="1:10">
      <c r="A1384" s="1">
        <v>1383</v>
      </c>
      <c r="B1384" s="2" t="s">
        <v>2492</v>
      </c>
      <c r="C1384" s="2" t="s">
        <v>1046</v>
      </c>
      <c r="D1384" s="4" t="s">
        <v>2512</v>
      </c>
      <c r="E1384" s="2" t="s">
        <v>12</v>
      </c>
      <c r="F1384" s="2" t="s">
        <v>409</v>
      </c>
      <c r="G1384" s="5">
        <v>7</v>
      </c>
      <c r="H1384" s="1">
        <f>VLOOKUP(D1384,'TF-IDF'!G:L,2,FALSE)</f>
        <v>7</v>
      </c>
      <c r="I1384" s="1">
        <f>VLOOKUP(D1384,'TF-IDF'!G:L,3,FALSE)</f>
        <v>1</v>
      </c>
      <c r="J1384" s="6">
        <f>VLOOKUP(D1384,'TF-IDF'!G:L,6,FALSE)</f>
        <v>26.163687327983578</v>
      </c>
    </row>
    <row r="1385" spans="1:10">
      <c r="A1385" s="1">
        <v>1384</v>
      </c>
      <c r="B1385" s="2" t="s">
        <v>2492</v>
      </c>
      <c r="C1385" s="2" t="s">
        <v>1032</v>
      </c>
      <c r="D1385" s="4" t="s">
        <v>2353</v>
      </c>
      <c r="E1385" s="2" t="s">
        <v>10</v>
      </c>
      <c r="F1385" s="2" t="s">
        <v>409</v>
      </c>
      <c r="G1385" s="5">
        <v>7</v>
      </c>
      <c r="H1385" s="1">
        <f>VLOOKUP(D1385,'TF-IDF'!G:L,2,FALSE)</f>
        <v>3</v>
      </c>
      <c r="I1385" s="1">
        <f>VLOOKUP(D1385,'TF-IDF'!G:L,3,FALSE)</f>
        <v>2</v>
      </c>
      <c r="J1385" s="6">
        <f>VLOOKUP(D1385,'TF-IDF'!G:L,6,FALSE)</f>
        <v>9.1335673131702695</v>
      </c>
    </row>
    <row r="1386" spans="1:10">
      <c r="A1386" s="1">
        <v>1385</v>
      </c>
      <c r="B1386" s="2" t="s">
        <v>2492</v>
      </c>
      <c r="C1386" s="2" t="s">
        <v>4</v>
      </c>
      <c r="D1386" s="4" t="s">
        <v>1419</v>
      </c>
      <c r="E1386" s="2" t="s">
        <v>10</v>
      </c>
      <c r="F1386" s="2" t="s">
        <v>1313</v>
      </c>
      <c r="G1386" s="5">
        <v>7</v>
      </c>
      <c r="H1386" s="1">
        <f>VLOOKUP(D1386,'TF-IDF'!G:L,2,FALSE)</f>
        <v>67</v>
      </c>
      <c r="I1386" s="1">
        <f>VLOOKUP(D1386,'TF-IDF'!G:L,3,FALSE)</f>
        <v>37</v>
      </c>
      <c r="J1386" s="6">
        <f>VLOOKUP(D1386,'TF-IDF'!G:L,6,FALSE)</f>
        <v>8.4923642778226363</v>
      </c>
    </row>
    <row r="1387" spans="1:10">
      <c r="A1387" s="1">
        <v>1386</v>
      </c>
      <c r="B1387" s="2" t="s">
        <v>2492</v>
      </c>
      <c r="C1387" s="2" t="s">
        <v>43</v>
      </c>
      <c r="D1387" s="4" t="s">
        <v>2666</v>
      </c>
      <c r="E1387" s="2" t="s">
        <v>15</v>
      </c>
      <c r="F1387" s="2" t="s">
        <v>1306</v>
      </c>
      <c r="G1387" s="5">
        <v>7</v>
      </c>
      <c r="H1387" s="1">
        <f>VLOOKUP(D1387,'TF-IDF'!G:L,2,FALSE)</f>
        <v>277</v>
      </c>
      <c r="I1387" s="1">
        <f>VLOOKUP(D1387,'TF-IDF'!G:L,3,FALSE)</f>
        <v>40</v>
      </c>
      <c r="J1387" s="6">
        <f>VLOOKUP(D1387,'TF-IDF'!G:L,6,FALSE)</f>
        <v>13.514875474932678</v>
      </c>
    </row>
    <row r="1388" spans="1:10">
      <c r="A1388" s="1">
        <v>1387</v>
      </c>
      <c r="B1388" s="2" t="s">
        <v>2492</v>
      </c>
      <c r="C1388" s="2" t="s">
        <v>436</v>
      </c>
      <c r="D1388" s="4" t="s">
        <v>2428</v>
      </c>
      <c r="E1388" s="2" t="s">
        <v>10</v>
      </c>
      <c r="F1388" s="2" t="s">
        <v>1305</v>
      </c>
      <c r="G1388" s="5">
        <v>7</v>
      </c>
      <c r="H1388" s="1">
        <f>VLOOKUP(D1388,'TF-IDF'!G:L,2,FALSE)</f>
        <v>1</v>
      </c>
      <c r="I1388" s="1">
        <f>VLOOKUP(D1388,'TF-IDF'!G:L,3,FALSE)</f>
        <v>1</v>
      </c>
      <c r="J1388" s="6">
        <f>VLOOKUP(D1388,'TF-IDF'!G:L,6,FALSE)</f>
        <v>3.7376696182833684</v>
      </c>
    </row>
    <row r="1389" spans="1:10">
      <c r="A1389" s="1">
        <v>1388</v>
      </c>
      <c r="B1389" s="2" t="s">
        <v>2492</v>
      </c>
      <c r="C1389" s="2" t="s">
        <v>17</v>
      </c>
      <c r="D1389" s="4" t="s">
        <v>2659</v>
      </c>
      <c r="E1389" s="2" t="s">
        <v>15</v>
      </c>
      <c r="F1389" s="2" t="s">
        <v>1314</v>
      </c>
      <c r="G1389" s="5">
        <v>7</v>
      </c>
      <c r="H1389" s="1">
        <f>VLOOKUP(D1389,'TF-IDF'!G:L,2,FALSE)</f>
        <v>264</v>
      </c>
      <c r="I1389" s="1">
        <f>VLOOKUP(D1389,'TF-IDF'!G:L,3,FALSE)</f>
        <v>41</v>
      </c>
      <c r="J1389" s="6">
        <f>VLOOKUP(D1389,'TF-IDF'!G:L,6,FALSE)</f>
        <v>6.3617536168719786</v>
      </c>
    </row>
    <row r="1390" spans="1:10">
      <c r="A1390" s="1">
        <v>1389</v>
      </c>
      <c r="B1390" s="2" t="s">
        <v>2492</v>
      </c>
      <c r="C1390" s="2" t="s">
        <v>1068</v>
      </c>
      <c r="D1390" s="4" t="s">
        <v>2387</v>
      </c>
      <c r="E1390" s="2" t="s">
        <v>10</v>
      </c>
      <c r="F1390" s="2" t="s">
        <v>409</v>
      </c>
      <c r="G1390" s="5">
        <v>7</v>
      </c>
      <c r="H1390" s="1">
        <f>VLOOKUP(D1390,'TF-IDF'!G:L,2,FALSE)</f>
        <v>1</v>
      </c>
      <c r="I1390" s="1">
        <f>VLOOKUP(D1390,'TF-IDF'!G:L,3,FALSE)</f>
        <v>1</v>
      </c>
      <c r="J1390" s="6">
        <f>VLOOKUP(D1390,'TF-IDF'!G:L,6,FALSE)</f>
        <v>3.7376696182833684</v>
      </c>
    </row>
    <row r="1391" spans="1:10">
      <c r="A1391" s="1">
        <v>1390</v>
      </c>
      <c r="B1391" s="2" t="s">
        <v>2492</v>
      </c>
      <c r="C1391" s="2" t="s">
        <v>14</v>
      </c>
      <c r="D1391" s="4" t="s">
        <v>2650</v>
      </c>
      <c r="E1391" s="2" t="s">
        <v>15</v>
      </c>
      <c r="F1391" s="2" t="s">
        <v>1307</v>
      </c>
      <c r="G1391" s="5">
        <v>7</v>
      </c>
      <c r="H1391" s="1">
        <f>VLOOKUP(D1391,'TF-IDF'!G:L,2,FALSE)</f>
        <v>209</v>
      </c>
      <c r="I1391" s="1">
        <f>VLOOKUP(D1391,'TF-IDF'!G:L,3,FALSE)</f>
        <v>39</v>
      </c>
      <c r="J1391" s="6">
        <f>VLOOKUP(D1391,'TF-IDF'!G:L,6,FALSE)</f>
        <v>15.488566180127863</v>
      </c>
    </row>
    <row r="1392" spans="1:10">
      <c r="A1392" s="1">
        <v>1391</v>
      </c>
      <c r="B1392" s="2" t="s">
        <v>2492</v>
      </c>
      <c r="C1392" s="2" t="s">
        <v>322</v>
      </c>
      <c r="D1392" s="4" t="s">
        <v>1448</v>
      </c>
      <c r="E1392" s="2" t="s">
        <v>24</v>
      </c>
      <c r="F1392" s="2" t="s">
        <v>1311</v>
      </c>
      <c r="G1392" s="5">
        <v>7</v>
      </c>
      <c r="H1392" s="1">
        <f>VLOOKUP(D1392,'TF-IDF'!G:L,2,FALSE)</f>
        <v>18</v>
      </c>
      <c r="I1392" s="1">
        <f>VLOOKUP(D1392,'TF-IDF'!G:L,3,FALSE)</f>
        <v>15</v>
      </c>
      <c r="J1392" s="6">
        <f>VLOOKUP(D1392,'TF-IDF'!G:L,6,FALSE)</f>
        <v>18.533149509260845</v>
      </c>
    </row>
    <row r="1393" spans="1:10">
      <c r="A1393" s="1">
        <v>1392</v>
      </c>
      <c r="B1393" s="2" t="s">
        <v>2492</v>
      </c>
      <c r="C1393" s="2" t="s">
        <v>36</v>
      </c>
      <c r="D1393" s="4" t="s">
        <v>2621</v>
      </c>
      <c r="E1393" s="2" t="s">
        <v>15</v>
      </c>
      <c r="F1393" s="2" t="s">
        <v>1312</v>
      </c>
      <c r="G1393" s="5">
        <v>7</v>
      </c>
      <c r="H1393" s="1">
        <f>VLOOKUP(D1393,'TF-IDF'!G:L,2,FALSE)</f>
        <v>208</v>
      </c>
      <c r="I1393" s="1">
        <f>VLOOKUP(D1393,'TF-IDF'!G:L,3,FALSE)</f>
        <v>36</v>
      </c>
      <c r="J1393" s="6">
        <f>VLOOKUP(D1393,'TF-IDF'!G:L,6,FALSE)</f>
        <v>32.063341404069739</v>
      </c>
    </row>
    <row r="1394" spans="1:10">
      <c r="A1394" s="1">
        <v>1393</v>
      </c>
      <c r="B1394" s="2" t="s">
        <v>2492</v>
      </c>
      <c r="C1394" s="2" t="s">
        <v>237</v>
      </c>
      <c r="D1394" s="4" t="s">
        <v>1777</v>
      </c>
      <c r="E1394" s="2" t="s">
        <v>24</v>
      </c>
      <c r="F1394" s="2" t="s">
        <v>1315</v>
      </c>
      <c r="G1394" s="5">
        <v>7</v>
      </c>
      <c r="H1394" s="1">
        <f>VLOOKUP(D1394,'TF-IDF'!G:L,2,FALSE)</f>
        <v>6</v>
      </c>
      <c r="I1394" s="1">
        <f>VLOOKUP(D1394,'TF-IDF'!G:L,3,FALSE)</f>
        <v>5</v>
      </c>
      <c r="J1394" s="6">
        <f>VLOOKUP(D1394,'TF-IDF'!G:L,6,FALSE)</f>
        <v>12.769390235095607</v>
      </c>
    </row>
    <row r="1395" spans="1:10">
      <c r="A1395" s="1">
        <v>1394</v>
      </c>
      <c r="B1395" s="2" t="s">
        <v>2492</v>
      </c>
      <c r="C1395" s="2" t="s">
        <v>36</v>
      </c>
      <c r="D1395" s="4" t="s">
        <v>2621</v>
      </c>
      <c r="E1395" s="2" t="s">
        <v>15</v>
      </c>
      <c r="F1395" s="2" t="s">
        <v>1312</v>
      </c>
      <c r="G1395" s="5">
        <v>7</v>
      </c>
      <c r="H1395" s="1">
        <f>VLOOKUP(D1395,'TF-IDF'!G:L,2,FALSE)</f>
        <v>208</v>
      </c>
      <c r="I1395" s="1">
        <f>VLOOKUP(D1395,'TF-IDF'!G:L,3,FALSE)</f>
        <v>36</v>
      </c>
      <c r="J1395" s="6">
        <f>VLOOKUP(D1395,'TF-IDF'!G:L,6,FALSE)</f>
        <v>32.063341404069739</v>
      </c>
    </row>
    <row r="1396" spans="1:10">
      <c r="A1396" s="1">
        <v>1395</v>
      </c>
      <c r="B1396" s="2" t="s">
        <v>2492</v>
      </c>
      <c r="C1396" s="2" t="s">
        <v>35</v>
      </c>
      <c r="D1396" s="4" t="s">
        <v>2687</v>
      </c>
      <c r="E1396" s="2" t="s">
        <v>15</v>
      </c>
      <c r="F1396" s="2" t="s">
        <v>1306</v>
      </c>
      <c r="G1396" s="5">
        <v>7</v>
      </c>
      <c r="H1396" s="1">
        <f>VLOOKUP(D1396,'TF-IDF'!G:L,2,FALSE)</f>
        <v>124</v>
      </c>
      <c r="I1396" s="1">
        <f>VLOOKUP(D1396,'TF-IDF'!G:L,3,FALSE)</f>
        <v>32</v>
      </c>
      <c r="J1396" s="6">
        <f>VLOOKUP(D1396,'TF-IDF'!G:L,6,FALSE)</f>
        <v>33.719780719971581</v>
      </c>
    </row>
    <row r="1397" spans="1:10">
      <c r="A1397" s="1">
        <v>1396</v>
      </c>
      <c r="B1397" s="2" t="s">
        <v>2492</v>
      </c>
      <c r="C1397" s="2" t="s">
        <v>314</v>
      </c>
      <c r="D1397" s="4" t="s">
        <v>1590</v>
      </c>
      <c r="E1397" s="2" t="s">
        <v>29</v>
      </c>
      <c r="F1397" s="2" t="s">
        <v>1311</v>
      </c>
      <c r="G1397" s="5">
        <v>7</v>
      </c>
      <c r="H1397" s="1">
        <f>VLOOKUP(D1397,'TF-IDF'!G:L,2,FALSE)</f>
        <v>32</v>
      </c>
      <c r="I1397" s="1">
        <f>VLOOKUP(D1397,'TF-IDF'!G:L,3,FALSE)</f>
        <v>18</v>
      </c>
      <c r="J1397" s="6">
        <f>VLOOKUP(D1397,'TF-IDF'!G:L,6,FALSE)</f>
        <v>27.113531532390517</v>
      </c>
    </row>
    <row r="1398" spans="1:10">
      <c r="A1398" s="1">
        <v>1397</v>
      </c>
      <c r="B1398" s="2" t="s">
        <v>2492</v>
      </c>
      <c r="C1398" s="2" t="s">
        <v>32</v>
      </c>
      <c r="D1398" s="4" t="s">
        <v>2624</v>
      </c>
      <c r="E1398" s="2" t="s">
        <v>25</v>
      </c>
      <c r="F1398" s="2"/>
      <c r="G1398" s="5">
        <v>7</v>
      </c>
      <c r="H1398" s="1">
        <f>VLOOKUP(D1398,'TF-IDF'!G:L,2,FALSE)</f>
        <v>211</v>
      </c>
      <c r="I1398" s="1">
        <f>VLOOKUP(D1398,'TF-IDF'!G:L,3,FALSE)</f>
        <v>39</v>
      </c>
      <c r="J1398" s="6">
        <f>VLOOKUP(D1398,'TF-IDF'!G:L,6,FALSE)</f>
        <v>15.636782124435307</v>
      </c>
    </row>
    <row r="1399" spans="1:10">
      <c r="A1399" s="1">
        <v>1398</v>
      </c>
      <c r="B1399" s="2" t="s">
        <v>2492</v>
      </c>
      <c r="C1399" s="2" t="s">
        <v>355</v>
      </c>
      <c r="D1399" s="4" t="s">
        <v>2551</v>
      </c>
      <c r="E1399" s="2" t="s">
        <v>25</v>
      </c>
      <c r="F1399" s="2"/>
      <c r="G1399" s="5">
        <v>7</v>
      </c>
      <c r="H1399" s="1">
        <f>VLOOKUP(D1399,'TF-IDF'!G:L,2,FALSE)</f>
        <v>14</v>
      </c>
      <c r="I1399" s="1">
        <f>VLOOKUP(D1399,'TF-IDF'!G:L,3,FALSE)</f>
        <v>9</v>
      </c>
      <c r="J1399" s="6">
        <f>VLOOKUP(D1399,'TF-IDF'!G:L,6,FALSE)</f>
        <v>21.566230573260086</v>
      </c>
    </row>
    <row r="1400" spans="1:10">
      <c r="A1400" s="1">
        <v>1399</v>
      </c>
      <c r="B1400" s="2" t="s">
        <v>2492</v>
      </c>
      <c r="C1400" s="2" t="s">
        <v>27</v>
      </c>
      <c r="D1400" s="4" t="s">
        <v>2502</v>
      </c>
      <c r="E1400" s="2" t="s">
        <v>12</v>
      </c>
      <c r="F1400" s="2" t="s">
        <v>1310</v>
      </c>
      <c r="G1400" s="5">
        <v>7</v>
      </c>
      <c r="H1400" s="1">
        <f>VLOOKUP(D1400,'TF-IDF'!G:L,2,FALSE)</f>
        <v>368</v>
      </c>
      <c r="I1400" s="1">
        <f>VLOOKUP(D1400,'TF-IDF'!G:L,3,FALSE)</f>
        <v>40</v>
      </c>
      <c r="J1400" s="6">
        <f>VLOOKUP(D1400,'TF-IDF'!G:L,6,FALSE)</f>
        <v>17.954780414350992</v>
      </c>
    </row>
    <row r="1401" spans="1:10">
      <c r="A1401" s="1">
        <v>1400</v>
      </c>
      <c r="B1401" s="2" t="s">
        <v>2492</v>
      </c>
      <c r="C1401" s="2" t="s">
        <v>1046</v>
      </c>
      <c r="D1401" s="4" t="s">
        <v>2512</v>
      </c>
      <c r="E1401" s="2" t="s">
        <v>12</v>
      </c>
      <c r="F1401" s="2" t="s">
        <v>409</v>
      </c>
      <c r="G1401" s="5">
        <v>7</v>
      </c>
      <c r="H1401" s="1">
        <f>VLOOKUP(D1401,'TF-IDF'!G:L,2,FALSE)</f>
        <v>7</v>
      </c>
      <c r="I1401" s="1">
        <f>VLOOKUP(D1401,'TF-IDF'!G:L,3,FALSE)</f>
        <v>1</v>
      </c>
      <c r="J1401" s="6">
        <f>VLOOKUP(D1401,'TF-IDF'!G:L,6,FALSE)</f>
        <v>26.163687327983578</v>
      </c>
    </row>
    <row r="1402" spans="1:10">
      <c r="A1402" s="1">
        <v>1401</v>
      </c>
      <c r="B1402" s="2" t="s">
        <v>2492</v>
      </c>
      <c r="C1402" s="2" t="s">
        <v>5</v>
      </c>
      <c r="D1402" s="4" t="s">
        <v>1412</v>
      </c>
      <c r="E1402" s="2" t="s">
        <v>10</v>
      </c>
      <c r="F1402" s="2" t="s">
        <v>1305</v>
      </c>
      <c r="G1402" s="5">
        <v>7</v>
      </c>
      <c r="H1402" s="1">
        <f>VLOOKUP(D1402,'TF-IDF'!G:L,2,FALSE)</f>
        <v>30</v>
      </c>
      <c r="I1402" s="1">
        <f>VLOOKUP(D1402,'TF-IDF'!G:L,3,FALSE)</f>
        <v>20</v>
      </c>
      <c r="J1402" s="6">
        <f>VLOOKUP(D1402,'TF-IDF'!G:L,6,FALSE)</f>
        <v>22.25812034188132</v>
      </c>
    </row>
    <row r="1403" spans="1:10">
      <c r="A1403" s="1">
        <v>1402</v>
      </c>
      <c r="B1403" s="2" t="s">
        <v>2492</v>
      </c>
      <c r="C1403" s="2" t="s">
        <v>21</v>
      </c>
      <c r="D1403" s="4" t="s">
        <v>2504</v>
      </c>
      <c r="E1403" s="2" t="s">
        <v>12</v>
      </c>
      <c r="F1403" s="2" t="s">
        <v>1327</v>
      </c>
      <c r="G1403" s="5">
        <v>7</v>
      </c>
      <c r="H1403" s="1">
        <f>VLOOKUP(D1403,'TF-IDF'!G:L,2,FALSE)</f>
        <v>14</v>
      </c>
      <c r="I1403" s="1">
        <f>VLOOKUP(D1403,'TF-IDF'!G:L,3,FALSE)</f>
        <v>11</v>
      </c>
      <c r="J1403" s="6">
        <f>VLOOKUP(D1403,'TF-IDF'!G:L,6,FALSE)</f>
        <v>18.756840836789969</v>
      </c>
    </row>
    <row r="1404" spans="1:10">
      <c r="A1404" s="1">
        <v>1403</v>
      </c>
      <c r="B1404" s="2" t="s">
        <v>2492</v>
      </c>
      <c r="C1404" s="2" t="s">
        <v>497</v>
      </c>
      <c r="D1404" s="4" t="s">
        <v>2389</v>
      </c>
      <c r="E1404" s="2" t="s">
        <v>10</v>
      </c>
      <c r="F1404" s="2" t="s">
        <v>409</v>
      </c>
      <c r="G1404" s="5">
        <v>7</v>
      </c>
      <c r="H1404" s="1">
        <f>VLOOKUP(D1404,'TF-IDF'!G:L,2,FALSE)</f>
        <v>1</v>
      </c>
      <c r="I1404" s="1">
        <f>VLOOKUP(D1404,'TF-IDF'!G:L,3,FALSE)</f>
        <v>1</v>
      </c>
      <c r="J1404" s="6">
        <f>VLOOKUP(D1404,'TF-IDF'!G:L,6,FALSE)</f>
        <v>3.7376696182833684</v>
      </c>
    </row>
    <row r="1405" spans="1:10">
      <c r="A1405" s="1">
        <v>1404</v>
      </c>
      <c r="B1405" s="2" t="s">
        <v>2492</v>
      </c>
      <c r="C1405" s="2" t="s">
        <v>22</v>
      </c>
      <c r="D1405" s="4" t="s">
        <v>2505</v>
      </c>
      <c r="E1405" s="2" t="s">
        <v>12</v>
      </c>
      <c r="F1405" s="2" t="s">
        <v>1328</v>
      </c>
      <c r="G1405" s="5">
        <v>7</v>
      </c>
      <c r="H1405" s="1">
        <f>VLOOKUP(D1405,'TF-IDF'!G:L,2,FALSE)</f>
        <v>15</v>
      </c>
      <c r="I1405" s="1">
        <f>VLOOKUP(D1405,'TF-IDF'!G:L,3,FALSE)</f>
        <v>12</v>
      </c>
      <c r="J1405" s="6">
        <f>VLOOKUP(D1405,'TF-IDF'!G:L,6,FALSE)</f>
        <v>18.791444527430521</v>
      </c>
    </row>
    <row r="1406" spans="1:10">
      <c r="A1406" s="1">
        <v>1405</v>
      </c>
      <c r="B1406" s="2" t="s">
        <v>2492</v>
      </c>
      <c r="C1406" s="2" t="s">
        <v>43</v>
      </c>
      <c r="D1406" s="4" t="s">
        <v>2666</v>
      </c>
      <c r="E1406" s="2" t="s">
        <v>15</v>
      </c>
      <c r="F1406" s="2" t="s">
        <v>1306</v>
      </c>
      <c r="G1406" s="5">
        <v>7</v>
      </c>
      <c r="H1406" s="1">
        <f>VLOOKUP(D1406,'TF-IDF'!G:L,2,FALSE)</f>
        <v>277</v>
      </c>
      <c r="I1406" s="1">
        <f>VLOOKUP(D1406,'TF-IDF'!G:L,3,FALSE)</f>
        <v>40</v>
      </c>
      <c r="J1406" s="6">
        <f>VLOOKUP(D1406,'TF-IDF'!G:L,6,FALSE)</f>
        <v>13.514875474932678</v>
      </c>
    </row>
    <row r="1407" spans="1:10">
      <c r="A1407" s="1">
        <v>1406</v>
      </c>
      <c r="B1407" s="2" t="s">
        <v>2492</v>
      </c>
      <c r="C1407" s="2" t="s">
        <v>1175</v>
      </c>
      <c r="D1407" s="4" t="s">
        <v>2426</v>
      </c>
      <c r="E1407" s="2" t="s">
        <v>24</v>
      </c>
      <c r="F1407" s="2" t="s">
        <v>1311</v>
      </c>
      <c r="G1407" s="5">
        <v>7</v>
      </c>
      <c r="H1407" s="1">
        <f>VLOOKUP(D1407,'TF-IDF'!G:L,2,FALSE)</f>
        <v>1</v>
      </c>
      <c r="I1407" s="1">
        <f>VLOOKUP(D1407,'TF-IDF'!G:L,3,FALSE)</f>
        <v>1</v>
      </c>
      <c r="J1407" s="6">
        <f>VLOOKUP(D1407,'TF-IDF'!G:L,6,FALSE)</f>
        <v>3.7376696182833684</v>
      </c>
    </row>
    <row r="1408" spans="1:10">
      <c r="A1408" s="1">
        <v>1407</v>
      </c>
      <c r="B1408" s="2" t="s">
        <v>2492</v>
      </c>
      <c r="C1408" s="2" t="s">
        <v>26</v>
      </c>
      <c r="D1408" s="4" t="s">
        <v>2606</v>
      </c>
      <c r="E1408" s="2" t="s">
        <v>25</v>
      </c>
      <c r="F1408" s="2"/>
      <c r="G1408" s="5">
        <v>7</v>
      </c>
      <c r="H1408" s="1">
        <f>VLOOKUP(D1408,'TF-IDF'!G:L,2,FALSE)</f>
        <v>433</v>
      </c>
      <c r="I1408" s="1">
        <f>VLOOKUP(D1408,'TF-IDF'!G:L,3,FALSE)</f>
        <v>42</v>
      </c>
      <c r="J1408" s="6">
        <f>VLOOKUP(D1408,'TF-IDF'!G:L,6,FALSE)</f>
        <v>0</v>
      </c>
    </row>
    <row r="1409" spans="1:10">
      <c r="A1409" s="1">
        <v>1408</v>
      </c>
      <c r="B1409" s="2" t="s">
        <v>2492</v>
      </c>
      <c r="C1409" s="2" t="s">
        <v>36</v>
      </c>
      <c r="D1409" s="4" t="s">
        <v>2621</v>
      </c>
      <c r="E1409" s="2" t="s">
        <v>15</v>
      </c>
      <c r="F1409" s="2" t="s">
        <v>1312</v>
      </c>
      <c r="G1409" s="5">
        <v>7</v>
      </c>
      <c r="H1409" s="1">
        <f>VLOOKUP(D1409,'TF-IDF'!G:L,2,FALSE)</f>
        <v>208</v>
      </c>
      <c r="I1409" s="1">
        <f>VLOOKUP(D1409,'TF-IDF'!G:L,3,FALSE)</f>
        <v>36</v>
      </c>
      <c r="J1409" s="6">
        <f>VLOOKUP(D1409,'TF-IDF'!G:L,6,FALSE)</f>
        <v>32.063341404069739</v>
      </c>
    </row>
    <row r="1410" spans="1:10">
      <c r="A1410" s="1">
        <v>1409</v>
      </c>
      <c r="B1410" s="2" t="s">
        <v>2492</v>
      </c>
      <c r="C1410" s="2" t="s">
        <v>16</v>
      </c>
      <c r="D1410" s="4" t="s">
        <v>2496</v>
      </c>
      <c r="E1410" s="2" t="s">
        <v>12</v>
      </c>
      <c r="F1410" s="2" t="s">
        <v>1316</v>
      </c>
      <c r="G1410" s="5">
        <v>7</v>
      </c>
      <c r="H1410" s="1">
        <f>VLOOKUP(D1410,'TF-IDF'!G:L,2,FALSE)</f>
        <v>345</v>
      </c>
      <c r="I1410" s="1">
        <f>VLOOKUP(D1410,'TF-IDF'!G:L,3,FALSE)</f>
        <v>39</v>
      </c>
      <c r="J1410" s="6">
        <f>VLOOKUP(D1410,'TF-IDF'!G:L,6,FALSE)</f>
        <v>25.567250393034033</v>
      </c>
    </row>
    <row r="1411" spans="1:10">
      <c r="A1411" s="1">
        <v>1410</v>
      </c>
      <c r="B1411" s="2" t="s">
        <v>2492</v>
      </c>
      <c r="C1411" s="2" t="s">
        <v>50</v>
      </c>
      <c r="D1411" s="4" t="s">
        <v>1719</v>
      </c>
      <c r="E1411" s="2" t="s">
        <v>10</v>
      </c>
      <c r="F1411" s="2" t="s">
        <v>409</v>
      </c>
      <c r="G1411" s="5">
        <v>7</v>
      </c>
      <c r="H1411" s="1">
        <f>VLOOKUP(D1411,'TF-IDF'!G:L,2,FALSE)</f>
        <v>2</v>
      </c>
      <c r="I1411" s="1">
        <f>VLOOKUP(D1411,'TF-IDF'!G:L,3,FALSE)</f>
        <v>2</v>
      </c>
      <c r="J1411" s="6">
        <f>VLOOKUP(D1411,'TF-IDF'!G:L,6,FALSE)</f>
        <v>6.089044875446846</v>
      </c>
    </row>
    <row r="1412" spans="1:10">
      <c r="A1412" s="1">
        <v>1411</v>
      </c>
      <c r="B1412" s="2" t="s">
        <v>2492</v>
      </c>
      <c r="C1412" s="2" t="s">
        <v>16</v>
      </c>
      <c r="D1412" s="4" t="s">
        <v>2496</v>
      </c>
      <c r="E1412" s="2" t="s">
        <v>12</v>
      </c>
      <c r="F1412" s="2" t="s">
        <v>1316</v>
      </c>
      <c r="G1412" s="5">
        <v>7</v>
      </c>
      <c r="H1412" s="1">
        <f>VLOOKUP(D1412,'TF-IDF'!G:L,2,FALSE)</f>
        <v>345</v>
      </c>
      <c r="I1412" s="1">
        <f>VLOOKUP(D1412,'TF-IDF'!G:L,3,FALSE)</f>
        <v>39</v>
      </c>
      <c r="J1412" s="6">
        <f>VLOOKUP(D1412,'TF-IDF'!G:L,6,FALSE)</f>
        <v>25.567250393034033</v>
      </c>
    </row>
    <row r="1413" spans="1:10">
      <c r="A1413" s="1">
        <v>1412</v>
      </c>
      <c r="B1413" s="2" t="s">
        <v>2492</v>
      </c>
      <c r="C1413" s="2" t="s">
        <v>699</v>
      </c>
      <c r="D1413" s="4" t="s">
        <v>2394</v>
      </c>
      <c r="E1413" s="2" t="s">
        <v>24</v>
      </c>
      <c r="F1413" s="2" t="s">
        <v>1311</v>
      </c>
      <c r="G1413" s="5">
        <v>7</v>
      </c>
      <c r="H1413" s="1">
        <f>VLOOKUP(D1413,'TF-IDF'!G:L,2,FALSE)</f>
        <v>1</v>
      </c>
      <c r="I1413" s="1">
        <f>VLOOKUP(D1413,'TF-IDF'!G:L,3,FALSE)</f>
        <v>1</v>
      </c>
      <c r="J1413" s="6">
        <f>VLOOKUP(D1413,'TF-IDF'!G:L,6,FALSE)</f>
        <v>3.7376696182833684</v>
      </c>
    </row>
    <row r="1414" spans="1:10">
      <c r="A1414" s="1">
        <v>1413</v>
      </c>
      <c r="B1414" s="2" t="s">
        <v>2492</v>
      </c>
      <c r="C1414" s="2" t="s">
        <v>1069</v>
      </c>
      <c r="D1414" s="4" t="s">
        <v>2386</v>
      </c>
      <c r="E1414" s="2" t="s">
        <v>10</v>
      </c>
      <c r="F1414" s="2" t="s">
        <v>1313</v>
      </c>
      <c r="G1414" s="5">
        <v>7</v>
      </c>
      <c r="H1414" s="1">
        <f>VLOOKUP(D1414,'TF-IDF'!G:L,2,FALSE)</f>
        <v>1</v>
      </c>
      <c r="I1414" s="1">
        <f>VLOOKUP(D1414,'TF-IDF'!G:L,3,FALSE)</f>
        <v>1</v>
      </c>
      <c r="J1414" s="6">
        <f>VLOOKUP(D1414,'TF-IDF'!G:L,6,FALSE)</f>
        <v>3.7376696182833684</v>
      </c>
    </row>
    <row r="1415" spans="1:10">
      <c r="A1415" s="1">
        <v>1414</v>
      </c>
      <c r="B1415" s="2" t="s">
        <v>2492</v>
      </c>
      <c r="C1415" s="2" t="s">
        <v>90</v>
      </c>
      <c r="D1415" s="4" t="s">
        <v>2714</v>
      </c>
      <c r="E1415" s="2" t="s">
        <v>15</v>
      </c>
      <c r="F1415" s="2" t="s">
        <v>1307</v>
      </c>
      <c r="G1415" s="5">
        <v>7</v>
      </c>
      <c r="H1415" s="1">
        <f>VLOOKUP(D1415,'TF-IDF'!G:L,2,FALSE)</f>
        <v>99</v>
      </c>
      <c r="I1415" s="1">
        <f>VLOOKUP(D1415,'TF-IDF'!G:L,3,FALSE)</f>
        <v>26</v>
      </c>
      <c r="J1415" s="6">
        <f>VLOOKUP(D1415,'TF-IDF'!G:L,6,FALSE)</f>
        <v>47.477734945926741</v>
      </c>
    </row>
    <row r="1416" spans="1:10">
      <c r="A1416" s="1">
        <v>1415</v>
      </c>
      <c r="B1416" s="2" t="s">
        <v>2492</v>
      </c>
      <c r="C1416" s="2" t="s">
        <v>354</v>
      </c>
      <c r="D1416" s="4" t="s">
        <v>2045</v>
      </c>
      <c r="E1416" s="2" t="s">
        <v>10</v>
      </c>
      <c r="F1416" s="2" t="s">
        <v>1305</v>
      </c>
      <c r="G1416" s="5">
        <v>7</v>
      </c>
      <c r="H1416" s="1">
        <f>VLOOKUP(D1416,'TF-IDF'!G:L,2,FALSE)</f>
        <v>3</v>
      </c>
      <c r="I1416" s="1">
        <f>VLOOKUP(D1416,'TF-IDF'!G:L,3,FALSE)</f>
        <v>3</v>
      </c>
      <c r="J1416" s="6">
        <f>VLOOKUP(D1416,'TF-IDF'!G:L,6,FALSE)</f>
        <v>7.9171719888457748</v>
      </c>
    </row>
    <row r="1417" spans="1:10">
      <c r="A1417" s="1">
        <v>1416</v>
      </c>
      <c r="B1417" s="2" t="s">
        <v>2492</v>
      </c>
      <c r="C1417" s="2" t="s">
        <v>280</v>
      </c>
      <c r="D1417" s="4" t="s">
        <v>2598</v>
      </c>
      <c r="E1417" s="2" t="s">
        <v>24</v>
      </c>
      <c r="F1417" s="2" t="s">
        <v>1311</v>
      </c>
      <c r="G1417" s="5">
        <v>7</v>
      </c>
      <c r="H1417" s="1">
        <f>VLOOKUP(D1417,'TF-IDF'!G:L,2,FALSE)</f>
        <v>130</v>
      </c>
      <c r="I1417" s="1">
        <f>VLOOKUP(D1417,'TF-IDF'!G:L,3,FALSE)</f>
        <v>30</v>
      </c>
      <c r="J1417" s="6">
        <f>VLOOKUP(D1417,'TF-IDF'!G:L,6,FALSE)</f>
        <v>43.741390760757675</v>
      </c>
    </row>
    <row r="1418" spans="1:10">
      <c r="A1418" s="1">
        <v>1417</v>
      </c>
      <c r="B1418" s="2" t="s">
        <v>2492</v>
      </c>
      <c r="C1418" s="2" t="s">
        <v>36</v>
      </c>
      <c r="D1418" s="4" t="s">
        <v>2621</v>
      </c>
      <c r="E1418" s="2" t="s">
        <v>15</v>
      </c>
      <c r="F1418" s="2" t="s">
        <v>1312</v>
      </c>
      <c r="G1418" s="5">
        <v>7</v>
      </c>
      <c r="H1418" s="1">
        <f>VLOOKUP(D1418,'TF-IDF'!G:L,2,FALSE)</f>
        <v>208</v>
      </c>
      <c r="I1418" s="1">
        <f>VLOOKUP(D1418,'TF-IDF'!G:L,3,FALSE)</f>
        <v>36</v>
      </c>
      <c r="J1418" s="6">
        <f>VLOOKUP(D1418,'TF-IDF'!G:L,6,FALSE)</f>
        <v>32.063341404069739</v>
      </c>
    </row>
    <row r="1419" spans="1:10">
      <c r="A1419" s="1">
        <v>1418</v>
      </c>
      <c r="B1419" s="2" t="s">
        <v>2492</v>
      </c>
      <c r="C1419" s="2" t="s">
        <v>385</v>
      </c>
      <c r="D1419" s="4" t="s">
        <v>2570</v>
      </c>
      <c r="E1419" s="2" t="s">
        <v>24</v>
      </c>
      <c r="F1419" s="2" t="s">
        <v>1315</v>
      </c>
      <c r="G1419" s="5">
        <v>7</v>
      </c>
      <c r="H1419" s="1">
        <f>VLOOKUP(D1419,'TF-IDF'!G:L,2,FALSE)</f>
        <v>7</v>
      </c>
      <c r="I1419" s="1">
        <f>VLOOKUP(D1419,'TF-IDF'!G:L,3,FALSE)</f>
        <v>6</v>
      </c>
      <c r="J1419" s="6">
        <f>VLOOKUP(D1419,'TF-IDF'!G:L,6,FALSE)</f>
        <v>13.621371043387192</v>
      </c>
    </row>
    <row r="1420" spans="1:10">
      <c r="A1420" s="1">
        <v>1419</v>
      </c>
      <c r="B1420" s="2" t="s">
        <v>2492</v>
      </c>
      <c r="C1420" s="2" t="s">
        <v>17</v>
      </c>
      <c r="D1420" s="4" t="s">
        <v>2660</v>
      </c>
      <c r="E1420" s="2" t="s">
        <v>10</v>
      </c>
      <c r="F1420" s="2" t="s">
        <v>1315</v>
      </c>
      <c r="G1420" s="5">
        <v>7</v>
      </c>
      <c r="H1420" s="1">
        <f>VLOOKUP(D1420,'TF-IDF'!G:L,2,FALSE)</f>
        <v>75</v>
      </c>
      <c r="I1420" s="1">
        <f>VLOOKUP(D1420,'TF-IDF'!G:L,3,FALSE)</f>
        <v>34</v>
      </c>
      <c r="J1420" s="6">
        <f>VLOOKUP(D1420,'TF-IDF'!G:L,6,FALSE)</f>
        <v>15.848182025040522</v>
      </c>
    </row>
    <row r="1421" spans="1:10">
      <c r="A1421" s="1">
        <v>1420</v>
      </c>
      <c r="B1421" s="2" t="s">
        <v>2492</v>
      </c>
      <c r="C1421" s="2" t="s">
        <v>33</v>
      </c>
      <c r="D1421" s="4" t="s">
        <v>2557</v>
      </c>
      <c r="E1421" s="2" t="s">
        <v>15</v>
      </c>
      <c r="F1421" s="2" t="s">
        <v>1307</v>
      </c>
      <c r="G1421" s="5">
        <v>7</v>
      </c>
      <c r="H1421" s="1">
        <f>VLOOKUP(D1421,'TF-IDF'!G:L,2,FALSE)</f>
        <v>316</v>
      </c>
      <c r="I1421" s="1">
        <f>VLOOKUP(D1421,'TF-IDF'!G:L,3,FALSE)</f>
        <v>42</v>
      </c>
      <c r="J1421" s="6">
        <f>VLOOKUP(D1421,'TF-IDF'!G:L,6,FALSE)</f>
        <v>0</v>
      </c>
    </row>
    <row r="1422" spans="1:10">
      <c r="A1422" s="1">
        <v>1421</v>
      </c>
      <c r="B1422" s="2" t="s">
        <v>2492</v>
      </c>
      <c r="C1422" s="2" t="s">
        <v>314</v>
      </c>
      <c r="D1422" s="4" t="s">
        <v>1590</v>
      </c>
      <c r="E1422" s="2" t="s">
        <v>29</v>
      </c>
      <c r="F1422" s="2" t="s">
        <v>1311</v>
      </c>
      <c r="G1422" s="5">
        <v>7</v>
      </c>
      <c r="H1422" s="1">
        <f>VLOOKUP(D1422,'TF-IDF'!G:L,2,FALSE)</f>
        <v>32</v>
      </c>
      <c r="I1422" s="1">
        <f>VLOOKUP(D1422,'TF-IDF'!G:L,3,FALSE)</f>
        <v>18</v>
      </c>
      <c r="J1422" s="6">
        <f>VLOOKUP(D1422,'TF-IDF'!G:L,6,FALSE)</f>
        <v>27.113531532390517</v>
      </c>
    </row>
    <row r="1423" spans="1:10">
      <c r="A1423" s="1">
        <v>1422</v>
      </c>
      <c r="B1423" s="2" t="s">
        <v>2492</v>
      </c>
      <c r="C1423" s="2" t="s">
        <v>26</v>
      </c>
      <c r="D1423" s="4" t="s">
        <v>2606</v>
      </c>
      <c r="E1423" s="2" t="s">
        <v>25</v>
      </c>
      <c r="F1423" s="2"/>
      <c r="G1423" s="5">
        <v>7</v>
      </c>
      <c r="H1423" s="1">
        <f>VLOOKUP(D1423,'TF-IDF'!G:L,2,FALSE)</f>
        <v>433</v>
      </c>
      <c r="I1423" s="1">
        <f>VLOOKUP(D1423,'TF-IDF'!G:L,3,FALSE)</f>
        <v>42</v>
      </c>
      <c r="J1423" s="6">
        <f>VLOOKUP(D1423,'TF-IDF'!G:L,6,FALSE)</f>
        <v>0</v>
      </c>
    </row>
    <row r="1424" spans="1:10">
      <c r="A1424" s="1">
        <v>1423</v>
      </c>
      <c r="B1424" s="2" t="s">
        <v>2492</v>
      </c>
      <c r="C1424" s="2" t="s">
        <v>27</v>
      </c>
      <c r="D1424" s="4" t="s">
        <v>2502</v>
      </c>
      <c r="E1424" s="2" t="s">
        <v>12</v>
      </c>
      <c r="F1424" s="2" t="s">
        <v>1310</v>
      </c>
      <c r="G1424" s="5">
        <v>7</v>
      </c>
      <c r="H1424" s="1">
        <f>VLOOKUP(D1424,'TF-IDF'!G:L,2,FALSE)</f>
        <v>368</v>
      </c>
      <c r="I1424" s="1">
        <f>VLOOKUP(D1424,'TF-IDF'!G:L,3,FALSE)</f>
        <v>40</v>
      </c>
      <c r="J1424" s="6">
        <f>VLOOKUP(D1424,'TF-IDF'!G:L,6,FALSE)</f>
        <v>17.954780414350992</v>
      </c>
    </row>
    <row r="1425" spans="1:10">
      <c r="A1425" s="1">
        <v>1424</v>
      </c>
      <c r="B1425" s="2" t="s">
        <v>2492</v>
      </c>
      <c r="C1425" s="2" t="s">
        <v>723</v>
      </c>
      <c r="D1425" s="4" t="s">
        <v>2585</v>
      </c>
      <c r="E1425" s="2" t="s">
        <v>95</v>
      </c>
      <c r="F1425" s="2"/>
      <c r="G1425" s="5">
        <v>7</v>
      </c>
      <c r="H1425" s="1">
        <f>VLOOKUP(D1425,'TF-IDF'!G:L,2,FALSE)</f>
        <v>8</v>
      </c>
      <c r="I1425" s="1">
        <f>VLOOKUP(D1425,'TF-IDF'!G:L,3,FALSE)</f>
        <v>6</v>
      </c>
      <c r="J1425" s="6">
        <f>VLOOKUP(D1425,'TF-IDF'!G:L,6,FALSE)</f>
        <v>15.567281192442506</v>
      </c>
    </row>
    <row r="1426" spans="1:10">
      <c r="A1426" s="1">
        <v>1425</v>
      </c>
      <c r="B1426" s="2" t="s">
        <v>2492</v>
      </c>
      <c r="C1426" s="2" t="s">
        <v>127</v>
      </c>
      <c r="D1426" s="4" t="s">
        <v>1408</v>
      </c>
      <c r="E1426" s="2" t="s">
        <v>10</v>
      </c>
      <c r="F1426" s="2" t="s">
        <v>1318</v>
      </c>
      <c r="G1426" s="5">
        <v>7</v>
      </c>
      <c r="H1426" s="1">
        <f>VLOOKUP(D1426,'TF-IDF'!G:L,2,FALSE)</f>
        <v>48</v>
      </c>
      <c r="I1426" s="1">
        <f>VLOOKUP(D1426,'TF-IDF'!G:L,3,FALSE)</f>
        <v>42</v>
      </c>
      <c r="J1426" s="6">
        <f>VLOOKUP(D1426,'TF-IDF'!G:L,6,FALSE)</f>
        <v>0</v>
      </c>
    </row>
    <row r="1427" spans="1:10">
      <c r="A1427" s="1">
        <v>1426</v>
      </c>
      <c r="B1427" s="2" t="s">
        <v>2492</v>
      </c>
      <c r="C1427" s="2" t="s">
        <v>158</v>
      </c>
      <c r="D1427" s="4" t="s">
        <v>2607</v>
      </c>
      <c r="E1427" s="2" t="s">
        <v>25</v>
      </c>
      <c r="F1427" s="2"/>
      <c r="G1427" s="5">
        <v>7</v>
      </c>
      <c r="H1427" s="1">
        <f>VLOOKUP(D1427,'TF-IDF'!G:L,2,FALSE)</f>
        <v>122</v>
      </c>
      <c r="I1427" s="1">
        <f>VLOOKUP(D1427,'TF-IDF'!G:L,3,FALSE)</f>
        <v>31</v>
      </c>
      <c r="J1427" s="6">
        <f>VLOOKUP(D1427,'TF-IDF'!G:L,6,FALSE)</f>
        <v>37.049254483383081</v>
      </c>
    </row>
    <row r="1428" spans="1:10">
      <c r="A1428" s="1">
        <v>1427</v>
      </c>
      <c r="B1428" s="2" t="s">
        <v>2492</v>
      </c>
      <c r="C1428" s="2" t="s">
        <v>128</v>
      </c>
      <c r="D1428" s="4" t="s">
        <v>2577</v>
      </c>
      <c r="E1428" s="2" t="s">
        <v>10</v>
      </c>
      <c r="F1428" s="2" t="s">
        <v>1315</v>
      </c>
      <c r="G1428" s="5">
        <v>7</v>
      </c>
      <c r="H1428" s="1">
        <f>VLOOKUP(D1428,'TF-IDF'!G:L,2,FALSE)</f>
        <v>28</v>
      </c>
      <c r="I1428" s="1">
        <f>VLOOKUP(D1428,'TF-IDF'!G:L,3,FALSE)</f>
        <v>11</v>
      </c>
      <c r="J1428" s="6">
        <f>VLOOKUP(D1428,'TF-IDF'!G:L,6,FALSE)</f>
        <v>37.513681673579939</v>
      </c>
    </row>
    <row r="1429" spans="1:10">
      <c r="A1429" s="1">
        <v>1428</v>
      </c>
      <c r="B1429" s="2" t="s">
        <v>2492</v>
      </c>
      <c r="C1429" s="2" t="s">
        <v>33</v>
      </c>
      <c r="D1429" s="4" t="s">
        <v>2557</v>
      </c>
      <c r="E1429" s="2" t="s">
        <v>15</v>
      </c>
      <c r="F1429" s="2" t="s">
        <v>1307</v>
      </c>
      <c r="G1429" s="5">
        <v>7</v>
      </c>
      <c r="H1429" s="1">
        <f>VLOOKUP(D1429,'TF-IDF'!G:L,2,FALSE)</f>
        <v>316</v>
      </c>
      <c r="I1429" s="1">
        <f>VLOOKUP(D1429,'TF-IDF'!G:L,3,FALSE)</f>
        <v>42</v>
      </c>
      <c r="J1429" s="6">
        <f>VLOOKUP(D1429,'TF-IDF'!G:L,6,FALSE)</f>
        <v>0</v>
      </c>
    </row>
    <row r="1430" spans="1:10">
      <c r="A1430" s="1">
        <v>1429</v>
      </c>
      <c r="B1430" s="2" t="s">
        <v>2492</v>
      </c>
      <c r="C1430" s="2" t="s">
        <v>138</v>
      </c>
      <c r="D1430" s="4" t="s">
        <v>2543</v>
      </c>
      <c r="E1430" s="2" t="s">
        <v>24</v>
      </c>
      <c r="F1430" s="2" t="s">
        <v>1311</v>
      </c>
      <c r="G1430" s="5">
        <v>7</v>
      </c>
      <c r="H1430" s="1">
        <f>VLOOKUP(D1430,'TF-IDF'!G:L,2,FALSE)</f>
        <v>68</v>
      </c>
      <c r="I1430" s="1">
        <f>VLOOKUP(D1430,'TF-IDF'!G:L,3,FALSE)</f>
        <v>27</v>
      </c>
      <c r="J1430" s="6">
        <f>VLOOKUP(D1430,'TF-IDF'!G:L,6,FALSE)</f>
        <v>30.044627154974666</v>
      </c>
    </row>
    <row r="1431" spans="1:10">
      <c r="A1431" s="1">
        <v>1430</v>
      </c>
      <c r="B1431" s="2" t="s">
        <v>2492</v>
      </c>
      <c r="C1431" s="2" t="s">
        <v>26</v>
      </c>
      <c r="D1431" s="4" t="s">
        <v>2606</v>
      </c>
      <c r="E1431" s="2" t="s">
        <v>25</v>
      </c>
      <c r="F1431" s="2"/>
      <c r="G1431" s="5">
        <v>7</v>
      </c>
      <c r="H1431" s="1">
        <f>VLOOKUP(D1431,'TF-IDF'!G:L,2,FALSE)</f>
        <v>433</v>
      </c>
      <c r="I1431" s="1">
        <f>VLOOKUP(D1431,'TF-IDF'!G:L,3,FALSE)</f>
        <v>42</v>
      </c>
      <c r="J1431" s="6">
        <f>VLOOKUP(D1431,'TF-IDF'!G:L,6,FALSE)</f>
        <v>0</v>
      </c>
    </row>
    <row r="1432" spans="1:10">
      <c r="A1432" s="1">
        <v>1431</v>
      </c>
      <c r="B1432" s="2" t="s">
        <v>2492</v>
      </c>
      <c r="C1432" s="2" t="s">
        <v>27</v>
      </c>
      <c r="D1432" s="4" t="s">
        <v>2502</v>
      </c>
      <c r="E1432" s="2" t="s">
        <v>12</v>
      </c>
      <c r="F1432" s="2" t="s">
        <v>1310</v>
      </c>
      <c r="G1432" s="5">
        <v>7</v>
      </c>
      <c r="H1432" s="1">
        <f>VLOOKUP(D1432,'TF-IDF'!G:L,2,FALSE)</f>
        <v>368</v>
      </c>
      <c r="I1432" s="1">
        <f>VLOOKUP(D1432,'TF-IDF'!G:L,3,FALSE)</f>
        <v>40</v>
      </c>
      <c r="J1432" s="6">
        <f>VLOOKUP(D1432,'TF-IDF'!G:L,6,FALSE)</f>
        <v>17.954780414350992</v>
      </c>
    </row>
    <row r="1433" spans="1:10">
      <c r="A1433" s="1">
        <v>1432</v>
      </c>
      <c r="B1433" s="2" t="s">
        <v>2492</v>
      </c>
      <c r="C1433" s="2" t="s">
        <v>279</v>
      </c>
      <c r="D1433" s="4" t="s">
        <v>2168</v>
      </c>
      <c r="E1433" s="2" t="s">
        <v>10</v>
      </c>
      <c r="F1433" s="2" t="s">
        <v>1305</v>
      </c>
      <c r="G1433" s="5">
        <v>7</v>
      </c>
      <c r="H1433" s="1">
        <f>VLOOKUP(D1433,'TF-IDF'!G:L,2,FALSE)</f>
        <v>2</v>
      </c>
      <c r="I1433" s="1">
        <f>VLOOKUP(D1433,'TF-IDF'!G:L,3,FALSE)</f>
        <v>2</v>
      </c>
      <c r="J1433" s="6">
        <f>VLOOKUP(D1433,'TF-IDF'!G:L,6,FALSE)</f>
        <v>6.089044875446846</v>
      </c>
    </row>
    <row r="1434" spans="1:10">
      <c r="A1434" s="1">
        <v>1433</v>
      </c>
      <c r="B1434" s="2" t="s">
        <v>2492</v>
      </c>
      <c r="C1434" s="2" t="s">
        <v>280</v>
      </c>
      <c r="D1434" s="4" t="s">
        <v>2598</v>
      </c>
      <c r="E1434" s="2" t="s">
        <v>24</v>
      </c>
      <c r="F1434" s="2" t="s">
        <v>1311</v>
      </c>
      <c r="G1434" s="5">
        <v>7</v>
      </c>
      <c r="H1434" s="1">
        <f>VLOOKUP(D1434,'TF-IDF'!G:L,2,FALSE)</f>
        <v>130</v>
      </c>
      <c r="I1434" s="1">
        <f>VLOOKUP(D1434,'TF-IDF'!G:L,3,FALSE)</f>
        <v>30</v>
      </c>
      <c r="J1434" s="6">
        <f>VLOOKUP(D1434,'TF-IDF'!G:L,6,FALSE)</f>
        <v>43.741390760757675</v>
      </c>
    </row>
    <row r="1435" spans="1:10">
      <c r="A1435" s="1">
        <v>1434</v>
      </c>
      <c r="B1435" s="2" t="s">
        <v>2492</v>
      </c>
      <c r="C1435" s="2" t="s">
        <v>26</v>
      </c>
      <c r="D1435" s="4" t="s">
        <v>2606</v>
      </c>
      <c r="E1435" s="2" t="s">
        <v>25</v>
      </c>
      <c r="F1435" s="2"/>
      <c r="G1435" s="5">
        <v>7</v>
      </c>
      <c r="H1435" s="1">
        <f>VLOOKUP(D1435,'TF-IDF'!G:L,2,FALSE)</f>
        <v>433</v>
      </c>
      <c r="I1435" s="1">
        <f>VLOOKUP(D1435,'TF-IDF'!G:L,3,FALSE)</f>
        <v>42</v>
      </c>
      <c r="J1435" s="6">
        <f>VLOOKUP(D1435,'TF-IDF'!G:L,6,FALSE)</f>
        <v>0</v>
      </c>
    </row>
    <row r="1436" spans="1:10">
      <c r="A1436" s="1">
        <v>1435</v>
      </c>
      <c r="B1436" s="2" t="s">
        <v>2492</v>
      </c>
      <c r="C1436" s="2" t="s">
        <v>156</v>
      </c>
      <c r="D1436" s="4" t="s">
        <v>1588</v>
      </c>
      <c r="E1436" s="2" t="s">
        <v>10</v>
      </c>
      <c r="F1436" s="2" t="s">
        <v>409</v>
      </c>
      <c r="G1436" s="5">
        <v>7</v>
      </c>
      <c r="H1436" s="1">
        <f>VLOOKUP(D1436,'TF-IDF'!G:L,2,FALSE)</f>
        <v>7</v>
      </c>
      <c r="I1436" s="1">
        <f>VLOOKUP(D1436,'TF-IDF'!G:L,3,FALSE)</f>
        <v>7</v>
      </c>
      <c r="J1436" s="6">
        <f>VLOOKUP(D1436,'TF-IDF'!G:L,6,FALSE)</f>
        <v>12.542316284596385</v>
      </c>
    </row>
    <row r="1437" spans="1:10">
      <c r="A1437" s="1">
        <v>1436</v>
      </c>
      <c r="B1437" s="2" t="s">
        <v>2492</v>
      </c>
      <c r="C1437" s="2" t="s">
        <v>187</v>
      </c>
      <c r="D1437" s="4" t="s">
        <v>1660</v>
      </c>
      <c r="E1437" s="2" t="s">
        <v>10</v>
      </c>
      <c r="F1437" s="2" t="s">
        <v>1313</v>
      </c>
      <c r="G1437" s="5">
        <v>7</v>
      </c>
      <c r="H1437" s="1">
        <f>VLOOKUP(D1437,'TF-IDF'!G:L,2,FALSE)</f>
        <v>16</v>
      </c>
      <c r="I1437" s="1">
        <f>VLOOKUP(D1437,'TF-IDF'!G:L,3,FALSE)</f>
        <v>10</v>
      </c>
      <c r="J1437" s="6">
        <f>VLOOKUP(D1437,'TF-IDF'!G:L,6,FALSE)</f>
        <v>22.961352404629164</v>
      </c>
    </row>
    <row r="1438" spans="1:10">
      <c r="A1438" s="1">
        <v>1437</v>
      </c>
      <c r="B1438" s="2" t="s">
        <v>2492</v>
      </c>
      <c r="C1438" s="2" t="s">
        <v>16</v>
      </c>
      <c r="D1438" s="4" t="s">
        <v>2496</v>
      </c>
      <c r="E1438" s="2" t="s">
        <v>12</v>
      </c>
      <c r="F1438" s="2" t="s">
        <v>1316</v>
      </c>
      <c r="G1438" s="5">
        <v>7</v>
      </c>
      <c r="H1438" s="1">
        <f>VLOOKUP(D1438,'TF-IDF'!G:L,2,FALSE)</f>
        <v>345</v>
      </c>
      <c r="I1438" s="1">
        <f>VLOOKUP(D1438,'TF-IDF'!G:L,3,FALSE)</f>
        <v>39</v>
      </c>
      <c r="J1438" s="6">
        <f>VLOOKUP(D1438,'TF-IDF'!G:L,6,FALSE)</f>
        <v>25.567250393034033</v>
      </c>
    </row>
    <row r="1439" spans="1:10">
      <c r="A1439" s="1">
        <v>1438</v>
      </c>
      <c r="B1439" s="2" t="s">
        <v>2492</v>
      </c>
      <c r="C1439" s="2" t="s">
        <v>276</v>
      </c>
      <c r="D1439" s="4" t="s">
        <v>1834</v>
      </c>
      <c r="E1439" s="2" t="s">
        <v>10</v>
      </c>
      <c r="F1439" s="2" t="s">
        <v>409</v>
      </c>
      <c r="G1439" s="5">
        <v>7</v>
      </c>
      <c r="H1439" s="1">
        <f>VLOOKUP(D1439,'TF-IDF'!G:L,2,FALSE)</f>
        <v>4</v>
      </c>
      <c r="I1439" s="1">
        <f>VLOOKUP(D1439,'TF-IDF'!G:L,3,FALSE)</f>
        <v>2</v>
      </c>
      <c r="J1439" s="6">
        <f>VLOOKUP(D1439,'TF-IDF'!G:L,6,FALSE)</f>
        <v>12.178089750893692</v>
      </c>
    </row>
    <row r="1440" spans="1:10">
      <c r="A1440" s="1">
        <v>1439</v>
      </c>
      <c r="B1440" s="2" t="s">
        <v>2492</v>
      </c>
      <c r="C1440" s="2" t="s">
        <v>33</v>
      </c>
      <c r="D1440" s="4" t="s">
        <v>2557</v>
      </c>
      <c r="E1440" s="2" t="s">
        <v>15</v>
      </c>
      <c r="F1440" s="2" t="s">
        <v>1307</v>
      </c>
      <c r="G1440" s="5">
        <v>7</v>
      </c>
      <c r="H1440" s="1">
        <f>VLOOKUP(D1440,'TF-IDF'!G:L,2,FALSE)</f>
        <v>316</v>
      </c>
      <c r="I1440" s="1">
        <f>VLOOKUP(D1440,'TF-IDF'!G:L,3,FALSE)</f>
        <v>42</v>
      </c>
      <c r="J1440" s="6">
        <f>VLOOKUP(D1440,'TF-IDF'!G:L,6,FALSE)</f>
        <v>0</v>
      </c>
    </row>
    <row r="1441" spans="1:10">
      <c r="A1441" s="1">
        <v>1440</v>
      </c>
      <c r="B1441" s="2" t="s">
        <v>2492</v>
      </c>
      <c r="C1441" s="2" t="s">
        <v>1070</v>
      </c>
      <c r="D1441" s="4" t="s">
        <v>2416</v>
      </c>
      <c r="E1441" s="2" t="s">
        <v>10</v>
      </c>
      <c r="F1441" s="2" t="s">
        <v>409</v>
      </c>
      <c r="G1441" s="5">
        <v>7</v>
      </c>
      <c r="H1441" s="1">
        <f>VLOOKUP(D1441,'TF-IDF'!G:L,2,FALSE)</f>
        <v>3</v>
      </c>
      <c r="I1441" s="1">
        <f>VLOOKUP(D1441,'TF-IDF'!G:L,3,FALSE)</f>
        <v>1</v>
      </c>
      <c r="J1441" s="6">
        <f>VLOOKUP(D1441,'TF-IDF'!G:L,6,FALSE)</f>
        <v>11.213008854850106</v>
      </c>
    </row>
    <row r="1442" spans="1:10">
      <c r="A1442" s="1">
        <v>1441</v>
      </c>
      <c r="B1442" s="2" t="s">
        <v>2492</v>
      </c>
      <c r="C1442" s="2" t="s">
        <v>90</v>
      </c>
      <c r="D1442" s="4" t="s">
        <v>2714</v>
      </c>
      <c r="E1442" s="2" t="s">
        <v>15</v>
      </c>
      <c r="F1442" s="2" t="s">
        <v>1307</v>
      </c>
      <c r="G1442" s="5">
        <v>7</v>
      </c>
      <c r="H1442" s="1">
        <f>VLOOKUP(D1442,'TF-IDF'!G:L,2,FALSE)</f>
        <v>99</v>
      </c>
      <c r="I1442" s="1">
        <f>VLOOKUP(D1442,'TF-IDF'!G:L,3,FALSE)</f>
        <v>26</v>
      </c>
      <c r="J1442" s="6">
        <f>VLOOKUP(D1442,'TF-IDF'!G:L,6,FALSE)</f>
        <v>47.477734945926741</v>
      </c>
    </row>
    <row r="1443" spans="1:10">
      <c r="A1443" s="1">
        <v>1442</v>
      </c>
      <c r="B1443" s="2" t="s">
        <v>2492</v>
      </c>
      <c r="C1443" s="2" t="s">
        <v>1167</v>
      </c>
      <c r="D1443" s="4" t="s">
        <v>2425</v>
      </c>
      <c r="E1443" s="2" t="s">
        <v>24</v>
      </c>
      <c r="F1443" s="2" t="s">
        <v>1311</v>
      </c>
      <c r="G1443" s="5">
        <v>7</v>
      </c>
      <c r="H1443" s="1">
        <f>VLOOKUP(D1443,'TF-IDF'!G:L,2,FALSE)</f>
        <v>1</v>
      </c>
      <c r="I1443" s="1">
        <f>VLOOKUP(D1443,'TF-IDF'!G:L,3,FALSE)</f>
        <v>1</v>
      </c>
      <c r="J1443" s="6">
        <f>VLOOKUP(D1443,'TF-IDF'!G:L,6,FALSE)</f>
        <v>3.7376696182833684</v>
      </c>
    </row>
    <row r="1444" spans="1:10">
      <c r="A1444" s="1">
        <v>1443</v>
      </c>
      <c r="B1444" s="2" t="s">
        <v>2492</v>
      </c>
      <c r="C1444" s="2" t="s">
        <v>36</v>
      </c>
      <c r="D1444" s="4" t="s">
        <v>2621</v>
      </c>
      <c r="E1444" s="2" t="s">
        <v>15</v>
      </c>
      <c r="F1444" s="2" t="s">
        <v>1312</v>
      </c>
      <c r="G1444" s="5">
        <v>7</v>
      </c>
      <c r="H1444" s="1">
        <f>VLOOKUP(D1444,'TF-IDF'!G:L,2,FALSE)</f>
        <v>208</v>
      </c>
      <c r="I1444" s="1">
        <f>VLOOKUP(D1444,'TF-IDF'!G:L,3,FALSE)</f>
        <v>36</v>
      </c>
      <c r="J1444" s="6">
        <f>VLOOKUP(D1444,'TF-IDF'!G:L,6,FALSE)</f>
        <v>32.063341404069739</v>
      </c>
    </row>
    <row r="1445" spans="1:10">
      <c r="A1445" s="1">
        <v>1444</v>
      </c>
      <c r="B1445" s="2" t="s">
        <v>2492</v>
      </c>
      <c r="C1445" s="2" t="s">
        <v>173</v>
      </c>
      <c r="D1445" s="4" t="s">
        <v>2569</v>
      </c>
      <c r="E1445" s="2" t="s">
        <v>24</v>
      </c>
      <c r="F1445" s="2" t="s">
        <v>1315</v>
      </c>
      <c r="G1445" s="5">
        <v>7</v>
      </c>
      <c r="H1445" s="1">
        <f>VLOOKUP(D1445,'TF-IDF'!G:L,2,FALSE)</f>
        <v>5</v>
      </c>
      <c r="I1445" s="1">
        <f>VLOOKUP(D1445,'TF-IDF'!G:L,3,FALSE)</f>
        <v>4</v>
      </c>
      <c r="J1445" s="6">
        <f>VLOOKUP(D1445,'TF-IDF'!G:L,6,FALSE)</f>
        <v>11.756876285817388</v>
      </c>
    </row>
    <row r="1446" spans="1:10">
      <c r="A1446" s="1">
        <v>1445</v>
      </c>
      <c r="B1446" s="2" t="s">
        <v>2492</v>
      </c>
      <c r="C1446" s="2" t="s">
        <v>26</v>
      </c>
      <c r="D1446" s="4" t="s">
        <v>2606</v>
      </c>
      <c r="E1446" s="2" t="s">
        <v>25</v>
      </c>
      <c r="F1446" s="2"/>
      <c r="G1446" s="5">
        <v>7</v>
      </c>
      <c r="H1446" s="1">
        <f>VLOOKUP(D1446,'TF-IDF'!G:L,2,FALSE)</f>
        <v>433</v>
      </c>
      <c r="I1446" s="1">
        <f>VLOOKUP(D1446,'TF-IDF'!G:L,3,FALSE)</f>
        <v>42</v>
      </c>
      <c r="J1446" s="6">
        <f>VLOOKUP(D1446,'TF-IDF'!G:L,6,FALSE)</f>
        <v>0</v>
      </c>
    </row>
    <row r="1447" spans="1:10">
      <c r="A1447" s="1">
        <v>1446</v>
      </c>
      <c r="B1447" s="2" t="s">
        <v>2492</v>
      </c>
      <c r="C1447" s="2" t="s">
        <v>17</v>
      </c>
      <c r="D1447" s="4" t="s">
        <v>2660</v>
      </c>
      <c r="E1447" s="2" t="s">
        <v>10</v>
      </c>
      <c r="F1447" s="2" t="s">
        <v>1315</v>
      </c>
      <c r="G1447" s="5">
        <v>7</v>
      </c>
      <c r="H1447" s="1">
        <f>VLOOKUP(D1447,'TF-IDF'!G:L,2,FALSE)</f>
        <v>75</v>
      </c>
      <c r="I1447" s="1">
        <f>VLOOKUP(D1447,'TF-IDF'!G:L,3,FALSE)</f>
        <v>34</v>
      </c>
      <c r="J1447" s="6">
        <f>VLOOKUP(D1447,'TF-IDF'!G:L,6,FALSE)</f>
        <v>15.848182025040522</v>
      </c>
    </row>
    <row r="1448" spans="1:10">
      <c r="A1448" s="1">
        <v>1447</v>
      </c>
      <c r="B1448" s="2" t="s">
        <v>2492</v>
      </c>
      <c r="C1448" s="2" t="s">
        <v>158</v>
      </c>
      <c r="D1448" s="4" t="s">
        <v>2607</v>
      </c>
      <c r="E1448" s="2" t="s">
        <v>25</v>
      </c>
      <c r="F1448" s="2"/>
      <c r="G1448" s="5">
        <v>7</v>
      </c>
      <c r="H1448" s="1">
        <f>VLOOKUP(D1448,'TF-IDF'!G:L,2,FALSE)</f>
        <v>122</v>
      </c>
      <c r="I1448" s="1">
        <f>VLOOKUP(D1448,'TF-IDF'!G:L,3,FALSE)</f>
        <v>31</v>
      </c>
      <c r="J1448" s="6">
        <f>VLOOKUP(D1448,'TF-IDF'!G:L,6,FALSE)</f>
        <v>37.049254483383081</v>
      </c>
    </row>
    <row r="1449" spans="1:10">
      <c r="A1449" s="1">
        <v>1448</v>
      </c>
      <c r="B1449" s="2" t="s">
        <v>2492</v>
      </c>
      <c r="C1449" s="2" t="s">
        <v>33</v>
      </c>
      <c r="D1449" s="4" t="s">
        <v>2557</v>
      </c>
      <c r="E1449" s="2" t="s">
        <v>15</v>
      </c>
      <c r="F1449" s="2" t="s">
        <v>1312</v>
      </c>
      <c r="G1449" s="5">
        <v>7</v>
      </c>
      <c r="H1449" s="1">
        <f>VLOOKUP(D1449,'TF-IDF'!G:L,2,FALSE)</f>
        <v>316</v>
      </c>
      <c r="I1449" s="1">
        <f>VLOOKUP(D1449,'TF-IDF'!G:L,3,FALSE)</f>
        <v>42</v>
      </c>
      <c r="J1449" s="6">
        <f>VLOOKUP(D1449,'TF-IDF'!G:L,6,FALSE)</f>
        <v>0</v>
      </c>
    </row>
    <row r="1450" spans="1:10">
      <c r="A1450" s="1">
        <v>1449</v>
      </c>
      <c r="B1450" s="2" t="s">
        <v>2492</v>
      </c>
      <c r="C1450" s="2" t="s">
        <v>16</v>
      </c>
      <c r="D1450" s="4" t="s">
        <v>2496</v>
      </c>
      <c r="E1450" s="2" t="s">
        <v>12</v>
      </c>
      <c r="F1450" s="2" t="s">
        <v>1316</v>
      </c>
      <c r="G1450" s="5">
        <v>7</v>
      </c>
      <c r="H1450" s="1">
        <f>VLOOKUP(D1450,'TF-IDF'!G:L,2,FALSE)</f>
        <v>345</v>
      </c>
      <c r="I1450" s="1">
        <f>VLOOKUP(D1450,'TF-IDF'!G:L,3,FALSE)</f>
        <v>39</v>
      </c>
      <c r="J1450" s="6">
        <f>VLOOKUP(D1450,'TF-IDF'!G:L,6,FALSE)</f>
        <v>25.567250393034033</v>
      </c>
    </row>
    <row r="1451" spans="1:10">
      <c r="A1451" s="1">
        <v>1450</v>
      </c>
      <c r="B1451" s="2" t="s">
        <v>2492</v>
      </c>
      <c r="C1451" s="2" t="s">
        <v>950</v>
      </c>
      <c r="D1451" s="4" t="s">
        <v>2381</v>
      </c>
      <c r="E1451" s="2" t="s">
        <v>10</v>
      </c>
      <c r="F1451" s="2" t="s">
        <v>409</v>
      </c>
      <c r="G1451" s="5">
        <v>7</v>
      </c>
      <c r="H1451" s="1">
        <f>VLOOKUP(D1451,'TF-IDF'!G:L,2,FALSE)</f>
        <v>1</v>
      </c>
      <c r="I1451" s="1">
        <f>VLOOKUP(D1451,'TF-IDF'!G:L,3,FALSE)</f>
        <v>1</v>
      </c>
      <c r="J1451" s="6">
        <f>VLOOKUP(D1451,'TF-IDF'!G:L,6,FALSE)</f>
        <v>3.7376696182833684</v>
      </c>
    </row>
    <row r="1452" spans="1:10">
      <c r="A1452" s="1">
        <v>1451</v>
      </c>
      <c r="B1452" s="2" t="s">
        <v>2492</v>
      </c>
      <c r="C1452" s="2" t="s">
        <v>987</v>
      </c>
      <c r="D1452" s="4" t="s">
        <v>2395</v>
      </c>
      <c r="E1452" s="2" t="s">
        <v>10</v>
      </c>
      <c r="F1452" s="2" t="s">
        <v>1313</v>
      </c>
      <c r="G1452" s="5">
        <v>7</v>
      </c>
      <c r="H1452" s="1">
        <f>VLOOKUP(D1452,'TF-IDF'!G:L,2,FALSE)</f>
        <v>1</v>
      </c>
      <c r="I1452" s="1">
        <f>VLOOKUP(D1452,'TF-IDF'!G:L,3,FALSE)</f>
        <v>1</v>
      </c>
      <c r="J1452" s="6">
        <f>VLOOKUP(D1452,'TF-IDF'!G:L,6,FALSE)</f>
        <v>3.7376696182833684</v>
      </c>
    </row>
    <row r="1453" spans="1:10">
      <c r="A1453" s="1">
        <v>1452</v>
      </c>
      <c r="B1453" s="2" t="s">
        <v>2492</v>
      </c>
      <c r="C1453" s="2" t="s">
        <v>17</v>
      </c>
      <c r="D1453" s="4" t="s">
        <v>2659</v>
      </c>
      <c r="E1453" s="2" t="s">
        <v>15</v>
      </c>
      <c r="F1453" s="2" t="s">
        <v>1314</v>
      </c>
      <c r="G1453" s="5">
        <v>7</v>
      </c>
      <c r="H1453" s="1">
        <f>VLOOKUP(D1453,'TF-IDF'!G:L,2,FALSE)</f>
        <v>264</v>
      </c>
      <c r="I1453" s="1">
        <f>VLOOKUP(D1453,'TF-IDF'!G:L,3,FALSE)</f>
        <v>41</v>
      </c>
      <c r="J1453" s="6">
        <f>VLOOKUP(D1453,'TF-IDF'!G:L,6,FALSE)</f>
        <v>6.3617536168719786</v>
      </c>
    </row>
    <row r="1454" spans="1:10">
      <c r="A1454" s="1">
        <v>1453</v>
      </c>
      <c r="B1454" s="2" t="s">
        <v>2492</v>
      </c>
      <c r="C1454" s="2" t="s">
        <v>737</v>
      </c>
      <c r="D1454" s="4" t="s">
        <v>2403</v>
      </c>
      <c r="E1454" s="2" t="s">
        <v>10</v>
      </c>
      <c r="F1454" s="2" t="s">
        <v>409</v>
      </c>
      <c r="G1454" s="5">
        <v>7</v>
      </c>
      <c r="H1454" s="1">
        <f>VLOOKUP(D1454,'TF-IDF'!G:L,2,FALSE)</f>
        <v>1</v>
      </c>
      <c r="I1454" s="1">
        <f>VLOOKUP(D1454,'TF-IDF'!G:L,3,FALSE)</f>
        <v>1</v>
      </c>
      <c r="J1454" s="6">
        <f>VLOOKUP(D1454,'TF-IDF'!G:L,6,FALSE)</f>
        <v>3.7376696182833684</v>
      </c>
    </row>
    <row r="1455" spans="1:10">
      <c r="A1455" s="1">
        <v>1454</v>
      </c>
      <c r="B1455" s="2" t="s">
        <v>2492</v>
      </c>
      <c r="C1455" s="2" t="s">
        <v>17</v>
      </c>
      <c r="D1455" s="4" t="s">
        <v>2659</v>
      </c>
      <c r="E1455" s="2" t="s">
        <v>15</v>
      </c>
      <c r="F1455" s="2" t="s">
        <v>1314</v>
      </c>
      <c r="G1455" s="5">
        <v>7</v>
      </c>
      <c r="H1455" s="1">
        <f>VLOOKUP(D1455,'TF-IDF'!G:L,2,FALSE)</f>
        <v>264</v>
      </c>
      <c r="I1455" s="1">
        <f>VLOOKUP(D1455,'TF-IDF'!G:L,3,FALSE)</f>
        <v>41</v>
      </c>
      <c r="J1455" s="6">
        <f>VLOOKUP(D1455,'TF-IDF'!G:L,6,FALSE)</f>
        <v>6.3617536168719786</v>
      </c>
    </row>
    <row r="1456" spans="1:10">
      <c r="A1456" s="1">
        <v>1455</v>
      </c>
      <c r="B1456" s="2" t="s">
        <v>2492</v>
      </c>
      <c r="C1456" s="2" t="s">
        <v>9</v>
      </c>
      <c r="D1456" s="4" t="s">
        <v>1542</v>
      </c>
      <c r="E1456" s="2" t="s">
        <v>10</v>
      </c>
      <c r="F1456" s="2" t="s">
        <v>409</v>
      </c>
      <c r="G1456" s="5">
        <v>7</v>
      </c>
      <c r="H1456" s="1">
        <f>VLOOKUP(D1456,'TF-IDF'!G:L,2,FALSE)</f>
        <v>5</v>
      </c>
      <c r="I1456" s="1">
        <f>VLOOKUP(D1456,'TF-IDF'!G:L,3,FALSE)</f>
        <v>3</v>
      </c>
      <c r="J1456" s="6">
        <f>VLOOKUP(D1456,'TF-IDF'!G:L,6,FALSE)</f>
        <v>13.195286648076292</v>
      </c>
    </row>
    <row r="1457" spans="1:10">
      <c r="A1457" s="1">
        <v>1456</v>
      </c>
      <c r="B1457" s="2" t="s">
        <v>2492</v>
      </c>
      <c r="C1457" s="2" t="s">
        <v>21</v>
      </c>
      <c r="D1457" s="4" t="s">
        <v>2504</v>
      </c>
      <c r="E1457" s="2" t="s">
        <v>12</v>
      </c>
      <c r="F1457" s="2" t="s">
        <v>1327</v>
      </c>
      <c r="G1457" s="5">
        <v>7</v>
      </c>
      <c r="H1457" s="1">
        <f>VLOOKUP(D1457,'TF-IDF'!G:L,2,FALSE)</f>
        <v>14</v>
      </c>
      <c r="I1457" s="1">
        <f>VLOOKUP(D1457,'TF-IDF'!G:L,3,FALSE)</f>
        <v>11</v>
      </c>
      <c r="J1457" s="6">
        <f>VLOOKUP(D1457,'TF-IDF'!G:L,6,FALSE)</f>
        <v>18.756840836789969</v>
      </c>
    </row>
    <row r="1458" spans="1:10">
      <c r="A1458" s="1">
        <v>1457</v>
      </c>
      <c r="B1458" s="2" t="s">
        <v>2492</v>
      </c>
      <c r="C1458" s="2" t="s">
        <v>434</v>
      </c>
      <c r="D1458" s="4" t="s">
        <v>2411</v>
      </c>
      <c r="E1458" s="2" t="s">
        <v>29</v>
      </c>
      <c r="F1458" s="2" t="s">
        <v>1311</v>
      </c>
      <c r="G1458" s="5">
        <v>7</v>
      </c>
      <c r="H1458" s="1">
        <f>VLOOKUP(D1458,'TF-IDF'!G:L,2,FALSE)</f>
        <v>1</v>
      </c>
      <c r="I1458" s="1">
        <f>VLOOKUP(D1458,'TF-IDF'!G:L,3,FALSE)</f>
        <v>1</v>
      </c>
      <c r="J1458" s="6">
        <f>VLOOKUP(D1458,'TF-IDF'!G:L,6,FALSE)</f>
        <v>3.7376696182833684</v>
      </c>
    </row>
    <row r="1459" spans="1:10">
      <c r="A1459" s="1">
        <v>1458</v>
      </c>
      <c r="B1459" s="2" t="s">
        <v>2492</v>
      </c>
      <c r="C1459" s="2" t="s">
        <v>1232</v>
      </c>
      <c r="D1459" s="4" t="s">
        <v>2547</v>
      </c>
      <c r="E1459" s="2" t="s">
        <v>1220</v>
      </c>
      <c r="F1459" s="2"/>
      <c r="G1459" s="5">
        <v>7</v>
      </c>
      <c r="H1459" s="1">
        <f>VLOOKUP(D1459,'TF-IDF'!G:L,2,FALSE)</f>
        <v>1</v>
      </c>
      <c r="I1459" s="1">
        <f>VLOOKUP(D1459,'TF-IDF'!G:L,3,FALSE)</f>
        <v>1</v>
      </c>
      <c r="J1459" s="6">
        <f>VLOOKUP(D1459,'TF-IDF'!G:L,6,FALSE)</f>
        <v>3.7376696182833684</v>
      </c>
    </row>
    <row r="1460" spans="1:10">
      <c r="A1460" s="1">
        <v>1459</v>
      </c>
      <c r="B1460" s="2" t="s">
        <v>2492</v>
      </c>
      <c r="C1460" s="2" t="s">
        <v>548</v>
      </c>
      <c r="D1460" s="4" t="s">
        <v>2422</v>
      </c>
      <c r="E1460" s="2" t="s">
        <v>10</v>
      </c>
      <c r="F1460" s="2" t="s">
        <v>1313</v>
      </c>
      <c r="G1460" s="5">
        <v>7</v>
      </c>
      <c r="H1460" s="1">
        <f>VLOOKUP(D1460,'TF-IDF'!G:L,2,FALSE)</f>
        <v>1</v>
      </c>
      <c r="I1460" s="1">
        <f>VLOOKUP(D1460,'TF-IDF'!G:L,3,FALSE)</f>
        <v>1</v>
      </c>
      <c r="J1460" s="6">
        <f>VLOOKUP(D1460,'TF-IDF'!G:L,6,FALSE)</f>
        <v>3.7376696182833684</v>
      </c>
    </row>
    <row r="1461" spans="1:10">
      <c r="A1461" s="1">
        <v>1460</v>
      </c>
      <c r="B1461" s="2" t="s">
        <v>2492</v>
      </c>
      <c r="C1461" s="2" t="s">
        <v>22</v>
      </c>
      <c r="D1461" s="4" t="s">
        <v>2505</v>
      </c>
      <c r="E1461" s="2" t="s">
        <v>12</v>
      </c>
      <c r="F1461" s="2" t="s">
        <v>1328</v>
      </c>
      <c r="G1461" s="5">
        <v>7</v>
      </c>
      <c r="H1461" s="1">
        <f>VLOOKUP(D1461,'TF-IDF'!G:L,2,FALSE)</f>
        <v>15</v>
      </c>
      <c r="I1461" s="1">
        <f>VLOOKUP(D1461,'TF-IDF'!G:L,3,FALSE)</f>
        <v>12</v>
      </c>
      <c r="J1461" s="6">
        <f>VLOOKUP(D1461,'TF-IDF'!G:L,6,FALSE)</f>
        <v>18.791444527430521</v>
      </c>
    </row>
    <row r="1462" spans="1:10">
      <c r="A1462" s="1">
        <v>1461</v>
      </c>
      <c r="B1462" s="2" t="s">
        <v>2492</v>
      </c>
      <c r="C1462" s="2" t="s">
        <v>33</v>
      </c>
      <c r="D1462" s="4" t="s">
        <v>2557</v>
      </c>
      <c r="E1462" s="2" t="s">
        <v>15</v>
      </c>
      <c r="F1462" s="2" t="s">
        <v>1307</v>
      </c>
      <c r="G1462" s="5">
        <v>7</v>
      </c>
      <c r="H1462" s="1">
        <f>VLOOKUP(D1462,'TF-IDF'!G:L,2,FALSE)</f>
        <v>316</v>
      </c>
      <c r="I1462" s="1">
        <f>VLOOKUP(D1462,'TF-IDF'!G:L,3,FALSE)</f>
        <v>42</v>
      </c>
      <c r="J1462" s="6">
        <f>VLOOKUP(D1462,'TF-IDF'!G:L,6,FALSE)</f>
        <v>0</v>
      </c>
    </row>
    <row r="1463" spans="1:10">
      <c r="A1463" s="1">
        <v>1462</v>
      </c>
      <c r="B1463" s="2" t="s">
        <v>2492</v>
      </c>
      <c r="C1463" s="2" t="s">
        <v>138</v>
      </c>
      <c r="D1463" s="4" t="s">
        <v>2543</v>
      </c>
      <c r="E1463" s="2" t="s">
        <v>24</v>
      </c>
      <c r="F1463" s="2" t="s">
        <v>1311</v>
      </c>
      <c r="G1463" s="5">
        <v>7</v>
      </c>
      <c r="H1463" s="1">
        <f>VLOOKUP(D1463,'TF-IDF'!G:L,2,FALSE)</f>
        <v>68</v>
      </c>
      <c r="I1463" s="1">
        <f>VLOOKUP(D1463,'TF-IDF'!G:L,3,FALSE)</f>
        <v>27</v>
      </c>
      <c r="J1463" s="6">
        <f>VLOOKUP(D1463,'TF-IDF'!G:L,6,FALSE)</f>
        <v>30.044627154974666</v>
      </c>
    </row>
    <row r="1464" spans="1:10">
      <c r="A1464" s="1">
        <v>1463</v>
      </c>
      <c r="B1464" s="2" t="s">
        <v>2492</v>
      </c>
      <c r="C1464" s="2" t="s">
        <v>355</v>
      </c>
      <c r="D1464" s="4" t="s">
        <v>2551</v>
      </c>
      <c r="E1464" s="2" t="s">
        <v>25</v>
      </c>
      <c r="F1464" s="2"/>
      <c r="G1464" s="5">
        <v>7</v>
      </c>
      <c r="H1464" s="1">
        <f>VLOOKUP(D1464,'TF-IDF'!G:L,2,FALSE)</f>
        <v>14</v>
      </c>
      <c r="I1464" s="1">
        <f>VLOOKUP(D1464,'TF-IDF'!G:L,3,FALSE)</f>
        <v>9</v>
      </c>
      <c r="J1464" s="6">
        <f>VLOOKUP(D1464,'TF-IDF'!G:L,6,FALSE)</f>
        <v>21.566230573260086</v>
      </c>
    </row>
    <row r="1465" spans="1:10">
      <c r="A1465" s="1">
        <v>1464</v>
      </c>
      <c r="B1465" s="2" t="s">
        <v>2492</v>
      </c>
      <c r="C1465" s="2" t="s">
        <v>128</v>
      </c>
      <c r="D1465" s="4" t="s">
        <v>2577</v>
      </c>
      <c r="E1465" s="2" t="s">
        <v>10</v>
      </c>
      <c r="F1465" s="2" t="s">
        <v>1315</v>
      </c>
      <c r="G1465" s="5">
        <v>7</v>
      </c>
      <c r="H1465" s="1">
        <f>VLOOKUP(D1465,'TF-IDF'!G:L,2,FALSE)</f>
        <v>28</v>
      </c>
      <c r="I1465" s="1">
        <f>VLOOKUP(D1465,'TF-IDF'!G:L,3,FALSE)</f>
        <v>11</v>
      </c>
      <c r="J1465" s="6">
        <f>VLOOKUP(D1465,'TF-IDF'!G:L,6,FALSE)</f>
        <v>37.513681673579939</v>
      </c>
    </row>
    <row r="1466" spans="1:10">
      <c r="A1466" s="1">
        <v>1465</v>
      </c>
      <c r="B1466" s="2" t="s">
        <v>2492</v>
      </c>
      <c r="C1466" s="2" t="s">
        <v>72</v>
      </c>
      <c r="D1466" s="4" t="s">
        <v>2556</v>
      </c>
      <c r="E1466" s="2" t="s">
        <v>15</v>
      </c>
      <c r="F1466" s="2" t="s">
        <v>1308</v>
      </c>
      <c r="G1466" s="5">
        <v>7</v>
      </c>
      <c r="H1466" s="1">
        <f>VLOOKUP(D1466,'TF-IDF'!G:L,2,FALSE)</f>
        <v>29</v>
      </c>
      <c r="I1466" s="1">
        <f>VLOOKUP(D1466,'TF-IDF'!G:L,3,FALSE)</f>
        <v>16</v>
      </c>
      <c r="J1466" s="6">
        <f>VLOOKUP(D1466,'TF-IDF'!G:L,6,FALSE)</f>
        <v>27.987345985264025</v>
      </c>
    </row>
    <row r="1467" spans="1:10">
      <c r="A1467" s="1">
        <v>1466</v>
      </c>
      <c r="B1467" s="2" t="s">
        <v>2492</v>
      </c>
      <c r="C1467" s="2" t="s">
        <v>276</v>
      </c>
      <c r="D1467" s="4" t="s">
        <v>1834</v>
      </c>
      <c r="E1467" s="2" t="s">
        <v>10</v>
      </c>
      <c r="F1467" s="2" t="s">
        <v>409</v>
      </c>
      <c r="G1467" s="5">
        <v>7</v>
      </c>
      <c r="H1467" s="1">
        <f>VLOOKUP(D1467,'TF-IDF'!G:L,2,FALSE)</f>
        <v>4</v>
      </c>
      <c r="I1467" s="1">
        <f>VLOOKUP(D1467,'TF-IDF'!G:L,3,FALSE)</f>
        <v>2</v>
      </c>
      <c r="J1467" s="6">
        <f>VLOOKUP(D1467,'TF-IDF'!G:L,6,FALSE)</f>
        <v>12.178089750893692</v>
      </c>
    </row>
    <row r="1468" spans="1:10">
      <c r="A1468" s="1">
        <v>1467</v>
      </c>
      <c r="B1468" s="2" t="s">
        <v>2492</v>
      </c>
      <c r="C1468" s="2" t="s">
        <v>14</v>
      </c>
      <c r="D1468" s="4" t="s">
        <v>2650</v>
      </c>
      <c r="E1468" s="2" t="s">
        <v>15</v>
      </c>
      <c r="F1468" s="2" t="s">
        <v>1307</v>
      </c>
      <c r="G1468" s="5">
        <v>7</v>
      </c>
      <c r="H1468" s="1">
        <f>VLOOKUP(D1468,'TF-IDF'!G:L,2,FALSE)</f>
        <v>209</v>
      </c>
      <c r="I1468" s="1">
        <f>VLOOKUP(D1468,'TF-IDF'!G:L,3,FALSE)</f>
        <v>39</v>
      </c>
      <c r="J1468" s="6">
        <f>VLOOKUP(D1468,'TF-IDF'!G:L,6,FALSE)</f>
        <v>15.488566180127863</v>
      </c>
    </row>
    <row r="1469" spans="1:10">
      <c r="A1469" s="1">
        <v>1468</v>
      </c>
      <c r="B1469" s="2" t="s">
        <v>2492</v>
      </c>
      <c r="C1469" s="2" t="s">
        <v>1071</v>
      </c>
      <c r="D1469" s="4" t="s">
        <v>2412</v>
      </c>
      <c r="E1469" s="2" t="s">
        <v>10</v>
      </c>
      <c r="F1469" s="2" t="s">
        <v>1305</v>
      </c>
      <c r="G1469" s="5">
        <v>7</v>
      </c>
      <c r="H1469" s="1">
        <f>VLOOKUP(D1469,'TF-IDF'!G:L,2,FALSE)</f>
        <v>2</v>
      </c>
      <c r="I1469" s="1">
        <f>VLOOKUP(D1469,'TF-IDF'!G:L,3,FALSE)</f>
        <v>1</v>
      </c>
      <c r="J1469" s="6">
        <f>VLOOKUP(D1469,'TF-IDF'!G:L,6,FALSE)</f>
        <v>7.4753392365667368</v>
      </c>
    </row>
    <row r="1470" spans="1:10">
      <c r="A1470" s="1">
        <v>1469</v>
      </c>
      <c r="B1470" s="2" t="s">
        <v>2492</v>
      </c>
      <c r="C1470" s="2" t="s">
        <v>280</v>
      </c>
      <c r="D1470" s="4" t="s">
        <v>2598</v>
      </c>
      <c r="E1470" s="2" t="s">
        <v>24</v>
      </c>
      <c r="F1470" s="2" t="s">
        <v>1311</v>
      </c>
      <c r="G1470" s="5">
        <v>7</v>
      </c>
      <c r="H1470" s="1">
        <f>VLOOKUP(D1470,'TF-IDF'!G:L,2,FALSE)</f>
        <v>130</v>
      </c>
      <c r="I1470" s="1">
        <f>VLOOKUP(D1470,'TF-IDF'!G:L,3,FALSE)</f>
        <v>30</v>
      </c>
      <c r="J1470" s="6">
        <f>VLOOKUP(D1470,'TF-IDF'!G:L,6,FALSE)</f>
        <v>43.741390760757675</v>
      </c>
    </row>
    <row r="1471" spans="1:10">
      <c r="A1471" s="1">
        <v>1470</v>
      </c>
      <c r="B1471" s="2" t="s">
        <v>2492</v>
      </c>
      <c r="C1471" s="2" t="s">
        <v>26</v>
      </c>
      <c r="D1471" s="4" t="s">
        <v>2606</v>
      </c>
      <c r="E1471" s="2" t="s">
        <v>25</v>
      </c>
      <c r="F1471" s="2"/>
      <c r="G1471" s="5">
        <v>7</v>
      </c>
      <c r="H1471" s="1">
        <f>VLOOKUP(D1471,'TF-IDF'!G:L,2,FALSE)</f>
        <v>433</v>
      </c>
      <c r="I1471" s="1">
        <f>VLOOKUP(D1471,'TF-IDF'!G:L,3,FALSE)</f>
        <v>42</v>
      </c>
      <c r="J1471" s="6">
        <f>VLOOKUP(D1471,'TF-IDF'!G:L,6,FALSE)</f>
        <v>0</v>
      </c>
    </row>
    <row r="1472" spans="1:10">
      <c r="A1472" s="1">
        <v>1471</v>
      </c>
      <c r="B1472" s="2" t="s">
        <v>2492</v>
      </c>
      <c r="C1472" s="2" t="s">
        <v>17</v>
      </c>
      <c r="D1472" s="4" t="s">
        <v>2660</v>
      </c>
      <c r="E1472" s="2" t="s">
        <v>10</v>
      </c>
      <c r="F1472" s="2" t="s">
        <v>1315</v>
      </c>
      <c r="G1472" s="5">
        <v>7</v>
      </c>
      <c r="H1472" s="1">
        <f>VLOOKUP(D1472,'TF-IDF'!G:L,2,FALSE)</f>
        <v>75</v>
      </c>
      <c r="I1472" s="1">
        <f>VLOOKUP(D1472,'TF-IDF'!G:L,3,FALSE)</f>
        <v>34</v>
      </c>
      <c r="J1472" s="6">
        <f>VLOOKUP(D1472,'TF-IDF'!G:L,6,FALSE)</f>
        <v>15.848182025040522</v>
      </c>
    </row>
    <row r="1473" spans="1:10">
      <c r="A1473" s="1">
        <v>1472</v>
      </c>
      <c r="B1473" s="2" t="s">
        <v>2492</v>
      </c>
      <c r="C1473" s="2" t="s">
        <v>158</v>
      </c>
      <c r="D1473" s="4" t="s">
        <v>2607</v>
      </c>
      <c r="E1473" s="2" t="s">
        <v>25</v>
      </c>
      <c r="F1473" s="2"/>
      <c r="G1473" s="5">
        <v>7</v>
      </c>
      <c r="H1473" s="1">
        <f>VLOOKUP(D1473,'TF-IDF'!G:L,2,FALSE)</f>
        <v>122</v>
      </c>
      <c r="I1473" s="1">
        <f>VLOOKUP(D1473,'TF-IDF'!G:L,3,FALSE)</f>
        <v>31</v>
      </c>
      <c r="J1473" s="6">
        <f>VLOOKUP(D1473,'TF-IDF'!G:L,6,FALSE)</f>
        <v>37.049254483383081</v>
      </c>
    </row>
    <row r="1474" spans="1:10">
      <c r="A1474" s="1">
        <v>1473</v>
      </c>
      <c r="B1474" s="2" t="s">
        <v>2492</v>
      </c>
      <c r="C1474" s="2" t="s">
        <v>16</v>
      </c>
      <c r="D1474" s="4" t="s">
        <v>2496</v>
      </c>
      <c r="E1474" s="2" t="s">
        <v>12</v>
      </c>
      <c r="F1474" s="2" t="s">
        <v>1316</v>
      </c>
      <c r="G1474" s="5">
        <v>7</v>
      </c>
      <c r="H1474" s="1">
        <f>VLOOKUP(D1474,'TF-IDF'!G:L,2,FALSE)</f>
        <v>345</v>
      </c>
      <c r="I1474" s="1">
        <f>VLOOKUP(D1474,'TF-IDF'!G:L,3,FALSE)</f>
        <v>39</v>
      </c>
      <c r="J1474" s="6">
        <f>VLOOKUP(D1474,'TF-IDF'!G:L,6,FALSE)</f>
        <v>25.567250393034033</v>
      </c>
    </row>
    <row r="1475" spans="1:10">
      <c r="A1475" s="1">
        <v>1474</v>
      </c>
      <c r="B1475" s="2" t="s">
        <v>2492</v>
      </c>
      <c r="C1475" s="2" t="s">
        <v>606</v>
      </c>
      <c r="D1475" s="4" t="s">
        <v>1546</v>
      </c>
      <c r="E1475" s="2" t="s">
        <v>29</v>
      </c>
      <c r="F1475" s="2" t="s">
        <v>1311</v>
      </c>
      <c r="G1475" s="5">
        <v>7</v>
      </c>
      <c r="H1475" s="1">
        <f>VLOOKUP(D1475,'TF-IDF'!G:L,2,FALSE)</f>
        <v>6</v>
      </c>
      <c r="I1475" s="1">
        <f>VLOOKUP(D1475,'TF-IDF'!G:L,3,FALSE)</f>
        <v>3</v>
      </c>
      <c r="J1475" s="6">
        <f>VLOOKUP(D1475,'TF-IDF'!G:L,6,FALSE)</f>
        <v>15.83434397769155</v>
      </c>
    </row>
    <row r="1476" spans="1:10">
      <c r="A1476" s="1">
        <v>1475</v>
      </c>
      <c r="B1476" s="2" t="s">
        <v>2492</v>
      </c>
      <c r="C1476" s="2" t="s">
        <v>1070</v>
      </c>
      <c r="D1476" s="4" t="s">
        <v>2416</v>
      </c>
      <c r="E1476" s="2" t="s">
        <v>10</v>
      </c>
      <c r="F1476" s="2" t="s">
        <v>409</v>
      </c>
      <c r="G1476" s="5">
        <v>7</v>
      </c>
      <c r="H1476" s="1">
        <f>VLOOKUP(D1476,'TF-IDF'!G:L,2,FALSE)</f>
        <v>3</v>
      </c>
      <c r="I1476" s="1">
        <f>VLOOKUP(D1476,'TF-IDF'!G:L,3,FALSE)</f>
        <v>1</v>
      </c>
      <c r="J1476" s="6">
        <f>VLOOKUP(D1476,'TF-IDF'!G:L,6,FALSE)</f>
        <v>11.213008854850106</v>
      </c>
    </row>
    <row r="1477" spans="1:10">
      <c r="A1477" s="1">
        <v>1476</v>
      </c>
      <c r="B1477" s="2" t="s">
        <v>2492</v>
      </c>
      <c r="C1477" s="2" t="s">
        <v>90</v>
      </c>
      <c r="D1477" s="4" t="s">
        <v>2714</v>
      </c>
      <c r="E1477" s="2" t="s">
        <v>15</v>
      </c>
      <c r="F1477" s="2" t="s">
        <v>1307</v>
      </c>
      <c r="G1477" s="5">
        <v>7</v>
      </c>
      <c r="H1477" s="1">
        <f>VLOOKUP(D1477,'TF-IDF'!G:L,2,FALSE)</f>
        <v>99</v>
      </c>
      <c r="I1477" s="1">
        <f>VLOOKUP(D1477,'TF-IDF'!G:L,3,FALSE)</f>
        <v>26</v>
      </c>
      <c r="J1477" s="6">
        <f>VLOOKUP(D1477,'TF-IDF'!G:L,6,FALSE)</f>
        <v>47.477734945926741</v>
      </c>
    </row>
    <row r="1478" spans="1:10">
      <c r="A1478" s="1">
        <v>1477</v>
      </c>
      <c r="B1478" s="2" t="s">
        <v>2492</v>
      </c>
      <c r="C1478" s="2" t="s">
        <v>48</v>
      </c>
      <c r="D1478" s="4" t="s">
        <v>2498</v>
      </c>
      <c r="E1478" s="2" t="s">
        <v>12</v>
      </c>
      <c r="F1478" s="2" t="s">
        <v>409</v>
      </c>
      <c r="G1478" s="5">
        <v>7</v>
      </c>
      <c r="H1478" s="1">
        <f>VLOOKUP(D1478,'TF-IDF'!G:L,2,FALSE)</f>
        <v>21</v>
      </c>
      <c r="I1478" s="1">
        <f>VLOOKUP(D1478,'TF-IDF'!G:L,3,FALSE)</f>
        <v>9</v>
      </c>
      <c r="J1478" s="6">
        <f>VLOOKUP(D1478,'TF-IDF'!G:L,6,FALSE)</f>
        <v>32.349345859890128</v>
      </c>
    </row>
    <row r="1479" spans="1:10">
      <c r="A1479" s="1">
        <v>1478</v>
      </c>
      <c r="B1479" s="2" t="s">
        <v>2492</v>
      </c>
      <c r="C1479" s="2" t="s">
        <v>909</v>
      </c>
      <c r="D1479" s="4" t="s">
        <v>2380</v>
      </c>
      <c r="E1479" s="2" t="s">
        <v>10</v>
      </c>
      <c r="F1479" s="2" t="s">
        <v>409</v>
      </c>
      <c r="G1479" s="5">
        <v>7</v>
      </c>
      <c r="H1479" s="1">
        <f>VLOOKUP(D1479,'TF-IDF'!G:L,2,FALSE)</f>
        <v>1</v>
      </c>
      <c r="I1479" s="1">
        <f>VLOOKUP(D1479,'TF-IDF'!G:L,3,FALSE)</f>
        <v>1</v>
      </c>
      <c r="J1479" s="6">
        <f>VLOOKUP(D1479,'TF-IDF'!G:L,6,FALSE)</f>
        <v>3.7376696182833684</v>
      </c>
    </row>
    <row r="1480" spans="1:10">
      <c r="A1480" s="1">
        <v>1479</v>
      </c>
      <c r="B1480" s="2" t="s">
        <v>2492</v>
      </c>
      <c r="C1480" s="2" t="s">
        <v>14</v>
      </c>
      <c r="D1480" s="4" t="s">
        <v>2650</v>
      </c>
      <c r="E1480" s="2" t="s">
        <v>15</v>
      </c>
      <c r="F1480" s="2" t="s">
        <v>1307</v>
      </c>
      <c r="G1480" s="5">
        <v>7</v>
      </c>
      <c r="H1480" s="1">
        <f>VLOOKUP(D1480,'TF-IDF'!G:L,2,FALSE)</f>
        <v>209</v>
      </c>
      <c r="I1480" s="1">
        <f>VLOOKUP(D1480,'TF-IDF'!G:L,3,FALSE)</f>
        <v>39</v>
      </c>
      <c r="J1480" s="6">
        <f>VLOOKUP(D1480,'TF-IDF'!G:L,6,FALSE)</f>
        <v>15.488566180127863</v>
      </c>
    </row>
    <row r="1481" spans="1:10">
      <c r="A1481" s="1">
        <v>1480</v>
      </c>
      <c r="B1481" s="2" t="s">
        <v>2492</v>
      </c>
      <c r="C1481" s="2" t="s">
        <v>35</v>
      </c>
      <c r="D1481" s="4" t="s">
        <v>2687</v>
      </c>
      <c r="E1481" s="2" t="s">
        <v>15</v>
      </c>
      <c r="F1481" s="2" t="s">
        <v>1306</v>
      </c>
      <c r="G1481" s="5">
        <v>7</v>
      </c>
      <c r="H1481" s="1">
        <f>VLOOKUP(D1481,'TF-IDF'!G:L,2,FALSE)</f>
        <v>124</v>
      </c>
      <c r="I1481" s="1">
        <f>VLOOKUP(D1481,'TF-IDF'!G:L,3,FALSE)</f>
        <v>32</v>
      </c>
      <c r="J1481" s="6">
        <f>VLOOKUP(D1481,'TF-IDF'!G:L,6,FALSE)</f>
        <v>33.719780719971581</v>
      </c>
    </row>
    <row r="1482" spans="1:10">
      <c r="A1482" s="1">
        <v>1481</v>
      </c>
      <c r="B1482" s="2" t="s">
        <v>2492</v>
      </c>
      <c r="C1482" s="2" t="s">
        <v>1039</v>
      </c>
      <c r="D1482" s="4" t="s">
        <v>2409</v>
      </c>
      <c r="E1482" s="2" t="s">
        <v>24</v>
      </c>
      <c r="F1482" s="2" t="s">
        <v>1311</v>
      </c>
      <c r="G1482" s="5">
        <v>7</v>
      </c>
      <c r="H1482" s="1">
        <f>VLOOKUP(D1482,'TF-IDF'!G:L,2,FALSE)</f>
        <v>2</v>
      </c>
      <c r="I1482" s="1">
        <f>VLOOKUP(D1482,'TF-IDF'!G:L,3,FALSE)</f>
        <v>1</v>
      </c>
      <c r="J1482" s="6">
        <f>VLOOKUP(D1482,'TF-IDF'!G:L,6,FALSE)</f>
        <v>7.4753392365667368</v>
      </c>
    </row>
    <row r="1483" spans="1:10">
      <c r="A1483" s="1">
        <v>1482</v>
      </c>
      <c r="B1483" s="2" t="s">
        <v>2492</v>
      </c>
      <c r="C1483" s="2" t="s">
        <v>1002</v>
      </c>
      <c r="D1483" s="4" t="s">
        <v>2657</v>
      </c>
      <c r="E1483" s="2" t="s">
        <v>25</v>
      </c>
      <c r="F1483" s="2"/>
      <c r="G1483" s="5">
        <v>7</v>
      </c>
      <c r="H1483" s="1">
        <f>VLOOKUP(D1483,'TF-IDF'!G:L,2,FALSE)</f>
        <v>9</v>
      </c>
      <c r="I1483" s="1">
        <f>VLOOKUP(D1483,'TF-IDF'!G:L,3,FALSE)</f>
        <v>8</v>
      </c>
      <c r="J1483" s="6">
        <f>VLOOKUP(D1483,'TF-IDF'!G:L,6,FALSE)</f>
        <v>14.924052689431791</v>
      </c>
    </row>
    <row r="1484" spans="1:10">
      <c r="A1484" s="1">
        <v>1483</v>
      </c>
      <c r="B1484" s="2" t="s">
        <v>2492</v>
      </c>
      <c r="C1484" s="2" t="s">
        <v>27</v>
      </c>
      <c r="D1484" s="4" t="s">
        <v>2502</v>
      </c>
      <c r="E1484" s="2" t="s">
        <v>12</v>
      </c>
      <c r="F1484" s="2" t="s">
        <v>1310</v>
      </c>
      <c r="G1484" s="5">
        <v>7</v>
      </c>
      <c r="H1484" s="1">
        <f>VLOOKUP(D1484,'TF-IDF'!G:L,2,FALSE)</f>
        <v>368</v>
      </c>
      <c r="I1484" s="1">
        <f>VLOOKUP(D1484,'TF-IDF'!G:L,3,FALSE)</f>
        <v>40</v>
      </c>
      <c r="J1484" s="6">
        <f>VLOOKUP(D1484,'TF-IDF'!G:L,6,FALSE)</f>
        <v>17.954780414350992</v>
      </c>
    </row>
    <row r="1485" spans="1:10">
      <c r="A1485" s="1">
        <v>1484</v>
      </c>
      <c r="B1485" s="2" t="s">
        <v>2492</v>
      </c>
      <c r="C1485" s="2" t="s">
        <v>240</v>
      </c>
      <c r="D1485" s="4" t="s">
        <v>2410</v>
      </c>
      <c r="E1485" s="2" t="s">
        <v>10</v>
      </c>
      <c r="F1485" s="2" t="s">
        <v>409</v>
      </c>
      <c r="G1485" s="5">
        <v>7</v>
      </c>
      <c r="H1485" s="1">
        <f>VLOOKUP(D1485,'TF-IDF'!G:L,2,FALSE)</f>
        <v>1</v>
      </c>
      <c r="I1485" s="1">
        <f>VLOOKUP(D1485,'TF-IDF'!G:L,3,FALSE)</f>
        <v>1</v>
      </c>
      <c r="J1485" s="6">
        <f>VLOOKUP(D1485,'TF-IDF'!G:L,6,FALSE)</f>
        <v>3.7376696182833684</v>
      </c>
    </row>
    <row r="1486" spans="1:10">
      <c r="A1486" s="1">
        <v>1485</v>
      </c>
      <c r="B1486" s="2" t="s">
        <v>2492</v>
      </c>
      <c r="C1486" s="2" t="s">
        <v>14</v>
      </c>
      <c r="D1486" s="4" t="s">
        <v>2650</v>
      </c>
      <c r="E1486" s="2" t="s">
        <v>15</v>
      </c>
      <c r="F1486" s="2" t="s">
        <v>1307</v>
      </c>
      <c r="G1486" s="5">
        <v>7</v>
      </c>
      <c r="H1486" s="1">
        <f>VLOOKUP(D1486,'TF-IDF'!G:L,2,FALSE)</f>
        <v>209</v>
      </c>
      <c r="I1486" s="1">
        <f>VLOOKUP(D1486,'TF-IDF'!G:L,3,FALSE)</f>
        <v>39</v>
      </c>
      <c r="J1486" s="6">
        <f>VLOOKUP(D1486,'TF-IDF'!G:L,6,FALSE)</f>
        <v>15.488566180127863</v>
      </c>
    </row>
    <row r="1487" spans="1:10">
      <c r="A1487" s="1">
        <v>1486</v>
      </c>
      <c r="B1487" s="2" t="s">
        <v>2492</v>
      </c>
      <c r="C1487" s="2" t="s">
        <v>1072</v>
      </c>
      <c r="D1487" s="4" t="s">
        <v>2398</v>
      </c>
      <c r="E1487" s="2" t="s">
        <v>10</v>
      </c>
      <c r="F1487" s="2" t="s">
        <v>1305</v>
      </c>
      <c r="G1487" s="5">
        <v>7</v>
      </c>
      <c r="H1487" s="1">
        <f>VLOOKUP(D1487,'TF-IDF'!G:L,2,FALSE)</f>
        <v>1</v>
      </c>
      <c r="I1487" s="1">
        <f>VLOOKUP(D1487,'TF-IDF'!G:L,3,FALSE)</f>
        <v>1</v>
      </c>
      <c r="J1487" s="6">
        <f>VLOOKUP(D1487,'TF-IDF'!G:L,6,FALSE)</f>
        <v>3.7376696182833684</v>
      </c>
    </row>
    <row r="1488" spans="1:10">
      <c r="A1488" s="1">
        <v>1487</v>
      </c>
      <c r="B1488" s="2" t="s">
        <v>2492</v>
      </c>
      <c r="C1488" s="2" t="s">
        <v>280</v>
      </c>
      <c r="D1488" s="4" t="s">
        <v>2598</v>
      </c>
      <c r="E1488" s="2" t="s">
        <v>24</v>
      </c>
      <c r="F1488" s="2" t="s">
        <v>1311</v>
      </c>
      <c r="G1488" s="5">
        <v>7</v>
      </c>
      <c r="H1488" s="1">
        <f>VLOOKUP(D1488,'TF-IDF'!G:L,2,FALSE)</f>
        <v>130</v>
      </c>
      <c r="I1488" s="1">
        <f>VLOOKUP(D1488,'TF-IDF'!G:L,3,FALSE)</f>
        <v>30</v>
      </c>
      <c r="J1488" s="6">
        <f>VLOOKUP(D1488,'TF-IDF'!G:L,6,FALSE)</f>
        <v>43.741390760757675</v>
      </c>
    </row>
    <row r="1489" spans="1:10">
      <c r="A1489" s="1">
        <v>1488</v>
      </c>
      <c r="B1489" s="2" t="s">
        <v>2492</v>
      </c>
      <c r="C1489" s="2" t="s">
        <v>200</v>
      </c>
      <c r="D1489" s="4" t="s">
        <v>2111</v>
      </c>
      <c r="E1489" s="2" t="s">
        <v>10</v>
      </c>
      <c r="F1489" s="2" t="s">
        <v>1313</v>
      </c>
      <c r="G1489" s="5">
        <v>7</v>
      </c>
      <c r="H1489" s="1">
        <f>VLOOKUP(D1489,'TF-IDF'!G:L,2,FALSE)</f>
        <v>4</v>
      </c>
      <c r="I1489" s="1">
        <f>VLOOKUP(D1489,'TF-IDF'!G:L,3,FALSE)</f>
        <v>4</v>
      </c>
      <c r="J1489" s="6">
        <f>VLOOKUP(D1489,'TF-IDF'!G:L,6,FALSE)</f>
        <v>9.4055010286539105</v>
      </c>
    </row>
    <row r="1490" spans="1:10">
      <c r="A1490" s="1">
        <v>1489</v>
      </c>
      <c r="B1490" s="2" t="s">
        <v>2492</v>
      </c>
      <c r="C1490" s="2" t="s">
        <v>158</v>
      </c>
      <c r="D1490" s="4" t="s">
        <v>2607</v>
      </c>
      <c r="E1490" s="2" t="s">
        <v>25</v>
      </c>
      <c r="F1490" s="2"/>
      <c r="G1490" s="5">
        <v>7</v>
      </c>
      <c r="H1490" s="1">
        <f>VLOOKUP(D1490,'TF-IDF'!G:L,2,FALSE)</f>
        <v>122</v>
      </c>
      <c r="I1490" s="1">
        <f>VLOOKUP(D1490,'TF-IDF'!G:L,3,FALSE)</f>
        <v>31</v>
      </c>
      <c r="J1490" s="6">
        <f>VLOOKUP(D1490,'TF-IDF'!G:L,6,FALSE)</f>
        <v>37.049254483383081</v>
      </c>
    </row>
    <row r="1491" spans="1:10">
      <c r="A1491" s="1">
        <v>1490</v>
      </c>
      <c r="B1491" s="2" t="s">
        <v>2492</v>
      </c>
      <c r="C1491" s="2" t="s">
        <v>490</v>
      </c>
      <c r="D1491" s="4" t="s">
        <v>2750</v>
      </c>
      <c r="E1491" s="2" t="s">
        <v>10</v>
      </c>
      <c r="F1491" s="2" t="s">
        <v>1315</v>
      </c>
      <c r="G1491" s="5">
        <v>7</v>
      </c>
      <c r="H1491" s="1">
        <f>VLOOKUP(D1491,'TF-IDF'!G:L,2,FALSE)</f>
        <v>3</v>
      </c>
      <c r="I1491" s="1">
        <f>VLOOKUP(D1491,'TF-IDF'!G:L,3,FALSE)</f>
        <v>2</v>
      </c>
      <c r="J1491" s="6">
        <f>VLOOKUP(D1491,'TF-IDF'!G:L,6,FALSE)</f>
        <v>9.1335673131702695</v>
      </c>
    </row>
    <row r="1492" spans="1:10">
      <c r="A1492" s="1">
        <v>1491</v>
      </c>
      <c r="B1492" s="2" t="s">
        <v>2492</v>
      </c>
      <c r="C1492" s="2" t="s">
        <v>90</v>
      </c>
      <c r="D1492" s="4" t="s">
        <v>2714</v>
      </c>
      <c r="E1492" s="2" t="s">
        <v>15</v>
      </c>
      <c r="F1492" s="2" t="s">
        <v>1307</v>
      </c>
      <c r="G1492" s="5">
        <v>7</v>
      </c>
      <c r="H1492" s="1">
        <f>VLOOKUP(D1492,'TF-IDF'!G:L,2,FALSE)</f>
        <v>99</v>
      </c>
      <c r="I1492" s="1">
        <f>VLOOKUP(D1492,'TF-IDF'!G:L,3,FALSE)</f>
        <v>26</v>
      </c>
      <c r="J1492" s="6">
        <f>VLOOKUP(D1492,'TF-IDF'!G:L,6,FALSE)</f>
        <v>47.477734945926741</v>
      </c>
    </row>
    <row r="1493" spans="1:10">
      <c r="A1493" s="1">
        <v>1492</v>
      </c>
      <c r="B1493" s="2" t="s">
        <v>2492</v>
      </c>
      <c r="C1493" s="2" t="s">
        <v>1071</v>
      </c>
      <c r="D1493" s="4" t="s">
        <v>2412</v>
      </c>
      <c r="E1493" s="2" t="s">
        <v>10</v>
      </c>
      <c r="F1493" s="2" t="s">
        <v>1305</v>
      </c>
      <c r="G1493" s="5">
        <v>7</v>
      </c>
      <c r="H1493" s="1">
        <f>VLOOKUP(D1493,'TF-IDF'!G:L,2,FALSE)</f>
        <v>2</v>
      </c>
      <c r="I1493" s="1">
        <f>VLOOKUP(D1493,'TF-IDF'!G:L,3,FALSE)</f>
        <v>1</v>
      </c>
      <c r="J1493" s="6">
        <f>VLOOKUP(D1493,'TF-IDF'!G:L,6,FALSE)</f>
        <v>7.4753392365667368</v>
      </c>
    </row>
    <row r="1494" spans="1:10">
      <c r="A1494" s="1">
        <v>1493</v>
      </c>
      <c r="B1494" s="2" t="s">
        <v>2492</v>
      </c>
      <c r="C1494" s="2" t="s">
        <v>27</v>
      </c>
      <c r="D1494" s="4" t="s">
        <v>2502</v>
      </c>
      <c r="E1494" s="2" t="s">
        <v>12</v>
      </c>
      <c r="F1494" s="2" t="s">
        <v>1310</v>
      </c>
      <c r="G1494" s="5">
        <v>7</v>
      </c>
      <c r="H1494" s="1">
        <f>VLOOKUP(D1494,'TF-IDF'!G:L,2,FALSE)</f>
        <v>368</v>
      </c>
      <c r="I1494" s="1">
        <f>VLOOKUP(D1494,'TF-IDF'!G:L,3,FALSE)</f>
        <v>40</v>
      </c>
      <c r="J1494" s="6">
        <f>VLOOKUP(D1494,'TF-IDF'!G:L,6,FALSE)</f>
        <v>17.954780414350992</v>
      </c>
    </row>
    <row r="1495" spans="1:10">
      <c r="A1495" s="1">
        <v>1494</v>
      </c>
      <c r="B1495" s="2" t="s">
        <v>2492</v>
      </c>
      <c r="C1495" s="2" t="s">
        <v>138</v>
      </c>
      <c r="D1495" s="4" t="s">
        <v>2543</v>
      </c>
      <c r="E1495" s="2" t="s">
        <v>24</v>
      </c>
      <c r="F1495" s="2" t="s">
        <v>1311</v>
      </c>
      <c r="G1495" s="5">
        <v>7</v>
      </c>
      <c r="H1495" s="1">
        <f>VLOOKUP(D1495,'TF-IDF'!G:L,2,FALSE)</f>
        <v>68</v>
      </c>
      <c r="I1495" s="1">
        <f>VLOOKUP(D1495,'TF-IDF'!G:L,3,FALSE)</f>
        <v>27</v>
      </c>
      <c r="J1495" s="6">
        <f>VLOOKUP(D1495,'TF-IDF'!G:L,6,FALSE)</f>
        <v>30.044627154974666</v>
      </c>
    </row>
    <row r="1496" spans="1:10">
      <c r="A1496" s="1">
        <v>1495</v>
      </c>
      <c r="B1496" s="2" t="s">
        <v>2492</v>
      </c>
      <c r="C1496" s="2" t="s">
        <v>877</v>
      </c>
      <c r="D1496" s="4" t="s">
        <v>2080</v>
      </c>
      <c r="E1496" s="2" t="s">
        <v>24</v>
      </c>
      <c r="F1496" s="2" t="s">
        <v>1315</v>
      </c>
      <c r="G1496" s="5">
        <v>7</v>
      </c>
      <c r="H1496" s="1">
        <f>VLOOKUP(D1496,'TF-IDF'!G:L,2,FALSE)</f>
        <v>2</v>
      </c>
      <c r="I1496" s="1">
        <f>VLOOKUP(D1496,'TF-IDF'!G:L,3,FALSE)</f>
        <v>2</v>
      </c>
      <c r="J1496" s="6">
        <f>VLOOKUP(D1496,'TF-IDF'!G:L,6,FALSE)</f>
        <v>6.089044875446846</v>
      </c>
    </row>
    <row r="1497" spans="1:10">
      <c r="A1497" s="1">
        <v>1496</v>
      </c>
      <c r="B1497" s="2" t="s">
        <v>2492</v>
      </c>
      <c r="C1497" s="2" t="s">
        <v>129</v>
      </c>
      <c r="D1497" s="4" t="s">
        <v>2644</v>
      </c>
      <c r="E1497" s="2" t="s">
        <v>25</v>
      </c>
      <c r="F1497" s="2"/>
      <c r="G1497" s="5">
        <v>7</v>
      </c>
      <c r="H1497" s="1">
        <f>VLOOKUP(D1497,'TF-IDF'!G:L,2,FALSE)</f>
        <v>51</v>
      </c>
      <c r="I1497" s="1">
        <f>VLOOKUP(D1497,'TF-IDF'!G:L,3,FALSE)</f>
        <v>27</v>
      </c>
      <c r="J1497" s="6">
        <f>VLOOKUP(D1497,'TF-IDF'!G:L,6,FALSE)</f>
        <v>22.533470366231001</v>
      </c>
    </row>
    <row r="1498" spans="1:10">
      <c r="A1498" s="1">
        <v>1497</v>
      </c>
      <c r="B1498" s="2" t="s">
        <v>2492</v>
      </c>
      <c r="C1498" s="2" t="s">
        <v>48</v>
      </c>
      <c r="D1498" s="4" t="s">
        <v>2498</v>
      </c>
      <c r="E1498" s="2" t="s">
        <v>12</v>
      </c>
      <c r="F1498" s="2" t="s">
        <v>409</v>
      </c>
      <c r="G1498" s="5">
        <v>7</v>
      </c>
      <c r="H1498" s="1">
        <f>VLOOKUP(D1498,'TF-IDF'!G:L,2,FALSE)</f>
        <v>21</v>
      </c>
      <c r="I1498" s="1">
        <f>VLOOKUP(D1498,'TF-IDF'!G:L,3,FALSE)</f>
        <v>9</v>
      </c>
      <c r="J1498" s="6">
        <f>VLOOKUP(D1498,'TF-IDF'!G:L,6,FALSE)</f>
        <v>32.349345859890128</v>
      </c>
    </row>
    <row r="1499" spans="1:10">
      <c r="A1499" s="1">
        <v>1498</v>
      </c>
      <c r="B1499" s="2" t="s">
        <v>2492</v>
      </c>
      <c r="C1499" s="2" t="s">
        <v>244</v>
      </c>
      <c r="D1499" s="4" t="s">
        <v>2506</v>
      </c>
      <c r="E1499" s="2" t="s">
        <v>12</v>
      </c>
      <c r="F1499" s="2" t="s">
        <v>1327</v>
      </c>
      <c r="G1499" s="5">
        <v>7</v>
      </c>
      <c r="H1499" s="1">
        <f>VLOOKUP(D1499,'TF-IDF'!G:L,2,FALSE)</f>
        <v>5</v>
      </c>
      <c r="I1499" s="1">
        <f>VLOOKUP(D1499,'TF-IDF'!G:L,3,FALSE)</f>
        <v>3</v>
      </c>
      <c r="J1499" s="6">
        <f>VLOOKUP(D1499,'TF-IDF'!G:L,6,FALSE)</f>
        <v>13.195286648076292</v>
      </c>
    </row>
    <row r="1500" spans="1:10">
      <c r="A1500" s="1">
        <v>1499</v>
      </c>
      <c r="B1500" s="2" t="s">
        <v>2492</v>
      </c>
      <c r="C1500" s="2" t="s">
        <v>606</v>
      </c>
      <c r="D1500" s="4" t="s">
        <v>1546</v>
      </c>
      <c r="E1500" s="2" t="s">
        <v>29</v>
      </c>
      <c r="F1500" s="2" t="s">
        <v>1311</v>
      </c>
      <c r="G1500" s="5">
        <v>7</v>
      </c>
      <c r="H1500" s="1">
        <f>VLOOKUP(D1500,'TF-IDF'!G:L,2,FALSE)</f>
        <v>6</v>
      </c>
      <c r="I1500" s="1">
        <f>VLOOKUP(D1500,'TF-IDF'!G:L,3,FALSE)</f>
        <v>3</v>
      </c>
      <c r="J1500" s="6">
        <f>VLOOKUP(D1500,'TF-IDF'!G:L,6,FALSE)</f>
        <v>15.83434397769155</v>
      </c>
    </row>
    <row r="1501" spans="1:10">
      <c r="A1501" s="1">
        <v>1500</v>
      </c>
      <c r="B1501" s="2" t="s">
        <v>2492</v>
      </c>
      <c r="C1501" s="2" t="s">
        <v>606</v>
      </c>
      <c r="D1501" s="4" t="s">
        <v>1546</v>
      </c>
      <c r="E1501" s="2" t="s">
        <v>29</v>
      </c>
      <c r="F1501" s="2" t="s">
        <v>1311</v>
      </c>
      <c r="G1501" s="5">
        <v>7</v>
      </c>
      <c r="H1501" s="1">
        <f>VLOOKUP(D1501,'TF-IDF'!G:L,2,FALSE)</f>
        <v>6</v>
      </c>
      <c r="I1501" s="1">
        <f>VLOOKUP(D1501,'TF-IDF'!G:L,3,FALSE)</f>
        <v>3</v>
      </c>
      <c r="J1501" s="6">
        <f>VLOOKUP(D1501,'TF-IDF'!G:L,6,FALSE)</f>
        <v>15.83434397769155</v>
      </c>
    </row>
    <row r="1502" spans="1:10">
      <c r="A1502" s="1">
        <v>1501</v>
      </c>
      <c r="B1502" s="2" t="s">
        <v>2492</v>
      </c>
      <c r="C1502" s="2" t="s">
        <v>48</v>
      </c>
      <c r="D1502" s="4" t="s">
        <v>2498</v>
      </c>
      <c r="E1502" s="2" t="s">
        <v>12</v>
      </c>
      <c r="F1502" s="2" t="s">
        <v>409</v>
      </c>
      <c r="G1502" s="5">
        <v>7</v>
      </c>
      <c r="H1502" s="1">
        <f>VLOOKUP(D1502,'TF-IDF'!G:L,2,FALSE)</f>
        <v>21</v>
      </c>
      <c r="I1502" s="1">
        <f>VLOOKUP(D1502,'TF-IDF'!G:L,3,FALSE)</f>
        <v>9</v>
      </c>
      <c r="J1502" s="6">
        <f>VLOOKUP(D1502,'TF-IDF'!G:L,6,FALSE)</f>
        <v>32.349345859890128</v>
      </c>
    </row>
    <row r="1503" spans="1:10">
      <c r="A1503" s="1">
        <v>1502</v>
      </c>
      <c r="B1503" s="2" t="s">
        <v>2492</v>
      </c>
      <c r="C1503" s="2" t="s">
        <v>246</v>
      </c>
      <c r="D1503" s="4" t="s">
        <v>2507</v>
      </c>
      <c r="E1503" s="2" t="s">
        <v>12</v>
      </c>
      <c r="F1503" s="2" t="s">
        <v>1328</v>
      </c>
      <c r="G1503" s="5">
        <v>7</v>
      </c>
      <c r="H1503" s="1">
        <f>VLOOKUP(D1503,'TF-IDF'!G:L,2,FALSE)</f>
        <v>5</v>
      </c>
      <c r="I1503" s="1">
        <f>VLOOKUP(D1503,'TF-IDF'!G:L,3,FALSE)</f>
        <v>3</v>
      </c>
      <c r="J1503" s="6">
        <f>VLOOKUP(D1503,'TF-IDF'!G:L,6,FALSE)</f>
        <v>13.195286648076292</v>
      </c>
    </row>
    <row r="1504" spans="1:10">
      <c r="A1504" s="1">
        <v>1503</v>
      </c>
      <c r="B1504" s="2" t="s">
        <v>2492</v>
      </c>
      <c r="C1504" s="2" t="s">
        <v>19</v>
      </c>
      <c r="D1504" s="4" t="s">
        <v>2628</v>
      </c>
      <c r="E1504" s="2" t="s">
        <v>15</v>
      </c>
      <c r="F1504" s="2" t="s">
        <v>1307</v>
      </c>
      <c r="G1504" s="5">
        <v>7</v>
      </c>
      <c r="H1504" s="1">
        <f>VLOOKUP(D1504,'TF-IDF'!G:L,2,FALSE)</f>
        <v>128</v>
      </c>
      <c r="I1504" s="1">
        <f>VLOOKUP(D1504,'TF-IDF'!G:L,3,FALSE)</f>
        <v>34</v>
      </c>
      <c r="J1504" s="6">
        <f>VLOOKUP(D1504,'TF-IDF'!G:L,6,FALSE)</f>
        <v>27.047563989402491</v>
      </c>
    </row>
    <row r="1505" spans="1:10">
      <c r="A1505" s="1">
        <v>1504</v>
      </c>
      <c r="B1505" s="2" t="s">
        <v>2492</v>
      </c>
      <c r="C1505" s="2" t="s">
        <v>274</v>
      </c>
      <c r="D1505" s="4" t="s">
        <v>1653</v>
      </c>
      <c r="E1505" s="2" t="s">
        <v>24</v>
      </c>
      <c r="F1505" s="2" t="s">
        <v>1311</v>
      </c>
      <c r="G1505" s="5">
        <v>7</v>
      </c>
      <c r="H1505" s="1">
        <f>VLOOKUP(D1505,'TF-IDF'!G:L,2,FALSE)</f>
        <v>7</v>
      </c>
      <c r="I1505" s="1">
        <f>VLOOKUP(D1505,'TF-IDF'!G:L,3,FALSE)</f>
        <v>5</v>
      </c>
      <c r="J1505" s="6">
        <f>VLOOKUP(D1505,'TF-IDF'!G:L,6,FALSE)</f>
        <v>14.897621940944875</v>
      </c>
    </row>
    <row r="1506" spans="1:10">
      <c r="A1506" s="1">
        <v>1505</v>
      </c>
      <c r="B1506" s="2" t="s">
        <v>2492</v>
      </c>
      <c r="C1506" s="2" t="s">
        <v>86</v>
      </c>
      <c r="D1506" s="4" t="s">
        <v>2646</v>
      </c>
      <c r="E1506" s="2" t="s">
        <v>15</v>
      </c>
      <c r="F1506" s="2" t="s">
        <v>1312</v>
      </c>
      <c r="G1506" s="5">
        <v>7</v>
      </c>
      <c r="H1506" s="1">
        <f>VLOOKUP(D1506,'TF-IDF'!G:L,2,FALSE)</f>
        <v>5</v>
      </c>
      <c r="I1506" s="1">
        <f>VLOOKUP(D1506,'TF-IDF'!G:L,3,FALSE)</f>
        <v>4</v>
      </c>
      <c r="J1506" s="6">
        <f>VLOOKUP(D1506,'TF-IDF'!G:L,6,FALSE)</f>
        <v>11.756876285817388</v>
      </c>
    </row>
    <row r="1507" spans="1:10">
      <c r="A1507" s="1">
        <v>1506</v>
      </c>
      <c r="B1507" s="2" t="s">
        <v>2492</v>
      </c>
      <c r="C1507" s="2" t="s">
        <v>125</v>
      </c>
      <c r="D1507" s="4" t="s">
        <v>1571</v>
      </c>
      <c r="E1507" s="2" t="s">
        <v>10</v>
      </c>
      <c r="F1507" s="2" t="s">
        <v>409</v>
      </c>
      <c r="G1507" s="5">
        <v>7</v>
      </c>
      <c r="H1507" s="1">
        <f>VLOOKUP(D1507,'TF-IDF'!G:L,2,FALSE)</f>
        <v>4</v>
      </c>
      <c r="I1507" s="1">
        <f>VLOOKUP(D1507,'TF-IDF'!G:L,3,FALSE)</f>
        <v>4</v>
      </c>
      <c r="J1507" s="6">
        <f>VLOOKUP(D1507,'TF-IDF'!G:L,6,FALSE)</f>
        <v>9.4055010286539105</v>
      </c>
    </row>
    <row r="1508" spans="1:10">
      <c r="A1508" s="1">
        <v>1507</v>
      </c>
      <c r="B1508" s="2" t="s">
        <v>2492</v>
      </c>
      <c r="C1508" s="2" t="s">
        <v>14</v>
      </c>
      <c r="D1508" s="4" t="s">
        <v>2650</v>
      </c>
      <c r="E1508" s="2" t="s">
        <v>15</v>
      </c>
      <c r="F1508" s="2" t="s">
        <v>1307</v>
      </c>
      <c r="G1508" s="5">
        <v>7</v>
      </c>
      <c r="H1508" s="1">
        <f>VLOOKUP(D1508,'TF-IDF'!G:L,2,FALSE)</f>
        <v>209</v>
      </c>
      <c r="I1508" s="1">
        <f>VLOOKUP(D1508,'TF-IDF'!G:L,3,FALSE)</f>
        <v>39</v>
      </c>
      <c r="J1508" s="6">
        <f>VLOOKUP(D1508,'TF-IDF'!G:L,6,FALSE)</f>
        <v>15.488566180127863</v>
      </c>
    </row>
    <row r="1509" spans="1:10">
      <c r="A1509" s="1">
        <v>1508</v>
      </c>
      <c r="B1509" s="2" t="s">
        <v>2492</v>
      </c>
      <c r="C1509" s="2" t="s">
        <v>1070</v>
      </c>
      <c r="D1509" s="4" t="s">
        <v>2416</v>
      </c>
      <c r="E1509" s="2" t="s">
        <v>10</v>
      </c>
      <c r="F1509" s="2" t="s">
        <v>409</v>
      </c>
      <c r="G1509" s="5">
        <v>7</v>
      </c>
      <c r="H1509" s="1">
        <f>VLOOKUP(D1509,'TF-IDF'!G:L,2,FALSE)</f>
        <v>3</v>
      </c>
      <c r="I1509" s="1">
        <f>VLOOKUP(D1509,'TF-IDF'!G:L,3,FALSE)</f>
        <v>1</v>
      </c>
      <c r="J1509" s="6">
        <f>VLOOKUP(D1509,'TF-IDF'!G:L,6,FALSE)</f>
        <v>11.213008854850106</v>
      </c>
    </row>
    <row r="1510" spans="1:10">
      <c r="A1510" s="1">
        <v>1509</v>
      </c>
      <c r="B1510" s="2" t="s">
        <v>2492</v>
      </c>
      <c r="C1510" s="2" t="s">
        <v>90</v>
      </c>
      <c r="D1510" s="4" t="s">
        <v>2714</v>
      </c>
      <c r="E1510" s="2" t="s">
        <v>15</v>
      </c>
      <c r="F1510" s="2" t="s">
        <v>1307</v>
      </c>
      <c r="G1510" s="5">
        <v>7</v>
      </c>
      <c r="H1510" s="1">
        <f>VLOOKUP(D1510,'TF-IDF'!G:L,2,FALSE)</f>
        <v>99</v>
      </c>
      <c r="I1510" s="1">
        <f>VLOOKUP(D1510,'TF-IDF'!G:L,3,FALSE)</f>
        <v>26</v>
      </c>
      <c r="J1510" s="6">
        <f>VLOOKUP(D1510,'TF-IDF'!G:L,6,FALSE)</f>
        <v>47.477734945926741</v>
      </c>
    </row>
    <row r="1511" spans="1:10">
      <c r="A1511" s="1">
        <v>1510</v>
      </c>
      <c r="B1511" s="2" t="s">
        <v>2492</v>
      </c>
      <c r="C1511" s="2" t="s">
        <v>1039</v>
      </c>
      <c r="D1511" s="4" t="s">
        <v>2409</v>
      </c>
      <c r="E1511" s="2" t="s">
        <v>24</v>
      </c>
      <c r="F1511" s="2" t="s">
        <v>1311</v>
      </c>
      <c r="G1511" s="5">
        <v>7</v>
      </c>
      <c r="H1511" s="1">
        <f>VLOOKUP(D1511,'TF-IDF'!G:L,2,FALSE)</f>
        <v>2</v>
      </c>
      <c r="I1511" s="1">
        <f>VLOOKUP(D1511,'TF-IDF'!G:L,3,FALSE)</f>
        <v>1</v>
      </c>
      <c r="J1511" s="6">
        <f>VLOOKUP(D1511,'TF-IDF'!G:L,6,FALSE)</f>
        <v>7.4753392365667368</v>
      </c>
    </row>
    <row r="1512" spans="1:10">
      <c r="A1512" s="1">
        <v>1511</v>
      </c>
      <c r="B1512" s="2" t="s">
        <v>2492</v>
      </c>
      <c r="C1512" s="2" t="s">
        <v>36</v>
      </c>
      <c r="D1512" s="4" t="s">
        <v>2621</v>
      </c>
      <c r="E1512" s="2" t="s">
        <v>15</v>
      </c>
      <c r="F1512" s="2" t="s">
        <v>1312</v>
      </c>
      <c r="G1512" s="5">
        <v>7</v>
      </c>
      <c r="H1512" s="1">
        <f>VLOOKUP(D1512,'TF-IDF'!G:L,2,FALSE)</f>
        <v>208</v>
      </c>
      <c r="I1512" s="1">
        <f>VLOOKUP(D1512,'TF-IDF'!G:L,3,FALSE)</f>
        <v>36</v>
      </c>
      <c r="J1512" s="6">
        <f>VLOOKUP(D1512,'TF-IDF'!G:L,6,FALSE)</f>
        <v>32.063341404069739</v>
      </c>
    </row>
    <row r="1513" spans="1:10">
      <c r="A1513" s="1">
        <v>1512</v>
      </c>
      <c r="B1513" s="2" t="s">
        <v>2492</v>
      </c>
      <c r="C1513" s="2" t="s">
        <v>782</v>
      </c>
      <c r="D1513" s="4" t="s">
        <v>1658</v>
      </c>
      <c r="E1513" s="2" t="s">
        <v>24</v>
      </c>
      <c r="F1513" s="2" t="s">
        <v>1311</v>
      </c>
      <c r="G1513" s="5">
        <v>7</v>
      </c>
      <c r="H1513" s="1">
        <f>VLOOKUP(D1513,'TF-IDF'!G:L,2,FALSE)</f>
        <v>3</v>
      </c>
      <c r="I1513" s="1">
        <f>VLOOKUP(D1513,'TF-IDF'!G:L,3,FALSE)</f>
        <v>3</v>
      </c>
      <c r="J1513" s="6">
        <f>VLOOKUP(D1513,'TF-IDF'!G:L,6,FALSE)</f>
        <v>7.9171719888457748</v>
      </c>
    </row>
    <row r="1514" spans="1:10">
      <c r="A1514" s="1">
        <v>1513</v>
      </c>
      <c r="B1514" s="2" t="s">
        <v>2492</v>
      </c>
      <c r="C1514" s="2" t="s">
        <v>36</v>
      </c>
      <c r="D1514" s="4" t="s">
        <v>2621</v>
      </c>
      <c r="E1514" s="2" t="s">
        <v>15</v>
      </c>
      <c r="F1514" s="2" t="s">
        <v>1312</v>
      </c>
      <c r="G1514" s="5">
        <v>7</v>
      </c>
      <c r="H1514" s="1">
        <f>VLOOKUP(D1514,'TF-IDF'!G:L,2,FALSE)</f>
        <v>208</v>
      </c>
      <c r="I1514" s="1">
        <f>VLOOKUP(D1514,'TF-IDF'!G:L,3,FALSE)</f>
        <v>36</v>
      </c>
      <c r="J1514" s="6">
        <f>VLOOKUP(D1514,'TF-IDF'!G:L,6,FALSE)</f>
        <v>32.063341404069739</v>
      </c>
    </row>
    <row r="1515" spans="1:10">
      <c r="A1515" s="1">
        <v>1514</v>
      </c>
      <c r="B1515" s="2" t="s">
        <v>2492</v>
      </c>
      <c r="C1515" s="2" t="s">
        <v>644</v>
      </c>
      <c r="D1515" s="4" t="s">
        <v>1612</v>
      </c>
      <c r="E1515" s="2" t="s">
        <v>24</v>
      </c>
      <c r="F1515" s="2" t="s">
        <v>1315</v>
      </c>
      <c r="G1515" s="5">
        <v>7</v>
      </c>
      <c r="H1515" s="1">
        <f>VLOOKUP(D1515,'TF-IDF'!G:L,2,FALSE)</f>
        <v>3</v>
      </c>
      <c r="I1515" s="1">
        <f>VLOOKUP(D1515,'TF-IDF'!G:L,3,FALSE)</f>
        <v>3</v>
      </c>
      <c r="J1515" s="6">
        <f>VLOOKUP(D1515,'TF-IDF'!G:L,6,FALSE)</f>
        <v>7.9171719888457748</v>
      </c>
    </row>
    <row r="1516" spans="1:10">
      <c r="A1516" s="1">
        <v>1515</v>
      </c>
      <c r="B1516" s="2" t="s">
        <v>2492</v>
      </c>
      <c r="C1516" s="2" t="s">
        <v>26</v>
      </c>
      <c r="D1516" s="4" t="s">
        <v>2606</v>
      </c>
      <c r="E1516" s="2" t="s">
        <v>25</v>
      </c>
      <c r="F1516" s="2"/>
      <c r="G1516" s="5">
        <v>7</v>
      </c>
      <c r="H1516" s="1">
        <f>VLOOKUP(D1516,'TF-IDF'!G:L,2,FALSE)</f>
        <v>433</v>
      </c>
      <c r="I1516" s="1">
        <f>VLOOKUP(D1516,'TF-IDF'!G:L,3,FALSE)</f>
        <v>42</v>
      </c>
      <c r="J1516" s="6">
        <f>VLOOKUP(D1516,'TF-IDF'!G:L,6,FALSE)</f>
        <v>0</v>
      </c>
    </row>
    <row r="1517" spans="1:10">
      <c r="A1517" s="1">
        <v>1516</v>
      </c>
      <c r="B1517" s="2" t="s">
        <v>2492</v>
      </c>
      <c r="C1517" s="2" t="s">
        <v>276</v>
      </c>
      <c r="D1517" s="4" t="s">
        <v>1834</v>
      </c>
      <c r="E1517" s="2" t="s">
        <v>10</v>
      </c>
      <c r="F1517" s="2" t="s">
        <v>409</v>
      </c>
      <c r="G1517" s="5">
        <v>7</v>
      </c>
      <c r="H1517" s="1">
        <f>VLOOKUP(D1517,'TF-IDF'!G:L,2,FALSE)</f>
        <v>4</v>
      </c>
      <c r="I1517" s="1">
        <f>VLOOKUP(D1517,'TF-IDF'!G:L,3,FALSE)</f>
        <v>2</v>
      </c>
      <c r="J1517" s="6">
        <f>VLOOKUP(D1517,'TF-IDF'!G:L,6,FALSE)</f>
        <v>12.178089750893692</v>
      </c>
    </row>
    <row r="1518" spans="1:10">
      <c r="A1518" s="1">
        <v>1517</v>
      </c>
      <c r="B1518" s="2" t="s">
        <v>2492</v>
      </c>
      <c r="C1518" s="2" t="s">
        <v>90</v>
      </c>
      <c r="D1518" s="4" t="s">
        <v>2714</v>
      </c>
      <c r="E1518" s="2" t="s">
        <v>15</v>
      </c>
      <c r="F1518" s="2" t="s">
        <v>1307</v>
      </c>
      <c r="G1518" s="5">
        <v>7</v>
      </c>
      <c r="H1518" s="1">
        <f>VLOOKUP(D1518,'TF-IDF'!G:L,2,FALSE)</f>
        <v>99</v>
      </c>
      <c r="I1518" s="1">
        <f>VLOOKUP(D1518,'TF-IDF'!G:L,3,FALSE)</f>
        <v>26</v>
      </c>
      <c r="J1518" s="6">
        <f>VLOOKUP(D1518,'TF-IDF'!G:L,6,FALSE)</f>
        <v>47.477734945926741</v>
      </c>
    </row>
    <row r="1519" spans="1:10">
      <c r="A1519" s="1">
        <v>1518</v>
      </c>
      <c r="B1519" s="2" t="s">
        <v>2492</v>
      </c>
      <c r="C1519" s="2" t="s">
        <v>257</v>
      </c>
      <c r="D1519" s="4" t="s">
        <v>1752</v>
      </c>
      <c r="E1519" s="2" t="s">
        <v>24</v>
      </c>
      <c r="F1519" s="2" t="s">
        <v>1311</v>
      </c>
      <c r="G1519" s="5">
        <v>7</v>
      </c>
      <c r="H1519" s="1">
        <f>VLOOKUP(D1519,'TF-IDF'!G:L,2,FALSE)</f>
        <v>8</v>
      </c>
      <c r="I1519" s="1">
        <f>VLOOKUP(D1519,'TF-IDF'!G:L,3,FALSE)</f>
        <v>6</v>
      </c>
      <c r="J1519" s="6">
        <f>VLOOKUP(D1519,'TF-IDF'!G:L,6,FALSE)</f>
        <v>15.567281192442506</v>
      </c>
    </row>
    <row r="1520" spans="1:10">
      <c r="A1520" s="1">
        <v>1519</v>
      </c>
      <c r="B1520" s="2" t="s">
        <v>2492</v>
      </c>
      <c r="C1520" s="2" t="s">
        <v>36</v>
      </c>
      <c r="D1520" s="4" t="s">
        <v>2621</v>
      </c>
      <c r="E1520" s="2" t="s">
        <v>15</v>
      </c>
      <c r="F1520" s="2" t="s">
        <v>1312</v>
      </c>
      <c r="G1520" s="5">
        <v>7</v>
      </c>
      <c r="H1520" s="1">
        <f>VLOOKUP(D1520,'TF-IDF'!G:L,2,FALSE)</f>
        <v>208</v>
      </c>
      <c r="I1520" s="1">
        <f>VLOOKUP(D1520,'TF-IDF'!G:L,3,FALSE)</f>
        <v>36</v>
      </c>
      <c r="J1520" s="6">
        <f>VLOOKUP(D1520,'TF-IDF'!G:L,6,FALSE)</f>
        <v>32.063341404069739</v>
      </c>
    </row>
    <row r="1521" spans="1:10">
      <c r="A1521" s="1">
        <v>1520</v>
      </c>
      <c r="B1521" s="2" t="s">
        <v>2492</v>
      </c>
      <c r="C1521" s="2" t="s">
        <v>1073</v>
      </c>
      <c r="D1521" s="4" t="s">
        <v>2392</v>
      </c>
      <c r="E1521" s="2" t="s">
        <v>10</v>
      </c>
      <c r="F1521" s="2" t="s">
        <v>409</v>
      </c>
      <c r="G1521" s="5">
        <v>7</v>
      </c>
      <c r="H1521" s="1">
        <f>VLOOKUP(D1521,'TF-IDF'!G:L,2,FALSE)</f>
        <v>1</v>
      </c>
      <c r="I1521" s="1">
        <f>VLOOKUP(D1521,'TF-IDF'!G:L,3,FALSE)</f>
        <v>1</v>
      </c>
      <c r="J1521" s="6">
        <f>VLOOKUP(D1521,'TF-IDF'!G:L,6,FALSE)</f>
        <v>3.7376696182833684</v>
      </c>
    </row>
    <row r="1522" spans="1:10">
      <c r="A1522" s="1">
        <v>1521</v>
      </c>
      <c r="B1522" s="2" t="s">
        <v>2492</v>
      </c>
      <c r="C1522" s="2" t="s">
        <v>27</v>
      </c>
      <c r="D1522" s="4" t="s">
        <v>2502</v>
      </c>
      <c r="E1522" s="2" t="s">
        <v>12</v>
      </c>
      <c r="F1522" s="2" t="s">
        <v>1310</v>
      </c>
      <c r="G1522" s="5">
        <v>7</v>
      </c>
      <c r="H1522" s="1">
        <f>VLOOKUP(D1522,'TF-IDF'!G:L,2,FALSE)</f>
        <v>368</v>
      </c>
      <c r="I1522" s="1">
        <f>VLOOKUP(D1522,'TF-IDF'!G:L,3,FALSE)</f>
        <v>40</v>
      </c>
      <c r="J1522" s="6">
        <f>VLOOKUP(D1522,'TF-IDF'!G:L,6,FALSE)</f>
        <v>17.954780414350992</v>
      </c>
    </row>
    <row r="1523" spans="1:10">
      <c r="A1523" s="1">
        <v>1522</v>
      </c>
      <c r="B1523" s="2" t="s">
        <v>2492</v>
      </c>
      <c r="C1523" s="2" t="s">
        <v>723</v>
      </c>
      <c r="D1523" s="4" t="s">
        <v>2585</v>
      </c>
      <c r="E1523" s="2" t="s">
        <v>95</v>
      </c>
      <c r="F1523" s="2"/>
      <c r="G1523" s="5">
        <v>7</v>
      </c>
      <c r="H1523" s="1">
        <f>VLOOKUP(D1523,'TF-IDF'!G:L,2,FALSE)</f>
        <v>8</v>
      </c>
      <c r="I1523" s="1">
        <f>VLOOKUP(D1523,'TF-IDF'!G:L,3,FALSE)</f>
        <v>6</v>
      </c>
      <c r="J1523" s="6">
        <f>VLOOKUP(D1523,'TF-IDF'!G:L,6,FALSE)</f>
        <v>15.567281192442506</v>
      </c>
    </row>
    <row r="1524" spans="1:10">
      <c r="A1524" s="1">
        <v>1523</v>
      </c>
      <c r="B1524" s="2" t="s">
        <v>2492</v>
      </c>
      <c r="C1524" s="2" t="s">
        <v>289</v>
      </c>
      <c r="D1524" s="4" t="s">
        <v>2204</v>
      </c>
      <c r="E1524" s="2" t="s">
        <v>10</v>
      </c>
      <c r="F1524" s="2" t="s">
        <v>1260</v>
      </c>
      <c r="G1524" s="5">
        <v>7</v>
      </c>
      <c r="H1524" s="1">
        <f>VLOOKUP(D1524,'TF-IDF'!G:L,2,FALSE)</f>
        <v>3</v>
      </c>
      <c r="I1524" s="1">
        <f>VLOOKUP(D1524,'TF-IDF'!G:L,3,FALSE)</f>
        <v>3</v>
      </c>
      <c r="J1524" s="6">
        <f>VLOOKUP(D1524,'TF-IDF'!G:L,6,FALSE)</f>
        <v>7.9171719888457748</v>
      </c>
    </row>
    <row r="1525" spans="1:10">
      <c r="A1525" s="1">
        <v>1524</v>
      </c>
      <c r="B1525" s="2" t="s">
        <v>2492</v>
      </c>
      <c r="C1525" s="2" t="s">
        <v>19</v>
      </c>
      <c r="D1525" s="4" t="s">
        <v>2628</v>
      </c>
      <c r="E1525" s="2" t="s">
        <v>15</v>
      </c>
      <c r="F1525" s="2" t="s">
        <v>1307</v>
      </c>
      <c r="G1525" s="5">
        <v>7</v>
      </c>
      <c r="H1525" s="1">
        <f>VLOOKUP(D1525,'TF-IDF'!G:L,2,FALSE)</f>
        <v>128</v>
      </c>
      <c r="I1525" s="1">
        <f>VLOOKUP(D1525,'TF-IDF'!G:L,3,FALSE)</f>
        <v>34</v>
      </c>
      <c r="J1525" s="6">
        <f>VLOOKUP(D1525,'TF-IDF'!G:L,6,FALSE)</f>
        <v>27.047563989402491</v>
      </c>
    </row>
    <row r="1526" spans="1:10">
      <c r="A1526" s="1">
        <v>1525</v>
      </c>
      <c r="B1526" s="2" t="s">
        <v>2492</v>
      </c>
      <c r="C1526" s="2" t="s">
        <v>43</v>
      </c>
      <c r="D1526" s="4" t="s">
        <v>2666</v>
      </c>
      <c r="E1526" s="2" t="s">
        <v>15</v>
      </c>
      <c r="F1526" s="2" t="s">
        <v>1306</v>
      </c>
      <c r="G1526" s="5">
        <v>7</v>
      </c>
      <c r="H1526" s="1">
        <f>VLOOKUP(D1526,'TF-IDF'!G:L,2,FALSE)</f>
        <v>277</v>
      </c>
      <c r="I1526" s="1">
        <f>VLOOKUP(D1526,'TF-IDF'!G:L,3,FALSE)</f>
        <v>40</v>
      </c>
      <c r="J1526" s="6">
        <f>VLOOKUP(D1526,'TF-IDF'!G:L,6,FALSE)</f>
        <v>13.514875474932678</v>
      </c>
    </row>
    <row r="1527" spans="1:10">
      <c r="A1527" s="1">
        <v>1526</v>
      </c>
      <c r="B1527" s="2" t="s">
        <v>2492</v>
      </c>
      <c r="C1527" s="2" t="s">
        <v>859</v>
      </c>
      <c r="D1527" s="4" t="s">
        <v>2734</v>
      </c>
      <c r="E1527" s="2" t="s">
        <v>46</v>
      </c>
      <c r="F1527" s="2" t="s">
        <v>1317</v>
      </c>
      <c r="G1527" s="5">
        <v>7</v>
      </c>
      <c r="H1527" s="1">
        <f>VLOOKUP(D1527,'TF-IDF'!G:L,2,FALSE)</f>
        <v>1</v>
      </c>
      <c r="I1527" s="1">
        <f>VLOOKUP(D1527,'TF-IDF'!G:L,3,FALSE)</f>
        <v>1</v>
      </c>
      <c r="J1527" s="6">
        <f>VLOOKUP(D1527,'TF-IDF'!G:L,6,FALSE)</f>
        <v>3.7376696182833684</v>
      </c>
    </row>
    <row r="1528" spans="1:10">
      <c r="A1528" s="1">
        <v>1527</v>
      </c>
      <c r="B1528" s="2" t="s">
        <v>2492</v>
      </c>
      <c r="C1528" s="2" t="s">
        <v>639</v>
      </c>
      <c r="D1528" s="4" t="s">
        <v>2401</v>
      </c>
      <c r="E1528" s="2" t="s">
        <v>10</v>
      </c>
      <c r="F1528" s="2" t="s">
        <v>409</v>
      </c>
      <c r="G1528" s="5">
        <v>7</v>
      </c>
      <c r="H1528" s="1">
        <f>VLOOKUP(D1528,'TF-IDF'!G:L,2,FALSE)</f>
        <v>1</v>
      </c>
      <c r="I1528" s="1">
        <f>VLOOKUP(D1528,'TF-IDF'!G:L,3,FALSE)</f>
        <v>1</v>
      </c>
      <c r="J1528" s="6">
        <f>VLOOKUP(D1528,'TF-IDF'!G:L,6,FALSE)</f>
        <v>3.7376696182833684</v>
      </c>
    </row>
    <row r="1529" spans="1:10">
      <c r="A1529" s="1">
        <v>1528</v>
      </c>
      <c r="B1529" s="2" t="s">
        <v>2492</v>
      </c>
      <c r="C1529" s="2" t="s">
        <v>14</v>
      </c>
      <c r="D1529" s="4" t="s">
        <v>2650</v>
      </c>
      <c r="E1529" s="2" t="s">
        <v>15</v>
      </c>
      <c r="F1529" s="2" t="s">
        <v>1307</v>
      </c>
      <c r="G1529" s="5">
        <v>7</v>
      </c>
      <c r="H1529" s="1">
        <f>VLOOKUP(D1529,'TF-IDF'!G:L,2,FALSE)</f>
        <v>209</v>
      </c>
      <c r="I1529" s="1">
        <f>VLOOKUP(D1529,'TF-IDF'!G:L,3,FALSE)</f>
        <v>39</v>
      </c>
      <c r="J1529" s="6">
        <f>VLOOKUP(D1529,'TF-IDF'!G:L,6,FALSE)</f>
        <v>15.488566180127863</v>
      </c>
    </row>
    <row r="1530" spans="1:10">
      <c r="A1530" s="1">
        <v>1529</v>
      </c>
      <c r="B1530" s="2" t="s">
        <v>2492</v>
      </c>
      <c r="C1530" s="2" t="s">
        <v>16</v>
      </c>
      <c r="D1530" s="4" t="s">
        <v>2496</v>
      </c>
      <c r="E1530" s="2" t="s">
        <v>12</v>
      </c>
      <c r="F1530" s="2" t="s">
        <v>1316</v>
      </c>
      <c r="G1530" s="5">
        <v>7</v>
      </c>
      <c r="H1530" s="1">
        <f>VLOOKUP(D1530,'TF-IDF'!G:L,2,FALSE)</f>
        <v>345</v>
      </c>
      <c r="I1530" s="1">
        <f>VLOOKUP(D1530,'TF-IDF'!G:L,3,FALSE)</f>
        <v>39</v>
      </c>
      <c r="J1530" s="6">
        <f>VLOOKUP(D1530,'TF-IDF'!G:L,6,FALSE)</f>
        <v>25.567250393034033</v>
      </c>
    </row>
    <row r="1531" spans="1:10">
      <c r="A1531" s="1">
        <v>1530</v>
      </c>
      <c r="B1531" s="2" t="s">
        <v>2492</v>
      </c>
      <c r="C1531" s="2" t="s">
        <v>1074</v>
      </c>
      <c r="D1531" s="4" t="s">
        <v>2730</v>
      </c>
      <c r="E1531" s="2" t="s">
        <v>31</v>
      </c>
      <c r="F1531" s="2" t="s">
        <v>409</v>
      </c>
      <c r="G1531" s="5">
        <v>7</v>
      </c>
      <c r="H1531" s="1">
        <f>VLOOKUP(D1531,'TF-IDF'!G:L,2,FALSE)</f>
        <v>1</v>
      </c>
      <c r="I1531" s="1">
        <f>VLOOKUP(D1531,'TF-IDF'!G:L,3,FALSE)</f>
        <v>1</v>
      </c>
      <c r="J1531" s="6">
        <f>VLOOKUP(D1531,'TF-IDF'!G:L,6,FALSE)</f>
        <v>3.7376696182833684</v>
      </c>
    </row>
    <row r="1532" spans="1:10">
      <c r="A1532" s="1">
        <v>1531</v>
      </c>
      <c r="B1532" s="2" t="s">
        <v>2492</v>
      </c>
      <c r="C1532" s="2" t="s">
        <v>825</v>
      </c>
      <c r="D1532" s="4" t="s">
        <v>2388</v>
      </c>
      <c r="E1532" s="2" t="s">
        <v>10</v>
      </c>
      <c r="F1532" s="2" t="s">
        <v>1318</v>
      </c>
      <c r="G1532" s="5">
        <v>7</v>
      </c>
      <c r="H1532" s="1">
        <f>VLOOKUP(D1532,'TF-IDF'!G:L,2,FALSE)</f>
        <v>1</v>
      </c>
      <c r="I1532" s="1">
        <f>VLOOKUP(D1532,'TF-IDF'!G:L,3,FALSE)</f>
        <v>1</v>
      </c>
      <c r="J1532" s="6">
        <f>VLOOKUP(D1532,'TF-IDF'!G:L,6,FALSE)</f>
        <v>3.7376696182833684</v>
      </c>
    </row>
    <row r="1533" spans="1:10">
      <c r="A1533" s="1">
        <v>1532</v>
      </c>
      <c r="B1533" s="2" t="s">
        <v>2492</v>
      </c>
      <c r="C1533" s="2" t="s">
        <v>14</v>
      </c>
      <c r="D1533" s="4" t="s">
        <v>2650</v>
      </c>
      <c r="E1533" s="2" t="s">
        <v>15</v>
      </c>
      <c r="F1533" s="2" t="s">
        <v>1319</v>
      </c>
      <c r="G1533" s="5">
        <v>7</v>
      </c>
      <c r="H1533" s="1">
        <f>VLOOKUP(D1533,'TF-IDF'!G:L,2,FALSE)</f>
        <v>209</v>
      </c>
      <c r="I1533" s="1">
        <f>VLOOKUP(D1533,'TF-IDF'!G:L,3,FALSE)</f>
        <v>39</v>
      </c>
      <c r="J1533" s="6">
        <f>VLOOKUP(D1533,'TF-IDF'!G:L,6,FALSE)</f>
        <v>15.488566180127863</v>
      </c>
    </row>
    <row r="1534" spans="1:10">
      <c r="A1534" s="1">
        <v>1533</v>
      </c>
      <c r="B1534" s="2" t="s">
        <v>2492</v>
      </c>
      <c r="C1534" s="2" t="s">
        <v>416</v>
      </c>
      <c r="D1534" s="4" t="s">
        <v>1578</v>
      </c>
      <c r="E1534" s="2" t="s">
        <v>10</v>
      </c>
      <c r="F1534" s="2" t="s">
        <v>1318</v>
      </c>
      <c r="G1534" s="5">
        <v>7</v>
      </c>
      <c r="H1534" s="1">
        <f>VLOOKUP(D1534,'TF-IDF'!G:L,2,FALSE)</f>
        <v>4</v>
      </c>
      <c r="I1534" s="1">
        <f>VLOOKUP(D1534,'TF-IDF'!G:L,3,FALSE)</f>
        <v>4</v>
      </c>
      <c r="J1534" s="6">
        <f>VLOOKUP(D1534,'TF-IDF'!G:L,6,FALSE)</f>
        <v>9.4055010286539105</v>
      </c>
    </row>
    <row r="1535" spans="1:10">
      <c r="A1535" s="1">
        <v>1534</v>
      </c>
      <c r="B1535" s="2" t="s">
        <v>2492</v>
      </c>
      <c r="C1535" s="2" t="s">
        <v>158</v>
      </c>
      <c r="D1535" s="4" t="s">
        <v>2607</v>
      </c>
      <c r="E1535" s="2" t="s">
        <v>25</v>
      </c>
      <c r="F1535" s="2"/>
      <c r="G1535" s="5">
        <v>7</v>
      </c>
      <c r="H1535" s="1">
        <f>VLOOKUP(D1535,'TF-IDF'!G:L,2,FALSE)</f>
        <v>122</v>
      </c>
      <c r="I1535" s="1">
        <f>VLOOKUP(D1535,'TF-IDF'!G:L,3,FALSE)</f>
        <v>31</v>
      </c>
      <c r="J1535" s="6">
        <f>VLOOKUP(D1535,'TF-IDF'!G:L,6,FALSE)</f>
        <v>37.049254483383081</v>
      </c>
    </row>
    <row r="1536" spans="1:10">
      <c r="A1536" s="1">
        <v>1535</v>
      </c>
      <c r="B1536" s="2" t="s">
        <v>2492</v>
      </c>
      <c r="C1536" s="2" t="s">
        <v>551</v>
      </c>
      <c r="D1536" s="4" t="s">
        <v>2299</v>
      </c>
      <c r="E1536" s="2" t="s">
        <v>10</v>
      </c>
      <c r="F1536" s="2" t="s">
        <v>1305</v>
      </c>
      <c r="G1536" s="5">
        <v>7</v>
      </c>
      <c r="H1536" s="1">
        <f>VLOOKUP(D1536,'TF-IDF'!G:L,2,FALSE)</f>
        <v>3</v>
      </c>
      <c r="I1536" s="1">
        <f>VLOOKUP(D1536,'TF-IDF'!G:L,3,FALSE)</f>
        <v>3</v>
      </c>
      <c r="J1536" s="6">
        <f>VLOOKUP(D1536,'TF-IDF'!G:L,6,FALSE)</f>
        <v>7.9171719888457748</v>
      </c>
    </row>
    <row r="1537" spans="1:10">
      <c r="A1537" s="1">
        <v>1536</v>
      </c>
      <c r="B1537" s="2" t="s">
        <v>2492</v>
      </c>
      <c r="C1537" s="2" t="s">
        <v>90</v>
      </c>
      <c r="D1537" s="4" t="s">
        <v>2714</v>
      </c>
      <c r="E1537" s="2" t="s">
        <v>15</v>
      </c>
      <c r="F1537" s="2" t="s">
        <v>1307</v>
      </c>
      <c r="G1537" s="5">
        <v>7</v>
      </c>
      <c r="H1537" s="1">
        <f>VLOOKUP(D1537,'TF-IDF'!G:L,2,FALSE)</f>
        <v>99</v>
      </c>
      <c r="I1537" s="1">
        <f>VLOOKUP(D1537,'TF-IDF'!G:L,3,FALSE)</f>
        <v>26</v>
      </c>
      <c r="J1537" s="6">
        <f>VLOOKUP(D1537,'TF-IDF'!G:L,6,FALSE)</f>
        <v>47.477734945926741</v>
      </c>
    </row>
    <row r="1538" spans="1:10">
      <c r="A1538" s="1">
        <v>1537</v>
      </c>
      <c r="B1538" s="2" t="s">
        <v>2492</v>
      </c>
      <c r="C1538" s="2" t="s">
        <v>280</v>
      </c>
      <c r="D1538" s="4" t="s">
        <v>2598</v>
      </c>
      <c r="E1538" s="2" t="s">
        <v>24</v>
      </c>
      <c r="F1538" s="2" t="s">
        <v>1311</v>
      </c>
      <c r="G1538" s="5">
        <v>7</v>
      </c>
      <c r="H1538" s="1">
        <f>VLOOKUP(D1538,'TF-IDF'!G:L,2,FALSE)</f>
        <v>130</v>
      </c>
      <c r="I1538" s="1">
        <f>VLOOKUP(D1538,'TF-IDF'!G:L,3,FALSE)</f>
        <v>30</v>
      </c>
      <c r="J1538" s="6">
        <f>VLOOKUP(D1538,'TF-IDF'!G:L,6,FALSE)</f>
        <v>43.741390760757675</v>
      </c>
    </row>
    <row r="1539" spans="1:10">
      <c r="A1539" s="1">
        <v>1538</v>
      </c>
      <c r="B1539" s="2" t="s">
        <v>2492</v>
      </c>
      <c r="C1539" s="2" t="s">
        <v>36</v>
      </c>
      <c r="D1539" s="4" t="s">
        <v>2621</v>
      </c>
      <c r="E1539" s="2" t="s">
        <v>15</v>
      </c>
      <c r="F1539" s="2" t="s">
        <v>1312</v>
      </c>
      <c r="G1539" s="5">
        <v>7</v>
      </c>
      <c r="H1539" s="1">
        <f>VLOOKUP(D1539,'TF-IDF'!G:L,2,FALSE)</f>
        <v>208</v>
      </c>
      <c r="I1539" s="1">
        <f>VLOOKUP(D1539,'TF-IDF'!G:L,3,FALSE)</f>
        <v>36</v>
      </c>
      <c r="J1539" s="6">
        <f>VLOOKUP(D1539,'TF-IDF'!G:L,6,FALSE)</f>
        <v>32.063341404069739</v>
      </c>
    </row>
    <row r="1540" spans="1:10">
      <c r="A1540" s="1">
        <v>1539</v>
      </c>
      <c r="B1540" s="2" t="s">
        <v>2492</v>
      </c>
      <c r="C1540" s="2" t="s">
        <v>41</v>
      </c>
      <c r="D1540" s="4" t="s">
        <v>1391</v>
      </c>
      <c r="E1540" s="2" t="s">
        <v>24</v>
      </c>
      <c r="F1540" s="2" t="s">
        <v>1315</v>
      </c>
      <c r="G1540" s="5">
        <v>7</v>
      </c>
      <c r="H1540" s="1">
        <f>VLOOKUP(D1540,'TF-IDF'!G:L,2,FALSE)</f>
        <v>71</v>
      </c>
      <c r="I1540" s="1">
        <f>VLOOKUP(D1540,'TF-IDF'!G:L,3,FALSE)</f>
        <v>28</v>
      </c>
      <c r="J1540" s="6">
        <f>VLOOKUP(D1540,'TF-IDF'!G:L,6,FALSE)</f>
        <v>28.78802267567967</v>
      </c>
    </row>
    <row r="1541" spans="1:10">
      <c r="A1541" s="1">
        <v>1540</v>
      </c>
      <c r="B1541" s="2" t="s">
        <v>2492</v>
      </c>
      <c r="C1541" s="2" t="s">
        <v>26</v>
      </c>
      <c r="D1541" s="4" t="s">
        <v>2606</v>
      </c>
      <c r="E1541" s="2" t="s">
        <v>25</v>
      </c>
      <c r="F1541" s="2"/>
      <c r="G1541" s="5">
        <v>7</v>
      </c>
      <c r="H1541" s="1">
        <f>VLOOKUP(D1541,'TF-IDF'!G:L,2,FALSE)</f>
        <v>433</v>
      </c>
      <c r="I1541" s="1">
        <f>VLOOKUP(D1541,'TF-IDF'!G:L,3,FALSE)</f>
        <v>42</v>
      </c>
      <c r="J1541" s="6">
        <f>VLOOKUP(D1541,'TF-IDF'!G:L,6,FALSE)</f>
        <v>0</v>
      </c>
    </row>
    <row r="1542" spans="1:10">
      <c r="A1542" s="1">
        <v>1541</v>
      </c>
      <c r="B1542" s="2" t="s">
        <v>2492</v>
      </c>
      <c r="C1542" s="2" t="s">
        <v>9</v>
      </c>
      <c r="D1542" s="4" t="s">
        <v>1542</v>
      </c>
      <c r="E1542" s="2" t="s">
        <v>10</v>
      </c>
      <c r="F1542" s="2" t="s">
        <v>409</v>
      </c>
      <c r="G1542" s="5">
        <v>7</v>
      </c>
      <c r="H1542" s="1">
        <f>VLOOKUP(D1542,'TF-IDF'!G:L,2,FALSE)</f>
        <v>5</v>
      </c>
      <c r="I1542" s="1">
        <f>VLOOKUP(D1542,'TF-IDF'!G:L,3,FALSE)</f>
        <v>3</v>
      </c>
      <c r="J1542" s="6">
        <f>VLOOKUP(D1542,'TF-IDF'!G:L,6,FALSE)</f>
        <v>13.195286648076292</v>
      </c>
    </row>
    <row r="1543" spans="1:10">
      <c r="A1543" s="1">
        <v>1542</v>
      </c>
      <c r="B1543" s="2" t="s">
        <v>2492</v>
      </c>
      <c r="C1543" s="2" t="s">
        <v>35</v>
      </c>
      <c r="D1543" s="4" t="s">
        <v>2687</v>
      </c>
      <c r="E1543" s="2" t="s">
        <v>15</v>
      </c>
      <c r="F1543" s="2" t="s">
        <v>1306</v>
      </c>
      <c r="G1543" s="5">
        <v>7</v>
      </c>
      <c r="H1543" s="1">
        <f>VLOOKUP(D1543,'TF-IDF'!G:L,2,FALSE)</f>
        <v>124</v>
      </c>
      <c r="I1543" s="1">
        <f>VLOOKUP(D1543,'TF-IDF'!G:L,3,FALSE)</f>
        <v>32</v>
      </c>
      <c r="J1543" s="6">
        <f>VLOOKUP(D1543,'TF-IDF'!G:L,6,FALSE)</f>
        <v>33.719780719971581</v>
      </c>
    </row>
    <row r="1544" spans="1:10">
      <c r="A1544" s="1">
        <v>1543</v>
      </c>
      <c r="B1544" s="2" t="s">
        <v>2492</v>
      </c>
      <c r="C1544" s="2" t="s">
        <v>895</v>
      </c>
      <c r="D1544" s="4" t="s">
        <v>1565</v>
      </c>
      <c r="E1544" s="2" t="s">
        <v>24</v>
      </c>
      <c r="F1544" s="2" t="s">
        <v>1311</v>
      </c>
      <c r="G1544" s="5">
        <v>7</v>
      </c>
      <c r="H1544" s="1">
        <f>VLOOKUP(D1544,'TF-IDF'!G:L,2,FALSE)</f>
        <v>3</v>
      </c>
      <c r="I1544" s="1">
        <f>VLOOKUP(D1544,'TF-IDF'!G:L,3,FALSE)</f>
        <v>2</v>
      </c>
      <c r="J1544" s="6">
        <f>VLOOKUP(D1544,'TF-IDF'!G:L,6,FALSE)</f>
        <v>9.1335673131702695</v>
      </c>
    </row>
    <row r="1545" spans="1:10">
      <c r="A1545" s="1">
        <v>1544</v>
      </c>
      <c r="B1545" s="2" t="s">
        <v>2492</v>
      </c>
      <c r="C1545" s="2" t="s">
        <v>26</v>
      </c>
      <c r="D1545" s="4" t="s">
        <v>2606</v>
      </c>
      <c r="E1545" s="2" t="s">
        <v>25</v>
      </c>
      <c r="F1545" s="2"/>
      <c r="G1545" s="5">
        <v>7</v>
      </c>
      <c r="H1545" s="1">
        <f>VLOOKUP(D1545,'TF-IDF'!G:L,2,FALSE)</f>
        <v>433</v>
      </c>
      <c r="I1545" s="1">
        <f>VLOOKUP(D1545,'TF-IDF'!G:L,3,FALSE)</f>
        <v>42</v>
      </c>
      <c r="J1545" s="6">
        <f>VLOOKUP(D1545,'TF-IDF'!G:L,6,FALSE)</f>
        <v>0</v>
      </c>
    </row>
    <row r="1546" spans="1:10">
      <c r="A1546" s="1">
        <v>1545</v>
      </c>
      <c r="B1546" s="2" t="s">
        <v>2492</v>
      </c>
      <c r="C1546" s="2" t="s">
        <v>27</v>
      </c>
      <c r="D1546" s="4" t="s">
        <v>2502</v>
      </c>
      <c r="E1546" s="2" t="s">
        <v>12</v>
      </c>
      <c r="F1546" s="2" t="s">
        <v>1310</v>
      </c>
      <c r="G1546" s="5">
        <v>7</v>
      </c>
      <c r="H1546" s="1">
        <f>VLOOKUP(D1546,'TF-IDF'!G:L,2,FALSE)</f>
        <v>368</v>
      </c>
      <c r="I1546" s="1">
        <f>VLOOKUP(D1546,'TF-IDF'!G:L,3,FALSE)</f>
        <v>40</v>
      </c>
      <c r="J1546" s="6">
        <f>VLOOKUP(D1546,'TF-IDF'!G:L,6,FALSE)</f>
        <v>17.954780414350992</v>
      </c>
    </row>
    <row r="1547" spans="1:10">
      <c r="A1547" s="1">
        <v>1546</v>
      </c>
      <c r="B1547" s="2" t="s">
        <v>2492</v>
      </c>
      <c r="C1547" s="2" t="s">
        <v>143</v>
      </c>
      <c r="D1547" s="4" t="s">
        <v>2604</v>
      </c>
      <c r="E1547" s="2" t="s">
        <v>102</v>
      </c>
      <c r="F1547" s="2"/>
      <c r="G1547" s="5">
        <v>7</v>
      </c>
      <c r="H1547" s="1">
        <f>VLOOKUP(D1547,'TF-IDF'!G:L,2,FALSE)</f>
        <v>8</v>
      </c>
      <c r="I1547" s="1">
        <f>VLOOKUP(D1547,'TF-IDF'!G:L,3,FALSE)</f>
        <v>7</v>
      </c>
      <c r="J1547" s="6">
        <f>VLOOKUP(D1547,'TF-IDF'!G:L,6,FALSE)</f>
        <v>14.33407575382444</v>
      </c>
    </row>
    <row r="1548" spans="1:10">
      <c r="A1548" s="1">
        <v>1547</v>
      </c>
      <c r="B1548" s="2" t="s">
        <v>2492</v>
      </c>
      <c r="C1548" s="2" t="s">
        <v>287</v>
      </c>
      <c r="D1548" s="4" t="s">
        <v>1528</v>
      </c>
      <c r="E1548" s="2" t="s">
        <v>10</v>
      </c>
      <c r="F1548" s="2" t="s">
        <v>1315</v>
      </c>
      <c r="G1548" s="5">
        <v>7</v>
      </c>
      <c r="H1548" s="1">
        <f>VLOOKUP(D1548,'TF-IDF'!G:L,2,FALSE)</f>
        <v>21</v>
      </c>
      <c r="I1548" s="1">
        <f>VLOOKUP(D1548,'TF-IDF'!G:L,3,FALSE)</f>
        <v>12</v>
      </c>
      <c r="J1548" s="6">
        <f>VLOOKUP(D1548,'TF-IDF'!G:L,6,FALSE)</f>
        <v>26.308022338402729</v>
      </c>
    </row>
    <row r="1549" spans="1:10">
      <c r="A1549" s="1">
        <v>1548</v>
      </c>
      <c r="B1549" s="2" t="s">
        <v>2492</v>
      </c>
      <c r="C1549" s="2" t="s">
        <v>43</v>
      </c>
      <c r="D1549" s="4" t="s">
        <v>2666</v>
      </c>
      <c r="E1549" s="2" t="s">
        <v>15</v>
      </c>
      <c r="F1549" s="2" t="s">
        <v>1306</v>
      </c>
      <c r="G1549" s="5">
        <v>7</v>
      </c>
      <c r="H1549" s="1">
        <f>VLOOKUP(D1549,'TF-IDF'!G:L,2,FALSE)</f>
        <v>277</v>
      </c>
      <c r="I1549" s="1">
        <f>VLOOKUP(D1549,'TF-IDF'!G:L,3,FALSE)</f>
        <v>40</v>
      </c>
      <c r="J1549" s="6">
        <f>VLOOKUP(D1549,'TF-IDF'!G:L,6,FALSE)</f>
        <v>13.514875474932678</v>
      </c>
    </row>
    <row r="1550" spans="1:10">
      <c r="A1550" s="1">
        <v>1549</v>
      </c>
      <c r="B1550" s="2" t="s">
        <v>2492</v>
      </c>
      <c r="C1550" s="2" t="s">
        <v>75</v>
      </c>
      <c r="D1550" s="4" t="s">
        <v>1579</v>
      </c>
      <c r="E1550" s="2" t="s">
        <v>10</v>
      </c>
      <c r="F1550" s="2" t="s">
        <v>1305</v>
      </c>
      <c r="G1550" s="5">
        <v>7</v>
      </c>
      <c r="H1550" s="1">
        <f>VLOOKUP(D1550,'TF-IDF'!G:L,2,FALSE)</f>
        <v>11</v>
      </c>
      <c r="I1550" s="1">
        <f>VLOOKUP(D1550,'TF-IDF'!G:L,3,FALSE)</f>
        <v>10</v>
      </c>
      <c r="J1550" s="6">
        <f>VLOOKUP(D1550,'TF-IDF'!G:L,6,FALSE)</f>
        <v>15.785929778182551</v>
      </c>
    </row>
    <row r="1551" spans="1:10">
      <c r="A1551" s="1">
        <v>1550</v>
      </c>
      <c r="B1551" s="2" t="s">
        <v>2492</v>
      </c>
      <c r="C1551" s="2" t="s">
        <v>187</v>
      </c>
      <c r="D1551" s="4" t="s">
        <v>1660</v>
      </c>
      <c r="E1551" s="2" t="s">
        <v>10</v>
      </c>
      <c r="F1551" s="2" t="s">
        <v>1313</v>
      </c>
      <c r="G1551" s="5">
        <v>7</v>
      </c>
      <c r="H1551" s="1">
        <f>VLOOKUP(D1551,'TF-IDF'!G:L,2,FALSE)</f>
        <v>16</v>
      </c>
      <c r="I1551" s="1">
        <f>VLOOKUP(D1551,'TF-IDF'!G:L,3,FALSE)</f>
        <v>10</v>
      </c>
      <c r="J1551" s="6">
        <f>VLOOKUP(D1551,'TF-IDF'!G:L,6,FALSE)</f>
        <v>22.961352404629164</v>
      </c>
    </row>
    <row r="1552" spans="1:10">
      <c r="A1552" s="1">
        <v>1551</v>
      </c>
      <c r="B1552" s="2" t="s">
        <v>2492</v>
      </c>
      <c r="C1552" s="2" t="s">
        <v>35</v>
      </c>
      <c r="D1552" s="4" t="s">
        <v>2687</v>
      </c>
      <c r="E1552" s="2" t="s">
        <v>15</v>
      </c>
      <c r="F1552" s="2" t="s">
        <v>1306</v>
      </c>
      <c r="G1552" s="5">
        <v>7</v>
      </c>
      <c r="H1552" s="1">
        <f>VLOOKUP(D1552,'TF-IDF'!G:L,2,FALSE)</f>
        <v>124</v>
      </c>
      <c r="I1552" s="1">
        <f>VLOOKUP(D1552,'TF-IDF'!G:L,3,FALSE)</f>
        <v>32</v>
      </c>
      <c r="J1552" s="6">
        <f>VLOOKUP(D1552,'TF-IDF'!G:L,6,FALSE)</f>
        <v>33.719780719971581</v>
      </c>
    </row>
    <row r="1553" spans="1:10">
      <c r="A1553" s="1">
        <v>1552</v>
      </c>
      <c r="B1553" s="2" t="s">
        <v>2492</v>
      </c>
      <c r="C1553" s="2" t="s">
        <v>430</v>
      </c>
      <c r="D1553" s="4" t="s">
        <v>1563</v>
      </c>
      <c r="E1553" s="2" t="s">
        <v>10</v>
      </c>
      <c r="F1553" s="2" t="s">
        <v>409</v>
      </c>
      <c r="G1553" s="5">
        <v>7</v>
      </c>
      <c r="H1553" s="1">
        <f>VLOOKUP(D1553,'TF-IDF'!G:L,2,FALSE)</f>
        <v>4</v>
      </c>
      <c r="I1553" s="1">
        <f>VLOOKUP(D1553,'TF-IDF'!G:L,3,FALSE)</f>
        <v>3</v>
      </c>
      <c r="J1553" s="6">
        <f>VLOOKUP(D1553,'TF-IDF'!G:L,6,FALSE)</f>
        <v>10.556229318461034</v>
      </c>
    </row>
    <row r="1554" spans="1:10">
      <c r="A1554" s="1">
        <v>1553</v>
      </c>
      <c r="B1554" s="2" t="s">
        <v>2492</v>
      </c>
      <c r="C1554" s="2" t="s">
        <v>14</v>
      </c>
      <c r="D1554" s="4" t="s">
        <v>2650</v>
      </c>
      <c r="E1554" s="2" t="s">
        <v>15</v>
      </c>
      <c r="F1554" s="2" t="s">
        <v>1307</v>
      </c>
      <c r="G1554" s="5">
        <v>7</v>
      </c>
      <c r="H1554" s="1">
        <f>VLOOKUP(D1554,'TF-IDF'!G:L,2,FALSE)</f>
        <v>209</v>
      </c>
      <c r="I1554" s="1">
        <f>VLOOKUP(D1554,'TF-IDF'!G:L,3,FALSE)</f>
        <v>39</v>
      </c>
      <c r="J1554" s="6">
        <f>VLOOKUP(D1554,'TF-IDF'!G:L,6,FALSE)</f>
        <v>15.488566180127863</v>
      </c>
    </row>
    <row r="1555" spans="1:10">
      <c r="A1555" s="1">
        <v>1554</v>
      </c>
      <c r="B1555" s="2" t="s">
        <v>2492</v>
      </c>
      <c r="C1555" s="2" t="s">
        <v>809</v>
      </c>
      <c r="D1555" s="4" t="s">
        <v>2393</v>
      </c>
      <c r="E1555" s="2" t="s">
        <v>10</v>
      </c>
      <c r="F1555" s="2" t="s">
        <v>1305</v>
      </c>
      <c r="G1555" s="5">
        <v>7</v>
      </c>
      <c r="H1555" s="1">
        <f>VLOOKUP(D1555,'TF-IDF'!G:L,2,FALSE)</f>
        <v>1</v>
      </c>
      <c r="I1555" s="1">
        <f>VLOOKUP(D1555,'TF-IDF'!G:L,3,FALSE)</f>
        <v>1</v>
      </c>
      <c r="J1555" s="6">
        <f>VLOOKUP(D1555,'TF-IDF'!G:L,6,FALSE)</f>
        <v>3.7376696182833684</v>
      </c>
    </row>
    <row r="1556" spans="1:10">
      <c r="A1556" s="1">
        <v>1555</v>
      </c>
      <c r="B1556" s="2" t="s">
        <v>2492</v>
      </c>
      <c r="C1556" s="2" t="s">
        <v>280</v>
      </c>
      <c r="D1556" s="4" t="s">
        <v>2598</v>
      </c>
      <c r="E1556" s="2" t="s">
        <v>24</v>
      </c>
      <c r="F1556" s="2" t="s">
        <v>1311</v>
      </c>
      <c r="G1556" s="5">
        <v>7</v>
      </c>
      <c r="H1556" s="1">
        <f>VLOOKUP(D1556,'TF-IDF'!G:L,2,FALSE)</f>
        <v>130</v>
      </c>
      <c r="I1556" s="1">
        <f>VLOOKUP(D1556,'TF-IDF'!G:L,3,FALSE)</f>
        <v>30</v>
      </c>
      <c r="J1556" s="6">
        <f>VLOOKUP(D1556,'TF-IDF'!G:L,6,FALSE)</f>
        <v>43.741390760757675</v>
      </c>
    </row>
    <row r="1557" spans="1:10">
      <c r="A1557" s="1">
        <v>1556</v>
      </c>
      <c r="B1557" s="2" t="s">
        <v>2492</v>
      </c>
      <c r="C1557" s="2" t="s">
        <v>36</v>
      </c>
      <c r="D1557" s="4" t="s">
        <v>2621</v>
      </c>
      <c r="E1557" s="2" t="s">
        <v>15</v>
      </c>
      <c r="F1557" s="2" t="s">
        <v>1312</v>
      </c>
      <c r="G1557" s="5">
        <v>7</v>
      </c>
      <c r="H1557" s="1">
        <f>VLOOKUP(D1557,'TF-IDF'!G:L,2,FALSE)</f>
        <v>208</v>
      </c>
      <c r="I1557" s="1">
        <f>VLOOKUP(D1557,'TF-IDF'!G:L,3,FALSE)</f>
        <v>36</v>
      </c>
      <c r="J1557" s="6">
        <f>VLOOKUP(D1557,'TF-IDF'!G:L,6,FALSE)</f>
        <v>32.063341404069739</v>
      </c>
    </row>
    <row r="1558" spans="1:10">
      <c r="A1558" s="1">
        <v>1557</v>
      </c>
      <c r="B1558" s="2" t="s">
        <v>2492</v>
      </c>
      <c r="C1558" s="2" t="s">
        <v>41</v>
      </c>
      <c r="D1558" s="4" t="s">
        <v>1391</v>
      </c>
      <c r="E1558" s="2" t="s">
        <v>24</v>
      </c>
      <c r="F1558" s="2" t="s">
        <v>1315</v>
      </c>
      <c r="G1558" s="5">
        <v>7</v>
      </c>
      <c r="H1558" s="1">
        <f>VLOOKUP(D1558,'TF-IDF'!G:L,2,FALSE)</f>
        <v>71</v>
      </c>
      <c r="I1558" s="1">
        <f>VLOOKUP(D1558,'TF-IDF'!G:L,3,FALSE)</f>
        <v>28</v>
      </c>
      <c r="J1558" s="6">
        <f>VLOOKUP(D1558,'TF-IDF'!G:L,6,FALSE)</f>
        <v>28.78802267567967</v>
      </c>
    </row>
    <row r="1559" spans="1:10">
      <c r="A1559" s="1">
        <v>1558</v>
      </c>
      <c r="B1559" s="2" t="s">
        <v>2492</v>
      </c>
      <c r="C1559" s="2" t="s">
        <v>36</v>
      </c>
      <c r="D1559" s="4" t="s">
        <v>2621</v>
      </c>
      <c r="E1559" s="2" t="s">
        <v>15</v>
      </c>
      <c r="F1559" s="2" t="s">
        <v>1312</v>
      </c>
      <c r="G1559" s="5">
        <v>7</v>
      </c>
      <c r="H1559" s="1">
        <f>VLOOKUP(D1559,'TF-IDF'!G:L,2,FALSE)</f>
        <v>208</v>
      </c>
      <c r="I1559" s="1">
        <f>VLOOKUP(D1559,'TF-IDF'!G:L,3,FALSE)</f>
        <v>36</v>
      </c>
      <c r="J1559" s="6">
        <f>VLOOKUP(D1559,'TF-IDF'!G:L,6,FALSE)</f>
        <v>32.063341404069739</v>
      </c>
    </row>
    <row r="1560" spans="1:10">
      <c r="A1560" s="1">
        <v>1559</v>
      </c>
      <c r="B1560" s="2" t="s">
        <v>2492</v>
      </c>
      <c r="C1560" s="2" t="s">
        <v>303</v>
      </c>
      <c r="D1560" s="4" t="s">
        <v>1600</v>
      </c>
      <c r="E1560" s="2" t="s">
        <v>29</v>
      </c>
      <c r="F1560" s="2" t="s">
        <v>1311</v>
      </c>
      <c r="G1560" s="5">
        <v>7</v>
      </c>
      <c r="H1560" s="1">
        <f>VLOOKUP(D1560,'TF-IDF'!G:L,2,FALSE)</f>
        <v>6</v>
      </c>
      <c r="I1560" s="1">
        <f>VLOOKUP(D1560,'TF-IDF'!G:L,3,FALSE)</f>
        <v>5</v>
      </c>
      <c r="J1560" s="6">
        <f>VLOOKUP(D1560,'TF-IDF'!G:L,6,FALSE)</f>
        <v>12.769390235095607</v>
      </c>
    </row>
    <row r="1561" spans="1:10">
      <c r="A1561" s="1">
        <v>1560</v>
      </c>
      <c r="B1561" s="2" t="s">
        <v>2492</v>
      </c>
      <c r="C1561" s="2" t="s">
        <v>26</v>
      </c>
      <c r="D1561" s="4" t="s">
        <v>2606</v>
      </c>
      <c r="E1561" s="2" t="s">
        <v>25</v>
      </c>
      <c r="F1561" s="2"/>
      <c r="G1561" s="5">
        <v>7</v>
      </c>
      <c r="H1561" s="1">
        <f>VLOOKUP(D1561,'TF-IDF'!G:L,2,FALSE)</f>
        <v>433</v>
      </c>
      <c r="I1561" s="1">
        <f>VLOOKUP(D1561,'TF-IDF'!G:L,3,FALSE)</f>
        <v>42</v>
      </c>
      <c r="J1561" s="6">
        <f>VLOOKUP(D1561,'TF-IDF'!G:L,6,FALSE)</f>
        <v>0</v>
      </c>
    </row>
    <row r="1562" spans="1:10">
      <c r="A1562" s="1">
        <v>1561</v>
      </c>
      <c r="B1562" s="2" t="s">
        <v>2492</v>
      </c>
      <c r="C1562" s="2" t="s">
        <v>27</v>
      </c>
      <c r="D1562" s="4" t="s">
        <v>2502</v>
      </c>
      <c r="E1562" s="2" t="s">
        <v>12</v>
      </c>
      <c r="F1562" s="2" t="s">
        <v>1310</v>
      </c>
      <c r="G1562" s="5">
        <v>7</v>
      </c>
      <c r="H1562" s="1">
        <f>VLOOKUP(D1562,'TF-IDF'!G:L,2,FALSE)</f>
        <v>368</v>
      </c>
      <c r="I1562" s="1">
        <f>VLOOKUP(D1562,'TF-IDF'!G:L,3,FALSE)</f>
        <v>40</v>
      </c>
      <c r="J1562" s="6">
        <f>VLOOKUP(D1562,'TF-IDF'!G:L,6,FALSE)</f>
        <v>17.954780414350992</v>
      </c>
    </row>
    <row r="1563" spans="1:10">
      <c r="A1563" s="1">
        <v>1562</v>
      </c>
      <c r="B1563" s="2" t="s">
        <v>2492</v>
      </c>
      <c r="C1563" s="2" t="s">
        <v>222</v>
      </c>
      <c r="D1563" s="4" t="s">
        <v>1693</v>
      </c>
      <c r="E1563" s="2" t="s">
        <v>10</v>
      </c>
      <c r="F1563" s="2" t="s">
        <v>1305</v>
      </c>
      <c r="G1563" s="5">
        <v>7</v>
      </c>
      <c r="H1563" s="1">
        <f>VLOOKUP(D1563,'TF-IDF'!G:L,2,FALSE)</f>
        <v>3</v>
      </c>
      <c r="I1563" s="1">
        <f>VLOOKUP(D1563,'TF-IDF'!G:L,3,FALSE)</f>
        <v>3</v>
      </c>
      <c r="J1563" s="6">
        <f>VLOOKUP(D1563,'TF-IDF'!G:L,6,FALSE)</f>
        <v>7.9171719888457748</v>
      </c>
    </row>
    <row r="1564" spans="1:10">
      <c r="A1564" s="1">
        <v>1563</v>
      </c>
      <c r="B1564" s="2" t="s">
        <v>2492</v>
      </c>
      <c r="C1564" s="2" t="s">
        <v>223</v>
      </c>
      <c r="D1564" s="4" t="s">
        <v>1689</v>
      </c>
      <c r="E1564" s="2" t="s">
        <v>10</v>
      </c>
      <c r="F1564" s="2" t="s">
        <v>1313</v>
      </c>
      <c r="G1564" s="5">
        <v>7</v>
      </c>
      <c r="H1564" s="1">
        <f>VLOOKUP(D1564,'TF-IDF'!G:L,2,FALSE)</f>
        <v>3</v>
      </c>
      <c r="I1564" s="1">
        <f>VLOOKUP(D1564,'TF-IDF'!G:L,3,FALSE)</f>
        <v>3</v>
      </c>
      <c r="J1564" s="6">
        <f>VLOOKUP(D1564,'TF-IDF'!G:L,6,FALSE)</f>
        <v>7.9171719888457748</v>
      </c>
    </row>
    <row r="1565" spans="1:10">
      <c r="A1565" s="1">
        <v>1564</v>
      </c>
      <c r="B1565" s="2" t="s">
        <v>2492</v>
      </c>
      <c r="C1565" s="2" t="s">
        <v>17</v>
      </c>
      <c r="D1565" s="4" t="s">
        <v>2659</v>
      </c>
      <c r="E1565" s="2" t="s">
        <v>15</v>
      </c>
      <c r="F1565" s="2" t="s">
        <v>1314</v>
      </c>
      <c r="G1565" s="5">
        <v>7</v>
      </c>
      <c r="H1565" s="1">
        <f>VLOOKUP(D1565,'TF-IDF'!G:L,2,FALSE)</f>
        <v>264</v>
      </c>
      <c r="I1565" s="1">
        <f>VLOOKUP(D1565,'TF-IDF'!G:L,3,FALSE)</f>
        <v>41</v>
      </c>
      <c r="J1565" s="6">
        <f>VLOOKUP(D1565,'TF-IDF'!G:L,6,FALSE)</f>
        <v>6.3617536168719786</v>
      </c>
    </row>
    <row r="1566" spans="1:10">
      <c r="A1566" s="1">
        <v>1565</v>
      </c>
      <c r="B1566" s="2" t="s">
        <v>2492</v>
      </c>
      <c r="C1566" s="2" t="s">
        <v>265</v>
      </c>
      <c r="D1566" s="4" t="s">
        <v>1761</v>
      </c>
      <c r="E1566" s="2" t="s">
        <v>10</v>
      </c>
      <c r="F1566" s="2" t="s">
        <v>409</v>
      </c>
      <c r="G1566" s="5">
        <v>7</v>
      </c>
      <c r="H1566" s="1">
        <f>VLOOKUP(D1566,'TF-IDF'!G:L,2,FALSE)</f>
        <v>2</v>
      </c>
      <c r="I1566" s="1">
        <f>VLOOKUP(D1566,'TF-IDF'!G:L,3,FALSE)</f>
        <v>2</v>
      </c>
      <c r="J1566" s="6">
        <f>VLOOKUP(D1566,'TF-IDF'!G:L,6,FALSE)</f>
        <v>6.089044875446846</v>
      </c>
    </row>
    <row r="1567" spans="1:10">
      <c r="A1567" s="1">
        <v>1566</v>
      </c>
      <c r="B1567" s="2" t="s">
        <v>2492</v>
      </c>
      <c r="C1567" s="2" t="s">
        <v>17</v>
      </c>
      <c r="D1567" s="4" t="s">
        <v>2659</v>
      </c>
      <c r="E1567" s="2" t="s">
        <v>15</v>
      </c>
      <c r="F1567" s="2" t="s">
        <v>1314</v>
      </c>
      <c r="G1567" s="5">
        <v>7</v>
      </c>
      <c r="H1567" s="1">
        <f>VLOOKUP(D1567,'TF-IDF'!G:L,2,FALSE)</f>
        <v>264</v>
      </c>
      <c r="I1567" s="1">
        <f>VLOOKUP(D1567,'TF-IDF'!G:L,3,FALSE)</f>
        <v>41</v>
      </c>
      <c r="J1567" s="6">
        <f>VLOOKUP(D1567,'TF-IDF'!G:L,6,FALSE)</f>
        <v>6.3617536168719786</v>
      </c>
    </row>
    <row r="1568" spans="1:10">
      <c r="A1568" s="1">
        <v>1567</v>
      </c>
      <c r="B1568" s="2" t="s">
        <v>2492</v>
      </c>
      <c r="C1568" s="2" t="s">
        <v>1075</v>
      </c>
      <c r="D1568" s="4" t="s">
        <v>2406</v>
      </c>
      <c r="E1568" s="2" t="s">
        <v>10</v>
      </c>
      <c r="F1568" s="2" t="s">
        <v>409</v>
      </c>
      <c r="G1568" s="5">
        <v>7</v>
      </c>
      <c r="H1568" s="1">
        <f>VLOOKUP(D1568,'TF-IDF'!G:L,2,FALSE)</f>
        <v>1</v>
      </c>
      <c r="I1568" s="1">
        <f>VLOOKUP(D1568,'TF-IDF'!G:L,3,FALSE)</f>
        <v>1</v>
      </c>
      <c r="J1568" s="6">
        <f>VLOOKUP(D1568,'TF-IDF'!G:L,6,FALSE)</f>
        <v>3.7376696182833684</v>
      </c>
    </row>
    <row r="1569" spans="1:10">
      <c r="A1569" s="1">
        <v>1568</v>
      </c>
      <c r="B1569" s="2" t="s">
        <v>2492</v>
      </c>
      <c r="C1569" s="2" t="s">
        <v>752</v>
      </c>
      <c r="D1569" s="4" t="s">
        <v>2408</v>
      </c>
      <c r="E1569" s="2" t="s">
        <v>10</v>
      </c>
      <c r="F1569" s="2" t="s">
        <v>1313</v>
      </c>
      <c r="G1569" s="5">
        <v>7</v>
      </c>
      <c r="H1569" s="1">
        <f>VLOOKUP(D1569,'TF-IDF'!G:L,2,FALSE)</f>
        <v>1</v>
      </c>
      <c r="I1569" s="1">
        <f>VLOOKUP(D1569,'TF-IDF'!G:L,3,FALSE)</f>
        <v>1</v>
      </c>
      <c r="J1569" s="6">
        <f>VLOOKUP(D1569,'TF-IDF'!G:L,6,FALSE)</f>
        <v>3.7376696182833684</v>
      </c>
    </row>
    <row r="1570" spans="1:10">
      <c r="A1570" s="1">
        <v>1569</v>
      </c>
      <c r="B1570" s="2" t="s">
        <v>2492</v>
      </c>
      <c r="C1570" s="2" t="s">
        <v>33</v>
      </c>
      <c r="D1570" s="4" t="s">
        <v>2557</v>
      </c>
      <c r="E1570" s="2" t="s">
        <v>15</v>
      </c>
      <c r="F1570" s="2" t="s">
        <v>1307</v>
      </c>
      <c r="G1570" s="5">
        <v>7</v>
      </c>
      <c r="H1570" s="1">
        <f>VLOOKUP(D1570,'TF-IDF'!G:L,2,FALSE)</f>
        <v>316</v>
      </c>
      <c r="I1570" s="1">
        <f>VLOOKUP(D1570,'TF-IDF'!G:L,3,FALSE)</f>
        <v>42</v>
      </c>
      <c r="J1570" s="6">
        <f>VLOOKUP(D1570,'TF-IDF'!G:L,6,FALSE)</f>
        <v>0</v>
      </c>
    </row>
    <row r="1571" spans="1:10">
      <c r="A1571" s="1">
        <v>1570</v>
      </c>
      <c r="B1571" s="2" t="s">
        <v>2492</v>
      </c>
      <c r="C1571" s="2" t="s">
        <v>1076</v>
      </c>
      <c r="D1571" s="4" t="s">
        <v>2404</v>
      </c>
      <c r="E1571" s="2" t="s">
        <v>29</v>
      </c>
      <c r="F1571" s="2" t="s">
        <v>1311</v>
      </c>
      <c r="G1571" s="5">
        <v>7</v>
      </c>
      <c r="H1571" s="1">
        <f>VLOOKUP(D1571,'TF-IDF'!G:L,2,FALSE)</f>
        <v>1</v>
      </c>
      <c r="I1571" s="1">
        <f>VLOOKUP(D1571,'TF-IDF'!G:L,3,FALSE)</f>
        <v>1</v>
      </c>
      <c r="J1571" s="6">
        <f>VLOOKUP(D1571,'TF-IDF'!G:L,6,FALSE)</f>
        <v>3.7376696182833684</v>
      </c>
    </row>
    <row r="1572" spans="1:10">
      <c r="A1572" s="1">
        <v>1571</v>
      </c>
      <c r="B1572" s="2" t="s">
        <v>2492</v>
      </c>
      <c r="C1572" s="2" t="s">
        <v>17</v>
      </c>
      <c r="D1572" s="4" t="s">
        <v>2660</v>
      </c>
      <c r="E1572" s="2" t="s">
        <v>10</v>
      </c>
      <c r="F1572" s="2" t="s">
        <v>1315</v>
      </c>
      <c r="G1572" s="5">
        <v>7</v>
      </c>
      <c r="H1572" s="1">
        <f>VLOOKUP(D1572,'TF-IDF'!G:L,2,FALSE)</f>
        <v>75</v>
      </c>
      <c r="I1572" s="1">
        <f>VLOOKUP(D1572,'TF-IDF'!G:L,3,FALSE)</f>
        <v>34</v>
      </c>
      <c r="J1572" s="6">
        <f>VLOOKUP(D1572,'TF-IDF'!G:L,6,FALSE)</f>
        <v>15.848182025040522</v>
      </c>
    </row>
    <row r="1573" spans="1:10">
      <c r="A1573" s="1">
        <v>1572</v>
      </c>
      <c r="B1573" s="2" t="s">
        <v>2492</v>
      </c>
      <c r="C1573" s="2" t="s">
        <v>158</v>
      </c>
      <c r="D1573" s="4" t="s">
        <v>2607</v>
      </c>
      <c r="E1573" s="2" t="s">
        <v>25</v>
      </c>
      <c r="F1573" s="2"/>
      <c r="G1573" s="5">
        <v>7</v>
      </c>
      <c r="H1573" s="1">
        <f>VLOOKUP(D1573,'TF-IDF'!G:L,2,FALSE)</f>
        <v>122</v>
      </c>
      <c r="I1573" s="1">
        <f>VLOOKUP(D1573,'TF-IDF'!G:L,3,FALSE)</f>
        <v>31</v>
      </c>
      <c r="J1573" s="6">
        <f>VLOOKUP(D1573,'TF-IDF'!G:L,6,FALSE)</f>
        <v>37.049254483383081</v>
      </c>
    </row>
    <row r="1574" spans="1:10">
      <c r="A1574" s="1">
        <v>1573</v>
      </c>
      <c r="B1574" s="2" t="s">
        <v>2492</v>
      </c>
      <c r="C1574" s="2" t="s">
        <v>355</v>
      </c>
      <c r="D1574" s="4" t="s">
        <v>2551</v>
      </c>
      <c r="E1574" s="2" t="s">
        <v>25</v>
      </c>
      <c r="F1574" s="2"/>
      <c r="G1574" s="5">
        <v>7</v>
      </c>
      <c r="H1574" s="1">
        <f>VLOOKUP(D1574,'TF-IDF'!G:L,2,FALSE)</f>
        <v>14</v>
      </c>
      <c r="I1574" s="1">
        <f>VLOOKUP(D1574,'TF-IDF'!G:L,3,FALSE)</f>
        <v>9</v>
      </c>
      <c r="J1574" s="6">
        <f>VLOOKUP(D1574,'TF-IDF'!G:L,6,FALSE)</f>
        <v>21.566230573260086</v>
      </c>
    </row>
    <row r="1575" spans="1:10">
      <c r="A1575" s="1">
        <v>1574</v>
      </c>
      <c r="B1575" s="2" t="s">
        <v>2492</v>
      </c>
      <c r="C1575" s="2" t="s">
        <v>72</v>
      </c>
      <c r="D1575" s="4" t="s">
        <v>2556</v>
      </c>
      <c r="E1575" s="2" t="s">
        <v>15</v>
      </c>
      <c r="F1575" s="2" t="s">
        <v>1308</v>
      </c>
      <c r="G1575" s="5">
        <v>7</v>
      </c>
      <c r="H1575" s="1">
        <f>VLOOKUP(D1575,'TF-IDF'!G:L,2,FALSE)</f>
        <v>29</v>
      </c>
      <c r="I1575" s="1">
        <f>VLOOKUP(D1575,'TF-IDF'!G:L,3,FALSE)</f>
        <v>16</v>
      </c>
      <c r="J1575" s="6">
        <f>VLOOKUP(D1575,'TF-IDF'!G:L,6,FALSE)</f>
        <v>27.987345985264025</v>
      </c>
    </row>
    <row r="1576" spans="1:10">
      <c r="A1576" s="1">
        <v>1575</v>
      </c>
      <c r="B1576" s="2" t="s">
        <v>2492</v>
      </c>
      <c r="C1576" s="2" t="s">
        <v>27</v>
      </c>
      <c r="D1576" s="4" t="s">
        <v>2502</v>
      </c>
      <c r="E1576" s="2" t="s">
        <v>12</v>
      </c>
      <c r="F1576" s="2" t="s">
        <v>1310</v>
      </c>
      <c r="G1576" s="5">
        <v>7</v>
      </c>
      <c r="H1576" s="1">
        <f>VLOOKUP(D1576,'TF-IDF'!G:L,2,FALSE)</f>
        <v>368</v>
      </c>
      <c r="I1576" s="1">
        <f>VLOOKUP(D1576,'TF-IDF'!G:L,3,FALSE)</f>
        <v>40</v>
      </c>
      <c r="J1576" s="6">
        <f>VLOOKUP(D1576,'TF-IDF'!G:L,6,FALSE)</f>
        <v>17.954780414350992</v>
      </c>
    </row>
    <row r="1577" spans="1:10">
      <c r="A1577" s="1">
        <v>1576</v>
      </c>
      <c r="B1577" s="2" t="s">
        <v>2492</v>
      </c>
      <c r="C1577" s="2" t="s">
        <v>271</v>
      </c>
      <c r="D1577" s="4" t="s">
        <v>2578</v>
      </c>
      <c r="E1577" s="2" t="s">
        <v>102</v>
      </c>
      <c r="F1577" s="2"/>
      <c r="G1577" s="5">
        <v>7</v>
      </c>
      <c r="H1577" s="1">
        <f>VLOOKUP(D1577,'TF-IDF'!G:L,2,FALSE)</f>
        <v>4</v>
      </c>
      <c r="I1577" s="1">
        <f>VLOOKUP(D1577,'TF-IDF'!G:L,3,FALSE)</f>
        <v>4</v>
      </c>
      <c r="J1577" s="6">
        <f>VLOOKUP(D1577,'TF-IDF'!G:L,6,FALSE)</f>
        <v>9.4055010286539105</v>
      </c>
    </row>
    <row r="1578" spans="1:10">
      <c r="A1578" s="1">
        <v>1577</v>
      </c>
      <c r="B1578" s="2" t="s">
        <v>2492</v>
      </c>
      <c r="C1578" s="2" t="s">
        <v>287</v>
      </c>
      <c r="D1578" s="4" t="s">
        <v>1528</v>
      </c>
      <c r="E1578" s="2" t="s">
        <v>10</v>
      </c>
      <c r="F1578" s="2" t="s">
        <v>1315</v>
      </c>
      <c r="G1578" s="5">
        <v>7</v>
      </c>
      <c r="H1578" s="1">
        <f>VLOOKUP(D1578,'TF-IDF'!G:L,2,FALSE)</f>
        <v>21</v>
      </c>
      <c r="I1578" s="1">
        <f>VLOOKUP(D1578,'TF-IDF'!G:L,3,FALSE)</f>
        <v>12</v>
      </c>
      <c r="J1578" s="6">
        <f>VLOOKUP(D1578,'TF-IDF'!G:L,6,FALSE)</f>
        <v>26.308022338402729</v>
      </c>
    </row>
    <row r="1579" spans="1:10">
      <c r="A1579" s="1">
        <v>1578</v>
      </c>
      <c r="B1579" s="2" t="s">
        <v>2492</v>
      </c>
      <c r="C1579" s="2" t="s">
        <v>33</v>
      </c>
      <c r="D1579" s="4" t="s">
        <v>2557</v>
      </c>
      <c r="E1579" s="2" t="s">
        <v>15</v>
      </c>
      <c r="F1579" s="2" t="s">
        <v>1307</v>
      </c>
      <c r="G1579" s="5">
        <v>7</v>
      </c>
      <c r="H1579" s="1">
        <f>VLOOKUP(D1579,'TF-IDF'!G:L,2,FALSE)</f>
        <v>316</v>
      </c>
      <c r="I1579" s="1">
        <f>VLOOKUP(D1579,'TF-IDF'!G:L,3,FALSE)</f>
        <v>42</v>
      </c>
      <c r="J1579" s="6">
        <f>VLOOKUP(D1579,'TF-IDF'!G:L,6,FALSE)</f>
        <v>0</v>
      </c>
    </row>
    <row r="1580" spans="1:10">
      <c r="A1580" s="1">
        <v>1579</v>
      </c>
      <c r="B1580" s="2" t="s">
        <v>2492</v>
      </c>
      <c r="C1580" s="2" t="s">
        <v>895</v>
      </c>
      <c r="D1580" s="4" t="s">
        <v>1565</v>
      </c>
      <c r="E1580" s="2" t="s">
        <v>24</v>
      </c>
      <c r="F1580" s="2" t="s">
        <v>1311</v>
      </c>
      <c r="G1580" s="5">
        <v>7</v>
      </c>
      <c r="H1580" s="1">
        <f>VLOOKUP(D1580,'TF-IDF'!G:L,2,FALSE)</f>
        <v>3</v>
      </c>
      <c r="I1580" s="1">
        <f>VLOOKUP(D1580,'TF-IDF'!G:L,3,FALSE)</f>
        <v>2</v>
      </c>
      <c r="J1580" s="6">
        <f>VLOOKUP(D1580,'TF-IDF'!G:L,6,FALSE)</f>
        <v>9.1335673131702695</v>
      </c>
    </row>
    <row r="1581" spans="1:10">
      <c r="A1581" s="1">
        <v>1580</v>
      </c>
      <c r="B1581" s="2" t="s">
        <v>2492</v>
      </c>
      <c r="C1581" s="2" t="s">
        <v>129</v>
      </c>
      <c r="D1581" s="4" t="s">
        <v>2644</v>
      </c>
      <c r="E1581" s="2" t="s">
        <v>25</v>
      </c>
      <c r="F1581" s="2"/>
      <c r="G1581" s="5">
        <v>7</v>
      </c>
      <c r="H1581" s="1">
        <f>VLOOKUP(D1581,'TF-IDF'!G:L,2,FALSE)</f>
        <v>51</v>
      </c>
      <c r="I1581" s="1">
        <f>VLOOKUP(D1581,'TF-IDF'!G:L,3,FALSE)</f>
        <v>27</v>
      </c>
      <c r="J1581" s="6">
        <f>VLOOKUP(D1581,'TF-IDF'!G:L,6,FALSE)</f>
        <v>22.533470366231001</v>
      </c>
    </row>
    <row r="1582" spans="1:10">
      <c r="A1582" s="1">
        <v>1581</v>
      </c>
      <c r="B1582" s="2" t="s">
        <v>2492</v>
      </c>
      <c r="C1582" s="2" t="s">
        <v>26</v>
      </c>
      <c r="D1582" s="4" t="s">
        <v>2606</v>
      </c>
      <c r="E1582" s="2" t="s">
        <v>25</v>
      </c>
      <c r="F1582" s="2"/>
      <c r="G1582" s="5">
        <v>7</v>
      </c>
      <c r="H1582" s="1">
        <f>VLOOKUP(D1582,'TF-IDF'!G:L,2,FALSE)</f>
        <v>433</v>
      </c>
      <c r="I1582" s="1">
        <f>VLOOKUP(D1582,'TF-IDF'!G:L,3,FALSE)</f>
        <v>42</v>
      </c>
      <c r="J1582" s="6">
        <f>VLOOKUP(D1582,'TF-IDF'!G:L,6,FALSE)</f>
        <v>0</v>
      </c>
    </row>
    <row r="1583" spans="1:10">
      <c r="A1583" s="1">
        <v>1582</v>
      </c>
      <c r="B1583" s="2" t="s">
        <v>2492</v>
      </c>
      <c r="C1583" s="2" t="s">
        <v>1</v>
      </c>
      <c r="D1583" s="4" t="s">
        <v>1594</v>
      </c>
      <c r="E1583" s="2" t="s">
        <v>10</v>
      </c>
      <c r="F1583" s="2" t="s">
        <v>1305</v>
      </c>
      <c r="G1583" s="5">
        <v>7</v>
      </c>
      <c r="H1583" s="1">
        <f>VLOOKUP(D1583,'TF-IDF'!G:L,2,FALSE)</f>
        <v>12</v>
      </c>
      <c r="I1583" s="1">
        <f>VLOOKUP(D1583,'TF-IDF'!G:L,3,FALSE)</f>
        <v>10</v>
      </c>
      <c r="J1583" s="6">
        <f>VLOOKUP(D1583,'TF-IDF'!G:L,6,FALSE)</f>
        <v>17.221014303471872</v>
      </c>
    </row>
    <row r="1584" spans="1:10">
      <c r="A1584" s="1">
        <v>1583</v>
      </c>
      <c r="B1584" s="2" t="s">
        <v>2492</v>
      </c>
      <c r="C1584" s="2" t="s">
        <v>146</v>
      </c>
      <c r="D1584" s="4" t="s">
        <v>1784</v>
      </c>
      <c r="E1584" s="2" t="s">
        <v>10</v>
      </c>
      <c r="F1584" s="2" t="s">
        <v>1313</v>
      </c>
      <c r="G1584" s="5">
        <v>7</v>
      </c>
      <c r="H1584" s="1">
        <f>VLOOKUP(D1584,'TF-IDF'!G:L,2,FALSE)</f>
        <v>8</v>
      </c>
      <c r="I1584" s="1">
        <f>VLOOKUP(D1584,'TF-IDF'!G:L,3,FALSE)</f>
        <v>5</v>
      </c>
      <c r="J1584" s="6">
        <f>VLOOKUP(D1584,'TF-IDF'!G:L,6,FALSE)</f>
        <v>17.025853646794143</v>
      </c>
    </row>
    <row r="1585" spans="1:10">
      <c r="A1585" s="1">
        <v>1584</v>
      </c>
      <c r="B1585" s="2" t="s">
        <v>2492</v>
      </c>
      <c r="C1585" s="2" t="s">
        <v>43</v>
      </c>
      <c r="D1585" s="4" t="s">
        <v>2666</v>
      </c>
      <c r="E1585" s="2" t="s">
        <v>15</v>
      </c>
      <c r="F1585" s="2" t="s">
        <v>1306</v>
      </c>
      <c r="G1585" s="5">
        <v>7</v>
      </c>
      <c r="H1585" s="1">
        <f>VLOOKUP(D1585,'TF-IDF'!G:L,2,FALSE)</f>
        <v>277</v>
      </c>
      <c r="I1585" s="1">
        <f>VLOOKUP(D1585,'TF-IDF'!G:L,3,FALSE)</f>
        <v>40</v>
      </c>
      <c r="J1585" s="6">
        <f>VLOOKUP(D1585,'TF-IDF'!G:L,6,FALSE)</f>
        <v>13.514875474932678</v>
      </c>
    </row>
    <row r="1586" spans="1:10">
      <c r="A1586" s="1">
        <v>1585</v>
      </c>
      <c r="B1586" s="2" t="s">
        <v>2492</v>
      </c>
      <c r="C1586" s="2" t="s">
        <v>1212</v>
      </c>
      <c r="D1586" s="4" t="s">
        <v>2529</v>
      </c>
      <c r="E1586" s="2" t="s">
        <v>10</v>
      </c>
      <c r="F1586" s="2" t="s">
        <v>224</v>
      </c>
      <c r="G1586" s="5">
        <v>7</v>
      </c>
      <c r="H1586" s="1">
        <f>VLOOKUP(D1586,'TF-IDF'!G:L,2,FALSE)</f>
        <v>10</v>
      </c>
      <c r="I1586" s="1">
        <f>VLOOKUP(D1586,'TF-IDF'!G:L,3,FALSE)</f>
        <v>8</v>
      </c>
      <c r="J1586" s="6">
        <f>VLOOKUP(D1586,'TF-IDF'!G:L,6,FALSE)</f>
        <v>16.582280766035325</v>
      </c>
    </row>
    <row r="1587" spans="1:10">
      <c r="A1587" s="1">
        <v>1586</v>
      </c>
      <c r="B1587" s="2" t="s">
        <v>2492</v>
      </c>
      <c r="C1587" s="2" t="s">
        <v>14</v>
      </c>
      <c r="D1587" s="4" t="s">
        <v>2650</v>
      </c>
      <c r="E1587" s="2" t="s">
        <v>15</v>
      </c>
      <c r="F1587" s="2" t="s">
        <v>1307</v>
      </c>
      <c r="G1587" s="5">
        <v>7</v>
      </c>
      <c r="H1587" s="1">
        <f>VLOOKUP(D1587,'TF-IDF'!G:L,2,FALSE)</f>
        <v>209</v>
      </c>
      <c r="I1587" s="1">
        <f>VLOOKUP(D1587,'TF-IDF'!G:L,3,FALSE)</f>
        <v>39</v>
      </c>
      <c r="J1587" s="6">
        <f>VLOOKUP(D1587,'TF-IDF'!G:L,6,FALSE)</f>
        <v>15.488566180127863</v>
      </c>
    </row>
    <row r="1588" spans="1:10">
      <c r="A1588" s="1">
        <v>1587</v>
      </c>
      <c r="B1588" s="2" t="s">
        <v>2492</v>
      </c>
      <c r="C1588" s="2" t="s">
        <v>280</v>
      </c>
      <c r="D1588" s="4" t="s">
        <v>2598</v>
      </c>
      <c r="E1588" s="2" t="s">
        <v>24</v>
      </c>
      <c r="F1588" s="2" t="s">
        <v>1311</v>
      </c>
      <c r="G1588" s="5">
        <v>7</v>
      </c>
      <c r="H1588" s="1">
        <f>VLOOKUP(D1588,'TF-IDF'!G:L,2,FALSE)</f>
        <v>130</v>
      </c>
      <c r="I1588" s="1">
        <f>VLOOKUP(D1588,'TF-IDF'!G:L,3,FALSE)</f>
        <v>30</v>
      </c>
      <c r="J1588" s="6">
        <f>VLOOKUP(D1588,'TF-IDF'!G:L,6,FALSE)</f>
        <v>43.741390760757675</v>
      </c>
    </row>
    <row r="1589" spans="1:10">
      <c r="A1589" s="1">
        <v>1588</v>
      </c>
      <c r="B1589" s="2" t="s">
        <v>2492</v>
      </c>
      <c r="C1589" s="2" t="s">
        <v>26</v>
      </c>
      <c r="D1589" s="4" t="s">
        <v>2606</v>
      </c>
      <c r="E1589" s="2" t="s">
        <v>25</v>
      </c>
      <c r="F1589" s="2"/>
      <c r="G1589" s="5">
        <v>7</v>
      </c>
      <c r="H1589" s="1">
        <f>VLOOKUP(D1589,'TF-IDF'!G:L,2,FALSE)</f>
        <v>433</v>
      </c>
      <c r="I1589" s="1">
        <f>VLOOKUP(D1589,'TF-IDF'!G:L,3,FALSE)</f>
        <v>42</v>
      </c>
      <c r="J1589" s="6">
        <f>VLOOKUP(D1589,'TF-IDF'!G:L,6,FALSE)</f>
        <v>0</v>
      </c>
    </row>
    <row r="1590" spans="1:10">
      <c r="A1590" s="1">
        <v>1589</v>
      </c>
      <c r="B1590" s="2" t="s">
        <v>2492</v>
      </c>
      <c r="C1590" s="2" t="s">
        <v>158</v>
      </c>
      <c r="D1590" s="4" t="s">
        <v>2607</v>
      </c>
      <c r="E1590" s="2" t="s">
        <v>25</v>
      </c>
      <c r="F1590" s="2"/>
      <c r="G1590" s="5">
        <v>7</v>
      </c>
      <c r="H1590" s="1">
        <f>VLOOKUP(D1590,'TF-IDF'!G:L,2,FALSE)</f>
        <v>122</v>
      </c>
      <c r="I1590" s="1">
        <f>VLOOKUP(D1590,'TF-IDF'!G:L,3,FALSE)</f>
        <v>31</v>
      </c>
      <c r="J1590" s="6">
        <f>VLOOKUP(D1590,'TF-IDF'!G:L,6,FALSE)</f>
        <v>37.049254483383081</v>
      </c>
    </row>
    <row r="1591" spans="1:10">
      <c r="A1591" s="1">
        <v>1590</v>
      </c>
      <c r="B1591" s="2" t="s">
        <v>2492</v>
      </c>
      <c r="C1591" s="2" t="s">
        <v>355</v>
      </c>
      <c r="D1591" s="4" t="s">
        <v>2551</v>
      </c>
      <c r="E1591" s="2" t="s">
        <v>25</v>
      </c>
      <c r="F1591" s="2"/>
      <c r="G1591" s="5">
        <v>7</v>
      </c>
      <c r="H1591" s="1">
        <f>VLOOKUP(D1591,'TF-IDF'!G:L,2,FALSE)</f>
        <v>14</v>
      </c>
      <c r="I1591" s="1">
        <f>VLOOKUP(D1591,'TF-IDF'!G:L,3,FALSE)</f>
        <v>9</v>
      </c>
      <c r="J1591" s="6">
        <f>VLOOKUP(D1591,'TF-IDF'!G:L,6,FALSE)</f>
        <v>21.566230573260086</v>
      </c>
    </row>
    <row r="1592" spans="1:10">
      <c r="A1592" s="1">
        <v>1591</v>
      </c>
      <c r="B1592" s="2" t="s">
        <v>2492</v>
      </c>
      <c r="C1592" s="2" t="s">
        <v>27</v>
      </c>
      <c r="D1592" s="4" t="s">
        <v>2502</v>
      </c>
      <c r="E1592" s="2" t="s">
        <v>12</v>
      </c>
      <c r="F1592" s="2" t="s">
        <v>1310</v>
      </c>
      <c r="G1592" s="5">
        <v>7</v>
      </c>
      <c r="H1592" s="1">
        <f>VLOOKUP(D1592,'TF-IDF'!G:L,2,FALSE)</f>
        <v>368</v>
      </c>
      <c r="I1592" s="1">
        <f>VLOOKUP(D1592,'TF-IDF'!G:L,3,FALSE)</f>
        <v>40</v>
      </c>
      <c r="J1592" s="6">
        <f>VLOOKUP(D1592,'TF-IDF'!G:L,6,FALSE)</f>
        <v>17.954780414350992</v>
      </c>
    </row>
    <row r="1593" spans="1:10">
      <c r="A1593" s="1">
        <v>1592</v>
      </c>
      <c r="B1593" s="2" t="s">
        <v>2492</v>
      </c>
      <c r="C1593" s="2" t="s">
        <v>1046</v>
      </c>
      <c r="D1593" s="4" t="s">
        <v>2512</v>
      </c>
      <c r="E1593" s="2" t="s">
        <v>12</v>
      </c>
      <c r="F1593" s="2" t="s">
        <v>409</v>
      </c>
      <c r="G1593" s="5">
        <v>7</v>
      </c>
      <c r="H1593" s="1">
        <f>VLOOKUP(D1593,'TF-IDF'!G:L,2,FALSE)</f>
        <v>7</v>
      </c>
      <c r="I1593" s="1">
        <f>VLOOKUP(D1593,'TF-IDF'!G:L,3,FALSE)</f>
        <v>1</v>
      </c>
      <c r="J1593" s="6">
        <f>VLOOKUP(D1593,'TF-IDF'!G:L,6,FALSE)</f>
        <v>26.163687327983578</v>
      </c>
    </row>
    <row r="1594" spans="1:10">
      <c r="A1594" s="1">
        <v>1593</v>
      </c>
      <c r="B1594" s="2" t="s">
        <v>2492</v>
      </c>
      <c r="C1594" s="2" t="s">
        <v>3</v>
      </c>
      <c r="D1594" s="4" t="s">
        <v>1418</v>
      </c>
      <c r="E1594" s="2" t="s">
        <v>10</v>
      </c>
      <c r="F1594" s="2" t="s">
        <v>409</v>
      </c>
      <c r="G1594" s="5">
        <v>7</v>
      </c>
      <c r="H1594" s="1">
        <f>VLOOKUP(D1594,'TF-IDF'!G:L,2,FALSE)</f>
        <v>46</v>
      </c>
      <c r="I1594" s="1">
        <f>VLOOKUP(D1594,'TF-IDF'!G:L,3,FALSE)</f>
        <v>26</v>
      </c>
      <c r="J1594" s="6">
        <f>VLOOKUP(D1594,'TF-IDF'!G:L,6,FALSE)</f>
        <v>22.060361692046769</v>
      </c>
    </row>
    <row r="1595" spans="1:10">
      <c r="A1595" s="1">
        <v>1594</v>
      </c>
      <c r="B1595" s="2" t="s">
        <v>2492</v>
      </c>
      <c r="C1595" s="2" t="s">
        <v>43</v>
      </c>
      <c r="D1595" s="4" t="s">
        <v>2666</v>
      </c>
      <c r="E1595" s="2" t="s">
        <v>15</v>
      </c>
      <c r="F1595" s="2" t="s">
        <v>1306</v>
      </c>
      <c r="G1595" s="5">
        <v>7</v>
      </c>
      <c r="H1595" s="1">
        <f>VLOOKUP(D1595,'TF-IDF'!G:L,2,FALSE)</f>
        <v>277</v>
      </c>
      <c r="I1595" s="1">
        <f>VLOOKUP(D1595,'TF-IDF'!G:L,3,FALSE)</f>
        <v>40</v>
      </c>
      <c r="J1595" s="6">
        <f>VLOOKUP(D1595,'TF-IDF'!G:L,6,FALSE)</f>
        <v>13.514875474932678</v>
      </c>
    </row>
    <row r="1596" spans="1:10">
      <c r="A1596" s="1">
        <v>1595</v>
      </c>
      <c r="B1596" s="2" t="s">
        <v>2492</v>
      </c>
      <c r="C1596" s="2" t="s">
        <v>598</v>
      </c>
      <c r="D1596" s="4" t="s">
        <v>1403</v>
      </c>
      <c r="E1596" s="2" t="s">
        <v>29</v>
      </c>
      <c r="F1596" s="2" t="s">
        <v>1311</v>
      </c>
      <c r="G1596" s="5">
        <v>7</v>
      </c>
      <c r="H1596" s="1">
        <f>VLOOKUP(D1596,'TF-IDF'!G:L,2,FALSE)</f>
        <v>10</v>
      </c>
      <c r="I1596" s="1">
        <f>VLOOKUP(D1596,'TF-IDF'!G:L,3,FALSE)</f>
        <v>8</v>
      </c>
      <c r="J1596" s="6">
        <f>VLOOKUP(D1596,'TF-IDF'!G:L,6,FALSE)</f>
        <v>16.582280766035325</v>
      </c>
    </row>
    <row r="1597" spans="1:10">
      <c r="A1597" s="1">
        <v>1596</v>
      </c>
      <c r="B1597" s="2" t="s">
        <v>2492</v>
      </c>
      <c r="C1597" s="2" t="s">
        <v>33</v>
      </c>
      <c r="D1597" s="4" t="s">
        <v>2557</v>
      </c>
      <c r="E1597" s="2" t="s">
        <v>15</v>
      </c>
      <c r="F1597" s="2" t="s">
        <v>1312</v>
      </c>
      <c r="G1597" s="5">
        <v>7</v>
      </c>
      <c r="H1597" s="1">
        <f>VLOOKUP(D1597,'TF-IDF'!G:L,2,FALSE)</f>
        <v>316</v>
      </c>
      <c r="I1597" s="1">
        <f>VLOOKUP(D1597,'TF-IDF'!G:L,3,FALSE)</f>
        <v>42</v>
      </c>
      <c r="J1597" s="6">
        <f>VLOOKUP(D1597,'TF-IDF'!G:L,6,FALSE)</f>
        <v>0</v>
      </c>
    </row>
    <row r="1598" spans="1:10">
      <c r="A1598" s="1">
        <v>1597</v>
      </c>
      <c r="B1598" s="2" t="s">
        <v>2492</v>
      </c>
      <c r="C1598" s="2" t="s">
        <v>28</v>
      </c>
      <c r="D1598" s="4" t="s">
        <v>1494</v>
      </c>
      <c r="E1598" s="2" t="s">
        <v>29</v>
      </c>
      <c r="F1598" s="2" t="s">
        <v>1311</v>
      </c>
      <c r="G1598" s="5">
        <v>7</v>
      </c>
      <c r="H1598" s="1">
        <f>VLOOKUP(D1598,'TF-IDF'!G:L,2,FALSE)</f>
        <v>10</v>
      </c>
      <c r="I1598" s="1">
        <f>VLOOKUP(D1598,'TF-IDF'!G:L,3,FALSE)</f>
        <v>8</v>
      </c>
      <c r="J1598" s="6">
        <f>VLOOKUP(D1598,'TF-IDF'!G:L,6,FALSE)</f>
        <v>16.582280766035325</v>
      </c>
    </row>
    <row r="1599" spans="1:10">
      <c r="A1599" s="1">
        <v>1598</v>
      </c>
      <c r="B1599" s="2" t="s">
        <v>2492</v>
      </c>
      <c r="C1599" s="2" t="s">
        <v>27</v>
      </c>
      <c r="D1599" s="4" t="s">
        <v>2502</v>
      </c>
      <c r="E1599" s="2" t="s">
        <v>12</v>
      </c>
      <c r="F1599" s="2" t="s">
        <v>1310</v>
      </c>
      <c r="G1599" s="5">
        <v>7</v>
      </c>
      <c r="H1599" s="1">
        <f>VLOOKUP(D1599,'TF-IDF'!G:L,2,FALSE)</f>
        <v>368</v>
      </c>
      <c r="I1599" s="1">
        <f>VLOOKUP(D1599,'TF-IDF'!G:L,3,FALSE)</f>
        <v>40</v>
      </c>
      <c r="J1599" s="6">
        <f>VLOOKUP(D1599,'TF-IDF'!G:L,6,FALSE)</f>
        <v>17.954780414350992</v>
      </c>
    </row>
    <row r="1600" spans="1:10">
      <c r="A1600" s="1">
        <v>1599</v>
      </c>
      <c r="B1600" s="2" t="s">
        <v>2492</v>
      </c>
      <c r="C1600" s="2" t="s">
        <v>576</v>
      </c>
      <c r="D1600" s="4" t="s">
        <v>1667</v>
      </c>
      <c r="E1600" s="2" t="s">
        <v>10</v>
      </c>
      <c r="F1600" s="2" t="s">
        <v>409</v>
      </c>
      <c r="G1600" s="5">
        <v>7</v>
      </c>
      <c r="H1600" s="1">
        <f>VLOOKUP(D1600,'TF-IDF'!G:L,2,FALSE)</f>
        <v>4</v>
      </c>
      <c r="I1600" s="1">
        <f>VLOOKUP(D1600,'TF-IDF'!G:L,3,FALSE)</f>
        <v>4</v>
      </c>
      <c r="J1600" s="6">
        <f>VLOOKUP(D1600,'TF-IDF'!G:L,6,FALSE)</f>
        <v>9.4055010286539105</v>
      </c>
    </row>
    <row r="1601" spans="1:10">
      <c r="A1601" s="1">
        <v>1600</v>
      </c>
      <c r="B1601" s="2" t="s">
        <v>2492</v>
      </c>
      <c r="C1601" s="2" t="s">
        <v>17</v>
      </c>
      <c r="D1601" s="4" t="s">
        <v>2659</v>
      </c>
      <c r="E1601" s="2" t="s">
        <v>15</v>
      </c>
      <c r="F1601" s="2" t="s">
        <v>1314</v>
      </c>
      <c r="G1601" s="5">
        <v>7</v>
      </c>
      <c r="H1601" s="1">
        <f>VLOOKUP(D1601,'TF-IDF'!G:L,2,FALSE)</f>
        <v>264</v>
      </c>
      <c r="I1601" s="1">
        <f>VLOOKUP(D1601,'TF-IDF'!G:L,3,FALSE)</f>
        <v>41</v>
      </c>
      <c r="J1601" s="6">
        <f>VLOOKUP(D1601,'TF-IDF'!G:L,6,FALSE)</f>
        <v>6.3617536168719786</v>
      </c>
    </row>
    <row r="1602" spans="1:10">
      <c r="A1602" s="1">
        <v>1601</v>
      </c>
      <c r="B1602" s="2" t="s">
        <v>2492</v>
      </c>
      <c r="C1602" s="2" t="s">
        <v>522</v>
      </c>
      <c r="D1602" s="4" t="s">
        <v>1507</v>
      </c>
      <c r="E1602" s="2" t="s">
        <v>10</v>
      </c>
      <c r="F1602" s="2" t="s">
        <v>409</v>
      </c>
      <c r="G1602" s="5">
        <v>7</v>
      </c>
      <c r="H1602" s="1">
        <f>VLOOKUP(D1602,'TF-IDF'!G:L,2,FALSE)</f>
        <v>8</v>
      </c>
      <c r="I1602" s="1">
        <f>VLOOKUP(D1602,'TF-IDF'!G:L,3,FALSE)</f>
        <v>7</v>
      </c>
      <c r="J1602" s="6">
        <f>VLOOKUP(D1602,'TF-IDF'!G:L,6,FALSE)</f>
        <v>14.33407575382444</v>
      </c>
    </row>
    <row r="1603" spans="1:10">
      <c r="A1603" s="1">
        <v>1602</v>
      </c>
      <c r="B1603" s="2" t="s">
        <v>2492</v>
      </c>
      <c r="C1603" s="2" t="s">
        <v>33</v>
      </c>
      <c r="D1603" s="4" t="s">
        <v>2557</v>
      </c>
      <c r="E1603" s="2" t="s">
        <v>15</v>
      </c>
      <c r="F1603" s="2" t="s">
        <v>1307</v>
      </c>
      <c r="G1603" s="5">
        <v>7</v>
      </c>
      <c r="H1603" s="1">
        <f>VLOOKUP(D1603,'TF-IDF'!G:L,2,FALSE)</f>
        <v>316</v>
      </c>
      <c r="I1603" s="1">
        <f>VLOOKUP(D1603,'TF-IDF'!G:L,3,FALSE)</f>
        <v>42</v>
      </c>
      <c r="J1603" s="6">
        <f>VLOOKUP(D1603,'TF-IDF'!G:L,6,FALSE)</f>
        <v>0</v>
      </c>
    </row>
    <row r="1604" spans="1:10">
      <c r="A1604" s="1">
        <v>1603</v>
      </c>
      <c r="B1604" s="2" t="s">
        <v>2492</v>
      </c>
      <c r="C1604" s="2" t="s">
        <v>1077</v>
      </c>
      <c r="D1604" s="4" t="s">
        <v>2424</v>
      </c>
      <c r="E1604" s="2" t="s">
        <v>10</v>
      </c>
      <c r="F1604" s="2" t="s">
        <v>1318</v>
      </c>
      <c r="G1604" s="5">
        <v>7</v>
      </c>
      <c r="H1604" s="1">
        <f>VLOOKUP(D1604,'TF-IDF'!G:L,2,FALSE)</f>
        <v>1</v>
      </c>
      <c r="I1604" s="1">
        <f>VLOOKUP(D1604,'TF-IDF'!G:L,3,FALSE)</f>
        <v>1</v>
      </c>
      <c r="J1604" s="6">
        <f>VLOOKUP(D1604,'TF-IDF'!G:L,6,FALSE)</f>
        <v>3.7376696182833684</v>
      </c>
    </row>
    <row r="1605" spans="1:10">
      <c r="A1605" s="1">
        <v>1604</v>
      </c>
      <c r="B1605" s="2" t="s">
        <v>2492</v>
      </c>
      <c r="C1605" s="2" t="s">
        <v>158</v>
      </c>
      <c r="D1605" s="4" t="s">
        <v>2607</v>
      </c>
      <c r="E1605" s="2" t="s">
        <v>25</v>
      </c>
      <c r="F1605" s="2"/>
      <c r="G1605" s="5">
        <v>7</v>
      </c>
      <c r="H1605" s="1">
        <f>VLOOKUP(D1605,'TF-IDF'!G:L,2,FALSE)</f>
        <v>122</v>
      </c>
      <c r="I1605" s="1">
        <f>VLOOKUP(D1605,'TF-IDF'!G:L,3,FALSE)</f>
        <v>31</v>
      </c>
      <c r="J1605" s="6">
        <f>VLOOKUP(D1605,'TF-IDF'!G:L,6,FALSE)</f>
        <v>37.049254483383081</v>
      </c>
    </row>
    <row r="1606" spans="1:10">
      <c r="A1606" s="1">
        <v>1605</v>
      </c>
      <c r="B1606" s="2" t="s">
        <v>2492</v>
      </c>
      <c r="C1606" s="2" t="s">
        <v>1078</v>
      </c>
      <c r="D1606" s="4" t="s">
        <v>2413</v>
      </c>
      <c r="E1606" s="2" t="s">
        <v>10</v>
      </c>
      <c r="F1606" s="2" t="s">
        <v>409</v>
      </c>
      <c r="G1606" s="5">
        <v>7</v>
      </c>
      <c r="H1606" s="1">
        <f>VLOOKUP(D1606,'TF-IDF'!G:L,2,FALSE)</f>
        <v>1</v>
      </c>
      <c r="I1606" s="1">
        <f>VLOOKUP(D1606,'TF-IDF'!G:L,3,FALSE)</f>
        <v>1</v>
      </c>
      <c r="J1606" s="6">
        <f>VLOOKUP(D1606,'TF-IDF'!G:L,6,FALSE)</f>
        <v>3.7376696182833684</v>
      </c>
    </row>
    <row r="1607" spans="1:10">
      <c r="A1607" s="1">
        <v>1606</v>
      </c>
      <c r="B1607" s="2" t="s">
        <v>2492</v>
      </c>
      <c r="C1607" s="2" t="s">
        <v>90</v>
      </c>
      <c r="D1607" s="4" t="s">
        <v>2714</v>
      </c>
      <c r="E1607" s="2" t="s">
        <v>15</v>
      </c>
      <c r="F1607" s="2" t="s">
        <v>1307</v>
      </c>
      <c r="G1607" s="5">
        <v>7</v>
      </c>
      <c r="H1607" s="1">
        <f>VLOOKUP(D1607,'TF-IDF'!G:L,2,FALSE)</f>
        <v>99</v>
      </c>
      <c r="I1607" s="1">
        <f>VLOOKUP(D1607,'TF-IDF'!G:L,3,FALSE)</f>
        <v>26</v>
      </c>
      <c r="J1607" s="6">
        <f>VLOOKUP(D1607,'TF-IDF'!G:L,6,FALSE)</f>
        <v>47.477734945926741</v>
      </c>
    </row>
    <row r="1608" spans="1:10">
      <c r="A1608" s="1">
        <v>1607</v>
      </c>
      <c r="B1608" s="2" t="s">
        <v>2492</v>
      </c>
      <c r="C1608" s="2" t="s">
        <v>280</v>
      </c>
      <c r="D1608" s="4" t="s">
        <v>2598</v>
      </c>
      <c r="E1608" s="2" t="s">
        <v>24</v>
      </c>
      <c r="F1608" s="2" t="s">
        <v>1311</v>
      </c>
      <c r="G1608" s="5">
        <v>7</v>
      </c>
      <c r="H1608" s="1">
        <f>VLOOKUP(D1608,'TF-IDF'!G:L,2,FALSE)</f>
        <v>130</v>
      </c>
      <c r="I1608" s="1">
        <f>VLOOKUP(D1608,'TF-IDF'!G:L,3,FALSE)</f>
        <v>30</v>
      </c>
      <c r="J1608" s="6">
        <f>VLOOKUP(D1608,'TF-IDF'!G:L,6,FALSE)</f>
        <v>43.741390760757675</v>
      </c>
    </row>
    <row r="1609" spans="1:10">
      <c r="A1609" s="1">
        <v>1608</v>
      </c>
      <c r="B1609" s="2" t="s">
        <v>2492</v>
      </c>
      <c r="C1609" s="2" t="s">
        <v>30</v>
      </c>
      <c r="D1609" s="4" t="s">
        <v>2661</v>
      </c>
      <c r="E1609" s="2" t="s">
        <v>15</v>
      </c>
      <c r="F1609" s="2" t="s">
        <v>1312</v>
      </c>
      <c r="G1609" s="5">
        <v>7</v>
      </c>
      <c r="H1609" s="1">
        <f>VLOOKUP(D1609,'TF-IDF'!G:L,2,FALSE)</f>
        <v>53</v>
      </c>
      <c r="I1609" s="1">
        <f>VLOOKUP(D1609,'TF-IDF'!G:L,3,FALSE)</f>
        <v>27</v>
      </c>
      <c r="J1609" s="6">
        <f>VLOOKUP(D1609,'TF-IDF'!G:L,6,FALSE)</f>
        <v>23.417135870789078</v>
      </c>
    </row>
    <row r="1610" spans="1:10">
      <c r="A1610" s="1">
        <v>1609</v>
      </c>
      <c r="B1610" s="2" t="s">
        <v>2492</v>
      </c>
      <c r="C1610" s="2" t="s">
        <v>512</v>
      </c>
      <c r="D1610" s="4" t="s">
        <v>1656</v>
      </c>
      <c r="E1610" s="2" t="s">
        <v>24</v>
      </c>
      <c r="F1610" s="2" t="s">
        <v>1311</v>
      </c>
      <c r="G1610" s="5">
        <v>7</v>
      </c>
      <c r="H1610" s="1">
        <f>VLOOKUP(D1610,'TF-IDF'!G:L,2,FALSE)</f>
        <v>6</v>
      </c>
      <c r="I1610" s="1">
        <f>VLOOKUP(D1610,'TF-IDF'!G:L,3,FALSE)</f>
        <v>3</v>
      </c>
      <c r="J1610" s="6">
        <f>VLOOKUP(D1610,'TF-IDF'!G:L,6,FALSE)</f>
        <v>15.83434397769155</v>
      </c>
    </row>
    <row r="1611" spans="1:10">
      <c r="A1611" s="1">
        <v>1610</v>
      </c>
      <c r="B1611" s="2" t="s">
        <v>2492</v>
      </c>
      <c r="C1611" s="2" t="s">
        <v>603</v>
      </c>
      <c r="D1611" s="4" t="s">
        <v>2620</v>
      </c>
      <c r="E1611" s="2" t="s">
        <v>29</v>
      </c>
      <c r="F1611" s="2" t="s">
        <v>1315</v>
      </c>
      <c r="G1611" s="5">
        <v>7</v>
      </c>
      <c r="H1611" s="1">
        <f>VLOOKUP(D1611,'TF-IDF'!G:L,2,FALSE)</f>
        <v>1</v>
      </c>
      <c r="I1611" s="1">
        <f>VLOOKUP(D1611,'TF-IDF'!G:L,3,FALSE)</f>
        <v>1</v>
      </c>
      <c r="J1611" s="6">
        <f>VLOOKUP(D1611,'TF-IDF'!G:L,6,FALSE)</f>
        <v>3.7376696182833684</v>
      </c>
    </row>
    <row r="1612" spans="1:10">
      <c r="A1612" s="1">
        <v>1611</v>
      </c>
      <c r="B1612" s="2" t="s">
        <v>2492</v>
      </c>
      <c r="C1612" s="2" t="s">
        <v>26</v>
      </c>
      <c r="D1612" s="4" t="s">
        <v>2606</v>
      </c>
      <c r="E1612" s="2" t="s">
        <v>25</v>
      </c>
      <c r="F1612" s="2"/>
      <c r="G1612" s="5">
        <v>7</v>
      </c>
      <c r="H1612" s="1">
        <f>VLOOKUP(D1612,'TF-IDF'!G:L,2,FALSE)</f>
        <v>433</v>
      </c>
      <c r="I1612" s="1">
        <f>VLOOKUP(D1612,'TF-IDF'!G:L,3,FALSE)</f>
        <v>42</v>
      </c>
      <c r="J1612" s="6">
        <f>VLOOKUP(D1612,'TF-IDF'!G:L,6,FALSE)</f>
        <v>0</v>
      </c>
    </row>
    <row r="1613" spans="1:10">
      <c r="A1613" s="1">
        <v>1612</v>
      </c>
      <c r="B1613" s="2" t="s">
        <v>2492</v>
      </c>
      <c r="C1613" s="2" t="s">
        <v>27</v>
      </c>
      <c r="D1613" s="4" t="s">
        <v>2502</v>
      </c>
      <c r="E1613" s="2" t="s">
        <v>12</v>
      </c>
      <c r="F1613" s="2" t="s">
        <v>1310</v>
      </c>
      <c r="G1613" s="5">
        <v>7</v>
      </c>
      <c r="H1613" s="1">
        <f>VLOOKUP(D1613,'TF-IDF'!G:L,2,FALSE)</f>
        <v>368</v>
      </c>
      <c r="I1613" s="1">
        <f>VLOOKUP(D1613,'TF-IDF'!G:L,3,FALSE)</f>
        <v>40</v>
      </c>
      <c r="J1613" s="6">
        <f>VLOOKUP(D1613,'TF-IDF'!G:L,6,FALSE)</f>
        <v>17.954780414350992</v>
      </c>
    </row>
    <row r="1614" spans="1:10">
      <c r="A1614" s="1">
        <v>1613</v>
      </c>
      <c r="B1614" s="2" t="s">
        <v>2492</v>
      </c>
      <c r="C1614" s="2" t="s">
        <v>65</v>
      </c>
      <c r="D1614" s="4" t="s">
        <v>2536</v>
      </c>
      <c r="E1614" s="2"/>
      <c r="F1614" s="2"/>
      <c r="G1614" s="5">
        <v>7</v>
      </c>
      <c r="H1614" s="1">
        <f>VLOOKUP(D1614,'TF-IDF'!G:L,2,FALSE)</f>
        <v>42</v>
      </c>
      <c r="I1614" s="1">
        <f>VLOOKUP(D1614,'TF-IDF'!G:L,3,FALSE)</f>
        <v>42</v>
      </c>
      <c r="J1614" s="6">
        <f>VLOOKUP(D1614,'TF-IDF'!G:L,6,FALSE)</f>
        <v>0</v>
      </c>
    </row>
    <row r="1615" spans="1:10">
      <c r="A1615" s="1">
        <v>1614</v>
      </c>
      <c r="B1615" s="2" t="s">
        <v>2492</v>
      </c>
      <c r="C1615" s="2" t="s">
        <v>1079</v>
      </c>
      <c r="D1615" s="4" t="s">
        <v>2429</v>
      </c>
      <c r="E1615" s="2" t="s">
        <v>10</v>
      </c>
      <c r="F1615" s="2" t="s">
        <v>1322</v>
      </c>
      <c r="G1615" s="5">
        <v>8</v>
      </c>
      <c r="H1615" s="1">
        <f>VLOOKUP(D1615,'TF-IDF'!G:L,2,FALSE)</f>
        <v>1</v>
      </c>
      <c r="I1615" s="1">
        <f>VLOOKUP(D1615,'TF-IDF'!G:L,3,FALSE)</f>
        <v>1</v>
      </c>
      <c r="J1615" s="6">
        <f>VLOOKUP(D1615,'TF-IDF'!G:L,6,FALSE)</f>
        <v>3.7376696182833684</v>
      </c>
    </row>
    <row r="1616" spans="1:10">
      <c r="A1616" s="1">
        <v>1615</v>
      </c>
      <c r="B1616" s="2" t="s">
        <v>2492</v>
      </c>
      <c r="C1616" s="2" t="s">
        <v>1218</v>
      </c>
      <c r="D1616" s="4" t="s">
        <v>2534</v>
      </c>
      <c r="E1616" s="2" t="s">
        <v>10</v>
      </c>
      <c r="F1616" s="2" t="s">
        <v>224</v>
      </c>
      <c r="G1616" s="5">
        <v>8</v>
      </c>
      <c r="H1616" s="1">
        <f>VLOOKUP(D1616,'TF-IDF'!G:L,2,FALSE)</f>
        <v>2</v>
      </c>
      <c r="I1616" s="1">
        <f>VLOOKUP(D1616,'TF-IDF'!G:L,3,FALSE)</f>
        <v>2</v>
      </c>
      <c r="J1616" s="6">
        <f>VLOOKUP(D1616,'TF-IDF'!G:L,6,FALSE)</f>
        <v>6.089044875446846</v>
      </c>
    </row>
    <row r="1617" spans="1:10">
      <c r="A1617" s="1">
        <v>1616</v>
      </c>
      <c r="B1617" s="2" t="s">
        <v>2492</v>
      </c>
      <c r="C1617" s="2" t="s">
        <v>11</v>
      </c>
      <c r="D1617" s="4" t="s">
        <v>1674</v>
      </c>
      <c r="E1617" s="2" t="s">
        <v>10</v>
      </c>
      <c r="F1617" s="2" t="s">
        <v>1313</v>
      </c>
      <c r="G1617" s="5">
        <v>8</v>
      </c>
      <c r="H1617" s="1">
        <f>VLOOKUP(D1617,'TF-IDF'!G:L,2,FALSE)</f>
        <v>11</v>
      </c>
      <c r="I1617" s="1">
        <f>VLOOKUP(D1617,'TF-IDF'!G:L,3,FALSE)</f>
        <v>10</v>
      </c>
      <c r="J1617" s="6">
        <f>VLOOKUP(D1617,'TF-IDF'!G:L,6,FALSE)</f>
        <v>15.785929778182551</v>
      </c>
    </row>
    <row r="1618" spans="1:10">
      <c r="A1618" s="1">
        <v>1617</v>
      </c>
      <c r="B1618" s="2" t="s">
        <v>2492</v>
      </c>
      <c r="C1618" s="2" t="s">
        <v>14</v>
      </c>
      <c r="D1618" s="4" t="s">
        <v>2650</v>
      </c>
      <c r="E1618" s="2" t="s">
        <v>15</v>
      </c>
      <c r="F1618" s="2" t="s">
        <v>1307</v>
      </c>
      <c r="G1618" s="5">
        <v>8</v>
      </c>
      <c r="H1618" s="1">
        <f>VLOOKUP(D1618,'TF-IDF'!G:L,2,FALSE)</f>
        <v>209</v>
      </c>
      <c r="I1618" s="1">
        <f>VLOOKUP(D1618,'TF-IDF'!G:L,3,FALSE)</f>
        <v>39</v>
      </c>
      <c r="J1618" s="6">
        <f>VLOOKUP(D1618,'TF-IDF'!G:L,6,FALSE)</f>
        <v>15.488566180127863</v>
      </c>
    </row>
    <row r="1619" spans="1:10">
      <c r="A1619" s="1">
        <v>1618</v>
      </c>
      <c r="B1619" s="2" t="s">
        <v>2492</v>
      </c>
      <c r="C1619" s="2" t="s">
        <v>163</v>
      </c>
      <c r="D1619" s="4" t="s">
        <v>1438</v>
      </c>
      <c r="E1619" s="2" t="s">
        <v>10</v>
      </c>
      <c r="F1619" s="2" t="s">
        <v>1305</v>
      </c>
      <c r="G1619" s="5">
        <v>8</v>
      </c>
      <c r="H1619" s="1">
        <f>VLOOKUP(D1619,'TF-IDF'!G:L,2,FALSE)</f>
        <v>20</v>
      </c>
      <c r="I1619" s="1">
        <f>VLOOKUP(D1619,'TF-IDF'!G:L,3,FALSE)</f>
        <v>15</v>
      </c>
      <c r="J1619" s="6">
        <f>VLOOKUP(D1619,'TF-IDF'!G:L,6,FALSE)</f>
        <v>20.592388343623163</v>
      </c>
    </row>
    <row r="1620" spans="1:10">
      <c r="A1620" s="1">
        <v>1619</v>
      </c>
      <c r="B1620" s="2" t="s">
        <v>2492</v>
      </c>
      <c r="C1620" s="2" t="s">
        <v>27</v>
      </c>
      <c r="D1620" s="4" t="s">
        <v>2502</v>
      </c>
      <c r="E1620" s="2" t="s">
        <v>12</v>
      </c>
      <c r="F1620" s="2" t="s">
        <v>1310</v>
      </c>
      <c r="G1620" s="5">
        <v>8</v>
      </c>
      <c r="H1620" s="1">
        <f>VLOOKUP(D1620,'TF-IDF'!G:L,2,FALSE)</f>
        <v>368</v>
      </c>
      <c r="I1620" s="1">
        <f>VLOOKUP(D1620,'TF-IDF'!G:L,3,FALSE)</f>
        <v>40</v>
      </c>
      <c r="J1620" s="6">
        <f>VLOOKUP(D1620,'TF-IDF'!G:L,6,FALSE)</f>
        <v>17.954780414350992</v>
      </c>
    </row>
    <row r="1621" spans="1:10">
      <c r="A1621" s="1">
        <v>1620</v>
      </c>
      <c r="B1621" s="2" t="s">
        <v>2492</v>
      </c>
      <c r="C1621" s="2" t="s">
        <v>460</v>
      </c>
      <c r="D1621" s="4" t="s">
        <v>1976</v>
      </c>
      <c r="E1621" s="2" t="s">
        <v>10</v>
      </c>
      <c r="F1621" s="2" t="s">
        <v>1305</v>
      </c>
      <c r="G1621" s="5">
        <v>8</v>
      </c>
      <c r="H1621" s="1">
        <f>VLOOKUP(D1621,'TF-IDF'!G:L,2,FALSE)</f>
        <v>5</v>
      </c>
      <c r="I1621" s="1">
        <f>VLOOKUP(D1621,'TF-IDF'!G:L,3,FALSE)</f>
        <v>4</v>
      </c>
      <c r="J1621" s="6">
        <f>VLOOKUP(D1621,'TF-IDF'!G:L,6,FALSE)</f>
        <v>11.756876285817388</v>
      </c>
    </row>
    <row r="1622" spans="1:10">
      <c r="A1622" s="1">
        <v>1621</v>
      </c>
      <c r="B1622" s="2" t="s">
        <v>2492</v>
      </c>
      <c r="C1622" s="2" t="s">
        <v>461</v>
      </c>
      <c r="D1622" s="4" t="s">
        <v>1506</v>
      </c>
      <c r="E1622" s="2" t="s">
        <v>10</v>
      </c>
      <c r="F1622" s="2" t="s">
        <v>1313</v>
      </c>
      <c r="G1622" s="5">
        <v>8</v>
      </c>
      <c r="H1622" s="1">
        <f>VLOOKUP(D1622,'TF-IDF'!G:L,2,FALSE)</f>
        <v>11</v>
      </c>
      <c r="I1622" s="1">
        <f>VLOOKUP(D1622,'TF-IDF'!G:L,3,FALSE)</f>
        <v>5</v>
      </c>
      <c r="J1622" s="6">
        <f>VLOOKUP(D1622,'TF-IDF'!G:L,6,FALSE)</f>
        <v>23.410548764341947</v>
      </c>
    </row>
    <row r="1623" spans="1:10">
      <c r="A1623" s="1">
        <v>1622</v>
      </c>
      <c r="B1623" s="2" t="s">
        <v>2492</v>
      </c>
      <c r="C1623" s="2" t="s">
        <v>43</v>
      </c>
      <c r="D1623" s="4" t="s">
        <v>2666</v>
      </c>
      <c r="E1623" s="2" t="s">
        <v>15</v>
      </c>
      <c r="F1623" s="2" t="s">
        <v>1306</v>
      </c>
      <c r="G1623" s="5">
        <v>8</v>
      </c>
      <c r="H1623" s="1">
        <f>VLOOKUP(D1623,'TF-IDF'!G:L,2,FALSE)</f>
        <v>277</v>
      </c>
      <c r="I1623" s="1">
        <f>VLOOKUP(D1623,'TF-IDF'!G:L,3,FALSE)</f>
        <v>40</v>
      </c>
      <c r="J1623" s="6">
        <f>VLOOKUP(D1623,'TF-IDF'!G:L,6,FALSE)</f>
        <v>13.514875474932678</v>
      </c>
    </row>
    <row r="1624" spans="1:10">
      <c r="A1624" s="1">
        <v>1623</v>
      </c>
      <c r="B1624" s="2" t="s">
        <v>2492</v>
      </c>
      <c r="C1624" s="2" t="s">
        <v>107</v>
      </c>
      <c r="D1624" s="4" t="s">
        <v>1397</v>
      </c>
      <c r="E1624" s="2" t="s">
        <v>10</v>
      </c>
      <c r="F1624" s="2" t="s">
        <v>409</v>
      </c>
      <c r="G1624" s="5">
        <v>8</v>
      </c>
      <c r="H1624" s="1">
        <f>VLOOKUP(D1624,'TF-IDF'!G:L,2,FALSE)</f>
        <v>22</v>
      </c>
      <c r="I1624" s="1">
        <f>VLOOKUP(D1624,'TF-IDF'!G:L,3,FALSE)</f>
        <v>15</v>
      </c>
      <c r="J1624" s="6">
        <f>VLOOKUP(D1624,'TF-IDF'!G:L,6,FALSE)</f>
        <v>22.651627177985478</v>
      </c>
    </row>
    <row r="1625" spans="1:10">
      <c r="A1625" s="1">
        <v>1624</v>
      </c>
      <c r="B1625" s="2" t="s">
        <v>2492</v>
      </c>
      <c r="C1625" s="2" t="s">
        <v>96</v>
      </c>
      <c r="D1625" s="4" t="s">
        <v>2561</v>
      </c>
      <c r="E1625" s="2" t="s">
        <v>15</v>
      </c>
      <c r="F1625" s="2" t="s">
        <v>1307</v>
      </c>
      <c r="G1625" s="5">
        <v>8</v>
      </c>
      <c r="H1625" s="1">
        <f>VLOOKUP(D1625,'TF-IDF'!G:L,2,FALSE)</f>
        <v>27</v>
      </c>
      <c r="I1625" s="1">
        <f>VLOOKUP(D1625,'TF-IDF'!G:L,3,FALSE)</f>
        <v>20</v>
      </c>
      <c r="J1625" s="6">
        <f>VLOOKUP(D1625,'TF-IDF'!G:L,6,FALSE)</f>
        <v>20.032308307693189</v>
      </c>
    </row>
    <row r="1626" spans="1:10">
      <c r="A1626" s="1">
        <v>1625</v>
      </c>
      <c r="B1626" s="2" t="s">
        <v>2492</v>
      </c>
      <c r="C1626" s="2" t="s">
        <v>1149</v>
      </c>
      <c r="D1626" s="4" t="s">
        <v>2444</v>
      </c>
      <c r="E1626" s="2" t="s">
        <v>24</v>
      </c>
      <c r="F1626" s="2" t="s">
        <v>1311</v>
      </c>
      <c r="G1626" s="5">
        <v>8</v>
      </c>
      <c r="H1626" s="1">
        <f>VLOOKUP(D1626,'TF-IDF'!G:L,2,FALSE)</f>
        <v>1</v>
      </c>
      <c r="I1626" s="1">
        <f>VLOOKUP(D1626,'TF-IDF'!G:L,3,FALSE)</f>
        <v>1</v>
      </c>
      <c r="J1626" s="6">
        <f>VLOOKUP(D1626,'TF-IDF'!G:L,6,FALSE)</f>
        <v>3.7376696182833684</v>
      </c>
    </row>
    <row r="1627" spans="1:10">
      <c r="A1627" s="1">
        <v>1626</v>
      </c>
      <c r="B1627" s="2" t="s">
        <v>2492</v>
      </c>
      <c r="C1627" s="2" t="s">
        <v>36</v>
      </c>
      <c r="D1627" s="4" t="s">
        <v>2621</v>
      </c>
      <c r="E1627" s="2" t="s">
        <v>15</v>
      </c>
      <c r="F1627" s="2" t="s">
        <v>1312</v>
      </c>
      <c r="G1627" s="5">
        <v>8</v>
      </c>
      <c r="H1627" s="1">
        <f>VLOOKUP(D1627,'TF-IDF'!G:L,2,FALSE)</f>
        <v>208</v>
      </c>
      <c r="I1627" s="1">
        <f>VLOOKUP(D1627,'TF-IDF'!G:L,3,FALSE)</f>
        <v>36</v>
      </c>
      <c r="J1627" s="6">
        <f>VLOOKUP(D1627,'TF-IDF'!G:L,6,FALSE)</f>
        <v>32.063341404069739</v>
      </c>
    </row>
    <row r="1628" spans="1:10">
      <c r="A1628" s="1">
        <v>1627</v>
      </c>
      <c r="B1628" s="2" t="s">
        <v>2492</v>
      </c>
      <c r="C1628" s="2" t="s">
        <v>41</v>
      </c>
      <c r="D1628" s="4" t="s">
        <v>1391</v>
      </c>
      <c r="E1628" s="2" t="s">
        <v>24</v>
      </c>
      <c r="F1628" s="2" t="s">
        <v>1315</v>
      </c>
      <c r="G1628" s="5">
        <v>8</v>
      </c>
      <c r="H1628" s="1">
        <f>VLOOKUP(D1628,'TF-IDF'!G:L,2,FALSE)</f>
        <v>71</v>
      </c>
      <c r="I1628" s="1">
        <f>VLOOKUP(D1628,'TF-IDF'!G:L,3,FALSE)</f>
        <v>28</v>
      </c>
      <c r="J1628" s="6">
        <f>VLOOKUP(D1628,'TF-IDF'!G:L,6,FALSE)</f>
        <v>28.78802267567967</v>
      </c>
    </row>
    <row r="1629" spans="1:10">
      <c r="A1629" s="1">
        <v>1628</v>
      </c>
      <c r="B1629" s="2" t="s">
        <v>2492</v>
      </c>
      <c r="C1629" s="2" t="s">
        <v>64</v>
      </c>
      <c r="D1629" s="4" t="s">
        <v>2680</v>
      </c>
      <c r="E1629" s="2" t="s">
        <v>25</v>
      </c>
      <c r="F1629" s="2"/>
      <c r="G1629" s="5">
        <v>8</v>
      </c>
      <c r="H1629" s="1">
        <f>VLOOKUP(D1629,'TF-IDF'!G:L,2,FALSE)</f>
        <v>196</v>
      </c>
      <c r="I1629" s="1">
        <f>VLOOKUP(D1629,'TF-IDF'!G:L,3,FALSE)</f>
        <v>35</v>
      </c>
      <c r="J1629" s="6">
        <f>VLOOKUP(D1629,'TF-IDF'!G:L,6,FALSE)</f>
        <v>35.735025131615103</v>
      </c>
    </row>
    <row r="1630" spans="1:10">
      <c r="A1630" s="1">
        <v>1629</v>
      </c>
      <c r="B1630" s="2" t="s">
        <v>2492</v>
      </c>
      <c r="C1630" s="2" t="s">
        <v>33</v>
      </c>
      <c r="D1630" s="4" t="s">
        <v>2557</v>
      </c>
      <c r="E1630" s="2" t="s">
        <v>15</v>
      </c>
      <c r="F1630" s="2" t="s">
        <v>1312</v>
      </c>
      <c r="G1630" s="5">
        <v>8</v>
      </c>
      <c r="H1630" s="1">
        <f>VLOOKUP(D1630,'TF-IDF'!G:L,2,FALSE)</f>
        <v>316</v>
      </c>
      <c r="I1630" s="1">
        <f>VLOOKUP(D1630,'TF-IDF'!G:L,3,FALSE)</f>
        <v>42</v>
      </c>
      <c r="J1630" s="6">
        <f>VLOOKUP(D1630,'TF-IDF'!G:L,6,FALSE)</f>
        <v>0</v>
      </c>
    </row>
    <row r="1631" spans="1:10">
      <c r="A1631" s="1">
        <v>1630</v>
      </c>
      <c r="B1631" s="2" t="s">
        <v>2492</v>
      </c>
      <c r="C1631" s="2" t="s">
        <v>1098</v>
      </c>
      <c r="D1631" s="4" t="s">
        <v>2440</v>
      </c>
      <c r="E1631" s="2" t="s">
        <v>10</v>
      </c>
      <c r="F1631" s="2" t="s">
        <v>1305</v>
      </c>
      <c r="G1631" s="5">
        <v>8</v>
      </c>
      <c r="H1631" s="1">
        <f>VLOOKUP(D1631,'TF-IDF'!G:L,2,FALSE)</f>
        <v>1</v>
      </c>
      <c r="I1631" s="1">
        <f>VLOOKUP(D1631,'TF-IDF'!G:L,3,FALSE)</f>
        <v>1</v>
      </c>
      <c r="J1631" s="6">
        <f>VLOOKUP(D1631,'TF-IDF'!G:L,6,FALSE)</f>
        <v>3.7376696182833684</v>
      </c>
    </row>
    <row r="1632" spans="1:10">
      <c r="A1632" s="1">
        <v>1631</v>
      </c>
      <c r="B1632" s="2" t="s">
        <v>2492</v>
      </c>
      <c r="C1632" s="2" t="s">
        <v>17</v>
      </c>
      <c r="D1632" s="4" t="s">
        <v>2659</v>
      </c>
      <c r="E1632" s="2" t="s">
        <v>15</v>
      </c>
      <c r="F1632" s="2" t="s">
        <v>1314</v>
      </c>
      <c r="G1632" s="5">
        <v>8</v>
      </c>
      <c r="H1632" s="1">
        <f>VLOOKUP(D1632,'TF-IDF'!G:L,2,FALSE)</f>
        <v>264</v>
      </c>
      <c r="I1632" s="1">
        <f>VLOOKUP(D1632,'TF-IDF'!G:L,3,FALSE)</f>
        <v>41</v>
      </c>
      <c r="J1632" s="6">
        <f>VLOOKUP(D1632,'TF-IDF'!G:L,6,FALSE)</f>
        <v>6.3617536168719786</v>
      </c>
    </row>
    <row r="1633" spans="1:10">
      <c r="A1633" s="1">
        <v>1632</v>
      </c>
      <c r="B1633" s="2" t="s">
        <v>2492</v>
      </c>
      <c r="C1633" s="2" t="s">
        <v>192</v>
      </c>
      <c r="D1633" s="4" t="s">
        <v>1972</v>
      </c>
      <c r="E1633" s="2" t="s">
        <v>10</v>
      </c>
      <c r="F1633" s="2" t="s">
        <v>1305</v>
      </c>
      <c r="G1633" s="5">
        <v>8</v>
      </c>
      <c r="H1633" s="1">
        <f>VLOOKUP(D1633,'TF-IDF'!G:L,2,FALSE)</f>
        <v>10</v>
      </c>
      <c r="I1633" s="1">
        <f>VLOOKUP(D1633,'TF-IDF'!G:L,3,FALSE)</f>
        <v>7</v>
      </c>
      <c r="J1633" s="6">
        <f>VLOOKUP(D1633,'TF-IDF'!G:L,6,FALSE)</f>
        <v>17.917594692280549</v>
      </c>
    </row>
    <row r="1634" spans="1:10">
      <c r="A1634" s="1">
        <v>1633</v>
      </c>
      <c r="B1634" s="2" t="s">
        <v>2492</v>
      </c>
      <c r="C1634" s="2" t="s">
        <v>1351</v>
      </c>
      <c r="D1634" s="4" t="s">
        <v>2431</v>
      </c>
      <c r="E1634" s="2" t="s">
        <v>24</v>
      </c>
      <c r="F1634" s="2" t="s">
        <v>1311</v>
      </c>
      <c r="G1634" s="5">
        <v>8</v>
      </c>
      <c r="H1634" s="1">
        <f>VLOOKUP(D1634,'TF-IDF'!G:L,2,FALSE)</f>
        <v>1</v>
      </c>
      <c r="I1634" s="1">
        <f>VLOOKUP(D1634,'TF-IDF'!G:L,3,FALSE)</f>
        <v>1</v>
      </c>
      <c r="J1634" s="6">
        <f>VLOOKUP(D1634,'TF-IDF'!G:L,6,FALSE)</f>
        <v>3.7376696182833684</v>
      </c>
    </row>
    <row r="1635" spans="1:10">
      <c r="A1635" s="1">
        <v>1634</v>
      </c>
      <c r="B1635" s="2" t="s">
        <v>2492</v>
      </c>
      <c r="C1635" s="2" t="s">
        <v>36</v>
      </c>
      <c r="D1635" s="4" t="s">
        <v>2621</v>
      </c>
      <c r="E1635" s="2" t="s">
        <v>15</v>
      </c>
      <c r="F1635" s="2" t="s">
        <v>1312</v>
      </c>
      <c r="G1635" s="5">
        <v>8</v>
      </c>
      <c r="H1635" s="1">
        <f>VLOOKUP(D1635,'TF-IDF'!G:L,2,FALSE)</f>
        <v>208</v>
      </c>
      <c r="I1635" s="1">
        <f>VLOOKUP(D1635,'TF-IDF'!G:L,3,FALSE)</f>
        <v>36</v>
      </c>
      <c r="J1635" s="6">
        <f>VLOOKUP(D1635,'TF-IDF'!G:L,6,FALSE)</f>
        <v>32.063341404069739</v>
      </c>
    </row>
    <row r="1636" spans="1:10">
      <c r="A1636" s="1">
        <v>1635</v>
      </c>
      <c r="B1636" s="2" t="s">
        <v>2492</v>
      </c>
      <c r="C1636" s="2" t="s">
        <v>577</v>
      </c>
      <c r="D1636" s="4" t="s">
        <v>2695</v>
      </c>
      <c r="E1636" s="2" t="s">
        <v>24</v>
      </c>
      <c r="F1636" s="2" t="s">
        <v>1315</v>
      </c>
      <c r="G1636" s="5">
        <v>8</v>
      </c>
      <c r="H1636" s="1">
        <f>VLOOKUP(D1636,'TF-IDF'!G:L,2,FALSE)</f>
        <v>2</v>
      </c>
      <c r="I1636" s="1">
        <f>VLOOKUP(D1636,'TF-IDF'!G:L,3,FALSE)</f>
        <v>2</v>
      </c>
      <c r="J1636" s="6">
        <f>VLOOKUP(D1636,'TF-IDF'!G:L,6,FALSE)</f>
        <v>6.089044875446846</v>
      </c>
    </row>
    <row r="1637" spans="1:10">
      <c r="A1637" s="1">
        <v>1636</v>
      </c>
      <c r="B1637" s="2" t="s">
        <v>2492</v>
      </c>
      <c r="C1637" s="2" t="s">
        <v>368</v>
      </c>
      <c r="D1637" s="4" t="s">
        <v>2443</v>
      </c>
      <c r="E1637" s="2" t="s">
        <v>10</v>
      </c>
      <c r="F1637" s="2" t="s">
        <v>1324</v>
      </c>
      <c r="G1637" s="5">
        <v>8</v>
      </c>
      <c r="H1637" s="1">
        <f>VLOOKUP(D1637,'TF-IDF'!G:L,2,FALSE)</f>
        <v>1</v>
      </c>
      <c r="I1637" s="1">
        <f>VLOOKUP(D1637,'TF-IDF'!G:L,3,FALSE)</f>
        <v>1</v>
      </c>
      <c r="J1637" s="6">
        <f>VLOOKUP(D1637,'TF-IDF'!G:L,6,FALSE)</f>
        <v>3.7376696182833684</v>
      </c>
    </row>
    <row r="1638" spans="1:10">
      <c r="A1638" s="1">
        <v>1637</v>
      </c>
      <c r="B1638" s="2" t="s">
        <v>2492</v>
      </c>
      <c r="C1638" s="2" t="s">
        <v>138</v>
      </c>
      <c r="D1638" s="4" t="s">
        <v>2543</v>
      </c>
      <c r="E1638" s="2" t="s">
        <v>24</v>
      </c>
      <c r="F1638" s="2" t="s">
        <v>1311</v>
      </c>
      <c r="G1638" s="5">
        <v>8</v>
      </c>
      <c r="H1638" s="1">
        <f>VLOOKUP(D1638,'TF-IDF'!G:L,2,FALSE)</f>
        <v>68</v>
      </c>
      <c r="I1638" s="1">
        <f>VLOOKUP(D1638,'TF-IDF'!G:L,3,FALSE)</f>
        <v>27</v>
      </c>
      <c r="J1638" s="6">
        <f>VLOOKUP(D1638,'TF-IDF'!G:L,6,FALSE)</f>
        <v>30.044627154974666</v>
      </c>
    </row>
    <row r="1639" spans="1:10">
      <c r="A1639" s="1">
        <v>1638</v>
      </c>
      <c r="B1639" s="2" t="s">
        <v>2492</v>
      </c>
      <c r="C1639" s="2" t="s">
        <v>64</v>
      </c>
      <c r="D1639" s="4" t="s">
        <v>2680</v>
      </c>
      <c r="E1639" s="2" t="s">
        <v>25</v>
      </c>
      <c r="F1639" s="2"/>
      <c r="G1639" s="5">
        <v>8</v>
      </c>
      <c r="H1639" s="1">
        <f>VLOOKUP(D1639,'TF-IDF'!G:L,2,FALSE)</f>
        <v>196</v>
      </c>
      <c r="I1639" s="1">
        <f>VLOOKUP(D1639,'TF-IDF'!G:L,3,FALSE)</f>
        <v>35</v>
      </c>
      <c r="J1639" s="6">
        <f>VLOOKUP(D1639,'TF-IDF'!G:L,6,FALSE)</f>
        <v>35.735025131615103</v>
      </c>
    </row>
    <row r="1640" spans="1:10">
      <c r="A1640" s="1">
        <v>1639</v>
      </c>
      <c r="B1640" s="2" t="s">
        <v>2492</v>
      </c>
      <c r="C1640" s="2" t="s">
        <v>152</v>
      </c>
      <c r="D1640" s="4" t="s">
        <v>2715</v>
      </c>
      <c r="E1640" s="2" t="s">
        <v>25</v>
      </c>
      <c r="F1640" s="2"/>
      <c r="G1640" s="5">
        <v>8</v>
      </c>
      <c r="H1640" s="1">
        <f>VLOOKUP(D1640,'TF-IDF'!G:L,2,FALSE)</f>
        <v>13</v>
      </c>
      <c r="I1640" s="1">
        <f>VLOOKUP(D1640,'TF-IDF'!G:L,3,FALSE)</f>
        <v>9</v>
      </c>
      <c r="J1640" s="6">
        <f>VLOOKUP(D1640,'TF-IDF'!G:L,6,FALSE)</f>
        <v>20.025785532312938</v>
      </c>
    </row>
    <row r="1641" spans="1:10">
      <c r="A1641" s="1">
        <v>1640</v>
      </c>
      <c r="B1641" s="2" t="s">
        <v>2492</v>
      </c>
      <c r="C1641" s="2" t="s">
        <v>32</v>
      </c>
      <c r="D1641" s="4" t="s">
        <v>2624</v>
      </c>
      <c r="E1641" s="2" t="s">
        <v>25</v>
      </c>
      <c r="F1641" s="2"/>
      <c r="G1641" s="5">
        <v>8</v>
      </c>
      <c r="H1641" s="1">
        <f>VLOOKUP(D1641,'TF-IDF'!G:L,2,FALSE)</f>
        <v>211</v>
      </c>
      <c r="I1641" s="1">
        <f>VLOOKUP(D1641,'TF-IDF'!G:L,3,FALSE)</f>
        <v>39</v>
      </c>
      <c r="J1641" s="6">
        <f>VLOOKUP(D1641,'TF-IDF'!G:L,6,FALSE)</f>
        <v>15.636782124435307</v>
      </c>
    </row>
    <row r="1642" spans="1:10">
      <c r="A1642" s="1">
        <v>1641</v>
      </c>
      <c r="B1642" s="2" t="s">
        <v>2492</v>
      </c>
      <c r="C1642" s="2" t="s">
        <v>26</v>
      </c>
      <c r="D1642" s="4" t="s">
        <v>2606</v>
      </c>
      <c r="E1642" s="2" t="s">
        <v>25</v>
      </c>
      <c r="F1642" s="2"/>
      <c r="G1642" s="5">
        <v>8</v>
      </c>
      <c r="H1642" s="1">
        <f>VLOOKUP(D1642,'TF-IDF'!G:L,2,FALSE)</f>
        <v>433</v>
      </c>
      <c r="I1642" s="1">
        <f>VLOOKUP(D1642,'TF-IDF'!G:L,3,FALSE)</f>
        <v>42</v>
      </c>
      <c r="J1642" s="6">
        <f>VLOOKUP(D1642,'TF-IDF'!G:L,6,FALSE)</f>
        <v>0</v>
      </c>
    </row>
    <row r="1643" spans="1:10">
      <c r="A1643" s="1">
        <v>1642</v>
      </c>
      <c r="B1643" s="2" t="s">
        <v>2492</v>
      </c>
      <c r="C1643" s="2" t="s">
        <v>27</v>
      </c>
      <c r="D1643" s="4" t="s">
        <v>2502</v>
      </c>
      <c r="E1643" s="2" t="s">
        <v>12</v>
      </c>
      <c r="F1643" s="2" t="s">
        <v>1310</v>
      </c>
      <c r="G1643" s="5">
        <v>8</v>
      </c>
      <c r="H1643" s="1">
        <f>VLOOKUP(D1643,'TF-IDF'!G:L,2,FALSE)</f>
        <v>368</v>
      </c>
      <c r="I1643" s="1">
        <f>VLOOKUP(D1643,'TF-IDF'!G:L,3,FALSE)</f>
        <v>40</v>
      </c>
      <c r="J1643" s="6">
        <f>VLOOKUP(D1643,'TF-IDF'!G:L,6,FALSE)</f>
        <v>17.954780414350992</v>
      </c>
    </row>
    <row r="1644" spans="1:10">
      <c r="A1644" s="1">
        <v>1643</v>
      </c>
      <c r="B1644" s="2" t="s">
        <v>2492</v>
      </c>
      <c r="C1644" s="2" t="s">
        <v>182</v>
      </c>
      <c r="D1644" s="4" t="s">
        <v>2433</v>
      </c>
      <c r="E1644" s="2" t="s">
        <v>10</v>
      </c>
      <c r="F1644" s="2" t="s">
        <v>409</v>
      </c>
      <c r="G1644" s="5">
        <v>8</v>
      </c>
      <c r="H1644" s="1">
        <f>VLOOKUP(D1644,'TF-IDF'!G:L,2,FALSE)</f>
        <v>1</v>
      </c>
      <c r="I1644" s="1">
        <f>VLOOKUP(D1644,'TF-IDF'!G:L,3,FALSE)</f>
        <v>1</v>
      </c>
      <c r="J1644" s="6">
        <f>VLOOKUP(D1644,'TF-IDF'!G:L,6,FALSE)</f>
        <v>3.7376696182833684</v>
      </c>
    </row>
    <row r="1645" spans="1:10">
      <c r="A1645" s="1">
        <v>1644</v>
      </c>
      <c r="B1645" s="2" t="s">
        <v>2492</v>
      </c>
      <c r="C1645" s="2" t="s">
        <v>14</v>
      </c>
      <c r="D1645" s="4" t="s">
        <v>2650</v>
      </c>
      <c r="E1645" s="2" t="s">
        <v>15</v>
      </c>
      <c r="F1645" s="2" t="s">
        <v>1307</v>
      </c>
      <c r="G1645" s="5">
        <v>8</v>
      </c>
      <c r="H1645" s="1">
        <f>VLOOKUP(D1645,'TF-IDF'!G:L,2,FALSE)</f>
        <v>209</v>
      </c>
      <c r="I1645" s="1">
        <f>VLOOKUP(D1645,'TF-IDF'!G:L,3,FALSE)</f>
        <v>39</v>
      </c>
      <c r="J1645" s="6">
        <f>VLOOKUP(D1645,'TF-IDF'!G:L,6,FALSE)</f>
        <v>15.488566180127863</v>
      </c>
    </row>
    <row r="1646" spans="1:10">
      <c r="A1646" s="1">
        <v>1645</v>
      </c>
      <c r="B1646" s="2" t="s">
        <v>2492</v>
      </c>
      <c r="C1646" s="2" t="s">
        <v>138</v>
      </c>
      <c r="D1646" s="4" t="s">
        <v>2543</v>
      </c>
      <c r="E1646" s="2" t="s">
        <v>24</v>
      </c>
      <c r="F1646" s="2" t="s">
        <v>1311</v>
      </c>
      <c r="G1646" s="5">
        <v>8</v>
      </c>
      <c r="H1646" s="1">
        <f>VLOOKUP(D1646,'TF-IDF'!G:L,2,FALSE)</f>
        <v>68</v>
      </c>
      <c r="I1646" s="1">
        <f>VLOOKUP(D1646,'TF-IDF'!G:L,3,FALSE)</f>
        <v>27</v>
      </c>
      <c r="J1646" s="6">
        <f>VLOOKUP(D1646,'TF-IDF'!G:L,6,FALSE)</f>
        <v>30.044627154974666</v>
      </c>
    </row>
    <row r="1647" spans="1:10">
      <c r="A1647" s="1">
        <v>1646</v>
      </c>
      <c r="B1647" s="2" t="s">
        <v>2492</v>
      </c>
      <c r="C1647" s="2" t="s">
        <v>846</v>
      </c>
      <c r="D1647" s="4" t="s">
        <v>2441</v>
      </c>
      <c r="E1647" s="2" t="s">
        <v>10</v>
      </c>
      <c r="F1647" s="2" t="s">
        <v>409</v>
      </c>
      <c r="G1647" s="5">
        <v>8</v>
      </c>
      <c r="H1647" s="1">
        <f>VLOOKUP(D1647,'TF-IDF'!G:L,2,FALSE)</f>
        <v>1</v>
      </c>
      <c r="I1647" s="1">
        <f>VLOOKUP(D1647,'TF-IDF'!G:L,3,FALSE)</f>
        <v>1</v>
      </c>
      <c r="J1647" s="6">
        <f>VLOOKUP(D1647,'TF-IDF'!G:L,6,FALSE)</f>
        <v>3.7376696182833684</v>
      </c>
    </row>
    <row r="1648" spans="1:10">
      <c r="A1648" s="1">
        <v>1647</v>
      </c>
      <c r="B1648" s="2" t="s">
        <v>2492</v>
      </c>
      <c r="C1648" s="2" t="s">
        <v>17</v>
      </c>
      <c r="D1648" s="4" t="s">
        <v>2659</v>
      </c>
      <c r="E1648" s="2" t="s">
        <v>15</v>
      </c>
      <c r="F1648" s="2" t="s">
        <v>1314</v>
      </c>
      <c r="G1648" s="5">
        <v>8</v>
      </c>
      <c r="H1648" s="1">
        <f>VLOOKUP(D1648,'TF-IDF'!G:L,2,FALSE)</f>
        <v>264</v>
      </c>
      <c r="I1648" s="1">
        <f>VLOOKUP(D1648,'TF-IDF'!G:L,3,FALSE)</f>
        <v>41</v>
      </c>
      <c r="J1648" s="6">
        <f>VLOOKUP(D1648,'TF-IDF'!G:L,6,FALSE)</f>
        <v>6.3617536168719786</v>
      </c>
    </row>
    <row r="1649" spans="1:10">
      <c r="A1649" s="1">
        <v>1648</v>
      </c>
      <c r="B1649" s="2" t="s">
        <v>2492</v>
      </c>
      <c r="C1649" s="2" t="s">
        <v>1091</v>
      </c>
      <c r="D1649" s="4" t="s">
        <v>2432</v>
      </c>
      <c r="E1649" s="2" t="s">
        <v>10</v>
      </c>
      <c r="F1649" s="2" t="s">
        <v>409</v>
      </c>
      <c r="G1649" s="5">
        <v>8</v>
      </c>
      <c r="H1649" s="1">
        <f>VLOOKUP(D1649,'TF-IDF'!G:L,2,FALSE)</f>
        <v>1</v>
      </c>
      <c r="I1649" s="1">
        <f>VLOOKUP(D1649,'TF-IDF'!G:L,3,FALSE)</f>
        <v>1</v>
      </c>
      <c r="J1649" s="6">
        <f>VLOOKUP(D1649,'TF-IDF'!G:L,6,FALSE)</f>
        <v>3.7376696182833684</v>
      </c>
    </row>
    <row r="1650" spans="1:10">
      <c r="A1650" s="1">
        <v>1649</v>
      </c>
      <c r="B1650" s="2" t="s">
        <v>2492</v>
      </c>
      <c r="C1650" s="2" t="s">
        <v>17</v>
      </c>
      <c r="D1650" s="4" t="s">
        <v>2659</v>
      </c>
      <c r="E1650" s="2" t="s">
        <v>15</v>
      </c>
      <c r="F1650" s="2" t="s">
        <v>1314</v>
      </c>
      <c r="G1650" s="5">
        <v>8</v>
      </c>
      <c r="H1650" s="1">
        <f>VLOOKUP(D1650,'TF-IDF'!G:L,2,FALSE)</f>
        <v>264</v>
      </c>
      <c r="I1650" s="1">
        <f>VLOOKUP(D1650,'TF-IDF'!G:L,3,FALSE)</f>
        <v>41</v>
      </c>
      <c r="J1650" s="6">
        <f>VLOOKUP(D1650,'TF-IDF'!G:L,6,FALSE)</f>
        <v>6.3617536168719786</v>
      </c>
    </row>
    <row r="1651" spans="1:10">
      <c r="A1651" s="1">
        <v>1650</v>
      </c>
      <c r="B1651" s="2" t="s">
        <v>2492</v>
      </c>
      <c r="C1651" s="2" t="s">
        <v>413</v>
      </c>
      <c r="D1651" s="4" t="s">
        <v>2318</v>
      </c>
      <c r="E1651" s="2" t="s">
        <v>10</v>
      </c>
      <c r="F1651" s="2" t="s">
        <v>1305</v>
      </c>
      <c r="G1651" s="5">
        <v>8</v>
      </c>
      <c r="H1651" s="1">
        <f>VLOOKUP(D1651,'TF-IDF'!G:L,2,FALSE)</f>
        <v>3</v>
      </c>
      <c r="I1651" s="1">
        <f>VLOOKUP(D1651,'TF-IDF'!G:L,3,FALSE)</f>
        <v>3</v>
      </c>
      <c r="J1651" s="6">
        <f>VLOOKUP(D1651,'TF-IDF'!G:L,6,FALSE)</f>
        <v>7.9171719888457748</v>
      </c>
    </row>
    <row r="1652" spans="1:10">
      <c r="A1652" s="1">
        <v>1651</v>
      </c>
      <c r="B1652" s="2" t="s">
        <v>2492</v>
      </c>
      <c r="C1652" s="2" t="s">
        <v>1090</v>
      </c>
      <c r="D1652" s="4" t="s">
        <v>1441</v>
      </c>
      <c r="E1652" s="2" t="s">
        <v>10</v>
      </c>
      <c r="F1652" s="2" t="s">
        <v>1313</v>
      </c>
      <c r="G1652" s="5">
        <v>8</v>
      </c>
      <c r="H1652" s="1">
        <f>VLOOKUP(D1652,'TF-IDF'!G:L,2,FALSE)</f>
        <v>5</v>
      </c>
      <c r="I1652" s="1">
        <f>VLOOKUP(D1652,'TF-IDF'!G:L,3,FALSE)</f>
        <v>5</v>
      </c>
      <c r="J1652" s="6">
        <f>VLOOKUP(D1652,'TF-IDF'!G:L,6,FALSE)</f>
        <v>10.64115852924634</v>
      </c>
    </row>
    <row r="1653" spans="1:10">
      <c r="A1653" s="1">
        <v>1652</v>
      </c>
      <c r="B1653" s="2" t="s">
        <v>2492</v>
      </c>
      <c r="C1653" s="2" t="s">
        <v>661</v>
      </c>
      <c r="D1653" s="4" t="s">
        <v>2437</v>
      </c>
      <c r="E1653" s="2" t="s">
        <v>10</v>
      </c>
      <c r="F1653" s="2" t="s">
        <v>409</v>
      </c>
      <c r="G1653" s="5">
        <v>8</v>
      </c>
      <c r="H1653" s="1">
        <f>VLOOKUP(D1653,'TF-IDF'!G:L,2,FALSE)</f>
        <v>1</v>
      </c>
      <c r="I1653" s="1">
        <f>VLOOKUP(D1653,'TF-IDF'!G:L,3,FALSE)</f>
        <v>1</v>
      </c>
      <c r="J1653" s="6">
        <f>VLOOKUP(D1653,'TF-IDF'!G:L,6,FALSE)</f>
        <v>3.7376696182833684</v>
      </c>
    </row>
    <row r="1654" spans="1:10">
      <c r="A1654" s="1">
        <v>1653</v>
      </c>
      <c r="B1654" s="2" t="s">
        <v>2492</v>
      </c>
      <c r="C1654" s="2" t="s">
        <v>33</v>
      </c>
      <c r="D1654" s="4" t="s">
        <v>2557</v>
      </c>
      <c r="E1654" s="2" t="s">
        <v>15</v>
      </c>
      <c r="F1654" s="2" t="s">
        <v>1307</v>
      </c>
      <c r="G1654" s="5">
        <v>8</v>
      </c>
      <c r="H1654" s="1">
        <f>VLOOKUP(D1654,'TF-IDF'!G:L,2,FALSE)</f>
        <v>316</v>
      </c>
      <c r="I1654" s="1">
        <f>VLOOKUP(D1654,'TF-IDF'!G:L,3,FALSE)</f>
        <v>42</v>
      </c>
      <c r="J1654" s="6">
        <f>VLOOKUP(D1654,'TF-IDF'!G:L,6,FALSE)</f>
        <v>0</v>
      </c>
    </row>
    <row r="1655" spans="1:10">
      <c r="A1655" s="1">
        <v>1654</v>
      </c>
      <c r="B1655" s="2" t="s">
        <v>2492</v>
      </c>
      <c r="C1655" s="2" t="s">
        <v>92</v>
      </c>
      <c r="D1655" s="4" t="s">
        <v>1591</v>
      </c>
      <c r="E1655" s="2" t="s">
        <v>10</v>
      </c>
      <c r="F1655" s="2" t="s">
        <v>409</v>
      </c>
      <c r="G1655" s="5">
        <v>8</v>
      </c>
      <c r="H1655" s="1">
        <f>VLOOKUP(D1655,'TF-IDF'!G:L,2,FALSE)</f>
        <v>3</v>
      </c>
      <c r="I1655" s="1">
        <f>VLOOKUP(D1655,'TF-IDF'!G:L,3,FALSE)</f>
        <v>3</v>
      </c>
      <c r="J1655" s="6">
        <f>VLOOKUP(D1655,'TF-IDF'!G:L,6,FALSE)</f>
        <v>7.9171719888457748</v>
      </c>
    </row>
    <row r="1656" spans="1:10">
      <c r="A1656" s="1">
        <v>1655</v>
      </c>
      <c r="B1656" s="2" t="s">
        <v>2492</v>
      </c>
      <c r="C1656" s="2" t="s">
        <v>14</v>
      </c>
      <c r="D1656" s="4" t="s">
        <v>2650</v>
      </c>
      <c r="E1656" s="2" t="s">
        <v>15</v>
      </c>
      <c r="F1656" s="2" t="s">
        <v>1307</v>
      </c>
      <c r="G1656" s="5">
        <v>8</v>
      </c>
      <c r="H1656" s="1">
        <f>VLOOKUP(D1656,'TF-IDF'!G:L,2,FALSE)</f>
        <v>209</v>
      </c>
      <c r="I1656" s="1">
        <f>VLOOKUP(D1656,'TF-IDF'!G:L,3,FALSE)</f>
        <v>39</v>
      </c>
      <c r="J1656" s="6">
        <f>VLOOKUP(D1656,'TF-IDF'!G:L,6,FALSE)</f>
        <v>15.488566180127863</v>
      </c>
    </row>
    <row r="1657" spans="1:10">
      <c r="A1657" s="1">
        <v>1656</v>
      </c>
      <c r="B1657" s="2" t="s">
        <v>2492</v>
      </c>
      <c r="C1657" s="2" t="s">
        <v>138</v>
      </c>
      <c r="D1657" s="4" t="s">
        <v>2543</v>
      </c>
      <c r="E1657" s="2" t="s">
        <v>24</v>
      </c>
      <c r="F1657" s="2" t="s">
        <v>1311</v>
      </c>
      <c r="G1657" s="5">
        <v>8</v>
      </c>
      <c r="H1657" s="1">
        <f>VLOOKUP(D1657,'TF-IDF'!G:L,2,FALSE)</f>
        <v>68</v>
      </c>
      <c r="I1657" s="1">
        <f>VLOOKUP(D1657,'TF-IDF'!G:L,3,FALSE)</f>
        <v>27</v>
      </c>
      <c r="J1657" s="6">
        <f>VLOOKUP(D1657,'TF-IDF'!G:L,6,FALSE)</f>
        <v>30.044627154974666</v>
      </c>
    </row>
    <row r="1658" spans="1:10">
      <c r="A1658" s="1">
        <v>1657</v>
      </c>
      <c r="B1658" s="2" t="s">
        <v>2492</v>
      </c>
      <c r="C1658" s="2" t="s">
        <v>94</v>
      </c>
      <c r="D1658" s="4" t="s">
        <v>2174</v>
      </c>
      <c r="E1658" s="2" t="s">
        <v>10</v>
      </c>
      <c r="F1658" s="2" t="s">
        <v>1318</v>
      </c>
      <c r="G1658" s="5">
        <v>8</v>
      </c>
      <c r="H1658" s="1">
        <f>VLOOKUP(D1658,'TF-IDF'!G:L,2,FALSE)</f>
        <v>4</v>
      </c>
      <c r="I1658" s="1">
        <f>VLOOKUP(D1658,'TF-IDF'!G:L,3,FALSE)</f>
        <v>4</v>
      </c>
      <c r="J1658" s="6">
        <f>VLOOKUP(D1658,'TF-IDF'!G:L,6,FALSE)</f>
        <v>9.4055010286539105</v>
      </c>
    </row>
    <row r="1659" spans="1:10">
      <c r="A1659" s="1">
        <v>1658</v>
      </c>
      <c r="B1659" s="2" t="s">
        <v>2492</v>
      </c>
      <c r="C1659" s="2" t="s">
        <v>32</v>
      </c>
      <c r="D1659" s="4" t="s">
        <v>2624</v>
      </c>
      <c r="E1659" s="2" t="s">
        <v>25</v>
      </c>
      <c r="F1659" s="2"/>
      <c r="G1659" s="5">
        <v>8</v>
      </c>
      <c r="H1659" s="1">
        <f>VLOOKUP(D1659,'TF-IDF'!G:L,2,FALSE)</f>
        <v>211</v>
      </c>
      <c r="I1659" s="1">
        <f>VLOOKUP(D1659,'TF-IDF'!G:L,3,FALSE)</f>
        <v>39</v>
      </c>
      <c r="J1659" s="6">
        <f>VLOOKUP(D1659,'TF-IDF'!G:L,6,FALSE)</f>
        <v>15.636782124435307</v>
      </c>
    </row>
    <row r="1660" spans="1:10">
      <c r="A1660" s="1">
        <v>1659</v>
      </c>
      <c r="B1660" s="2" t="s">
        <v>2492</v>
      </c>
      <c r="C1660" s="2" t="s">
        <v>27</v>
      </c>
      <c r="D1660" s="4" t="s">
        <v>2502</v>
      </c>
      <c r="E1660" s="2" t="s">
        <v>12</v>
      </c>
      <c r="F1660" s="2" t="s">
        <v>1310</v>
      </c>
      <c r="G1660" s="5">
        <v>8</v>
      </c>
      <c r="H1660" s="1">
        <f>VLOOKUP(D1660,'TF-IDF'!G:L,2,FALSE)</f>
        <v>368</v>
      </c>
      <c r="I1660" s="1">
        <f>VLOOKUP(D1660,'TF-IDF'!G:L,3,FALSE)</f>
        <v>40</v>
      </c>
      <c r="J1660" s="6">
        <f>VLOOKUP(D1660,'TF-IDF'!G:L,6,FALSE)</f>
        <v>17.954780414350992</v>
      </c>
    </row>
    <row r="1661" spans="1:10">
      <c r="A1661" s="1">
        <v>1660</v>
      </c>
      <c r="B1661" s="2" t="s">
        <v>2492</v>
      </c>
      <c r="C1661" s="2" t="s">
        <v>3</v>
      </c>
      <c r="D1661" s="4" t="s">
        <v>1418</v>
      </c>
      <c r="E1661" s="2" t="s">
        <v>10</v>
      </c>
      <c r="F1661" s="2" t="s">
        <v>409</v>
      </c>
      <c r="G1661" s="5">
        <v>8</v>
      </c>
      <c r="H1661" s="1">
        <f>VLOOKUP(D1661,'TF-IDF'!G:L,2,FALSE)</f>
        <v>46</v>
      </c>
      <c r="I1661" s="1">
        <f>VLOOKUP(D1661,'TF-IDF'!G:L,3,FALSE)</f>
        <v>26</v>
      </c>
      <c r="J1661" s="6">
        <f>VLOOKUP(D1661,'TF-IDF'!G:L,6,FALSE)</f>
        <v>22.060361692046769</v>
      </c>
    </row>
    <row r="1662" spans="1:10">
      <c r="A1662" s="1">
        <v>1661</v>
      </c>
      <c r="B1662" s="2" t="s">
        <v>2492</v>
      </c>
      <c r="C1662" s="2" t="s">
        <v>43</v>
      </c>
      <c r="D1662" s="4" t="s">
        <v>2666</v>
      </c>
      <c r="E1662" s="2" t="s">
        <v>15</v>
      </c>
      <c r="F1662" s="2" t="s">
        <v>1306</v>
      </c>
      <c r="G1662" s="5">
        <v>8</v>
      </c>
      <c r="H1662" s="1">
        <f>VLOOKUP(D1662,'TF-IDF'!G:L,2,FALSE)</f>
        <v>277</v>
      </c>
      <c r="I1662" s="1">
        <f>VLOOKUP(D1662,'TF-IDF'!G:L,3,FALSE)</f>
        <v>40</v>
      </c>
      <c r="J1662" s="6">
        <f>VLOOKUP(D1662,'TF-IDF'!G:L,6,FALSE)</f>
        <v>13.514875474932678</v>
      </c>
    </row>
    <row r="1663" spans="1:10">
      <c r="A1663" s="1">
        <v>1662</v>
      </c>
      <c r="B1663" s="2" t="s">
        <v>2492</v>
      </c>
      <c r="C1663" s="2" t="s">
        <v>28</v>
      </c>
      <c r="D1663" s="4" t="s">
        <v>1494</v>
      </c>
      <c r="E1663" s="2" t="s">
        <v>29</v>
      </c>
      <c r="F1663" s="2" t="s">
        <v>1311</v>
      </c>
      <c r="G1663" s="5">
        <v>8</v>
      </c>
      <c r="H1663" s="1">
        <f>VLOOKUP(D1663,'TF-IDF'!G:L,2,FALSE)</f>
        <v>10</v>
      </c>
      <c r="I1663" s="1">
        <f>VLOOKUP(D1663,'TF-IDF'!G:L,3,FALSE)</f>
        <v>8</v>
      </c>
      <c r="J1663" s="6">
        <f>VLOOKUP(D1663,'TF-IDF'!G:L,6,FALSE)</f>
        <v>16.582280766035325</v>
      </c>
    </row>
    <row r="1664" spans="1:10">
      <c r="A1664" s="1">
        <v>1663</v>
      </c>
      <c r="B1664" s="2" t="s">
        <v>2492</v>
      </c>
      <c r="C1664" s="2" t="s">
        <v>32</v>
      </c>
      <c r="D1664" s="4" t="s">
        <v>2624</v>
      </c>
      <c r="E1664" s="2" t="s">
        <v>25</v>
      </c>
      <c r="F1664" s="2"/>
      <c r="G1664" s="5">
        <v>8</v>
      </c>
      <c r="H1664" s="1">
        <f>VLOOKUP(D1664,'TF-IDF'!G:L,2,FALSE)</f>
        <v>211</v>
      </c>
      <c r="I1664" s="1">
        <f>VLOOKUP(D1664,'TF-IDF'!G:L,3,FALSE)</f>
        <v>39</v>
      </c>
      <c r="J1664" s="6">
        <f>VLOOKUP(D1664,'TF-IDF'!G:L,6,FALSE)</f>
        <v>15.636782124435307</v>
      </c>
    </row>
    <row r="1665" spans="1:10">
      <c r="A1665" s="1">
        <v>1664</v>
      </c>
      <c r="B1665" s="2" t="s">
        <v>2492</v>
      </c>
      <c r="C1665" s="2" t="s">
        <v>33</v>
      </c>
      <c r="D1665" s="4" t="s">
        <v>2557</v>
      </c>
      <c r="E1665" s="2" t="s">
        <v>15</v>
      </c>
      <c r="F1665" s="2" t="s">
        <v>1312</v>
      </c>
      <c r="G1665" s="5">
        <v>8</v>
      </c>
      <c r="H1665" s="1">
        <f>VLOOKUP(D1665,'TF-IDF'!G:L,2,FALSE)</f>
        <v>316</v>
      </c>
      <c r="I1665" s="1">
        <f>VLOOKUP(D1665,'TF-IDF'!G:L,3,FALSE)</f>
        <v>42</v>
      </c>
      <c r="J1665" s="6">
        <f>VLOOKUP(D1665,'TF-IDF'!G:L,6,FALSE)</f>
        <v>0</v>
      </c>
    </row>
    <row r="1666" spans="1:10">
      <c r="A1666" s="1">
        <v>1665</v>
      </c>
      <c r="B1666" s="2" t="s">
        <v>2492</v>
      </c>
      <c r="C1666" s="2" t="s">
        <v>238</v>
      </c>
      <c r="D1666" s="4" t="s">
        <v>1907</v>
      </c>
      <c r="E1666" s="2" t="s">
        <v>10</v>
      </c>
      <c r="F1666" s="2" t="s">
        <v>1318</v>
      </c>
      <c r="G1666" s="5">
        <v>8</v>
      </c>
      <c r="H1666" s="1">
        <f>VLOOKUP(D1666,'TF-IDF'!G:L,2,FALSE)</f>
        <v>2</v>
      </c>
      <c r="I1666" s="1">
        <f>VLOOKUP(D1666,'TF-IDF'!G:L,3,FALSE)</f>
        <v>2</v>
      </c>
      <c r="J1666" s="6">
        <f>VLOOKUP(D1666,'TF-IDF'!G:L,6,FALSE)</f>
        <v>6.089044875446846</v>
      </c>
    </row>
    <row r="1667" spans="1:10">
      <c r="A1667" s="1">
        <v>1666</v>
      </c>
      <c r="B1667" s="2" t="s">
        <v>2492</v>
      </c>
      <c r="C1667" s="2" t="s">
        <v>32</v>
      </c>
      <c r="D1667" s="4" t="s">
        <v>2624</v>
      </c>
      <c r="E1667" s="2" t="s">
        <v>25</v>
      </c>
      <c r="F1667" s="2"/>
      <c r="G1667" s="5">
        <v>8</v>
      </c>
      <c r="H1667" s="1">
        <f>VLOOKUP(D1667,'TF-IDF'!G:L,2,FALSE)</f>
        <v>211</v>
      </c>
      <c r="I1667" s="1">
        <f>VLOOKUP(D1667,'TF-IDF'!G:L,3,FALSE)</f>
        <v>39</v>
      </c>
      <c r="J1667" s="6">
        <f>VLOOKUP(D1667,'TF-IDF'!G:L,6,FALSE)</f>
        <v>15.636782124435307</v>
      </c>
    </row>
    <row r="1668" spans="1:10">
      <c r="A1668" s="1">
        <v>1667</v>
      </c>
      <c r="B1668" s="2" t="s">
        <v>2492</v>
      </c>
      <c r="C1668" s="2" t="s">
        <v>26</v>
      </c>
      <c r="D1668" s="4" t="s">
        <v>2606</v>
      </c>
      <c r="E1668" s="2" t="s">
        <v>25</v>
      </c>
      <c r="F1668" s="2"/>
      <c r="G1668" s="5">
        <v>8</v>
      </c>
      <c r="H1668" s="1">
        <f>VLOOKUP(D1668,'TF-IDF'!G:L,2,FALSE)</f>
        <v>433</v>
      </c>
      <c r="I1668" s="1">
        <f>VLOOKUP(D1668,'TF-IDF'!G:L,3,FALSE)</f>
        <v>42</v>
      </c>
      <c r="J1668" s="6">
        <f>VLOOKUP(D1668,'TF-IDF'!G:L,6,FALSE)</f>
        <v>0</v>
      </c>
    </row>
    <row r="1669" spans="1:10">
      <c r="A1669" s="1">
        <v>1668</v>
      </c>
      <c r="B1669" s="2" t="s">
        <v>2492</v>
      </c>
      <c r="C1669" s="2" t="s">
        <v>27</v>
      </c>
      <c r="D1669" s="4" t="s">
        <v>2502</v>
      </c>
      <c r="E1669" s="2" t="s">
        <v>12</v>
      </c>
      <c r="F1669" s="2" t="s">
        <v>1310</v>
      </c>
      <c r="G1669" s="5">
        <v>8</v>
      </c>
      <c r="H1669" s="1">
        <f>VLOOKUP(D1669,'TF-IDF'!G:L,2,FALSE)</f>
        <v>368</v>
      </c>
      <c r="I1669" s="1">
        <f>VLOOKUP(D1669,'TF-IDF'!G:L,3,FALSE)</f>
        <v>40</v>
      </c>
      <c r="J1669" s="6">
        <f>VLOOKUP(D1669,'TF-IDF'!G:L,6,FALSE)</f>
        <v>17.954780414350992</v>
      </c>
    </row>
    <row r="1670" spans="1:10">
      <c r="A1670" s="1">
        <v>1669</v>
      </c>
      <c r="B1670" s="2" t="s">
        <v>2492</v>
      </c>
      <c r="C1670" s="2" t="s">
        <v>135</v>
      </c>
      <c r="D1670" s="4" t="s">
        <v>2741</v>
      </c>
      <c r="E1670" s="2" t="s">
        <v>46</v>
      </c>
      <c r="F1670" s="2" t="s">
        <v>1317</v>
      </c>
      <c r="G1670" s="5">
        <v>8</v>
      </c>
      <c r="H1670" s="1">
        <f>VLOOKUP(D1670,'TF-IDF'!G:L,2,FALSE)</f>
        <v>7</v>
      </c>
      <c r="I1670" s="1">
        <f>VLOOKUP(D1670,'TF-IDF'!G:L,3,FALSE)</f>
        <v>7</v>
      </c>
      <c r="J1670" s="6">
        <f>VLOOKUP(D1670,'TF-IDF'!G:L,6,FALSE)</f>
        <v>12.542316284596385</v>
      </c>
    </row>
    <row r="1671" spans="1:10">
      <c r="A1671" s="1">
        <v>1670</v>
      </c>
      <c r="B1671" s="2" t="s">
        <v>2492</v>
      </c>
      <c r="C1671" s="2" t="s">
        <v>136</v>
      </c>
      <c r="D1671" s="4" t="s">
        <v>1854</v>
      </c>
      <c r="E1671" s="2" t="s">
        <v>10</v>
      </c>
      <c r="F1671" s="2" t="s">
        <v>409</v>
      </c>
      <c r="G1671" s="5">
        <v>8</v>
      </c>
      <c r="H1671" s="1">
        <f>VLOOKUP(D1671,'TF-IDF'!G:L,2,FALSE)</f>
        <v>5</v>
      </c>
      <c r="I1671" s="1">
        <f>VLOOKUP(D1671,'TF-IDF'!G:L,3,FALSE)</f>
        <v>5</v>
      </c>
      <c r="J1671" s="6">
        <f>VLOOKUP(D1671,'TF-IDF'!G:L,6,FALSE)</f>
        <v>10.64115852924634</v>
      </c>
    </row>
    <row r="1672" spans="1:10">
      <c r="A1672" s="1">
        <v>1671</v>
      </c>
      <c r="B1672" s="2" t="s">
        <v>2492</v>
      </c>
      <c r="C1672" s="2" t="s">
        <v>43</v>
      </c>
      <c r="D1672" s="4" t="s">
        <v>2666</v>
      </c>
      <c r="E1672" s="2" t="s">
        <v>15</v>
      </c>
      <c r="F1672" s="2" t="s">
        <v>1306</v>
      </c>
      <c r="G1672" s="5">
        <v>8</v>
      </c>
      <c r="H1672" s="1">
        <f>VLOOKUP(D1672,'TF-IDF'!G:L,2,FALSE)</f>
        <v>277</v>
      </c>
      <c r="I1672" s="1">
        <f>VLOOKUP(D1672,'TF-IDF'!G:L,3,FALSE)</f>
        <v>40</v>
      </c>
      <c r="J1672" s="6">
        <f>VLOOKUP(D1672,'TF-IDF'!G:L,6,FALSE)</f>
        <v>13.514875474932678</v>
      </c>
    </row>
    <row r="1673" spans="1:10">
      <c r="A1673" s="1">
        <v>1672</v>
      </c>
      <c r="B1673" s="2" t="s">
        <v>2492</v>
      </c>
      <c r="C1673" s="2" t="s">
        <v>588</v>
      </c>
      <c r="D1673" s="4" t="s">
        <v>2039</v>
      </c>
      <c r="E1673" s="2" t="s">
        <v>10</v>
      </c>
      <c r="F1673" s="2" t="s">
        <v>409</v>
      </c>
      <c r="G1673" s="5">
        <v>8</v>
      </c>
      <c r="H1673" s="1">
        <f>VLOOKUP(D1673,'TF-IDF'!G:L,2,FALSE)</f>
        <v>3</v>
      </c>
      <c r="I1673" s="1">
        <f>VLOOKUP(D1673,'TF-IDF'!G:L,3,FALSE)</f>
        <v>2</v>
      </c>
      <c r="J1673" s="6">
        <f>VLOOKUP(D1673,'TF-IDF'!G:L,6,FALSE)</f>
        <v>9.1335673131702695</v>
      </c>
    </row>
    <row r="1674" spans="1:10">
      <c r="A1674" s="1">
        <v>1673</v>
      </c>
      <c r="B1674" s="2" t="s">
        <v>2492</v>
      </c>
      <c r="C1674" s="2" t="s">
        <v>687</v>
      </c>
      <c r="D1674" s="4" t="s">
        <v>2053</v>
      </c>
      <c r="E1674" s="2" t="s">
        <v>10</v>
      </c>
      <c r="F1674" s="2" t="s">
        <v>409</v>
      </c>
      <c r="G1674" s="5">
        <v>8</v>
      </c>
      <c r="H1674" s="1">
        <f>VLOOKUP(D1674,'TF-IDF'!G:L,2,FALSE)</f>
        <v>2</v>
      </c>
      <c r="I1674" s="1">
        <f>VLOOKUP(D1674,'TF-IDF'!G:L,3,FALSE)</f>
        <v>2</v>
      </c>
      <c r="J1674" s="6">
        <f>VLOOKUP(D1674,'TF-IDF'!G:L,6,FALSE)</f>
        <v>6.089044875446846</v>
      </c>
    </row>
    <row r="1675" spans="1:10">
      <c r="A1675" s="1">
        <v>1674</v>
      </c>
      <c r="B1675" s="2" t="s">
        <v>2492</v>
      </c>
      <c r="C1675" s="2" t="s">
        <v>688</v>
      </c>
      <c r="D1675" s="4" t="s">
        <v>2438</v>
      </c>
      <c r="E1675" s="2" t="s">
        <v>10</v>
      </c>
      <c r="F1675" s="2" t="s">
        <v>1313</v>
      </c>
      <c r="G1675" s="5">
        <v>8</v>
      </c>
      <c r="H1675" s="1">
        <f>VLOOKUP(D1675,'TF-IDF'!G:L,2,FALSE)</f>
        <v>1</v>
      </c>
      <c r="I1675" s="1">
        <f>VLOOKUP(D1675,'TF-IDF'!G:L,3,FALSE)</f>
        <v>1</v>
      </c>
      <c r="J1675" s="6">
        <f>VLOOKUP(D1675,'TF-IDF'!G:L,6,FALSE)</f>
        <v>3.7376696182833684</v>
      </c>
    </row>
    <row r="1676" spans="1:10">
      <c r="A1676" s="1">
        <v>1675</v>
      </c>
      <c r="B1676" s="2" t="s">
        <v>2492</v>
      </c>
      <c r="C1676" s="2" t="s">
        <v>40</v>
      </c>
      <c r="D1676" s="4" t="s">
        <v>2622</v>
      </c>
      <c r="E1676" s="2" t="s">
        <v>15</v>
      </c>
      <c r="F1676" s="2" t="s">
        <v>1307</v>
      </c>
      <c r="G1676" s="5">
        <v>8</v>
      </c>
      <c r="H1676" s="1">
        <f>VLOOKUP(D1676,'TF-IDF'!G:L,2,FALSE)</f>
        <v>113</v>
      </c>
      <c r="I1676" s="1">
        <f>VLOOKUP(D1676,'TF-IDF'!G:L,3,FALSE)</f>
        <v>32</v>
      </c>
      <c r="J1676" s="6">
        <f>VLOOKUP(D1676,'TF-IDF'!G:L,6,FALSE)</f>
        <v>30.72850984965152</v>
      </c>
    </row>
    <row r="1677" spans="1:10">
      <c r="A1677" s="1">
        <v>1676</v>
      </c>
      <c r="B1677" s="2" t="s">
        <v>2492</v>
      </c>
      <c r="C1677" s="2" t="s">
        <v>910</v>
      </c>
      <c r="D1677" s="4" t="s">
        <v>2445</v>
      </c>
      <c r="E1677" s="2" t="s">
        <v>10</v>
      </c>
      <c r="F1677" s="2" t="s">
        <v>409</v>
      </c>
      <c r="G1677" s="5">
        <v>8</v>
      </c>
      <c r="H1677" s="1">
        <f>VLOOKUP(D1677,'TF-IDF'!G:L,2,FALSE)</f>
        <v>1</v>
      </c>
      <c r="I1677" s="1">
        <f>VLOOKUP(D1677,'TF-IDF'!G:L,3,FALSE)</f>
        <v>1</v>
      </c>
      <c r="J1677" s="6">
        <f>VLOOKUP(D1677,'TF-IDF'!G:L,6,FALSE)</f>
        <v>3.7376696182833684</v>
      </c>
    </row>
    <row r="1678" spans="1:10">
      <c r="A1678" s="1">
        <v>1677</v>
      </c>
      <c r="B1678" s="2" t="s">
        <v>2492</v>
      </c>
      <c r="C1678" s="2" t="s">
        <v>4</v>
      </c>
      <c r="D1678" s="4" t="s">
        <v>1419</v>
      </c>
      <c r="E1678" s="2" t="s">
        <v>10</v>
      </c>
      <c r="F1678" s="2" t="s">
        <v>1313</v>
      </c>
      <c r="G1678" s="5">
        <v>8</v>
      </c>
      <c r="H1678" s="1">
        <f>VLOOKUP(D1678,'TF-IDF'!G:L,2,FALSE)</f>
        <v>67</v>
      </c>
      <c r="I1678" s="1">
        <f>VLOOKUP(D1678,'TF-IDF'!G:L,3,FALSE)</f>
        <v>37</v>
      </c>
      <c r="J1678" s="6">
        <f>VLOOKUP(D1678,'TF-IDF'!G:L,6,FALSE)</f>
        <v>8.4923642778226363</v>
      </c>
    </row>
    <row r="1679" spans="1:10">
      <c r="A1679" s="1">
        <v>1678</v>
      </c>
      <c r="B1679" s="2" t="s">
        <v>2492</v>
      </c>
      <c r="C1679" s="2" t="s">
        <v>16</v>
      </c>
      <c r="D1679" s="4" t="s">
        <v>2496</v>
      </c>
      <c r="E1679" s="2" t="s">
        <v>12</v>
      </c>
      <c r="F1679" s="2" t="s">
        <v>1316</v>
      </c>
      <c r="G1679" s="5">
        <v>8</v>
      </c>
      <c r="H1679" s="1">
        <f>VLOOKUP(D1679,'TF-IDF'!G:L,2,FALSE)</f>
        <v>345</v>
      </c>
      <c r="I1679" s="1">
        <f>VLOOKUP(D1679,'TF-IDF'!G:L,3,FALSE)</f>
        <v>39</v>
      </c>
      <c r="J1679" s="6">
        <f>VLOOKUP(D1679,'TF-IDF'!G:L,6,FALSE)</f>
        <v>25.567250393034033</v>
      </c>
    </row>
    <row r="1680" spans="1:10">
      <c r="A1680" s="1">
        <v>1679</v>
      </c>
      <c r="B1680" s="2" t="s">
        <v>2492</v>
      </c>
      <c r="C1680" s="2" t="s">
        <v>1101</v>
      </c>
      <c r="D1680" s="4" t="s">
        <v>2442</v>
      </c>
      <c r="E1680" s="2" t="s">
        <v>10</v>
      </c>
      <c r="F1680" s="2" t="s">
        <v>409</v>
      </c>
      <c r="G1680" s="5">
        <v>8</v>
      </c>
      <c r="H1680" s="1">
        <f>VLOOKUP(D1680,'TF-IDF'!G:L,2,FALSE)</f>
        <v>1</v>
      </c>
      <c r="I1680" s="1">
        <f>VLOOKUP(D1680,'TF-IDF'!G:L,3,FALSE)</f>
        <v>1</v>
      </c>
      <c r="J1680" s="6">
        <f>VLOOKUP(D1680,'TF-IDF'!G:L,6,FALSE)</f>
        <v>3.7376696182833684</v>
      </c>
    </row>
    <row r="1681" spans="1:10">
      <c r="A1681" s="1">
        <v>1680</v>
      </c>
      <c r="B1681" s="2" t="s">
        <v>2492</v>
      </c>
      <c r="C1681" s="2" t="s">
        <v>4</v>
      </c>
      <c r="D1681" s="4" t="s">
        <v>1419</v>
      </c>
      <c r="E1681" s="2" t="s">
        <v>10</v>
      </c>
      <c r="F1681" s="2" t="s">
        <v>409</v>
      </c>
      <c r="G1681" s="5">
        <v>8</v>
      </c>
      <c r="H1681" s="1">
        <f>VLOOKUP(D1681,'TF-IDF'!G:L,2,FALSE)</f>
        <v>67</v>
      </c>
      <c r="I1681" s="1">
        <f>VLOOKUP(D1681,'TF-IDF'!G:L,3,FALSE)</f>
        <v>37</v>
      </c>
      <c r="J1681" s="6">
        <f>VLOOKUP(D1681,'TF-IDF'!G:L,6,FALSE)</f>
        <v>8.4923642778226363</v>
      </c>
    </row>
    <row r="1682" spans="1:10">
      <c r="A1682" s="1">
        <v>1681</v>
      </c>
      <c r="B1682" s="2" t="s">
        <v>2492</v>
      </c>
      <c r="C1682" s="2" t="s">
        <v>220</v>
      </c>
      <c r="D1682" s="4" t="s">
        <v>1672</v>
      </c>
      <c r="E1682" s="2" t="s">
        <v>10</v>
      </c>
      <c r="F1682" s="2" t="s">
        <v>1313</v>
      </c>
      <c r="G1682" s="5">
        <v>8</v>
      </c>
      <c r="H1682" s="1">
        <f>VLOOKUP(D1682,'TF-IDF'!G:L,2,FALSE)</f>
        <v>4</v>
      </c>
      <c r="I1682" s="1">
        <f>VLOOKUP(D1682,'TF-IDF'!G:L,3,FALSE)</f>
        <v>3</v>
      </c>
      <c r="J1682" s="6">
        <f>VLOOKUP(D1682,'TF-IDF'!G:L,6,FALSE)</f>
        <v>10.556229318461034</v>
      </c>
    </row>
    <row r="1683" spans="1:10">
      <c r="A1683" s="1">
        <v>1682</v>
      </c>
      <c r="B1683" s="2" t="s">
        <v>2492</v>
      </c>
      <c r="C1683" s="2" t="s">
        <v>1099</v>
      </c>
      <c r="D1683" s="4" t="s">
        <v>2436</v>
      </c>
      <c r="E1683" s="2" t="s">
        <v>10</v>
      </c>
      <c r="F1683" s="2" t="s">
        <v>409</v>
      </c>
      <c r="G1683" s="5">
        <v>8</v>
      </c>
      <c r="H1683" s="1">
        <f>VLOOKUP(D1683,'TF-IDF'!G:L,2,FALSE)</f>
        <v>1</v>
      </c>
      <c r="I1683" s="1">
        <f>VLOOKUP(D1683,'TF-IDF'!G:L,3,FALSE)</f>
        <v>1</v>
      </c>
      <c r="J1683" s="6">
        <f>VLOOKUP(D1683,'TF-IDF'!G:L,6,FALSE)</f>
        <v>3.7376696182833684</v>
      </c>
    </row>
    <row r="1684" spans="1:10">
      <c r="A1684" s="1">
        <v>1683</v>
      </c>
      <c r="B1684" s="2" t="s">
        <v>2492</v>
      </c>
      <c r="C1684" s="2" t="s">
        <v>90</v>
      </c>
      <c r="D1684" s="4" t="s">
        <v>2714</v>
      </c>
      <c r="E1684" s="2" t="s">
        <v>15</v>
      </c>
      <c r="F1684" s="2" t="s">
        <v>1307</v>
      </c>
      <c r="G1684" s="5">
        <v>8</v>
      </c>
      <c r="H1684" s="1">
        <f>VLOOKUP(D1684,'TF-IDF'!G:L,2,FALSE)</f>
        <v>99</v>
      </c>
      <c r="I1684" s="1">
        <f>VLOOKUP(D1684,'TF-IDF'!G:L,3,FALSE)</f>
        <v>26</v>
      </c>
      <c r="J1684" s="6">
        <f>VLOOKUP(D1684,'TF-IDF'!G:L,6,FALSE)</f>
        <v>47.477734945926741</v>
      </c>
    </row>
    <row r="1685" spans="1:10">
      <c r="A1685" s="1">
        <v>1684</v>
      </c>
      <c r="B1685" s="2" t="s">
        <v>2492</v>
      </c>
      <c r="C1685" s="2" t="s">
        <v>1342</v>
      </c>
      <c r="D1685" s="4" t="s">
        <v>2434</v>
      </c>
      <c r="E1685" s="2" t="s">
        <v>24</v>
      </c>
      <c r="F1685" s="2" t="s">
        <v>1311</v>
      </c>
      <c r="G1685" s="5">
        <v>8</v>
      </c>
      <c r="H1685" s="1">
        <f>VLOOKUP(D1685,'TF-IDF'!G:L,2,FALSE)</f>
        <v>1</v>
      </c>
      <c r="I1685" s="1">
        <f>VLOOKUP(D1685,'TF-IDF'!G:L,3,FALSE)</f>
        <v>1</v>
      </c>
      <c r="J1685" s="6">
        <f>VLOOKUP(D1685,'TF-IDF'!G:L,6,FALSE)</f>
        <v>3.7376696182833684</v>
      </c>
    </row>
    <row r="1686" spans="1:10">
      <c r="A1686" s="1">
        <v>1685</v>
      </c>
      <c r="B1686" s="2" t="s">
        <v>2492</v>
      </c>
      <c r="C1686" s="2" t="s">
        <v>36</v>
      </c>
      <c r="D1686" s="4" t="s">
        <v>2621</v>
      </c>
      <c r="E1686" s="2" t="s">
        <v>15</v>
      </c>
      <c r="F1686" s="2" t="s">
        <v>1312</v>
      </c>
      <c r="G1686" s="5">
        <v>8</v>
      </c>
      <c r="H1686" s="1">
        <f>VLOOKUP(D1686,'TF-IDF'!G:L,2,FALSE)</f>
        <v>208</v>
      </c>
      <c r="I1686" s="1">
        <f>VLOOKUP(D1686,'TF-IDF'!G:L,3,FALSE)</f>
        <v>36</v>
      </c>
      <c r="J1686" s="6">
        <f>VLOOKUP(D1686,'TF-IDF'!G:L,6,FALSE)</f>
        <v>32.063341404069739</v>
      </c>
    </row>
    <row r="1687" spans="1:10">
      <c r="A1687" s="1">
        <v>1686</v>
      </c>
      <c r="B1687" s="2" t="s">
        <v>2492</v>
      </c>
      <c r="C1687" s="2" t="s">
        <v>138</v>
      </c>
      <c r="D1687" s="4" t="s">
        <v>2543</v>
      </c>
      <c r="E1687" s="2" t="s">
        <v>24</v>
      </c>
      <c r="F1687" s="2" t="s">
        <v>1315</v>
      </c>
      <c r="G1687" s="5">
        <v>8</v>
      </c>
      <c r="H1687" s="1">
        <f>VLOOKUP(D1687,'TF-IDF'!G:L,2,FALSE)</f>
        <v>68</v>
      </c>
      <c r="I1687" s="1">
        <f>VLOOKUP(D1687,'TF-IDF'!G:L,3,FALSE)</f>
        <v>27</v>
      </c>
      <c r="J1687" s="6">
        <f>VLOOKUP(D1687,'TF-IDF'!G:L,6,FALSE)</f>
        <v>30.044627154974666</v>
      </c>
    </row>
    <row r="1688" spans="1:10">
      <c r="A1688" s="1">
        <v>1687</v>
      </c>
      <c r="B1688" s="2" t="s">
        <v>2492</v>
      </c>
      <c r="C1688" s="2" t="s">
        <v>64</v>
      </c>
      <c r="D1688" s="4" t="s">
        <v>2680</v>
      </c>
      <c r="E1688" s="2" t="s">
        <v>25</v>
      </c>
      <c r="F1688" s="2"/>
      <c r="G1688" s="5">
        <v>8</v>
      </c>
      <c r="H1688" s="1">
        <f>VLOOKUP(D1688,'TF-IDF'!G:L,2,FALSE)</f>
        <v>196</v>
      </c>
      <c r="I1688" s="1">
        <f>VLOOKUP(D1688,'TF-IDF'!G:L,3,FALSE)</f>
        <v>35</v>
      </c>
      <c r="J1688" s="6">
        <f>VLOOKUP(D1688,'TF-IDF'!G:L,6,FALSE)</f>
        <v>35.735025131615103</v>
      </c>
    </row>
    <row r="1689" spans="1:10">
      <c r="A1689" s="1">
        <v>1688</v>
      </c>
      <c r="B1689" s="2" t="s">
        <v>2492</v>
      </c>
      <c r="C1689" s="2" t="s">
        <v>26</v>
      </c>
      <c r="D1689" s="4" t="s">
        <v>2606</v>
      </c>
      <c r="E1689" s="2" t="s">
        <v>25</v>
      </c>
      <c r="F1689" s="2"/>
      <c r="G1689" s="5">
        <v>8</v>
      </c>
      <c r="H1689" s="1">
        <f>VLOOKUP(D1689,'TF-IDF'!G:L,2,FALSE)</f>
        <v>433</v>
      </c>
      <c r="I1689" s="1">
        <f>VLOOKUP(D1689,'TF-IDF'!G:L,3,FALSE)</f>
        <v>42</v>
      </c>
      <c r="J1689" s="6">
        <f>VLOOKUP(D1689,'TF-IDF'!G:L,6,FALSE)</f>
        <v>0</v>
      </c>
    </row>
    <row r="1690" spans="1:10">
      <c r="A1690" s="1">
        <v>1689</v>
      </c>
      <c r="B1690" s="2" t="s">
        <v>2492</v>
      </c>
      <c r="C1690" s="2" t="s">
        <v>33</v>
      </c>
      <c r="D1690" s="4" t="s">
        <v>2557</v>
      </c>
      <c r="E1690" s="2" t="s">
        <v>15</v>
      </c>
      <c r="F1690" s="2" t="s">
        <v>1312</v>
      </c>
      <c r="G1690" s="5">
        <v>8</v>
      </c>
      <c r="H1690" s="1">
        <f>VLOOKUP(D1690,'TF-IDF'!G:L,2,FALSE)</f>
        <v>316</v>
      </c>
      <c r="I1690" s="1">
        <f>VLOOKUP(D1690,'TF-IDF'!G:L,3,FALSE)</f>
        <v>42</v>
      </c>
      <c r="J1690" s="6">
        <f>VLOOKUP(D1690,'TF-IDF'!G:L,6,FALSE)</f>
        <v>0</v>
      </c>
    </row>
    <row r="1691" spans="1:10">
      <c r="A1691" s="1">
        <v>1690</v>
      </c>
      <c r="B1691" s="2" t="s">
        <v>2492</v>
      </c>
      <c r="C1691" s="2" t="s">
        <v>127</v>
      </c>
      <c r="D1691" s="4" t="s">
        <v>1408</v>
      </c>
      <c r="E1691" s="2" t="s">
        <v>10</v>
      </c>
      <c r="F1691" s="2" t="s">
        <v>1318</v>
      </c>
      <c r="G1691" s="5">
        <v>8</v>
      </c>
      <c r="H1691" s="1">
        <f>VLOOKUP(D1691,'TF-IDF'!G:L,2,FALSE)</f>
        <v>48</v>
      </c>
      <c r="I1691" s="1">
        <f>VLOOKUP(D1691,'TF-IDF'!G:L,3,FALSE)</f>
        <v>42</v>
      </c>
      <c r="J1691" s="6">
        <f>VLOOKUP(D1691,'TF-IDF'!G:L,6,FALSE)</f>
        <v>0</v>
      </c>
    </row>
    <row r="1692" spans="1:10">
      <c r="A1692" s="1">
        <v>1691</v>
      </c>
      <c r="B1692" s="2" t="s">
        <v>2492</v>
      </c>
      <c r="C1692" s="2" t="s">
        <v>86</v>
      </c>
      <c r="D1692" s="4" t="s">
        <v>2646</v>
      </c>
      <c r="E1692" s="2" t="s">
        <v>15</v>
      </c>
      <c r="F1692" s="2" t="s">
        <v>1312</v>
      </c>
      <c r="G1692" s="5">
        <v>8</v>
      </c>
      <c r="H1692" s="1">
        <f>VLOOKUP(D1692,'TF-IDF'!G:L,2,FALSE)</f>
        <v>5</v>
      </c>
      <c r="I1692" s="1">
        <f>VLOOKUP(D1692,'TF-IDF'!G:L,3,FALSE)</f>
        <v>4</v>
      </c>
      <c r="J1692" s="6">
        <f>VLOOKUP(D1692,'TF-IDF'!G:L,6,FALSE)</f>
        <v>11.756876285817388</v>
      </c>
    </row>
    <row r="1693" spans="1:10">
      <c r="A1693" s="1">
        <v>1692</v>
      </c>
      <c r="B1693" s="2" t="s">
        <v>2492</v>
      </c>
      <c r="C1693" s="2" t="s">
        <v>938</v>
      </c>
      <c r="D1693" s="4" t="s">
        <v>2435</v>
      </c>
      <c r="E1693" s="2" t="s">
        <v>10</v>
      </c>
      <c r="F1693" s="2" t="s">
        <v>409</v>
      </c>
      <c r="G1693" s="5">
        <v>8</v>
      </c>
      <c r="H1693" s="1">
        <f>VLOOKUP(D1693,'TF-IDF'!G:L,2,FALSE)</f>
        <v>1</v>
      </c>
      <c r="I1693" s="1">
        <f>VLOOKUP(D1693,'TF-IDF'!G:L,3,FALSE)</f>
        <v>1</v>
      </c>
      <c r="J1693" s="6">
        <f>VLOOKUP(D1693,'TF-IDF'!G:L,6,FALSE)</f>
        <v>3.7376696182833684</v>
      </c>
    </row>
    <row r="1694" spans="1:10">
      <c r="A1694" s="1">
        <v>1693</v>
      </c>
      <c r="B1694" s="2" t="s">
        <v>2492</v>
      </c>
      <c r="C1694" s="2" t="s">
        <v>17</v>
      </c>
      <c r="D1694" s="4" t="s">
        <v>2659</v>
      </c>
      <c r="E1694" s="2" t="s">
        <v>15</v>
      </c>
      <c r="F1694" s="2" t="s">
        <v>1314</v>
      </c>
      <c r="G1694" s="5">
        <v>8</v>
      </c>
      <c r="H1694" s="1">
        <f>VLOOKUP(D1694,'TF-IDF'!G:L,2,FALSE)</f>
        <v>264</v>
      </c>
      <c r="I1694" s="1">
        <f>VLOOKUP(D1694,'TF-IDF'!G:L,3,FALSE)</f>
        <v>41</v>
      </c>
      <c r="J1694" s="6">
        <f>VLOOKUP(D1694,'TF-IDF'!G:L,6,FALSE)</f>
        <v>6.3617536168719786</v>
      </c>
    </row>
    <row r="1695" spans="1:10">
      <c r="A1695" s="1">
        <v>1694</v>
      </c>
      <c r="B1695" s="2" t="s">
        <v>2492</v>
      </c>
      <c r="C1695" s="2" t="s">
        <v>242</v>
      </c>
      <c r="D1695" s="4" t="s">
        <v>2613</v>
      </c>
      <c r="E1695" s="2" t="s">
        <v>10</v>
      </c>
      <c r="F1695" s="2" t="s">
        <v>1315</v>
      </c>
      <c r="G1695" s="5">
        <v>8</v>
      </c>
      <c r="H1695" s="1">
        <f>VLOOKUP(D1695,'TF-IDF'!G:L,2,FALSE)</f>
        <v>5</v>
      </c>
      <c r="I1695" s="1">
        <f>VLOOKUP(D1695,'TF-IDF'!G:L,3,FALSE)</f>
        <v>5</v>
      </c>
      <c r="J1695" s="6">
        <f>VLOOKUP(D1695,'TF-IDF'!G:L,6,FALSE)</f>
        <v>10.64115852924634</v>
      </c>
    </row>
    <row r="1696" spans="1:10">
      <c r="A1696" s="1">
        <v>1695</v>
      </c>
      <c r="B1696" s="2" t="s">
        <v>2492</v>
      </c>
      <c r="C1696" s="2" t="s">
        <v>38</v>
      </c>
      <c r="D1696" s="4" t="s">
        <v>1434</v>
      </c>
      <c r="E1696" s="2" t="s">
        <v>10</v>
      </c>
      <c r="F1696" s="2" t="s">
        <v>409</v>
      </c>
      <c r="G1696" s="5">
        <v>8</v>
      </c>
      <c r="H1696" s="1">
        <f>VLOOKUP(D1696,'TF-IDF'!G:L,2,FALSE)</f>
        <v>19</v>
      </c>
      <c r="I1696" s="1">
        <f>VLOOKUP(D1696,'TF-IDF'!G:L,3,FALSE)</f>
        <v>11</v>
      </c>
      <c r="J1696" s="6">
        <f>VLOOKUP(D1696,'TF-IDF'!G:L,6,FALSE)</f>
        <v>25.455712564214956</v>
      </c>
    </row>
    <row r="1697" spans="1:10">
      <c r="A1697" s="1">
        <v>1696</v>
      </c>
      <c r="B1697" s="2" t="s">
        <v>2492</v>
      </c>
      <c r="C1697" s="2" t="s">
        <v>90</v>
      </c>
      <c r="D1697" s="4" t="s">
        <v>2714</v>
      </c>
      <c r="E1697" s="2" t="s">
        <v>15</v>
      </c>
      <c r="F1697" s="2" t="s">
        <v>1307</v>
      </c>
      <c r="G1697" s="5">
        <v>8</v>
      </c>
      <c r="H1697" s="1">
        <f>VLOOKUP(D1697,'TF-IDF'!G:L,2,FALSE)</f>
        <v>99</v>
      </c>
      <c r="I1697" s="1">
        <f>VLOOKUP(D1697,'TF-IDF'!G:L,3,FALSE)</f>
        <v>26</v>
      </c>
      <c r="J1697" s="6">
        <f>VLOOKUP(D1697,'TF-IDF'!G:L,6,FALSE)</f>
        <v>47.477734945926741</v>
      </c>
    </row>
    <row r="1698" spans="1:10">
      <c r="A1698" s="1">
        <v>1697</v>
      </c>
      <c r="B1698" s="2" t="s">
        <v>2492</v>
      </c>
      <c r="C1698" s="2" t="s">
        <v>257</v>
      </c>
      <c r="D1698" s="4" t="s">
        <v>1752</v>
      </c>
      <c r="E1698" s="2" t="s">
        <v>24</v>
      </c>
      <c r="F1698" s="2" t="s">
        <v>1311</v>
      </c>
      <c r="G1698" s="5">
        <v>8</v>
      </c>
      <c r="H1698" s="1">
        <f>VLOOKUP(D1698,'TF-IDF'!G:L,2,FALSE)</f>
        <v>8</v>
      </c>
      <c r="I1698" s="1">
        <f>VLOOKUP(D1698,'TF-IDF'!G:L,3,FALSE)</f>
        <v>6</v>
      </c>
      <c r="J1698" s="6">
        <f>VLOOKUP(D1698,'TF-IDF'!G:L,6,FALSE)</f>
        <v>15.567281192442506</v>
      </c>
    </row>
    <row r="1699" spans="1:10">
      <c r="A1699" s="1">
        <v>1698</v>
      </c>
      <c r="B1699" s="2" t="s">
        <v>2492</v>
      </c>
      <c r="C1699" s="2" t="s">
        <v>86</v>
      </c>
      <c r="D1699" s="4" t="s">
        <v>2646</v>
      </c>
      <c r="E1699" s="2" t="s">
        <v>15</v>
      </c>
      <c r="F1699" s="2" t="s">
        <v>1312</v>
      </c>
      <c r="G1699" s="5">
        <v>8</v>
      </c>
      <c r="H1699" s="1">
        <f>VLOOKUP(D1699,'TF-IDF'!G:L,2,FALSE)</f>
        <v>5</v>
      </c>
      <c r="I1699" s="1">
        <f>VLOOKUP(D1699,'TF-IDF'!G:L,3,FALSE)</f>
        <v>4</v>
      </c>
      <c r="J1699" s="6">
        <f>VLOOKUP(D1699,'TF-IDF'!G:L,6,FALSE)</f>
        <v>11.756876285817388</v>
      </c>
    </row>
    <row r="1700" spans="1:10">
      <c r="A1700" s="1">
        <v>1699</v>
      </c>
      <c r="B1700" s="2" t="s">
        <v>2492</v>
      </c>
      <c r="C1700" s="2" t="s">
        <v>19</v>
      </c>
      <c r="D1700" s="4" t="s">
        <v>2628</v>
      </c>
      <c r="E1700" s="2" t="s">
        <v>15</v>
      </c>
      <c r="F1700" s="2" t="s">
        <v>1307</v>
      </c>
      <c r="G1700" s="5">
        <v>8</v>
      </c>
      <c r="H1700" s="1">
        <f>VLOOKUP(D1700,'TF-IDF'!G:L,2,FALSE)</f>
        <v>128</v>
      </c>
      <c r="I1700" s="1">
        <f>VLOOKUP(D1700,'TF-IDF'!G:L,3,FALSE)</f>
        <v>34</v>
      </c>
      <c r="J1700" s="6">
        <f>VLOOKUP(D1700,'TF-IDF'!G:L,6,FALSE)</f>
        <v>27.047563989402491</v>
      </c>
    </row>
    <row r="1701" spans="1:10">
      <c r="A1701" s="1">
        <v>1700</v>
      </c>
      <c r="B1701" s="2" t="s">
        <v>2492</v>
      </c>
      <c r="C1701" s="2" t="s">
        <v>43</v>
      </c>
      <c r="D1701" s="4" t="s">
        <v>2666</v>
      </c>
      <c r="E1701" s="2" t="s">
        <v>15</v>
      </c>
      <c r="F1701" s="2" t="s">
        <v>1306</v>
      </c>
      <c r="G1701" s="5">
        <v>8</v>
      </c>
      <c r="H1701" s="1">
        <f>VLOOKUP(D1701,'TF-IDF'!G:L,2,FALSE)</f>
        <v>277</v>
      </c>
      <c r="I1701" s="1">
        <f>VLOOKUP(D1701,'TF-IDF'!G:L,3,FALSE)</f>
        <v>40</v>
      </c>
      <c r="J1701" s="6">
        <f>VLOOKUP(D1701,'TF-IDF'!G:L,6,FALSE)</f>
        <v>13.514875474932678</v>
      </c>
    </row>
    <row r="1702" spans="1:10">
      <c r="A1702" s="1">
        <v>1701</v>
      </c>
      <c r="B1702" s="2" t="s">
        <v>2492</v>
      </c>
      <c r="C1702" s="2" t="s">
        <v>105</v>
      </c>
      <c r="D1702" s="4" t="s">
        <v>1922</v>
      </c>
      <c r="E1702" s="2" t="s">
        <v>24</v>
      </c>
      <c r="F1702" s="2" t="s">
        <v>1311</v>
      </c>
      <c r="G1702" s="5">
        <v>8</v>
      </c>
      <c r="H1702" s="1">
        <f>VLOOKUP(D1702,'TF-IDF'!G:L,2,FALSE)</f>
        <v>4</v>
      </c>
      <c r="I1702" s="1">
        <f>VLOOKUP(D1702,'TF-IDF'!G:L,3,FALSE)</f>
        <v>3</v>
      </c>
      <c r="J1702" s="6">
        <f>VLOOKUP(D1702,'TF-IDF'!G:L,6,FALSE)</f>
        <v>10.556229318461034</v>
      </c>
    </row>
    <row r="1703" spans="1:10">
      <c r="A1703" s="1">
        <v>1702</v>
      </c>
      <c r="B1703" s="2" t="s">
        <v>2492</v>
      </c>
      <c r="C1703" s="2" t="s">
        <v>129</v>
      </c>
      <c r="D1703" s="4" t="s">
        <v>2644</v>
      </c>
      <c r="E1703" s="2" t="s">
        <v>25</v>
      </c>
      <c r="F1703" s="2"/>
      <c r="G1703" s="5">
        <v>8</v>
      </c>
      <c r="H1703" s="1">
        <f>VLOOKUP(D1703,'TF-IDF'!G:L,2,FALSE)</f>
        <v>51</v>
      </c>
      <c r="I1703" s="1">
        <f>VLOOKUP(D1703,'TF-IDF'!G:L,3,FALSE)</f>
        <v>27</v>
      </c>
      <c r="J1703" s="6">
        <f>VLOOKUP(D1703,'TF-IDF'!G:L,6,FALSE)</f>
        <v>22.533470366231001</v>
      </c>
    </row>
    <row r="1704" spans="1:10">
      <c r="A1704" s="1">
        <v>1703</v>
      </c>
      <c r="B1704" s="2" t="s">
        <v>2492</v>
      </c>
      <c r="C1704" s="2" t="s">
        <v>26</v>
      </c>
      <c r="D1704" s="4" t="s">
        <v>2606</v>
      </c>
      <c r="E1704" s="2" t="s">
        <v>25</v>
      </c>
      <c r="F1704" s="2"/>
      <c r="G1704" s="5">
        <v>8</v>
      </c>
      <c r="H1704" s="1">
        <f>VLOOKUP(D1704,'TF-IDF'!G:L,2,FALSE)</f>
        <v>433</v>
      </c>
      <c r="I1704" s="1">
        <f>VLOOKUP(D1704,'TF-IDF'!G:L,3,FALSE)</f>
        <v>42</v>
      </c>
      <c r="J1704" s="6">
        <f>VLOOKUP(D1704,'TF-IDF'!G:L,6,FALSE)</f>
        <v>0</v>
      </c>
    </row>
    <row r="1705" spans="1:10">
      <c r="A1705" s="1">
        <v>1704</v>
      </c>
      <c r="B1705" s="2" t="s">
        <v>2492</v>
      </c>
      <c r="C1705" s="2" t="s">
        <v>17</v>
      </c>
      <c r="D1705" s="4" t="s">
        <v>2660</v>
      </c>
      <c r="E1705" s="2" t="s">
        <v>10</v>
      </c>
      <c r="F1705" s="2" t="s">
        <v>1315</v>
      </c>
      <c r="G1705" s="5">
        <v>8</v>
      </c>
      <c r="H1705" s="1">
        <f>VLOOKUP(D1705,'TF-IDF'!G:L,2,FALSE)</f>
        <v>75</v>
      </c>
      <c r="I1705" s="1">
        <f>VLOOKUP(D1705,'TF-IDF'!G:L,3,FALSE)</f>
        <v>34</v>
      </c>
      <c r="J1705" s="6">
        <f>VLOOKUP(D1705,'TF-IDF'!G:L,6,FALSE)</f>
        <v>15.848182025040522</v>
      </c>
    </row>
    <row r="1706" spans="1:10">
      <c r="A1706" s="1">
        <v>1705</v>
      </c>
      <c r="B1706" s="2" t="s">
        <v>2492</v>
      </c>
      <c r="C1706" s="2" t="s">
        <v>33</v>
      </c>
      <c r="D1706" s="4" t="s">
        <v>2557</v>
      </c>
      <c r="E1706" s="2" t="s">
        <v>15</v>
      </c>
      <c r="F1706" s="2" t="s">
        <v>1307</v>
      </c>
      <c r="G1706" s="5">
        <v>8</v>
      </c>
      <c r="H1706" s="1">
        <f>VLOOKUP(D1706,'TF-IDF'!G:L,2,FALSE)</f>
        <v>316</v>
      </c>
      <c r="I1706" s="1">
        <f>VLOOKUP(D1706,'TF-IDF'!G:L,3,FALSE)</f>
        <v>42</v>
      </c>
      <c r="J1706" s="6">
        <f>VLOOKUP(D1706,'TF-IDF'!G:L,6,FALSE)</f>
        <v>0</v>
      </c>
    </row>
    <row r="1707" spans="1:10">
      <c r="A1707" s="1">
        <v>1706</v>
      </c>
      <c r="B1707" s="2" t="s">
        <v>2492</v>
      </c>
      <c r="C1707" s="2" t="s">
        <v>127</v>
      </c>
      <c r="D1707" s="4" t="s">
        <v>1408</v>
      </c>
      <c r="E1707" s="2" t="s">
        <v>10</v>
      </c>
      <c r="F1707" s="2" t="s">
        <v>1318</v>
      </c>
      <c r="G1707" s="5">
        <v>8</v>
      </c>
      <c r="H1707" s="1">
        <f>VLOOKUP(D1707,'TF-IDF'!G:L,2,FALSE)</f>
        <v>48</v>
      </c>
      <c r="I1707" s="1">
        <f>VLOOKUP(D1707,'TF-IDF'!G:L,3,FALSE)</f>
        <v>42</v>
      </c>
      <c r="J1707" s="6">
        <f>VLOOKUP(D1707,'TF-IDF'!G:L,6,FALSE)</f>
        <v>0</v>
      </c>
    </row>
    <row r="1708" spans="1:10">
      <c r="A1708" s="1">
        <v>1707</v>
      </c>
      <c r="B1708" s="2" t="s">
        <v>2492</v>
      </c>
      <c r="C1708" s="2" t="s">
        <v>27</v>
      </c>
      <c r="D1708" s="4" t="s">
        <v>2502</v>
      </c>
      <c r="E1708" s="2" t="s">
        <v>12</v>
      </c>
      <c r="F1708" s="2" t="s">
        <v>1310</v>
      </c>
      <c r="G1708" s="5">
        <v>8</v>
      </c>
      <c r="H1708" s="1">
        <f>VLOOKUP(D1708,'TF-IDF'!G:L,2,FALSE)</f>
        <v>368</v>
      </c>
      <c r="I1708" s="1">
        <f>VLOOKUP(D1708,'TF-IDF'!G:L,3,FALSE)</f>
        <v>40</v>
      </c>
      <c r="J1708" s="6">
        <f>VLOOKUP(D1708,'TF-IDF'!G:L,6,FALSE)</f>
        <v>17.954780414350992</v>
      </c>
    </row>
    <row r="1709" spans="1:10">
      <c r="A1709" s="1">
        <v>1708</v>
      </c>
      <c r="B1709" s="2" t="s">
        <v>2492</v>
      </c>
      <c r="C1709" s="2" t="s">
        <v>551</v>
      </c>
      <c r="D1709" s="4" t="s">
        <v>2299</v>
      </c>
      <c r="E1709" s="2" t="s">
        <v>10</v>
      </c>
      <c r="F1709" s="2" t="s">
        <v>1305</v>
      </c>
      <c r="G1709" s="5">
        <v>8</v>
      </c>
      <c r="H1709" s="1">
        <f>VLOOKUP(D1709,'TF-IDF'!G:L,2,FALSE)</f>
        <v>3</v>
      </c>
      <c r="I1709" s="1">
        <f>VLOOKUP(D1709,'TF-IDF'!G:L,3,FALSE)</f>
        <v>3</v>
      </c>
      <c r="J1709" s="6">
        <f>VLOOKUP(D1709,'TF-IDF'!G:L,6,FALSE)</f>
        <v>7.9171719888457748</v>
      </c>
    </row>
    <row r="1710" spans="1:10">
      <c r="A1710" s="1">
        <v>1709</v>
      </c>
      <c r="B1710" s="2" t="s">
        <v>2492</v>
      </c>
      <c r="C1710" s="2" t="s">
        <v>43</v>
      </c>
      <c r="D1710" s="4" t="s">
        <v>2666</v>
      </c>
      <c r="E1710" s="2" t="s">
        <v>15</v>
      </c>
      <c r="F1710" s="2" t="s">
        <v>1306</v>
      </c>
      <c r="G1710" s="5">
        <v>8</v>
      </c>
      <c r="H1710" s="1">
        <f>VLOOKUP(D1710,'TF-IDF'!G:L,2,FALSE)</f>
        <v>277</v>
      </c>
      <c r="I1710" s="1">
        <f>VLOOKUP(D1710,'TF-IDF'!G:L,3,FALSE)</f>
        <v>40</v>
      </c>
      <c r="J1710" s="6">
        <f>VLOOKUP(D1710,'TF-IDF'!G:L,6,FALSE)</f>
        <v>13.514875474932678</v>
      </c>
    </row>
    <row r="1711" spans="1:10">
      <c r="A1711" s="1">
        <v>1710</v>
      </c>
      <c r="B1711" s="2" t="s">
        <v>2492</v>
      </c>
      <c r="C1711" s="2" t="s">
        <v>564</v>
      </c>
      <c r="D1711" s="4" t="s">
        <v>2430</v>
      </c>
      <c r="E1711" s="2" t="s">
        <v>10</v>
      </c>
      <c r="F1711" s="2" t="s">
        <v>409</v>
      </c>
      <c r="G1711" s="5">
        <v>8</v>
      </c>
      <c r="H1711" s="1">
        <f>VLOOKUP(D1711,'TF-IDF'!G:L,2,FALSE)</f>
        <v>1</v>
      </c>
      <c r="I1711" s="1">
        <f>VLOOKUP(D1711,'TF-IDF'!G:L,3,FALSE)</f>
        <v>1</v>
      </c>
      <c r="J1711" s="6">
        <f>VLOOKUP(D1711,'TF-IDF'!G:L,6,FALSE)</f>
        <v>3.7376696182833684</v>
      </c>
    </row>
    <row r="1712" spans="1:10">
      <c r="A1712" s="1">
        <v>1711</v>
      </c>
      <c r="B1712" s="2" t="s">
        <v>2492</v>
      </c>
      <c r="C1712" s="2" t="s">
        <v>17</v>
      </c>
      <c r="D1712" s="4" t="s">
        <v>2659</v>
      </c>
      <c r="E1712" s="2" t="s">
        <v>15</v>
      </c>
      <c r="F1712" s="2" t="s">
        <v>1314</v>
      </c>
      <c r="G1712" s="5">
        <v>8</v>
      </c>
      <c r="H1712" s="1">
        <f>VLOOKUP(D1712,'TF-IDF'!G:L,2,FALSE)</f>
        <v>264</v>
      </c>
      <c r="I1712" s="1">
        <f>VLOOKUP(D1712,'TF-IDF'!G:L,3,FALSE)</f>
        <v>41</v>
      </c>
      <c r="J1712" s="6">
        <f>VLOOKUP(D1712,'TF-IDF'!G:L,6,FALSE)</f>
        <v>6.3617536168719786</v>
      </c>
    </row>
    <row r="1713" spans="1:10">
      <c r="A1713" s="1">
        <v>1712</v>
      </c>
      <c r="B1713" s="2" t="s">
        <v>2492</v>
      </c>
      <c r="C1713" s="2" t="s">
        <v>720</v>
      </c>
      <c r="D1713" s="4" t="s">
        <v>1954</v>
      </c>
      <c r="E1713" s="2" t="s">
        <v>10</v>
      </c>
      <c r="F1713" s="2" t="s">
        <v>409</v>
      </c>
      <c r="G1713" s="5">
        <v>8</v>
      </c>
      <c r="H1713" s="1">
        <f>VLOOKUP(D1713,'TF-IDF'!G:L,2,FALSE)</f>
        <v>4</v>
      </c>
      <c r="I1713" s="1">
        <f>VLOOKUP(D1713,'TF-IDF'!G:L,3,FALSE)</f>
        <v>3</v>
      </c>
      <c r="J1713" s="6">
        <f>VLOOKUP(D1713,'TF-IDF'!G:L,6,FALSE)</f>
        <v>10.556229318461034</v>
      </c>
    </row>
    <row r="1714" spans="1:10">
      <c r="A1714" s="1">
        <v>1713</v>
      </c>
      <c r="B1714" s="2" t="s">
        <v>2492</v>
      </c>
      <c r="C1714" s="2" t="s">
        <v>33</v>
      </c>
      <c r="D1714" s="4" t="s">
        <v>2557</v>
      </c>
      <c r="E1714" s="2" t="s">
        <v>15</v>
      </c>
      <c r="F1714" s="2" t="s">
        <v>1307</v>
      </c>
      <c r="G1714" s="5">
        <v>8</v>
      </c>
      <c r="H1714" s="1">
        <f>VLOOKUP(D1714,'TF-IDF'!G:L,2,FALSE)</f>
        <v>316</v>
      </c>
      <c r="I1714" s="1">
        <f>VLOOKUP(D1714,'TF-IDF'!G:L,3,FALSE)</f>
        <v>42</v>
      </c>
      <c r="J1714" s="6">
        <f>VLOOKUP(D1714,'TF-IDF'!G:L,6,FALSE)</f>
        <v>0</v>
      </c>
    </row>
    <row r="1715" spans="1:10">
      <c r="A1715" s="1">
        <v>1714</v>
      </c>
      <c r="B1715" s="2" t="s">
        <v>2492</v>
      </c>
      <c r="C1715" s="2" t="s">
        <v>762</v>
      </c>
      <c r="D1715" s="4" t="s">
        <v>2439</v>
      </c>
      <c r="E1715" s="2" t="s">
        <v>10</v>
      </c>
      <c r="F1715" s="2" t="s">
        <v>409</v>
      </c>
      <c r="G1715" s="5">
        <v>8</v>
      </c>
      <c r="H1715" s="1">
        <f>VLOOKUP(D1715,'TF-IDF'!G:L,2,FALSE)</f>
        <v>1</v>
      </c>
      <c r="I1715" s="1">
        <f>VLOOKUP(D1715,'TF-IDF'!G:L,3,FALSE)</f>
        <v>1</v>
      </c>
      <c r="J1715" s="6">
        <f>VLOOKUP(D1715,'TF-IDF'!G:L,6,FALSE)</f>
        <v>3.7376696182833684</v>
      </c>
    </row>
    <row r="1716" spans="1:10">
      <c r="A1716" s="1">
        <v>1715</v>
      </c>
      <c r="B1716" s="2" t="s">
        <v>2492</v>
      </c>
      <c r="C1716" s="2" t="s">
        <v>14</v>
      </c>
      <c r="D1716" s="4" t="s">
        <v>2650</v>
      </c>
      <c r="E1716" s="2" t="s">
        <v>15</v>
      </c>
      <c r="F1716" s="2" t="s">
        <v>1307</v>
      </c>
      <c r="G1716" s="5">
        <v>8</v>
      </c>
      <c r="H1716" s="1">
        <f>VLOOKUP(D1716,'TF-IDF'!G:L,2,FALSE)</f>
        <v>209</v>
      </c>
      <c r="I1716" s="1">
        <f>VLOOKUP(D1716,'TF-IDF'!G:L,3,FALSE)</f>
        <v>39</v>
      </c>
      <c r="J1716" s="6">
        <f>VLOOKUP(D1716,'TF-IDF'!G:L,6,FALSE)</f>
        <v>15.488566180127863</v>
      </c>
    </row>
    <row r="1717" spans="1:10">
      <c r="A1717" s="1">
        <v>1716</v>
      </c>
      <c r="B1717" s="2" t="s">
        <v>2492</v>
      </c>
      <c r="C1717" s="2" t="s">
        <v>361</v>
      </c>
      <c r="D1717" s="4" t="s">
        <v>1572</v>
      </c>
      <c r="E1717" s="2" t="s">
        <v>24</v>
      </c>
      <c r="F1717" s="2" t="s">
        <v>1311</v>
      </c>
      <c r="G1717" s="5">
        <v>8</v>
      </c>
      <c r="H1717" s="1">
        <f>VLOOKUP(D1717,'TF-IDF'!G:L,2,FALSE)</f>
        <v>8</v>
      </c>
      <c r="I1717" s="1">
        <f>VLOOKUP(D1717,'TF-IDF'!G:L,3,FALSE)</f>
        <v>8</v>
      </c>
      <c r="J1717" s="6">
        <f>VLOOKUP(D1717,'TF-IDF'!G:L,6,FALSE)</f>
        <v>13.26582461282826</v>
      </c>
    </row>
    <row r="1718" spans="1:10">
      <c r="A1718" s="1">
        <v>1717</v>
      </c>
      <c r="B1718" s="2" t="s">
        <v>2492</v>
      </c>
      <c r="C1718" s="2" t="s">
        <v>36</v>
      </c>
      <c r="D1718" s="4" t="s">
        <v>2621</v>
      </c>
      <c r="E1718" s="2" t="s">
        <v>15</v>
      </c>
      <c r="F1718" s="2" t="s">
        <v>1312</v>
      </c>
      <c r="G1718" s="5">
        <v>8</v>
      </c>
      <c r="H1718" s="1">
        <f>VLOOKUP(D1718,'TF-IDF'!G:L,2,FALSE)</f>
        <v>208</v>
      </c>
      <c r="I1718" s="1">
        <f>VLOOKUP(D1718,'TF-IDF'!G:L,3,FALSE)</f>
        <v>36</v>
      </c>
      <c r="J1718" s="6">
        <f>VLOOKUP(D1718,'TF-IDF'!G:L,6,FALSE)</f>
        <v>32.063341404069739</v>
      </c>
    </row>
    <row r="1719" spans="1:10">
      <c r="A1719" s="1">
        <v>1718</v>
      </c>
      <c r="B1719" s="2" t="s">
        <v>2492</v>
      </c>
      <c r="C1719" s="2" t="s">
        <v>41</v>
      </c>
      <c r="D1719" s="4" t="s">
        <v>1391</v>
      </c>
      <c r="E1719" s="2" t="s">
        <v>24</v>
      </c>
      <c r="F1719" s="2" t="s">
        <v>1315</v>
      </c>
      <c r="G1719" s="5">
        <v>8</v>
      </c>
      <c r="H1719" s="1">
        <f>VLOOKUP(D1719,'TF-IDF'!G:L,2,FALSE)</f>
        <v>71</v>
      </c>
      <c r="I1719" s="1">
        <f>VLOOKUP(D1719,'TF-IDF'!G:L,3,FALSE)</f>
        <v>28</v>
      </c>
      <c r="J1719" s="6">
        <f>VLOOKUP(D1719,'TF-IDF'!G:L,6,FALSE)</f>
        <v>28.78802267567967</v>
      </c>
    </row>
    <row r="1720" spans="1:10">
      <c r="A1720" s="1">
        <v>1719</v>
      </c>
      <c r="B1720" s="2" t="s">
        <v>2492</v>
      </c>
      <c r="C1720" s="2" t="s">
        <v>36</v>
      </c>
      <c r="D1720" s="4" t="s">
        <v>2621</v>
      </c>
      <c r="E1720" s="2" t="s">
        <v>15</v>
      </c>
      <c r="F1720" s="2" t="s">
        <v>1312</v>
      </c>
      <c r="G1720" s="5">
        <v>8</v>
      </c>
      <c r="H1720" s="1">
        <f>VLOOKUP(D1720,'TF-IDF'!G:L,2,FALSE)</f>
        <v>208</v>
      </c>
      <c r="I1720" s="1">
        <f>VLOOKUP(D1720,'TF-IDF'!G:L,3,FALSE)</f>
        <v>36</v>
      </c>
      <c r="J1720" s="6">
        <f>VLOOKUP(D1720,'TF-IDF'!G:L,6,FALSE)</f>
        <v>32.063341404069739</v>
      </c>
    </row>
    <row r="1721" spans="1:10">
      <c r="A1721" s="1">
        <v>1720</v>
      </c>
      <c r="B1721" s="2" t="s">
        <v>2492</v>
      </c>
      <c r="C1721" s="2" t="s">
        <v>720</v>
      </c>
      <c r="D1721" s="4" t="s">
        <v>1954</v>
      </c>
      <c r="E1721" s="2" t="s">
        <v>10</v>
      </c>
      <c r="F1721" s="2" t="s">
        <v>409</v>
      </c>
      <c r="G1721" s="5">
        <v>8</v>
      </c>
      <c r="H1721" s="1">
        <f>VLOOKUP(D1721,'TF-IDF'!G:L,2,FALSE)</f>
        <v>4</v>
      </c>
      <c r="I1721" s="1">
        <f>VLOOKUP(D1721,'TF-IDF'!G:L,3,FALSE)</f>
        <v>3</v>
      </c>
      <c r="J1721" s="6">
        <f>VLOOKUP(D1721,'TF-IDF'!G:L,6,FALSE)</f>
        <v>10.556229318461034</v>
      </c>
    </row>
    <row r="1722" spans="1:10">
      <c r="A1722" s="1">
        <v>1721</v>
      </c>
      <c r="B1722" s="2" t="s">
        <v>2492</v>
      </c>
      <c r="C1722" s="2" t="s">
        <v>17</v>
      </c>
      <c r="D1722" s="4" t="s">
        <v>2659</v>
      </c>
      <c r="E1722" s="2" t="s">
        <v>15</v>
      </c>
      <c r="F1722" s="2" t="s">
        <v>1314</v>
      </c>
      <c r="G1722" s="5">
        <v>8</v>
      </c>
      <c r="H1722" s="1">
        <f>VLOOKUP(D1722,'TF-IDF'!G:L,2,FALSE)</f>
        <v>264</v>
      </c>
      <c r="I1722" s="1">
        <f>VLOOKUP(D1722,'TF-IDF'!G:L,3,FALSE)</f>
        <v>41</v>
      </c>
      <c r="J1722" s="6">
        <f>VLOOKUP(D1722,'TF-IDF'!G:L,6,FALSE)</f>
        <v>6.3617536168719786</v>
      </c>
    </row>
    <row r="1723" spans="1:10">
      <c r="A1723" s="1">
        <v>1722</v>
      </c>
      <c r="B1723" s="2" t="s">
        <v>2492</v>
      </c>
      <c r="C1723" s="2" t="s">
        <v>618</v>
      </c>
      <c r="D1723" s="4" t="s">
        <v>1460</v>
      </c>
      <c r="E1723" s="2" t="s">
        <v>24</v>
      </c>
      <c r="F1723" s="2" t="s">
        <v>1311</v>
      </c>
      <c r="G1723" s="5">
        <v>8</v>
      </c>
      <c r="H1723" s="1">
        <f>VLOOKUP(D1723,'TF-IDF'!G:L,2,FALSE)</f>
        <v>9</v>
      </c>
      <c r="I1723" s="1">
        <f>VLOOKUP(D1723,'TF-IDF'!G:L,3,FALSE)</f>
        <v>8</v>
      </c>
      <c r="J1723" s="6">
        <f>VLOOKUP(D1723,'TF-IDF'!G:L,6,FALSE)</f>
        <v>14.924052689431791</v>
      </c>
    </row>
    <row r="1724" spans="1:10">
      <c r="A1724" s="1">
        <v>1723</v>
      </c>
      <c r="B1724" s="2" t="s">
        <v>2492</v>
      </c>
      <c r="C1724" s="2" t="s">
        <v>516</v>
      </c>
      <c r="D1724" s="4" t="s">
        <v>2036</v>
      </c>
      <c r="E1724" s="2" t="s">
        <v>10</v>
      </c>
      <c r="F1724" s="2" t="s">
        <v>1305</v>
      </c>
      <c r="G1724" s="5">
        <v>8</v>
      </c>
      <c r="H1724" s="1">
        <f>VLOOKUP(D1724,'TF-IDF'!G:L,2,FALSE)</f>
        <v>3</v>
      </c>
      <c r="I1724" s="1">
        <f>VLOOKUP(D1724,'TF-IDF'!G:L,3,FALSE)</f>
        <v>3</v>
      </c>
      <c r="J1724" s="6">
        <f>VLOOKUP(D1724,'TF-IDF'!G:L,6,FALSE)</f>
        <v>7.9171719888457748</v>
      </c>
    </row>
    <row r="1725" spans="1:10">
      <c r="A1725" s="1">
        <v>1724</v>
      </c>
      <c r="B1725" s="2" t="s">
        <v>2492</v>
      </c>
      <c r="C1725" s="2" t="s">
        <v>32</v>
      </c>
      <c r="D1725" s="4" t="s">
        <v>2624</v>
      </c>
      <c r="E1725" s="2" t="s">
        <v>25</v>
      </c>
      <c r="F1725" s="2"/>
      <c r="G1725" s="5">
        <v>8</v>
      </c>
      <c r="H1725" s="1">
        <f>VLOOKUP(D1725,'TF-IDF'!G:L,2,FALSE)</f>
        <v>211</v>
      </c>
      <c r="I1725" s="1">
        <f>VLOOKUP(D1725,'TF-IDF'!G:L,3,FALSE)</f>
        <v>39</v>
      </c>
      <c r="J1725" s="6">
        <f>VLOOKUP(D1725,'TF-IDF'!G:L,6,FALSE)</f>
        <v>15.636782124435307</v>
      </c>
    </row>
    <row r="1726" spans="1:10">
      <c r="A1726" s="1">
        <v>1725</v>
      </c>
      <c r="B1726" s="2" t="s">
        <v>2492</v>
      </c>
      <c r="C1726" s="2" t="s">
        <v>26</v>
      </c>
      <c r="D1726" s="4" t="s">
        <v>2606</v>
      </c>
      <c r="E1726" s="2" t="s">
        <v>25</v>
      </c>
      <c r="F1726" s="2"/>
      <c r="G1726" s="5">
        <v>8</v>
      </c>
      <c r="H1726" s="1">
        <f>VLOOKUP(D1726,'TF-IDF'!G:L,2,FALSE)</f>
        <v>433</v>
      </c>
      <c r="I1726" s="1">
        <f>VLOOKUP(D1726,'TF-IDF'!G:L,3,FALSE)</f>
        <v>42</v>
      </c>
      <c r="J1726" s="6">
        <f>VLOOKUP(D1726,'TF-IDF'!G:L,6,FALSE)</f>
        <v>0</v>
      </c>
    </row>
    <row r="1727" spans="1:10">
      <c r="A1727" s="1">
        <v>1726</v>
      </c>
      <c r="B1727" s="2" t="s">
        <v>2492</v>
      </c>
      <c r="C1727" s="2" t="s">
        <v>27</v>
      </c>
      <c r="D1727" s="4" t="s">
        <v>2502</v>
      </c>
      <c r="E1727" s="2" t="s">
        <v>12</v>
      </c>
      <c r="F1727" s="2" t="s">
        <v>1310</v>
      </c>
      <c r="G1727" s="5">
        <v>8</v>
      </c>
      <c r="H1727" s="1">
        <f>VLOOKUP(D1727,'TF-IDF'!G:L,2,FALSE)</f>
        <v>368</v>
      </c>
      <c r="I1727" s="1">
        <f>VLOOKUP(D1727,'TF-IDF'!G:L,3,FALSE)</f>
        <v>40</v>
      </c>
      <c r="J1727" s="6">
        <f>VLOOKUP(D1727,'TF-IDF'!G:L,6,FALSE)</f>
        <v>17.954780414350992</v>
      </c>
    </row>
    <row r="1728" spans="1:10">
      <c r="A1728" s="1">
        <v>1727</v>
      </c>
      <c r="B1728" s="2" t="s">
        <v>2492</v>
      </c>
      <c r="C1728" s="2" t="s">
        <v>252</v>
      </c>
      <c r="D1728" s="4" t="s">
        <v>2541</v>
      </c>
      <c r="E1728" s="2" t="s">
        <v>253</v>
      </c>
      <c r="F1728" s="2"/>
      <c r="G1728" s="5">
        <v>8</v>
      </c>
      <c r="H1728" s="1">
        <f>VLOOKUP(D1728,'TF-IDF'!G:L,2,FALSE)</f>
        <v>8</v>
      </c>
      <c r="I1728" s="1">
        <f>VLOOKUP(D1728,'TF-IDF'!G:L,3,FALSE)</f>
        <v>6</v>
      </c>
      <c r="J1728" s="6">
        <f>VLOOKUP(D1728,'TF-IDF'!G:L,6,FALSE)</f>
        <v>15.567281192442506</v>
      </c>
    </row>
    <row r="1729" spans="1:10">
      <c r="A1729" s="1">
        <v>1728</v>
      </c>
      <c r="B1729" s="2" t="s">
        <v>2492</v>
      </c>
      <c r="C1729" s="2" t="s">
        <v>1329</v>
      </c>
      <c r="D1729" s="4" t="s">
        <v>2575</v>
      </c>
      <c r="E1729" s="2" t="s">
        <v>25</v>
      </c>
      <c r="F1729" s="2"/>
      <c r="G1729" s="5">
        <v>8</v>
      </c>
      <c r="H1729" s="1">
        <f>VLOOKUP(D1729,'TF-IDF'!G:L,2,FALSE)</f>
        <v>8</v>
      </c>
      <c r="I1729" s="1">
        <f>VLOOKUP(D1729,'TF-IDF'!G:L,3,FALSE)</f>
        <v>6</v>
      </c>
      <c r="J1729" s="6">
        <f>VLOOKUP(D1729,'TF-IDF'!G:L,6,FALSE)</f>
        <v>15.567281192442506</v>
      </c>
    </row>
    <row r="1730" spans="1:10">
      <c r="A1730" s="1">
        <v>1729</v>
      </c>
      <c r="B1730" s="2" t="s">
        <v>2492</v>
      </c>
      <c r="C1730" s="2" t="s">
        <v>64</v>
      </c>
      <c r="D1730" s="4" t="s">
        <v>2680</v>
      </c>
      <c r="E1730" s="2" t="s">
        <v>25</v>
      </c>
      <c r="F1730" s="2"/>
      <c r="G1730" s="5">
        <v>8</v>
      </c>
      <c r="H1730" s="1">
        <f>VLOOKUP(D1730,'TF-IDF'!G:L,2,FALSE)</f>
        <v>196</v>
      </c>
      <c r="I1730" s="1">
        <f>VLOOKUP(D1730,'TF-IDF'!G:L,3,FALSE)</f>
        <v>35</v>
      </c>
      <c r="J1730" s="6">
        <f>VLOOKUP(D1730,'TF-IDF'!G:L,6,FALSE)</f>
        <v>35.735025131615103</v>
      </c>
    </row>
    <row r="1731" spans="1:10">
      <c r="A1731" s="1">
        <v>1730</v>
      </c>
      <c r="B1731" s="2" t="s">
        <v>2492</v>
      </c>
      <c r="C1731" s="2" t="s">
        <v>26</v>
      </c>
      <c r="D1731" s="4" t="s">
        <v>2606</v>
      </c>
      <c r="E1731" s="2" t="s">
        <v>25</v>
      </c>
      <c r="F1731" s="2"/>
      <c r="G1731" s="5">
        <v>8</v>
      </c>
      <c r="H1731" s="1">
        <f>VLOOKUP(D1731,'TF-IDF'!G:L,2,FALSE)</f>
        <v>433</v>
      </c>
      <c r="I1731" s="1">
        <f>VLOOKUP(D1731,'TF-IDF'!G:L,3,FALSE)</f>
        <v>42</v>
      </c>
      <c r="J1731" s="6">
        <f>VLOOKUP(D1731,'TF-IDF'!G:L,6,FALSE)</f>
        <v>0</v>
      </c>
    </row>
    <row r="1732" spans="1:10">
      <c r="A1732" s="1">
        <v>1731</v>
      </c>
      <c r="B1732" s="2" t="s">
        <v>2492</v>
      </c>
      <c r="C1732" s="2" t="s">
        <v>27</v>
      </c>
      <c r="D1732" s="4" t="s">
        <v>2502</v>
      </c>
      <c r="E1732" s="2" t="s">
        <v>12</v>
      </c>
      <c r="F1732" s="2" t="s">
        <v>1310</v>
      </c>
      <c r="G1732" s="5">
        <v>8</v>
      </c>
      <c r="H1732" s="1">
        <f>VLOOKUP(D1732,'TF-IDF'!G:L,2,FALSE)</f>
        <v>368</v>
      </c>
      <c r="I1732" s="1">
        <f>VLOOKUP(D1732,'TF-IDF'!G:L,3,FALSE)</f>
        <v>40</v>
      </c>
      <c r="J1732" s="6">
        <f>VLOOKUP(D1732,'TF-IDF'!G:L,6,FALSE)</f>
        <v>17.954780414350992</v>
      </c>
    </row>
    <row r="1733" spans="1:10">
      <c r="A1733" s="1">
        <v>1732</v>
      </c>
      <c r="B1733" s="2" t="s">
        <v>2492</v>
      </c>
      <c r="C1733" s="2" t="s">
        <v>65</v>
      </c>
      <c r="D1733" s="4" t="s">
        <v>2536</v>
      </c>
      <c r="E1733" s="2"/>
      <c r="F1733" s="2"/>
      <c r="G1733" s="5">
        <v>8</v>
      </c>
      <c r="H1733" s="1">
        <f>VLOOKUP(D1733,'TF-IDF'!G:L,2,FALSE)</f>
        <v>42</v>
      </c>
      <c r="I1733" s="1">
        <f>VLOOKUP(D1733,'TF-IDF'!G:L,3,FALSE)</f>
        <v>42</v>
      </c>
      <c r="J1733" s="6">
        <f>VLOOKUP(D1733,'TF-IDF'!G:L,6,FALSE)</f>
        <v>0</v>
      </c>
    </row>
    <row r="1734" spans="1:10">
      <c r="A1734" s="1">
        <v>1733</v>
      </c>
      <c r="B1734" s="2" t="s">
        <v>2492</v>
      </c>
      <c r="C1734" s="2" t="s">
        <v>227</v>
      </c>
      <c r="D1734" s="4" t="s">
        <v>1618</v>
      </c>
      <c r="E1734" s="2" t="s">
        <v>10</v>
      </c>
      <c r="F1734" s="2" t="s">
        <v>409</v>
      </c>
      <c r="G1734" s="5">
        <v>9</v>
      </c>
      <c r="H1734" s="1">
        <f>VLOOKUP(D1734,'TF-IDF'!G:L,2,FALSE)</f>
        <v>10</v>
      </c>
      <c r="I1734" s="1">
        <f>VLOOKUP(D1734,'TF-IDF'!G:L,3,FALSE)</f>
        <v>9</v>
      </c>
      <c r="J1734" s="6">
        <f>VLOOKUP(D1734,'TF-IDF'!G:L,6,FALSE)</f>
        <v>15.40445040947149</v>
      </c>
    </row>
    <row r="1735" spans="1:10">
      <c r="A1735" s="1">
        <v>1734</v>
      </c>
      <c r="B1735" s="2" t="s">
        <v>2492</v>
      </c>
      <c r="C1735" s="2" t="s">
        <v>17</v>
      </c>
      <c r="D1735" s="4" t="s">
        <v>2659</v>
      </c>
      <c r="E1735" s="2" t="s">
        <v>15</v>
      </c>
      <c r="F1735" s="2" t="s">
        <v>1314</v>
      </c>
      <c r="G1735" s="5">
        <v>9</v>
      </c>
      <c r="H1735" s="1">
        <f>VLOOKUP(D1735,'TF-IDF'!G:L,2,FALSE)</f>
        <v>264</v>
      </c>
      <c r="I1735" s="1">
        <f>VLOOKUP(D1735,'TF-IDF'!G:L,3,FALSE)</f>
        <v>41</v>
      </c>
      <c r="J1735" s="6">
        <f>VLOOKUP(D1735,'TF-IDF'!G:L,6,FALSE)</f>
        <v>6.3617536168719786</v>
      </c>
    </row>
    <row r="1736" spans="1:10">
      <c r="A1736" s="1">
        <v>1735</v>
      </c>
      <c r="B1736" s="2" t="s">
        <v>2492</v>
      </c>
      <c r="C1736" s="2" t="s">
        <v>287</v>
      </c>
      <c r="D1736" s="4" t="s">
        <v>1528</v>
      </c>
      <c r="E1736" s="2" t="s">
        <v>10</v>
      </c>
      <c r="F1736" s="2" t="s">
        <v>1315</v>
      </c>
      <c r="G1736" s="5">
        <v>9</v>
      </c>
      <c r="H1736" s="1">
        <f>VLOOKUP(D1736,'TF-IDF'!G:L,2,FALSE)</f>
        <v>21</v>
      </c>
      <c r="I1736" s="1">
        <f>VLOOKUP(D1736,'TF-IDF'!G:L,3,FALSE)</f>
        <v>12</v>
      </c>
      <c r="J1736" s="6">
        <f>VLOOKUP(D1736,'TF-IDF'!G:L,6,FALSE)</f>
        <v>26.308022338402729</v>
      </c>
    </row>
    <row r="1737" spans="1:10">
      <c r="A1737" s="1">
        <v>1736</v>
      </c>
      <c r="B1737" s="2" t="s">
        <v>2492</v>
      </c>
      <c r="C1737" s="2" t="s">
        <v>17</v>
      </c>
      <c r="D1737" s="4" t="s">
        <v>2659</v>
      </c>
      <c r="E1737" s="2" t="s">
        <v>15</v>
      </c>
      <c r="F1737" s="2" t="s">
        <v>1307</v>
      </c>
      <c r="G1737" s="5">
        <v>9</v>
      </c>
      <c r="H1737" s="1">
        <f>VLOOKUP(D1737,'TF-IDF'!G:L,2,FALSE)</f>
        <v>264</v>
      </c>
      <c r="I1737" s="1">
        <f>VLOOKUP(D1737,'TF-IDF'!G:L,3,FALSE)</f>
        <v>41</v>
      </c>
      <c r="J1737" s="6">
        <f>VLOOKUP(D1737,'TF-IDF'!G:L,6,FALSE)</f>
        <v>6.3617536168719786</v>
      </c>
    </row>
    <row r="1738" spans="1:10">
      <c r="A1738" s="1">
        <v>1737</v>
      </c>
      <c r="B1738" s="2" t="s">
        <v>2492</v>
      </c>
      <c r="C1738" s="2" t="s">
        <v>1108</v>
      </c>
      <c r="D1738" s="4" t="s">
        <v>2447</v>
      </c>
      <c r="E1738" s="2" t="s">
        <v>29</v>
      </c>
      <c r="F1738" s="2" t="s">
        <v>1311</v>
      </c>
      <c r="G1738" s="5">
        <v>9</v>
      </c>
      <c r="H1738" s="1">
        <f>VLOOKUP(D1738,'TF-IDF'!G:L,2,FALSE)</f>
        <v>1</v>
      </c>
      <c r="I1738" s="1">
        <f>VLOOKUP(D1738,'TF-IDF'!G:L,3,FALSE)</f>
        <v>1</v>
      </c>
      <c r="J1738" s="6">
        <f>VLOOKUP(D1738,'TF-IDF'!G:L,6,FALSE)</f>
        <v>3.7376696182833684</v>
      </c>
    </row>
    <row r="1739" spans="1:10">
      <c r="A1739" s="1">
        <v>1738</v>
      </c>
      <c r="B1739" s="2" t="s">
        <v>2492</v>
      </c>
      <c r="C1739" s="2" t="s">
        <v>207</v>
      </c>
      <c r="D1739" s="4" t="s">
        <v>2573</v>
      </c>
      <c r="E1739" s="2" t="s">
        <v>46</v>
      </c>
      <c r="F1739" s="2" t="s">
        <v>1317</v>
      </c>
      <c r="G1739" s="5">
        <v>9</v>
      </c>
      <c r="H1739" s="1">
        <f>VLOOKUP(D1739,'TF-IDF'!G:L,2,FALSE)</f>
        <v>4</v>
      </c>
      <c r="I1739" s="1">
        <f>VLOOKUP(D1739,'TF-IDF'!G:L,3,FALSE)</f>
        <v>2</v>
      </c>
      <c r="J1739" s="6">
        <f>VLOOKUP(D1739,'TF-IDF'!G:L,6,FALSE)</f>
        <v>12.178089750893692</v>
      </c>
    </row>
    <row r="1740" spans="1:10">
      <c r="A1740" s="1">
        <v>1739</v>
      </c>
      <c r="B1740" s="2" t="s">
        <v>2492</v>
      </c>
      <c r="C1740" s="2" t="s">
        <v>192</v>
      </c>
      <c r="D1740" s="4" t="s">
        <v>1972</v>
      </c>
      <c r="E1740" s="2" t="s">
        <v>10</v>
      </c>
      <c r="F1740" s="2" t="s">
        <v>1305</v>
      </c>
      <c r="G1740" s="5">
        <v>9</v>
      </c>
      <c r="H1740" s="1">
        <f>VLOOKUP(D1740,'TF-IDF'!G:L,2,FALSE)</f>
        <v>10</v>
      </c>
      <c r="I1740" s="1">
        <f>VLOOKUP(D1740,'TF-IDF'!G:L,3,FALSE)</f>
        <v>7</v>
      </c>
      <c r="J1740" s="6">
        <f>VLOOKUP(D1740,'TF-IDF'!G:L,6,FALSE)</f>
        <v>17.917594692280549</v>
      </c>
    </row>
    <row r="1741" spans="1:10">
      <c r="A1741" s="1">
        <v>1740</v>
      </c>
      <c r="B1741" s="2" t="s">
        <v>2492</v>
      </c>
      <c r="C1741" s="2" t="s">
        <v>14</v>
      </c>
      <c r="D1741" s="4" t="s">
        <v>2650</v>
      </c>
      <c r="E1741" s="2" t="s">
        <v>15</v>
      </c>
      <c r="F1741" s="2" t="s">
        <v>1307</v>
      </c>
      <c r="G1741" s="5">
        <v>9</v>
      </c>
      <c r="H1741" s="1">
        <f>VLOOKUP(D1741,'TF-IDF'!G:L,2,FALSE)</f>
        <v>209</v>
      </c>
      <c r="I1741" s="1">
        <f>VLOOKUP(D1741,'TF-IDF'!G:L,3,FALSE)</f>
        <v>39</v>
      </c>
      <c r="J1741" s="6">
        <f>VLOOKUP(D1741,'TF-IDF'!G:L,6,FALSE)</f>
        <v>15.488566180127863</v>
      </c>
    </row>
    <row r="1742" spans="1:10">
      <c r="A1742" s="1">
        <v>1741</v>
      </c>
      <c r="B1742" s="2" t="s">
        <v>2492</v>
      </c>
      <c r="C1742" s="2" t="s">
        <v>16</v>
      </c>
      <c r="D1742" s="4" t="s">
        <v>2496</v>
      </c>
      <c r="E1742" s="2" t="s">
        <v>12</v>
      </c>
      <c r="F1742" s="2" t="s">
        <v>1316</v>
      </c>
      <c r="G1742" s="5">
        <v>9</v>
      </c>
      <c r="H1742" s="1">
        <f>VLOOKUP(D1742,'TF-IDF'!G:L,2,FALSE)</f>
        <v>345</v>
      </c>
      <c r="I1742" s="1">
        <f>VLOOKUP(D1742,'TF-IDF'!G:L,3,FALSE)</f>
        <v>39</v>
      </c>
      <c r="J1742" s="6">
        <f>VLOOKUP(D1742,'TF-IDF'!G:L,6,FALSE)</f>
        <v>25.567250393034033</v>
      </c>
    </row>
    <row r="1743" spans="1:10">
      <c r="A1743" s="1">
        <v>1742</v>
      </c>
      <c r="B1743" s="2" t="s">
        <v>2492</v>
      </c>
      <c r="C1743" s="2" t="s">
        <v>1097</v>
      </c>
      <c r="D1743" s="4" t="s">
        <v>2465</v>
      </c>
      <c r="E1743" s="2" t="s">
        <v>29</v>
      </c>
      <c r="F1743" s="2" t="s">
        <v>1311</v>
      </c>
      <c r="G1743" s="5">
        <v>9</v>
      </c>
      <c r="H1743" s="1">
        <f>VLOOKUP(D1743,'TF-IDF'!G:L,2,FALSE)</f>
        <v>2</v>
      </c>
      <c r="I1743" s="1">
        <f>VLOOKUP(D1743,'TF-IDF'!G:L,3,FALSE)</f>
        <v>1</v>
      </c>
      <c r="J1743" s="6">
        <f>VLOOKUP(D1743,'TF-IDF'!G:L,6,FALSE)</f>
        <v>7.4753392365667368</v>
      </c>
    </row>
    <row r="1744" spans="1:10">
      <c r="A1744" s="1">
        <v>1743</v>
      </c>
      <c r="B1744" s="2" t="s">
        <v>2492</v>
      </c>
      <c r="C1744" s="2" t="s">
        <v>1087</v>
      </c>
      <c r="D1744" s="4" t="s">
        <v>2478</v>
      </c>
      <c r="E1744" s="2" t="s">
        <v>24</v>
      </c>
      <c r="F1744" s="2" t="s">
        <v>1311</v>
      </c>
      <c r="G1744" s="5">
        <v>9</v>
      </c>
      <c r="H1744" s="1">
        <f>VLOOKUP(D1744,'TF-IDF'!G:L,2,FALSE)</f>
        <v>1</v>
      </c>
      <c r="I1744" s="1">
        <f>VLOOKUP(D1744,'TF-IDF'!G:L,3,FALSE)</f>
        <v>1</v>
      </c>
      <c r="J1744" s="6">
        <f>VLOOKUP(D1744,'TF-IDF'!G:L,6,FALSE)</f>
        <v>3.7376696182833684</v>
      </c>
    </row>
    <row r="1745" spans="1:10">
      <c r="A1745" s="1">
        <v>1744</v>
      </c>
      <c r="B1745" s="2" t="s">
        <v>2492</v>
      </c>
      <c r="C1745" s="2" t="s">
        <v>342</v>
      </c>
      <c r="D1745" s="4" t="s">
        <v>1400</v>
      </c>
      <c r="E1745" s="2" t="s">
        <v>24</v>
      </c>
      <c r="F1745" s="2" t="s">
        <v>1313</v>
      </c>
      <c r="G1745" s="5">
        <v>9</v>
      </c>
      <c r="H1745" s="1">
        <f>VLOOKUP(D1745,'TF-IDF'!G:L,2,FALSE)</f>
        <v>35</v>
      </c>
      <c r="I1745" s="1">
        <f>VLOOKUP(D1745,'TF-IDF'!G:L,3,FALSE)</f>
        <v>17</v>
      </c>
      <c r="J1745" s="6">
        <f>VLOOKUP(D1745,'TF-IDF'!G:L,6,FALSE)</f>
        <v>31.655969597950328</v>
      </c>
    </row>
    <row r="1746" spans="1:10">
      <c r="A1746" s="1">
        <v>1745</v>
      </c>
      <c r="B1746" s="2" t="s">
        <v>2492</v>
      </c>
      <c r="C1746" s="2" t="s">
        <v>64</v>
      </c>
      <c r="D1746" s="4" t="s">
        <v>2680</v>
      </c>
      <c r="E1746" s="2" t="s">
        <v>25</v>
      </c>
      <c r="F1746" s="2"/>
      <c r="G1746" s="5">
        <v>9</v>
      </c>
      <c r="H1746" s="1">
        <f>VLOOKUP(D1746,'TF-IDF'!G:L,2,FALSE)</f>
        <v>196</v>
      </c>
      <c r="I1746" s="1">
        <f>VLOOKUP(D1746,'TF-IDF'!G:L,3,FALSE)</f>
        <v>35</v>
      </c>
      <c r="J1746" s="6">
        <f>VLOOKUP(D1746,'TF-IDF'!G:L,6,FALSE)</f>
        <v>35.735025131615103</v>
      </c>
    </row>
    <row r="1747" spans="1:10">
      <c r="A1747" s="1">
        <v>1746</v>
      </c>
      <c r="B1747" s="2" t="s">
        <v>2492</v>
      </c>
      <c r="C1747" s="2" t="s">
        <v>26</v>
      </c>
      <c r="D1747" s="4" t="s">
        <v>2606</v>
      </c>
      <c r="E1747" s="2" t="s">
        <v>25</v>
      </c>
      <c r="F1747" s="2"/>
      <c r="G1747" s="5">
        <v>9</v>
      </c>
      <c r="H1747" s="1">
        <f>VLOOKUP(D1747,'TF-IDF'!G:L,2,FALSE)</f>
        <v>433</v>
      </c>
      <c r="I1747" s="1">
        <f>VLOOKUP(D1747,'TF-IDF'!G:L,3,FALSE)</f>
        <v>42</v>
      </c>
      <c r="J1747" s="6">
        <f>VLOOKUP(D1747,'TF-IDF'!G:L,6,FALSE)</f>
        <v>0</v>
      </c>
    </row>
    <row r="1748" spans="1:10">
      <c r="A1748" s="1">
        <v>1747</v>
      </c>
      <c r="B1748" s="2" t="s">
        <v>2492</v>
      </c>
      <c r="C1748" s="2" t="s">
        <v>23</v>
      </c>
      <c r="D1748" s="4" t="s">
        <v>2582</v>
      </c>
      <c r="E1748" s="2" t="s">
        <v>15</v>
      </c>
      <c r="F1748" s="2" t="s">
        <v>1312</v>
      </c>
      <c r="G1748" s="5">
        <v>9</v>
      </c>
      <c r="H1748" s="1">
        <f>VLOOKUP(D1748,'TF-IDF'!G:L,2,FALSE)</f>
        <v>11</v>
      </c>
      <c r="I1748" s="1">
        <f>VLOOKUP(D1748,'TF-IDF'!G:L,3,FALSE)</f>
        <v>7</v>
      </c>
      <c r="J1748" s="6">
        <f>VLOOKUP(D1748,'TF-IDF'!G:L,6,FALSE)</f>
        <v>19.709354161508603</v>
      </c>
    </row>
    <row r="1749" spans="1:10">
      <c r="A1749" s="1">
        <v>1748</v>
      </c>
      <c r="B1749" s="2" t="s">
        <v>2492</v>
      </c>
      <c r="C1749" s="2" t="s">
        <v>16</v>
      </c>
      <c r="D1749" s="4" t="s">
        <v>2496</v>
      </c>
      <c r="E1749" s="2" t="s">
        <v>12</v>
      </c>
      <c r="F1749" s="2" t="s">
        <v>1316</v>
      </c>
      <c r="G1749" s="5">
        <v>9</v>
      </c>
      <c r="H1749" s="1">
        <f>VLOOKUP(D1749,'TF-IDF'!G:L,2,FALSE)</f>
        <v>345</v>
      </c>
      <c r="I1749" s="1">
        <f>VLOOKUP(D1749,'TF-IDF'!G:L,3,FALSE)</f>
        <v>39</v>
      </c>
      <c r="J1749" s="6">
        <f>VLOOKUP(D1749,'TF-IDF'!G:L,6,FALSE)</f>
        <v>25.567250393034033</v>
      </c>
    </row>
    <row r="1750" spans="1:10">
      <c r="A1750" s="1">
        <v>1749</v>
      </c>
      <c r="B1750" s="2" t="s">
        <v>2492</v>
      </c>
      <c r="C1750" s="2" t="s">
        <v>1102</v>
      </c>
      <c r="D1750" s="4" t="s">
        <v>1435</v>
      </c>
      <c r="E1750" s="2" t="s">
        <v>29</v>
      </c>
      <c r="F1750" s="2" t="s">
        <v>1311</v>
      </c>
      <c r="G1750" s="5">
        <v>9</v>
      </c>
      <c r="H1750" s="1">
        <f>VLOOKUP(D1750,'TF-IDF'!G:L,2,FALSE)</f>
        <v>5</v>
      </c>
      <c r="I1750" s="1">
        <f>VLOOKUP(D1750,'TF-IDF'!G:L,3,FALSE)</f>
        <v>5</v>
      </c>
      <c r="J1750" s="6">
        <f>VLOOKUP(D1750,'TF-IDF'!G:L,6,FALSE)</f>
        <v>10.64115852924634</v>
      </c>
    </row>
    <row r="1751" spans="1:10">
      <c r="A1751" s="1">
        <v>1750</v>
      </c>
      <c r="B1751" s="2" t="s">
        <v>2492</v>
      </c>
      <c r="C1751" s="2" t="s">
        <v>91</v>
      </c>
      <c r="D1751" s="4" t="s">
        <v>1454</v>
      </c>
      <c r="E1751" s="2" t="s">
        <v>10</v>
      </c>
      <c r="F1751" s="2" t="s">
        <v>1305</v>
      </c>
      <c r="G1751" s="5">
        <v>9</v>
      </c>
      <c r="H1751" s="1">
        <f>VLOOKUP(D1751,'TF-IDF'!G:L,2,FALSE)</f>
        <v>22</v>
      </c>
      <c r="I1751" s="1">
        <f>VLOOKUP(D1751,'TF-IDF'!G:L,3,FALSE)</f>
        <v>12</v>
      </c>
      <c r="J1751" s="6">
        <f>VLOOKUP(D1751,'TF-IDF'!G:L,6,FALSE)</f>
        <v>27.560785306898097</v>
      </c>
    </row>
    <row r="1752" spans="1:10">
      <c r="A1752" s="1">
        <v>1751</v>
      </c>
      <c r="B1752" s="2" t="s">
        <v>2492</v>
      </c>
      <c r="C1752" s="2" t="s">
        <v>280</v>
      </c>
      <c r="D1752" s="4" t="s">
        <v>2598</v>
      </c>
      <c r="E1752" s="2" t="s">
        <v>24</v>
      </c>
      <c r="F1752" s="2" t="s">
        <v>1311</v>
      </c>
      <c r="G1752" s="5">
        <v>9</v>
      </c>
      <c r="H1752" s="1">
        <f>VLOOKUP(D1752,'TF-IDF'!G:L,2,FALSE)</f>
        <v>130</v>
      </c>
      <c r="I1752" s="1">
        <f>VLOOKUP(D1752,'TF-IDF'!G:L,3,FALSE)</f>
        <v>30</v>
      </c>
      <c r="J1752" s="6">
        <f>VLOOKUP(D1752,'TF-IDF'!G:L,6,FALSE)</f>
        <v>43.741390760757675</v>
      </c>
    </row>
    <row r="1753" spans="1:10">
      <c r="A1753" s="1">
        <v>1752</v>
      </c>
      <c r="B1753" s="2" t="s">
        <v>2492</v>
      </c>
      <c r="C1753" s="2" t="s">
        <v>624</v>
      </c>
      <c r="D1753" s="4" t="s">
        <v>1428</v>
      </c>
      <c r="E1753" s="2" t="s">
        <v>24</v>
      </c>
      <c r="F1753" s="2" t="s">
        <v>1313</v>
      </c>
      <c r="G1753" s="5">
        <v>9</v>
      </c>
      <c r="H1753" s="1">
        <f>VLOOKUP(D1753,'TF-IDF'!G:L,2,FALSE)</f>
        <v>11</v>
      </c>
      <c r="I1753" s="1">
        <f>VLOOKUP(D1753,'TF-IDF'!G:L,3,FALSE)</f>
        <v>7</v>
      </c>
      <c r="J1753" s="6">
        <f>VLOOKUP(D1753,'TF-IDF'!G:L,6,FALSE)</f>
        <v>19.709354161508603</v>
      </c>
    </row>
    <row r="1754" spans="1:10">
      <c r="A1754" s="1">
        <v>1753</v>
      </c>
      <c r="B1754" s="2" t="s">
        <v>2492</v>
      </c>
      <c r="C1754" s="2" t="s">
        <v>36</v>
      </c>
      <c r="D1754" s="4" t="s">
        <v>2621</v>
      </c>
      <c r="E1754" s="2" t="s">
        <v>15</v>
      </c>
      <c r="F1754" s="2" t="s">
        <v>1312</v>
      </c>
      <c r="G1754" s="5">
        <v>9</v>
      </c>
      <c r="H1754" s="1">
        <f>VLOOKUP(D1754,'TF-IDF'!G:L,2,FALSE)</f>
        <v>208</v>
      </c>
      <c r="I1754" s="1">
        <f>VLOOKUP(D1754,'TF-IDF'!G:L,3,FALSE)</f>
        <v>36</v>
      </c>
      <c r="J1754" s="6">
        <f>VLOOKUP(D1754,'TF-IDF'!G:L,6,FALSE)</f>
        <v>32.063341404069739</v>
      </c>
    </row>
    <row r="1755" spans="1:10">
      <c r="A1755" s="1">
        <v>1754</v>
      </c>
      <c r="B1755" s="2" t="s">
        <v>2492</v>
      </c>
      <c r="C1755" s="2" t="s">
        <v>875</v>
      </c>
      <c r="D1755" s="4" t="s">
        <v>2102</v>
      </c>
      <c r="E1755" s="2" t="s">
        <v>24</v>
      </c>
      <c r="F1755" s="2" t="s">
        <v>1311</v>
      </c>
      <c r="G1755" s="5">
        <v>9</v>
      </c>
      <c r="H1755" s="1">
        <f>VLOOKUP(D1755,'TF-IDF'!G:L,2,FALSE)</f>
        <v>4</v>
      </c>
      <c r="I1755" s="1">
        <f>VLOOKUP(D1755,'TF-IDF'!G:L,3,FALSE)</f>
        <v>4</v>
      </c>
      <c r="J1755" s="6">
        <f>VLOOKUP(D1755,'TF-IDF'!G:L,6,FALSE)</f>
        <v>9.4055010286539105</v>
      </c>
    </row>
    <row r="1756" spans="1:10">
      <c r="A1756" s="1">
        <v>1755</v>
      </c>
      <c r="B1756" s="2" t="s">
        <v>2492</v>
      </c>
      <c r="C1756" s="2" t="s">
        <v>326</v>
      </c>
      <c r="D1756" s="4" t="s">
        <v>1759</v>
      </c>
      <c r="E1756" s="2" t="s">
        <v>10</v>
      </c>
      <c r="F1756" s="2" t="s">
        <v>1315</v>
      </c>
      <c r="G1756" s="5">
        <v>9</v>
      </c>
      <c r="H1756" s="1">
        <f>VLOOKUP(D1756,'TF-IDF'!G:L,2,FALSE)</f>
        <v>11</v>
      </c>
      <c r="I1756" s="1">
        <f>VLOOKUP(D1756,'TF-IDF'!G:L,3,FALSE)</f>
        <v>6</v>
      </c>
      <c r="J1756" s="6">
        <f>VLOOKUP(D1756,'TF-IDF'!G:L,6,FALSE)</f>
        <v>21.405011639608446</v>
      </c>
    </row>
    <row r="1757" spans="1:10">
      <c r="A1757" s="1">
        <v>1756</v>
      </c>
      <c r="B1757" s="2" t="s">
        <v>2492</v>
      </c>
      <c r="C1757" s="2" t="s">
        <v>33</v>
      </c>
      <c r="D1757" s="4" t="s">
        <v>2557</v>
      </c>
      <c r="E1757" s="2" t="s">
        <v>15</v>
      </c>
      <c r="F1757" s="2" t="s">
        <v>1307</v>
      </c>
      <c r="G1757" s="5">
        <v>9</v>
      </c>
      <c r="H1757" s="1">
        <f>VLOOKUP(D1757,'TF-IDF'!G:L,2,FALSE)</f>
        <v>316</v>
      </c>
      <c r="I1757" s="1">
        <f>VLOOKUP(D1757,'TF-IDF'!G:L,3,FALSE)</f>
        <v>42</v>
      </c>
      <c r="J1757" s="6">
        <f>VLOOKUP(D1757,'TF-IDF'!G:L,6,FALSE)</f>
        <v>0</v>
      </c>
    </row>
    <row r="1758" spans="1:10">
      <c r="A1758" s="1">
        <v>1757</v>
      </c>
      <c r="B1758" s="2" t="s">
        <v>2492</v>
      </c>
      <c r="C1758" s="2" t="s">
        <v>255</v>
      </c>
      <c r="D1758" s="4" t="s">
        <v>1429</v>
      </c>
      <c r="E1758" s="2" t="s">
        <v>24</v>
      </c>
      <c r="F1758" s="2" t="s">
        <v>1311</v>
      </c>
      <c r="G1758" s="5">
        <v>9</v>
      </c>
      <c r="H1758" s="1">
        <f>VLOOKUP(D1758,'TF-IDF'!G:L,2,FALSE)</f>
        <v>18</v>
      </c>
      <c r="I1758" s="1">
        <f>VLOOKUP(D1758,'TF-IDF'!G:L,3,FALSE)</f>
        <v>11</v>
      </c>
      <c r="J1758" s="6">
        <f>VLOOKUP(D1758,'TF-IDF'!G:L,6,FALSE)</f>
        <v>24.115938218729958</v>
      </c>
    </row>
    <row r="1759" spans="1:10">
      <c r="A1759" s="1">
        <v>1758</v>
      </c>
      <c r="B1759" s="2" t="s">
        <v>2492</v>
      </c>
      <c r="C1759" s="2" t="s">
        <v>64</v>
      </c>
      <c r="D1759" s="4" t="s">
        <v>2680</v>
      </c>
      <c r="E1759" s="2" t="s">
        <v>25</v>
      </c>
      <c r="F1759" s="2"/>
      <c r="G1759" s="5">
        <v>9</v>
      </c>
      <c r="H1759" s="1">
        <f>VLOOKUP(D1759,'TF-IDF'!G:L,2,FALSE)</f>
        <v>196</v>
      </c>
      <c r="I1759" s="1">
        <f>VLOOKUP(D1759,'TF-IDF'!G:L,3,FALSE)</f>
        <v>35</v>
      </c>
      <c r="J1759" s="6">
        <f>VLOOKUP(D1759,'TF-IDF'!G:L,6,FALSE)</f>
        <v>35.735025131615103</v>
      </c>
    </row>
    <row r="1760" spans="1:10">
      <c r="A1760" s="1">
        <v>1759</v>
      </c>
      <c r="B1760" s="2" t="s">
        <v>2492</v>
      </c>
      <c r="C1760" s="2" t="s">
        <v>26</v>
      </c>
      <c r="D1760" s="4" t="s">
        <v>2606</v>
      </c>
      <c r="E1760" s="2" t="s">
        <v>25</v>
      </c>
      <c r="F1760" s="2"/>
      <c r="G1760" s="5">
        <v>9</v>
      </c>
      <c r="H1760" s="1">
        <f>VLOOKUP(D1760,'TF-IDF'!G:L,2,FALSE)</f>
        <v>433</v>
      </c>
      <c r="I1760" s="1">
        <f>VLOOKUP(D1760,'TF-IDF'!G:L,3,FALSE)</f>
        <v>42</v>
      </c>
      <c r="J1760" s="6">
        <f>VLOOKUP(D1760,'TF-IDF'!G:L,6,FALSE)</f>
        <v>0</v>
      </c>
    </row>
    <row r="1761" spans="1:10">
      <c r="A1761" s="1">
        <v>1760</v>
      </c>
      <c r="B1761" s="2" t="s">
        <v>2492</v>
      </c>
      <c r="C1761" s="2" t="s">
        <v>48</v>
      </c>
      <c r="D1761" s="4" t="s">
        <v>2498</v>
      </c>
      <c r="E1761" s="2" t="s">
        <v>12</v>
      </c>
      <c r="F1761" s="2" t="s">
        <v>409</v>
      </c>
      <c r="G1761" s="5">
        <v>9</v>
      </c>
      <c r="H1761" s="1">
        <f>VLOOKUP(D1761,'TF-IDF'!G:L,2,FALSE)</f>
        <v>21</v>
      </c>
      <c r="I1761" s="1">
        <f>VLOOKUP(D1761,'TF-IDF'!G:L,3,FALSE)</f>
        <v>9</v>
      </c>
      <c r="J1761" s="6">
        <f>VLOOKUP(D1761,'TF-IDF'!G:L,6,FALSE)</f>
        <v>32.349345859890128</v>
      </c>
    </row>
    <row r="1762" spans="1:10">
      <c r="A1762" s="1">
        <v>1761</v>
      </c>
      <c r="B1762" s="2" t="s">
        <v>2492</v>
      </c>
      <c r="C1762" s="2" t="s">
        <v>252</v>
      </c>
      <c r="D1762" s="4" t="s">
        <v>2541</v>
      </c>
      <c r="E1762" s="2" t="s">
        <v>253</v>
      </c>
      <c r="F1762" s="2"/>
      <c r="G1762" s="5">
        <v>9</v>
      </c>
      <c r="H1762" s="1">
        <f>VLOOKUP(D1762,'TF-IDF'!G:L,2,FALSE)</f>
        <v>8</v>
      </c>
      <c r="I1762" s="1">
        <f>VLOOKUP(D1762,'TF-IDF'!G:L,3,FALSE)</f>
        <v>6</v>
      </c>
      <c r="J1762" s="6">
        <f>VLOOKUP(D1762,'TF-IDF'!G:L,6,FALSE)</f>
        <v>15.567281192442506</v>
      </c>
    </row>
    <row r="1763" spans="1:10">
      <c r="A1763" s="1">
        <v>1762</v>
      </c>
      <c r="B1763" s="2" t="s">
        <v>2492</v>
      </c>
      <c r="C1763" s="2" t="s">
        <v>1329</v>
      </c>
      <c r="D1763" s="4" t="s">
        <v>2575</v>
      </c>
      <c r="E1763" s="2" t="s">
        <v>25</v>
      </c>
      <c r="F1763" s="2"/>
      <c r="G1763" s="5">
        <v>9</v>
      </c>
      <c r="H1763" s="1">
        <f>VLOOKUP(D1763,'TF-IDF'!G:L,2,FALSE)</f>
        <v>8</v>
      </c>
      <c r="I1763" s="1">
        <f>VLOOKUP(D1763,'TF-IDF'!G:L,3,FALSE)</f>
        <v>6</v>
      </c>
      <c r="J1763" s="6">
        <f>VLOOKUP(D1763,'TF-IDF'!G:L,6,FALSE)</f>
        <v>15.567281192442506</v>
      </c>
    </row>
    <row r="1764" spans="1:10">
      <c r="A1764" s="1">
        <v>1763</v>
      </c>
      <c r="B1764" s="2" t="s">
        <v>2492</v>
      </c>
      <c r="C1764" s="2" t="s">
        <v>64</v>
      </c>
      <c r="D1764" s="4" t="s">
        <v>2680</v>
      </c>
      <c r="E1764" s="2" t="s">
        <v>25</v>
      </c>
      <c r="F1764" s="2"/>
      <c r="G1764" s="5">
        <v>9</v>
      </c>
      <c r="H1764" s="1">
        <f>VLOOKUP(D1764,'TF-IDF'!G:L,2,FALSE)</f>
        <v>196</v>
      </c>
      <c r="I1764" s="1">
        <f>VLOOKUP(D1764,'TF-IDF'!G:L,3,FALSE)</f>
        <v>35</v>
      </c>
      <c r="J1764" s="6">
        <f>VLOOKUP(D1764,'TF-IDF'!G:L,6,FALSE)</f>
        <v>35.735025131615103</v>
      </c>
    </row>
    <row r="1765" spans="1:10">
      <c r="A1765" s="1">
        <v>1764</v>
      </c>
      <c r="B1765" s="2" t="s">
        <v>2492</v>
      </c>
      <c r="C1765" s="2" t="s">
        <v>48</v>
      </c>
      <c r="D1765" s="4" t="s">
        <v>2498</v>
      </c>
      <c r="E1765" s="2" t="s">
        <v>12</v>
      </c>
      <c r="F1765" s="2" t="s">
        <v>409</v>
      </c>
      <c r="G1765" s="5">
        <v>9</v>
      </c>
      <c r="H1765" s="1">
        <f>VLOOKUP(D1765,'TF-IDF'!G:L,2,FALSE)</f>
        <v>21</v>
      </c>
      <c r="I1765" s="1">
        <f>VLOOKUP(D1765,'TF-IDF'!G:L,3,FALSE)</f>
        <v>9</v>
      </c>
      <c r="J1765" s="6">
        <f>VLOOKUP(D1765,'TF-IDF'!G:L,6,FALSE)</f>
        <v>32.349345859890128</v>
      </c>
    </row>
    <row r="1766" spans="1:10">
      <c r="A1766" s="1">
        <v>1765</v>
      </c>
      <c r="B1766" s="2" t="s">
        <v>2492</v>
      </c>
      <c r="C1766" s="2" t="s">
        <v>45</v>
      </c>
      <c r="D1766" s="4" t="s">
        <v>2553</v>
      </c>
      <c r="E1766" s="2" t="s">
        <v>46</v>
      </c>
      <c r="F1766" s="2" t="s">
        <v>1317</v>
      </c>
      <c r="G1766" s="5">
        <v>9</v>
      </c>
      <c r="H1766" s="1">
        <f>VLOOKUP(D1766,'TF-IDF'!G:L,2,FALSE)</f>
        <v>84</v>
      </c>
      <c r="I1766" s="1">
        <f>VLOOKUP(D1766,'TF-IDF'!G:L,3,FALSE)</f>
        <v>29</v>
      </c>
      <c r="J1766" s="6">
        <f>VLOOKUP(D1766,'TF-IDF'!G:L,6,FALSE)</f>
        <v>31.111398216939119</v>
      </c>
    </row>
    <row r="1767" spans="1:10">
      <c r="A1767" s="1">
        <v>1766</v>
      </c>
      <c r="B1767" s="2" t="s">
        <v>2492</v>
      </c>
      <c r="C1767" s="2" t="s">
        <v>3</v>
      </c>
      <c r="D1767" s="4" t="s">
        <v>1418</v>
      </c>
      <c r="E1767" s="2" t="s">
        <v>10</v>
      </c>
      <c r="F1767" s="2" t="s">
        <v>409</v>
      </c>
      <c r="G1767" s="5">
        <v>9</v>
      </c>
      <c r="H1767" s="1">
        <f>VLOOKUP(D1767,'TF-IDF'!G:L,2,FALSE)</f>
        <v>46</v>
      </c>
      <c r="I1767" s="1">
        <f>VLOOKUP(D1767,'TF-IDF'!G:L,3,FALSE)</f>
        <v>26</v>
      </c>
      <c r="J1767" s="6">
        <f>VLOOKUP(D1767,'TF-IDF'!G:L,6,FALSE)</f>
        <v>22.060361692046769</v>
      </c>
    </row>
    <row r="1768" spans="1:10">
      <c r="A1768" s="1">
        <v>1767</v>
      </c>
      <c r="B1768" s="2" t="s">
        <v>2492</v>
      </c>
      <c r="C1768" s="2" t="s">
        <v>43</v>
      </c>
      <c r="D1768" s="4" t="s">
        <v>2666</v>
      </c>
      <c r="E1768" s="2" t="s">
        <v>15</v>
      </c>
      <c r="F1768" s="2" t="s">
        <v>1306</v>
      </c>
      <c r="G1768" s="5">
        <v>9</v>
      </c>
      <c r="H1768" s="1">
        <f>VLOOKUP(D1768,'TF-IDF'!G:L,2,FALSE)</f>
        <v>277</v>
      </c>
      <c r="I1768" s="1">
        <f>VLOOKUP(D1768,'TF-IDF'!G:L,3,FALSE)</f>
        <v>40</v>
      </c>
      <c r="J1768" s="6">
        <f>VLOOKUP(D1768,'TF-IDF'!G:L,6,FALSE)</f>
        <v>13.514875474932678</v>
      </c>
    </row>
    <row r="1769" spans="1:10">
      <c r="A1769" s="1">
        <v>1768</v>
      </c>
      <c r="B1769" s="2" t="s">
        <v>2492</v>
      </c>
      <c r="C1769" s="2" t="s">
        <v>16</v>
      </c>
      <c r="D1769" s="4" t="s">
        <v>2496</v>
      </c>
      <c r="E1769" s="2" t="s">
        <v>12</v>
      </c>
      <c r="F1769" s="2" t="s">
        <v>1316</v>
      </c>
      <c r="G1769" s="5">
        <v>9</v>
      </c>
      <c r="H1769" s="1">
        <f>VLOOKUP(D1769,'TF-IDF'!G:L,2,FALSE)</f>
        <v>345</v>
      </c>
      <c r="I1769" s="1">
        <f>VLOOKUP(D1769,'TF-IDF'!G:L,3,FALSE)</f>
        <v>39</v>
      </c>
      <c r="J1769" s="6">
        <f>VLOOKUP(D1769,'TF-IDF'!G:L,6,FALSE)</f>
        <v>25.567250393034033</v>
      </c>
    </row>
    <row r="1770" spans="1:10">
      <c r="A1770" s="1">
        <v>1769</v>
      </c>
      <c r="B1770" s="2" t="s">
        <v>2492</v>
      </c>
      <c r="C1770" s="2" t="s">
        <v>183</v>
      </c>
      <c r="D1770" s="4" t="s">
        <v>1846</v>
      </c>
      <c r="E1770" s="2" t="s">
        <v>10</v>
      </c>
      <c r="F1770" s="2" t="s">
        <v>1305</v>
      </c>
      <c r="G1770" s="5">
        <v>9</v>
      </c>
      <c r="H1770" s="1">
        <f>VLOOKUP(D1770,'TF-IDF'!G:L,2,FALSE)</f>
        <v>7</v>
      </c>
      <c r="I1770" s="1">
        <f>VLOOKUP(D1770,'TF-IDF'!G:L,3,FALSE)</f>
        <v>6</v>
      </c>
      <c r="J1770" s="6">
        <f>VLOOKUP(D1770,'TF-IDF'!G:L,6,FALSE)</f>
        <v>13.621371043387192</v>
      </c>
    </row>
    <row r="1771" spans="1:10">
      <c r="A1771" s="1">
        <v>1770</v>
      </c>
      <c r="B1771" s="2" t="s">
        <v>2492</v>
      </c>
      <c r="C1771" s="2" t="s">
        <v>51</v>
      </c>
      <c r="D1771" s="4" t="s">
        <v>1581</v>
      </c>
      <c r="E1771" s="2" t="s">
        <v>10</v>
      </c>
      <c r="F1771" s="2" t="s">
        <v>1313</v>
      </c>
      <c r="G1771" s="5">
        <v>9</v>
      </c>
      <c r="H1771" s="1">
        <f>VLOOKUP(D1771,'TF-IDF'!G:L,2,FALSE)</f>
        <v>2</v>
      </c>
      <c r="I1771" s="1">
        <f>VLOOKUP(D1771,'TF-IDF'!G:L,3,FALSE)</f>
        <v>2</v>
      </c>
      <c r="J1771" s="6">
        <f>VLOOKUP(D1771,'TF-IDF'!G:L,6,FALSE)</f>
        <v>6.089044875446846</v>
      </c>
    </row>
    <row r="1772" spans="1:10">
      <c r="A1772" s="1">
        <v>1771</v>
      </c>
      <c r="B1772" s="2" t="s">
        <v>2492</v>
      </c>
      <c r="C1772" s="2" t="s">
        <v>17</v>
      </c>
      <c r="D1772" s="4" t="s">
        <v>2659</v>
      </c>
      <c r="E1772" s="2" t="s">
        <v>15</v>
      </c>
      <c r="F1772" s="2" t="s">
        <v>1314</v>
      </c>
      <c r="G1772" s="5">
        <v>9</v>
      </c>
      <c r="H1772" s="1">
        <f>VLOOKUP(D1772,'TF-IDF'!G:L,2,FALSE)</f>
        <v>264</v>
      </c>
      <c r="I1772" s="1">
        <f>VLOOKUP(D1772,'TF-IDF'!G:L,3,FALSE)</f>
        <v>41</v>
      </c>
      <c r="J1772" s="6">
        <f>VLOOKUP(D1772,'TF-IDF'!G:L,6,FALSE)</f>
        <v>6.3617536168719786</v>
      </c>
    </row>
    <row r="1773" spans="1:10">
      <c r="A1773" s="1">
        <v>1772</v>
      </c>
      <c r="B1773" s="2" t="s">
        <v>2492</v>
      </c>
      <c r="C1773" s="2" t="s">
        <v>1225</v>
      </c>
      <c r="D1773" s="4" t="s">
        <v>2554</v>
      </c>
      <c r="E1773" s="2" t="s">
        <v>1220</v>
      </c>
      <c r="F1773" s="2"/>
      <c r="G1773" s="5">
        <v>9</v>
      </c>
      <c r="H1773" s="1">
        <f>VLOOKUP(D1773,'TF-IDF'!G:L,2,FALSE)</f>
        <v>1</v>
      </c>
      <c r="I1773" s="1">
        <f>VLOOKUP(D1773,'TF-IDF'!G:L,3,FALSE)</f>
        <v>1</v>
      </c>
      <c r="J1773" s="6">
        <f>VLOOKUP(D1773,'TF-IDF'!G:L,6,FALSE)</f>
        <v>3.7376696182833684</v>
      </c>
    </row>
    <row r="1774" spans="1:10">
      <c r="A1774" s="1">
        <v>1773</v>
      </c>
      <c r="B1774" s="2" t="s">
        <v>2492</v>
      </c>
      <c r="C1774" s="2" t="s">
        <v>40</v>
      </c>
      <c r="D1774" s="4" t="s">
        <v>2622</v>
      </c>
      <c r="E1774" s="2" t="s">
        <v>15</v>
      </c>
      <c r="F1774" s="2" t="s">
        <v>1307</v>
      </c>
      <c r="G1774" s="5">
        <v>9</v>
      </c>
      <c r="H1774" s="1">
        <f>VLOOKUP(D1774,'TF-IDF'!G:L,2,FALSE)</f>
        <v>113</v>
      </c>
      <c r="I1774" s="1">
        <f>VLOOKUP(D1774,'TF-IDF'!G:L,3,FALSE)</f>
        <v>32</v>
      </c>
      <c r="J1774" s="6">
        <f>VLOOKUP(D1774,'TF-IDF'!G:L,6,FALSE)</f>
        <v>30.72850984965152</v>
      </c>
    </row>
    <row r="1775" spans="1:10">
      <c r="A1775" s="1">
        <v>1774</v>
      </c>
      <c r="B1775" s="2" t="s">
        <v>2492</v>
      </c>
      <c r="C1775" s="2" t="s">
        <v>16</v>
      </c>
      <c r="D1775" s="4" t="s">
        <v>2496</v>
      </c>
      <c r="E1775" s="2" t="s">
        <v>12</v>
      </c>
      <c r="F1775" s="2" t="s">
        <v>1316</v>
      </c>
      <c r="G1775" s="5">
        <v>9</v>
      </c>
      <c r="H1775" s="1">
        <f>VLOOKUP(D1775,'TF-IDF'!G:L,2,FALSE)</f>
        <v>345</v>
      </c>
      <c r="I1775" s="1">
        <f>VLOOKUP(D1775,'TF-IDF'!G:L,3,FALSE)</f>
        <v>39</v>
      </c>
      <c r="J1775" s="6">
        <f>VLOOKUP(D1775,'TF-IDF'!G:L,6,FALSE)</f>
        <v>25.567250393034033</v>
      </c>
    </row>
    <row r="1776" spans="1:10">
      <c r="A1776" s="1">
        <v>1775</v>
      </c>
      <c r="B1776" s="2" t="s">
        <v>2492</v>
      </c>
      <c r="C1776" s="2" t="s">
        <v>1109</v>
      </c>
      <c r="D1776" s="4" t="s">
        <v>2468</v>
      </c>
      <c r="E1776" s="2" t="s">
        <v>10</v>
      </c>
      <c r="F1776" s="2" t="s">
        <v>409</v>
      </c>
      <c r="G1776" s="5">
        <v>9</v>
      </c>
      <c r="H1776" s="1">
        <f>VLOOKUP(D1776,'TF-IDF'!G:L,2,FALSE)</f>
        <v>1</v>
      </c>
      <c r="I1776" s="1">
        <f>VLOOKUP(D1776,'TF-IDF'!G:L,3,FALSE)</f>
        <v>1</v>
      </c>
      <c r="J1776" s="6">
        <f>VLOOKUP(D1776,'TF-IDF'!G:L,6,FALSE)</f>
        <v>3.7376696182833684</v>
      </c>
    </row>
    <row r="1777" spans="1:10">
      <c r="A1777" s="1">
        <v>1776</v>
      </c>
      <c r="B1777" s="2" t="s">
        <v>2492</v>
      </c>
      <c r="C1777" s="2" t="s">
        <v>17</v>
      </c>
      <c r="D1777" s="4" t="s">
        <v>2659</v>
      </c>
      <c r="E1777" s="2" t="s">
        <v>15</v>
      </c>
      <c r="F1777" s="2" t="s">
        <v>1314</v>
      </c>
      <c r="G1777" s="5">
        <v>9</v>
      </c>
      <c r="H1777" s="1">
        <f>VLOOKUP(D1777,'TF-IDF'!G:L,2,FALSE)</f>
        <v>264</v>
      </c>
      <c r="I1777" s="1">
        <f>VLOOKUP(D1777,'TF-IDF'!G:L,3,FALSE)</f>
        <v>41</v>
      </c>
      <c r="J1777" s="6">
        <f>VLOOKUP(D1777,'TF-IDF'!G:L,6,FALSE)</f>
        <v>6.3617536168719786</v>
      </c>
    </row>
    <row r="1778" spans="1:10">
      <c r="A1778" s="1">
        <v>1777</v>
      </c>
      <c r="B1778" s="2" t="s">
        <v>2492</v>
      </c>
      <c r="C1778" s="2" t="s">
        <v>147</v>
      </c>
      <c r="D1778" s="4" t="s">
        <v>2005</v>
      </c>
      <c r="E1778" s="2" t="s">
        <v>10</v>
      </c>
      <c r="F1778" s="2" t="s">
        <v>409</v>
      </c>
      <c r="G1778" s="5">
        <v>9</v>
      </c>
      <c r="H1778" s="1">
        <f>VLOOKUP(D1778,'TF-IDF'!G:L,2,FALSE)</f>
        <v>2</v>
      </c>
      <c r="I1778" s="1">
        <f>VLOOKUP(D1778,'TF-IDF'!G:L,3,FALSE)</f>
        <v>2</v>
      </c>
      <c r="J1778" s="6">
        <f>VLOOKUP(D1778,'TF-IDF'!G:L,6,FALSE)</f>
        <v>6.089044875446846</v>
      </c>
    </row>
    <row r="1779" spans="1:10">
      <c r="A1779" s="1">
        <v>1778</v>
      </c>
      <c r="B1779" s="2" t="s">
        <v>2492</v>
      </c>
      <c r="C1779" s="2" t="s">
        <v>35</v>
      </c>
      <c r="D1779" s="4" t="s">
        <v>2687</v>
      </c>
      <c r="E1779" s="2" t="s">
        <v>15</v>
      </c>
      <c r="F1779" s="2" t="s">
        <v>1306</v>
      </c>
      <c r="G1779" s="5">
        <v>9</v>
      </c>
      <c r="H1779" s="1">
        <f>VLOOKUP(D1779,'TF-IDF'!G:L,2,FALSE)</f>
        <v>124</v>
      </c>
      <c r="I1779" s="1">
        <f>VLOOKUP(D1779,'TF-IDF'!G:L,3,FALSE)</f>
        <v>32</v>
      </c>
      <c r="J1779" s="6">
        <f>VLOOKUP(D1779,'TF-IDF'!G:L,6,FALSE)</f>
        <v>33.719780719971581</v>
      </c>
    </row>
    <row r="1780" spans="1:10">
      <c r="A1780" s="1">
        <v>1779</v>
      </c>
      <c r="B1780" s="2" t="s">
        <v>2492</v>
      </c>
      <c r="C1780" s="2" t="s">
        <v>62</v>
      </c>
      <c r="D1780" s="4" t="s">
        <v>2682</v>
      </c>
      <c r="E1780" s="2" t="s">
        <v>95</v>
      </c>
      <c r="F1780" s="2"/>
      <c r="G1780" s="5">
        <v>9</v>
      </c>
      <c r="H1780" s="1">
        <f>VLOOKUP(D1780,'TF-IDF'!G:L,2,FALSE)</f>
        <v>13</v>
      </c>
      <c r="I1780" s="1">
        <f>VLOOKUP(D1780,'TF-IDF'!G:L,3,FALSE)</f>
        <v>12</v>
      </c>
      <c r="J1780" s="6">
        <f>VLOOKUP(D1780,'TF-IDF'!G:L,6,FALSE)</f>
        <v>16.285918590439785</v>
      </c>
    </row>
    <row r="1781" spans="1:10">
      <c r="A1781" s="1">
        <v>1780</v>
      </c>
      <c r="B1781" s="2" t="s">
        <v>2492</v>
      </c>
      <c r="C1781" s="2" t="s">
        <v>491</v>
      </c>
      <c r="D1781" s="4" t="s">
        <v>2456</v>
      </c>
      <c r="E1781" s="2" t="s">
        <v>10</v>
      </c>
      <c r="F1781" s="2" t="s">
        <v>1305</v>
      </c>
      <c r="G1781" s="5">
        <v>9</v>
      </c>
      <c r="H1781" s="1">
        <f>VLOOKUP(D1781,'TF-IDF'!G:L,2,FALSE)</f>
        <v>1</v>
      </c>
      <c r="I1781" s="1">
        <f>VLOOKUP(D1781,'TF-IDF'!G:L,3,FALSE)</f>
        <v>1</v>
      </c>
      <c r="J1781" s="6">
        <f>VLOOKUP(D1781,'TF-IDF'!G:L,6,FALSE)</f>
        <v>3.7376696182833684</v>
      </c>
    </row>
    <row r="1782" spans="1:10">
      <c r="A1782" s="1">
        <v>1781</v>
      </c>
      <c r="B1782" s="2" t="s">
        <v>2492</v>
      </c>
      <c r="C1782" s="2" t="s">
        <v>255</v>
      </c>
      <c r="D1782" s="4" t="s">
        <v>1429</v>
      </c>
      <c r="E1782" s="2" t="s">
        <v>24</v>
      </c>
      <c r="F1782" s="2" t="s">
        <v>1311</v>
      </c>
      <c r="G1782" s="5">
        <v>9</v>
      </c>
      <c r="H1782" s="1">
        <f>VLOOKUP(D1782,'TF-IDF'!G:L,2,FALSE)</f>
        <v>18</v>
      </c>
      <c r="I1782" s="1">
        <f>VLOOKUP(D1782,'TF-IDF'!G:L,3,FALSE)</f>
        <v>11</v>
      </c>
      <c r="J1782" s="6">
        <f>VLOOKUP(D1782,'TF-IDF'!G:L,6,FALSE)</f>
        <v>24.115938218729958</v>
      </c>
    </row>
    <row r="1783" spans="1:10">
      <c r="A1783" s="1">
        <v>1782</v>
      </c>
      <c r="B1783" s="2" t="s">
        <v>2492</v>
      </c>
      <c r="C1783" s="2" t="s">
        <v>64</v>
      </c>
      <c r="D1783" s="4" t="s">
        <v>2680</v>
      </c>
      <c r="E1783" s="2" t="s">
        <v>25</v>
      </c>
      <c r="F1783" s="2"/>
      <c r="G1783" s="5">
        <v>9</v>
      </c>
      <c r="H1783" s="1">
        <f>VLOOKUP(D1783,'TF-IDF'!G:L,2,FALSE)</f>
        <v>196</v>
      </c>
      <c r="I1783" s="1">
        <f>VLOOKUP(D1783,'TF-IDF'!G:L,3,FALSE)</f>
        <v>35</v>
      </c>
      <c r="J1783" s="6">
        <f>VLOOKUP(D1783,'TF-IDF'!G:L,6,FALSE)</f>
        <v>35.735025131615103</v>
      </c>
    </row>
    <row r="1784" spans="1:10">
      <c r="A1784" s="1">
        <v>1783</v>
      </c>
      <c r="B1784" s="2" t="s">
        <v>2492</v>
      </c>
      <c r="C1784" s="2" t="s">
        <v>26</v>
      </c>
      <c r="D1784" s="4" t="s">
        <v>2606</v>
      </c>
      <c r="E1784" s="2" t="s">
        <v>25</v>
      </c>
      <c r="F1784" s="2"/>
      <c r="G1784" s="5">
        <v>9</v>
      </c>
      <c r="H1784" s="1">
        <f>VLOOKUP(D1784,'TF-IDF'!G:L,2,FALSE)</f>
        <v>433</v>
      </c>
      <c r="I1784" s="1">
        <f>VLOOKUP(D1784,'TF-IDF'!G:L,3,FALSE)</f>
        <v>42</v>
      </c>
      <c r="J1784" s="6">
        <f>VLOOKUP(D1784,'TF-IDF'!G:L,6,FALSE)</f>
        <v>0</v>
      </c>
    </row>
    <row r="1785" spans="1:10">
      <c r="A1785" s="1">
        <v>1784</v>
      </c>
      <c r="B1785" s="2" t="s">
        <v>2492</v>
      </c>
      <c r="C1785" s="2" t="s">
        <v>27</v>
      </c>
      <c r="D1785" s="4" t="s">
        <v>2502</v>
      </c>
      <c r="E1785" s="2" t="s">
        <v>12</v>
      </c>
      <c r="F1785" s="2" t="s">
        <v>1310</v>
      </c>
      <c r="G1785" s="5">
        <v>9</v>
      </c>
      <c r="H1785" s="1">
        <f>VLOOKUP(D1785,'TF-IDF'!G:L,2,FALSE)</f>
        <v>368</v>
      </c>
      <c r="I1785" s="1">
        <f>VLOOKUP(D1785,'TF-IDF'!G:L,3,FALSE)</f>
        <v>40</v>
      </c>
      <c r="J1785" s="6">
        <f>VLOOKUP(D1785,'TF-IDF'!G:L,6,FALSE)</f>
        <v>17.954780414350992</v>
      </c>
    </row>
    <row r="1786" spans="1:10">
      <c r="A1786" s="1">
        <v>1785</v>
      </c>
      <c r="B1786" s="2" t="s">
        <v>2492</v>
      </c>
      <c r="C1786" s="2" t="s">
        <v>514</v>
      </c>
      <c r="D1786" s="4" t="s">
        <v>1888</v>
      </c>
      <c r="E1786" s="2" t="s">
        <v>10</v>
      </c>
      <c r="F1786" s="2" t="s">
        <v>1305</v>
      </c>
      <c r="G1786" s="5">
        <v>9</v>
      </c>
      <c r="H1786" s="1">
        <f>VLOOKUP(D1786,'TF-IDF'!G:L,2,FALSE)</f>
        <v>2</v>
      </c>
      <c r="I1786" s="1">
        <f>VLOOKUP(D1786,'TF-IDF'!G:L,3,FALSE)</f>
        <v>2</v>
      </c>
      <c r="J1786" s="6">
        <f>VLOOKUP(D1786,'TF-IDF'!G:L,6,FALSE)</f>
        <v>6.089044875446846</v>
      </c>
    </row>
    <row r="1787" spans="1:10">
      <c r="A1787" s="1">
        <v>1786</v>
      </c>
      <c r="B1787" s="2" t="s">
        <v>2492</v>
      </c>
      <c r="C1787" s="2" t="s">
        <v>90</v>
      </c>
      <c r="D1787" s="4" t="s">
        <v>2714</v>
      </c>
      <c r="E1787" s="2" t="s">
        <v>15</v>
      </c>
      <c r="F1787" s="2" t="s">
        <v>1307</v>
      </c>
      <c r="G1787" s="5">
        <v>9</v>
      </c>
      <c r="H1787" s="1">
        <f>VLOOKUP(D1787,'TF-IDF'!G:L,2,FALSE)</f>
        <v>99</v>
      </c>
      <c r="I1787" s="1">
        <f>VLOOKUP(D1787,'TF-IDF'!G:L,3,FALSE)</f>
        <v>26</v>
      </c>
      <c r="J1787" s="6">
        <f>VLOOKUP(D1787,'TF-IDF'!G:L,6,FALSE)</f>
        <v>47.477734945926741</v>
      </c>
    </row>
    <row r="1788" spans="1:10">
      <c r="A1788" s="1">
        <v>1787</v>
      </c>
      <c r="B1788" s="2" t="s">
        <v>2492</v>
      </c>
      <c r="C1788" s="2" t="s">
        <v>280</v>
      </c>
      <c r="D1788" s="4" t="s">
        <v>2598</v>
      </c>
      <c r="E1788" s="2" t="s">
        <v>24</v>
      </c>
      <c r="F1788" s="2" t="s">
        <v>1311</v>
      </c>
      <c r="G1788" s="5">
        <v>9</v>
      </c>
      <c r="H1788" s="1">
        <f>VLOOKUP(D1788,'TF-IDF'!G:L,2,FALSE)</f>
        <v>130</v>
      </c>
      <c r="I1788" s="1">
        <f>VLOOKUP(D1788,'TF-IDF'!G:L,3,FALSE)</f>
        <v>30</v>
      </c>
      <c r="J1788" s="6">
        <f>VLOOKUP(D1788,'TF-IDF'!G:L,6,FALSE)</f>
        <v>43.741390760757675</v>
      </c>
    </row>
    <row r="1789" spans="1:10">
      <c r="A1789" s="1">
        <v>1788</v>
      </c>
      <c r="B1789" s="2" t="s">
        <v>2492</v>
      </c>
      <c r="C1789" s="2" t="s">
        <v>342</v>
      </c>
      <c r="D1789" s="4" t="s">
        <v>1400</v>
      </c>
      <c r="E1789" s="2" t="s">
        <v>24</v>
      </c>
      <c r="F1789" s="2" t="s">
        <v>1313</v>
      </c>
      <c r="G1789" s="5">
        <v>9</v>
      </c>
      <c r="H1789" s="1">
        <f>VLOOKUP(D1789,'TF-IDF'!G:L,2,FALSE)</f>
        <v>35</v>
      </c>
      <c r="I1789" s="1">
        <f>VLOOKUP(D1789,'TF-IDF'!G:L,3,FALSE)</f>
        <v>17</v>
      </c>
      <c r="J1789" s="6">
        <f>VLOOKUP(D1789,'TF-IDF'!G:L,6,FALSE)</f>
        <v>31.655969597950328</v>
      </c>
    </row>
    <row r="1790" spans="1:10">
      <c r="A1790" s="1">
        <v>1789</v>
      </c>
      <c r="B1790" s="2" t="s">
        <v>2492</v>
      </c>
      <c r="C1790" s="2" t="s">
        <v>26</v>
      </c>
      <c r="D1790" s="4" t="s">
        <v>2606</v>
      </c>
      <c r="E1790" s="2" t="s">
        <v>25</v>
      </c>
      <c r="F1790" s="2"/>
      <c r="G1790" s="5">
        <v>9</v>
      </c>
      <c r="H1790" s="1">
        <f>VLOOKUP(D1790,'TF-IDF'!G:L,2,FALSE)</f>
        <v>433</v>
      </c>
      <c r="I1790" s="1">
        <f>VLOOKUP(D1790,'TF-IDF'!G:L,3,FALSE)</f>
        <v>42</v>
      </c>
      <c r="J1790" s="6">
        <f>VLOOKUP(D1790,'TF-IDF'!G:L,6,FALSE)</f>
        <v>0</v>
      </c>
    </row>
    <row r="1791" spans="1:10">
      <c r="A1791" s="1">
        <v>1790</v>
      </c>
      <c r="B1791" s="2" t="s">
        <v>2492</v>
      </c>
      <c r="C1791" s="2" t="s">
        <v>17</v>
      </c>
      <c r="D1791" s="4" t="s">
        <v>2660</v>
      </c>
      <c r="E1791" s="2" t="s">
        <v>10</v>
      </c>
      <c r="F1791" s="2" t="s">
        <v>1315</v>
      </c>
      <c r="G1791" s="5">
        <v>9</v>
      </c>
      <c r="H1791" s="1">
        <f>VLOOKUP(D1791,'TF-IDF'!G:L,2,FALSE)</f>
        <v>75</v>
      </c>
      <c r="I1791" s="1">
        <f>VLOOKUP(D1791,'TF-IDF'!G:L,3,FALSE)</f>
        <v>34</v>
      </c>
      <c r="J1791" s="6">
        <f>VLOOKUP(D1791,'TF-IDF'!G:L,6,FALSE)</f>
        <v>15.848182025040522</v>
      </c>
    </row>
    <row r="1792" spans="1:10">
      <c r="A1792" s="1">
        <v>1791</v>
      </c>
      <c r="B1792" s="2" t="s">
        <v>2492</v>
      </c>
      <c r="C1792" s="2" t="s">
        <v>72</v>
      </c>
      <c r="D1792" s="4" t="s">
        <v>2556</v>
      </c>
      <c r="E1792" s="2" t="s">
        <v>15</v>
      </c>
      <c r="F1792" s="2" t="s">
        <v>1308</v>
      </c>
      <c r="G1792" s="5">
        <v>9</v>
      </c>
      <c r="H1792" s="1">
        <f>VLOOKUP(D1792,'TF-IDF'!G:L,2,FALSE)</f>
        <v>29</v>
      </c>
      <c r="I1792" s="1">
        <f>VLOOKUP(D1792,'TF-IDF'!G:L,3,FALSE)</f>
        <v>16</v>
      </c>
      <c r="J1792" s="6">
        <f>VLOOKUP(D1792,'TF-IDF'!G:L,6,FALSE)</f>
        <v>27.987345985264025</v>
      </c>
    </row>
    <row r="1793" spans="1:10">
      <c r="A1793" s="1">
        <v>1792</v>
      </c>
      <c r="B1793" s="2" t="s">
        <v>2492</v>
      </c>
      <c r="C1793" s="2" t="s">
        <v>16</v>
      </c>
      <c r="D1793" s="4" t="s">
        <v>2496</v>
      </c>
      <c r="E1793" s="2" t="s">
        <v>12</v>
      </c>
      <c r="F1793" s="2" t="s">
        <v>1316</v>
      </c>
      <c r="G1793" s="5">
        <v>9</v>
      </c>
      <c r="H1793" s="1">
        <f>VLOOKUP(D1793,'TF-IDF'!G:L,2,FALSE)</f>
        <v>345</v>
      </c>
      <c r="I1793" s="1">
        <f>VLOOKUP(D1793,'TF-IDF'!G:L,3,FALSE)</f>
        <v>39</v>
      </c>
      <c r="J1793" s="6">
        <f>VLOOKUP(D1793,'TF-IDF'!G:L,6,FALSE)</f>
        <v>25.567250393034033</v>
      </c>
    </row>
    <row r="1794" spans="1:10">
      <c r="A1794" s="1">
        <v>1793</v>
      </c>
      <c r="B1794" s="2" t="s">
        <v>2492</v>
      </c>
      <c r="C1794" s="2" t="s">
        <v>28</v>
      </c>
      <c r="D1794" s="4" t="s">
        <v>1494</v>
      </c>
      <c r="E1794" s="2" t="s">
        <v>29</v>
      </c>
      <c r="F1794" s="2" t="s">
        <v>1311</v>
      </c>
      <c r="G1794" s="5">
        <v>9</v>
      </c>
      <c r="H1794" s="1">
        <f>VLOOKUP(D1794,'TF-IDF'!G:L,2,FALSE)</f>
        <v>10</v>
      </c>
      <c r="I1794" s="1">
        <f>VLOOKUP(D1794,'TF-IDF'!G:L,3,FALSE)</f>
        <v>8</v>
      </c>
      <c r="J1794" s="6">
        <f>VLOOKUP(D1794,'TF-IDF'!G:L,6,FALSE)</f>
        <v>16.582280766035325</v>
      </c>
    </row>
    <row r="1795" spans="1:10">
      <c r="A1795" s="1">
        <v>1794</v>
      </c>
      <c r="B1795" s="2" t="s">
        <v>2492</v>
      </c>
      <c r="C1795" s="2" t="s">
        <v>111</v>
      </c>
      <c r="D1795" s="4" t="s">
        <v>1955</v>
      </c>
      <c r="E1795" s="2" t="s">
        <v>10</v>
      </c>
      <c r="F1795" s="2" t="s">
        <v>409</v>
      </c>
      <c r="G1795" s="5">
        <v>9</v>
      </c>
      <c r="H1795" s="1">
        <f>VLOOKUP(D1795,'TF-IDF'!G:L,2,FALSE)</f>
        <v>4</v>
      </c>
      <c r="I1795" s="1">
        <f>VLOOKUP(D1795,'TF-IDF'!G:L,3,FALSE)</f>
        <v>4</v>
      </c>
      <c r="J1795" s="6">
        <f>VLOOKUP(D1795,'TF-IDF'!G:L,6,FALSE)</f>
        <v>9.4055010286539105</v>
      </c>
    </row>
    <row r="1796" spans="1:10">
      <c r="A1796" s="1">
        <v>1795</v>
      </c>
      <c r="B1796" s="2" t="s">
        <v>2492</v>
      </c>
      <c r="C1796" s="2" t="s">
        <v>158</v>
      </c>
      <c r="D1796" s="4" t="s">
        <v>2607</v>
      </c>
      <c r="E1796" s="2" t="s">
        <v>25</v>
      </c>
      <c r="F1796" s="2"/>
      <c r="G1796" s="5">
        <v>9</v>
      </c>
      <c r="H1796" s="1">
        <f>VLOOKUP(D1796,'TF-IDF'!G:L,2,FALSE)</f>
        <v>122</v>
      </c>
      <c r="I1796" s="1">
        <f>VLOOKUP(D1796,'TF-IDF'!G:L,3,FALSE)</f>
        <v>31</v>
      </c>
      <c r="J1796" s="6">
        <f>VLOOKUP(D1796,'TF-IDF'!G:L,6,FALSE)</f>
        <v>37.049254483383081</v>
      </c>
    </row>
    <row r="1797" spans="1:10">
      <c r="A1797" s="1">
        <v>1796</v>
      </c>
      <c r="B1797" s="2" t="s">
        <v>2492</v>
      </c>
      <c r="C1797" s="2" t="s">
        <v>19</v>
      </c>
      <c r="D1797" s="4" t="s">
        <v>2628</v>
      </c>
      <c r="E1797" s="2" t="s">
        <v>15</v>
      </c>
      <c r="F1797" s="2" t="s">
        <v>1307</v>
      </c>
      <c r="G1797" s="5">
        <v>9</v>
      </c>
      <c r="H1797" s="1">
        <f>VLOOKUP(D1797,'TF-IDF'!G:L,2,FALSE)</f>
        <v>128</v>
      </c>
      <c r="I1797" s="1">
        <f>VLOOKUP(D1797,'TF-IDF'!G:L,3,FALSE)</f>
        <v>34</v>
      </c>
      <c r="J1797" s="6">
        <f>VLOOKUP(D1797,'TF-IDF'!G:L,6,FALSE)</f>
        <v>27.047563989402491</v>
      </c>
    </row>
    <row r="1798" spans="1:10">
      <c r="A1798" s="1">
        <v>1797</v>
      </c>
      <c r="B1798" s="2" t="s">
        <v>2492</v>
      </c>
      <c r="C1798" s="2" t="s">
        <v>43</v>
      </c>
      <c r="D1798" s="4" t="s">
        <v>2666</v>
      </c>
      <c r="E1798" s="2" t="s">
        <v>15</v>
      </c>
      <c r="F1798" s="2" t="s">
        <v>1306</v>
      </c>
      <c r="G1798" s="5">
        <v>9</v>
      </c>
      <c r="H1798" s="1">
        <f>VLOOKUP(D1798,'TF-IDF'!G:L,2,FALSE)</f>
        <v>277</v>
      </c>
      <c r="I1798" s="1">
        <f>VLOOKUP(D1798,'TF-IDF'!G:L,3,FALSE)</f>
        <v>40</v>
      </c>
      <c r="J1798" s="6">
        <f>VLOOKUP(D1798,'TF-IDF'!G:L,6,FALSE)</f>
        <v>13.514875474932678</v>
      </c>
    </row>
    <row r="1799" spans="1:10">
      <c r="A1799" s="1">
        <v>1798</v>
      </c>
      <c r="B1799" s="2" t="s">
        <v>2492</v>
      </c>
      <c r="C1799" s="2" t="s">
        <v>139</v>
      </c>
      <c r="D1799" s="4" t="s">
        <v>1409</v>
      </c>
      <c r="E1799" s="2" t="s">
        <v>24</v>
      </c>
      <c r="F1799" s="2" t="s">
        <v>1311</v>
      </c>
      <c r="G1799" s="5">
        <v>9</v>
      </c>
      <c r="H1799" s="1">
        <f>VLOOKUP(D1799,'TF-IDF'!G:L,2,FALSE)</f>
        <v>35</v>
      </c>
      <c r="I1799" s="1">
        <f>VLOOKUP(D1799,'TF-IDF'!G:L,3,FALSE)</f>
        <v>18</v>
      </c>
      <c r="J1799" s="6">
        <f>VLOOKUP(D1799,'TF-IDF'!G:L,6,FALSE)</f>
        <v>29.655425113552127</v>
      </c>
    </row>
    <row r="1800" spans="1:10">
      <c r="A1800" s="1">
        <v>1799</v>
      </c>
      <c r="B1800" s="2" t="s">
        <v>2492</v>
      </c>
      <c r="C1800" s="2" t="s">
        <v>64</v>
      </c>
      <c r="D1800" s="4" t="s">
        <v>2680</v>
      </c>
      <c r="E1800" s="2" t="s">
        <v>25</v>
      </c>
      <c r="F1800" s="2"/>
      <c r="G1800" s="5">
        <v>9</v>
      </c>
      <c r="H1800" s="1">
        <f>VLOOKUP(D1800,'TF-IDF'!G:L,2,FALSE)</f>
        <v>196</v>
      </c>
      <c r="I1800" s="1">
        <f>VLOOKUP(D1800,'TF-IDF'!G:L,3,FALSE)</f>
        <v>35</v>
      </c>
      <c r="J1800" s="6">
        <f>VLOOKUP(D1800,'TF-IDF'!G:L,6,FALSE)</f>
        <v>35.735025131615103</v>
      </c>
    </row>
    <row r="1801" spans="1:10">
      <c r="A1801" s="1">
        <v>1800</v>
      </c>
      <c r="B1801" s="2" t="s">
        <v>2492</v>
      </c>
      <c r="C1801" s="2" t="s">
        <v>33</v>
      </c>
      <c r="D1801" s="4" t="s">
        <v>2557</v>
      </c>
      <c r="E1801" s="2" t="s">
        <v>15</v>
      </c>
      <c r="F1801" s="2" t="s">
        <v>1312</v>
      </c>
      <c r="G1801" s="5">
        <v>9</v>
      </c>
      <c r="H1801" s="1">
        <f>VLOOKUP(D1801,'TF-IDF'!G:L,2,FALSE)</f>
        <v>316</v>
      </c>
      <c r="I1801" s="1">
        <f>VLOOKUP(D1801,'TF-IDF'!G:L,3,FALSE)</f>
        <v>42</v>
      </c>
      <c r="J1801" s="6">
        <f>VLOOKUP(D1801,'TF-IDF'!G:L,6,FALSE)</f>
        <v>0</v>
      </c>
    </row>
    <row r="1802" spans="1:10">
      <c r="A1802" s="1">
        <v>1801</v>
      </c>
      <c r="B1802" s="2" t="s">
        <v>2492</v>
      </c>
      <c r="C1802" s="2" t="s">
        <v>16</v>
      </c>
      <c r="D1802" s="4" t="s">
        <v>2496</v>
      </c>
      <c r="E1802" s="2" t="s">
        <v>12</v>
      </c>
      <c r="F1802" s="2" t="s">
        <v>1316</v>
      </c>
      <c r="G1802" s="5">
        <v>9</v>
      </c>
      <c r="H1802" s="1">
        <f>VLOOKUP(D1802,'TF-IDF'!G:L,2,FALSE)</f>
        <v>345</v>
      </c>
      <c r="I1802" s="1">
        <f>VLOOKUP(D1802,'TF-IDF'!G:L,3,FALSE)</f>
        <v>39</v>
      </c>
      <c r="J1802" s="6">
        <f>VLOOKUP(D1802,'TF-IDF'!G:L,6,FALSE)</f>
        <v>25.567250393034033</v>
      </c>
    </row>
    <row r="1803" spans="1:10">
      <c r="A1803" s="1">
        <v>1802</v>
      </c>
      <c r="B1803" s="2" t="s">
        <v>2492</v>
      </c>
      <c r="C1803" s="2" t="s">
        <v>389</v>
      </c>
      <c r="D1803" s="4" t="s">
        <v>1554</v>
      </c>
      <c r="E1803" s="2" t="s">
        <v>10</v>
      </c>
      <c r="F1803" s="2" t="s">
        <v>409</v>
      </c>
      <c r="G1803" s="5">
        <v>9</v>
      </c>
      <c r="H1803" s="1">
        <f>VLOOKUP(D1803,'TF-IDF'!G:L,2,FALSE)</f>
        <v>4</v>
      </c>
      <c r="I1803" s="1">
        <f>VLOOKUP(D1803,'TF-IDF'!G:L,3,FALSE)</f>
        <v>4</v>
      </c>
      <c r="J1803" s="6">
        <f>VLOOKUP(D1803,'TF-IDF'!G:L,6,FALSE)</f>
        <v>9.4055010286539105</v>
      </c>
    </row>
    <row r="1804" spans="1:10">
      <c r="A1804" s="1">
        <v>1803</v>
      </c>
      <c r="B1804" s="2" t="s">
        <v>2492</v>
      </c>
      <c r="C1804" s="2" t="s">
        <v>141</v>
      </c>
      <c r="D1804" s="4" t="s">
        <v>2697</v>
      </c>
      <c r="E1804" s="2" t="s">
        <v>15</v>
      </c>
      <c r="F1804" s="2" t="s">
        <v>1323</v>
      </c>
      <c r="G1804" s="5">
        <v>9</v>
      </c>
      <c r="H1804" s="1">
        <f>VLOOKUP(D1804,'TF-IDF'!G:L,2,FALSE)</f>
        <v>26</v>
      </c>
      <c r="I1804" s="1">
        <f>VLOOKUP(D1804,'TF-IDF'!G:L,3,FALSE)</f>
        <v>15</v>
      </c>
      <c r="J1804" s="6">
        <f>VLOOKUP(D1804,'TF-IDF'!G:L,6,FALSE)</f>
        <v>26.770104846710112</v>
      </c>
    </row>
    <row r="1805" spans="1:10">
      <c r="A1805" s="1">
        <v>1804</v>
      </c>
      <c r="B1805" s="2" t="s">
        <v>2492</v>
      </c>
      <c r="C1805" s="2" t="s">
        <v>973</v>
      </c>
      <c r="D1805" s="4" t="s">
        <v>1509</v>
      </c>
      <c r="E1805" s="2" t="s">
        <v>10</v>
      </c>
      <c r="F1805" s="2" t="s">
        <v>1305</v>
      </c>
      <c r="G1805" s="5">
        <v>9</v>
      </c>
      <c r="H1805" s="1">
        <f>VLOOKUP(D1805,'TF-IDF'!G:L,2,FALSE)</f>
        <v>3</v>
      </c>
      <c r="I1805" s="1">
        <f>VLOOKUP(D1805,'TF-IDF'!G:L,3,FALSE)</f>
        <v>3</v>
      </c>
      <c r="J1805" s="6">
        <f>VLOOKUP(D1805,'TF-IDF'!G:L,6,FALSE)</f>
        <v>7.9171719888457748</v>
      </c>
    </row>
    <row r="1806" spans="1:10">
      <c r="A1806" s="1">
        <v>1805</v>
      </c>
      <c r="B1806" s="2" t="s">
        <v>2492</v>
      </c>
      <c r="C1806" s="2" t="s">
        <v>17</v>
      </c>
      <c r="D1806" s="4" t="s">
        <v>2659</v>
      </c>
      <c r="E1806" s="2" t="s">
        <v>15</v>
      </c>
      <c r="F1806" s="2" t="s">
        <v>1314</v>
      </c>
      <c r="G1806" s="5">
        <v>9</v>
      </c>
      <c r="H1806" s="1">
        <f>VLOOKUP(D1806,'TF-IDF'!G:L,2,FALSE)</f>
        <v>264</v>
      </c>
      <c r="I1806" s="1">
        <f>VLOOKUP(D1806,'TF-IDF'!G:L,3,FALSE)</f>
        <v>41</v>
      </c>
      <c r="J1806" s="6">
        <f>VLOOKUP(D1806,'TF-IDF'!G:L,6,FALSE)</f>
        <v>6.3617536168719786</v>
      </c>
    </row>
    <row r="1807" spans="1:10">
      <c r="A1807" s="1">
        <v>1806</v>
      </c>
      <c r="B1807" s="2" t="s">
        <v>2492</v>
      </c>
      <c r="C1807" s="2" t="s">
        <v>487</v>
      </c>
      <c r="D1807" s="4" t="s">
        <v>2633</v>
      </c>
      <c r="E1807" s="2" t="s">
        <v>10</v>
      </c>
      <c r="F1807" s="2" t="s">
        <v>1315</v>
      </c>
      <c r="G1807" s="5">
        <v>9</v>
      </c>
      <c r="H1807" s="1">
        <f>VLOOKUP(D1807,'TF-IDF'!G:L,2,FALSE)</f>
        <v>7</v>
      </c>
      <c r="I1807" s="1">
        <f>VLOOKUP(D1807,'TF-IDF'!G:L,3,FALSE)</f>
        <v>6</v>
      </c>
      <c r="J1807" s="6">
        <f>VLOOKUP(D1807,'TF-IDF'!G:L,6,FALSE)</f>
        <v>13.621371043387192</v>
      </c>
    </row>
    <row r="1808" spans="1:10">
      <c r="A1808" s="1">
        <v>1807</v>
      </c>
      <c r="B1808" s="2" t="s">
        <v>2492</v>
      </c>
      <c r="C1808" s="2" t="s">
        <v>33</v>
      </c>
      <c r="D1808" s="4" t="s">
        <v>2557</v>
      </c>
      <c r="E1808" s="2" t="s">
        <v>15</v>
      </c>
      <c r="F1808" s="2" t="s">
        <v>1307</v>
      </c>
      <c r="G1808" s="5">
        <v>9</v>
      </c>
      <c r="H1808" s="1">
        <f>VLOOKUP(D1808,'TF-IDF'!G:L,2,FALSE)</f>
        <v>316</v>
      </c>
      <c r="I1808" s="1">
        <f>VLOOKUP(D1808,'TF-IDF'!G:L,3,FALSE)</f>
        <v>42</v>
      </c>
      <c r="J1808" s="6">
        <f>VLOOKUP(D1808,'TF-IDF'!G:L,6,FALSE)</f>
        <v>0</v>
      </c>
    </row>
    <row r="1809" spans="1:10">
      <c r="A1809" s="1">
        <v>1808</v>
      </c>
      <c r="B1809" s="2" t="s">
        <v>2492</v>
      </c>
      <c r="C1809" s="2" t="s">
        <v>270</v>
      </c>
      <c r="D1809" s="4" t="s">
        <v>1885</v>
      </c>
      <c r="E1809" s="2" t="s">
        <v>29</v>
      </c>
      <c r="F1809" s="2" t="s">
        <v>1311</v>
      </c>
      <c r="G1809" s="5">
        <v>9</v>
      </c>
      <c r="H1809" s="1">
        <f>VLOOKUP(D1809,'TF-IDF'!G:L,2,FALSE)</f>
        <v>5</v>
      </c>
      <c r="I1809" s="1">
        <f>VLOOKUP(D1809,'TF-IDF'!G:L,3,FALSE)</f>
        <v>3</v>
      </c>
      <c r="J1809" s="6">
        <f>VLOOKUP(D1809,'TF-IDF'!G:L,6,FALSE)</f>
        <v>13.195286648076292</v>
      </c>
    </row>
    <row r="1810" spans="1:10">
      <c r="A1810" s="1">
        <v>1809</v>
      </c>
      <c r="B1810" s="2" t="s">
        <v>2492</v>
      </c>
      <c r="C1810" s="2" t="s">
        <v>1106</v>
      </c>
      <c r="D1810" s="4" t="s">
        <v>2477</v>
      </c>
      <c r="E1810" s="2" t="s">
        <v>10</v>
      </c>
      <c r="F1810" s="2" t="s">
        <v>409</v>
      </c>
      <c r="G1810" s="5">
        <v>9</v>
      </c>
      <c r="H1810" s="1">
        <f>VLOOKUP(D1810,'TF-IDF'!G:L,2,FALSE)</f>
        <v>1</v>
      </c>
      <c r="I1810" s="1">
        <f>VLOOKUP(D1810,'TF-IDF'!G:L,3,FALSE)</f>
        <v>1</v>
      </c>
      <c r="J1810" s="6">
        <f>VLOOKUP(D1810,'TF-IDF'!G:L,6,FALSE)</f>
        <v>3.7376696182833684</v>
      </c>
    </row>
    <row r="1811" spans="1:10">
      <c r="A1811" s="1">
        <v>1810</v>
      </c>
      <c r="B1811" s="2" t="s">
        <v>2492</v>
      </c>
      <c r="C1811" s="2" t="s">
        <v>808</v>
      </c>
      <c r="D1811" s="4" t="s">
        <v>2469</v>
      </c>
      <c r="E1811" s="2" t="s">
        <v>10</v>
      </c>
      <c r="F1811" s="2" t="s">
        <v>1313</v>
      </c>
      <c r="G1811" s="5">
        <v>9</v>
      </c>
      <c r="H1811" s="1">
        <f>VLOOKUP(D1811,'TF-IDF'!G:L,2,FALSE)</f>
        <v>1</v>
      </c>
      <c r="I1811" s="1">
        <f>VLOOKUP(D1811,'TF-IDF'!G:L,3,FALSE)</f>
        <v>1</v>
      </c>
      <c r="J1811" s="6">
        <f>VLOOKUP(D1811,'TF-IDF'!G:L,6,FALSE)</f>
        <v>3.7376696182833684</v>
      </c>
    </row>
    <row r="1812" spans="1:10">
      <c r="A1812" s="1">
        <v>1811</v>
      </c>
      <c r="B1812" s="2" t="s">
        <v>2492</v>
      </c>
      <c r="C1812" s="2" t="s">
        <v>40</v>
      </c>
      <c r="D1812" s="4" t="s">
        <v>2622</v>
      </c>
      <c r="E1812" s="2" t="s">
        <v>15</v>
      </c>
      <c r="F1812" s="2" t="s">
        <v>1307</v>
      </c>
      <c r="G1812" s="5">
        <v>9</v>
      </c>
      <c r="H1812" s="1">
        <f>VLOOKUP(D1812,'TF-IDF'!G:L,2,FALSE)</f>
        <v>113</v>
      </c>
      <c r="I1812" s="1">
        <f>VLOOKUP(D1812,'TF-IDF'!G:L,3,FALSE)</f>
        <v>32</v>
      </c>
      <c r="J1812" s="6">
        <f>VLOOKUP(D1812,'TF-IDF'!G:L,6,FALSE)</f>
        <v>30.72850984965152</v>
      </c>
    </row>
    <row r="1813" spans="1:10">
      <c r="A1813" s="1">
        <v>1812</v>
      </c>
      <c r="B1813" s="2" t="s">
        <v>2492</v>
      </c>
      <c r="C1813" s="2" t="s">
        <v>16</v>
      </c>
      <c r="D1813" s="4" t="s">
        <v>2496</v>
      </c>
      <c r="E1813" s="2" t="s">
        <v>12</v>
      </c>
      <c r="F1813" s="2" t="s">
        <v>1316</v>
      </c>
      <c r="G1813" s="5">
        <v>9</v>
      </c>
      <c r="H1813" s="1">
        <f>VLOOKUP(D1813,'TF-IDF'!G:L,2,FALSE)</f>
        <v>345</v>
      </c>
      <c r="I1813" s="1">
        <f>VLOOKUP(D1813,'TF-IDF'!G:L,3,FALSE)</f>
        <v>39</v>
      </c>
      <c r="J1813" s="6">
        <f>VLOOKUP(D1813,'TF-IDF'!G:L,6,FALSE)</f>
        <v>25.567250393034033</v>
      </c>
    </row>
    <row r="1814" spans="1:10">
      <c r="A1814" s="1">
        <v>1813</v>
      </c>
      <c r="B1814" s="2" t="s">
        <v>2492</v>
      </c>
      <c r="C1814" s="2" t="s">
        <v>1228</v>
      </c>
      <c r="D1814" s="4" t="s">
        <v>2592</v>
      </c>
      <c r="E1814" s="2" t="s">
        <v>1220</v>
      </c>
      <c r="F1814" s="2"/>
      <c r="G1814" s="5">
        <v>9</v>
      </c>
      <c r="H1814" s="1">
        <f>VLOOKUP(D1814,'TF-IDF'!G:L,2,FALSE)</f>
        <v>1</v>
      </c>
      <c r="I1814" s="1">
        <f>VLOOKUP(D1814,'TF-IDF'!G:L,3,FALSE)</f>
        <v>1</v>
      </c>
      <c r="J1814" s="6">
        <f>VLOOKUP(D1814,'TF-IDF'!G:L,6,FALSE)</f>
        <v>3.7376696182833684</v>
      </c>
    </row>
    <row r="1815" spans="1:10">
      <c r="A1815" s="1">
        <v>1814</v>
      </c>
      <c r="B1815" s="2" t="s">
        <v>2492</v>
      </c>
      <c r="C1815" s="2" t="s">
        <v>14</v>
      </c>
      <c r="D1815" s="4" t="s">
        <v>2650</v>
      </c>
      <c r="E1815" s="2" t="s">
        <v>15</v>
      </c>
      <c r="F1815" s="2" t="s">
        <v>1307</v>
      </c>
      <c r="G1815" s="5">
        <v>9</v>
      </c>
      <c r="H1815" s="1">
        <f>VLOOKUP(D1815,'TF-IDF'!G:L,2,FALSE)</f>
        <v>209</v>
      </c>
      <c r="I1815" s="1">
        <f>VLOOKUP(D1815,'TF-IDF'!G:L,3,FALSE)</f>
        <v>39</v>
      </c>
      <c r="J1815" s="6">
        <f>VLOOKUP(D1815,'TF-IDF'!G:L,6,FALSE)</f>
        <v>15.488566180127863</v>
      </c>
    </row>
    <row r="1816" spans="1:10">
      <c r="A1816" s="1">
        <v>1815</v>
      </c>
      <c r="B1816" s="2" t="s">
        <v>2492</v>
      </c>
      <c r="C1816" s="2" t="s">
        <v>996</v>
      </c>
      <c r="D1816" s="4" t="s">
        <v>2455</v>
      </c>
      <c r="E1816" s="2" t="s">
        <v>10</v>
      </c>
      <c r="F1816" s="2" t="s">
        <v>1326</v>
      </c>
      <c r="G1816" s="5">
        <v>9</v>
      </c>
      <c r="H1816" s="1">
        <f>VLOOKUP(D1816,'TF-IDF'!G:L,2,FALSE)</f>
        <v>1</v>
      </c>
      <c r="I1816" s="1">
        <f>VLOOKUP(D1816,'TF-IDF'!G:L,3,FALSE)</f>
        <v>1</v>
      </c>
      <c r="J1816" s="6">
        <f>VLOOKUP(D1816,'TF-IDF'!G:L,6,FALSE)</f>
        <v>3.7376696182833684</v>
      </c>
    </row>
    <row r="1817" spans="1:10">
      <c r="A1817" s="1">
        <v>1816</v>
      </c>
      <c r="B1817" s="2" t="s">
        <v>2492</v>
      </c>
      <c r="C1817" s="2" t="s">
        <v>693</v>
      </c>
      <c r="D1817" s="4" t="s">
        <v>2453</v>
      </c>
      <c r="E1817" s="2" t="s">
        <v>10</v>
      </c>
      <c r="F1817" s="2" t="s">
        <v>1305</v>
      </c>
      <c r="G1817" s="5">
        <v>9</v>
      </c>
      <c r="H1817" s="1">
        <f>VLOOKUP(D1817,'TF-IDF'!G:L,2,FALSE)</f>
        <v>1</v>
      </c>
      <c r="I1817" s="1">
        <f>VLOOKUP(D1817,'TF-IDF'!G:L,3,FALSE)</f>
        <v>1</v>
      </c>
      <c r="J1817" s="6">
        <f>VLOOKUP(D1817,'TF-IDF'!G:L,6,FALSE)</f>
        <v>3.7376696182833684</v>
      </c>
    </row>
    <row r="1818" spans="1:10">
      <c r="A1818" s="1">
        <v>1817</v>
      </c>
      <c r="B1818" s="2" t="s">
        <v>2492</v>
      </c>
      <c r="C1818" s="2" t="s">
        <v>280</v>
      </c>
      <c r="D1818" s="4" t="s">
        <v>2598</v>
      </c>
      <c r="E1818" s="2" t="s">
        <v>24</v>
      </c>
      <c r="F1818" s="2" t="s">
        <v>1311</v>
      </c>
      <c r="G1818" s="5">
        <v>9</v>
      </c>
      <c r="H1818" s="1">
        <f>VLOOKUP(D1818,'TF-IDF'!G:L,2,FALSE)</f>
        <v>130</v>
      </c>
      <c r="I1818" s="1">
        <f>VLOOKUP(D1818,'TF-IDF'!G:L,3,FALSE)</f>
        <v>30</v>
      </c>
      <c r="J1818" s="6">
        <f>VLOOKUP(D1818,'TF-IDF'!G:L,6,FALSE)</f>
        <v>43.741390760757675</v>
      </c>
    </row>
    <row r="1819" spans="1:10">
      <c r="A1819" s="1">
        <v>1818</v>
      </c>
      <c r="B1819" s="2" t="s">
        <v>2492</v>
      </c>
      <c r="C1819" s="2" t="s">
        <v>342</v>
      </c>
      <c r="D1819" s="4" t="s">
        <v>1400</v>
      </c>
      <c r="E1819" s="2" t="s">
        <v>24</v>
      </c>
      <c r="F1819" s="2" t="s">
        <v>1313</v>
      </c>
      <c r="G1819" s="5">
        <v>9</v>
      </c>
      <c r="H1819" s="1">
        <f>VLOOKUP(D1819,'TF-IDF'!G:L,2,FALSE)</f>
        <v>35</v>
      </c>
      <c r="I1819" s="1">
        <f>VLOOKUP(D1819,'TF-IDF'!G:L,3,FALSE)</f>
        <v>17</v>
      </c>
      <c r="J1819" s="6">
        <f>VLOOKUP(D1819,'TF-IDF'!G:L,6,FALSE)</f>
        <v>31.655969597950328</v>
      </c>
    </row>
    <row r="1820" spans="1:10">
      <c r="A1820" s="1">
        <v>1819</v>
      </c>
      <c r="B1820" s="2" t="s">
        <v>2492</v>
      </c>
      <c r="C1820" s="2" t="s">
        <v>16</v>
      </c>
      <c r="D1820" s="4" t="s">
        <v>2496</v>
      </c>
      <c r="E1820" s="2" t="s">
        <v>12</v>
      </c>
      <c r="F1820" s="2" t="s">
        <v>1316</v>
      </c>
      <c r="G1820" s="5">
        <v>9</v>
      </c>
      <c r="H1820" s="1">
        <f>VLOOKUP(D1820,'TF-IDF'!G:L,2,FALSE)</f>
        <v>345</v>
      </c>
      <c r="I1820" s="1">
        <f>VLOOKUP(D1820,'TF-IDF'!G:L,3,FALSE)</f>
        <v>39</v>
      </c>
      <c r="J1820" s="6">
        <f>VLOOKUP(D1820,'TF-IDF'!G:L,6,FALSE)</f>
        <v>25.567250393034033</v>
      </c>
    </row>
    <row r="1821" spans="1:10">
      <c r="A1821" s="1">
        <v>1820</v>
      </c>
      <c r="B1821" s="2" t="s">
        <v>2492</v>
      </c>
      <c r="C1821" s="2" t="s">
        <v>1095</v>
      </c>
      <c r="D1821" s="4" t="s">
        <v>1749</v>
      </c>
      <c r="E1821" s="2" t="s">
        <v>29</v>
      </c>
      <c r="F1821" s="2" t="s">
        <v>1311</v>
      </c>
      <c r="G1821" s="5">
        <v>9</v>
      </c>
      <c r="H1821" s="1">
        <f>VLOOKUP(D1821,'TF-IDF'!G:L,2,FALSE)</f>
        <v>3</v>
      </c>
      <c r="I1821" s="1">
        <f>VLOOKUP(D1821,'TF-IDF'!G:L,3,FALSE)</f>
        <v>2</v>
      </c>
      <c r="J1821" s="6">
        <f>VLOOKUP(D1821,'TF-IDF'!G:L,6,FALSE)</f>
        <v>9.1335673131702695</v>
      </c>
    </row>
    <row r="1822" spans="1:10">
      <c r="A1822" s="1">
        <v>1821</v>
      </c>
      <c r="B1822" s="2" t="s">
        <v>2492</v>
      </c>
      <c r="C1822" s="2" t="s">
        <v>26</v>
      </c>
      <c r="D1822" s="4" t="s">
        <v>2606</v>
      </c>
      <c r="E1822" s="2" t="s">
        <v>25</v>
      </c>
      <c r="F1822" s="2"/>
      <c r="G1822" s="5">
        <v>9</v>
      </c>
      <c r="H1822" s="1">
        <f>VLOOKUP(D1822,'TF-IDF'!G:L,2,FALSE)</f>
        <v>433</v>
      </c>
      <c r="I1822" s="1">
        <f>VLOOKUP(D1822,'TF-IDF'!G:L,3,FALSE)</f>
        <v>42</v>
      </c>
      <c r="J1822" s="6">
        <f>VLOOKUP(D1822,'TF-IDF'!G:L,6,FALSE)</f>
        <v>0</v>
      </c>
    </row>
    <row r="1823" spans="1:10">
      <c r="A1823" s="1">
        <v>1822</v>
      </c>
      <c r="B1823" s="2" t="s">
        <v>2492</v>
      </c>
      <c r="C1823" s="2" t="s">
        <v>32</v>
      </c>
      <c r="D1823" s="4" t="s">
        <v>2624</v>
      </c>
      <c r="E1823" s="2" t="s">
        <v>25</v>
      </c>
      <c r="F1823" s="2"/>
      <c r="G1823" s="5">
        <v>9</v>
      </c>
      <c r="H1823" s="1">
        <f>VLOOKUP(D1823,'TF-IDF'!G:L,2,FALSE)</f>
        <v>211</v>
      </c>
      <c r="I1823" s="1">
        <f>VLOOKUP(D1823,'TF-IDF'!G:L,3,FALSE)</f>
        <v>39</v>
      </c>
      <c r="J1823" s="6">
        <f>VLOOKUP(D1823,'TF-IDF'!G:L,6,FALSE)</f>
        <v>15.636782124435307</v>
      </c>
    </row>
    <row r="1824" spans="1:10">
      <c r="A1824" s="1">
        <v>1823</v>
      </c>
      <c r="B1824" s="2" t="s">
        <v>2492</v>
      </c>
      <c r="C1824" s="2" t="s">
        <v>27</v>
      </c>
      <c r="D1824" s="4" t="s">
        <v>2502</v>
      </c>
      <c r="E1824" s="2" t="s">
        <v>12</v>
      </c>
      <c r="F1824" s="2" t="s">
        <v>1310</v>
      </c>
      <c r="G1824" s="5">
        <v>9</v>
      </c>
      <c r="H1824" s="1">
        <f>VLOOKUP(D1824,'TF-IDF'!G:L,2,FALSE)</f>
        <v>368</v>
      </c>
      <c r="I1824" s="1">
        <f>VLOOKUP(D1824,'TF-IDF'!G:L,3,FALSE)</f>
        <v>40</v>
      </c>
      <c r="J1824" s="6">
        <f>VLOOKUP(D1824,'TF-IDF'!G:L,6,FALSE)</f>
        <v>17.954780414350992</v>
      </c>
    </row>
    <row r="1825" spans="1:10">
      <c r="A1825" s="1">
        <v>1824</v>
      </c>
      <c r="B1825" s="2" t="s">
        <v>2492</v>
      </c>
      <c r="C1825" s="2" t="s">
        <v>45</v>
      </c>
      <c r="D1825" s="4" t="s">
        <v>2553</v>
      </c>
      <c r="E1825" s="2" t="s">
        <v>46</v>
      </c>
      <c r="F1825" s="2" t="s">
        <v>1317</v>
      </c>
      <c r="G1825" s="5">
        <v>9</v>
      </c>
      <c r="H1825" s="1">
        <f>VLOOKUP(D1825,'TF-IDF'!G:L,2,FALSE)</f>
        <v>84</v>
      </c>
      <c r="I1825" s="1">
        <f>VLOOKUP(D1825,'TF-IDF'!G:L,3,FALSE)</f>
        <v>29</v>
      </c>
      <c r="J1825" s="6">
        <f>VLOOKUP(D1825,'TF-IDF'!G:L,6,FALSE)</f>
        <v>31.111398216939119</v>
      </c>
    </row>
    <row r="1826" spans="1:10">
      <c r="A1826" s="1">
        <v>1825</v>
      </c>
      <c r="B1826" s="2" t="s">
        <v>2492</v>
      </c>
      <c r="C1826" s="2" t="s">
        <v>3</v>
      </c>
      <c r="D1826" s="4" t="s">
        <v>1418</v>
      </c>
      <c r="E1826" s="2" t="s">
        <v>10</v>
      </c>
      <c r="F1826" s="2" t="s">
        <v>409</v>
      </c>
      <c r="G1826" s="5">
        <v>9</v>
      </c>
      <c r="H1826" s="1">
        <f>VLOOKUP(D1826,'TF-IDF'!G:L,2,FALSE)</f>
        <v>46</v>
      </c>
      <c r="I1826" s="1">
        <f>VLOOKUP(D1826,'TF-IDF'!G:L,3,FALSE)</f>
        <v>26</v>
      </c>
      <c r="J1826" s="6">
        <f>VLOOKUP(D1826,'TF-IDF'!G:L,6,FALSE)</f>
        <v>22.060361692046769</v>
      </c>
    </row>
    <row r="1827" spans="1:10">
      <c r="A1827" s="1">
        <v>1826</v>
      </c>
      <c r="B1827" s="2" t="s">
        <v>2492</v>
      </c>
      <c r="C1827" s="2" t="s">
        <v>517</v>
      </c>
      <c r="D1827" s="4" t="s">
        <v>2024</v>
      </c>
      <c r="E1827" s="2" t="s">
        <v>10</v>
      </c>
      <c r="F1827" s="2" t="s">
        <v>409</v>
      </c>
      <c r="G1827" s="5">
        <v>9</v>
      </c>
      <c r="H1827" s="1">
        <f>VLOOKUP(D1827,'TF-IDF'!G:L,2,FALSE)</f>
        <v>2</v>
      </c>
      <c r="I1827" s="1">
        <f>VLOOKUP(D1827,'TF-IDF'!G:L,3,FALSE)</f>
        <v>2</v>
      </c>
      <c r="J1827" s="6">
        <f>VLOOKUP(D1827,'TF-IDF'!G:L,6,FALSE)</f>
        <v>6.089044875446846</v>
      </c>
    </row>
    <row r="1828" spans="1:10">
      <c r="A1828" s="1">
        <v>1827</v>
      </c>
      <c r="B1828" s="2" t="s">
        <v>2492</v>
      </c>
      <c r="C1828" s="2" t="s">
        <v>43</v>
      </c>
      <c r="D1828" s="4" t="s">
        <v>2666</v>
      </c>
      <c r="E1828" s="2" t="s">
        <v>15</v>
      </c>
      <c r="F1828" s="2" t="s">
        <v>1306</v>
      </c>
      <c r="G1828" s="5">
        <v>9</v>
      </c>
      <c r="H1828" s="1">
        <f>VLOOKUP(D1828,'TF-IDF'!G:L,2,FALSE)</f>
        <v>277</v>
      </c>
      <c r="I1828" s="1">
        <f>VLOOKUP(D1828,'TF-IDF'!G:L,3,FALSE)</f>
        <v>40</v>
      </c>
      <c r="J1828" s="6">
        <f>VLOOKUP(D1828,'TF-IDF'!G:L,6,FALSE)</f>
        <v>13.514875474932678</v>
      </c>
    </row>
    <row r="1829" spans="1:10">
      <c r="A1829" s="1">
        <v>1828</v>
      </c>
      <c r="B1829" s="2" t="s">
        <v>2492</v>
      </c>
      <c r="C1829" s="2" t="s">
        <v>314</v>
      </c>
      <c r="D1829" s="4" t="s">
        <v>1590</v>
      </c>
      <c r="E1829" s="2" t="s">
        <v>29</v>
      </c>
      <c r="F1829" s="2" t="s">
        <v>1311</v>
      </c>
      <c r="G1829" s="5">
        <v>9</v>
      </c>
      <c r="H1829" s="1">
        <f>VLOOKUP(D1829,'TF-IDF'!G:L,2,FALSE)</f>
        <v>32</v>
      </c>
      <c r="I1829" s="1">
        <f>VLOOKUP(D1829,'TF-IDF'!G:L,3,FALSE)</f>
        <v>18</v>
      </c>
      <c r="J1829" s="6">
        <f>VLOOKUP(D1829,'TF-IDF'!G:L,6,FALSE)</f>
        <v>27.113531532390517</v>
      </c>
    </row>
    <row r="1830" spans="1:10">
      <c r="A1830" s="1">
        <v>1829</v>
      </c>
      <c r="B1830" s="2" t="s">
        <v>2492</v>
      </c>
      <c r="C1830" s="2" t="s">
        <v>19</v>
      </c>
      <c r="D1830" s="4" t="s">
        <v>2628</v>
      </c>
      <c r="E1830" s="2" t="s">
        <v>15</v>
      </c>
      <c r="F1830" s="2" t="s">
        <v>1307</v>
      </c>
      <c r="G1830" s="5">
        <v>9</v>
      </c>
      <c r="H1830" s="1">
        <f>VLOOKUP(D1830,'TF-IDF'!G:L,2,FALSE)</f>
        <v>128</v>
      </c>
      <c r="I1830" s="1">
        <f>VLOOKUP(D1830,'TF-IDF'!G:L,3,FALSE)</f>
        <v>34</v>
      </c>
      <c r="J1830" s="6">
        <f>VLOOKUP(D1830,'TF-IDF'!G:L,6,FALSE)</f>
        <v>27.047563989402491</v>
      </c>
    </row>
    <row r="1831" spans="1:10">
      <c r="A1831" s="1">
        <v>1830</v>
      </c>
      <c r="B1831" s="2" t="s">
        <v>2492</v>
      </c>
      <c r="C1831" s="2" t="s">
        <v>139</v>
      </c>
      <c r="D1831" s="4" t="s">
        <v>1409</v>
      </c>
      <c r="E1831" s="2" t="s">
        <v>24</v>
      </c>
      <c r="F1831" s="2" t="s">
        <v>1311</v>
      </c>
      <c r="G1831" s="5">
        <v>9</v>
      </c>
      <c r="H1831" s="1">
        <f>VLOOKUP(D1831,'TF-IDF'!G:L,2,FALSE)</f>
        <v>35</v>
      </c>
      <c r="I1831" s="1">
        <f>VLOOKUP(D1831,'TF-IDF'!G:L,3,FALSE)</f>
        <v>18</v>
      </c>
      <c r="J1831" s="6">
        <f>VLOOKUP(D1831,'TF-IDF'!G:L,6,FALSE)</f>
        <v>29.655425113552127</v>
      </c>
    </row>
    <row r="1832" spans="1:10">
      <c r="A1832" s="1">
        <v>1831</v>
      </c>
      <c r="B1832" s="2" t="s">
        <v>2492</v>
      </c>
      <c r="C1832" s="2" t="s">
        <v>64</v>
      </c>
      <c r="D1832" s="4" t="s">
        <v>2680</v>
      </c>
      <c r="E1832" s="2" t="s">
        <v>25</v>
      </c>
      <c r="F1832" s="2"/>
      <c r="G1832" s="5">
        <v>9</v>
      </c>
      <c r="H1832" s="1">
        <f>VLOOKUP(D1832,'TF-IDF'!G:L,2,FALSE)</f>
        <v>196</v>
      </c>
      <c r="I1832" s="1">
        <f>VLOOKUP(D1832,'TF-IDF'!G:L,3,FALSE)</f>
        <v>35</v>
      </c>
      <c r="J1832" s="6">
        <f>VLOOKUP(D1832,'TF-IDF'!G:L,6,FALSE)</f>
        <v>35.735025131615103</v>
      </c>
    </row>
    <row r="1833" spans="1:10">
      <c r="A1833" s="1">
        <v>1832</v>
      </c>
      <c r="B1833" s="2" t="s">
        <v>2492</v>
      </c>
      <c r="C1833" s="2" t="s">
        <v>33</v>
      </c>
      <c r="D1833" s="4" t="s">
        <v>2557</v>
      </c>
      <c r="E1833" s="2" t="s">
        <v>15</v>
      </c>
      <c r="F1833" s="2" t="s">
        <v>1312</v>
      </c>
      <c r="G1833" s="5">
        <v>9</v>
      </c>
      <c r="H1833" s="1">
        <f>VLOOKUP(D1833,'TF-IDF'!G:L,2,FALSE)</f>
        <v>316</v>
      </c>
      <c r="I1833" s="1">
        <f>VLOOKUP(D1833,'TF-IDF'!G:L,3,FALSE)</f>
        <v>42</v>
      </c>
      <c r="J1833" s="6">
        <f>VLOOKUP(D1833,'TF-IDF'!G:L,6,FALSE)</f>
        <v>0</v>
      </c>
    </row>
    <row r="1834" spans="1:10">
      <c r="A1834" s="1">
        <v>1833</v>
      </c>
      <c r="B1834" s="2" t="s">
        <v>2492</v>
      </c>
      <c r="C1834" s="2" t="s">
        <v>16</v>
      </c>
      <c r="D1834" s="4" t="s">
        <v>2496</v>
      </c>
      <c r="E1834" s="2" t="s">
        <v>12</v>
      </c>
      <c r="F1834" s="2" t="s">
        <v>1316</v>
      </c>
      <c r="G1834" s="5">
        <v>9</v>
      </c>
      <c r="H1834" s="1">
        <f>VLOOKUP(D1834,'TF-IDF'!G:L,2,FALSE)</f>
        <v>345</v>
      </c>
      <c r="I1834" s="1">
        <f>VLOOKUP(D1834,'TF-IDF'!G:L,3,FALSE)</f>
        <v>39</v>
      </c>
      <c r="J1834" s="6">
        <f>VLOOKUP(D1834,'TF-IDF'!G:L,6,FALSE)</f>
        <v>25.567250393034033</v>
      </c>
    </row>
    <row r="1835" spans="1:10">
      <c r="A1835" s="1">
        <v>1834</v>
      </c>
      <c r="B1835" s="2" t="s">
        <v>2492</v>
      </c>
      <c r="C1835" s="2" t="s">
        <v>135</v>
      </c>
      <c r="D1835" s="4" t="s">
        <v>2741</v>
      </c>
      <c r="E1835" s="2" t="s">
        <v>46</v>
      </c>
      <c r="F1835" s="2" t="s">
        <v>1317</v>
      </c>
      <c r="G1835" s="5">
        <v>9</v>
      </c>
      <c r="H1835" s="1">
        <f>VLOOKUP(D1835,'TF-IDF'!G:L,2,FALSE)</f>
        <v>7</v>
      </c>
      <c r="I1835" s="1">
        <f>VLOOKUP(D1835,'TF-IDF'!G:L,3,FALSE)</f>
        <v>7</v>
      </c>
      <c r="J1835" s="6">
        <f>VLOOKUP(D1835,'TF-IDF'!G:L,6,FALSE)</f>
        <v>12.542316284596385</v>
      </c>
    </row>
    <row r="1836" spans="1:10">
      <c r="A1836" s="1">
        <v>1835</v>
      </c>
      <c r="B1836" s="2" t="s">
        <v>2492</v>
      </c>
      <c r="C1836" s="2" t="s">
        <v>136</v>
      </c>
      <c r="D1836" s="4" t="s">
        <v>1854</v>
      </c>
      <c r="E1836" s="2" t="s">
        <v>10</v>
      </c>
      <c r="F1836" s="2" t="s">
        <v>409</v>
      </c>
      <c r="G1836" s="5">
        <v>9</v>
      </c>
      <c r="H1836" s="1">
        <f>VLOOKUP(D1836,'TF-IDF'!G:L,2,FALSE)</f>
        <v>5</v>
      </c>
      <c r="I1836" s="1">
        <f>VLOOKUP(D1836,'TF-IDF'!G:L,3,FALSE)</f>
        <v>5</v>
      </c>
      <c r="J1836" s="6">
        <f>VLOOKUP(D1836,'TF-IDF'!G:L,6,FALSE)</f>
        <v>10.64115852924634</v>
      </c>
    </row>
    <row r="1837" spans="1:10">
      <c r="A1837" s="1">
        <v>1836</v>
      </c>
      <c r="B1837" s="2" t="s">
        <v>2492</v>
      </c>
      <c r="C1837" s="2" t="s">
        <v>108</v>
      </c>
      <c r="D1837" s="4" t="s">
        <v>2685</v>
      </c>
      <c r="E1837" s="2" t="s">
        <v>15</v>
      </c>
      <c r="F1837" s="2" t="s">
        <v>1320</v>
      </c>
      <c r="G1837" s="5">
        <v>9</v>
      </c>
      <c r="H1837" s="1">
        <f>VLOOKUP(D1837,'TF-IDF'!G:L,2,FALSE)</f>
        <v>11</v>
      </c>
      <c r="I1837" s="1">
        <f>VLOOKUP(D1837,'TF-IDF'!G:L,3,FALSE)</f>
        <v>10</v>
      </c>
      <c r="J1837" s="6">
        <f>VLOOKUP(D1837,'TF-IDF'!G:L,6,FALSE)</f>
        <v>15.785929778182551</v>
      </c>
    </row>
    <row r="1838" spans="1:10">
      <c r="A1838" s="1">
        <v>1837</v>
      </c>
      <c r="B1838" s="2" t="s">
        <v>2492</v>
      </c>
      <c r="C1838" s="2" t="s">
        <v>17</v>
      </c>
      <c r="D1838" s="4" t="s">
        <v>2659</v>
      </c>
      <c r="E1838" s="2" t="s">
        <v>15</v>
      </c>
      <c r="F1838" s="2" t="s">
        <v>1314</v>
      </c>
      <c r="G1838" s="5">
        <v>9</v>
      </c>
      <c r="H1838" s="1">
        <f>VLOOKUP(D1838,'TF-IDF'!G:L,2,FALSE)</f>
        <v>264</v>
      </c>
      <c r="I1838" s="1">
        <f>VLOOKUP(D1838,'TF-IDF'!G:L,3,FALSE)</f>
        <v>41</v>
      </c>
      <c r="J1838" s="6">
        <f>VLOOKUP(D1838,'TF-IDF'!G:L,6,FALSE)</f>
        <v>6.3617536168719786</v>
      </c>
    </row>
    <row r="1839" spans="1:10">
      <c r="A1839" s="1">
        <v>1838</v>
      </c>
      <c r="B1839" s="2" t="s">
        <v>2492</v>
      </c>
      <c r="C1839" s="2" t="s">
        <v>979</v>
      </c>
      <c r="D1839" s="4" t="s">
        <v>2308</v>
      </c>
      <c r="E1839" s="2" t="s">
        <v>10</v>
      </c>
      <c r="F1839" s="2" t="s">
        <v>409</v>
      </c>
      <c r="G1839" s="5">
        <v>9</v>
      </c>
      <c r="H1839" s="1">
        <f>VLOOKUP(D1839,'TF-IDF'!G:L,2,FALSE)</f>
        <v>2</v>
      </c>
      <c r="I1839" s="1">
        <f>VLOOKUP(D1839,'TF-IDF'!G:L,3,FALSE)</f>
        <v>2</v>
      </c>
      <c r="J1839" s="6">
        <f>VLOOKUP(D1839,'TF-IDF'!G:L,6,FALSE)</f>
        <v>6.089044875446846</v>
      </c>
    </row>
    <row r="1840" spans="1:10">
      <c r="A1840" s="1">
        <v>1839</v>
      </c>
      <c r="B1840" s="2" t="s">
        <v>2492</v>
      </c>
      <c r="C1840" s="2" t="s">
        <v>33</v>
      </c>
      <c r="D1840" s="4" t="s">
        <v>2557</v>
      </c>
      <c r="E1840" s="2" t="s">
        <v>15</v>
      </c>
      <c r="F1840" s="2" t="s">
        <v>1307</v>
      </c>
      <c r="G1840" s="5">
        <v>9</v>
      </c>
      <c r="H1840" s="1">
        <f>VLOOKUP(D1840,'TF-IDF'!G:L,2,FALSE)</f>
        <v>316</v>
      </c>
      <c r="I1840" s="1">
        <f>VLOOKUP(D1840,'TF-IDF'!G:L,3,FALSE)</f>
        <v>42</v>
      </c>
      <c r="J1840" s="6">
        <f>VLOOKUP(D1840,'TF-IDF'!G:L,6,FALSE)</f>
        <v>0</v>
      </c>
    </row>
    <row r="1841" spans="1:10">
      <c r="A1841" s="1">
        <v>1840</v>
      </c>
      <c r="B1841" s="2" t="s">
        <v>2492</v>
      </c>
      <c r="C1841" s="2" t="s">
        <v>1110</v>
      </c>
      <c r="D1841" s="4" t="s">
        <v>2476</v>
      </c>
      <c r="E1841" s="2" t="s">
        <v>10</v>
      </c>
      <c r="F1841" s="2" t="s">
        <v>409</v>
      </c>
      <c r="G1841" s="5">
        <v>9</v>
      </c>
      <c r="H1841" s="1">
        <f>VLOOKUP(D1841,'TF-IDF'!G:L,2,FALSE)</f>
        <v>1</v>
      </c>
      <c r="I1841" s="1">
        <f>VLOOKUP(D1841,'TF-IDF'!G:L,3,FALSE)</f>
        <v>1</v>
      </c>
      <c r="J1841" s="6">
        <f>VLOOKUP(D1841,'TF-IDF'!G:L,6,FALSE)</f>
        <v>3.7376696182833684</v>
      </c>
    </row>
    <row r="1842" spans="1:10">
      <c r="A1842" s="1">
        <v>1841</v>
      </c>
      <c r="B1842" s="2" t="s">
        <v>2492</v>
      </c>
      <c r="C1842" s="2" t="s">
        <v>17</v>
      </c>
      <c r="D1842" s="4" t="s">
        <v>2659</v>
      </c>
      <c r="E1842" s="2" t="s">
        <v>15</v>
      </c>
      <c r="F1842" s="2" t="s">
        <v>1314</v>
      </c>
      <c r="G1842" s="5">
        <v>9</v>
      </c>
      <c r="H1842" s="1">
        <f>VLOOKUP(D1842,'TF-IDF'!G:L,2,FALSE)</f>
        <v>264</v>
      </c>
      <c r="I1842" s="1">
        <f>VLOOKUP(D1842,'TF-IDF'!G:L,3,FALSE)</f>
        <v>41</v>
      </c>
      <c r="J1842" s="6">
        <f>VLOOKUP(D1842,'TF-IDF'!G:L,6,FALSE)</f>
        <v>6.3617536168719786</v>
      </c>
    </row>
    <row r="1843" spans="1:10">
      <c r="A1843" s="1">
        <v>1842</v>
      </c>
      <c r="B1843" s="2" t="s">
        <v>2492</v>
      </c>
      <c r="C1843" s="2" t="s">
        <v>214</v>
      </c>
      <c r="D1843" s="4" t="s">
        <v>2177</v>
      </c>
      <c r="E1843" s="2" t="s">
        <v>10</v>
      </c>
      <c r="F1843" s="2" t="s">
        <v>409</v>
      </c>
      <c r="G1843" s="5">
        <v>9</v>
      </c>
      <c r="H1843" s="1">
        <f>VLOOKUP(D1843,'TF-IDF'!G:L,2,FALSE)</f>
        <v>3</v>
      </c>
      <c r="I1843" s="1">
        <f>VLOOKUP(D1843,'TF-IDF'!G:L,3,FALSE)</f>
        <v>2</v>
      </c>
      <c r="J1843" s="6">
        <f>VLOOKUP(D1843,'TF-IDF'!G:L,6,FALSE)</f>
        <v>9.1335673131702695</v>
      </c>
    </row>
    <row r="1844" spans="1:10">
      <c r="A1844" s="1">
        <v>1843</v>
      </c>
      <c r="B1844" s="2" t="s">
        <v>2492</v>
      </c>
      <c r="C1844" s="2" t="s">
        <v>14</v>
      </c>
      <c r="D1844" s="4" t="s">
        <v>2650</v>
      </c>
      <c r="E1844" s="2" t="s">
        <v>15</v>
      </c>
      <c r="F1844" s="2" t="s">
        <v>1307</v>
      </c>
      <c r="G1844" s="5">
        <v>9</v>
      </c>
      <c r="H1844" s="1">
        <f>VLOOKUP(D1844,'TF-IDF'!G:L,2,FALSE)</f>
        <v>209</v>
      </c>
      <c r="I1844" s="1">
        <f>VLOOKUP(D1844,'TF-IDF'!G:L,3,FALSE)</f>
        <v>39</v>
      </c>
      <c r="J1844" s="6">
        <f>VLOOKUP(D1844,'TF-IDF'!G:L,6,FALSE)</f>
        <v>15.488566180127863</v>
      </c>
    </row>
    <row r="1845" spans="1:10">
      <c r="A1845" s="1">
        <v>1844</v>
      </c>
      <c r="B1845" s="2" t="s">
        <v>2492</v>
      </c>
      <c r="C1845" s="2" t="s">
        <v>501</v>
      </c>
      <c r="D1845" s="4" t="s">
        <v>1431</v>
      </c>
      <c r="E1845" s="2" t="s">
        <v>24</v>
      </c>
      <c r="F1845" s="2" t="s">
        <v>1311</v>
      </c>
      <c r="G1845" s="5">
        <v>9</v>
      </c>
      <c r="H1845" s="1">
        <f>VLOOKUP(D1845,'TF-IDF'!G:L,2,FALSE)</f>
        <v>32</v>
      </c>
      <c r="I1845" s="1">
        <f>VLOOKUP(D1845,'TF-IDF'!G:L,3,FALSE)</f>
        <v>19</v>
      </c>
      <c r="J1845" s="6">
        <f>VLOOKUP(D1845,'TF-IDF'!G:L,6,FALSE)</f>
        <v>25.383380451741694</v>
      </c>
    </row>
    <row r="1846" spans="1:10">
      <c r="A1846" s="1">
        <v>1845</v>
      </c>
      <c r="B1846" s="2" t="s">
        <v>2492</v>
      </c>
      <c r="C1846" s="2" t="s">
        <v>36</v>
      </c>
      <c r="D1846" s="4" t="s">
        <v>2621</v>
      </c>
      <c r="E1846" s="2" t="s">
        <v>15</v>
      </c>
      <c r="F1846" s="2" t="s">
        <v>1312</v>
      </c>
      <c r="G1846" s="5">
        <v>9</v>
      </c>
      <c r="H1846" s="1">
        <f>VLOOKUP(D1846,'TF-IDF'!G:L,2,FALSE)</f>
        <v>208</v>
      </c>
      <c r="I1846" s="1">
        <f>VLOOKUP(D1846,'TF-IDF'!G:L,3,FALSE)</f>
        <v>36</v>
      </c>
      <c r="J1846" s="6">
        <f>VLOOKUP(D1846,'TF-IDF'!G:L,6,FALSE)</f>
        <v>32.063341404069739</v>
      </c>
    </row>
    <row r="1847" spans="1:10">
      <c r="A1847" s="1">
        <v>1846</v>
      </c>
      <c r="B1847" s="2" t="s">
        <v>2492</v>
      </c>
      <c r="C1847" s="2" t="s">
        <v>41</v>
      </c>
      <c r="D1847" s="4" t="s">
        <v>1391</v>
      </c>
      <c r="E1847" s="2" t="s">
        <v>24</v>
      </c>
      <c r="F1847" s="2" t="s">
        <v>1315</v>
      </c>
      <c r="G1847" s="5">
        <v>9</v>
      </c>
      <c r="H1847" s="1">
        <f>VLOOKUP(D1847,'TF-IDF'!G:L,2,FALSE)</f>
        <v>71</v>
      </c>
      <c r="I1847" s="1">
        <f>VLOOKUP(D1847,'TF-IDF'!G:L,3,FALSE)</f>
        <v>28</v>
      </c>
      <c r="J1847" s="6">
        <f>VLOOKUP(D1847,'TF-IDF'!G:L,6,FALSE)</f>
        <v>28.78802267567967</v>
      </c>
    </row>
    <row r="1848" spans="1:10">
      <c r="A1848" s="1">
        <v>1847</v>
      </c>
      <c r="B1848" s="2" t="s">
        <v>2492</v>
      </c>
      <c r="C1848" s="2" t="s">
        <v>17</v>
      </c>
      <c r="D1848" s="4" t="s">
        <v>2660</v>
      </c>
      <c r="E1848" s="2" t="s">
        <v>10</v>
      </c>
      <c r="F1848" s="2" t="s">
        <v>1315</v>
      </c>
      <c r="G1848" s="5">
        <v>9</v>
      </c>
      <c r="H1848" s="1">
        <f>VLOOKUP(D1848,'TF-IDF'!G:L,2,FALSE)</f>
        <v>75</v>
      </c>
      <c r="I1848" s="1">
        <f>VLOOKUP(D1848,'TF-IDF'!G:L,3,FALSE)</f>
        <v>34</v>
      </c>
      <c r="J1848" s="6">
        <f>VLOOKUP(D1848,'TF-IDF'!G:L,6,FALSE)</f>
        <v>15.848182025040522</v>
      </c>
    </row>
    <row r="1849" spans="1:10">
      <c r="A1849" s="1">
        <v>1848</v>
      </c>
      <c r="B1849" s="2" t="s">
        <v>2492</v>
      </c>
      <c r="C1849" s="2" t="s">
        <v>19</v>
      </c>
      <c r="D1849" s="4" t="s">
        <v>2628</v>
      </c>
      <c r="E1849" s="2" t="s">
        <v>15</v>
      </c>
      <c r="F1849" s="2" t="s">
        <v>1323</v>
      </c>
      <c r="G1849" s="5">
        <v>9</v>
      </c>
      <c r="H1849" s="1">
        <f>VLOOKUP(D1849,'TF-IDF'!G:L,2,FALSE)</f>
        <v>128</v>
      </c>
      <c r="I1849" s="1">
        <f>VLOOKUP(D1849,'TF-IDF'!G:L,3,FALSE)</f>
        <v>34</v>
      </c>
      <c r="J1849" s="6">
        <f>VLOOKUP(D1849,'TF-IDF'!G:L,6,FALSE)</f>
        <v>27.047563989402491</v>
      </c>
    </row>
    <row r="1850" spans="1:10">
      <c r="A1850" s="1">
        <v>1849</v>
      </c>
      <c r="B1850" s="2" t="s">
        <v>2492</v>
      </c>
      <c r="C1850" s="2" t="s">
        <v>16</v>
      </c>
      <c r="D1850" s="4" t="s">
        <v>2496</v>
      </c>
      <c r="E1850" s="2" t="s">
        <v>12</v>
      </c>
      <c r="F1850" s="2" t="s">
        <v>1316</v>
      </c>
      <c r="G1850" s="5">
        <v>9</v>
      </c>
      <c r="H1850" s="1">
        <f>VLOOKUP(D1850,'TF-IDF'!G:L,2,FALSE)</f>
        <v>345</v>
      </c>
      <c r="I1850" s="1">
        <f>VLOOKUP(D1850,'TF-IDF'!G:L,3,FALSE)</f>
        <v>39</v>
      </c>
      <c r="J1850" s="6">
        <f>VLOOKUP(D1850,'TF-IDF'!G:L,6,FALSE)</f>
        <v>25.567250393034033</v>
      </c>
    </row>
    <row r="1851" spans="1:10">
      <c r="A1851" s="1">
        <v>1850</v>
      </c>
      <c r="B1851" s="2" t="s">
        <v>2492</v>
      </c>
      <c r="C1851" s="2" t="s">
        <v>835</v>
      </c>
      <c r="D1851" s="4" t="s">
        <v>2460</v>
      </c>
      <c r="E1851" s="2" t="s">
        <v>10</v>
      </c>
      <c r="F1851" s="2" t="s">
        <v>409</v>
      </c>
      <c r="G1851" s="5">
        <v>9</v>
      </c>
      <c r="H1851" s="1">
        <f>VLOOKUP(D1851,'TF-IDF'!G:L,2,FALSE)</f>
        <v>1</v>
      </c>
      <c r="I1851" s="1">
        <f>VLOOKUP(D1851,'TF-IDF'!G:L,3,FALSE)</f>
        <v>1</v>
      </c>
      <c r="J1851" s="6">
        <f>VLOOKUP(D1851,'TF-IDF'!G:L,6,FALSE)</f>
        <v>3.7376696182833684</v>
      </c>
    </row>
    <row r="1852" spans="1:10">
      <c r="A1852" s="1">
        <v>1851</v>
      </c>
      <c r="B1852" s="2" t="s">
        <v>2492</v>
      </c>
      <c r="C1852" s="2" t="s">
        <v>43</v>
      </c>
      <c r="D1852" s="4" t="s">
        <v>2666</v>
      </c>
      <c r="E1852" s="2" t="s">
        <v>15</v>
      </c>
      <c r="F1852" s="2" t="s">
        <v>1306</v>
      </c>
      <c r="G1852" s="5">
        <v>9</v>
      </c>
      <c r="H1852" s="1">
        <f>VLOOKUP(D1852,'TF-IDF'!G:L,2,FALSE)</f>
        <v>277</v>
      </c>
      <c r="I1852" s="1">
        <f>VLOOKUP(D1852,'TF-IDF'!G:L,3,FALSE)</f>
        <v>40</v>
      </c>
      <c r="J1852" s="6">
        <f>VLOOKUP(D1852,'TF-IDF'!G:L,6,FALSE)</f>
        <v>13.514875474932678</v>
      </c>
    </row>
    <row r="1853" spans="1:10">
      <c r="A1853" s="1">
        <v>1852</v>
      </c>
      <c r="B1853" s="2" t="s">
        <v>2492</v>
      </c>
      <c r="C1853" s="2" t="s">
        <v>945</v>
      </c>
      <c r="D1853" s="4" t="s">
        <v>2461</v>
      </c>
      <c r="E1853" s="2" t="s">
        <v>10</v>
      </c>
      <c r="F1853" s="2" t="s">
        <v>409</v>
      </c>
      <c r="G1853" s="5">
        <v>9</v>
      </c>
      <c r="H1853" s="1">
        <f>VLOOKUP(D1853,'TF-IDF'!G:L,2,FALSE)</f>
        <v>1</v>
      </c>
      <c r="I1853" s="1">
        <f>VLOOKUP(D1853,'TF-IDF'!G:L,3,FALSE)</f>
        <v>1</v>
      </c>
      <c r="J1853" s="6">
        <f>VLOOKUP(D1853,'TF-IDF'!G:L,6,FALSE)</f>
        <v>3.7376696182833684</v>
      </c>
    </row>
    <row r="1854" spans="1:10">
      <c r="A1854" s="1">
        <v>1853</v>
      </c>
      <c r="B1854" s="2" t="s">
        <v>2492</v>
      </c>
      <c r="C1854" s="2" t="s">
        <v>19</v>
      </c>
      <c r="D1854" s="4" t="s">
        <v>2628</v>
      </c>
      <c r="E1854" s="2" t="s">
        <v>15</v>
      </c>
      <c r="F1854" s="2" t="s">
        <v>1307</v>
      </c>
      <c r="G1854" s="5">
        <v>9</v>
      </c>
      <c r="H1854" s="1">
        <f>VLOOKUP(D1854,'TF-IDF'!G:L,2,FALSE)</f>
        <v>128</v>
      </c>
      <c r="I1854" s="1">
        <f>VLOOKUP(D1854,'TF-IDF'!G:L,3,FALSE)</f>
        <v>34</v>
      </c>
      <c r="J1854" s="6">
        <f>VLOOKUP(D1854,'TF-IDF'!G:L,6,FALSE)</f>
        <v>27.047563989402491</v>
      </c>
    </row>
    <row r="1855" spans="1:10">
      <c r="A1855" s="1">
        <v>1854</v>
      </c>
      <c r="B1855" s="2" t="s">
        <v>2492</v>
      </c>
      <c r="C1855" s="2" t="s">
        <v>1111</v>
      </c>
      <c r="D1855" s="4" t="s">
        <v>2463</v>
      </c>
      <c r="E1855" s="2" t="s">
        <v>10</v>
      </c>
      <c r="F1855" s="2" t="s">
        <v>1305</v>
      </c>
      <c r="G1855" s="5">
        <v>9</v>
      </c>
      <c r="H1855" s="1">
        <f>VLOOKUP(D1855,'TF-IDF'!G:L,2,FALSE)</f>
        <v>1</v>
      </c>
      <c r="I1855" s="1">
        <f>VLOOKUP(D1855,'TF-IDF'!G:L,3,FALSE)</f>
        <v>1</v>
      </c>
      <c r="J1855" s="6">
        <f>VLOOKUP(D1855,'TF-IDF'!G:L,6,FALSE)</f>
        <v>3.7376696182833684</v>
      </c>
    </row>
    <row r="1856" spans="1:10">
      <c r="A1856" s="1">
        <v>1855</v>
      </c>
      <c r="B1856" s="2" t="s">
        <v>2492</v>
      </c>
      <c r="C1856" s="2" t="s">
        <v>33</v>
      </c>
      <c r="D1856" s="4" t="s">
        <v>2557</v>
      </c>
      <c r="E1856" s="2" t="s">
        <v>15</v>
      </c>
      <c r="F1856" s="2" t="s">
        <v>1307</v>
      </c>
      <c r="G1856" s="5">
        <v>9</v>
      </c>
      <c r="H1856" s="1">
        <f>VLOOKUP(D1856,'TF-IDF'!G:L,2,FALSE)</f>
        <v>316</v>
      </c>
      <c r="I1856" s="1">
        <f>VLOOKUP(D1856,'TF-IDF'!G:L,3,FALSE)</f>
        <v>42</v>
      </c>
      <c r="J1856" s="6">
        <f>VLOOKUP(D1856,'TF-IDF'!G:L,6,FALSE)</f>
        <v>0</v>
      </c>
    </row>
    <row r="1857" spans="1:10">
      <c r="A1857" s="1">
        <v>1856</v>
      </c>
      <c r="B1857" s="2" t="s">
        <v>2492</v>
      </c>
      <c r="C1857" s="2" t="s">
        <v>138</v>
      </c>
      <c r="D1857" s="4" t="s">
        <v>2543</v>
      </c>
      <c r="E1857" s="2" t="s">
        <v>24</v>
      </c>
      <c r="F1857" s="2" t="s">
        <v>1311</v>
      </c>
      <c r="G1857" s="5">
        <v>9</v>
      </c>
      <c r="H1857" s="1">
        <f>VLOOKUP(D1857,'TF-IDF'!G:L,2,FALSE)</f>
        <v>68</v>
      </c>
      <c r="I1857" s="1">
        <f>VLOOKUP(D1857,'TF-IDF'!G:L,3,FALSE)</f>
        <v>27</v>
      </c>
      <c r="J1857" s="6">
        <f>VLOOKUP(D1857,'TF-IDF'!G:L,6,FALSE)</f>
        <v>30.044627154974666</v>
      </c>
    </row>
    <row r="1858" spans="1:10">
      <c r="A1858" s="1">
        <v>1857</v>
      </c>
      <c r="B1858" s="2" t="s">
        <v>2492</v>
      </c>
      <c r="C1858" s="2" t="s">
        <v>30</v>
      </c>
      <c r="D1858" s="4" t="s">
        <v>2661</v>
      </c>
      <c r="E1858" s="2" t="s">
        <v>15</v>
      </c>
      <c r="F1858" s="2" t="s">
        <v>1312</v>
      </c>
      <c r="G1858" s="5">
        <v>9</v>
      </c>
      <c r="H1858" s="1">
        <f>VLOOKUP(D1858,'TF-IDF'!G:L,2,FALSE)</f>
        <v>53</v>
      </c>
      <c r="I1858" s="1">
        <f>VLOOKUP(D1858,'TF-IDF'!G:L,3,FALSE)</f>
        <v>27</v>
      </c>
      <c r="J1858" s="6">
        <f>VLOOKUP(D1858,'TF-IDF'!G:L,6,FALSE)</f>
        <v>23.417135870789078</v>
      </c>
    </row>
    <row r="1859" spans="1:10">
      <c r="A1859" s="1">
        <v>1858</v>
      </c>
      <c r="B1859" s="2" t="s">
        <v>2492</v>
      </c>
      <c r="C1859" s="2" t="s">
        <v>16</v>
      </c>
      <c r="D1859" s="4" t="s">
        <v>2496</v>
      </c>
      <c r="E1859" s="2" t="s">
        <v>12</v>
      </c>
      <c r="F1859" s="2" t="s">
        <v>1316</v>
      </c>
      <c r="G1859" s="5">
        <v>9</v>
      </c>
      <c r="H1859" s="1">
        <f>VLOOKUP(D1859,'TF-IDF'!G:L,2,FALSE)</f>
        <v>345</v>
      </c>
      <c r="I1859" s="1">
        <f>VLOOKUP(D1859,'TF-IDF'!G:L,3,FALSE)</f>
        <v>39</v>
      </c>
      <c r="J1859" s="6">
        <f>VLOOKUP(D1859,'TF-IDF'!G:L,6,FALSE)</f>
        <v>25.567250393034033</v>
      </c>
    </row>
    <row r="1860" spans="1:10">
      <c r="A1860" s="1">
        <v>1859</v>
      </c>
      <c r="B1860" s="2" t="s">
        <v>2492</v>
      </c>
      <c r="C1860" s="2" t="s">
        <v>207</v>
      </c>
      <c r="D1860" s="4" t="s">
        <v>2573</v>
      </c>
      <c r="E1860" s="2" t="s">
        <v>46</v>
      </c>
      <c r="F1860" s="2" t="s">
        <v>1317</v>
      </c>
      <c r="G1860" s="5">
        <v>9</v>
      </c>
      <c r="H1860" s="1">
        <f>VLOOKUP(D1860,'TF-IDF'!G:L,2,FALSE)</f>
        <v>4</v>
      </c>
      <c r="I1860" s="1">
        <f>VLOOKUP(D1860,'TF-IDF'!G:L,3,FALSE)</f>
        <v>2</v>
      </c>
      <c r="J1860" s="6">
        <f>VLOOKUP(D1860,'TF-IDF'!G:L,6,FALSE)</f>
        <v>12.178089750893692</v>
      </c>
    </row>
    <row r="1861" spans="1:10">
      <c r="A1861" s="1">
        <v>1860</v>
      </c>
      <c r="B1861" s="2" t="s">
        <v>2492</v>
      </c>
      <c r="C1861" s="2" t="s">
        <v>753</v>
      </c>
      <c r="D1861" s="4" t="s">
        <v>2420</v>
      </c>
      <c r="E1861" s="2" t="s">
        <v>10</v>
      </c>
      <c r="F1861" s="2" t="s">
        <v>409</v>
      </c>
      <c r="G1861" s="5">
        <v>9</v>
      </c>
      <c r="H1861" s="1">
        <f>VLOOKUP(D1861,'TF-IDF'!G:L,2,FALSE)</f>
        <v>2</v>
      </c>
      <c r="I1861" s="1">
        <f>VLOOKUP(D1861,'TF-IDF'!G:L,3,FALSE)</f>
        <v>2</v>
      </c>
      <c r="J1861" s="6">
        <f>VLOOKUP(D1861,'TF-IDF'!G:L,6,FALSE)</f>
        <v>6.089044875446846</v>
      </c>
    </row>
    <row r="1862" spans="1:10">
      <c r="A1862" s="1">
        <v>1861</v>
      </c>
      <c r="B1862" s="2" t="s">
        <v>2492</v>
      </c>
      <c r="C1862" s="2" t="s">
        <v>17</v>
      </c>
      <c r="D1862" s="4" t="s">
        <v>2659</v>
      </c>
      <c r="E1862" s="2" t="s">
        <v>15</v>
      </c>
      <c r="F1862" s="2" t="s">
        <v>1314</v>
      </c>
      <c r="G1862" s="5">
        <v>9</v>
      </c>
      <c r="H1862" s="1">
        <f>VLOOKUP(D1862,'TF-IDF'!G:L,2,FALSE)</f>
        <v>264</v>
      </c>
      <c r="I1862" s="1">
        <f>VLOOKUP(D1862,'TF-IDF'!G:L,3,FALSE)</f>
        <v>41</v>
      </c>
      <c r="J1862" s="6">
        <f>VLOOKUP(D1862,'TF-IDF'!G:L,6,FALSE)</f>
        <v>6.3617536168719786</v>
      </c>
    </row>
    <row r="1863" spans="1:10">
      <c r="A1863" s="1">
        <v>1862</v>
      </c>
      <c r="B1863" s="2" t="s">
        <v>2492</v>
      </c>
      <c r="C1863" s="2" t="s">
        <v>287</v>
      </c>
      <c r="D1863" s="4" t="s">
        <v>1528</v>
      </c>
      <c r="E1863" s="2" t="s">
        <v>10</v>
      </c>
      <c r="F1863" s="2" t="s">
        <v>1315</v>
      </c>
      <c r="G1863" s="5">
        <v>9</v>
      </c>
      <c r="H1863" s="1">
        <f>VLOOKUP(D1863,'TF-IDF'!G:L,2,FALSE)</f>
        <v>21</v>
      </c>
      <c r="I1863" s="1">
        <f>VLOOKUP(D1863,'TF-IDF'!G:L,3,FALSE)</f>
        <v>12</v>
      </c>
      <c r="J1863" s="6">
        <f>VLOOKUP(D1863,'TF-IDF'!G:L,6,FALSE)</f>
        <v>26.308022338402729</v>
      </c>
    </row>
    <row r="1864" spans="1:10">
      <c r="A1864" s="1">
        <v>1863</v>
      </c>
      <c r="B1864" s="2" t="s">
        <v>2492</v>
      </c>
      <c r="C1864" s="2" t="s">
        <v>90</v>
      </c>
      <c r="D1864" s="4" t="s">
        <v>2714</v>
      </c>
      <c r="E1864" s="2" t="s">
        <v>15</v>
      </c>
      <c r="F1864" s="2" t="s">
        <v>1307</v>
      </c>
      <c r="G1864" s="5">
        <v>9</v>
      </c>
      <c r="H1864" s="1">
        <f>VLOOKUP(D1864,'TF-IDF'!G:L,2,FALSE)</f>
        <v>99</v>
      </c>
      <c r="I1864" s="1">
        <f>VLOOKUP(D1864,'TF-IDF'!G:L,3,FALSE)</f>
        <v>26</v>
      </c>
      <c r="J1864" s="6">
        <f>VLOOKUP(D1864,'TF-IDF'!G:L,6,FALSE)</f>
        <v>47.477734945926741</v>
      </c>
    </row>
    <row r="1865" spans="1:10">
      <c r="A1865" s="1">
        <v>1864</v>
      </c>
      <c r="B1865" s="2" t="s">
        <v>2492</v>
      </c>
      <c r="C1865" s="2" t="s">
        <v>1325</v>
      </c>
      <c r="D1865" s="4" t="s">
        <v>1592</v>
      </c>
      <c r="E1865" s="2" t="s">
        <v>24</v>
      </c>
      <c r="F1865" s="2" t="s">
        <v>1311</v>
      </c>
      <c r="G1865" s="5">
        <v>9</v>
      </c>
      <c r="H1865" s="1">
        <f>VLOOKUP(D1865,'TF-IDF'!G:L,2,FALSE)</f>
        <v>5</v>
      </c>
      <c r="I1865" s="1">
        <f>VLOOKUP(D1865,'TF-IDF'!G:L,3,FALSE)</f>
        <v>5</v>
      </c>
      <c r="J1865" s="6">
        <f>VLOOKUP(D1865,'TF-IDF'!G:L,6,FALSE)</f>
        <v>10.64115852924634</v>
      </c>
    </row>
    <row r="1866" spans="1:10">
      <c r="A1866" s="1">
        <v>1865</v>
      </c>
      <c r="B1866" s="2" t="s">
        <v>2492</v>
      </c>
      <c r="C1866" s="2" t="s">
        <v>36</v>
      </c>
      <c r="D1866" s="4" t="s">
        <v>2621</v>
      </c>
      <c r="E1866" s="2" t="s">
        <v>15</v>
      </c>
      <c r="F1866" s="2" t="s">
        <v>1312</v>
      </c>
      <c r="G1866" s="5">
        <v>9</v>
      </c>
      <c r="H1866" s="1">
        <f>VLOOKUP(D1866,'TF-IDF'!G:L,2,FALSE)</f>
        <v>208</v>
      </c>
      <c r="I1866" s="1">
        <f>VLOOKUP(D1866,'TF-IDF'!G:L,3,FALSE)</f>
        <v>36</v>
      </c>
      <c r="J1866" s="6">
        <f>VLOOKUP(D1866,'TF-IDF'!G:L,6,FALSE)</f>
        <v>32.063341404069739</v>
      </c>
    </row>
    <row r="1867" spans="1:10">
      <c r="A1867" s="1">
        <v>1866</v>
      </c>
      <c r="B1867" s="2" t="s">
        <v>2492</v>
      </c>
      <c r="C1867" s="2" t="s">
        <v>474</v>
      </c>
      <c r="D1867" s="4" t="s">
        <v>1676</v>
      </c>
      <c r="E1867" s="2" t="s">
        <v>24</v>
      </c>
      <c r="F1867" s="2" t="s">
        <v>1311</v>
      </c>
      <c r="G1867" s="5">
        <v>9</v>
      </c>
      <c r="H1867" s="1">
        <f>VLOOKUP(D1867,'TF-IDF'!G:L,2,FALSE)</f>
        <v>7</v>
      </c>
      <c r="I1867" s="1">
        <f>VLOOKUP(D1867,'TF-IDF'!G:L,3,FALSE)</f>
        <v>5</v>
      </c>
      <c r="J1867" s="6">
        <f>VLOOKUP(D1867,'TF-IDF'!G:L,6,FALSE)</f>
        <v>14.897621940944875</v>
      </c>
    </row>
    <row r="1868" spans="1:10">
      <c r="A1868" s="1">
        <v>1867</v>
      </c>
      <c r="B1868" s="2" t="s">
        <v>2492</v>
      </c>
      <c r="C1868" s="2" t="s">
        <v>187</v>
      </c>
      <c r="D1868" s="4" t="s">
        <v>1660</v>
      </c>
      <c r="E1868" s="2" t="s">
        <v>10</v>
      </c>
      <c r="F1868" s="2" t="s">
        <v>1315</v>
      </c>
      <c r="G1868" s="5">
        <v>9</v>
      </c>
      <c r="H1868" s="1">
        <f>VLOOKUP(D1868,'TF-IDF'!G:L,2,FALSE)</f>
        <v>16</v>
      </c>
      <c r="I1868" s="1">
        <f>VLOOKUP(D1868,'TF-IDF'!G:L,3,FALSE)</f>
        <v>10</v>
      </c>
      <c r="J1868" s="6">
        <f>VLOOKUP(D1868,'TF-IDF'!G:L,6,FALSE)</f>
        <v>22.961352404629164</v>
      </c>
    </row>
    <row r="1869" spans="1:10">
      <c r="A1869" s="1">
        <v>1868</v>
      </c>
      <c r="B1869" s="2" t="s">
        <v>2492</v>
      </c>
      <c r="C1869" s="2" t="s">
        <v>14</v>
      </c>
      <c r="D1869" s="4" t="s">
        <v>2650</v>
      </c>
      <c r="E1869" s="2" t="s">
        <v>15</v>
      </c>
      <c r="F1869" s="2" t="s">
        <v>1307</v>
      </c>
      <c r="G1869" s="5">
        <v>9</v>
      </c>
      <c r="H1869" s="1">
        <f>VLOOKUP(D1869,'TF-IDF'!G:L,2,FALSE)</f>
        <v>209</v>
      </c>
      <c r="I1869" s="1">
        <f>VLOOKUP(D1869,'TF-IDF'!G:L,3,FALSE)</f>
        <v>39</v>
      </c>
      <c r="J1869" s="6">
        <f>VLOOKUP(D1869,'TF-IDF'!G:L,6,FALSE)</f>
        <v>15.488566180127863</v>
      </c>
    </row>
    <row r="1870" spans="1:10">
      <c r="A1870" s="1">
        <v>1869</v>
      </c>
      <c r="B1870" s="2" t="s">
        <v>2492</v>
      </c>
      <c r="C1870" s="2" t="s">
        <v>43</v>
      </c>
      <c r="D1870" s="4" t="s">
        <v>2666</v>
      </c>
      <c r="E1870" s="2" t="s">
        <v>15</v>
      </c>
      <c r="F1870" s="2" t="s">
        <v>1306</v>
      </c>
      <c r="G1870" s="5">
        <v>9</v>
      </c>
      <c r="H1870" s="1">
        <f>VLOOKUP(D1870,'TF-IDF'!G:L,2,FALSE)</f>
        <v>277</v>
      </c>
      <c r="I1870" s="1">
        <f>VLOOKUP(D1870,'TF-IDF'!G:L,3,FALSE)</f>
        <v>40</v>
      </c>
      <c r="J1870" s="6">
        <f>VLOOKUP(D1870,'TF-IDF'!G:L,6,FALSE)</f>
        <v>13.514875474932678</v>
      </c>
    </row>
    <row r="1871" spans="1:10">
      <c r="A1871" s="1">
        <v>1870</v>
      </c>
      <c r="B1871" s="2" t="s">
        <v>2492</v>
      </c>
      <c r="C1871" s="2" t="s">
        <v>16</v>
      </c>
      <c r="D1871" s="4" t="s">
        <v>2496</v>
      </c>
      <c r="E1871" s="2" t="s">
        <v>12</v>
      </c>
      <c r="F1871" s="2" t="s">
        <v>1316</v>
      </c>
      <c r="G1871" s="5">
        <v>9</v>
      </c>
      <c r="H1871" s="1">
        <f>VLOOKUP(D1871,'TF-IDF'!G:L,2,FALSE)</f>
        <v>345</v>
      </c>
      <c r="I1871" s="1">
        <f>VLOOKUP(D1871,'TF-IDF'!G:L,3,FALSE)</f>
        <v>39</v>
      </c>
      <c r="J1871" s="6">
        <f>VLOOKUP(D1871,'TF-IDF'!G:L,6,FALSE)</f>
        <v>25.567250393034033</v>
      </c>
    </row>
    <row r="1872" spans="1:10">
      <c r="A1872" s="1">
        <v>1871</v>
      </c>
      <c r="B1872" s="2" t="s">
        <v>2492</v>
      </c>
      <c r="C1872" s="2" t="s">
        <v>45</v>
      </c>
      <c r="D1872" s="4" t="s">
        <v>2553</v>
      </c>
      <c r="E1872" s="2" t="s">
        <v>46</v>
      </c>
      <c r="F1872" s="2" t="s">
        <v>1317</v>
      </c>
      <c r="G1872" s="5">
        <v>9</v>
      </c>
      <c r="H1872" s="1">
        <f>VLOOKUP(D1872,'TF-IDF'!G:L,2,FALSE)</f>
        <v>84</v>
      </c>
      <c r="I1872" s="1">
        <f>VLOOKUP(D1872,'TF-IDF'!G:L,3,FALSE)</f>
        <v>29</v>
      </c>
      <c r="J1872" s="6">
        <f>VLOOKUP(D1872,'TF-IDF'!G:L,6,FALSE)</f>
        <v>31.111398216939119</v>
      </c>
    </row>
    <row r="1873" spans="1:10">
      <c r="A1873" s="1">
        <v>1872</v>
      </c>
      <c r="B1873" s="2" t="s">
        <v>2492</v>
      </c>
      <c r="C1873" s="2" t="s">
        <v>3</v>
      </c>
      <c r="D1873" s="4" t="s">
        <v>1418</v>
      </c>
      <c r="E1873" s="2" t="s">
        <v>10</v>
      </c>
      <c r="F1873" s="2" t="s">
        <v>409</v>
      </c>
      <c r="G1873" s="5">
        <v>9</v>
      </c>
      <c r="H1873" s="1">
        <f>VLOOKUP(D1873,'TF-IDF'!G:L,2,FALSE)</f>
        <v>46</v>
      </c>
      <c r="I1873" s="1">
        <f>VLOOKUP(D1873,'TF-IDF'!G:L,3,FALSE)</f>
        <v>26</v>
      </c>
      <c r="J1873" s="6">
        <f>VLOOKUP(D1873,'TF-IDF'!G:L,6,FALSE)</f>
        <v>22.060361692046769</v>
      </c>
    </row>
    <row r="1874" spans="1:10">
      <c r="A1874" s="1">
        <v>1873</v>
      </c>
      <c r="B1874" s="2" t="s">
        <v>2492</v>
      </c>
      <c r="C1874" s="2" t="s">
        <v>17</v>
      </c>
      <c r="D1874" s="4" t="s">
        <v>2659</v>
      </c>
      <c r="E1874" s="2" t="s">
        <v>15</v>
      </c>
      <c r="F1874" s="2" t="s">
        <v>1314</v>
      </c>
      <c r="G1874" s="5">
        <v>9</v>
      </c>
      <c r="H1874" s="1">
        <f>VLOOKUP(D1874,'TF-IDF'!G:L,2,FALSE)</f>
        <v>264</v>
      </c>
      <c r="I1874" s="1">
        <f>VLOOKUP(D1874,'TF-IDF'!G:L,3,FALSE)</f>
        <v>41</v>
      </c>
      <c r="J1874" s="6">
        <f>VLOOKUP(D1874,'TF-IDF'!G:L,6,FALSE)</f>
        <v>6.3617536168719786</v>
      </c>
    </row>
    <row r="1875" spans="1:10">
      <c r="A1875" s="1">
        <v>1874</v>
      </c>
      <c r="B1875" s="2" t="s">
        <v>2492</v>
      </c>
      <c r="C1875" s="2" t="s">
        <v>683</v>
      </c>
      <c r="D1875" s="4" t="s">
        <v>1923</v>
      </c>
      <c r="E1875" s="2" t="s">
        <v>10</v>
      </c>
      <c r="F1875" s="2" t="s">
        <v>1305</v>
      </c>
      <c r="G1875" s="5">
        <v>9</v>
      </c>
      <c r="H1875" s="1">
        <f>VLOOKUP(D1875,'TF-IDF'!G:L,2,FALSE)</f>
        <v>2</v>
      </c>
      <c r="I1875" s="1">
        <f>VLOOKUP(D1875,'TF-IDF'!G:L,3,FALSE)</f>
        <v>2</v>
      </c>
      <c r="J1875" s="6">
        <f>VLOOKUP(D1875,'TF-IDF'!G:L,6,FALSE)</f>
        <v>6.089044875446846</v>
      </c>
    </row>
    <row r="1876" spans="1:10">
      <c r="A1876" s="1">
        <v>1875</v>
      </c>
      <c r="B1876" s="2" t="s">
        <v>2492</v>
      </c>
      <c r="C1876" s="2" t="s">
        <v>90</v>
      </c>
      <c r="D1876" s="4" t="s">
        <v>2714</v>
      </c>
      <c r="E1876" s="2" t="s">
        <v>15</v>
      </c>
      <c r="F1876" s="2" t="s">
        <v>1307</v>
      </c>
      <c r="G1876" s="5">
        <v>9</v>
      </c>
      <c r="H1876" s="1">
        <f>VLOOKUP(D1876,'TF-IDF'!G:L,2,FALSE)</f>
        <v>99</v>
      </c>
      <c r="I1876" s="1">
        <f>VLOOKUP(D1876,'TF-IDF'!G:L,3,FALSE)</f>
        <v>26</v>
      </c>
      <c r="J1876" s="6">
        <f>VLOOKUP(D1876,'TF-IDF'!G:L,6,FALSE)</f>
        <v>47.477734945926741</v>
      </c>
    </row>
    <row r="1877" spans="1:10">
      <c r="A1877" s="1">
        <v>1876</v>
      </c>
      <c r="B1877" s="2" t="s">
        <v>2492</v>
      </c>
      <c r="C1877" s="2" t="s">
        <v>285</v>
      </c>
      <c r="D1877" s="4" t="s">
        <v>2354</v>
      </c>
      <c r="E1877" s="2" t="s">
        <v>10</v>
      </c>
      <c r="F1877" s="2" t="s">
        <v>1305</v>
      </c>
      <c r="G1877" s="5">
        <v>9</v>
      </c>
      <c r="H1877" s="1">
        <f>VLOOKUP(D1877,'TF-IDF'!G:L,2,FALSE)</f>
        <v>2</v>
      </c>
      <c r="I1877" s="1">
        <f>VLOOKUP(D1877,'TF-IDF'!G:L,3,FALSE)</f>
        <v>2</v>
      </c>
      <c r="J1877" s="6">
        <f>VLOOKUP(D1877,'TF-IDF'!G:L,6,FALSE)</f>
        <v>6.089044875446846</v>
      </c>
    </row>
    <row r="1878" spans="1:10">
      <c r="A1878" s="1">
        <v>1877</v>
      </c>
      <c r="B1878" s="2" t="s">
        <v>2492</v>
      </c>
      <c r="C1878" s="2" t="s">
        <v>280</v>
      </c>
      <c r="D1878" s="4" t="s">
        <v>2598</v>
      </c>
      <c r="E1878" s="2" t="s">
        <v>24</v>
      </c>
      <c r="F1878" s="2" t="s">
        <v>1311</v>
      </c>
      <c r="G1878" s="5">
        <v>9</v>
      </c>
      <c r="H1878" s="1">
        <f>VLOOKUP(D1878,'TF-IDF'!G:L,2,FALSE)</f>
        <v>130</v>
      </c>
      <c r="I1878" s="1">
        <f>VLOOKUP(D1878,'TF-IDF'!G:L,3,FALSE)</f>
        <v>30</v>
      </c>
      <c r="J1878" s="6">
        <f>VLOOKUP(D1878,'TF-IDF'!G:L,6,FALSE)</f>
        <v>43.741390760757675</v>
      </c>
    </row>
    <row r="1879" spans="1:10">
      <c r="A1879" s="1">
        <v>1878</v>
      </c>
      <c r="B1879" s="2" t="s">
        <v>2492</v>
      </c>
      <c r="C1879" s="2" t="s">
        <v>342</v>
      </c>
      <c r="D1879" s="4" t="s">
        <v>1400</v>
      </c>
      <c r="E1879" s="2" t="s">
        <v>24</v>
      </c>
      <c r="F1879" s="2" t="s">
        <v>1313</v>
      </c>
      <c r="G1879" s="5">
        <v>9</v>
      </c>
      <c r="H1879" s="1">
        <f>VLOOKUP(D1879,'TF-IDF'!G:L,2,FALSE)</f>
        <v>35</v>
      </c>
      <c r="I1879" s="1">
        <f>VLOOKUP(D1879,'TF-IDF'!G:L,3,FALSE)</f>
        <v>17</v>
      </c>
      <c r="J1879" s="6">
        <f>VLOOKUP(D1879,'TF-IDF'!G:L,6,FALSE)</f>
        <v>31.655969597950328</v>
      </c>
    </row>
    <row r="1880" spans="1:10">
      <c r="A1880" s="1">
        <v>1879</v>
      </c>
      <c r="B1880" s="2" t="s">
        <v>2492</v>
      </c>
      <c r="C1880" s="2" t="s">
        <v>36</v>
      </c>
      <c r="D1880" s="4" t="s">
        <v>2621</v>
      </c>
      <c r="E1880" s="2" t="s">
        <v>15</v>
      </c>
      <c r="F1880" s="2" t="s">
        <v>1312</v>
      </c>
      <c r="G1880" s="5">
        <v>9</v>
      </c>
      <c r="H1880" s="1">
        <f>VLOOKUP(D1880,'TF-IDF'!G:L,2,FALSE)</f>
        <v>208</v>
      </c>
      <c r="I1880" s="1">
        <f>VLOOKUP(D1880,'TF-IDF'!G:L,3,FALSE)</f>
        <v>36</v>
      </c>
      <c r="J1880" s="6">
        <f>VLOOKUP(D1880,'TF-IDF'!G:L,6,FALSE)</f>
        <v>32.063341404069739</v>
      </c>
    </row>
    <row r="1881" spans="1:10">
      <c r="A1881" s="1">
        <v>1880</v>
      </c>
      <c r="B1881" s="2" t="s">
        <v>2492</v>
      </c>
      <c r="C1881" s="2" t="s">
        <v>96</v>
      </c>
      <c r="D1881" s="4" t="s">
        <v>2561</v>
      </c>
      <c r="E1881" s="2" t="s">
        <v>15</v>
      </c>
      <c r="F1881" s="2" t="s">
        <v>1307</v>
      </c>
      <c r="G1881" s="5">
        <v>9</v>
      </c>
      <c r="H1881" s="1">
        <f>VLOOKUP(D1881,'TF-IDF'!G:L,2,FALSE)</f>
        <v>27</v>
      </c>
      <c r="I1881" s="1">
        <f>VLOOKUP(D1881,'TF-IDF'!G:L,3,FALSE)</f>
        <v>20</v>
      </c>
      <c r="J1881" s="6">
        <f>VLOOKUP(D1881,'TF-IDF'!G:L,6,FALSE)</f>
        <v>20.032308307693189</v>
      </c>
    </row>
    <row r="1882" spans="1:10">
      <c r="A1882" s="1">
        <v>1881</v>
      </c>
      <c r="B1882" s="2" t="s">
        <v>2492</v>
      </c>
      <c r="C1882" s="2" t="s">
        <v>17</v>
      </c>
      <c r="D1882" s="4" t="s">
        <v>2659</v>
      </c>
      <c r="E1882" s="2" t="s">
        <v>15</v>
      </c>
      <c r="F1882" s="2" t="s">
        <v>1314</v>
      </c>
      <c r="G1882" s="5">
        <v>9</v>
      </c>
      <c r="H1882" s="1">
        <f>VLOOKUP(D1882,'TF-IDF'!G:L,2,FALSE)</f>
        <v>264</v>
      </c>
      <c r="I1882" s="1">
        <f>VLOOKUP(D1882,'TF-IDF'!G:L,3,FALSE)</f>
        <v>41</v>
      </c>
      <c r="J1882" s="6">
        <f>VLOOKUP(D1882,'TF-IDF'!G:L,6,FALSE)</f>
        <v>6.3617536168719786</v>
      </c>
    </row>
    <row r="1883" spans="1:10">
      <c r="A1883" s="1">
        <v>1882</v>
      </c>
      <c r="B1883" s="2" t="s">
        <v>2492</v>
      </c>
      <c r="C1883" s="2" t="s">
        <v>287</v>
      </c>
      <c r="D1883" s="4" t="s">
        <v>1528</v>
      </c>
      <c r="E1883" s="2" t="s">
        <v>10</v>
      </c>
      <c r="F1883" s="2" t="s">
        <v>1315</v>
      </c>
      <c r="G1883" s="5">
        <v>9</v>
      </c>
      <c r="H1883" s="1">
        <f>VLOOKUP(D1883,'TF-IDF'!G:L,2,FALSE)</f>
        <v>21</v>
      </c>
      <c r="I1883" s="1">
        <f>VLOOKUP(D1883,'TF-IDF'!G:L,3,FALSE)</f>
        <v>12</v>
      </c>
      <c r="J1883" s="6">
        <f>VLOOKUP(D1883,'TF-IDF'!G:L,6,FALSE)</f>
        <v>26.308022338402729</v>
      </c>
    </row>
    <row r="1884" spans="1:10">
      <c r="A1884" s="1">
        <v>1883</v>
      </c>
      <c r="B1884" s="2" t="s">
        <v>2492</v>
      </c>
      <c r="C1884" s="2" t="s">
        <v>33</v>
      </c>
      <c r="D1884" s="4" t="s">
        <v>2557</v>
      </c>
      <c r="E1884" s="2" t="s">
        <v>15</v>
      </c>
      <c r="F1884" s="2" t="s">
        <v>1307</v>
      </c>
      <c r="G1884" s="5">
        <v>9</v>
      </c>
      <c r="H1884" s="1">
        <f>VLOOKUP(D1884,'TF-IDF'!G:L,2,FALSE)</f>
        <v>316</v>
      </c>
      <c r="I1884" s="1">
        <f>VLOOKUP(D1884,'TF-IDF'!G:L,3,FALSE)</f>
        <v>42</v>
      </c>
      <c r="J1884" s="6">
        <f>VLOOKUP(D1884,'TF-IDF'!G:L,6,FALSE)</f>
        <v>0</v>
      </c>
    </row>
    <row r="1885" spans="1:10">
      <c r="A1885" s="1">
        <v>1884</v>
      </c>
      <c r="B1885" s="2" t="s">
        <v>2492</v>
      </c>
      <c r="C1885" s="2" t="s">
        <v>314</v>
      </c>
      <c r="D1885" s="4" t="s">
        <v>1590</v>
      </c>
      <c r="E1885" s="2" t="s">
        <v>29</v>
      </c>
      <c r="F1885" s="2" t="s">
        <v>1311</v>
      </c>
      <c r="G1885" s="5">
        <v>9</v>
      </c>
      <c r="H1885" s="1">
        <f>VLOOKUP(D1885,'TF-IDF'!G:L,2,FALSE)</f>
        <v>32</v>
      </c>
      <c r="I1885" s="1">
        <f>VLOOKUP(D1885,'TF-IDF'!G:L,3,FALSE)</f>
        <v>18</v>
      </c>
      <c r="J1885" s="6">
        <f>VLOOKUP(D1885,'TF-IDF'!G:L,6,FALSE)</f>
        <v>27.113531532390517</v>
      </c>
    </row>
    <row r="1886" spans="1:10">
      <c r="A1886" s="1">
        <v>1885</v>
      </c>
      <c r="B1886" s="2" t="s">
        <v>2492</v>
      </c>
      <c r="C1886" s="2" t="s">
        <v>19</v>
      </c>
      <c r="D1886" s="4" t="s">
        <v>2628</v>
      </c>
      <c r="E1886" s="2" t="s">
        <v>15</v>
      </c>
      <c r="F1886" s="2" t="s">
        <v>1307</v>
      </c>
      <c r="G1886" s="5">
        <v>9</v>
      </c>
      <c r="H1886" s="1">
        <f>VLOOKUP(D1886,'TF-IDF'!G:L,2,FALSE)</f>
        <v>128</v>
      </c>
      <c r="I1886" s="1">
        <f>VLOOKUP(D1886,'TF-IDF'!G:L,3,FALSE)</f>
        <v>34</v>
      </c>
      <c r="J1886" s="6">
        <f>VLOOKUP(D1886,'TF-IDF'!G:L,6,FALSE)</f>
        <v>27.047563989402491</v>
      </c>
    </row>
    <row r="1887" spans="1:10">
      <c r="A1887" s="1">
        <v>1886</v>
      </c>
      <c r="B1887" s="2" t="s">
        <v>2492</v>
      </c>
      <c r="C1887" s="2" t="s">
        <v>139</v>
      </c>
      <c r="D1887" s="4" t="s">
        <v>1409</v>
      </c>
      <c r="E1887" s="2" t="s">
        <v>24</v>
      </c>
      <c r="F1887" s="2" t="s">
        <v>1311</v>
      </c>
      <c r="G1887" s="5">
        <v>9</v>
      </c>
      <c r="H1887" s="1">
        <f>VLOOKUP(D1887,'TF-IDF'!G:L,2,FALSE)</f>
        <v>35</v>
      </c>
      <c r="I1887" s="1">
        <f>VLOOKUP(D1887,'TF-IDF'!G:L,3,FALSE)</f>
        <v>18</v>
      </c>
      <c r="J1887" s="6">
        <f>VLOOKUP(D1887,'TF-IDF'!G:L,6,FALSE)</f>
        <v>29.655425113552127</v>
      </c>
    </row>
    <row r="1888" spans="1:10">
      <c r="A1888" s="1">
        <v>1887</v>
      </c>
      <c r="B1888" s="2" t="s">
        <v>2492</v>
      </c>
      <c r="C1888" s="2" t="s">
        <v>64</v>
      </c>
      <c r="D1888" s="4" t="s">
        <v>2680</v>
      </c>
      <c r="E1888" s="2" t="s">
        <v>25</v>
      </c>
      <c r="F1888" s="2"/>
      <c r="G1888" s="5">
        <v>9</v>
      </c>
      <c r="H1888" s="1">
        <f>VLOOKUP(D1888,'TF-IDF'!G:L,2,FALSE)</f>
        <v>196</v>
      </c>
      <c r="I1888" s="1">
        <f>VLOOKUP(D1888,'TF-IDF'!G:L,3,FALSE)</f>
        <v>35</v>
      </c>
      <c r="J1888" s="6">
        <f>VLOOKUP(D1888,'TF-IDF'!G:L,6,FALSE)</f>
        <v>35.735025131615103</v>
      </c>
    </row>
    <row r="1889" spans="1:10">
      <c r="A1889" s="1">
        <v>1888</v>
      </c>
      <c r="B1889" s="2" t="s">
        <v>2492</v>
      </c>
      <c r="C1889" s="2" t="s">
        <v>26</v>
      </c>
      <c r="D1889" s="4" t="s">
        <v>2606</v>
      </c>
      <c r="E1889" s="2" t="s">
        <v>25</v>
      </c>
      <c r="F1889" s="2"/>
      <c r="G1889" s="5">
        <v>9</v>
      </c>
      <c r="H1889" s="1">
        <f>VLOOKUP(D1889,'TF-IDF'!G:L,2,FALSE)</f>
        <v>433</v>
      </c>
      <c r="I1889" s="1">
        <f>VLOOKUP(D1889,'TF-IDF'!G:L,3,FALSE)</f>
        <v>42</v>
      </c>
      <c r="J1889" s="6">
        <f>VLOOKUP(D1889,'TF-IDF'!G:L,6,FALSE)</f>
        <v>0</v>
      </c>
    </row>
    <row r="1890" spans="1:10">
      <c r="A1890" s="1">
        <v>1889</v>
      </c>
      <c r="B1890" s="2" t="s">
        <v>2492</v>
      </c>
      <c r="C1890" s="2" t="s">
        <v>27</v>
      </c>
      <c r="D1890" s="4" t="s">
        <v>2502</v>
      </c>
      <c r="E1890" s="2" t="s">
        <v>12</v>
      </c>
      <c r="F1890" s="2" t="s">
        <v>1310</v>
      </c>
      <c r="G1890" s="5">
        <v>9</v>
      </c>
      <c r="H1890" s="1">
        <f>VLOOKUP(D1890,'TF-IDF'!G:L,2,FALSE)</f>
        <v>368</v>
      </c>
      <c r="I1890" s="1">
        <f>VLOOKUP(D1890,'TF-IDF'!G:L,3,FALSE)</f>
        <v>40</v>
      </c>
      <c r="J1890" s="6">
        <f>VLOOKUP(D1890,'TF-IDF'!G:L,6,FALSE)</f>
        <v>17.954780414350992</v>
      </c>
    </row>
    <row r="1891" spans="1:10">
      <c r="A1891" s="1">
        <v>1890</v>
      </c>
      <c r="B1891" s="2" t="s">
        <v>2492</v>
      </c>
      <c r="C1891" s="2" t="s">
        <v>0</v>
      </c>
      <c r="D1891" s="4" t="s">
        <v>2324</v>
      </c>
      <c r="E1891" s="2" t="s">
        <v>10</v>
      </c>
      <c r="F1891" s="2" t="s">
        <v>1305</v>
      </c>
      <c r="G1891" s="5">
        <v>9</v>
      </c>
      <c r="H1891" s="1">
        <f>VLOOKUP(D1891,'TF-IDF'!G:L,2,FALSE)</f>
        <v>3</v>
      </c>
      <c r="I1891" s="1">
        <f>VLOOKUP(D1891,'TF-IDF'!G:L,3,FALSE)</f>
        <v>3</v>
      </c>
      <c r="J1891" s="6">
        <f>VLOOKUP(D1891,'TF-IDF'!G:L,6,FALSE)</f>
        <v>7.9171719888457748</v>
      </c>
    </row>
    <row r="1892" spans="1:10">
      <c r="A1892" s="1">
        <v>1891</v>
      </c>
      <c r="B1892" s="2" t="s">
        <v>2492</v>
      </c>
      <c r="C1892" s="2" t="s">
        <v>239</v>
      </c>
      <c r="D1892" s="4" t="s">
        <v>1519</v>
      </c>
      <c r="E1892" s="2" t="s">
        <v>10</v>
      </c>
      <c r="F1892" s="2" t="s">
        <v>1313</v>
      </c>
      <c r="G1892" s="5">
        <v>9</v>
      </c>
      <c r="H1892" s="1">
        <f>VLOOKUP(D1892,'TF-IDF'!G:L,2,FALSE)</f>
        <v>10</v>
      </c>
      <c r="I1892" s="1">
        <f>VLOOKUP(D1892,'TF-IDF'!G:L,3,FALSE)</f>
        <v>7</v>
      </c>
      <c r="J1892" s="6">
        <f>VLOOKUP(D1892,'TF-IDF'!G:L,6,FALSE)</f>
        <v>17.917594692280549</v>
      </c>
    </row>
    <row r="1893" spans="1:10">
      <c r="A1893" s="1">
        <v>1892</v>
      </c>
      <c r="B1893" s="2" t="s">
        <v>2492</v>
      </c>
      <c r="C1893" s="2" t="s">
        <v>14</v>
      </c>
      <c r="D1893" s="4" t="s">
        <v>2650</v>
      </c>
      <c r="E1893" s="2" t="s">
        <v>15</v>
      </c>
      <c r="F1893" s="2" t="s">
        <v>1307</v>
      </c>
      <c r="G1893" s="5">
        <v>9</v>
      </c>
      <c r="H1893" s="1">
        <f>VLOOKUP(D1893,'TF-IDF'!G:L,2,FALSE)</f>
        <v>209</v>
      </c>
      <c r="I1893" s="1">
        <f>VLOOKUP(D1893,'TF-IDF'!G:L,3,FALSE)</f>
        <v>39</v>
      </c>
      <c r="J1893" s="6">
        <f>VLOOKUP(D1893,'TF-IDF'!G:L,6,FALSE)</f>
        <v>15.488566180127863</v>
      </c>
    </row>
    <row r="1894" spans="1:10">
      <c r="A1894" s="1">
        <v>1893</v>
      </c>
      <c r="B1894" s="2" t="s">
        <v>2492</v>
      </c>
      <c r="C1894" s="2" t="s">
        <v>43</v>
      </c>
      <c r="D1894" s="4" t="s">
        <v>2666</v>
      </c>
      <c r="E1894" s="2" t="s">
        <v>15</v>
      </c>
      <c r="F1894" s="2" t="s">
        <v>1306</v>
      </c>
      <c r="G1894" s="5">
        <v>9</v>
      </c>
      <c r="H1894" s="1">
        <f>VLOOKUP(D1894,'TF-IDF'!G:L,2,FALSE)</f>
        <v>277</v>
      </c>
      <c r="I1894" s="1">
        <f>VLOOKUP(D1894,'TF-IDF'!G:L,3,FALSE)</f>
        <v>40</v>
      </c>
      <c r="J1894" s="6">
        <f>VLOOKUP(D1894,'TF-IDF'!G:L,6,FALSE)</f>
        <v>13.514875474932678</v>
      </c>
    </row>
    <row r="1895" spans="1:10">
      <c r="A1895" s="1">
        <v>1894</v>
      </c>
      <c r="B1895" s="2" t="s">
        <v>2492</v>
      </c>
      <c r="C1895" s="2" t="s">
        <v>314</v>
      </c>
      <c r="D1895" s="4" t="s">
        <v>1590</v>
      </c>
      <c r="E1895" s="2" t="s">
        <v>29</v>
      </c>
      <c r="F1895" s="2" t="s">
        <v>1311</v>
      </c>
      <c r="G1895" s="5">
        <v>9</v>
      </c>
      <c r="H1895" s="1">
        <f>VLOOKUP(D1895,'TF-IDF'!G:L,2,FALSE)</f>
        <v>32</v>
      </c>
      <c r="I1895" s="1">
        <f>VLOOKUP(D1895,'TF-IDF'!G:L,3,FALSE)</f>
        <v>18</v>
      </c>
      <c r="J1895" s="6">
        <f>VLOOKUP(D1895,'TF-IDF'!G:L,6,FALSE)</f>
        <v>27.113531532390517</v>
      </c>
    </row>
    <row r="1896" spans="1:10">
      <c r="A1896" s="1">
        <v>1895</v>
      </c>
      <c r="B1896" s="2" t="s">
        <v>2492</v>
      </c>
      <c r="C1896" s="2" t="s">
        <v>26</v>
      </c>
      <c r="D1896" s="4" t="s">
        <v>2606</v>
      </c>
      <c r="E1896" s="2" t="s">
        <v>25</v>
      </c>
      <c r="F1896" s="2"/>
      <c r="G1896" s="5">
        <v>9</v>
      </c>
      <c r="H1896" s="1">
        <f>VLOOKUP(D1896,'TF-IDF'!G:L,2,FALSE)</f>
        <v>433</v>
      </c>
      <c r="I1896" s="1">
        <f>VLOOKUP(D1896,'TF-IDF'!G:L,3,FALSE)</f>
        <v>42</v>
      </c>
      <c r="J1896" s="6">
        <f>VLOOKUP(D1896,'TF-IDF'!G:L,6,FALSE)</f>
        <v>0</v>
      </c>
    </row>
    <row r="1897" spans="1:10">
      <c r="A1897" s="1">
        <v>1896</v>
      </c>
      <c r="B1897" s="2" t="s">
        <v>2492</v>
      </c>
      <c r="C1897" s="2" t="s">
        <v>17</v>
      </c>
      <c r="D1897" s="4" t="s">
        <v>2660</v>
      </c>
      <c r="E1897" s="2" t="s">
        <v>10</v>
      </c>
      <c r="F1897" s="2" t="s">
        <v>1315</v>
      </c>
      <c r="G1897" s="5">
        <v>9</v>
      </c>
      <c r="H1897" s="1">
        <f>VLOOKUP(D1897,'TF-IDF'!G:L,2,FALSE)</f>
        <v>75</v>
      </c>
      <c r="I1897" s="1">
        <f>VLOOKUP(D1897,'TF-IDF'!G:L,3,FALSE)</f>
        <v>34</v>
      </c>
      <c r="J1897" s="6">
        <f>VLOOKUP(D1897,'TF-IDF'!G:L,6,FALSE)</f>
        <v>15.848182025040522</v>
      </c>
    </row>
    <row r="1898" spans="1:10">
      <c r="A1898" s="1">
        <v>1897</v>
      </c>
      <c r="B1898" s="2" t="s">
        <v>2492</v>
      </c>
      <c r="C1898" s="2" t="s">
        <v>32</v>
      </c>
      <c r="D1898" s="4" t="s">
        <v>2624</v>
      </c>
      <c r="E1898" s="2" t="s">
        <v>25</v>
      </c>
      <c r="F1898" s="2"/>
      <c r="G1898" s="5">
        <v>9</v>
      </c>
      <c r="H1898" s="1">
        <f>VLOOKUP(D1898,'TF-IDF'!G:L,2,FALSE)</f>
        <v>211</v>
      </c>
      <c r="I1898" s="1">
        <f>VLOOKUP(D1898,'TF-IDF'!G:L,3,FALSE)</f>
        <v>39</v>
      </c>
      <c r="J1898" s="6">
        <f>VLOOKUP(D1898,'TF-IDF'!G:L,6,FALSE)</f>
        <v>15.636782124435307</v>
      </c>
    </row>
    <row r="1899" spans="1:10">
      <c r="A1899" s="1">
        <v>1898</v>
      </c>
      <c r="B1899" s="2" t="s">
        <v>2492</v>
      </c>
      <c r="C1899" s="2" t="s">
        <v>33</v>
      </c>
      <c r="D1899" s="4" t="s">
        <v>2557</v>
      </c>
      <c r="E1899" s="2" t="s">
        <v>15</v>
      </c>
      <c r="F1899" s="2" t="s">
        <v>1312</v>
      </c>
      <c r="G1899" s="5">
        <v>9</v>
      </c>
      <c r="H1899" s="1">
        <f>VLOOKUP(D1899,'TF-IDF'!G:L,2,FALSE)</f>
        <v>316</v>
      </c>
      <c r="I1899" s="1">
        <f>VLOOKUP(D1899,'TF-IDF'!G:L,3,FALSE)</f>
        <v>42</v>
      </c>
      <c r="J1899" s="6">
        <f>VLOOKUP(D1899,'TF-IDF'!G:L,6,FALSE)</f>
        <v>0</v>
      </c>
    </row>
    <row r="1900" spans="1:10">
      <c r="A1900" s="1">
        <v>1899</v>
      </c>
      <c r="B1900" s="2" t="s">
        <v>2492</v>
      </c>
      <c r="C1900" s="2" t="s">
        <v>16</v>
      </c>
      <c r="D1900" s="4" t="s">
        <v>2496</v>
      </c>
      <c r="E1900" s="2" t="s">
        <v>12</v>
      </c>
      <c r="F1900" s="2" t="s">
        <v>1316</v>
      </c>
      <c r="G1900" s="5">
        <v>9</v>
      </c>
      <c r="H1900" s="1">
        <f>VLOOKUP(D1900,'TF-IDF'!G:L,2,FALSE)</f>
        <v>345</v>
      </c>
      <c r="I1900" s="1">
        <f>VLOOKUP(D1900,'TF-IDF'!G:L,3,FALSE)</f>
        <v>39</v>
      </c>
      <c r="J1900" s="6">
        <f>VLOOKUP(D1900,'TF-IDF'!G:L,6,FALSE)</f>
        <v>25.567250393034033</v>
      </c>
    </row>
    <row r="1901" spans="1:10">
      <c r="A1901" s="1">
        <v>1900</v>
      </c>
      <c r="B1901" s="2" t="s">
        <v>2492</v>
      </c>
      <c r="C1901" s="2" t="s">
        <v>45</v>
      </c>
      <c r="D1901" s="4" t="s">
        <v>2553</v>
      </c>
      <c r="E1901" s="2" t="s">
        <v>46</v>
      </c>
      <c r="F1901" s="2" t="s">
        <v>1317</v>
      </c>
      <c r="G1901" s="5">
        <v>9</v>
      </c>
      <c r="H1901" s="1">
        <f>VLOOKUP(D1901,'TF-IDF'!G:L,2,FALSE)</f>
        <v>84</v>
      </c>
      <c r="I1901" s="1">
        <f>VLOOKUP(D1901,'TF-IDF'!G:L,3,FALSE)</f>
        <v>29</v>
      </c>
      <c r="J1901" s="6">
        <f>VLOOKUP(D1901,'TF-IDF'!G:L,6,FALSE)</f>
        <v>31.111398216939119</v>
      </c>
    </row>
    <row r="1902" spans="1:10">
      <c r="A1902" s="1">
        <v>1901</v>
      </c>
      <c r="B1902" s="2" t="s">
        <v>2492</v>
      </c>
      <c r="C1902" s="2" t="s">
        <v>4</v>
      </c>
      <c r="D1902" s="4" t="s">
        <v>1419</v>
      </c>
      <c r="E1902" s="2" t="s">
        <v>10</v>
      </c>
      <c r="F1902" s="2" t="s">
        <v>409</v>
      </c>
      <c r="G1902" s="5">
        <v>9</v>
      </c>
      <c r="H1902" s="1">
        <f>VLOOKUP(D1902,'TF-IDF'!G:L,2,FALSE)</f>
        <v>67</v>
      </c>
      <c r="I1902" s="1">
        <f>VLOOKUP(D1902,'TF-IDF'!G:L,3,FALSE)</f>
        <v>37</v>
      </c>
      <c r="J1902" s="6">
        <f>VLOOKUP(D1902,'TF-IDF'!G:L,6,FALSE)</f>
        <v>8.4923642778226363</v>
      </c>
    </row>
    <row r="1903" spans="1:10">
      <c r="A1903" s="1">
        <v>1902</v>
      </c>
      <c r="B1903" s="2" t="s">
        <v>2492</v>
      </c>
      <c r="C1903" s="2" t="s">
        <v>33</v>
      </c>
      <c r="D1903" s="4" t="s">
        <v>2557</v>
      </c>
      <c r="E1903" s="2" t="s">
        <v>15</v>
      </c>
      <c r="F1903" s="2" t="s">
        <v>1307</v>
      </c>
      <c r="G1903" s="5">
        <v>9</v>
      </c>
      <c r="H1903" s="1">
        <f>VLOOKUP(D1903,'TF-IDF'!G:L,2,FALSE)</f>
        <v>316</v>
      </c>
      <c r="I1903" s="1">
        <f>VLOOKUP(D1903,'TF-IDF'!G:L,3,FALSE)</f>
        <v>42</v>
      </c>
      <c r="J1903" s="6">
        <f>VLOOKUP(D1903,'TF-IDF'!G:L,6,FALSE)</f>
        <v>0</v>
      </c>
    </row>
    <row r="1904" spans="1:10">
      <c r="A1904" s="1">
        <v>1903</v>
      </c>
      <c r="B1904" s="2" t="s">
        <v>2492</v>
      </c>
      <c r="C1904" s="2" t="s">
        <v>69</v>
      </c>
      <c r="D1904" s="4" t="s">
        <v>2733</v>
      </c>
      <c r="E1904" s="2" t="s">
        <v>31</v>
      </c>
      <c r="F1904" s="2" t="s">
        <v>409</v>
      </c>
      <c r="G1904" s="5">
        <v>9</v>
      </c>
      <c r="H1904" s="1">
        <f>VLOOKUP(D1904,'TF-IDF'!G:L,2,FALSE)</f>
        <v>4</v>
      </c>
      <c r="I1904" s="1">
        <f>VLOOKUP(D1904,'TF-IDF'!G:L,3,FALSE)</f>
        <v>4</v>
      </c>
      <c r="J1904" s="6">
        <f>VLOOKUP(D1904,'TF-IDF'!G:L,6,FALSE)</f>
        <v>9.4055010286539105</v>
      </c>
    </row>
    <row r="1905" spans="1:10">
      <c r="A1905" s="1">
        <v>1904</v>
      </c>
      <c r="B1905" s="2" t="s">
        <v>2492</v>
      </c>
      <c r="C1905" s="2" t="s">
        <v>127</v>
      </c>
      <c r="D1905" s="4" t="s">
        <v>1408</v>
      </c>
      <c r="E1905" s="2" t="s">
        <v>10</v>
      </c>
      <c r="F1905" s="2" t="s">
        <v>1318</v>
      </c>
      <c r="G1905" s="5">
        <v>9</v>
      </c>
      <c r="H1905" s="1">
        <f>VLOOKUP(D1905,'TF-IDF'!G:L,2,FALSE)</f>
        <v>48</v>
      </c>
      <c r="I1905" s="1">
        <f>VLOOKUP(D1905,'TF-IDF'!G:L,3,FALSE)</f>
        <v>42</v>
      </c>
      <c r="J1905" s="6">
        <f>VLOOKUP(D1905,'TF-IDF'!G:L,6,FALSE)</f>
        <v>0</v>
      </c>
    </row>
    <row r="1906" spans="1:10">
      <c r="A1906" s="1">
        <v>1905</v>
      </c>
      <c r="B1906" s="2" t="s">
        <v>2492</v>
      </c>
      <c r="C1906" s="2" t="s">
        <v>32</v>
      </c>
      <c r="D1906" s="4" t="s">
        <v>2624</v>
      </c>
      <c r="E1906" s="2" t="s">
        <v>25</v>
      </c>
      <c r="F1906" s="2"/>
      <c r="G1906" s="5">
        <v>9</v>
      </c>
      <c r="H1906" s="1">
        <f>VLOOKUP(D1906,'TF-IDF'!G:L,2,FALSE)</f>
        <v>211</v>
      </c>
      <c r="I1906" s="1">
        <f>VLOOKUP(D1906,'TF-IDF'!G:L,3,FALSE)</f>
        <v>39</v>
      </c>
      <c r="J1906" s="6">
        <f>VLOOKUP(D1906,'TF-IDF'!G:L,6,FALSE)</f>
        <v>15.636782124435307</v>
      </c>
    </row>
    <row r="1907" spans="1:10">
      <c r="A1907" s="1">
        <v>1906</v>
      </c>
      <c r="B1907" s="2" t="s">
        <v>2492</v>
      </c>
      <c r="C1907" s="2" t="s">
        <v>26</v>
      </c>
      <c r="D1907" s="4" t="s">
        <v>2606</v>
      </c>
      <c r="E1907" s="2" t="s">
        <v>25</v>
      </c>
      <c r="F1907" s="2"/>
      <c r="G1907" s="5">
        <v>9</v>
      </c>
      <c r="H1907" s="1">
        <f>VLOOKUP(D1907,'TF-IDF'!G:L,2,FALSE)</f>
        <v>433</v>
      </c>
      <c r="I1907" s="1">
        <f>VLOOKUP(D1907,'TF-IDF'!G:L,3,FALSE)</f>
        <v>42</v>
      </c>
      <c r="J1907" s="6">
        <f>VLOOKUP(D1907,'TF-IDF'!G:L,6,FALSE)</f>
        <v>0</v>
      </c>
    </row>
    <row r="1908" spans="1:10">
      <c r="A1908" s="1">
        <v>1907</v>
      </c>
      <c r="B1908" s="2" t="s">
        <v>2492</v>
      </c>
      <c r="C1908" s="2" t="s">
        <v>27</v>
      </c>
      <c r="D1908" s="4" t="s">
        <v>2502</v>
      </c>
      <c r="E1908" s="2" t="s">
        <v>12</v>
      </c>
      <c r="F1908" s="2" t="s">
        <v>1310</v>
      </c>
      <c r="G1908" s="5">
        <v>9</v>
      </c>
      <c r="H1908" s="1">
        <f>VLOOKUP(D1908,'TF-IDF'!G:L,2,FALSE)</f>
        <v>368</v>
      </c>
      <c r="I1908" s="1">
        <f>VLOOKUP(D1908,'TF-IDF'!G:L,3,FALSE)</f>
        <v>40</v>
      </c>
      <c r="J1908" s="6">
        <f>VLOOKUP(D1908,'TF-IDF'!G:L,6,FALSE)</f>
        <v>17.954780414350992</v>
      </c>
    </row>
    <row r="1909" spans="1:10">
      <c r="A1909" s="1">
        <v>1908</v>
      </c>
      <c r="B1909" s="2" t="s">
        <v>2492</v>
      </c>
      <c r="C1909" s="2" t="s">
        <v>570</v>
      </c>
      <c r="D1909" s="4" t="s">
        <v>2479</v>
      </c>
      <c r="E1909" s="2" t="s">
        <v>10</v>
      </c>
      <c r="F1909" s="2" t="s">
        <v>409</v>
      </c>
      <c r="G1909" s="5">
        <v>9</v>
      </c>
      <c r="H1909" s="1">
        <f>VLOOKUP(D1909,'TF-IDF'!G:L,2,FALSE)</f>
        <v>1</v>
      </c>
      <c r="I1909" s="1">
        <f>VLOOKUP(D1909,'TF-IDF'!G:L,3,FALSE)</f>
        <v>1</v>
      </c>
      <c r="J1909" s="6">
        <f>VLOOKUP(D1909,'TF-IDF'!G:L,6,FALSE)</f>
        <v>3.7376696182833684</v>
      </c>
    </row>
    <row r="1910" spans="1:10">
      <c r="A1910" s="1">
        <v>1909</v>
      </c>
      <c r="B1910" s="2" t="s">
        <v>2492</v>
      </c>
      <c r="C1910" s="2" t="s">
        <v>43</v>
      </c>
      <c r="D1910" s="4" t="s">
        <v>2666</v>
      </c>
      <c r="E1910" s="2" t="s">
        <v>15</v>
      </c>
      <c r="F1910" s="2" t="s">
        <v>1306</v>
      </c>
      <c r="G1910" s="5">
        <v>9</v>
      </c>
      <c r="H1910" s="1">
        <f>VLOOKUP(D1910,'TF-IDF'!G:L,2,FALSE)</f>
        <v>277</v>
      </c>
      <c r="I1910" s="1">
        <f>VLOOKUP(D1910,'TF-IDF'!G:L,3,FALSE)</f>
        <v>40</v>
      </c>
      <c r="J1910" s="6">
        <f>VLOOKUP(D1910,'TF-IDF'!G:L,6,FALSE)</f>
        <v>13.514875474932678</v>
      </c>
    </row>
    <row r="1911" spans="1:10">
      <c r="A1911" s="1">
        <v>1910</v>
      </c>
      <c r="B1911" s="2" t="s">
        <v>2492</v>
      </c>
      <c r="C1911" s="2" t="s">
        <v>16</v>
      </c>
      <c r="D1911" s="4" t="s">
        <v>2496</v>
      </c>
      <c r="E1911" s="2" t="s">
        <v>12</v>
      </c>
      <c r="F1911" s="2" t="s">
        <v>1316</v>
      </c>
      <c r="G1911" s="5">
        <v>9</v>
      </c>
      <c r="H1911" s="1">
        <f>VLOOKUP(D1911,'TF-IDF'!G:L,2,FALSE)</f>
        <v>345</v>
      </c>
      <c r="I1911" s="1">
        <f>VLOOKUP(D1911,'TF-IDF'!G:L,3,FALSE)</f>
        <v>39</v>
      </c>
      <c r="J1911" s="6">
        <f>VLOOKUP(D1911,'TF-IDF'!G:L,6,FALSE)</f>
        <v>25.567250393034033</v>
      </c>
    </row>
    <row r="1912" spans="1:10">
      <c r="A1912" s="1">
        <v>1911</v>
      </c>
      <c r="B1912" s="2" t="s">
        <v>2492</v>
      </c>
      <c r="C1912" s="2" t="s">
        <v>52</v>
      </c>
      <c r="D1912" s="4" t="s">
        <v>1445</v>
      </c>
      <c r="E1912" s="2" t="s">
        <v>10</v>
      </c>
      <c r="F1912" s="2" t="s">
        <v>1318</v>
      </c>
      <c r="G1912" s="5">
        <v>9</v>
      </c>
      <c r="H1912" s="1">
        <f>VLOOKUP(D1912,'TF-IDF'!G:L,2,FALSE)</f>
        <v>15</v>
      </c>
      <c r="I1912" s="1">
        <f>VLOOKUP(D1912,'TF-IDF'!G:L,3,FALSE)</f>
        <v>12</v>
      </c>
      <c r="J1912" s="6">
        <f>VLOOKUP(D1912,'TF-IDF'!G:L,6,FALSE)</f>
        <v>18.791444527430521</v>
      </c>
    </row>
    <row r="1913" spans="1:10">
      <c r="A1913" s="1">
        <v>1912</v>
      </c>
      <c r="B1913" s="2" t="s">
        <v>2492</v>
      </c>
      <c r="C1913" s="2" t="s">
        <v>705</v>
      </c>
      <c r="D1913" s="4" t="s">
        <v>2508</v>
      </c>
      <c r="E1913" s="2" t="s">
        <v>12</v>
      </c>
      <c r="F1913" s="2" t="s">
        <v>1327</v>
      </c>
      <c r="G1913" s="5">
        <v>9</v>
      </c>
      <c r="H1913" s="1">
        <f>VLOOKUP(D1913,'TF-IDF'!G:L,2,FALSE)</f>
        <v>1</v>
      </c>
      <c r="I1913" s="1">
        <f>VLOOKUP(D1913,'TF-IDF'!G:L,3,FALSE)</f>
        <v>1</v>
      </c>
      <c r="J1913" s="6">
        <f>VLOOKUP(D1913,'TF-IDF'!G:L,6,FALSE)</f>
        <v>3.7376696182833684</v>
      </c>
    </row>
    <row r="1914" spans="1:10">
      <c r="A1914" s="1">
        <v>1913</v>
      </c>
      <c r="B1914" s="2" t="s">
        <v>2492</v>
      </c>
      <c r="C1914" s="2" t="s">
        <v>908</v>
      </c>
      <c r="D1914" s="4" t="s">
        <v>1884</v>
      </c>
      <c r="E1914" s="2" t="s">
        <v>10</v>
      </c>
      <c r="F1914" s="2" t="s">
        <v>409</v>
      </c>
      <c r="G1914" s="5">
        <v>9</v>
      </c>
      <c r="H1914" s="1">
        <f>VLOOKUP(D1914,'TF-IDF'!G:L,2,FALSE)</f>
        <v>4</v>
      </c>
      <c r="I1914" s="1">
        <f>VLOOKUP(D1914,'TF-IDF'!G:L,3,FALSE)</f>
        <v>2</v>
      </c>
      <c r="J1914" s="6">
        <f>VLOOKUP(D1914,'TF-IDF'!G:L,6,FALSE)</f>
        <v>12.178089750893692</v>
      </c>
    </row>
    <row r="1915" spans="1:10">
      <c r="A1915" s="1">
        <v>1914</v>
      </c>
      <c r="B1915" s="2" t="s">
        <v>2492</v>
      </c>
      <c r="C1915" s="2" t="s">
        <v>534</v>
      </c>
      <c r="D1915" s="4" t="s">
        <v>1903</v>
      </c>
      <c r="E1915" s="2" t="s">
        <v>29</v>
      </c>
      <c r="F1915" s="2" t="s">
        <v>1311</v>
      </c>
      <c r="G1915" s="5">
        <v>9</v>
      </c>
      <c r="H1915" s="1">
        <f>VLOOKUP(D1915,'TF-IDF'!G:L,2,FALSE)</f>
        <v>5</v>
      </c>
      <c r="I1915" s="1">
        <f>VLOOKUP(D1915,'TF-IDF'!G:L,3,FALSE)</f>
        <v>3</v>
      </c>
      <c r="J1915" s="6">
        <f>VLOOKUP(D1915,'TF-IDF'!G:L,6,FALSE)</f>
        <v>13.195286648076292</v>
      </c>
    </row>
    <row r="1916" spans="1:10">
      <c r="A1916" s="1">
        <v>1915</v>
      </c>
      <c r="B1916" s="2" t="s">
        <v>2492</v>
      </c>
      <c r="C1916" s="2" t="s">
        <v>824</v>
      </c>
      <c r="D1916" s="4" t="s">
        <v>2509</v>
      </c>
      <c r="E1916" s="2" t="s">
        <v>12</v>
      </c>
      <c r="F1916" s="2" t="s">
        <v>1328</v>
      </c>
      <c r="G1916" s="5">
        <v>9</v>
      </c>
      <c r="H1916" s="1">
        <f>VLOOKUP(D1916,'TF-IDF'!G:L,2,FALSE)</f>
        <v>1</v>
      </c>
      <c r="I1916" s="1">
        <f>VLOOKUP(D1916,'TF-IDF'!G:L,3,FALSE)</f>
        <v>1</v>
      </c>
      <c r="J1916" s="6">
        <f>VLOOKUP(D1916,'TF-IDF'!G:L,6,FALSE)</f>
        <v>3.7376696182833684</v>
      </c>
    </row>
    <row r="1917" spans="1:10">
      <c r="A1917" s="1">
        <v>1916</v>
      </c>
      <c r="B1917" s="2" t="s">
        <v>2492</v>
      </c>
      <c r="C1917" s="2" t="s">
        <v>17</v>
      </c>
      <c r="D1917" s="4" t="s">
        <v>2660</v>
      </c>
      <c r="E1917" s="2" t="s">
        <v>10</v>
      </c>
      <c r="F1917" s="2" t="s">
        <v>1315</v>
      </c>
      <c r="G1917" s="5">
        <v>9</v>
      </c>
      <c r="H1917" s="1">
        <f>VLOOKUP(D1917,'TF-IDF'!G:L,2,FALSE)</f>
        <v>75</v>
      </c>
      <c r="I1917" s="1">
        <f>VLOOKUP(D1917,'TF-IDF'!G:L,3,FALSE)</f>
        <v>34</v>
      </c>
      <c r="J1917" s="6">
        <f>VLOOKUP(D1917,'TF-IDF'!G:L,6,FALSE)</f>
        <v>15.848182025040522</v>
      </c>
    </row>
    <row r="1918" spans="1:10">
      <c r="A1918" s="1">
        <v>1917</v>
      </c>
      <c r="B1918" s="2" t="s">
        <v>2492</v>
      </c>
      <c r="C1918" s="2" t="s">
        <v>33</v>
      </c>
      <c r="D1918" s="4" t="s">
        <v>2557</v>
      </c>
      <c r="E1918" s="2" t="s">
        <v>15</v>
      </c>
      <c r="F1918" s="2" t="s">
        <v>1307</v>
      </c>
      <c r="G1918" s="5">
        <v>9</v>
      </c>
      <c r="H1918" s="1">
        <f>VLOOKUP(D1918,'TF-IDF'!G:L,2,FALSE)</f>
        <v>316</v>
      </c>
      <c r="I1918" s="1">
        <f>VLOOKUP(D1918,'TF-IDF'!G:L,3,FALSE)</f>
        <v>42</v>
      </c>
      <c r="J1918" s="6">
        <f>VLOOKUP(D1918,'TF-IDF'!G:L,6,FALSE)</f>
        <v>0</v>
      </c>
    </row>
    <row r="1919" spans="1:10">
      <c r="A1919" s="1">
        <v>1918</v>
      </c>
      <c r="B1919" s="2" t="s">
        <v>2492</v>
      </c>
      <c r="C1919" s="2" t="s">
        <v>151</v>
      </c>
      <c r="D1919" s="4" t="s">
        <v>1562</v>
      </c>
      <c r="E1919" s="2" t="s">
        <v>10</v>
      </c>
      <c r="F1919" s="2" t="s">
        <v>409</v>
      </c>
      <c r="G1919" s="5">
        <v>9</v>
      </c>
      <c r="H1919" s="1">
        <f>VLOOKUP(D1919,'TF-IDF'!G:L,2,FALSE)</f>
        <v>10</v>
      </c>
      <c r="I1919" s="1">
        <f>VLOOKUP(D1919,'TF-IDF'!G:L,3,FALSE)</f>
        <v>9</v>
      </c>
      <c r="J1919" s="6">
        <f>VLOOKUP(D1919,'TF-IDF'!G:L,6,FALSE)</f>
        <v>15.40445040947149</v>
      </c>
    </row>
    <row r="1920" spans="1:10">
      <c r="A1920" s="1">
        <v>1919</v>
      </c>
      <c r="B1920" s="2" t="s">
        <v>2492</v>
      </c>
      <c r="C1920" s="2" t="s">
        <v>14</v>
      </c>
      <c r="D1920" s="4" t="s">
        <v>2650</v>
      </c>
      <c r="E1920" s="2" t="s">
        <v>15</v>
      </c>
      <c r="F1920" s="2" t="s">
        <v>1307</v>
      </c>
      <c r="G1920" s="5">
        <v>9</v>
      </c>
      <c r="H1920" s="1">
        <f>VLOOKUP(D1920,'TF-IDF'!G:L,2,FALSE)</f>
        <v>209</v>
      </c>
      <c r="I1920" s="1">
        <f>VLOOKUP(D1920,'TF-IDF'!G:L,3,FALSE)</f>
        <v>39</v>
      </c>
      <c r="J1920" s="6">
        <f>VLOOKUP(D1920,'TF-IDF'!G:L,6,FALSE)</f>
        <v>15.488566180127863</v>
      </c>
    </row>
    <row r="1921" spans="1:10">
      <c r="A1921" s="1">
        <v>1920</v>
      </c>
      <c r="B1921" s="2" t="s">
        <v>2492</v>
      </c>
      <c r="C1921" s="2" t="s">
        <v>501</v>
      </c>
      <c r="D1921" s="4" t="s">
        <v>1431</v>
      </c>
      <c r="E1921" s="2" t="s">
        <v>24</v>
      </c>
      <c r="F1921" s="2" t="s">
        <v>1311</v>
      </c>
      <c r="G1921" s="5">
        <v>9</v>
      </c>
      <c r="H1921" s="1">
        <f>VLOOKUP(D1921,'TF-IDF'!G:L,2,FALSE)</f>
        <v>32</v>
      </c>
      <c r="I1921" s="1">
        <f>VLOOKUP(D1921,'TF-IDF'!G:L,3,FALSE)</f>
        <v>19</v>
      </c>
      <c r="J1921" s="6">
        <f>VLOOKUP(D1921,'TF-IDF'!G:L,6,FALSE)</f>
        <v>25.383380451741694</v>
      </c>
    </row>
    <row r="1922" spans="1:10">
      <c r="A1922" s="1">
        <v>1921</v>
      </c>
      <c r="B1922" s="2" t="s">
        <v>2492</v>
      </c>
      <c r="C1922" s="2" t="s">
        <v>64</v>
      </c>
      <c r="D1922" s="4" t="s">
        <v>2680</v>
      </c>
      <c r="E1922" s="2" t="s">
        <v>25</v>
      </c>
      <c r="F1922" s="2"/>
      <c r="G1922" s="5">
        <v>9</v>
      </c>
      <c r="H1922" s="1">
        <f>VLOOKUP(D1922,'TF-IDF'!G:L,2,FALSE)</f>
        <v>196</v>
      </c>
      <c r="I1922" s="1">
        <f>VLOOKUP(D1922,'TF-IDF'!G:L,3,FALSE)</f>
        <v>35</v>
      </c>
      <c r="J1922" s="6">
        <f>VLOOKUP(D1922,'TF-IDF'!G:L,6,FALSE)</f>
        <v>35.735025131615103</v>
      </c>
    </row>
    <row r="1923" spans="1:10">
      <c r="A1923" s="1">
        <v>1922</v>
      </c>
      <c r="B1923" s="2" t="s">
        <v>2492</v>
      </c>
      <c r="C1923" s="2" t="s">
        <v>26</v>
      </c>
      <c r="D1923" s="4" t="s">
        <v>2606</v>
      </c>
      <c r="E1923" s="2" t="s">
        <v>25</v>
      </c>
      <c r="F1923" s="2"/>
      <c r="G1923" s="5">
        <v>9</v>
      </c>
      <c r="H1923" s="1">
        <f>VLOOKUP(D1923,'TF-IDF'!G:L,2,FALSE)</f>
        <v>433</v>
      </c>
      <c r="I1923" s="1">
        <f>VLOOKUP(D1923,'TF-IDF'!G:L,3,FALSE)</f>
        <v>42</v>
      </c>
      <c r="J1923" s="6">
        <f>VLOOKUP(D1923,'TF-IDF'!G:L,6,FALSE)</f>
        <v>0</v>
      </c>
    </row>
    <row r="1924" spans="1:10">
      <c r="A1924" s="1">
        <v>1923</v>
      </c>
      <c r="B1924" s="2" t="s">
        <v>2492</v>
      </c>
      <c r="C1924" s="2" t="s">
        <v>27</v>
      </c>
      <c r="D1924" s="4" t="s">
        <v>2502</v>
      </c>
      <c r="E1924" s="2" t="s">
        <v>12</v>
      </c>
      <c r="F1924" s="2" t="s">
        <v>1310</v>
      </c>
      <c r="G1924" s="5">
        <v>9</v>
      </c>
      <c r="H1924" s="1">
        <f>VLOOKUP(D1924,'TF-IDF'!G:L,2,FALSE)</f>
        <v>368</v>
      </c>
      <c r="I1924" s="1">
        <f>VLOOKUP(D1924,'TF-IDF'!G:L,3,FALSE)</f>
        <v>40</v>
      </c>
      <c r="J1924" s="6">
        <f>VLOOKUP(D1924,'TF-IDF'!G:L,6,FALSE)</f>
        <v>17.954780414350992</v>
      </c>
    </row>
    <row r="1925" spans="1:10">
      <c r="A1925" s="1">
        <v>1924</v>
      </c>
      <c r="B1925" s="2" t="s">
        <v>2492</v>
      </c>
      <c r="C1925" s="2" t="s">
        <v>471</v>
      </c>
      <c r="D1925" s="4" t="s">
        <v>1690</v>
      </c>
      <c r="E1925" s="2" t="s">
        <v>10</v>
      </c>
      <c r="F1925" s="2" t="s">
        <v>409</v>
      </c>
      <c r="G1925" s="5">
        <v>9</v>
      </c>
      <c r="H1925" s="1">
        <f>VLOOKUP(D1925,'TF-IDF'!G:L,2,FALSE)</f>
        <v>7</v>
      </c>
      <c r="I1925" s="1">
        <f>VLOOKUP(D1925,'TF-IDF'!G:L,3,FALSE)</f>
        <v>6</v>
      </c>
      <c r="J1925" s="6">
        <f>VLOOKUP(D1925,'TF-IDF'!G:L,6,FALSE)</f>
        <v>13.621371043387192</v>
      </c>
    </row>
    <row r="1926" spans="1:10">
      <c r="A1926" s="1">
        <v>1925</v>
      </c>
      <c r="B1926" s="2" t="s">
        <v>2492</v>
      </c>
      <c r="C1926" s="2" t="s">
        <v>14</v>
      </c>
      <c r="D1926" s="4" t="s">
        <v>2650</v>
      </c>
      <c r="E1926" s="2" t="s">
        <v>15</v>
      </c>
      <c r="F1926" s="2" t="s">
        <v>1307</v>
      </c>
      <c r="G1926" s="5">
        <v>9</v>
      </c>
      <c r="H1926" s="1">
        <f>VLOOKUP(D1926,'TF-IDF'!G:L,2,FALSE)</f>
        <v>209</v>
      </c>
      <c r="I1926" s="1">
        <f>VLOOKUP(D1926,'TF-IDF'!G:L,3,FALSE)</f>
        <v>39</v>
      </c>
      <c r="J1926" s="6">
        <f>VLOOKUP(D1926,'TF-IDF'!G:L,6,FALSE)</f>
        <v>15.488566180127863</v>
      </c>
    </row>
    <row r="1927" spans="1:10">
      <c r="A1927" s="1">
        <v>1926</v>
      </c>
      <c r="B1927" s="2" t="s">
        <v>2492</v>
      </c>
      <c r="C1927" s="2" t="s">
        <v>322</v>
      </c>
      <c r="D1927" s="4" t="s">
        <v>1448</v>
      </c>
      <c r="E1927" s="2" t="s">
        <v>24</v>
      </c>
      <c r="F1927" s="2" t="s">
        <v>1311</v>
      </c>
      <c r="G1927" s="5">
        <v>9</v>
      </c>
      <c r="H1927" s="1">
        <f>VLOOKUP(D1927,'TF-IDF'!G:L,2,FALSE)</f>
        <v>18</v>
      </c>
      <c r="I1927" s="1">
        <f>VLOOKUP(D1927,'TF-IDF'!G:L,3,FALSE)</f>
        <v>15</v>
      </c>
      <c r="J1927" s="6">
        <f>VLOOKUP(D1927,'TF-IDF'!G:L,6,FALSE)</f>
        <v>18.533149509260845</v>
      </c>
    </row>
    <row r="1928" spans="1:10">
      <c r="A1928" s="1">
        <v>1927</v>
      </c>
      <c r="B1928" s="2" t="s">
        <v>2492</v>
      </c>
      <c r="C1928" s="2" t="s">
        <v>560</v>
      </c>
      <c r="D1928" s="4" t="s">
        <v>2627</v>
      </c>
      <c r="E1928" s="2" t="s">
        <v>24</v>
      </c>
      <c r="F1928" s="2" t="s">
        <v>1315</v>
      </c>
      <c r="G1928" s="5">
        <v>9</v>
      </c>
      <c r="H1928" s="1">
        <f>VLOOKUP(D1928,'TF-IDF'!G:L,2,FALSE)</f>
        <v>7</v>
      </c>
      <c r="I1928" s="1">
        <f>VLOOKUP(D1928,'TF-IDF'!G:L,3,FALSE)</f>
        <v>4</v>
      </c>
      <c r="J1928" s="6">
        <f>VLOOKUP(D1928,'TF-IDF'!G:L,6,FALSE)</f>
        <v>16.459626800144342</v>
      </c>
    </row>
    <row r="1929" spans="1:10">
      <c r="A1929" s="1">
        <v>1928</v>
      </c>
      <c r="B1929" s="2" t="s">
        <v>2492</v>
      </c>
      <c r="C1929" s="2" t="s">
        <v>19</v>
      </c>
      <c r="D1929" s="4" t="s">
        <v>2628</v>
      </c>
      <c r="E1929" s="2" t="s">
        <v>15</v>
      </c>
      <c r="F1929" s="2" t="s">
        <v>1312</v>
      </c>
      <c r="G1929" s="5">
        <v>9</v>
      </c>
      <c r="H1929" s="1">
        <f>VLOOKUP(D1929,'TF-IDF'!G:L,2,FALSE)</f>
        <v>128</v>
      </c>
      <c r="I1929" s="1">
        <f>VLOOKUP(D1929,'TF-IDF'!G:L,3,FALSE)</f>
        <v>34</v>
      </c>
      <c r="J1929" s="6">
        <f>VLOOKUP(D1929,'TF-IDF'!G:L,6,FALSE)</f>
        <v>27.047563989402491</v>
      </c>
    </row>
    <row r="1930" spans="1:10">
      <c r="A1930" s="1">
        <v>1929</v>
      </c>
      <c r="B1930" s="2" t="s">
        <v>2492</v>
      </c>
      <c r="C1930" s="2" t="s">
        <v>1112</v>
      </c>
      <c r="D1930" s="4" t="s">
        <v>2454</v>
      </c>
      <c r="E1930" s="2" t="s">
        <v>10</v>
      </c>
      <c r="F1930" s="2" t="s">
        <v>409</v>
      </c>
      <c r="G1930" s="5">
        <v>9</v>
      </c>
      <c r="H1930" s="1">
        <f>VLOOKUP(D1930,'TF-IDF'!G:L,2,FALSE)</f>
        <v>1</v>
      </c>
      <c r="I1930" s="1">
        <f>VLOOKUP(D1930,'TF-IDF'!G:L,3,FALSE)</f>
        <v>1</v>
      </c>
      <c r="J1930" s="6">
        <f>VLOOKUP(D1930,'TF-IDF'!G:L,6,FALSE)</f>
        <v>3.7376696182833684</v>
      </c>
    </row>
    <row r="1931" spans="1:10">
      <c r="A1931" s="1">
        <v>1930</v>
      </c>
      <c r="B1931" s="2" t="s">
        <v>2492</v>
      </c>
      <c r="C1931" s="2" t="s">
        <v>1224</v>
      </c>
      <c r="D1931" s="4" t="s">
        <v>2525</v>
      </c>
      <c r="E1931" s="2" t="s">
        <v>1220</v>
      </c>
      <c r="F1931" s="2"/>
      <c r="G1931" s="5">
        <v>9</v>
      </c>
      <c r="H1931" s="1">
        <f>VLOOKUP(D1931,'TF-IDF'!G:L,2,FALSE)</f>
        <v>1</v>
      </c>
      <c r="I1931" s="1">
        <f>VLOOKUP(D1931,'TF-IDF'!G:L,3,FALSE)</f>
        <v>1</v>
      </c>
      <c r="J1931" s="6">
        <f>VLOOKUP(D1931,'TF-IDF'!G:L,6,FALSE)</f>
        <v>3.7376696182833684</v>
      </c>
    </row>
    <row r="1932" spans="1:10">
      <c r="A1932" s="1">
        <v>1931</v>
      </c>
      <c r="B1932" s="2" t="s">
        <v>2492</v>
      </c>
      <c r="C1932" s="2" t="s">
        <v>231</v>
      </c>
      <c r="D1932" s="4" t="s">
        <v>2706</v>
      </c>
      <c r="E1932" s="2" t="s">
        <v>15</v>
      </c>
      <c r="F1932" s="2" t="s">
        <v>1307</v>
      </c>
      <c r="G1932" s="5">
        <v>9</v>
      </c>
      <c r="H1932" s="1">
        <f>VLOOKUP(D1932,'TF-IDF'!G:L,2,FALSE)</f>
        <v>9</v>
      </c>
      <c r="I1932" s="1">
        <f>VLOOKUP(D1932,'TF-IDF'!G:L,3,FALSE)</f>
        <v>9</v>
      </c>
      <c r="J1932" s="6">
        <f>VLOOKUP(D1932,'TF-IDF'!G:L,6,FALSE)</f>
        <v>13.864005368524342</v>
      </c>
    </row>
    <row r="1933" spans="1:10">
      <c r="A1933" s="1">
        <v>1932</v>
      </c>
      <c r="B1933" s="2" t="s">
        <v>2492</v>
      </c>
      <c r="C1933" s="2" t="s">
        <v>16</v>
      </c>
      <c r="D1933" s="4" t="s">
        <v>2496</v>
      </c>
      <c r="E1933" s="2" t="s">
        <v>12</v>
      </c>
      <c r="F1933" s="2" t="s">
        <v>1316</v>
      </c>
      <c r="G1933" s="5">
        <v>9</v>
      </c>
      <c r="H1933" s="1">
        <f>VLOOKUP(D1933,'TF-IDF'!G:L,2,FALSE)</f>
        <v>345</v>
      </c>
      <c r="I1933" s="1">
        <f>VLOOKUP(D1933,'TF-IDF'!G:L,3,FALSE)</f>
        <v>39</v>
      </c>
      <c r="J1933" s="6">
        <f>VLOOKUP(D1933,'TF-IDF'!G:L,6,FALSE)</f>
        <v>25.567250393034033</v>
      </c>
    </row>
    <row r="1934" spans="1:10">
      <c r="A1934" s="1">
        <v>1933</v>
      </c>
      <c r="B1934" s="2" t="s">
        <v>2492</v>
      </c>
      <c r="C1934" s="2" t="s">
        <v>270</v>
      </c>
      <c r="D1934" s="4" t="s">
        <v>1885</v>
      </c>
      <c r="E1934" s="2" t="s">
        <v>29</v>
      </c>
      <c r="F1934" s="2" t="s">
        <v>1311</v>
      </c>
      <c r="G1934" s="5">
        <v>9</v>
      </c>
      <c r="H1934" s="1">
        <f>VLOOKUP(D1934,'TF-IDF'!G:L,2,FALSE)</f>
        <v>5</v>
      </c>
      <c r="I1934" s="1">
        <f>VLOOKUP(D1934,'TF-IDF'!G:L,3,FALSE)</f>
        <v>3</v>
      </c>
      <c r="J1934" s="6">
        <f>VLOOKUP(D1934,'TF-IDF'!G:L,6,FALSE)</f>
        <v>13.195286648076292</v>
      </c>
    </row>
    <row r="1935" spans="1:10">
      <c r="A1935" s="1">
        <v>1934</v>
      </c>
      <c r="B1935" s="2" t="s">
        <v>2492</v>
      </c>
      <c r="C1935" s="2" t="s">
        <v>311</v>
      </c>
      <c r="D1935" s="4" t="s">
        <v>1938</v>
      </c>
      <c r="E1935" s="2" t="s">
        <v>10</v>
      </c>
      <c r="F1935" s="2" t="s">
        <v>409</v>
      </c>
      <c r="G1935" s="5">
        <v>9</v>
      </c>
      <c r="H1935" s="1">
        <f>VLOOKUP(D1935,'TF-IDF'!G:L,2,FALSE)</f>
        <v>4</v>
      </c>
      <c r="I1935" s="1">
        <f>VLOOKUP(D1935,'TF-IDF'!G:L,3,FALSE)</f>
        <v>3</v>
      </c>
      <c r="J1935" s="6">
        <f>VLOOKUP(D1935,'TF-IDF'!G:L,6,FALSE)</f>
        <v>10.556229318461034</v>
      </c>
    </row>
    <row r="1936" spans="1:10">
      <c r="A1936" s="1">
        <v>1935</v>
      </c>
      <c r="B1936" s="2" t="s">
        <v>2492</v>
      </c>
      <c r="C1936" s="2" t="s">
        <v>14</v>
      </c>
      <c r="D1936" s="4" t="s">
        <v>2650</v>
      </c>
      <c r="E1936" s="2" t="s">
        <v>15</v>
      </c>
      <c r="F1936" s="2" t="s">
        <v>1307</v>
      </c>
      <c r="G1936" s="5">
        <v>9</v>
      </c>
      <c r="H1936" s="1">
        <f>VLOOKUP(D1936,'TF-IDF'!G:L,2,FALSE)</f>
        <v>209</v>
      </c>
      <c r="I1936" s="1">
        <f>VLOOKUP(D1936,'TF-IDF'!G:L,3,FALSE)</f>
        <v>39</v>
      </c>
      <c r="J1936" s="6">
        <f>VLOOKUP(D1936,'TF-IDF'!G:L,6,FALSE)</f>
        <v>15.488566180127863</v>
      </c>
    </row>
    <row r="1937" spans="1:10">
      <c r="A1937" s="1">
        <v>1936</v>
      </c>
      <c r="B1937" s="2" t="s">
        <v>2492</v>
      </c>
      <c r="C1937" s="2" t="s">
        <v>1132</v>
      </c>
      <c r="D1937" s="4" t="s">
        <v>1665</v>
      </c>
      <c r="E1937" s="2" t="s">
        <v>24</v>
      </c>
      <c r="F1937" s="2" t="s">
        <v>1311</v>
      </c>
      <c r="G1937" s="5">
        <v>9</v>
      </c>
      <c r="H1937" s="1">
        <f>VLOOKUP(D1937,'TF-IDF'!G:L,2,FALSE)</f>
        <v>3</v>
      </c>
      <c r="I1937" s="1">
        <f>VLOOKUP(D1937,'TF-IDF'!G:L,3,FALSE)</f>
        <v>3</v>
      </c>
      <c r="J1937" s="6">
        <f>VLOOKUP(D1937,'TF-IDF'!G:L,6,FALSE)</f>
        <v>7.9171719888457748</v>
      </c>
    </row>
    <row r="1938" spans="1:10">
      <c r="A1938" s="1">
        <v>1937</v>
      </c>
      <c r="B1938" s="2" t="s">
        <v>2492</v>
      </c>
      <c r="C1938" s="2" t="s">
        <v>560</v>
      </c>
      <c r="D1938" s="4" t="s">
        <v>2627</v>
      </c>
      <c r="E1938" s="2" t="s">
        <v>24</v>
      </c>
      <c r="F1938" s="2" t="s">
        <v>1315</v>
      </c>
      <c r="G1938" s="5">
        <v>9</v>
      </c>
      <c r="H1938" s="1">
        <f>VLOOKUP(D1938,'TF-IDF'!G:L,2,FALSE)</f>
        <v>7</v>
      </c>
      <c r="I1938" s="1">
        <f>VLOOKUP(D1938,'TF-IDF'!G:L,3,FALSE)</f>
        <v>4</v>
      </c>
      <c r="J1938" s="6">
        <f>VLOOKUP(D1938,'TF-IDF'!G:L,6,FALSE)</f>
        <v>16.459626800144342</v>
      </c>
    </row>
    <row r="1939" spans="1:10">
      <c r="A1939" s="1">
        <v>1938</v>
      </c>
      <c r="B1939" s="2" t="s">
        <v>2492</v>
      </c>
      <c r="C1939" s="2" t="s">
        <v>214</v>
      </c>
      <c r="D1939" s="4" t="s">
        <v>2177</v>
      </c>
      <c r="E1939" s="2" t="s">
        <v>10</v>
      </c>
      <c r="F1939" s="2" t="s">
        <v>1315</v>
      </c>
      <c r="G1939" s="5">
        <v>9</v>
      </c>
      <c r="H1939" s="1">
        <f>VLOOKUP(D1939,'TF-IDF'!G:L,2,FALSE)</f>
        <v>3</v>
      </c>
      <c r="I1939" s="1">
        <f>VLOOKUP(D1939,'TF-IDF'!G:L,3,FALSE)</f>
        <v>2</v>
      </c>
      <c r="J1939" s="6">
        <f>VLOOKUP(D1939,'TF-IDF'!G:L,6,FALSE)</f>
        <v>9.1335673131702695</v>
      </c>
    </row>
    <row r="1940" spans="1:10">
      <c r="A1940" s="1">
        <v>1939</v>
      </c>
      <c r="B1940" s="2" t="s">
        <v>2492</v>
      </c>
      <c r="C1940" s="2" t="s">
        <v>158</v>
      </c>
      <c r="D1940" s="4" t="s">
        <v>2607</v>
      </c>
      <c r="E1940" s="2" t="s">
        <v>25</v>
      </c>
      <c r="F1940" s="2"/>
      <c r="G1940" s="5">
        <v>9</v>
      </c>
      <c r="H1940" s="1">
        <f>VLOOKUP(D1940,'TF-IDF'!G:L,2,FALSE)</f>
        <v>122</v>
      </c>
      <c r="I1940" s="1">
        <f>VLOOKUP(D1940,'TF-IDF'!G:L,3,FALSE)</f>
        <v>31</v>
      </c>
      <c r="J1940" s="6">
        <f>VLOOKUP(D1940,'TF-IDF'!G:L,6,FALSE)</f>
        <v>37.049254483383081</v>
      </c>
    </row>
    <row r="1941" spans="1:10">
      <c r="A1941" s="1">
        <v>1940</v>
      </c>
      <c r="B1941" s="2" t="s">
        <v>2492</v>
      </c>
      <c r="C1941" s="2" t="s">
        <v>472</v>
      </c>
      <c r="D1941" s="4" t="s">
        <v>2462</v>
      </c>
      <c r="E1941" s="2" t="s">
        <v>10</v>
      </c>
      <c r="F1941" s="2" t="s">
        <v>409</v>
      </c>
      <c r="G1941" s="5">
        <v>9</v>
      </c>
      <c r="H1941" s="1">
        <f>VLOOKUP(D1941,'TF-IDF'!G:L,2,FALSE)</f>
        <v>1</v>
      </c>
      <c r="I1941" s="1">
        <f>VLOOKUP(D1941,'TF-IDF'!G:L,3,FALSE)</f>
        <v>1</v>
      </c>
      <c r="J1941" s="6">
        <f>VLOOKUP(D1941,'TF-IDF'!G:L,6,FALSE)</f>
        <v>3.7376696182833684</v>
      </c>
    </row>
    <row r="1942" spans="1:10">
      <c r="A1942" s="1">
        <v>1941</v>
      </c>
      <c r="B1942" s="2" t="s">
        <v>2492</v>
      </c>
      <c r="C1942" s="2" t="s">
        <v>32</v>
      </c>
      <c r="D1942" s="4" t="s">
        <v>2624</v>
      </c>
      <c r="E1942" s="2" t="s">
        <v>25</v>
      </c>
      <c r="F1942" s="2"/>
      <c r="G1942" s="5">
        <v>9</v>
      </c>
      <c r="H1942" s="1">
        <f>VLOOKUP(D1942,'TF-IDF'!G:L,2,FALSE)</f>
        <v>211</v>
      </c>
      <c r="I1942" s="1">
        <f>VLOOKUP(D1942,'TF-IDF'!G:L,3,FALSE)</f>
        <v>39</v>
      </c>
      <c r="J1942" s="6">
        <f>VLOOKUP(D1942,'TF-IDF'!G:L,6,FALSE)</f>
        <v>15.636782124435307</v>
      </c>
    </row>
    <row r="1943" spans="1:10">
      <c r="A1943" s="1">
        <v>1942</v>
      </c>
      <c r="B1943" s="2" t="s">
        <v>2492</v>
      </c>
      <c r="C1943" s="2" t="s">
        <v>26</v>
      </c>
      <c r="D1943" s="4" t="s">
        <v>2606</v>
      </c>
      <c r="E1943" s="2" t="s">
        <v>25</v>
      </c>
      <c r="F1943" s="2"/>
      <c r="G1943" s="5">
        <v>9</v>
      </c>
      <c r="H1943" s="1">
        <f>VLOOKUP(D1943,'TF-IDF'!G:L,2,FALSE)</f>
        <v>433</v>
      </c>
      <c r="I1943" s="1">
        <f>VLOOKUP(D1943,'TF-IDF'!G:L,3,FALSE)</f>
        <v>42</v>
      </c>
      <c r="J1943" s="6">
        <f>VLOOKUP(D1943,'TF-IDF'!G:L,6,FALSE)</f>
        <v>0</v>
      </c>
    </row>
    <row r="1944" spans="1:10">
      <c r="A1944" s="1">
        <v>1943</v>
      </c>
      <c r="B1944" s="2" t="s">
        <v>2492</v>
      </c>
      <c r="C1944" s="2" t="s">
        <v>27</v>
      </c>
      <c r="D1944" s="4" t="s">
        <v>2502</v>
      </c>
      <c r="E1944" s="2" t="s">
        <v>12</v>
      </c>
      <c r="F1944" s="2" t="s">
        <v>1310</v>
      </c>
      <c r="G1944" s="5">
        <v>9</v>
      </c>
      <c r="H1944" s="1">
        <f>VLOOKUP(D1944,'TF-IDF'!G:L,2,FALSE)</f>
        <v>368</v>
      </c>
      <c r="I1944" s="1">
        <f>VLOOKUP(D1944,'TF-IDF'!G:L,3,FALSE)</f>
        <v>40</v>
      </c>
      <c r="J1944" s="6">
        <f>VLOOKUP(D1944,'TF-IDF'!G:L,6,FALSE)</f>
        <v>17.954780414350992</v>
      </c>
    </row>
    <row r="1945" spans="1:10">
      <c r="A1945" s="1">
        <v>1944</v>
      </c>
      <c r="B1945" s="2" t="s">
        <v>2492</v>
      </c>
      <c r="C1945" s="2" t="s">
        <v>21</v>
      </c>
      <c r="D1945" s="4" t="s">
        <v>2504</v>
      </c>
      <c r="E1945" s="2" t="s">
        <v>12</v>
      </c>
      <c r="F1945" s="2" t="s">
        <v>1327</v>
      </c>
      <c r="G1945" s="5">
        <v>9</v>
      </c>
      <c r="H1945" s="1">
        <f>VLOOKUP(D1945,'TF-IDF'!G:L,2,FALSE)</f>
        <v>14</v>
      </c>
      <c r="I1945" s="1">
        <f>VLOOKUP(D1945,'TF-IDF'!G:L,3,FALSE)</f>
        <v>11</v>
      </c>
      <c r="J1945" s="6">
        <f>VLOOKUP(D1945,'TF-IDF'!G:L,6,FALSE)</f>
        <v>18.756840836789969</v>
      </c>
    </row>
    <row r="1946" spans="1:10">
      <c r="A1946" s="1">
        <v>1945</v>
      </c>
      <c r="B1946" s="2" t="s">
        <v>2492</v>
      </c>
      <c r="C1946" s="2" t="s">
        <v>175</v>
      </c>
      <c r="D1946" s="4" t="s">
        <v>2747</v>
      </c>
      <c r="E1946" s="2" t="s">
        <v>31</v>
      </c>
      <c r="F1946" s="2" t="s">
        <v>409</v>
      </c>
      <c r="G1946" s="5">
        <v>9</v>
      </c>
      <c r="H1946" s="1">
        <f>VLOOKUP(D1946,'TF-IDF'!G:L,2,FALSE)</f>
        <v>7</v>
      </c>
      <c r="I1946" s="1">
        <f>VLOOKUP(D1946,'TF-IDF'!G:L,3,FALSE)</f>
        <v>7</v>
      </c>
      <c r="J1946" s="6">
        <f>VLOOKUP(D1946,'TF-IDF'!G:L,6,FALSE)</f>
        <v>12.542316284596385</v>
      </c>
    </row>
    <row r="1947" spans="1:10">
      <c r="A1947" s="1">
        <v>1946</v>
      </c>
      <c r="B1947" s="2" t="s">
        <v>2492</v>
      </c>
      <c r="C1947" s="2" t="s">
        <v>906</v>
      </c>
      <c r="D1947" s="4" t="s">
        <v>1444</v>
      </c>
      <c r="E1947" s="2" t="s">
        <v>10</v>
      </c>
      <c r="F1947" s="2" t="s">
        <v>409</v>
      </c>
      <c r="G1947" s="5">
        <v>9</v>
      </c>
      <c r="H1947" s="1">
        <f>VLOOKUP(D1947,'TF-IDF'!G:L,2,FALSE)</f>
        <v>4</v>
      </c>
      <c r="I1947" s="1">
        <f>VLOOKUP(D1947,'TF-IDF'!G:L,3,FALSE)</f>
        <v>3</v>
      </c>
      <c r="J1947" s="6">
        <f>VLOOKUP(D1947,'TF-IDF'!G:L,6,FALSE)</f>
        <v>10.556229318461034</v>
      </c>
    </row>
    <row r="1948" spans="1:10">
      <c r="A1948" s="1">
        <v>1947</v>
      </c>
      <c r="B1948" s="2" t="s">
        <v>2492</v>
      </c>
      <c r="C1948" s="2" t="s">
        <v>4</v>
      </c>
      <c r="D1948" s="4" t="s">
        <v>1419</v>
      </c>
      <c r="E1948" s="2" t="s">
        <v>10</v>
      </c>
      <c r="F1948" s="2" t="s">
        <v>1313</v>
      </c>
      <c r="G1948" s="5">
        <v>9</v>
      </c>
      <c r="H1948" s="1">
        <f>VLOOKUP(D1948,'TF-IDF'!G:L,2,FALSE)</f>
        <v>67</v>
      </c>
      <c r="I1948" s="1">
        <f>VLOOKUP(D1948,'TF-IDF'!G:L,3,FALSE)</f>
        <v>37</v>
      </c>
      <c r="J1948" s="6">
        <f>VLOOKUP(D1948,'TF-IDF'!G:L,6,FALSE)</f>
        <v>8.4923642778226363</v>
      </c>
    </row>
    <row r="1949" spans="1:10">
      <c r="A1949" s="1">
        <v>1948</v>
      </c>
      <c r="B1949" s="2" t="s">
        <v>2492</v>
      </c>
      <c r="C1949" s="2" t="s">
        <v>22</v>
      </c>
      <c r="D1949" s="4" t="s">
        <v>2505</v>
      </c>
      <c r="E1949" s="2" t="s">
        <v>12</v>
      </c>
      <c r="F1949" s="2" t="s">
        <v>1328</v>
      </c>
      <c r="G1949" s="5">
        <v>9</v>
      </c>
      <c r="H1949" s="1">
        <f>VLOOKUP(D1949,'TF-IDF'!G:L,2,FALSE)</f>
        <v>15</v>
      </c>
      <c r="I1949" s="1">
        <f>VLOOKUP(D1949,'TF-IDF'!G:L,3,FALSE)</f>
        <v>12</v>
      </c>
      <c r="J1949" s="6">
        <f>VLOOKUP(D1949,'TF-IDF'!G:L,6,FALSE)</f>
        <v>18.791444527430521</v>
      </c>
    </row>
    <row r="1950" spans="1:10">
      <c r="A1950" s="1">
        <v>1949</v>
      </c>
      <c r="B1950" s="2" t="s">
        <v>2492</v>
      </c>
      <c r="C1950" s="2" t="s">
        <v>45</v>
      </c>
      <c r="D1950" s="4" t="s">
        <v>2553</v>
      </c>
      <c r="E1950" s="2" t="s">
        <v>46</v>
      </c>
      <c r="F1950" s="2" t="s">
        <v>1317</v>
      </c>
      <c r="G1950" s="5">
        <v>9</v>
      </c>
      <c r="H1950" s="1">
        <f>VLOOKUP(D1950,'TF-IDF'!G:L,2,FALSE)</f>
        <v>84</v>
      </c>
      <c r="I1950" s="1">
        <f>VLOOKUP(D1950,'TF-IDF'!G:L,3,FALSE)</f>
        <v>29</v>
      </c>
      <c r="J1950" s="6">
        <f>VLOOKUP(D1950,'TF-IDF'!G:L,6,FALSE)</f>
        <v>31.111398216939119</v>
      </c>
    </row>
    <row r="1951" spans="1:10">
      <c r="A1951" s="1">
        <v>1950</v>
      </c>
      <c r="B1951" s="2" t="s">
        <v>2492</v>
      </c>
      <c r="C1951" s="2" t="s">
        <v>4</v>
      </c>
      <c r="D1951" s="4" t="s">
        <v>1419</v>
      </c>
      <c r="E1951" s="2" t="s">
        <v>10</v>
      </c>
      <c r="F1951" s="2" t="s">
        <v>409</v>
      </c>
      <c r="G1951" s="5">
        <v>9</v>
      </c>
      <c r="H1951" s="1">
        <f>VLOOKUP(D1951,'TF-IDF'!G:L,2,FALSE)</f>
        <v>67</v>
      </c>
      <c r="I1951" s="1">
        <f>VLOOKUP(D1951,'TF-IDF'!G:L,3,FALSE)</f>
        <v>37</v>
      </c>
      <c r="J1951" s="6">
        <f>VLOOKUP(D1951,'TF-IDF'!G:L,6,FALSE)</f>
        <v>8.4923642778226363</v>
      </c>
    </row>
    <row r="1952" spans="1:10">
      <c r="A1952" s="1">
        <v>1951</v>
      </c>
      <c r="B1952" s="2" t="s">
        <v>2492</v>
      </c>
      <c r="C1952" s="2" t="s">
        <v>90</v>
      </c>
      <c r="D1952" s="4" t="s">
        <v>2714</v>
      </c>
      <c r="E1952" s="2" t="s">
        <v>15</v>
      </c>
      <c r="F1952" s="2" t="s">
        <v>1307</v>
      </c>
      <c r="G1952" s="5">
        <v>9</v>
      </c>
      <c r="H1952" s="1">
        <f>VLOOKUP(D1952,'TF-IDF'!G:L,2,FALSE)</f>
        <v>99</v>
      </c>
      <c r="I1952" s="1">
        <f>VLOOKUP(D1952,'TF-IDF'!G:L,3,FALSE)</f>
        <v>26</v>
      </c>
      <c r="J1952" s="6">
        <f>VLOOKUP(D1952,'TF-IDF'!G:L,6,FALSE)</f>
        <v>47.477734945926741</v>
      </c>
    </row>
    <row r="1953" spans="1:10">
      <c r="A1953" s="1">
        <v>1952</v>
      </c>
      <c r="B1953" s="2" t="s">
        <v>2492</v>
      </c>
      <c r="C1953" s="2" t="s">
        <v>361</v>
      </c>
      <c r="D1953" s="4" t="s">
        <v>1572</v>
      </c>
      <c r="E1953" s="2" t="s">
        <v>24</v>
      </c>
      <c r="F1953" s="2" t="s">
        <v>1311</v>
      </c>
      <c r="G1953" s="5">
        <v>9</v>
      </c>
      <c r="H1953" s="1">
        <f>VLOOKUP(D1953,'TF-IDF'!G:L,2,FALSE)</f>
        <v>8</v>
      </c>
      <c r="I1953" s="1">
        <f>VLOOKUP(D1953,'TF-IDF'!G:L,3,FALSE)</f>
        <v>8</v>
      </c>
      <c r="J1953" s="6">
        <f>VLOOKUP(D1953,'TF-IDF'!G:L,6,FALSE)</f>
        <v>13.26582461282826</v>
      </c>
    </row>
    <row r="1954" spans="1:10">
      <c r="A1954" s="1">
        <v>1953</v>
      </c>
      <c r="B1954" s="2" t="s">
        <v>2492</v>
      </c>
      <c r="C1954" s="2" t="s">
        <v>26</v>
      </c>
      <c r="D1954" s="4" t="s">
        <v>2606</v>
      </c>
      <c r="E1954" s="2" t="s">
        <v>25</v>
      </c>
      <c r="F1954" s="2"/>
      <c r="G1954" s="5">
        <v>9</v>
      </c>
      <c r="H1954" s="1">
        <f>VLOOKUP(D1954,'TF-IDF'!G:L,2,FALSE)</f>
        <v>433</v>
      </c>
      <c r="I1954" s="1">
        <f>VLOOKUP(D1954,'TF-IDF'!G:L,3,FALSE)</f>
        <v>42</v>
      </c>
      <c r="J1954" s="6">
        <f>VLOOKUP(D1954,'TF-IDF'!G:L,6,FALSE)</f>
        <v>0</v>
      </c>
    </row>
    <row r="1955" spans="1:10">
      <c r="A1955" s="1">
        <v>1954</v>
      </c>
      <c r="B1955" s="2" t="s">
        <v>2492</v>
      </c>
      <c r="C1955" s="2" t="s">
        <v>54</v>
      </c>
      <c r="D1955" s="4" t="s">
        <v>1808</v>
      </c>
      <c r="E1955" s="2" t="s">
        <v>10</v>
      </c>
      <c r="F1955" s="2" t="s">
        <v>1315</v>
      </c>
      <c r="G1955" s="5">
        <v>9</v>
      </c>
      <c r="H1955" s="1">
        <f>VLOOKUP(D1955,'TF-IDF'!G:L,2,FALSE)</f>
        <v>7</v>
      </c>
      <c r="I1955" s="1">
        <f>VLOOKUP(D1955,'TF-IDF'!G:L,3,FALSE)</f>
        <v>6</v>
      </c>
      <c r="J1955" s="6">
        <f>VLOOKUP(D1955,'TF-IDF'!G:L,6,FALSE)</f>
        <v>13.621371043387192</v>
      </c>
    </row>
    <row r="1956" spans="1:10">
      <c r="A1956" s="1">
        <v>1955</v>
      </c>
      <c r="B1956" s="2" t="s">
        <v>2492</v>
      </c>
      <c r="C1956" s="2" t="s">
        <v>35</v>
      </c>
      <c r="D1956" s="4" t="s">
        <v>2687</v>
      </c>
      <c r="E1956" s="2" t="s">
        <v>15</v>
      </c>
      <c r="F1956" s="2" t="s">
        <v>1306</v>
      </c>
      <c r="G1956" s="5">
        <v>9</v>
      </c>
      <c r="H1956" s="1">
        <f>VLOOKUP(D1956,'TF-IDF'!G:L,2,FALSE)</f>
        <v>124</v>
      </c>
      <c r="I1956" s="1">
        <f>VLOOKUP(D1956,'TF-IDF'!G:L,3,FALSE)</f>
        <v>32</v>
      </c>
      <c r="J1956" s="6">
        <f>VLOOKUP(D1956,'TF-IDF'!G:L,6,FALSE)</f>
        <v>33.719780719971581</v>
      </c>
    </row>
    <row r="1957" spans="1:10">
      <c r="A1957" s="1">
        <v>1956</v>
      </c>
      <c r="B1957" s="2" t="s">
        <v>2492</v>
      </c>
      <c r="C1957" s="2" t="s">
        <v>889</v>
      </c>
      <c r="D1957" s="4" t="s">
        <v>2296</v>
      </c>
      <c r="E1957" s="2" t="s">
        <v>10</v>
      </c>
      <c r="F1957" s="2" t="s">
        <v>409</v>
      </c>
      <c r="G1957" s="5">
        <v>9</v>
      </c>
      <c r="H1957" s="1">
        <f>VLOOKUP(D1957,'TF-IDF'!G:L,2,FALSE)</f>
        <v>2</v>
      </c>
      <c r="I1957" s="1">
        <f>VLOOKUP(D1957,'TF-IDF'!G:L,3,FALSE)</f>
        <v>2</v>
      </c>
      <c r="J1957" s="6">
        <f>VLOOKUP(D1957,'TF-IDF'!G:L,6,FALSE)</f>
        <v>6.089044875446846</v>
      </c>
    </row>
    <row r="1958" spans="1:10">
      <c r="A1958" s="1">
        <v>1957</v>
      </c>
      <c r="B1958" s="2" t="s">
        <v>2492</v>
      </c>
      <c r="C1958" s="2" t="s">
        <v>415</v>
      </c>
      <c r="D1958" s="4" t="s">
        <v>1671</v>
      </c>
      <c r="E1958" s="2" t="s">
        <v>10</v>
      </c>
      <c r="F1958" s="2" t="s">
        <v>1313</v>
      </c>
      <c r="G1958" s="5">
        <v>9</v>
      </c>
      <c r="H1958" s="1">
        <f>VLOOKUP(D1958,'TF-IDF'!G:L,2,FALSE)</f>
        <v>6</v>
      </c>
      <c r="I1958" s="1">
        <f>VLOOKUP(D1958,'TF-IDF'!G:L,3,FALSE)</f>
        <v>6</v>
      </c>
      <c r="J1958" s="6">
        <f>VLOOKUP(D1958,'TF-IDF'!G:L,6,FALSE)</f>
        <v>11.675460894331879</v>
      </c>
    </row>
    <row r="1959" spans="1:10">
      <c r="A1959" s="1">
        <v>1958</v>
      </c>
      <c r="B1959" s="2" t="s">
        <v>2492</v>
      </c>
      <c r="C1959" s="2" t="s">
        <v>33</v>
      </c>
      <c r="D1959" s="4" t="s">
        <v>2557</v>
      </c>
      <c r="E1959" s="2" t="s">
        <v>15</v>
      </c>
      <c r="F1959" s="2" t="s">
        <v>1307</v>
      </c>
      <c r="G1959" s="5">
        <v>9</v>
      </c>
      <c r="H1959" s="1">
        <f>VLOOKUP(D1959,'TF-IDF'!G:L,2,FALSE)</f>
        <v>316</v>
      </c>
      <c r="I1959" s="1">
        <f>VLOOKUP(D1959,'TF-IDF'!G:L,3,FALSE)</f>
        <v>42</v>
      </c>
      <c r="J1959" s="6">
        <f>VLOOKUP(D1959,'TF-IDF'!G:L,6,FALSE)</f>
        <v>0</v>
      </c>
    </row>
    <row r="1960" spans="1:10">
      <c r="A1960" s="1">
        <v>1959</v>
      </c>
      <c r="B1960" s="2" t="s">
        <v>2492</v>
      </c>
      <c r="C1960" s="2" t="s">
        <v>908</v>
      </c>
      <c r="D1960" s="4" t="s">
        <v>1884</v>
      </c>
      <c r="E1960" s="2" t="s">
        <v>10</v>
      </c>
      <c r="F1960" s="2" t="s">
        <v>409</v>
      </c>
      <c r="G1960" s="5">
        <v>9</v>
      </c>
      <c r="H1960" s="1">
        <f>VLOOKUP(D1960,'TF-IDF'!G:L,2,FALSE)</f>
        <v>4</v>
      </c>
      <c r="I1960" s="1">
        <f>VLOOKUP(D1960,'TF-IDF'!G:L,3,FALSE)</f>
        <v>2</v>
      </c>
      <c r="J1960" s="6">
        <f>VLOOKUP(D1960,'TF-IDF'!G:L,6,FALSE)</f>
        <v>12.178089750893692</v>
      </c>
    </row>
    <row r="1961" spans="1:10">
      <c r="A1961" s="1">
        <v>1960</v>
      </c>
      <c r="B1961" s="2" t="s">
        <v>2492</v>
      </c>
      <c r="C1961" s="2" t="s">
        <v>534</v>
      </c>
      <c r="D1961" s="4" t="s">
        <v>1903</v>
      </c>
      <c r="E1961" s="2" t="s">
        <v>29</v>
      </c>
      <c r="F1961" s="2" t="s">
        <v>1311</v>
      </c>
      <c r="G1961" s="5">
        <v>9</v>
      </c>
      <c r="H1961" s="1">
        <f>VLOOKUP(D1961,'TF-IDF'!G:L,2,FALSE)</f>
        <v>5</v>
      </c>
      <c r="I1961" s="1">
        <f>VLOOKUP(D1961,'TF-IDF'!G:L,3,FALSE)</f>
        <v>3</v>
      </c>
      <c r="J1961" s="6">
        <f>VLOOKUP(D1961,'TF-IDF'!G:L,6,FALSE)</f>
        <v>13.195286648076292</v>
      </c>
    </row>
    <row r="1962" spans="1:10">
      <c r="A1962" s="1">
        <v>1961</v>
      </c>
      <c r="B1962" s="2" t="s">
        <v>2492</v>
      </c>
      <c r="C1962" s="2" t="s">
        <v>26</v>
      </c>
      <c r="D1962" s="4" t="s">
        <v>2606</v>
      </c>
      <c r="E1962" s="2" t="s">
        <v>25</v>
      </c>
      <c r="F1962" s="2"/>
      <c r="G1962" s="5">
        <v>9</v>
      </c>
      <c r="H1962" s="1">
        <f>VLOOKUP(D1962,'TF-IDF'!G:L,2,FALSE)</f>
        <v>433</v>
      </c>
      <c r="I1962" s="1">
        <f>VLOOKUP(D1962,'TF-IDF'!G:L,3,FALSE)</f>
        <v>42</v>
      </c>
      <c r="J1962" s="6">
        <f>VLOOKUP(D1962,'TF-IDF'!G:L,6,FALSE)</f>
        <v>0</v>
      </c>
    </row>
    <row r="1963" spans="1:10">
      <c r="A1963" s="1">
        <v>1962</v>
      </c>
      <c r="B1963" s="2" t="s">
        <v>2492</v>
      </c>
      <c r="C1963" s="2" t="s">
        <v>23</v>
      </c>
      <c r="D1963" s="4" t="s">
        <v>2582</v>
      </c>
      <c r="E1963" s="2" t="s">
        <v>15</v>
      </c>
      <c r="F1963" s="2" t="s">
        <v>1312</v>
      </c>
      <c r="G1963" s="5">
        <v>9</v>
      </c>
      <c r="H1963" s="1">
        <f>VLOOKUP(D1963,'TF-IDF'!G:L,2,FALSE)</f>
        <v>11</v>
      </c>
      <c r="I1963" s="1">
        <f>VLOOKUP(D1963,'TF-IDF'!G:L,3,FALSE)</f>
        <v>7</v>
      </c>
      <c r="J1963" s="6">
        <f>VLOOKUP(D1963,'TF-IDF'!G:L,6,FALSE)</f>
        <v>19.709354161508603</v>
      </c>
    </row>
    <row r="1964" spans="1:10">
      <c r="A1964" s="1">
        <v>1963</v>
      </c>
      <c r="B1964" s="2" t="s">
        <v>2492</v>
      </c>
      <c r="C1964" s="2" t="s">
        <v>16</v>
      </c>
      <c r="D1964" s="4" t="s">
        <v>2496</v>
      </c>
      <c r="E1964" s="2" t="s">
        <v>12</v>
      </c>
      <c r="F1964" s="2" t="s">
        <v>1316</v>
      </c>
      <c r="G1964" s="5">
        <v>9</v>
      </c>
      <c r="H1964" s="1">
        <f>VLOOKUP(D1964,'TF-IDF'!G:L,2,FALSE)</f>
        <v>345</v>
      </c>
      <c r="I1964" s="1">
        <f>VLOOKUP(D1964,'TF-IDF'!G:L,3,FALSE)</f>
        <v>39</v>
      </c>
      <c r="J1964" s="6">
        <f>VLOOKUP(D1964,'TF-IDF'!G:L,6,FALSE)</f>
        <v>25.567250393034033</v>
      </c>
    </row>
    <row r="1965" spans="1:10">
      <c r="A1965" s="1">
        <v>1964</v>
      </c>
      <c r="B1965" s="2" t="s">
        <v>2492</v>
      </c>
      <c r="C1965" s="2" t="s">
        <v>845</v>
      </c>
      <c r="D1965" s="4" t="s">
        <v>1677</v>
      </c>
      <c r="E1965" s="2" t="s">
        <v>10</v>
      </c>
      <c r="F1965" s="2" t="s">
        <v>409</v>
      </c>
      <c r="G1965" s="5">
        <v>9</v>
      </c>
      <c r="H1965" s="1">
        <f>VLOOKUP(D1965,'TF-IDF'!G:L,2,FALSE)</f>
        <v>2</v>
      </c>
      <c r="I1965" s="1">
        <f>VLOOKUP(D1965,'TF-IDF'!G:L,3,FALSE)</f>
        <v>2</v>
      </c>
      <c r="J1965" s="6">
        <f>VLOOKUP(D1965,'TF-IDF'!G:L,6,FALSE)</f>
        <v>6.089044875446846</v>
      </c>
    </row>
    <row r="1966" spans="1:10">
      <c r="A1966" s="1">
        <v>1965</v>
      </c>
      <c r="B1966" s="2" t="s">
        <v>2492</v>
      </c>
      <c r="C1966" s="2" t="s">
        <v>33</v>
      </c>
      <c r="D1966" s="4" t="s">
        <v>2557</v>
      </c>
      <c r="E1966" s="2" t="s">
        <v>15</v>
      </c>
      <c r="F1966" s="2" t="s">
        <v>1307</v>
      </c>
      <c r="G1966" s="5">
        <v>9</v>
      </c>
      <c r="H1966" s="1">
        <f>VLOOKUP(D1966,'TF-IDF'!G:L,2,FALSE)</f>
        <v>316</v>
      </c>
      <c r="I1966" s="1">
        <f>VLOOKUP(D1966,'TF-IDF'!G:L,3,FALSE)</f>
        <v>42</v>
      </c>
      <c r="J1966" s="6">
        <f>VLOOKUP(D1966,'TF-IDF'!G:L,6,FALSE)</f>
        <v>0</v>
      </c>
    </row>
    <row r="1967" spans="1:10">
      <c r="A1967" s="1">
        <v>1966</v>
      </c>
      <c r="B1967" s="2" t="s">
        <v>2492</v>
      </c>
      <c r="C1967" s="2" t="s">
        <v>1352</v>
      </c>
      <c r="D1967" s="4" t="s">
        <v>2472</v>
      </c>
      <c r="E1967" s="2" t="s">
        <v>24</v>
      </c>
      <c r="F1967" s="2" t="s">
        <v>1311</v>
      </c>
      <c r="G1967" s="5">
        <v>9</v>
      </c>
      <c r="H1967" s="1">
        <f>VLOOKUP(D1967,'TF-IDF'!G:L,2,FALSE)</f>
        <v>1</v>
      </c>
      <c r="I1967" s="1">
        <f>VLOOKUP(D1967,'TF-IDF'!G:L,3,FALSE)</f>
        <v>1</v>
      </c>
      <c r="J1967" s="6">
        <f>VLOOKUP(D1967,'TF-IDF'!G:L,6,FALSE)</f>
        <v>3.7376696182833684</v>
      </c>
    </row>
    <row r="1968" spans="1:10">
      <c r="A1968" s="1">
        <v>1967</v>
      </c>
      <c r="B1968" s="2" t="s">
        <v>2492</v>
      </c>
      <c r="C1968" s="2" t="s">
        <v>897</v>
      </c>
      <c r="D1968" s="4" t="s">
        <v>2721</v>
      </c>
      <c r="E1968" s="2" t="s">
        <v>24</v>
      </c>
      <c r="F1968" s="2" t="s">
        <v>1315</v>
      </c>
      <c r="G1968" s="5">
        <v>9</v>
      </c>
      <c r="H1968" s="1">
        <f>VLOOKUP(D1968,'TF-IDF'!G:L,2,FALSE)</f>
        <v>2</v>
      </c>
      <c r="I1968" s="1">
        <f>VLOOKUP(D1968,'TF-IDF'!G:L,3,FALSE)</f>
        <v>2</v>
      </c>
      <c r="J1968" s="6">
        <f>VLOOKUP(D1968,'TF-IDF'!G:L,6,FALSE)</f>
        <v>6.089044875446846</v>
      </c>
    </row>
    <row r="1969" spans="1:10">
      <c r="A1969" s="1">
        <v>1968</v>
      </c>
      <c r="B1969" s="2" t="s">
        <v>2492</v>
      </c>
      <c r="C1969" s="2" t="s">
        <v>36</v>
      </c>
      <c r="D1969" s="4" t="s">
        <v>2621</v>
      </c>
      <c r="E1969" s="2" t="s">
        <v>15</v>
      </c>
      <c r="F1969" s="2" t="s">
        <v>1312</v>
      </c>
      <c r="G1969" s="5">
        <v>9</v>
      </c>
      <c r="H1969" s="1">
        <f>VLOOKUP(D1969,'TF-IDF'!G:L,2,FALSE)</f>
        <v>208</v>
      </c>
      <c r="I1969" s="1">
        <f>VLOOKUP(D1969,'TF-IDF'!G:L,3,FALSE)</f>
        <v>36</v>
      </c>
      <c r="J1969" s="6">
        <f>VLOOKUP(D1969,'TF-IDF'!G:L,6,FALSE)</f>
        <v>32.063341404069739</v>
      </c>
    </row>
    <row r="1970" spans="1:10">
      <c r="A1970" s="1">
        <v>1969</v>
      </c>
      <c r="B1970" s="2" t="s">
        <v>2492</v>
      </c>
      <c r="C1970" s="2" t="s">
        <v>16</v>
      </c>
      <c r="D1970" s="4" t="s">
        <v>2496</v>
      </c>
      <c r="E1970" s="2" t="s">
        <v>12</v>
      </c>
      <c r="F1970" s="2" t="s">
        <v>1316</v>
      </c>
      <c r="G1970" s="5">
        <v>9</v>
      </c>
      <c r="H1970" s="1">
        <f>VLOOKUP(D1970,'TF-IDF'!G:L,2,FALSE)</f>
        <v>345</v>
      </c>
      <c r="I1970" s="1">
        <f>VLOOKUP(D1970,'TF-IDF'!G:L,3,FALSE)</f>
        <v>39</v>
      </c>
      <c r="J1970" s="6">
        <f>VLOOKUP(D1970,'TF-IDF'!G:L,6,FALSE)</f>
        <v>25.567250393034033</v>
      </c>
    </row>
    <row r="1971" spans="1:10">
      <c r="A1971" s="1">
        <v>1970</v>
      </c>
      <c r="B1971" s="2" t="s">
        <v>2492</v>
      </c>
      <c r="C1971" s="2" t="s">
        <v>9</v>
      </c>
      <c r="D1971" s="4" t="s">
        <v>1542</v>
      </c>
      <c r="E1971" s="2" t="s">
        <v>10</v>
      </c>
      <c r="F1971" s="2" t="s">
        <v>409</v>
      </c>
      <c r="G1971" s="5">
        <v>9</v>
      </c>
      <c r="H1971" s="1">
        <f>VLOOKUP(D1971,'TF-IDF'!G:L,2,FALSE)</f>
        <v>5</v>
      </c>
      <c r="I1971" s="1">
        <f>VLOOKUP(D1971,'TF-IDF'!G:L,3,FALSE)</f>
        <v>3</v>
      </c>
      <c r="J1971" s="6">
        <f>VLOOKUP(D1971,'TF-IDF'!G:L,6,FALSE)</f>
        <v>13.195286648076292</v>
      </c>
    </row>
    <row r="1972" spans="1:10">
      <c r="A1972" s="1">
        <v>1971</v>
      </c>
      <c r="B1972" s="2" t="s">
        <v>2492</v>
      </c>
      <c r="C1972" s="2" t="s">
        <v>17</v>
      </c>
      <c r="D1972" s="4" t="s">
        <v>2659</v>
      </c>
      <c r="E1972" s="2" t="s">
        <v>15</v>
      </c>
      <c r="F1972" s="2" t="s">
        <v>1314</v>
      </c>
      <c r="G1972" s="5">
        <v>9</v>
      </c>
      <c r="H1972" s="1">
        <f>VLOOKUP(D1972,'TF-IDF'!G:L,2,FALSE)</f>
        <v>264</v>
      </c>
      <c r="I1972" s="1">
        <f>VLOOKUP(D1972,'TF-IDF'!G:L,3,FALSE)</f>
        <v>41</v>
      </c>
      <c r="J1972" s="6">
        <f>VLOOKUP(D1972,'TF-IDF'!G:L,6,FALSE)</f>
        <v>6.3617536168719786</v>
      </c>
    </row>
    <row r="1973" spans="1:10">
      <c r="A1973" s="1">
        <v>1972</v>
      </c>
      <c r="B1973" s="2" t="s">
        <v>2492</v>
      </c>
      <c r="C1973" s="2" t="s">
        <v>929</v>
      </c>
      <c r="D1973" s="4" t="s">
        <v>2473</v>
      </c>
      <c r="E1973" s="2" t="s">
        <v>10</v>
      </c>
      <c r="F1973" s="2" t="s">
        <v>1260</v>
      </c>
      <c r="G1973" s="5">
        <v>9</v>
      </c>
      <c r="H1973" s="1">
        <f>VLOOKUP(D1973,'TF-IDF'!G:L,2,FALSE)</f>
        <v>1</v>
      </c>
      <c r="I1973" s="1">
        <f>VLOOKUP(D1973,'TF-IDF'!G:L,3,FALSE)</f>
        <v>1</v>
      </c>
      <c r="J1973" s="6">
        <f>VLOOKUP(D1973,'TF-IDF'!G:L,6,FALSE)</f>
        <v>3.7376696182833684</v>
      </c>
    </row>
    <row r="1974" spans="1:10">
      <c r="A1974" s="1">
        <v>1973</v>
      </c>
      <c r="B1974" s="2" t="s">
        <v>2492</v>
      </c>
      <c r="C1974" s="2" t="s">
        <v>304</v>
      </c>
      <c r="D1974" s="4" t="s">
        <v>2625</v>
      </c>
      <c r="E1974" s="2" t="s">
        <v>15</v>
      </c>
      <c r="F1974" s="2" t="s">
        <v>1320</v>
      </c>
      <c r="G1974" s="5">
        <v>9</v>
      </c>
      <c r="H1974" s="1">
        <f>VLOOKUP(D1974,'TF-IDF'!G:L,2,FALSE)</f>
        <v>5</v>
      </c>
      <c r="I1974" s="1">
        <f>VLOOKUP(D1974,'TF-IDF'!G:L,3,FALSE)</f>
        <v>4</v>
      </c>
      <c r="J1974" s="6">
        <f>VLOOKUP(D1974,'TF-IDF'!G:L,6,FALSE)</f>
        <v>11.756876285817388</v>
      </c>
    </row>
    <row r="1975" spans="1:10">
      <c r="A1975" s="1">
        <v>1974</v>
      </c>
      <c r="B1975" s="2" t="s">
        <v>2492</v>
      </c>
      <c r="C1975" s="2" t="s">
        <v>660</v>
      </c>
      <c r="D1975" s="4" t="s">
        <v>1850</v>
      </c>
      <c r="E1975" s="2" t="s">
        <v>10</v>
      </c>
      <c r="F1975" s="2" t="s">
        <v>409</v>
      </c>
      <c r="G1975" s="5">
        <v>9</v>
      </c>
      <c r="H1975" s="1">
        <f>VLOOKUP(D1975,'TF-IDF'!G:L,2,FALSE)</f>
        <v>2</v>
      </c>
      <c r="I1975" s="1">
        <f>VLOOKUP(D1975,'TF-IDF'!G:L,3,FALSE)</f>
        <v>2</v>
      </c>
      <c r="J1975" s="6">
        <f>VLOOKUP(D1975,'TF-IDF'!G:L,6,FALSE)</f>
        <v>6.089044875446846</v>
      </c>
    </row>
    <row r="1976" spans="1:10">
      <c r="A1976" s="1">
        <v>1975</v>
      </c>
      <c r="B1976" s="2" t="s">
        <v>2492</v>
      </c>
      <c r="C1976" s="2" t="s">
        <v>90</v>
      </c>
      <c r="D1976" s="4" t="s">
        <v>2714</v>
      </c>
      <c r="E1976" s="2" t="s">
        <v>15</v>
      </c>
      <c r="F1976" s="2" t="s">
        <v>1307</v>
      </c>
      <c r="G1976" s="5">
        <v>9</v>
      </c>
      <c r="H1976" s="1">
        <f>VLOOKUP(D1976,'TF-IDF'!G:L,2,FALSE)</f>
        <v>99</v>
      </c>
      <c r="I1976" s="1">
        <f>VLOOKUP(D1976,'TF-IDF'!G:L,3,FALSE)</f>
        <v>26</v>
      </c>
      <c r="J1976" s="6">
        <f>VLOOKUP(D1976,'TF-IDF'!G:L,6,FALSE)</f>
        <v>47.477734945926741</v>
      </c>
    </row>
    <row r="1977" spans="1:10">
      <c r="A1977" s="1">
        <v>1976</v>
      </c>
      <c r="B1977" s="2" t="s">
        <v>2492</v>
      </c>
      <c r="C1977" s="2" t="s">
        <v>1113</v>
      </c>
      <c r="D1977" s="4" t="s">
        <v>2480</v>
      </c>
      <c r="E1977" s="2" t="s">
        <v>24</v>
      </c>
      <c r="F1977" s="2" t="s">
        <v>1311</v>
      </c>
      <c r="G1977" s="5">
        <v>9</v>
      </c>
      <c r="H1977" s="1">
        <f>VLOOKUP(D1977,'TF-IDF'!G:L,2,FALSE)</f>
        <v>1</v>
      </c>
      <c r="I1977" s="1">
        <f>VLOOKUP(D1977,'TF-IDF'!G:L,3,FALSE)</f>
        <v>1</v>
      </c>
      <c r="J1977" s="6">
        <f>VLOOKUP(D1977,'TF-IDF'!G:L,6,FALSE)</f>
        <v>3.7376696182833684</v>
      </c>
    </row>
    <row r="1978" spans="1:10">
      <c r="A1978" s="1">
        <v>1977</v>
      </c>
      <c r="B1978" s="2" t="s">
        <v>2492</v>
      </c>
      <c r="C1978" s="2" t="s">
        <v>267</v>
      </c>
      <c r="D1978" s="4" t="s">
        <v>2746</v>
      </c>
      <c r="E1978" s="2" t="s">
        <v>10</v>
      </c>
      <c r="F1978" s="2" t="s">
        <v>1315</v>
      </c>
      <c r="G1978" s="5">
        <v>9</v>
      </c>
      <c r="H1978" s="1">
        <f>VLOOKUP(D1978,'TF-IDF'!G:L,2,FALSE)</f>
        <v>1</v>
      </c>
      <c r="I1978" s="1">
        <f>VLOOKUP(D1978,'TF-IDF'!G:L,3,FALSE)</f>
        <v>1</v>
      </c>
      <c r="J1978" s="6">
        <f>VLOOKUP(D1978,'TF-IDF'!G:L,6,FALSE)</f>
        <v>3.7376696182833684</v>
      </c>
    </row>
    <row r="1979" spans="1:10">
      <c r="A1979" s="1">
        <v>1978</v>
      </c>
      <c r="B1979" s="2" t="s">
        <v>2492</v>
      </c>
      <c r="C1979" s="2" t="s">
        <v>32</v>
      </c>
      <c r="D1979" s="4" t="s">
        <v>2624</v>
      </c>
      <c r="E1979" s="2" t="s">
        <v>25</v>
      </c>
      <c r="F1979" s="2"/>
      <c r="G1979" s="5">
        <v>9</v>
      </c>
      <c r="H1979" s="1">
        <f>VLOOKUP(D1979,'TF-IDF'!G:L,2,FALSE)</f>
        <v>211</v>
      </c>
      <c r="I1979" s="1">
        <f>VLOOKUP(D1979,'TF-IDF'!G:L,3,FALSE)</f>
        <v>39</v>
      </c>
      <c r="J1979" s="6">
        <f>VLOOKUP(D1979,'TF-IDF'!G:L,6,FALSE)</f>
        <v>15.636782124435307</v>
      </c>
    </row>
    <row r="1980" spans="1:10">
      <c r="A1980" s="1">
        <v>1979</v>
      </c>
      <c r="B1980" s="2" t="s">
        <v>2492</v>
      </c>
      <c r="C1980" s="2" t="s">
        <v>26</v>
      </c>
      <c r="D1980" s="4" t="s">
        <v>2606</v>
      </c>
      <c r="E1980" s="2" t="s">
        <v>25</v>
      </c>
      <c r="F1980" s="2"/>
      <c r="G1980" s="5">
        <v>9</v>
      </c>
      <c r="H1980" s="1">
        <f>VLOOKUP(D1980,'TF-IDF'!G:L,2,FALSE)</f>
        <v>433</v>
      </c>
      <c r="I1980" s="1">
        <f>VLOOKUP(D1980,'TF-IDF'!G:L,3,FALSE)</f>
        <v>42</v>
      </c>
      <c r="J1980" s="6">
        <f>VLOOKUP(D1980,'TF-IDF'!G:L,6,FALSE)</f>
        <v>0</v>
      </c>
    </row>
    <row r="1981" spans="1:10">
      <c r="A1981" s="1">
        <v>1980</v>
      </c>
      <c r="B1981" s="2" t="s">
        <v>2492</v>
      </c>
      <c r="C1981" s="2" t="s">
        <v>27</v>
      </c>
      <c r="D1981" s="4" t="s">
        <v>2502</v>
      </c>
      <c r="E1981" s="2" t="s">
        <v>12</v>
      </c>
      <c r="F1981" s="2" t="s">
        <v>1310</v>
      </c>
      <c r="G1981" s="5">
        <v>9</v>
      </c>
      <c r="H1981" s="1">
        <f>VLOOKUP(D1981,'TF-IDF'!G:L,2,FALSE)</f>
        <v>368</v>
      </c>
      <c r="I1981" s="1">
        <f>VLOOKUP(D1981,'TF-IDF'!G:L,3,FALSE)</f>
        <v>40</v>
      </c>
      <c r="J1981" s="6">
        <f>VLOOKUP(D1981,'TF-IDF'!G:L,6,FALSE)</f>
        <v>17.954780414350992</v>
      </c>
    </row>
    <row r="1982" spans="1:10">
      <c r="A1982" s="1">
        <v>1981</v>
      </c>
      <c r="B1982" s="2" t="s">
        <v>2492</v>
      </c>
      <c r="C1982" s="2" t="s">
        <v>656</v>
      </c>
      <c r="D1982" s="4" t="s">
        <v>2459</v>
      </c>
      <c r="E1982" s="2" t="s">
        <v>10</v>
      </c>
      <c r="F1982" s="2" t="s">
        <v>1260</v>
      </c>
      <c r="G1982" s="5">
        <v>9</v>
      </c>
      <c r="H1982" s="1">
        <f>VLOOKUP(D1982,'TF-IDF'!G:L,2,FALSE)</f>
        <v>1</v>
      </c>
      <c r="I1982" s="1">
        <f>VLOOKUP(D1982,'TF-IDF'!G:L,3,FALSE)</f>
        <v>1</v>
      </c>
      <c r="J1982" s="6">
        <f>VLOOKUP(D1982,'TF-IDF'!G:L,6,FALSE)</f>
        <v>3.7376696182833684</v>
      </c>
    </row>
    <row r="1983" spans="1:10">
      <c r="A1983" s="1">
        <v>1982</v>
      </c>
      <c r="B1983" s="2" t="s">
        <v>2492</v>
      </c>
      <c r="C1983" s="2" t="s">
        <v>43</v>
      </c>
      <c r="D1983" s="4" t="s">
        <v>2666</v>
      </c>
      <c r="E1983" s="2" t="s">
        <v>15</v>
      </c>
      <c r="F1983" s="2" t="s">
        <v>1306</v>
      </c>
      <c r="G1983" s="5">
        <v>9</v>
      </c>
      <c r="H1983" s="1">
        <f>VLOOKUP(D1983,'TF-IDF'!G:L,2,FALSE)</f>
        <v>277</v>
      </c>
      <c r="I1983" s="1">
        <f>VLOOKUP(D1983,'TF-IDF'!G:L,3,FALSE)</f>
        <v>40</v>
      </c>
      <c r="J1983" s="6">
        <f>VLOOKUP(D1983,'TF-IDF'!G:L,6,FALSE)</f>
        <v>13.514875474932678</v>
      </c>
    </row>
    <row r="1984" spans="1:10">
      <c r="A1984" s="1">
        <v>1983</v>
      </c>
      <c r="B1984" s="2" t="s">
        <v>2492</v>
      </c>
      <c r="C1984" s="2" t="s">
        <v>273</v>
      </c>
      <c r="D1984" s="4" t="s">
        <v>2705</v>
      </c>
      <c r="E1984" s="2" t="s">
        <v>31</v>
      </c>
      <c r="F1984" s="2" t="s">
        <v>409</v>
      </c>
      <c r="G1984" s="5">
        <v>9</v>
      </c>
      <c r="H1984" s="1">
        <f>VLOOKUP(D1984,'TF-IDF'!G:L,2,FALSE)</f>
        <v>5</v>
      </c>
      <c r="I1984" s="1">
        <f>VLOOKUP(D1984,'TF-IDF'!G:L,3,FALSE)</f>
        <v>5</v>
      </c>
      <c r="J1984" s="6">
        <f>VLOOKUP(D1984,'TF-IDF'!G:L,6,FALSE)</f>
        <v>10.64115852924634</v>
      </c>
    </row>
    <row r="1985" spans="1:10">
      <c r="A1985" s="1">
        <v>1984</v>
      </c>
      <c r="B1985" s="2" t="s">
        <v>2492</v>
      </c>
      <c r="C1985" s="2" t="s">
        <v>658</v>
      </c>
      <c r="D1985" s="4" t="s">
        <v>2326</v>
      </c>
      <c r="E1985" s="2" t="s">
        <v>10</v>
      </c>
      <c r="F1985" s="2" t="s">
        <v>409</v>
      </c>
      <c r="G1985" s="5">
        <v>9</v>
      </c>
      <c r="H1985" s="1">
        <f>VLOOKUP(D1985,'TF-IDF'!G:L,2,FALSE)</f>
        <v>3</v>
      </c>
      <c r="I1985" s="1">
        <f>VLOOKUP(D1985,'TF-IDF'!G:L,3,FALSE)</f>
        <v>3</v>
      </c>
      <c r="J1985" s="6">
        <f>VLOOKUP(D1985,'TF-IDF'!G:L,6,FALSE)</f>
        <v>7.9171719888457748</v>
      </c>
    </row>
    <row r="1986" spans="1:10">
      <c r="A1986" s="1">
        <v>1985</v>
      </c>
      <c r="B1986" s="2" t="s">
        <v>2492</v>
      </c>
      <c r="C1986" s="2" t="s">
        <v>17</v>
      </c>
      <c r="D1986" s="4" t="s">
        <v>2659</v>
      </c>
      <c r="E1986" s="2" t="s">
        <v>15</v>
      </c>
      <c r="F1986" s="2" t="s">
        <v>1314</v>
      </c>
      <c r="G1986" s="5">
        <v>9</v>
      </c>
      <c r="H1986" s="1">
        <f>VLOOKUP(D1986,'TF-IDF'!G:L,2,FALSE)</f>
        <v>264</v>
      </c>
      <c r="I1986" s="1">
        <f>VLOOKUP(D1986,'TF-IDF'!G:L,3,FALSE)</f>
        <v>41</v>
      </c>
      <c r="J1986" s="6">
        <f>VLOOKUP(D1986,'TF-IDF'!G:L,6,FALSE)</f>
        <v>6.3617536168719786</v>
      </c>
    </row>
    <row r="1987" spans="1:10">
      <c r="A1987" s="1">
        <v>1986</v>
      </c>
      <c r="B1987" s="2" t="s">
        <v>2492</v>
      </c>
      <c r="C1987" s="2" t="s">
        <v>45</v>
      </c>
      <c r="D1987" s="4" t="s">
        <v>2553</v>
      </c>
      <c r="E1987" s="2" t="s">
        <v>46</v>
      </c>
      <c r="F1987" s="2" t="s">
        <v>1317</v>
      </c>
      <c r="G1987" s="5">
        <v>9</v>
      </c>
      <c r="H1987" s="1">
        <f>VLOOKUP(D1987,'TF-IDF'!G:L,2,FALSE)</f>
        <v>84</v>
      </c>
      <c r="I1987" s="1">
        <f>VLOOKUP(D1987,'TF-IDF'!G:L,3,FALSE)</f>
        <v>29</v>
      </c>
      <c r="J1987" s="6">
        <f>VLOOKUP(D1987,'TF-IDF'!G:L,6,FALSE)</f>
        <v>31.111398216939119</v>
      </c>
    </row>
    <row r="1988" spans="1:10">
      <c r="A1988" s="1">
        <v>1987</v>
      </c>
      <c r="B1988" s="2" t="s">
        <v>2492</v>
      </c>
      <c r="C1988" s="2" t="s">
        <v>4</v>
      </c>
      <c r="D1988" s="4" t="s">
        <v>1419</v>
      </c>
      <c r="E1988" s="2" t="s">
        <v>10</v>
      </c>
      <c r="F1988" s="2" t="s">
        <v>409</v>
      </c>
      <c r="G1988" s="5">
        <v>9</v>
      </c>
      <c r="H1988" s="1">
        <f>VLOOKUP(D1988,'TF-IDF'!G:L,2,FALSE)</f>
        <v>67</v>
      </c>
      <c r="I1988" s="1">
        <f>VLOOKUP(D1988,'TF-IDF'!G:L,3,FALSE)</f>
        <v>37</v>
      </c>
      <c r="J1988" s="6">
        <f>VLOOKUP(D1988,'TF-IDF'!G:L,6,FALSE)</f>
        <v>8.4923642778226363</v>
      </c>
    </row>
    <row r="1989" spans="1:10">
      <c r="A1989" s="1">
        <v>1988</v>
      </c>
      <c r="B1989" s="2" t="s">
        <v>2492</v>
      </c>
      <c r="C1989" s="2" t="s">
        <v>141</v>
      </c>
      <c r="D1989" s="4" t="s">
        <v>2697</v>
      </c>
      <c r="E1989" s="2" t="s">
        <v>15</v>
      </c>
      <c r="F1989" s="2" t="s">
        <v>1323</v>
      </c>
      <c r="G1989" s="5">
        <v>9</v>
      </c>
      <c r="H1989" s="1">
        <f>VLOOKUP(D1989,'TF-IDF'!G:L,2,FALSE)</f>
        <v>26</v>
      </c>
      <c r="I1989" s="1">
        <f>VLOOKUP(D1989,'TF-IDF'!G:L,3,FALSE)</f>
        <v>15</v>
      </c>
      <c r="J1989" s="6">
        <f>VLOOKUP(D1989,'TF-IDF'!G:L,6,FALSE)</f>
        <v>26.770104846710112</v>
      </c>
    </row>
    <row r="1990" spans="1:10">
      <c r="A1990" s="1">
        <v>1989</v>
      </c>
      <c r="B1990" s="2" t="s">
        <v>2492</v>
      </c>
      <c r="C1990" s="2" t="s">
        <v>191</v>
      </c>
      <c r="D1990" s="4" t="s">
        <v>1702</v>
      </c>
      <c r="E1990" s="2" t="s">
        <v>10</v>
      </c>
      <c r="F1990" s="2" t="s">
        <v>1313</v>
      </c>
      <c r="G1990" s="5">
        <v>9</v>
      </c>
      <c r="H1990" s="1">
        <f>VLOOKUP(D1990,'TF-IDF'!G:L,2,FALSE)</f>
        <v>5</v>
      </c>
      <c r="I1990" s="1">
        <f>VLOOKUP(D1990,'TF-IDF'!G:L,3,FALSE)</f>
        <v>4</v>
      </c>
      <c r="J1990" s="6">
        <f>VLOOKUP(D1990,'TF-IDF'!G:L,6,FALSE)</f>
        <v>11.756876285817388</v>
      </c>
    </row>
    <row r="1991" spans="1:10">
      <c r="A1991" s="1">
        <v>1990</v>
      </c>
      <c r="B1991" s="2" t="s">
        <v>2492</v>
      </c>
      <c r="C1991" s="2" t="s">
        <v>14</v>
      </c>
      <c r="D1991" s="4" t="s">
        <v>2650</v>
      </c>
      <c r="E1991" s="2" t="s">
        <v>15</v>
      </c>
      <c r="F1991" s="2" t="s">
        <v>1307</v>
      </c>
      <c r="G1991" s="5">
        <v>9</v>
      </c>
      <c r="H1991" s="1">
        <f>VLOOKUP(D1991,'TF-IDF'!G:L,2,FALSE)</f>
        <v>209</v>
      </c>
      <c r="I1991" s="1">
        <f>VLOOKUP(D1991,'TF-IDF'!G:L,3,FALSE)</f>
        <v>39</v>
      </c>
      <c r="J1991" s="6">
        <f>VLOOKUP(D1991,'TF-IDF'!G:L,6,FALSE)</f>
        <v>15.488566180127863</v>
      </c>
    </row>
    <row r="1992" spans="1:10">
      <c r="A1992" s="1">
        <v>1991</v>
      </c>
      <c r="B1992" s="2" t="s">
        <v>2492</v>
      </c>
      <c r="C1992" s="2" t="s">
        <v>35</v>
      </c>
      <c r="D1992" s="4" t="s">
        <v>2687</v>
      </c>
      <c r="E1992" s="2" t="s">
        <v>15</v>
      </c>
      <c r="F1992" s="2" t="s">
        <v>1306</v>
      </c>
      <c r="G1992" s="5">
        <v>9</v>
      </c>
      <c r="H1992" s="1">
        <f>VLOOKUP(D1992,'TF-IDF'!G:L,2,FALSE)</f>
        <v>124</v>
      </c>
      <c r="I1992" s="1">
        <f>VLOOKUP(D1992,'TF-IDF'!G:L,3,FALSE)</f>
        <v>32</v>
      </c>
      <c r="J1992" s="6">
        <f>VLOOKUP(D1992,'TF-IDF'!G:L,6,FALSE)</f>
        <v>33.719780719971581</v>
      </c>
    </row>
    <row r="1993" spans="1:10">
      <c r="A1993" s="1">
        <v>1992</v>
      </c>
      <c r="B1993" s="2" t="s">
        <v>2492</v>
      </c>
      <c r="C1993" s="2" t="s">
        <v>196</v>
      </c>
      <c r="D1993" s="4" t="s">
        <v>1406</v>
      </c>
      <c r="E1993" s="2" t="s">
        <v>24</v>
      </c>
      <c r="F1993" s="2" t="s">
        <v>1311</v>
      </c>
      <c r="G1993" s="5">
        <v>9</v>
      </c>
      <c r="H1993" s="1">
        <f>VLOOKUP(D1993,'TF-IDF'!G:L,2,FALSE)</f>
        <v>19</v>
      </c>
      <c r="I1993" s="1">
        <f>VLOOKUP(D1993,'TF-IDF'!G:L,3,FALSE)</f>
        <v>15</v>
      </c>
      <c r="J1993" s="6">
        <f>VLOOKUP(D1993,'TF-IDF'!G:L,6,FALSE)</f>
        <v>19.562768926442004</v>
      </c>
    </row>
    <row r="1994" spans="1:10">
      <c r="A1994" s="1">
        <v>1993</v>
      </c>
      <c r="B1994" s="2" t="s">
        <v>2492</v>
      </c>
      <c r="C1994" s="2" t="s">
        <v>64</v>
      </c>
      <c r="D1994" s="4" t="s">
        <v>2680</v>
      </c>
      <c r="E1994" s="2" t="s">
        <v>25</v>
      </c>
      <c r="F1994" s="2"/>
      <c r="G1994" s="5">
        <v>9</v>
      </c>
      <c r="H1994" s="1">
        <f>VLOOKUP(D1994,'TF-IDF'!G:L,2,FALSE)</f>
        <v>196</v>
      </c>
      <c r="I1994" s="1">
        <f>VLOOKUP(D1994,'TF-IDF'!G:L,3,FALSE)</f>
        <v>35</v>
      </c>
      <c r="J1994" s="6">
        <f>VLOOKUP(D1994,'TF-IDF'!G:L,6,FALSE)</f>
        <v>35.735025131615103</v>
      </c>
    </row>
    <row r="1995" spans="1:10">
      <c r="A1995" s="1">
        <v>1994</v>
      </c>
      <c r="B1995" s="2" t="s">
        <v>2492</v>
      </c>
      <c r="C1995" s="2" t="s">
        <v>27</v>
      </c>
      <c r="D1995" s="4" t="s">
        <v>2502</v>
      </c>
      <c r="E1995" s="2" t="s">
        <v>12</v>
      </c>
      <c r="F1995" s="2" t="s">
        <v>1310</v>
      </c>
      <c r="G1995" s="5">
        <v>9</v>
      </c>
      <c r="H1995" s="1">
        <f>VLOOKUP(D1995,'TF-IDF'!G:L,2,FALSE)</f>
        <v>368</v>
      </c>
      <c r="I1995" s="1">
        <f>VLOOKUP(D1995,'TF-IDF'!G:L,3,FALSE)</f>
        <v>40</v>
      </c>
      <c r="J1995" s="6">
        <f>VLOOKUP(D1995,'TF-IDF'!G:L,6,FALSE)</f>
        <v>17.954780414350992</v>
      </c>
    </row>
    <row r="1996" spans="1:10">
      <c r="A1996" s="1">
        <v>1995</v>
      </c>
      <c r="B1996" s="2" t="s">
        <v>2492</v>
      </c>
      <c r="C1996" s="2" t="s">
        <v>843</v>
      </c>
      <c r="D1996" s="4" t="s">
        <v>2475</v>
      </c>
      <c r="E1996" s="2" t="s">
        <v>10</v>
      </c>
      <c r="F1996" s="2" t="s">
        <v>1305</v>
      </c>
      <c r="G1996" s="5">
        <v>9</v>
      </c>
      <c r="H1996" s="1">
        <f>VLOOKUP(D1996,'TF-IDF'!G:L,2,FALSE)</f>
        <v>1</v>
      </c>
      <c r="I1996" s="1">
        <f>VLOOKUP(D1996,'TF-IDF'!G:L,3,FALSE)</f>
        <v>1</v>
      </c>
      <c r="J1996" s="6">
        <f>VLOOKUP(D1996,'TF-IDF'!G:L,6,FALSE)</f>
        <v>3.7376696182833684</v>
      </c>
    </row>
    <row r="1997" spans="1:10">
      <c r="A1997" s="1">
        <v>1996</v>
      </c>
      <c r="B1997" s="2" t="s">
        <v>2492</v>
      </c>
      <c r="C1997" s="2" t="s">
        <v>40</v>
      </c>
      <c r="D1997" s="4" t="s">
        <v>2622</v>
      </c>
      <c r="E1997" s="2" t="s">
        <v>15</v>
      </c>
      <c r="F1997" s="2" t="s">
        <v>1307</v>
      </c>
      <c r="G1997" s="5">
        <v>9</v>
      </c>
      <c r="H1997" s="1">
        <f>VLOOKUP(D1997,'TF-IDF'!G:L,2,FALSE)</f>
        <v>113</v>
      </c>
      <c r="I1997" s="1">
        <f>VLOOKUP(D1997,'TF-IDF'!G:L,3,FALSE)</f>
        <v>32</v>
      </c>
      <c r="J1997" s="6">
        <f>VLOOKUP(D1997,'TF-IDF'!G:L,6,FALSE)</f>
        <v>30.72850984965152</v>
      </c>
    </row>
    <row r="1998" spans="1:10">
      <c r="A1998" s="1">
        <v>1997</v>
      </c>
      <c r="B1998" s="2" t="s">
        <v>2492</v>
      </c>
      <c r="C1998" s="2" t="s">
        <v>43</v>
      </c>
      <c r="D1998" s="4" t="s">
        <v>2666</v>
      </c>
      <c r="E1998" s="2" t="s">
        <v>15</v>
      </c>
      <c r="F1998" s="2" t="s">
        <v>1306</v>
      </c>
      <c r="G1998" s="5">
        <v>9</v>
      </c>
      <c r="H1998" s="1">
        <f>VLOOKUP(D1998,'TF-IDF'!G:L,2,FALSE)</f>
        <v>277</v>
      </c>
      <c r="I1998" s="1">
        <f>VLOOKUP(D1998,'TF-IDF'!G:L,3,FALSE)</f>
        <v>40</v>
      </c>
      <c r="J1998" s="6">
        <f>VLOOKUP(D1998,'TF-IDF'!G:L,6,FALSE)</f>
        <v>13.514875474932678</v>
      </c>
    </row>
    <row r="1999" spans="1:10">
      <c r="A1999" s="1">
        <v>1998</v>
      </c>
      <c r="B1999" s="2" t="s">
        <v>2492</v>
      </c>
      <c r="C1999" s="2" t="s">
        <v>306</v>
      </c>
      <c r="D1999" s="4" t="s">
        <v>2464</v>
      </c>
      <c r="E1999" s="2" t="s">
        <v>10</v>
      </c>
      <c r="F1999" s="2" t="s">
        <v>1305</v>
      </c>
      <c r="G1999" s="5">
        <v>9</v>
      </c>
      <c r="H1999" s="1">
        <f>VLOOKUP(D1999,'TF-IDF'!G:L,2,FALSE)</f>
        <v>1</v>
      </c>
      <c r="I1999" s="1">
        <f>VLOOKUP(D1999,'TF-IDF'!G:L,3,FALSE)</f>
        <v>1</v>
      </c>
      <c r="J1999" s="6">
        <f>VLOOKUP(D1999,'TF-IDF'!G:L,6,FALSE)</f>
        <v>3.7376696182833684</v>
      </c>
    </row>
    <row r="2000" spans="1:10">
      <c r="A2000" s="1">
        <v>1999</v>
      </c>
      <c r="B2000" s="2" t="s">
        <v>2492</v>
      </c>
      <c r="C2000" s="2" t="s">
        <v>17</v>
      </c>
      <c r="D2000" s="4" t="s">
        <v>2659</v>
      </c>
      <c r="E2000" s="2" t="s">
        <v>15</v>
      </c>
      <c r="F2000" s="2" t="s">
        <v>1314</v>
      </c>
      <c r="G2000" s="5">
        <v>9</v>
      </c>
      <c r="H2000" s="1">
        <f>VLOOKUP(D2000,'TF-IDF'!G:L,2,FALSE)</f>
        <v>264</v>
      </c>
      <c r="I2000" s="1">
        <f>VLOOKUP(D2000,'TF-IDF'!G:L,3,FALSE)</f>
        <v>41</v>
      </c>
      <c r="J2000" s="6">
        <f>VLOOKUP(D2000,'TF-IDF'!G:L,6,FALSE)</f>
        <v>6.3617536168719786</v>
      </c>
    </row>
    <row r="2001" spans="1:10">
      <c r="A2001" s="1">
        <v>2000</v>
      </c>
      <c r="B2001" s="2" t="s">
        <v>2492</v>
      </c>
      <c r="C2001" s="2" t="s">
        <v>317</v>
      </c>
      <c r="D2001" s="4" t="s">
        <v>2718</v>
      </c>
      <c r="E2001" s="2" t="s">
        <v>10</v>
      </c>
      <c r="F2001" s="2" t="s">
        <v>1315</v>
      </c>
      <c r="G2001" s="5">
        <v>9</v>
      </c>
      <c r="H2001" s="1">
        <f>VLOOKUP(D2001,'TF-IDF'!G:L,2,FALSE)</f>
        <v>1</v>
      </c>
      <c r="I2001" s="1">
        <f>VLOOKUP(D2001,'TF-IDF'!G:L,3,FALSE)</f>
        <v>1</v>
      </c>
      <c r="J2001" s="6">
        <f>VLOOKUP(D2001,'TF-IDF'!G:L,6,FALSE)</f>
        <v>3.7376696182833684</v>
      </c>
    </row>
    <row r="2002" spans="1:10">
      <c r="A2002" s="1">
        <v>2001</v>
      </c>
      <c r="B2002" s="2" t="s">
        <v>2492</v>
      </c>
      <c r="C2002" s="2" t="s">
        <v>14</v>
      </c>
      <c r="D2002" s="4" t="s">
        <v>2650</v>
      </c>
      <c r="E2002" s="2" t="s">
        <v>15</v>
      </c>
      <c r="F2002" s="2" t="s">
        <v>1307</v>
      </c>
      <c r="G2002" s="5">
        <v>9</v>
      </c>
      <c r="H2002" s="1">
        <f>VLOOKUP(D2002,'TF-IDF'!G:L,2,FALSE)</f>
        <v>209</v>
      </c>
      <c r="I2002" s="1">
        <f>VLOOKUP(D2002,'TF-IDF'!G:L,3,FALSE)</f>
        <v>39</v>
      </c>
      <c r="J2002" s="6">
        <f>VLOOKUP(D2002,'TF-IDF'!G:L,6,FALSE)</f>
        <v>15.488566180127863</v>
      </c>
    </row>
    <row r="2003" spans="1:10">
      <c r="A2003" s="1">
        <v>2002</v>
      </c>
      <c r="B2003" s="2" t="s">
        <v>2492</v>
      </c>
      <c r="C2003" s="2" t="s">
        <v>310</v>
      </c>
      <c r="D2003" s="4" t="s">
        <v>1963</v>
      </c>
      <c r="E2003" s="2" t="s">
        <v>10</v>
      </c>
      <c r="F2003" s="2" t="s">
        <v>1318</v>
      </c>
      <c r="G2003" s="5">
        <v>9</v>
      </c>
      <c r="H2003" s="1">
        <f>VLOOKUP(D2003,'TF-IDF'!G:L,2,FALSE)</f>
        <v>2</v>
      </c>
      <c r="I2003" s="1">
        <f>VLOOKUP(D2003,'TF-IDF'!G:L,3,FALSE)</f>
        <v>2</v>
      </c>
      <c r="J2003" s="6">
        <f>VLOOKUP(D2003,'TF-IDF'!G:L,6,FALSE)</f>
        <v>6.089044875446846</v>
      </c>
    </row>
    <row r="2004" spans="1:10">
      <c r="A2004" s="1">
        <v>2003</v>
      </c>
      <c r="B2004" s="2" t="s">
        <v>2492</v>
      </c>
      <c r="C2004" s="2" t="s">
        <v>125</v>
      </c>
      <c r="D2004" s="4" t="s">
        <v>1571</v>
      </c>
      <c r="E2004" s="2" t="s">
        <v>10</v>
      </c>
      <c r="F2004" s="2" t="s">
        <v>1313</v>
      </c>
      <c r="G2004" s="5">
        <v>9</v>
      </c>
      <c r="H2004" s="1">
        <f>VLOOKUP(D2004,'TF-IDF'!G:L,2,FALSE)</f>
        <v>4</v>
      </c>
      <c r="I2004" s="1">
        <f>VLOOKUP(D2004,'TF-IDF'!G:L,3,FALSE)</f>
        <v>4</v>
      </c>
      <c r="J2004" s="6">
        <f>VLOOKUP(D2004,'TF-IDF'!G:L,6,FALSE)</f>
        <v>9.4055010286539105</v>
      </c>
    </row>
    <row r="2005" spans="1:10">
      <c r="A2005" s="1">
        <v>2004</v>
      </c>
      <c r="B2005" s="2" t="s">
        <v>2492</v>
      </c>
      <c r="C2005" s="2" t="s">
        <v>90</v>
      </c>
      <c r="D2005" s="4" t="s">
        <v>2714</v>
      </c>
      <c r="E2005" s="2" t="s">
        <v>15</v>
      </c>
      <c r="F2005" s="2" t="s">
        <v>1307</v>
      </c>
      <c r="G2005" s="5">
        <v>9</v>
      </c>
      <c r="H2005" s="1">
        <f>VLOOKUP(D2005,'TF-IDF'!G:L,2,FALSE)</f>
        <v>99</v>
      </c>
      <c r="I2005" s="1">
        <f>VLOOKUP(D2005,'TF-IDF'!G:L,3,FALSE)</f>
        <v>26</v>
      </c>
      <c r="J2005" s="6">
        <f>VLOOKUP(D2005,'TF-IDF'!G:L,6,FALSE)</f>
        <v>47.477734945926741</v>
      </c>
    </row>
    <row r="2006" spans="1:10">
      <c r="A2006" s="1">
        <v>2005</v>
      </c>
      <c r="B2006" s="2" t="s">
        <v>2492</v>
      </c>
      <c r="C2006" s="2" t="s">
        <v>1348</v>
      </c>
      <c r="D2006" s="4" t="s">
        <v>2458</v>
      </c>
      <c r="E2006" s="2" t="s">
        <v>24</v>
      </c>
      <c r="F2006" s="2" t="s">
        <v>1311</v>
      </c>
      <c r="G2006" s="5">
        <v>9</v>
      </c>
      <c r="H2006" s="1">
        <f>VLOOKUP(D2006,'TF-IDF'!G:L,2,FALSE)</f>
        <v>1</v>
      </c>
      <c r="I2006" s="1">
        <f>VLOOKUP(D2006,'TF-IDF'!G:L,3,FALSE)</f>
        <v>1</v>
      </c>
      <c r="J2006" s="6">
        <f>VLOOKUP(D2006,'TF-IDF'!G:L,6,FALSE)</f>
        <v>3.7376696182833684</v>
      </c>
    </row>
    <row r="2007" spans="1:10">
      <c r="A2007" s="1">
        <v>2006</v>
      </c>
      <c r="B2007" s="2" t="s">
        <v>2492</v>
      </c>
      <c r="C2007" s="2" t="s">
        <v>560</v>
      </c>
      <c r="D2007" s="4" t="s">
        <v>2627</v>
      </c>
      <c r="E2007" s="2" t="s">
        <v>24</v>
      </c>
      <c r="F2007" s="2" t="s">
        <v>1315</v>
      </c>
      <c r="G2007" s="5">
        <v>9</v>
      </c>
      <c r="H2007" s="1">
        <f>VLOOKUP(D2007,'TF-IDF'!G:L,2,FALSE)</f>
        <v>7</v>
      </c>
      <c r="I2007" s="1">
        <f>VLOOKUP(D2007,'TF-IDF'!G:L,3,FALSE)</f>
        <v>4</v>
      </c>
      <c r="J2007" s="6">
        <f>VLOOKUP(D2007,'TF-IDF'!G:L,6,FALSE)</f>
        <v>16.459626800144342</v>
      </c>
    </row>
    <row r="2008" spans="1:10">
      <c r="A2008" s="1">
        <v>2007</v>
      </c>
      <c r="B2008" s="2" t="s">
        <v>2492</v>
      </c>
      <c r="C2008" s="2" t="s">
        <v>935</v>
      </c>
      <c r="D2008" s="4" t="s">
        <v>2728</v>
      </c>
      <c r="E2008" s="2" t="s">
        <v>10</v>
      </c>
      <c r="F2008" s="2" t="s">
        <v>1315</v>
      </c>
      <c r="G2008" s="5">
        <v>9</v>
      </c>
      <c r="H2008" s="1">
        <f>VLOOKUP(D2008,'TF-IDF'!G:L,2,FALSE)</f>
        <v>1</v>
      </c>
      <c r="I2008" s="1">
        <f>VLOOKUP(D2008,'TF-IDF'!G:L,3,FALSE)</f>
        <v>1</v>
      </c>
      <c r="J2008" s="6">
        <f>VLOOKUP(D2008,'TF-IDF'!G:L,6,FALSE)</f>
        <v>3.7376696182833684</v>
      </c>
    </row>
    <row r="2009" spans="1:10">
      <c r="A2009" s="1">
        <v>2008</v>
      </c>
      <c r="B2009" s="2" t="s">
        <v>2492</v>
      </c>
      <c r="C2009" s="2" t="s">
        <v>90</v>
      </c>
      <c r="D2009" s="4" t="s">
        <v>2714</v>
      </c>
      <c r="E2009" s="2" t="s">
        <v>15</v>
      </c>
      <c r="F2009" s="2" t="s">
        <v>1307</v>
      </c>
      <c r="G2009" s="5">
        <v>9</v>
      </c>
      <c r="H2009" s="1">
        <f>VLOOKUP(D2009,'TF-IDF'!G:L,2,FALSE)</f>
        <v>99</v>
      </c>
      <c r="I2009" s="1">
        <f>VLOOKUP(D2009,'TF-IDF'!G:L,3,FALSE)</f>
        <v>26</v>
      </c>
      <c r="J2009" s="6">
        <f>VLOOKUP(D2009,'TF-IDF'!G:L,6,FALSE)</f>
        <v>47.477734945926741</v>
      </c>
    </row>
    <row r="2010" spans="1:10">
      <c r="A2010" s="1">
        <v>2009</v>
      </c>
      <c r="B2010" s="2" t="s">
        <v>2492</v>
      </c>
      <c r="C2010" s="2" t="s">
        <v>993</v>
      </c>
      <c r="D2010" s="4" t="s">
        <v>2474</v>
      </c>
      <c r="E2010" s="2" t="s">
        <v>10</v>
      </c>
      <c r="F2010" s="2" t="s">
        <v>1305</v>
      </c>
      <c r="G2010" s="5">
        <v>9</v>
      </c>
      <c r="H2010" s="1">
        <f>VLOOKUP(D2010,'TF-IDF'!G:L,2,FALSE)</f>
        <v>1</v>
      </c>
      <c r="I2010" s="1">
        <f>VLOOKUP(D2010,'TF-IDF'!G:L,3,FALSE)</f>
        <v>1</v>
      </c>
      <c r="J2010" s="6">
        <f>VLOOKUP(D2010,'TF-IDF'!G:L,6,FALSE)</f>
        <v>3.7376696182833684</v>
      </c>
    </row>
    <row r="2011" spans="1:10">
      <c r="A2011" s="1">
        <v>2010</v>
      </c>
      <c r="B2011" s="2" t="s">
        <v>2492</v>
      </c>
      <c r="C2011" s="2" t="s">
        <v>280</v>
      </c>
      <c r="D2011" s="4" t="s">
        <v>2598</v>
      </c>
      <c r="E2011" s="2" t="s">
        <v>24</v>
      </c>
      <c r="F2011" s="2" t="s">
        <v>1311</v>
      </c>
      <c r="G2011" s="5">
        <v>9</v>
      </c>
      <c r="H2011" s="1">
        <f>VLOOKUP(D2011,'TF-IDF'!G:L,2,FALSE)</f>
        <v>130</v>
      </c>
      <c r="I2011" s="1">
        <f>VLOOKUP(D2011,'TF-IDF'!G:L,3,FALSE)</f>
        <v>30</v>
      </c>
      <c r="J2011" s="6">
        <f>VLOOKUP(D2011,'TF-IDF'!G:L,6,FALSE)</f>
        <v>43.741390760757675</v>
      </c>
    </row>
    <row r="2012" spans="1:10">
      <c r="A2012" s="1">
        <v>2011</v>
      </c>
      <c r="B2012" s="2" t="s">
        <v>2492</v>
      </c>
      <c r="C2012" s="2" t="s">
        <v>342</v>
      </c>
      <c r="D2012" s="4" t="s">
        <v>1400</v>
      </c>
      <c r="E2012" s="2" t="s">
        <v>24</v>
      </c>
      <c r="F2012" s="2" t="s">
        <v>1313</v>
      </c>
      <c r="G2012" s="5">
        <v>9</v>
      </c>
      <c r="H2012" s="1">
        <f>VLOOKUP(D2012,'TF-IDF'!G:L,2,FALSE)</f>
        <v>35</v>
      </c>
      <c r="I2012" s="1">
        <f>VLOOKUP(D2012,'TF-IDF'!G:L,3,FALSE)</f>
        <v>17</v>
      </c>
      <c r="J2012" s="6">
        <f>VLOOKUP(D2012,'TF-IDF'!G:L,6,FALSE)</f>
        <v>31.655969597950328</v>
      </c>
    </row>
    <row r="2013" spans="1:10">
      <c r="A2013" s="1">
        <v>2012</v>
      </c>
      <c r="B2013" s="2" t="s">
        <v>2492</v>
      </c>
      <c r="C2013" s="2" t="s">
        <v>36</v>
      </c>
      <c r="D2013" s="4" t="s">
        <v>2621</v>
      </c>
      <c r="E2013" s="2" t="s">
        <v>15</v>
      </c>
      <c r="F2013" s="2" t="s">
        <v>1312</v>
      </c>
      <c r="G2013" s="5">
        <v>9</v>
      </c>
      <c r="H2013" s="1">
        <f>VLOOKUP(D2013,'TF-IDF'!G:L,2,FALSE)</f>
        <v>208</v>
      </c>
      <c r="I2013" s="1">
        <f>VLOOKUP(D2013,'TF-IDF'!G:L,3,FALSE)</f>
        <v>36</v>
      </c>
      <c r="J2013" s="6">
        <f>VLOOKUP(D2013,'TF-IDF'!G:L,6,FALSE)</f>
        <v>32.063341404069739</v>
      </c>
    </row>
    <row r="2014" spans="1:10">
      <c r="A2014" s="1">
        <v>2013</v>
      </c>
      <c r="B2014" s="2" t="s">
        <v>2492</v>
      </c>
      <c r="C2014" s="2" t="s">
        <v>64</v>
      </c>
      <c r="D2014" s="4" t="s">
        <v>2680</v>
      </c>
      <c r="E2014" s="2" t="s">
        <v>25</v>
      </c>
      <c r="F2014" s="2"/>
      <c r="G2014" s="5">
        <v>9</v>
      </c>
      <c r="H2014" s="1">
        <f>VLOOKUP(D2014,'TF-IDF'!G:L,2,FALSE)</f>
        <v>196</v>
      </c>
      <c r="I2014" s="1">
        <f>VLOOKUP(D2014,'TF-IDF'!G:L,3,FALSE)</f>
        <v>35</v>
      </c>
      <c r="J2014" s="6">
        <f>VLOOKUP(D2014,'TF-IDF'!G:L,6,FALSE)</f>
        <v>35.735025131615103</v>
      </c>
    </row>
    <row r="2015" spans="1:10">
      <c r="A2015" s="1">
        <v>2014</v>
      </c>
      <c r="B2015" s="2" t="s">
        <v>2492</v>
      </c>
      <c r="C2015" s="2" t="s">
        <v>26</v>
      </c>
      <c r="D2015" s="4" t="s">
        <v>2606</v>
      </c>
      <c r="E2015" s="2" t="s">
        <v>25</v>
      </c>
      <c r="F2015" s="2"/>
      <c r="G2015" s="5">
        <v>9</v>
      </c>
      <c r="H2015" s="1">
        <f>VLOOKUP(D2015,'TF-IDF'!G:L,2,FALSE)</f>
        <v>433</v>
      </c>
      <c r="I2015" s="1">
        <f>VLOOKUP(D2015,'TF-IDF'!G:L,3,FALSE)</f>
        <v>42</v>
      </c>
      <c r="J2015" s="6">
        <f>VLOOKUP(D2015,'TF-IDF'!G:L,6,FALSE)</f>
        <v>0</v>
      </c>
    </row>
    <row r="2016" spans="1:10">
      <c r="A2016" s="1">
        <v>2015</v>
      </c>
      <c r="B2016" s="2" t="s">
        <v>2492</v>
      </c>
      <c r="C2016" s="2" t="s">
        <v>33</v>
      </c>
      <c r="D2016" s="4" t="s">
        <v>2557</v>
      </c>
      <c r="E2016" s="2" t="s">
        <v>15</v>
      </c>
      <c r="F2016" s="2" t="s">
        <v>1312</v>
      </c>
      <c r="G2016" s="5">
        <v>9</v>
      </c>
      <c r="H2016" s="1">
        <f>VLOOKUP(D2016,'TF-IDF'!G:L,2,FALSE)</f>
        <v>316</v>
      </c>
      <c r="I2016" s="1">
        <f>VLOOKUP(D2016,'TF-IDF'!G:L,3,FALSE)</f>
        <v>42</v>
      </c>
      <c r="J2016" s="6">
        <f>VLOOKUP(D2016,'TF-IDF'!G:L,6,FALSE)</f>
        <v>0</v>
      </c>
    </row>
    <row r="2017" spans="1:10">
      <c r="A2017" s="1">
        <v>2016</v>
      </c>
      <c r="B2017" s="2" t="s">
        <v>2492</v>
      </c>
      <c r="C2017" s="2" t="s">
        <v>16</v>
      </c>
      <c r="D2017" s="4" t="s">
        <v>2496</v>
      </c>
      <c r="E2017" s="2" t="s">
        <v>12</v>
      </c>
      <c r="F2017" s="2" t="s">
        <v>1316</v>
      </c>
      <c r="G2017" s="5">
        <v>9</v>
      </c>
      <c r="H2017" s="1">
        <f>VLOOKUP(D2017,'TF-IDF'!G:L,2,FALSE)</f>
        <v>345</v>
      </c>
      <c r="I2017" s="1">
        <f>VLOOKUP(D2017,'TF-IDF'!G:L,3,FALSE)</f>
        <v>39</v>
      </c>
      <c r="J2017" s="6">
        <f>VLOOKUP(D2017,'TF-IDF'!G:L,6,FALSE)</f>
        <v>25.567250393034033</v>
      </c>
    </row>
    <row r="2018" spans="1:10">
      <c r="A2018" s="1">
        <v>2017</v>
      </c>
      <c r="B2018" s="2" t="s">
        <v>2492</v>
      </c>
      <c r="C2018" s="2" t="s">
        <v>882</v>
      </c>
      <c r="D2018" s="4" t="s">
        <v>2471</v>
      </c>
      <c r="E2018" s="2" t="s">
        <v>10</v>
      </c>
      <c r="F2018" s="2" t="s">
        <v>1326</v>
      </c>
      <c r="G2018" s="5">
        <v>9</v>
      </c>
      <c r="H2018" s="1">
        <f>VLOOKUP(D2018,'TF-IDF'!G:L,2,FALSE)</f>
        <v>1</v>
      </c>
      <c r="I2018" s="1">
        <f>VLOOKUP(D2018,'TF-IDF'!G:L,3,FALSE)</f>
        <v>1</v>
      </c>
      <c r="J2018" s="6">
        <f>VLOOKUP(D2018,'TF-IDF'!G:L,6,FALSE)</f>
        <v>3.7376696182833684</v>
      </c>
    </row>
    <row r="2019" spans="1:10">
      <c r="A2019" s="1">
        <v>2018</v>
      </c>
      <c r="B2019" s="2" t="s">
        <v>2492</v>
      </c>
      <c r="C2019" s="2" t="s">
        <v>17</v>
      </c>
      <c r="D2019" s="4" t="s">
        <v>2659</v>
      </c>
      <c r="E2019" s="2" t="s">
        <v>15</v>
      </c>
      <c r="F2019" s="2" t="s">
        <v>1314</v>
      </c>
      <c r="G2019" s="5">
        <v>9</v>
      </c>
      <c r="H2019" s="1">
        <f>VLOOKUP(D2019,'TF-IDF'!G:L,2,FALSE)</f>
        <v>264</v>
      </c>
      <c r="I2019" s="1">
        <f>VLOOKUP(D2019,'TF-IDF'!G:L,3,FALSE)</f>
        <v>41</v>
      </c>
      <c r="J2019" s="6">
        <f>VLOOKUP(D2019,'TF-IDF'!G:L,6,FALSE)</f>
        <v>6.3617536168719786</v>
      </c>
    </row>
    <row r="2020" spans="1:10">
      <c r="A2020" s="1">
        <v>2019</v>
      </c>
      <c r="B2020" s="2" t="s">
        <v>2492</v>
      </c>
      <c r="C2020" s="2" t="s">
        <v>464</v>
      </c>
      <c r="D2020" s="4" t="s">
        <v>2742</v>
      </c>
      <c r="E2020" s="2" t="s">
        <v>102</v>
      </c>
      <c r="F2020" s="2"/>
      <c r="G2020" s="5">
        <v>9</v>
      </c>
      <c r="H2020" s="1">
        <f>VLOOKUP(D2020,'TF-IDF'!G:L,2,FALSE)</f>
        <v>2</v>
      </c>
      <c r="I2020" s="1">
        <f>VLOOKUP(D2020,'TF-IDF'!G:L,3,FALSE)</f>
        <v>2</v>
      </c>
      <c r="J2020" s="6">
        <f>VLOOKUP(D2020,'TF-IDF'!G:L,6,FALSE)</f>
        <v>6.089044875446846</v>
      </c>
    </row>
    <row r="2021" spans="1:10">
      <c r="A2021" s="1">
        <v>2020</v>
      </c>
      <c r="B2021" s="2" t="s">
        <v>2492</v>
      </c>
      <c r="C2021" s="2" t="s">
        <v>45</v>
      </c>
      <c r="D2021" s="4" t="s">
        <v>2553</v>
      </c>
      <c r="E2021" s="2" t="s">
        <v>46</v>
      </c>
      <c r="F2021" s="2" t="s">
        <v>1317</v>
      </c>
      <c r="G2021" s="5">
        <v>9</v>
      </c>
      <c r="H2021" s="1">
        <f>VLOOKUP(D2021,'TF-IDF'!G:L,2,FALSE)</f>
        <v>84</v>
      </c>
      <c r="I2021" s="1">
        <f>VLOOKUP(D2021,'TF-IDF'!G:L,3,FALSE)</f>
        <v>29</v>
      </c>
      <c r="J2021" s="6">
        <f>VLOOKUP(D2021,'TF-IDF'!G:L,6,FALSE)</f>
        <v>31.111398216939119</v>
      </c>
    </row>
    <row r="2022" spans="1:10">
      <c r="A2022" s="1">
        <v>2021</v>
      </c>
      <c r="B2022" s="2" t="s">
        <v>2492</v>
      </c>
      <c r="C2022" s="2" t="s">
        <v>4</v>
      </c>
      <c r="D2022" s="4" t="s">
        <v>1419</v>
      </c>
      <c r="E2022" s="2" t="s">
        <v>10</v>
      </c>
      <c r="F2022" s="2" t="s">
        <v>409</v>
      </c>
      <c r="G2022" s="5">
        <v>9</v>
      </c>
      <c r="H2022" s="1">
        <f>VLOOKUP(D2022,'TF-IDF'!G:L,2,FALSE)</f>
        <v>67</v>
      </c>
      <c r="I2022" s="1">
        <f>VLOOKUP(D2022,'TF-IDF'!G:L,3,FALSE)</f>
        <v>37</v>
      </c>
      <c r="J2022" s="6">
        <f>VLOOKUP(D2022,'TF-IDF'!G:L,6,FALSE)</f>
        <v>8.4923642778226363</v>
      </c>
    </row>
    <row r="2023" spans="1:10">
      <c r="A2023" s="1">
        <v>2022</v>
      </c>
      <c r="B2023" s="2" t="s">
        <v>2492</v>
      </c>
      <c r="C2023" s="2" t="s">
        <v>141</v>
      </c>
      <c r="D2023" s="4" t="s">
        <v>2697</v>
      </c>
      <c r="E2023" s="2" t="s">
        <v>15</v>
      </c>
      <c r="F2023" s="2" t="s">
        <v>1323</v>
      </c>
      <c r="G2023" s="5">
        <v>9</v>
      </c>
      <c r="H2023" s="1">
        <f>VLOOKUP(D2023,'TF-IDF'!G:L,2,FALSE)</f>
        <v>26</v>
      </c>
      <c r="I2023" s="1">
        <f>VLOOKUP(D2023,'TF-IDF'!G:L,3,FALSE)</f>
        <v>15</v>
      </c>
      <c r="J2023" s="6">
        <f>VLOOKUP(D2023,'TF-IDF'!G:L,6,FALSE)</f>
        <v>26.770104846710112</v>
      </c>
    </row>
    <row r="2024" spans="1:10">
      <c r="A2024" s="1">
        <v>2023</v>
      </c>
      <c r="B2024" s="2" t="s">
        <v>2492</v>
      </c>
      <c r="C2024" s="2" t="s">
        <v>191</v>
      </c>
      <c r="D2024" s="4" t="s">
        <v>1702</v>
      </c>
      <c r="E2024" s="2" t="s">
        <v>10</v>
      </c>
      <c r="F2024" s="2" t="s">
        <v>409</v>
      </c>
      <c r="G2024" s="5">
        <v>9</v>
      </c>
      <c r="H2024" s="1">
        <f>VLOOKUP(D2024,'TF-IDF'!G:L,2,FALSE)</f>
        <v>5</v>
      </c>
      <c r="I2024" s="1">
        <f>VLOOKUP(D2024,'TF-IDF'!G:L,3,FALSE)</f>
        <v>4</v>
      </c>
      <c r="J2024" s="6">
        <f>VLOOKUP(D2024,'TF-IDF'!G:L,6,FALSE)</f>
        <v>11.756876285817388</v>
      </c>
    </row>
    <row r="2025" spans="1:10">
      <c r="A2025" s="1">
        <v>2024</v>
      </c>
      <c r="B2025" s="2" t="s">
        <v>2492</v>
      </c>
      <c r="C2025" s="2" t="s">
        <v>40</v>
      </c>
      <c r="D2025" s="4" t="s">
        <v>2622</v>
      </c>
      <c r="E2025" s="2" t="s">
        <v>15</v>
      </c>
      <c r="F2025" s="2" t="s">
        <v>1307</v>
      </c>
      <c r="G2025" s="5">
        <v>9</v>
      </c>
      <c r="H2025" s="1">
        <f>VLOOKUP(D2025,'TF-IDF'!G:L,2,FALSE)</f>
        <v>113</v>
      </c>
      <c r="I2025" s="1">
        <f>VLOOKUP(D2025,'TF-IDF'!G:L,3,FALSE)</f>
        <v>32</v>
      </c>
      <c r="J2025" s="6">
        <f>VLOOKUP(D2025,'TF-IDF'!G:L,6,FALSE)</f>
        <v>30.72850984965152</v>
      </c>
    </row>
    <row r="2026" spans="1:10">
      <c r="A2026" s="1">
        <v>2025</v>
      </c>
      <c r="B2026" s="2" t="s">
        <v>2492</v>
      </c>
      <c r="C2026" s="2" t="s">
        <v>35</v>
      </c>
      <c r="D2026" s="4" t="s">
        <v>2687</v>
      </c>
      <c r="E2026" s="2" t="s">
        <v>15</v>
      </c>
      <c r="F2026" s="2" t="s">
        <v>1306</v>
      </c>
      <c r="G2026" s="5">
        <v>9</v>
      </c>
      <c r="H2026" s="1">
        <f>VLOOKUP(D2026,'TF-IDF'!G:L,2,FALSE)</f>
        <v>124</v>
      </c>
      <c r="I2026" s="1">
        <f>VLOOKUP(D2026,'TF-IDF'!G:L,3,FALSE)</f>
        <v>32</v>
      </c>
      <c r="J2026" s="6">
        <f>VLOOKUP(D2026,'TF-IDF'!G:L,6,FALSE)</f>
        <v>33.719780719971581</v>
      </c>
    </row>
    <row r="2027" spans="1:10">
      <c r="A2027" s="1">
        <v>2026</v>
      </c>
      <c r="B2027" s="2" t="s">
        <v>2492</v>
      </c>
      <c r="C2027" s="2" t="s">
        <v>908</v>
      </c>
      <c r="D2027" s="4" t="s">
        <v>1884</v>
      </c>
      <c r="E2027" s="2" t="s">
        <v>10</v>
      </c>
      <c r="F2027" s="2" t="s">
        <v>409</v>
      </c>
      <c r="G2027" s="5">
        <v>9</v>
      </c>
      <c r="H2027" s="1">
        <f>VLOOKUP(D2027,'TF-IDF'!G:L,2,FALSE)</f>
        <v>4</v>
      </c>
      <c r="I2027" s="1">
        <f>VLOOKUP(D2027,'TF-IDF'!G:L,3,FALSE)</f>
        <v>2</v>
      </c>
      <c r="J2027" s="6">
        <f>VLOOKUP(D2027,'TF-IDF'!G:L,6,FALSE)</f>
        <v>12.178089750893692</v>
      </c>
    </row>
    <row r="2028" spans="1:10">
      <c r="A2028" s="1">
        <v>2027</v>
      </c>
      <c r="B2028" s="2" t="s">
        <v>2492</v>
      </c>
      <c r="C2028" s="2" t="s">
        <v>534</v>
      </c>
      <c r="D2028" s="4" t="s">
        <v>1903</v>
      </c>
      <c r="E2028" s="2" t="s">
        <v>29</v>
      </c>
      <c r="F2028" s="2" t="s">
        <v>1311</v>
      </c>
      <c r="G2028" s="5">
        <v>9</v>
      </c>
      <c r="H2028" s="1">
        <f>VLOOKUP(D2028,'TF-IDF'!G:L,2,FALSE)</f>
        <v>5</v>
      </c>
      <c r="I2028" s="1">
        <f>VLOOKUP(D2028,'TF-IDF'!G:L,3,FALSE)</f>
        <v>3</v>
      </c>
      <c r="J2028" s="6">
        <f>VLOOKUP(D2028,'TF-IDF'!G:L,6,FALSE)</f>
        <v>13.195286648076292</v>
      </c>
    </row>
    <row r="2029" spans="1:10">
      <c r="A2029" s="1">
        <v>2028</v>
      </c>
      <c r="B2029" s="2" t="s">
        <v>2492</v>
      </c>
      <c r="C2029" s="2" t="s">
        <v>332</v>
      </c>
      <c r="D2029" s="4" t="s">
        <v>1504</v>
      </c>
      <c r="E2029" s="2" t="s">
        <v>10</v>
      </c>
      <c r="F2029" s="2" t="s">
        <v>1315</v>
      </c>
      <c r="G2029" s="5">
        <v>9</v>
      </c>
      <c r="H2029" s="1">
        <f>VLOOKUP(D2029,'TF-IDF'!G:L,2,FALSE)</f>
        <v>4</v>
      </c>
      <c r="I2029" s="1">
        <f>VLOOKUP(D2029,'TF-IDF'!G:L,3,FALSE)</f>
        <v>4</v>
      </c>
      <c r="J2029" s="6">
        <f>VLOOKUP(D2029,'TF-IDF'!G:L,6,FALSE)</f>
        <v>9.4055010286539105</v>
      </c>
    </row>
    <row r="2030" spans="1:10">
      <c r="A2030" s="1">
        <v>2029</v>
      </c>
      <c r="B2030" s="2" t="s">
        <v>2492</v>
      </c>
      <c r="C2030" s="2" t="s">
        <v>43</v>
      </c>
      <c r="D2030" s="4" t="s">
        <v>2666</v>
      </c>
      <c r="E2030" s="2" t="s">
        <v>15</v>
      </c>
      <c r="F2030" s="2" t="s">
        <v>1306</v>
      </c>
      <c r="G2030" s="5">
        <v>9</v>
      </c>
      <c r="H2030" s="1">
        <f>VLOOKUP(D2030,'TF-IDF'!G:L,2,FALSE)</f>
        <v>277</v>
      </c>
      <c r="I2030" s="1">
        <f>VLOOKUP(D2030,'TF-IDF'!G:L,3,FALSE)</f>
        <v>40</v>
      </c>
      <c r="J2030" s="6">
        <f>VLOOKUP(D2030,'TF-IDF'!G:L,6,FALSE)</f>
        <v>13.514875474932678</v>
      </c>
    </row>
    <row r="2031" spans="1:10">
      <c r="A2031" s="1">
        <v>2030</v>
      </c>
      <c r="B2031" s="2" t="s">
        <v>2492</v>
      </c>
      <c r="C2031" s="2" t="s">
        <v>454</v>
      </c>
      <c r="D2031" s="4" t="s">
        <v>2645</v>
      </c>
      <c r="E2031" s="2" t="s">
        <v>31</v>
      </c>
      <c r="F2031" s="2" t="s">
        <v>409</v>
      </c>
      <c r="G2031" s="5">
        <v>9</v>
      </c>
      <c r="H2031" s="1">
        <f>VLOOKUP(D2031,'TF-IDF'!G:L,2,FALSE)</f>
        <v>4</v>
      </c>
      <c r="I2031" s="1">
        <f>VLOOKUP(D2031,'TF-IDF'!G:L,3,FALSE)</f>
        <v>4</v>
      </c>
      <c r="J2031" s="6">
        <f>VLOOKUP(D2031,'TF-IDF'!G:L,6,FALSE)</f>
        <v>9.4055010286539105</v>
      </c>
    </row>
    <row r="2032" spans="1:10">
      <c r="A2032" s="1">
        <v>2031</v>
      </c>
      <c r="B2032" s="2" t="s">
        <v>2492</v>
      </c>
      <c r="C2032" s="2" t="s">
        <v>129</v>
      </c>
      <c r="D2032" s="4" t="s">
        <v>1395</v>
      </c>
      <c r="E2032" s="2" t="s">
        <v>29</v>
      </c>
      <c r="F2032" s="2" t="s">
        <v>1311</v>
      </c>
      <c r="G2032" s="5">
        <v>9</v>
      </c>
      <c r="H2032" s="1">
        <f>VLOOKUP(D2032,'TF-IDF'!G:L,2,FALSE)</f>
        <v>29</v>
      </c>
      <c r="I2032" s="1">
        <f>VLOOKUP(D2032,'TF-IDF'!G:L,3,FALSE)</f>
        <v>18</v>
      </c>
      <c r="J2032" s="6">
        <f>VLOOKUP(D2032,'TF-IDF'!G:L,6,FALSE)</f>
        <v>24.571637951228908</v>
      </c>
    </row>
    <row r="2033" spans="1:10">
      <c r="A2033" s="1">
        <v>2032</v>
      </c>
      <c r="B2033" s="2" t="s">
        <v>2492</v>
      </c>
      <c r="C2033" s="2" t="s">
        <v>32</v>
      </c>
      <c r="D2033" s="4" t="s">
        <v>2624</v>
      </c>
      <c r="E2033" s="2" t="s">
        <v>25</v>
      </c>
      <c r="F2033" s="2"/>
      <c r="G2033" s="5">
        <v>9</v>
      </c>
      <c r="H2033" s="1">
        <f>VLOOKUP(D2033,'TF-IDF'!G:L,2,FALSE)</f>
        <v>211</v>
      </c>
      <c r="I2033" s="1">
        <f>VLOOKUP(D2033,'TF-IDF'!G:L,3,FALSE)</f>
        <v>39</v>
      </c>
      <c r="J2033" s="6">
        <f>VLOOKUP(D2033,'TF-IDF'!G:L,6,FALSE)</f>
        <v>15.636782124435307</v>
      </c>
    </row>
    <row r="2034" spans="1:10">
      <c r="A2034" s="1">
        <v>2033</v>
      </c>
      <c r="B2034" s="2" t="s">
        <v>2492</v>
      </c>
      <c r="C2034" s="2" t="s">
        <v>37</v>
      </c>
      <c r="D2034" s="4" t="s">
        <v>2702</v>
      </c>
      <c r="E2034" s="2" t="s">
        <v>15</v>
      </c>
      <c r="F2034" s="2" t="s">
        <v>1309</v>
      </c>
      <c r="G2034" s="5">
        <v>9</v>
      </c>
      <c r="H2034" s="1">
        <f>VLOOKUP(D2034,'TF-IDF'!G:L,2,FALSE)</f>
        <v>5</v>
      </c>
      <c r="I2034" s="1">
        <f>VLOOKUP(D2034,'TF-IDF'!G:L,3,FALSE)</f>
        <v>4</v>
      </c>
      <c r="J2034" s="6">
        <f>VLOOKUP(D2034,'TF-IDF'!G:L,6,FALSE)</f>
        <v>11.756876285817388</v>
      </c>
    </row>
    <row r="2035" spans="1:10">
      <c r="A2035" s="1">
        <v>2034</v>
      </c>
      <c r="B2035" s="2" t="s">
        <v>2492</v>
      </c>
      <c r="C2035" s="2" t="s">
        <v>123</v>
      </c>
      <c r="D2035" s="4" t="s">
        <v>2499</v>
      </c>
      <c r="E2035" s="2" t="s">
        <v>12</v>
      </c>
      <c r="F2035" s="2" t="s">
        <v>409</v>
      </c>
      <c r="G2035" s="5">
        <v>9</v>
      </c>
      <c r="H2035" s="1">
        <f>VLOOKUP(D2035,'TF-IDF'!G:L,2,FALSE)</f>
        <v>14</v>
      </c>
      <c r="I2035" s="1">
        <f>VLOOKUP(D2035,'TF-IDF'!G:L,3,FALSE)</f>
        <v>7</v>
      </c>
      <c r="J2035" s="6">
        <f>VLOOKUP(D2035,'TF-IDF'!G:L,6,FALSE)</f>
        <v>25.08463256919277</v>
      </c>
    </row>
    <row r="2036" spans="1:10">
      <c r="A2036" s="1">
        <v>2035</v>
      </c>
      <c r="B2036" s="2" t="s">
        <v>2492</v>
      </c>
      <c r="C2036" s="2" t="s">
        <v>381</v>
      </c>
      <c r="D2036" s="4" t="s">
        <v>2446</v>
      </c>
      <c r="E2036" s="2" t="s">
        <v>10</v>
      </c>
      <c r="F2036" s="2" t="s">
        <v>1260</v>
      </c>
      <c r="G2036" s="5">
        <v>9</v>
      </c>
      <c r="H2036" s="1">
        <f>VLOOKUP(D2036,'TF-IDF'!G:L,2,FALSE)</f>
        <v>1</v>
      </c>
      <c r="I2036" s="1">
        <f>VLOOKUP(D2036,'TF-IDF'!G:L,3,FALSE)</f>
        <v>1</v>
      </c>
      <c r="J2036" s="6">
        <f>VLOOKUP(D2036,'TF-IDF'!G:L,6,FALSE)</f>
        <v>3.7376696182833684</v>
      </c>
    </row>
    <row r="2037" spans="1:10">
      <c r="A2037" s="1">
        <v>2036</v>
      </c>
      <c r="B2037" s="2" t="s">
        <v>2492</v>
      </c>
      <c r="C2037" s="2" t="s">
        <v>43</v>
      </c>
      <c r="D2037" s="4" t="s">
        <v>2666</v>
      </c>
      <c r="E2037" s="2" t="s">
        <v>15</v>
      </c>
      <c r="F2037" s="2" t="s">
        <v>1306</v>
      </c>
      <c r="G2037" s="5">
        <v>9</v>
      </c>
      <c r="H2037" s="1">
        <f>VLOOKUP(D2037,'TF-IDF'!G:L,2,FALSE)</f>
        <v>277</v>
      </c>
      <c r="I2037" s="1">
        <f>VLOOKUP(D2037,'TF-IDF'!G:L,3,FALSE)</f>
        <v>40</v>
      </c>
      <c r="J2037" s="6">
        <f>VLOOKUP(D2037,'TF-IDF'!G:L,6,FALSE)</f>
        <v>13.514875474932678</v>
      </c>
    </row>
    <row r="2038" spans="1:10">
      <c r="A2038" s="1">
        <v>2037</v>
      </c>
      <c r="B2038" s="2" t="s">
        <v>2492</v>
      </c>
      <c r="C2038" s="2" t="s">
        <v>211</v>
      </c>
      <c r="D2038" s="4" t="s">
        <v>1950</v>
      </c>
      <c r="E2038" s="2" t="s">
        <v>10</v>
      </c>
      <c r="F2038" s="2" t="s">
        <v>1305</v>
      </c>
      <c r="G2038" s="5">
        <v>9</v>
      </c>
      <c r="H2038" s="1">
        <f>VLOOKUP(D2038,'TF-IDF'!G:L,2,FALSE)</f>
        <v>3</v>
      </c>
      <c r="I2038" s="1">
        <f>VLOOKUP(D2038,'TF-IDF'!G:L,3,FALSE)</f>
        <v>3</v>
      </c>
      <c r="J2038" s="6">
        <f>VLOOKUP(D2038,'TF-IDF'!G:L,6,FALSE)</f>
        <v>7.9171719888457748</v>
      </c>
    </row>
    <row r="2039" spans="1:10">
      <c r="A2039" s="1">
        <v>2038</v>
      </c>
      <c r="B2039" s="2" t="s">
        <v>2492</v>
      </c>
      <c r="C2039" s="2" t="s">
        <v>1353</v>
      </c>
      <c r="D2039" s="4" t="s">
        <v>2449</v>
      </c>
      <c r="E2039" s="2" t="s">
        <v>24</v>
      </c>
      <c r="F2039" s="2" t="s">
        <v>1311</v>
      </c>
      <c r="G2039" s="5">
        <v>9</v>
      </c>
      <c r="H2039" s="1">
        <f>VLOOKUP(D2039,'TF-IDF'!G:L,2,FALSE)</f>
        <v>1</v>
      </c>
      <c r="I2039" s="1">
        <f>VLOOKUP(D2039,'TF-IDF'!G:L,3,FALSE)</f>
        <v>1</v>
      </c>
      <c r="J2039" s="6">
        <f>VLOOKUP(D2039,'TF-IDF'!G:L,6,FALSE)</f>
        <v>3.7376696182833684</v>
      </c>
    </row>
    <row r="2040" spans="1:10">
      <c r="A2040" s="1">
        <v>2039</v>
      </c>
      <c r="B2040" s="2" t="s">
        <v>2492</v>
      </c>
      <c r="C2040" s="2" t="s">
        <v>342</v>
      </c>
      <c r="D2040" s="4" t="s">
        <v>1400</v>
      </c>
      <c r="E2040" s="2" t="s">
        <v>24</v>
      </c>
      <c r="F2040" s="2" t="s">
        <v>1313</v>
      </c>
      <c r="G2040" s="5">
        <v>9</v>
      </c>
      <c r="H2040" s="1">
        <f>VLOOKUP(D2040,'TF-IDF'!G:L,2,FALSE)</f>
        <v>35</v>
      </c>
      <c r="I2040" s="1">
        <f>VLOOKUP(D2040,'TF-IDF'!G:L,3,FALSE)</f>
        <v>17</v>
      </c>
      <c r="J2040" s="6">
        <f>VLOOKUP(D2040,'TF-IDF'!G:L,6,FALSE)</f>
        <v>31.655969597950328</v>
      </c>
    </row>
    <row r="2041" spans="1:10">
      <c r="A2041" s="1">
        <v>2040</v>
      </c>
      <c r="B2041" s="2" t="s">
        <v>2492</v>
      </c>
      <c r="C2041" s="2" t="s">
        <v>26</v>
      </c>
      <c r="D2041" s="4" t="s">
        <v>2606</v>
      </c>
      <c r="E2041" s="2" t="s">
        <v>25</v>
      </c>
      <c r="F2041" s="2"/>
      <c r="G2041" s="5">
        <v>9</v>
      </c>
      <c r="H2041" s="1">
        <f>VLOOKUP(D2041,'TF-IDF'!G:L,2,FALSE)</f>
        <v>433</v>
      </c>
      <c r="I2041" s="1">
        <f>VLOOKUP(D2041,'TF-IDF'!G:L,3,FALSE)</f>
        <v>42</v>
      </c>
      <c r="J2041" s="6">
        <f>VLOOKUP(D2041,'TF-IDF'!G:L,6,FALSE)</f>
        <v>0</v>
      </c>
    </row>
    <row r="2042" spans="1:10">
      <c r="A2042" s="1">
        <v>2041</v>
      </c>
      <c r="B2042" s="2" t="s">
        <v>2492</v>
      </c>
      <c r="C2042" s="2" t="s">
        <v>287</v>
      </c>
      <c r="D2042" s="4" t="s">
        <v>1528</v>
      </c>
      <c r="E2042" s="2" t="s">
        <v>10</v>
      </c>
      <c r="F2042" s="2" t="s">
        <v>1315</v>
      </c>
      <c r="G2042" s="5">
        <v>9</v>
      </c>
      <c r="H2042" s="1">
        <f>VLOOKUP(D2042,'TF-IDF'!G:L,2,FALSE)</f>
        <v>21</v>
      </c>
      <c r="I2042" s="1">
        <f>VLOOKUP(D2042,'TF-IDF'!G:L,3,FALSE)</f>
        <v>12</v>
      </c>
      <c r="J2042" s="6">
        <f>VLOOKUP(D2042,'TF-IDF'!G:L,6,FALSE)</f>
        <v>26.308022338402729</v>
      </c>
    </row>
    <row r="2043" spans="1:10">
      <c r="A2043" s="1">
        <v>2042</v>
      </c>
      <c r="B2043" s="2" t="s">
        <v>2492</v>
      </c>
      <c r="C2043" s="2" t="s">
        <v>33</v>
      </c>
      <c r="D2043" s="4" t="s">
        <v>2557</v>
      </c>
      <c r="E2043" s="2" t="s">
        <v>15</v>
      </c>
      <c r="F2043" s="2" t="s">
        <v>1307</v>
      </c>
      <c r="G2043" s="5">
        <v>9</v>
      </c>
      <c r="H2043" s="1">
        <f>VLOOKUP(D2043,'TF-IDF'!G:L,2,FALSE)</f>
        <v>316</v>
      </c>
      <c r="I2043" s="1">
        <f>VLOOKUP(D2043,'TF-IDF'!G:L,3,FALSE)</f>
        <v>42</v>
      </c>
      <c r="J2043" s="6">
        <f>VLOOKUP(D2043,'TF-IDF'!G:L,6,FALSE)</f>
        <v>0</v>
      </c>
    </row>
    <row r="2044" spans="1:10">
      <c r="A2044" s="1">
        <v>2043</v>
      </c>
      <c r="B2044" s="2" t="s">
        <v>2492</v>
      </c>
      <c r="C2044" s="2" t="s">
        <v>314</v>
      </c>
      <c r="D2044" s="4" t="s">
        <v>1590</v>
      </c>
      <c r="E2044" s="2" t="s">
        <v>29</v>
      </c>
      <c r="F2044" s="2" t="s">
        <v>1311</v>
      </c>
      <c r="G2044" s="5">
        <v>9</v>
      </c>
      <c r="H2044" s="1">
        <f>VLOOKUP(D2044,'TF-IDF'!G:L,2,FALSE)</f>
        <v>32</v>
      </c>
      <c r="I2044" s="1">
        <f>VLOOKUP(D2044,'TF-IDF'!G:L,3,FALSE)</f>
        <v>18</v>
      </c>
      <c r="J2044" s="6">
        <f>VLOOKUP(D2044,'TF-IDF'!G:L,6,FALSE)</f>
        <v>27.113531532390517</v>
      </c>
    </row>
    <row r="2045" spans="1:10">
      <c r="A2045" s="1">
        <v>2044</v>
      </c>
      <c r="B2045" s="2" t="s">
        <v>2492</v>
      </c>
      <c r="C2045" s="2" t="s">
        <v>19</v>
      </c>
      <c r="D2045" s="4" t="s">
        <v>2628</v>
      </c>
      <c r="E2045" s="2" t="s">
        <v>15</v>
      </c>
      <c r="F2045" s="2" t="s">
        <v>1307</v>
      </c>
      <c r="G2045" s="5">
        <v>9</v>
      </c>
      <c r="H2045" s="1">
        <f>VLOOKUP(D2045,'TF-IDF'!G:L,2,FALSE)</f>
        <v>128</v>
      </c>
      <c r="I2045" s="1">
        <f>VLOOKUP(D2045,'TF-IDF'!G:L,3,FALSE)</f>
        <v>34</v>
      </c>
      <c r="J2045" s="6">
        <f>VLOOKUP(D2045,'TF-IDF'!G:L,6,FALSE)</f>
        <v>27.047563989402491</v>
      </c>
    </row>
    <row r="2046" spans="1:10">
      <c r="A2046" s="1">
        <v>2045</v>
      </c>
      <c r="B2046" s="2" t="s">
        <v>2492</v>
      </c>
      <c r="C2046" s="2" t="s">
        <v>139</v>
      </c>
      <c r="D2046" s="4" t="s">
        <v>1409</v>
      </c>
      <c r="E2046" s="2" t="s">
        <v>24</v>
      </c>
      <c r="F2046" s="2" t="s">
        <v>1311</v>
      </c>
      <c r="G2046" s="5">
        <v>9</v>
      </c>
      <c r="H2046" s="1">
        <f>VLOOKUP(D2046,'TF-IDF'!G:L,2,FALSE)</f>
        <v>35</v>
      </c>
      <c r="I2046" s="1">
        <f>VLOOKUP(D2046,'TF-IDF'!G:L,3,FALSE)</f>
        <v>18</v>
      </c>
      <c r="J2046" s="6">
        <f>VLOOKUP(D2046,'TF-IDF'!G:L,6,FALSE)</f>
        <v>29.655425113552127</v>
      </c>
    </row>
    <row r="2047" spans="1:10">
      <c r="A2047" s="1">
        <v>2046</v>
      </c>
      <c r="B2047" s="2" t="s">
        <v>2492</v>
      </c>
      <c r="C2047" s="2" t="s">
        <v>64</v>
      </c>
      <c r="D2047" s="4" t="s">
        <v>2680</v>
      </c>
      <c r="E2047" s="2" t="s">
        <v>25</v>
      </c>
      <c r="F2047" s="2"/>
      <c r="G2047" s="5">
        <v>9</v>
      </c>
      <c r="H2047" s="1">
        <f>VLOOKUP(D2047,'TF-IDF'!G:L,2,FALSE)</f>
        <v>196</v>
      </c>
      <c r="I2047" s="1">
        <f>VLOOKUP(D2047,'TF-IDF'!G:L,3,FALSE)</f>
        <v>35</v>
      </c>
      <c r="J2047" s="6">
        <f>VLOOKUP(D2047,'TF-IDF'!G:L,6,FALSE)</f>
        <v>35.735025131615103</v>
      </c>
    </row>
    <row r="2048" spans="1:10">
      <c r="A2048" s="1">
        <v>2047</v>
      </c>
      <c r="B2048" s="2" t="s">
        <v>2492</v>
      </c>
      <c r="C2048" s="2" t="s">
        <v>48</v>
      </c>
      <c r="D2048" s="4" t="s">
        <v>2498</v>
      </c>
      <c r="E2048" s="2" t="s">
        <v>12</v>
      </c>
      <c r="F2048" s="2" t="s">
        <v>409</v>
      </c>
      <c r="G2048" s="5">
        <v>9</v>
      </c>
      <c r="H2048" s="1">
        <f>VLOOKUP(D2048,'TF-IDF'!G:L,2,FALSE)</f>
        <v>21</v>
      </c>
      <c r="I2048" s="1">
        <f>VLOOKUP(D2048,'TF-IDF'!G:L,3,FALSE)</f>
        <v>9</v>
      </c>
      <c r="J2048" s="6">
        <f>VLOOKUP(D2048,'TF-IDF'!G:L,6,FALSE)</f>
        <v>32.349345859890128</v>
      </c>
    </row>
    <row r="2049" spans="1:10">
      <c r="A2049" s="1">
        <v>2048</v>
      </c>
      <c r="B2049" s="2" t="s">
        <v>2492</v>
      </c>
      <c r="C2049" s="2" t="s">
        <v>282</v>
      </c>
      <c r="D2049" s="4" t="s">
        <v>1548</v>
      </c>
      <c r="E2049" s="2" t="s">
        <v>10</v>
      </c>
      <c r="F2049" s="2" t="s">
        <v>409</v>
      </c>
      <c r="G2049" s="5">
        <v>9</v>
      </c>
      <c r="H2049" s="1">
        <f>VLOOKUP(D2049,'TF-IDF'!G:L,2,FALSE)</f>
        <v>6</v>
      </c>
      <c r="I2049" s="1">
        <f>VLOOKUP(D2049,'TF-IDF'!G:L,3,FALSE)</f>
        <v>6</v>
      </c>
      <c r="J2049" s="6">
        <f>VLOOKUP(D2049,'TF-IDF'!G:L,6,FALSE)</f>
        <v>11.675460894331879</v>
      </c>
    </row>
    <row r="2050" spans="1:10">
      <c r="A2050" s="1">
        <v>2049</v>
      </c>
      <c r="B2050" s="2" t="s">
        <v>2492</v>
      </c>
      <c r="C2050" s="2" t="s">
        <v>43</v>
      </c>
      <c r="D2050" s="4" t="s">
        <v>2666</v>
      </c>
      <c r="E2050" s="2" t="s">
        <v>15</v>
      </c>
      <c r="F2050" s="2" t="s">
        <v>1306</v>
      </c>
      <c r="G2050" s="5">
        <v>9</v>
      </c>
      <c r="H2050" s="1">
        <f>VLOOKUP(D2050,'TF-IDF'!G:L,2,FALSE)</f>
        <v>277</v>
      </c>
      <c r="I2050" s="1">
        <f>VLOOKUP(D2050,'TF-IDF'!G:L,3,FALSE)</f>
        <v>40</v>
      </c>
      <c r="J2050" s="6">
        <f>VLOOKUP(D2050,'TF-IDF'!G:L,6,FALSE)</f>
        <v>13.514875474932678</v>
      </c>
    </row>
    <row r="2051" spans="1:10">
      <c r="A2051" s="1">
        <v>2050</v>
      </c>
      <c r="B2051" s="2" t="s">
        <v>2492</v>
      </c>
      <c r="C2051" s="2" t="s">
        <v>16</v>
      </c>
      <c r="D2051" s="4" t="s">
        <v>2496</v>
      </c>
      <c r="E2051" s="2" t="s">
        <v>12</v>
      </c>
      <c r="F2051" s="2" t="s">
        <v>1316</v>
      </c>
      <c r="G2051" s="5">
        <v>9</v>
      </c>
      <c r="H2051" s="1">
        <f>VLOOKUP(D2051,'TF-IDF'!G:L,2,FALSE)</f>
        <v>345</v>
      </c>
      <c r="I2051" s="1">
        <f>VLOOKUP(D2051,'TF-IDF'!G:L,3,FALSE)</f>
        <v>39</v>
      </c>
      <c r="J2051" s="6">
        <f>VLOOKUP(D2051,'TF-IDF'!G:L,6,FALSE)</f>
        <v>25.567250393034033</v>
      </c>
    </row>
    <row r="2052" spans="1:10">
      <c r="A2052" s="1">
        <v>2051</v>
      </c>
      <c r="B2052" s="2" t="s">
        <v>2492</v>
      </c>
      <c r="C2052" s="2" t="s">
        <v>45</v>
      </c>
      <c r="D2052" s="4" t="s">
        <v>2553</v>
      </c>
      <c r="E2052" s="2" t="s">
        <v>46</v>
      </c>
      <c r="F2052" s="2" t="s">
        <v>1317</v>
      </c>
      <c r="G2052" s="5">
        <v>9</v>
      </c>
      <c r="H2052" s="1">
        <f>VLOOKUP(D2052,'TF-IDF'!G:L,2,FALSE)</f>
        <v>84</v>
      </c>
      <c r="I2052" s="1">
        <f>VLOOKUP(D2052,'TF-IDF'!G:L,3,FALSE)</f>
        <v>29</v>
      </c>
      <c r="J2052" s="6">
        <f>VLOOKUP(D2052,'TF-IDF'!G:L,6,FALSE)</f>
        <v>31.111398216939119</v>
      </c>
    </row>
    <row r="2053" spans="1:10">
      <c r="A2053" s="1">
        <v>2052</v>
      </c>
      <c r="B2053" s="2" t="s">
        <v>2492</v>
      </c>
      <c r="C2053" s="2" t="s">
        <v>3</v>
      </c>
      <c r="D2053" s="4" t="s">
        <v>1418</v>
      </c>
      <c r="E2053" s="2" t="s">
        <v>10</v>
      </c>
      <c r="F2053" s="2" t="s">
        <v>409</v>
      </c>
      <c r="G2053" s="5">
        <v>9</v>
      </c>
      <c r="H2053" s="1">
        <f>VLOOKUP(D2053,'TF-IDF'!G:L,2,FALSE)</f>
        <v>46</v>
      </c>
      <c r="I2053" s="1">
        <f>VLOOKUP(D2053,'TF-IDF'!G:L,3,FALSE)</f>
        <v>26</v>
      </c>
      <c r="J2053" s="6">
        <f>VLOOKUP(D2053,'TF-IDF'!G:L,6,FALSE)</f>
        <v>22.060361692046769</v>
      </c>
    </row>
    <row r="2054" spans="1:10">
      <c r="A2054" s="1">
        <v>2053</v>
      </c>
      <c r="B2054" s="2" t="s">
        <v>2492</v>
      </c>
      <c r="C2054" s="2" t="s">
        <v>40</v>
      </c>
      <c r="D2054" s="4" t="s">
        <v>2622</v>
      </c>
      <c r="E2054" s="2" t="s">
        <v>15</v>
      </c>
      <c r="F2054" s="2" t="s">
        <v>1307</v>
      </c>
      <c r="G2054" s="5">
        <v>9</v>
      </c>
      <c r="H2054" s="1">
        <f>VLOOKUP(D2054,'TF-IDF'!G:L,2,FALSE)</f>
        <v>113</v>
      </c>
      <c r="I2054" s="1">
        <f>VLOOKUP(D2054,'TF-IDF'!G:L,3,FALSE)</f>
        <v>32</v>
      </c>
      <c r="J2054" s="6">
        <f>VLOOKUP(D2054,'TF-IDF'!G:L,6,FALSE)</f>
        <v>30.72850984965152</v>
      </c>
    </row>
    <row r="2055" spans="1:10">
      <c r="A2055" s="1">
        <v>2054</v>
      </c>
      <c r="B2055" s="2" t="s">
        <v>2492</v>
      </c>
      <c r="C2055" s="2" t="s">
        <v>692</v>
      </c>
      <c r="D2055" s="4" t="s">
        <v>2451</v>
      </c>
      <c r="E2055" s="2" t="s">
        <v>10</v>
      </c>
      <c r="F2055" s="2" t="s">
        <v>409</v>
      </c>
      <c r="G2055" s="5">
        <v>9</v>
      </c>
      <c r="H2055" s="1">
        <f>VLOOKUP(D2055,'TF-IDF'!G:L,2,FALSE)</f>
        <v>1</v>
      </c>
      <c r="I2055" s="1">
        <f>VLOOKUP(D2055,'TF-IDF'!G:L,3,FALSE)</f>
        <v>1</v>
      </c>
      <c r="J2055" s="6">
        <f>VLOOKUP(D2055,'TF-IDF'!G:L,6,FALSE)</f>
        <v>3.7376696182833684</v>
      </c>
    </row>
    <row r="2056" spans="1:10">
      <c r="A2056" s="1">
        <v>2055</v>
      </c>
      <c r="B2056" s="2" t="s">
        <v>2492</v>
      </c>
      <c r="C2056" s="2" t="s">
        <v>17</v>
      </c>
      <c r="D2056" s="4" t="s">
        <v>2659</v>
      </c>
      <c r="E2056" s="2" t="s">
        <v>15</v>
      </c>
      <c r="F2056" s="2" t="s">
        <v>1314</v>
      </c>
      <c r="G2056" s="5">
        <v>9</v>
      </c>
      <c r="H2056" s="1">
        <f>VLOOKUP(D2056,'TF-IDF'!G:L,2,FALSE)</f>
        <v>264</v>
      </c>
      <c r="I2056" s="1">
        <f>VLOOKUP(D2056,'TF-IDF'!G:L,3,FALSE)</f>
        <v>41</v>
      </c>
      <c r="J2056" s="6">
        <f>VLOOKUP(D2056,'TF-IDF'!G:L,6,FALSE)</f>
        <v>6.3617536168719786</v>
      </c>
    </row>
    <row r="2057" spans="1:10">
      <c r="A2057" s="1">
        <v>2056</v>
      </c>
      <c r="B2057" s="2" t="s">
        <v>2492</v>
      </c>
      <c r="C2057" s="2" t="s">
        <v>1114</v>
      </c>
      <c r="D2057" s="4" t="s">
        <v>2457</v>
      </c>
      <c r="E2057" s="2" t="s">
        <v>10</v>
      </c>
      <c r="F2057" s="2" t="s">
        <v>409</v>
      </c>
      <c r="G2057" s="5">
        <v>9</v>
      </c>
      <c r="H2057" s="1">
        <f>VLOOKUP(D2057,'TF-IDF'!G:L,2,FALSE)</f>
        <v>1</v>
      </c>
      <c r="I2057" s="1">
        <f>VLOOKUP(D2057,'TF-IDF'!G:L,3,FALSE)</f>
        <v>1</v>
      </c>
      <c r="J2057" s="6">
        <f>VLOOKUP(D2057,'TF-IDF'!G:L,6,FALSE)</f>
        <v>3.7376696182833684</v>
      </c>
    </row>
    <row r="2058" spans="1:10">
      <c r="A2058" s="1">
        <v>2057</v>
      </c>
      <c r="B2058" s="2" t="s">
        <v>2492</v>
      </c>
      <c r="C2058" s="2" t="s">
        <v>903</v>
      </c>
      <c r="D2058" s="4" t="s">
        <v>2452</v>
      </c>
      <c r="E2058" s="2" t="s">
        <v>10</v>
      </c>
      <c r="F2058" s="2" t="s">
        <v>409</v>
      </c>
      <c r="G2058" s="5">
        <v>9</v>
      </c>
      <c r="H2058" s="1">
        <f>VLOOKUP(D2058,'TF-IDF'!G:L,2,FALSE)</f>
        <v>2</v>
      </c>
      <c r="I2058" s="1">
        <f>VLOOKUP(D2058,'TF-IDF'!G:L,3,FALSE)</f>
        <v>1</v>
      </c>
      <c r="J2058" s="6">
        <f>VLOOKUP(D2058,'TF-IDF'!G:L,6,FALSE)</f>
        <v>7.4753392365667368</v>
      </c>
    </row>
    <row r="2059" spans="1:10">
      <c r="A2059" s="1">
        <v>2058</v>
      </c>
      <c r="B2059" s="2" t="s">
        <v>2492</v>
      </c>
      <c r="C2059" s="2" t="s">
        <v>90</v>
      </c>
      <c r="D2059" s="4" t="s">
        <v>2714</v>
      </c>
      <c r="E2059" s="2" t="s">
        <v>15</v>
      </c>
      <c r="F2059" s="2" t="s">
        <v>1307</v>
      </c>
      <c r="G2059" s="5">
        <v>9</v>
      </c>
      <c r="H2059" s="1">
        <f>VLOOKUP(D2059,'TF-IDF'!G:L,2,FALSE)</f>
        <v>99</v>
      </c>
      <c r="I2059" s="1">
        <f>VLOOKUP(D2059,'TF-IDF'!G:L,3,FALSE)</f>
        <v>26</v>
      </c>
      <c r="J2059" s="6">
        <f>VLOOKUP(D2059,'TF-IDF'!G:L,6,FALSE)</f>
        <v>47.477734945926741</v>
      </c>
    </row>
    <row r="2060" spans="1:10">
      <c r="A2060" s="1">
        <v>2059</v>
      </c>
      <c r="B2060" s="2" t="s">
        <v>2492</v>
      </c>
      <c r="C2060" s="2" t="s">
        <v>159</v>
      </c>
      <c r="D2060" s="4" t="s">
        <v>1699</v>
      </c>
      <c r="E2060" s="2" t="s">
        <v>10</v>
      </c>
      <c r="F2060" s="2" t="s">
        <v>1305</v>
      </c>
      <c r="G2060" s="5">
        <v>9</v>
      </c>
      <c r="H2060" s="1">
        <f>VLOOKUP(D2060,'TF-IDF'!G:L,2,FALSE)</f>
        <v>4</v>
      </c>
      <c r="I2060" s="1">
        <f>VLOOKUP(D2060,'TF-IDF'!G:L,3,FALSE)</f>
        <v>4</v>
      </c>
      <c r="J2060" s="6">
        <f>VLOOKUP(D2060,'TF-IDF'!G:L,6,FALSE)</f>
        <v>9.4055010286539105</v>
      </c>
    </row>
    <row r="2061" spans="1:10">
      <c r="A2061" s="1">
        <v>2060</v>
      </c>
      <c r="B2061" s="2" t="s">
        <v>2492</v>
      </c>
      <c r="C2061" s="2" t="s">
        <v>280</v>
      </c>
      <c r="D2061" s="4" t="s">
        <v>2598</v>
      </c>
      <c r="E2061" s="2" t="s">
        <v>24</v>
      </c>
      <c r="F2061" s="2" t="s">
        <v>1311</v>
      </c>
      <c r="G2061" s="5">
        <v>9</v>
      </c>
      <c r="H2061" s="1">
        <f>VLOOKUP(D2061,'TF-IDF'!G:L,2,FALSE)</f>
        <v>130</v>
      </c>
      <c r="I2061" s="1">
        <f>VLOOKUP(D2061,'TF-IDF'!G:L,3,FALSE)</f>
        <v>30</v>
      </c>
      <c r="J2061" s="6">
        <f>VLOOKUP(D2061,'TF-IDF'!G:L,6,FALSE)</f>
        <v>43.741390760757675</v>
      </c>
    </row>
    <row r="2062" spans="1:10">
      <c r="A2062" s="1">
        <v>2061</v>
      </c>
      <c r="B2062" s="2" t="s">
        <v>2492</v>
      </c>
      <c r="C2062" s="2" t="s">
        <v>64</v>
      </c>
      <c r="D2062" s="4" t="s">
        <v>2680</v>
      </c>
      <c r="E2062" s="2" t="s">
        <v>25</v>
      </c>
      <c r="F2062" s="2"/>
      <c r="G2062" s="5">
        <v>9</v>
      </c>
      <c r="H2062" s="1">
        <f>VLOOKUP(D2062,'TF-IDF'!G:L,2,FALSE)</f>
        <v>196</v>
      </c>
      <c r="I2062" s="1">
        <f>VLOOKUP(D2062,'TF-IDF'!G:L,3,FALSE)</f>
        <v>35</v>
      </c>
      <c r="J2062" s="6">
        <f>VLOOKUP(D2062,'TF-IDF'!G:L,6,FALSE)</f>
        <v>35.735025131615103</v>
      </c>
    </row>
    <row r="2063" spans="1:10">
      <c r="A2063" s="1">
        <v>2062</v>
      </c>
      <c r="B2063" s="2" t="s">
        <v>2492</v>
      </c>
      <c r="C2063" s="2" t="s">
        <v>26</v>
      </c>
      <c r="D2063" s="4" t="s">
        <v>2606</v>
      </c>
      <c r="E2063" s="2" t="s">
        <v>25</v>
      </c>
      <c r="F2063" s="2"/>
      <c r="G2063" s="5">
        <v>9</v>
      </c>
      <c r="H2063" s="1">
        <f>VLOOKUP(D2063,'TF-IDF'!G:L,2,FALSE)</f>
        <v>433</v>
      </c>
      <c r="I2063" s="1">
        <f>VLOOKUP(D2063,'TF-IDF'!G:L,3,FALSE)</f>
        <v>42</v>
      </c>
      <c r="J2063" s="6">
        <f>VLOOKUP(D2063,'TF-IDF'!G:L,6,FALSE)</f>
        <v>0</v>
      </c>
    </row>
    <row r="2064" spans="1:10">
      <c r="A2064" s="1">
        <v>2063</v>
      </c>
      <c r="B2064" s="2" t="s">
        <v>2492</v>
      </c>
      <c r="C2064" s="2" t="s">
        <v>48</v>
      </c>
      <c r="D2064" s="4" t="s">
        <v>2498</v>
      </c>
      <c r="E2064" s="2" t="s">
        <v>12</v>
      </c>
      <c r="F2064" s="2" t="s">
        <v>409</v>
      </c>
      <c r="G2064" s="5">
        <v>9</v>
      </c>
      <c r="H2064" s="1">
        <f>VLOOKUP(D2064,'TF-IDF'!G:L,2,FALSE)</f>
        <v>21</v>
      </c>
      <c r="I2064" s="1">
        <f>VLOOKUP(D2064,'TF-IDF'!G:L,3,FALSE)</f>
        <v>9</v>
      </c>
      <c r="J2064" s="6">
        <f>VLOOKUP(D2064,'TF-IDF'!G:L,6,FALSE)</f>
        <v>32.349345859890128</v>
      </c>
    </row>
    <row r="2065" spans="1:10">
      <c r="A2065" s="1">
        <v>2064</v>
      </c>
      <c r="B2065" s="2" t="s">
        <v>2492</v>
      </c>
      <c r="C2065" s="2" t="s">
        <v>45</v>
      </c>
      <c r="D2065" s="4" t="s">
        <v>2553</v>
      </c>
      <c r="E2065" s="2" t="s">
        <v>46</v>
      </c>
      <c r="F2065" s="2" t="s">
        <v>1317</v>
      </c>
      <c r="G2065" s="5">
        <v>9</v>
      </c>
      <c r="H2065" s="1">
        <f>VLOOKUP(D2065,'TF-IDF'!G:L,2,FALSE)</f>
        <v>84</v>
      </c>
      <c r="I2065" s="1">
        <f>VLOOKUP(D2065,'TF-IDF'!G:L,3,FALSE)</f>
        <v>29</v>
      </c>
      <c r="J2065" s="6">
        <f>VLOOKUP(D2065,'TF-IDF'!G:L,6,FALSE)</f>
        <v>31.111398216939119</v>
      </c>
    </row>
    <row r="2066" spans="1:10">
      <c r="A2066" s="1">
        <v>2065</v>
      </c>
      <c r="B2066" s="2" t="s">
        <v>2492</v>
      </c>
      <c r="C2066" s="2" t="s">
        <v>3</v>
      </c>
      <c r="D2066" s="4" t="s">
        <v>1418</v>
      </c>
      <c r="E2066" s="2" t="s">
        <v>10</v>
      </c>
      <c r="F2066" s="2" t="s">
        <v>409</v>
      </c>
      <c r="G2066" s="5">
        <v>9</v>
      </c>
      <c r="H2066" s="1">
        <f>VLOOKUP(D2066,'TF-IDF'!G:L,2,FALSE)</f>
        <v>46</v>
      </c>
      <c r="I2066" s="1">
        <f>VLOOKUP(D2066,'TF-IDF'!G:L,3,FALSE)</f>
        <v>26</v>
      </c>
      <c r="J2066" s="6">
        <f>VLOOKUP(D2066,'TF-IDF'!G:L,6,FALSE)</f>
        <v>22.060361692046769</v>
      </c>
    </row>
    <row r="2067" spans="1:10">
      <c r="A2067" s="1">
        <v>2066</v>
      </c>
      <c r="B2067" s="2" t="s">
        <v>2492</v>
      </c>
      <c r="C2067" s="2" t="s">
        <v>14</v>
      </c>
      <c r="D2067" s="4" t="s">
        <v>2650</v>
      </c>
      <c r="E2067" s="2" t="s">
        <v>15</v>
      </c>
      <c r="F2067" s="2" t="s">
        <v>1307</v>
      </c>
      <c r="G2067" s="5">
        <v>9</v>
      </c>
      <c r="H2067" s="1">
        <f>VLOOKUP(D2067,'TF-IDF'!G:L,2,FALSE)</f>
        <v>209</v>
      </c>
      <c r="I2067" s="1">
        <f>VLOOKUP(D2067,'TF-IDF'!G:L,3,FALSE)</f>
        <v>39</v>
      </c>
      <c r="J2067" s="6">
        <f>VLOOKUP(D2067,'TF-IDF'!G:L,6,FALSE)</f>
        <v>15.488566180127863</v>
      </c>
    </row>
    <row r="2068" spans="1:10">
      <c r="A2068" s="1">
        <v>2067</v>
      </c>
      <c r="B2068" s="2" t="s">
        <v>2492</v>
      </c>
      <c r="C2068" s="2" t="s">
        <v>931</v>
      </c>
      <c r="D2068" s="4" t="s">
        <v>2450</v>
      </c>
      <c r="E2068" s="2" t="s">
        <v>10</v>
      </c>
      <c r="F2068" s="2" t="s">
        <v>409</v>
      </c>
      <c r="G2068" s="5">
        <v>9</v>
      </c>
      <c r="H2068" s="1">
        <f>VLOOKUP(D2068,'TF-IDF'!G:L,2,FALSE)</f>
        <v>1</v>
      </c>
      <c r="I2068" s="1">
        <f>VLOOKUP(D2068,'TF-IDF'!G:L,3,FALSE)</f>
        <v>1</v>
      </c>
      <c r="J2068" s="6">
        <f>VLOOKUP(D2068,'TF-IDF'!G:L,6,FALSE)</f>
        <v>3.7376696182833684</v>
      </c>
    </row>
    <row r="2069" spans="1:10">
      <c r="A2069" s="1">
        <v>2068</v>
      </c>
      <c r="B2069" s="2" t="s">
        <v>2492</v>
      </c>
      <c r="C2069" s="2" t="s">
        <v>90</v>
      </c>
      <c r="D2069" s="4" t="s">
        <v>2714</v>
      </c>
      <c r="E2069" s="2" t="s">
        <v>15</v>
      </c>
      <c r="F2069" s="2" t="s">
        <v>1307</v>
      </c>
      <c r="G2069" s="5">
        <v>9</v>
      </c>
      <c r="H2069" s="1">
        <f>VLOOKUP(D2069,'TF-IDF'!G:L,2,FALSE)</f>
        <v>99</v>
      </c>
      <c r="I2069" s="1">
        <f>VLOOKUP(D2069,'TF-IDF'!G:L,3,FALSE)</f>
        <v>26</v>
      </c>
      <c r="J2069" s="6">
        <f>VLOOKUP(D2069,'TF-IDF'!G:L,6,FALSE)</f>
        <v>47.477734945926741</v>
      </c>
    </row>
    <row r="2070" spans="1:10">
      <c r="A2070" s="1">
        <v>2069</v>
      </c>
      <c r="B2070" s="2" t="s">
        <v>2492</v>
      </c>
      <c r="C2070" s="2" t="s">
        <v>1354</v>
      </c>
      <c r="D2070" s="4" t="s">
        <v>2467</v>
      </c>
      <c r="E2070" s="2" t="s">
        <v>24</v>
      </c>
      <c r="F2070" s="2" t="s">
        <v>1311</v>
      </c>
      <c r="G2070" s="5">
        <v>9</v>
      </c>
      <c r="H2070" s="1">
        <f>VLOOKUP(D2070,'TF-IDF'!G:L,2,FALSE)</f>
        <v>1</v>
      </c>
      <c r="I2070" s="1">
        <f>VLOOKUP(D2070,'TF-IDF'!G:L,3,FALSE)</f>
        <v>1</v>
      </c>
      <c r="J2070" s="6">
        <f>VLOOKUP(D2070,'TF-IDF'!G:L,6,FALSE)</f>
        <v>3.7376696182833684</v>
      </c>
    </row>
    <row r="2071" spans="1:10">
      <c r="A2071" s="1">
        <v>2070</v>
      </c>
      <c r="B2071" s="2" t="s">
        <v>2492</v>
      </c>
      <c r="C2071" s="2" t="s">
        <v>36</v>
      </c>
      <c r="D2071" s="4" t="s">
        <v>2621</v>
      </c>
      <c r="E2071" s="2" t="s">
        <v>15</v>
      </c>
      <c r="F2071" s="2" t="s">
        <v>1312</v>
      </c>
      <c r="G2071" s="5">
        <v>9</v>
      </c>
      <c r="H2071" s="1">
        <f>VLOOKUP(D2071,'TF-IDF'!G:L,2,FALSE)</f>
        <v>208</v>
      </c>
      <c r="I2071" s="1">
        <f>VLOOKUP(D2071,'TF-IDF'!G:L,3,FALSE)</f>
        <v>36</v>
      </c>
      <c r="J2071" s="6">
        <f>VLOOKUP(D2071,'TF-IDF'!G:L,6,FALSE)</f>
        <v>32.063341404069739</v>
      </c>
    </row>
    <row r="2072" spans="1:10">
      <c r="A2072" s="1">
        <v>2071</v>
      </c>
      <c r="B2072" s="2" t="s">
        <v>2492</v>
      </c>
      <c r="C2072" s="2" t="s">
        <v>16</v>
      </c>
      <c r="D2072" s="4" t="s">
        <v>2496</v>
      </c>
      <c r="E2072" s="2" t="s">
        <v>12</v>
      </c>
      <c r="F2072" s="2" t="s">
        <v>1316</v>
      </c>
      <c r="G2072" s="5">
        <v>9</v>
      </c>
      <c r="H2072" s="1">
        <f>VLOOKUP(D2072,'TF-IDF'!G:L,2,FALSE)</f>
        <v>345</v>
      </c>
      <c r="I2072" s="1">
        <f>VLOOKUP(D2072,'TF-IDF'!G:L,3,FALSE)</f>
        <v>39</v>
      </c>
      <c r="J2072" s="6">
        <f>VLOOKUP(D2072,'TF-IDF'!G:L,6,FALSE)</f>
        <v>25.567250393034033</v>
      </c>
    </row>
    <row r="2073" spans="1:10">
      <c r="A2073" s="1">
        <v>2072</v>
      </c>
      <c r="B2073" s="2" t="s">
        <v>2492</v>
      </c>
      <c r="C2073" s="2" t="s">
        <v>1115</v>
      </c>
      <c r="D2073" s="4" t="s">
        <v>2546</v>
      </c>
      <c r="E2073" s="2" t="s">
        <v>31</v>
      </c>
      <c r="F2073" s="2" t="s">
        <v>1321</v>
      </c>
      <c r="G2073" s="5">
        <v>9</v>
      </c>
      <c r="H2073" s="1">
        <f>VLOOKUP(D2073,'TF-IDF'!G:L,2,FALSE)</f>
        <v>1</v>
      </c>
      <c r="I2073" s="1">
        <f>VLOOKUP(D2073,'TF-IDF'!G:L,3,FALSE)</f>
        <v>1</v>
      </c>
      <c r="J2073" s="6">
        <f>VLOOKUP(D2073,'TF-IDF'!G:L,6,FALSE)</f>
        <v>3.7376696182833684</v>
      </c>
    </row>
    <row r="2074" spans="1:10">
      <c r="A2074" s="1">
        <v>2073</v>
      </c>
      <c r="B2074" s="2" t="s">
        <v>2492</v>
      </c>
      <c r="C2074" s="2" t="s">
        <v>1116</v>
      </c>
      <c r="D2074" s="4" t="s">
        <v>2466</v>
      </c>
      <c r="E2074" s="2" t="s">
        <v>10</v>
      </c>
      <c r="F2074" s="2" t="s">
        <v>409</v>
      </c>
      <c r="G2074" s="5">
        <v>9</v>
      </c>
      <c r="H2074" s="1">
        <f>VLOOKUP(D2074,'TF-IDF'!G:L,2,FALSE)</f>
        <v>1</v>
      </c>
      <c r="I2074" s="1">
        <f>VLOOKUP(D2074,'TF-IDF'!G:L,3,FALSE)</f>
        <v>1</v>
      </c>
      <c r="J2074" s="6">
        <f>VLOOKUP(D2074,'TF-IDF'!G:L,6,FALSE)</f>
        <v>3.7376696182833684</v>
      </c>
    </row>
    <row r="2075" spans="1:10">
      <c r="A2075" s="1">
        <v>2074</v>
      </c>
      <c r="B2075" s="2" t="s">
        <v>2492</v>
      </c>
      <c r="C2075" s="2" t="s">
        <v>14</v>
      </c>
      <c r="D2075" s="4" t="s">
        <v>2650</v>
      </c>
      <c r="E2075" s="2" t="s">
        <v>15</v>
      </c>
      <c r="F2075" s="2" t="s">
        <v>1307</v>
      </c>
      <c r="G2075" s="5">
        <v>9</v>
      </c>
      <c r="H2075" s="1">
        <f>VLOOKUP(D2075,'TF-IDF'!G:L,2,FALSE)</f>
        <v>209</v>
      </c>
      <c r="I2075" s="1">
        <f>VLOOKUP(D2075,'TF-IDF'!G:L,3,FALSE)</f>
        <v>39</v>
      </c>
      <c r="J2075" s="6">
        <f>VLOOKUP(D2075,'TF-IDF'!G:L,6,FALSE)</f>
        <v>15.488566180127863</v>
      </c>
    </row>
    <row r="2076" spans="1:10">
      <c r="A2076" s="1">
        <v>2075</v>
      </c>
      <c r="B2076" s="2" t="s">
        <v>2492</v>
      </c>
      <c r="C2076" s="2" t="s">
        <v>280</v>
      </c>
      <c r="D2076" s="4" t="s">
        <v>2598</v>
      </c>
      <c r="E2076" s="2" t="s">
        <v>24</v>
      </c>
      <c r="F2076" s="2" t="s">
        <v>1311</v>
      </c>
      <c r="G2076" s="5">
        <v>9</v>
      </c>
      <c r="H2076" s="1">
        <f>VLOOKUP(D2076,'TF-IDF'!G:L,2,FALSE)</f>
        <v>130</v>
      </c>
      <c r="I2076" s="1">
        <f>VLOOKUP(D2076,'TF-IDF'!G:L,3,FALSE)</f>
        <v>30</v>
      </c>
      <c r="J2076" s="6">
        <f>VLOOKUP(D2076,'TF-IDF'!G:L,6,FALSE)</f>
        <v>43.741390760757675</v>
      </c>
    </row>
    <row r="2077" spans="1:10">
      <c r="A2077" s="1">
        <v>2076</v>
      </c>
      <c r="B2077" s="2" t="s">
        <v>2492</v>
      </c>
      <c r="C2077" s="2" t="s">
        <v>624</v>
      </c>
      <c r="D2077" s="4" t="s">
        <v>1428</v>
      </c>
      <c r="E2077" s="2" t="s">
        <v>24</v>
      </c>
      <c r="F2077" s="2" t="s">
        <v>1313</v>
      </c>
      <c r="G2077" s="5">
        <v>9</v>
      </c>
      <c r="H2077" s="1">
        <f>VLOOKUP(D2077,'TF-IDF'!G:L,2,FALSE)</f>
        <v>11</v>
      </c>
      <c r="I2077" s="1">
        <f>VLOOKUP(D2077,'TF-IDF'!G:L,3,FALSE)</f>
        <v>7</v>
      </c>
      <c r="J2077" s="6">
        <f>VLOOKUP(D2077,'TF-IDF'!G:L,6,FALSE)</f>
        <v>19.709354161508603</v>
      </c>
    </row>
    <row r="2078" spans="1:10">
      <c r="A2078" s="1">
        <v>2077</v>
      </c>
      <c r="B2078" s="2" t="s">
        <v>2492</v>
      </c>
      <c r="C2078" s="2" t="s">
        <v>448</v>
      </c>
      <c r="D2078" s="4" t="s">
        <v>1399</v>
      </c>
      <c r="E2078" s="2" t="s">
        <v>24</v>
      </c>
      <c r="F2078" s="2" t="s">
        <v>1313</v>
      </c>
      <c r="G2078" s="5">
        <v>9</v>
      </c>
      <c r="H2078" s="1">
        <f>VLOOKUP(D2078,'TF-IDF'!G:L,2,FALSE)</f>
        <v>9</v>
      </c>
      <c r="I2078" s="1">
        <f>VLOOKUP(D2078,'TF-IDF'!G:L,3,FALSE)</f>
        <v>8</v>
      </c>
      <c r="J2078" s="6">
        <f>VLOOKUP(D2078,'TF-IDF'!G:L,6,FALSE)</f>
        <v>14.924052689431791</v>
      </c>
    </row>
    <row r="2079" spans="1:10">
      <c r="A2079" s="1">
        <v>2078</v>
      </c>
      <c r="B2079" s="2" t="s">
        <v>2492</v>
      </c>
      <c r="C2079" s="2" t="s">
        <v>26</v>
      </c>
      <c r="D2079" s="4" t="s">
        <v>2606</v>
      </c>
      <c r="E2079" s="2" t="s">
        <v>25</v>
      </c>
      <c r="F2079" s="2"/>
      <c r="G2079" s="5">
        <v>9</v>
      </c>
      <c r="H2079" s="1">
        <f>VLOOKUP(D2079,'TF-IDF'!G:L,2,FALSE)</f>
        <v>433</v>
      </c>
      <c r="I2079" s="1">
        <f>VLOOKUP(D2079,'TF-IDF'!G:L,3,FALSE)</f>
        <v>42</v>
      </c>
      <c r="J2079" s="6">
        <f>VLOOKUP(D2079,'TF-IDF'!G:L,6,FALSE)</f>
        <v>0</v>
      </c>
    </row>
    <row r="2080" spans="1:10">
      <c r="A2080" s="1">
        <v>2079</v>
      </c>
      <c r="B2080" s="2" t="s">
        <v>2492</v>
      </c>
      <c r="C2080" s="2" t="s">
        <v>17</v>
      </c>
      <c r="D2080" s="4" t="s">
        <v>2660</v>
      </c>
      <c r="E2080" s="2" t="s">
        <v>10</v>
      </c>
      <c r="F2080" s="2" t="s">
        <v>1315</v>
      </c>
      <c r="G2080" s="5">
        <v>9</v>
      </c>
      <c r="H2080" s="1">
        <f>VLOOKUP(D2080,'TF-IDF'!G:L,2,FALSE)</f>
        <v>75</v>
      </c>
      <c r="I2080" s="1">
        <f>VLOOKUP(D2080,'TF-IDF'!G:L,3,FALSE)</f>
        <v>34</v>
      </c>
      <c r="J2080" s="6">
        <f>VLOOKUP(D2080,'TF-IDF'!G:L,6,FALSE)</f>
        <v>15.848182025040522</v>
      </c>
    </row>
    <row r="2081" spans="1:10">
      <c r="A2081" s="1">
        <v>2080</v>
      </c>
      <c r="B2081" s="2" t="s">
        <v>2492</v>
      </c>
      <c r="C2081" s="2" t="s">
        <v>14</v>
      </c>
      <c r="D2081" s="4" t="s">
        <v>2650</v>
      </c>
      <c r="E2081" s="2" t="s">
        <v>15</v>
      </c>
      <c r="F2081" s="2" t="s">
        <v>1307</v>
      </c>
      <c r="G2081" s="5">
        <v>9</v>
      </c>
      <c r="H2081" s="1">
        <f>VLOOKUP(D2081,'TF-IDF'!G:L,2,FALSE)</f>
        <v>209</v>
      </c>
      <c r="I2081" s="1">
        <f>VLOOKUP(D2081,'TF-IDF'!G:L,3,FALSE)</f>
        <v>39</v>
      </c>
      <c r="J2081" s="6">
        <f>VLOOKUP(D2081,'TF-IDF'!G:L,6,FALSE)</f>
        <v>15.488566180127863</v>
      </c>
    </row>
    <row r="2082" spans="1:10">
      <c r="A2082" s="1">
        <v>2081</v>
      </c>
      <c r="B2082" s="2" t="s">
        <v>2492</v>
      </c>
      <c r="C2082" s="2" t="s">
        <v>43</v>
      </c>
      <c r="D2082" s="4" t="s">
        <v>2666</v>
      </c>
      <c r="E2082" s="2" t="s">
        <v>15</v>
      </c>
      <c r="F2082" s="2" t="s">
        <v>1306</v>
      </c>
      <c r="G2082" s="5">
        <v>9</v>
      </c>
      <c r="H2082" s="1">
        <f>VLOOKUP(D2082,'TF-IDF'!G:L,2,FALSE)</f>
        <v>277</v>
      </c>
      <c r="I2082" s="1">
        <f>VLOOKUP(D2082,'TF-IDF'!G:L,3,FALSE)</f>
        <v>40</v>
      </c>
      <c r="J2082" s="6">
        <f>VLOOKUP(D2082,'TF-IDF'!G:L,6,FALSE)</f>
        <v>13.514875474932678</v>
      </c>
    </row>
    <row r="2083" spans="1:10">
      <c r="A2083" s="1">
        <v>2082</v>
      </c>
      <c r="B2083" s="2" t="s">
        <v>2492</v>
      </c>
      <c r="C2083" s="2" t="s">
        <v>1117</v>
      </c>
      <c r="D2083" s="4" t="s">
        <v>2470</v>
      </c>
      <c r="E2083" s="2" t="s">
        <v>10</v>
      </c>
      <c r="F2083" s="2" t="s">
        <v>1305</v>
      </c>
      <c r="G2083" s="5">
        <v>9</v>
      </c>
      <c r="H2083" s="1">
        <f>VLOOKUP(D2083,'TF-IDF'!G:L,2,FALSE)</f>
        <v>1</v>
      </c>
      <c r="I2083" s="1">
        <f>VLOOKUP(D2083,'TF-IDF'!G:L,3,FALSE)</f>
        <v>1</v>
      </c>
      <c r="J2083" s="6">
        <f>VLOOKUP(D2083,'TF-IDF'!G:L,6,FALSE)</f>
        <v>3.7376696182833684</v>
      </c>
    </row>
    <row r="2084" spans="1:10">
      <c r="A2084" s="1">
        <v>2083</v>
      </c>
      <c r="B2084" s="2" t="s">
        <v>2492</v>
      </c>
      <c r="C2084" s="2" t="s">
        <v>138</v>
      </c>
      <c r="D2084" s="4" t="s">
        <v>2543</v>
      </c>
      <c r="E2084" s="2" t="s">
        <v>24</v>
      </c>
      <c r="F2084" s="2" t="s">
        <v>1311</v>
      </c>
      <c r="G2084" s="5">
        <v>9</v>
      </c>
      <c r="H2084" s="1">
        <f>VLOOKUP(D2084,'TF-IDF'!G:L,2,FALSE)</f>
        <v>68</v>
      </c>
      <c r="I2084" s="1">
        <f>VLOOKUP(D2084,'TF-IDF'!G:L,3,FALSE)</f>
        <v>27</v>
      </c>
      <c r="J2084" s="6">
        <f>VLOOKUP(D2084,'TF-IDF'!G:L,6,FALSE)</f>
        <v>30.044627154974666</v>
      </c>
    </row>
    <row r="2085" spans="1:10">
      <c r="A2085" s="1">
        <v>2084</v>
      </c>
      <c r="B2085" s="2" t="s">
        <v>2492</v>
      </c>
      <c r="C2085" s="2" t="s">
        <v>64</v>
      </c>
      <c r="D2085" s="4" t="s">
        <v>2680</v>
      </c>
      <c r="E2085" s="2" t="s">
        <v>25</v>
      </c>
      <c r="F2085" s="2"/>
      <c r="G2085" s="5">
        <v>9</v>
      </c>
      <c r="H2085" s="1">
        <f>VLOOKUP(D2085,'TF-IDF'!G:L,2,FALSE)</f>
        <v>196</v>
      </c>
      <c r="I2085" s="1">
        <f>VLOOKUP(D2085,'TF-IDF'!G:L,3,FALSE)</f>
        <v>35</v>
      </c>
      <c r="J2085" s="6">
        <f>VLOOKUP(D2085,'TF-IDF'!G:L,6,FALSE)</f>
        <v>35.735025131615103</v>
      </c>
    </row>
    <row r="2086" spans="1:10">
      <c r="A2086" s="1">
        <v>2085</v>
      </c>
      <c r="B2086" s="2" t="s">
        <v>2492</v>
      </c>
      <c r="C2086" s="2" t="s">
        <v>26</v>
      </c>
      <c r="D2086" s="4" t="s">
        <v>2606</v>
      </c>
      <c r="E2086" s="2" t="s">
        <v>25</v>
      </c>
      <c r="F2086" s="2"/>
      <c r="G2086" s="5">
        <v>9</v>
      </c>
      <c r="H2086" s="1">
        <f>VLOOKUP(D2086,'TF-IDF'!G:L,2,FALSE)</f>
        <v>433</v>
      </c>
      <c r="I2086" s="1">
        <f>VLOOKUP(D2086,'TF-IDF'!G:L,3,FALSE)</f>
        <v>42</v>
      </c>
      <c r="J2086" s="6">
        <f>VLOOKUP(D2086,'TF-IDF'!G:L,6,FALSE)</f>
        <v>0</v>
      </c>
    </row>
    <row r="2087" spans="1:10">
      <c r="A2087" s="1">
        <v>2086</v>
      </c>
      <c r="B2087" s="2" t="s">
        <v>2492</v>
      </c>
      <c r="C2087" s="2" t="s">
        <v>21</v>
      </c>
      <c r="D2087" s="4" t="s">
        <v>2504</v>
      </c>
      <c r="E2087" s="2" t="s">
        <v>12</v>
      </c>
      <c r="F2087" s="2" t="s">
        <v>1327</v>
      </c>
      <c r="G2087" s="5">
        <v>9</v>
      </c>
      <c r="H2087" s="1">
        <f>VLOOKUP(D2087,'TF-IDF'!G:L,2,FALSE)</f>
        <v>14</v>
      </c>
      <c r="I2087" s="1">
        <f>VLOOKUP(D2087,'TF-IDF'!G:L,3,FALSE)</f>
        <v>11</v>
      </c>
      <c r="J2087" s="6">
        <f>VLOOKUP(D2087,'TF-IDF'!G:L,6,FALSE)</f>
        <v>18.756840836789969</v>
      </c>
    </row>
    <row r="2088" spans="1:10">
      <c r="A2088" s="1">
        <v>2087</v>
      </c>
      <c r="B2088" s="2" t="s">
        <v>2492</v>
      </c>
      <c r="C2088" s="2" t="s">
        <v>124</v>
      </c>
      <c r="D2088" s="4" t="s">
        <v>1526</v>
      </c>
      <c r="E2088" s="2" t="s">
        <v>10</v>
      </c>
      <c r="F2088" s="2" t="s">
        <v>1318</v>
      </c>
      <c r="G2088" s="5">
        <v>9</v>
      </c>
      <c r="H2088" s="1">
        <f>VLOOKUP(D2088,'TF-IDF'!G:L,2,FALSE)</f>
        <v>8</v>
      </c>
      <c r="I2088" s="1">
        <f>VLOOKUP(D2088,'TF-IDF'!G:L,3,FALSE)</f>
        <v>5</v>
      </c>
      <c r="J2088" s="6">
        <f>VLOOKUP(D2088,'TF-IDF'!G:L,6,FALSE)</f>
        <v>17.025853646794143</v>
      </c>
    </row>
    <row r="2089" spans="1:10">
      <c r="A2089" s="1">
        <v>2088</v>
      </c>
      <c r="B2089" s="2" t="s">
        <v>2492</v>
      </c>
      <c r="C2089" s="2" t="s">
        <v>17</v>
      </c>
      <c r="D2089" s="4" t="s">
        <v>2659</v>
      </c>
      <c r="E2089" s="2" t="s">
        <v>15</v>
      </c>
      <c r="F2089" s="2" t="s">
        <v>1314</v>
      </c>
      <c r="G2089" s="5">
        <v>9</v>
      </c>
      <c r="H2089" s="1">
        <f>VLOOKUP(D2089,'TF-IDF'!G:L,2,FALSE)</f>
        <v>264</v>
      </c>
      <c r="I2089" s="1">
        <f>VLOOKUP(D2089,'TF-IDF'!G:L,3,FALSE)</f>
        <v>41</v>
      </c>
      <c r="J2089" s="6">
        <f>VLOOKUP(D2089,'TF-IDF'!G:L,6,FALSE)</f>
        <v>6.3617536168719786</v>
      </c>
    </row>
    <row r="2090" spans="1:10">
      <c r="A2090" s="1">
        <v>2089</v>
      </c>
      <c r="B2090" s="2" t="s">
        <v>2492</v>
      </c>
      <c r="C2090" s="2" t="s">
        <v>801</v>
      </c>
      <c r="D2090" s="4" t="s">
        <v>1461</v>
      </c>
      <c r="E2090" s="2" t="s">
        <v>10</v>
      </c>
      <c r="F2090" s="2" t="s">
        <v>409</v>
      </c>
      <c r="G2090" s="5">
        <v>9</v>
      </c>
      <c r="H2090" s="1">
        <f>VLOOKUP(D2090,'TF-IDF'!G:L,2,FALSE)</f>
        <v>2</v>
      </c>
      <c r="I2090" s="1">
        <f>VLOOKUP(D2090,'TF-IDF'!G:L,3,FALSE)</f>
        <v>2</v>
      </c>
      <c r="J2090" s="6">
        <f>VLOOKUP(D2090,'TF-IDF'!G:L,6,FALSE)</f>
        <v>6.089044875446846</v>
      </c>
    </row>
    <row r="2091" spans="1:10">
      <c r="A2091" s="1">
        <v>2090</v>
      </c>
      <c r="B2091" s="2" t="s">
        <v>2492</v>
      </c>
      <c r="C2091" s="2" t="s">
        <v>158</v>
      </c>
      <c r="D2091" s="4" t="s">
        <v>2607</v>
      </c>
      <c r="E2091" s="2" t="s">
        <v>25</v>
      </c>
      <c r="F2091" s="2"/>
      <c r="G2091" s="5">
        <v>9</v>
      </c>
      <c r="H2091" s="1">
        <f>VLOOKUP(D2091,'TF-IDF'!G:L,2,FALSE)</f>
        <v>122</v>
      </c>
      <c r="I2091" s="1">
        <f>VLOOKUP(D2091,'TF-IDF'!G:L,3,FALSE)</f>
        <v>31</v>
      </c>
      <c r="J2091" s="6">
        <f>VLOOKUP(D2091,'TF-IDF'!G:L,6,FALSE)</f>
        <v>37.049254483383081</v>
      </c>
    </row>
    <row r="2092" spans="1:10">
      <c r="A2092" s="1">
        <v>2091</v>
      </c>
      <c r="B2092" s="2" t="s">
        <v>2492</v>
      </c>
      <c r="C2092" s="2" t="s">
        <v>19</v>
      </c>
      <c r="D2092" s="4" t="s">
        <v>2628</v>
      </c>
      <c r="E2092" s="2" t="s">
        <v>15</v>
      </c>
      <c r="F2092" s="2" t="s">
        <v>1307</v>
      </c>
      <c r="G2092" s="5">
        <v>9</v>
      </c>
      <c r="H2092" s="1">
        <f>VLOOKUP(D2092,'TF-IDF'!G:L,2,FALSE)</f>
        <v>128</v>
      </c>
      <c r="I2092" s="1">
        <f>VLOOKUP(D2092,'TF-IDF'!G:L,3,FALSE)</f>
        <v>34</v>
      </c>
      <c r="J2092" s="6">
        <f>VLOOKUP(D2092,'TF-IDF'!G:L,6,FALSE)</f>
        <v>27.047563989402491</v>
      </c>
    </row>
    <row r="2093" spans="1:10">
      <c r="A2093" s="1">
        <v>2092</v>
      </c>
      <c r="B2093" s="2" t="s">
        <v>2492</v>
      </c>
      <c r="C2093" s="2" t="s">
        <v>1118</v>
      </c>
      <c r="D2093" s="4" t="s">
        <v>1860</v>
      </c>
      <c r="E2093" s="2" t="s">
        <v>10</v>
      </c>
      <c r="F2093" s="2" t="s">
        <v>409</v>
      </c>
      <c r="G2093" s="5">
        <v>9</v>
      </c>
      <c r="H2093" s="1">
        <f>VLOOKUP(D2093,'TF-IDF'!G:L,2,FALSE)</f>
        <v>2</v>
      </c>
      <c r="I2093" s="1">
        <f>VLOOKUP(D2093,'TF-IDF'!G:L,3,FALSE)</f>
        <v>2</v>
      </c>
      <c r="J2093" s="6">
        <f>VLOOKUP(D2093,'TF-IDF'!G:L,6,FALSE)</f>
        <v>6.089044875446846</v>
      </c>
    </row>
    <row r="2094" spans="1:10">
      <c r="A2094" s="1">
        <v>2093</v>
      </c>
      <c r="B2094" s="2" t="s">
        <v>2492</v>
      </c>
      <c r="C2094" s="2" t="s">
        <v>1119</v>
      </c>
      <c r="D2094" s="4" t="s">
        <v>2448</v>
      </c>
      <c r="E2094" s="2" t="s">
        <v>10</v>
      </c>
      <c r="F2094" s="2" t="s">
        <v>409</v>
      </c>
      <c r="G2094" s="5">
        <v>9</v>
      </c>
      <c r="H2094" s="1">
        <f>VLOOKUP(D2094,'TF-IDF'!G:L,2,FALSE)</f>
        <v>1</v>
      </c>
      <c r="I2094" s="1">
        <f>VLOOKUP(D2094,'TF-IDF'!G:L,3,FALSE)</f>
        <v>1</v>
      </c>
      <c r="J2094" s="6">
        <f>VLOOKUP(D2094,'TF-IDF'!G:L,6,FALSE)</f>
        <v>3.7376696182833684</v>
      </c>
    </row>
    <row r="2095" spans="1:10">
      <c r="A2095" s="1">
        <v>2094</v>
      </c>
      <c r="B2095" s="2" t="s">
        <v>2492</v>
      </c>
      <c r="C2095" s="2" t="s">
        <v>56</v>
      </c>
      <c r="D2095" s="4" t="s">
        <v>2567</v>
      </c>
      <c r="E2095" s="2" t="s">
        <v>15</v>
      </c>
      <c r="F2095" s="2" t="s">
        <v>1320</v>
      </c>
      <c r="G2095" s="5">
        <v>9</v>
      </c>
      <c r="H2095" s="1">
        <f>VLOOKUP(D2095,'TF-IDF'!G:L,2,FALSE)</f>
        <v>1</v>
      </c>
      <c r="I2095" s="1">
        <f>VLOOKUP(D2095,'TF-IDF'!G:L,3,FALSE)</f>
        <v>1</v>
      </c>
      <c r="J2095" s="6">
        <f>VLOOKUP(D2095,'TF-IDF'!G:L,6,FALSE)</f>
        <v>3.7376696182833684</v>
      </c>
    </row>
    <row r="2096" spans="1:10">
      <c r="A2096" s="1">
        <v>2095</v>
      </c>
      <c r="B2096" s="2" t="s">
        <v>2492</v>
      </c>
      <c r="C2096" s="2" t="s">
        <v>138</v>
      </c>
      <c r="D2096" s="4" t="s">
        <v>2543</v>
      </c>
      <c r="E2096" s="2" t="s">
        <v>24</v>
      </c>
      <c r="F2096" s="2" t="s">
        <v>1311</v>
      </c>
      <c r="G2096" s="5">
        <v>9</v>
      </c>
      <c r="H2096" s="1">
        <f>VLOOKUP(D2096,'TF-IDF'!G:L,2,FALSE)</f>
        <v>68</v>
      </c>
      <c r="I2096" s="1">
        <f>VLOOKUP(D2096,'TF-IDF'!G:L,3,FALSE)</f>
        <v>27</v>
      </c>
      <c r="J2096" s="6">
        <f>VLOOKUP(D2096,'TF-IDF'!G:L,6,FALSE)</f>
        <v>30.044627154974666</v>
      </c>
    </row>
    <row r="2097" spans="1:10">
      <c r="A2097" s="1">
        <v>2096</v>
      </c>
      <c r="B2097" s="2" t="s">
        <v>2492</v>
      </c>
      <c r="C2097" s="2" t="s">
        <v>64</v>
      </c>
      <c r="D2097" s="4" t="s">
        <v>2680</v>
      </c>
      <c r="E2097" s="2" t="s">
        <v>25</v>
      </c>
      <c r="F2097" s="2"/>
      <c r="G2097" s="5">
        <v>9</v>
      </c>
      <c r="H2097" s="1">
        <f>VLOOKUP(D2097,'TF-IDF'!G:L,2,FALSE)</f>
        <v>196</v>
      </c>
      <c r="I2097" s="1">
        <f>VLOOKUP(D2097,'TF-IDF'!G:L,3,FALSE)</f>
        <v>35</v>
      </c>
      <c r="J2097" s="6">
        <f>VLOOKUP(D2097,'TF-IDF'!G:L,6,FALSE)</f>
        <v>35.735025131615103</v>
      </c>
    </row>
    <row r="2098" spans="1:10">
      <c r="A2098" s="1">
        <v>2097</v>
      </c>
      <c r="B2098" s="2" t="s">
        <v>2492</v>
      </c>
      <c r="C2098" s="2" t="s">
        <v>37</v>
      </c>
      <c r="D2098" s="4" t="s">
        <v>2702</v>
      </c>
      <c r="E2098" s="2" t="s">
        <v>15</v>
      </c>
      <c r="F2098" s="2" t="s">
        <v>1309</v>
      </c>
      <c r="G2098" s="5">
        <v>9</v>
      </c>
      <c r="H2098" s="1">
        <f>VLOOKUP(D2098,'TF-IDF'!G:L,2,FALSE)</f>
        <v>5</v>
      </c>
      <c r="I2098" s="1">
        <f>VLOOKUP(D2098,'TF-IDF'!G:L,3,FALSE)</f>
        <v>4</v>
      </c>
      <c r="J2098" s="6">
        <f>VLOOKUP(D2098,'TF-IDF'!G:L,6,FALSE)</f>
        <v>11.756876285817388</v>
      </c>
    </row>
    <row r="2099" spans="1:10">
      <c r="A2099" s="1">
        <v>2098</v>
      </c>
      <c r="B2099" s="2" t="s">
        <v>2492</v>
      </c>
      <c r="C2099" s="2" t="s">
        <v>133</v>
      </c>
      <c r="D2099" s="4" t="s">
        <v>2658</v>
      </c>
      <c r="E2099" s="2" t="s">
        <v>15</v>
      </c>
      <c r="F2099" s="2" t="s">
        <v>1309</v>
      </c>
      <c r="G2099" s="5">
        <v>9</v>
      </c>
      <c r="H2099" s="1">
        <f>VLOOKUP(D2099,'TF-IDF'!G:L,2,FALSE)</f>
        <v>5</v>
      </c>
      <c r="I2099" s="1">
        <f>VLOOKUP(D2099,'TF-IDF'!G:L,3,FALSE)</f>
        <v>5</v>
      </c>
      <c r="J2099" s="6">
        <f>VLOOKUP(D2099,'TF-IDF'!G:L,6,FALSE)</f>
        <v>10.64115852924634</v>
      </c>
    </row>
    <row r="2100" spans="1:10">
      <c r="A2100" s="1">
        <v>2099</v>
      </c>
      <c r="B2100" s="2" t="s">
        <v>2492</v>
      </c>
      <c r="C2100" s="2" t="s">
        <v>123</v>
      </c>
      <c r="D2100" s="4" t="s">
        <v>2499</v>
      </c>
      <c r="E2100" s="2" t="s">
        <v>12</v>
      </c>
      <c r="F2100" s="2" t="s">
        <v>409</v>
      </c>
      <c r="G2100" s="5">
        <v>9</v>
      </c>
      <c r="H2100" s="1">
        <f>VLOOKUP(D2100,'TF-IDF'!G:L,2,FALSE)</f>
        <v>14</v>
      </c>
      <c r="I2100" s="1">
        <f>VLOOKUP(D2100,'TF-IDF'!G:L,3,FALSE)</f>
        <v>7</v>
      </c>
      <c r="J2100" s="6">
        <f>VLOOKUP(D2100,'TF-IDF'!G:L,6,FALSE)</f>
        <v>25.08463256919277</v>
      </c>
    </row>
    <row r="2101" spans="1:10">
      <c r="A2101" s="1">
        <v>2100</v>
      </c>
      <c r="B2101" s="2" t="s">
        <v>2492</v>
      </c>
      <c r="C2101" s="2" t="s">
        <v>22</v>
      </c>
      <c r="D2101" s="4" t="s">
        <v>2505</v>
      </c>
      <c r="E2101" s="2" t="s">
        <v>12</v>
      </c>
      <c r="F2101" s="2" t="s">
        <v>1328</v>
      </c>
      <c r="G2101" s="5">
        <v>9</v>
      </c>
      <c r="H2101" s="1">
        <f>VLOOKUP(D2101,'TF-IDF'!G:L,2,FALSE)</f>
        <v>15</v>
      </c>
      <c r="I2101" s="1">
        <f>VLOOKUP(D2101,'TF-IDF'!G:L,3,FALSE)</f>
        <v>12</v>
      </c>
      <c r="J2101" s="6">
        <f>VLOOKUP(D2101,'TF-IDF'!G:L,6,FALSE)</f>
        <v>18.791444527430521</v>
      </c>
    </row>
    <row r="2102" spans="1:10">
      <c r="A2102" s="1">
        <v>2101</v>
      </c>
      <c r="B2102" s="2" t="s">
        <v>2492</v>
      </c>
      <c r="C2102" s="2" t="s">
        <v>33</v>
      </c>
      <c r="D2102" s="4" t="s">
        <v>2557</v>
      </c>
      <c r="E2102" s="2" t="s">
        <v>15</v>
      </c>
      <c r="F2102" s="2" t="s">
        <v>1307</v>
      </c>
      <c r="G2102" s="5">
        <v>9</v>
      </c>
      <c r="H2102" s="1">
        <f>VLOOKUP(D2102,'TF-IDF'!G:L,2,FALSE)</f>
        <v>316</v>
      </c>
      <c r="I2102" s="1">
        <f>VLOOKUP(D2102,'TF-IDF'!G:L,3,FALSE)</f>
        <v>42</v>
      </c>
      <c r="J2102" s="6">
        <f>VLOOKUP(D2102,'TF-IDF'!G:L,6,FALSE)</f>
        <v>0</v>
      </c>
    </row>
    <row r="2103" spans="1:10">
      <c r="A2103" s="1">
        <v>2102</v>
      </c>
      <c r="B2103" s="2" t="s">
        <v>2492</v>
      </c>
      <c r="C2103" s="2" t="s">
        <v>167</v>
      </c>
      <c r="D2103" s="4" t="s">
        <v>2501</v>
      </c>
      <c r="E2103" s="2" t="s">
        <v>12</v>
      </c>
      <c r="F2103" s="2" t="s">
        <v>409</v>
      </c>
      <c r="G2103" s="5">
        <v>9</v>
      </c>
      <c r="H2103" s="1">
        <f>VLOOKUP(D2103,'TF-IDF'!G:L,2,FALSE)</f>
        <v>3</v>
      </c>
      <c r="I2103" s="1">
        <f>VLOOKUP(D2103,'TF-IDF'!G:L,3,FALSE)</f>
        <v>3</v>
      </c>
      <c r="J2103" s="6">
        <f>VLOOKUP(D2103,'TF-IDF'!G:L,6,FALSE)</f>
        <v>7.9171719888457748</v>
      </c>
    </row>
    <row r="2104" spans="1:10">
      <c r="A2104" s="1">
        <v>2103</v>
      </c>
      <c r="B2104" s="2" t="s">
        <v>2492</v>
      </c>
      <c r="C2104" s="2" t="s">
        <v>21</v>
      </c>
      <c r="D2104" s="4" t="s">
        <v>2504</v>
      </c>
      <c r="E2104" s="2" t="s">
        <v>12</v>
      </c>
      <c r="F2104" s="2" t="s">
        <v>1327</v>
      </c>
      <c r="G2104" s="5">
        <v>9</v>
      </c>
      <c r="H2104" s="1">
        <f>VLOOKUP(D2104,'TF-IDF'!G:L,2,FALSE)</f>
        <v>14</v>
      </c>
      <c r="I2104" s="1">
        <f>VLOOKUP(D2104,'TF-IDF'!G:L,3,FALSE)</f>
        <v>11</v>
      </c>
      <c r="J2104" s="6">
        <f>VLOOKUP(D2104,'TF-IDF'!G:L,6,FALSE)</f>
        <v>18.756840836789969</v>
      </c>
    </row>
    <row r="2105" spans="1:10">
      <c r="A2105" s="1">
        <v>2104</v>
      </c>
      <c r="B2105" s="2" t="s">
        <v>2492</v>
      </c>
      <c r="C2105" s="2" t="s">
        <v>488</v>
      </c>
      <c r="D2105" s="4" t="s">
        <v>1574</v>
      </c>
      <c r="E2105" s="2" t="s">
        <v>10</v>
      </c>
      <c r="F2105" s="2" t="s">
        <v>409</v>
      </c>
      <c r="G2105" s="5">
        <v>9</v>
      </c>
      <c r="H2105" s="1">
        <f>VLOOKUP(D2105,'TF-IDF'!G:L,2,FALSE)</f>
        <v>4</v>
      </c>
      <c r="I2105" s="1">
        <f>VLOOKUP(D2105,'TF-IDF'!G:L,3,FALSE)</f>
        <v>4</v>
      </c>
      <c r="J2105" s="6">
        <f>VLOOKUP(D2105,'TF-IDF'!G:L,6,FALSE)</f>
        <v>9.4055010286539105</v>
      </c>
    </row>
    <row r="2106" spans="1:10">
      <c r="A2106" s="1">
        <v>2105</v>
      </c>
      <c r="B2106" s="2" t="s">
        <v>2492</v>
      </c>
      <c r="C2106" s="2" t="s">
        <v>22</v>
      </c>
      <c r="D2106" s="4" t="s">
        <v>2505</v>
      </c>
      <c r="E2106" s="2" t="s">
        <v>12</v>
      </c>
      <c r="F2106" s="2" t="s">
        <v>1328</v>
      </c>
      <c r="G2106" s="5">
        <v>9</v>
      </c>
      <c r="H2106" s="1">
        <f>VLOOKUP(D2106,'TF-IDF'!G:L,2,FALSE)</f>
        <v>15</v>
      </c>
      <c r="I2106" s="1">
        <f>VLOOKUP(D2106,'TF-IDF'!G:L,3,FALSE)</f>
        <v>12</v>
      </c>
      <c r="J2106" s="6">
        <f>VLOOKUP(D2106,'TF-IDF'!G:L,6,FALSE)</f>
        <v>18.791444527430521</v>
      </c>
    </row>
    <row r="2107" spans="1:10">
      <c r="A2107" s="1">
        <v>2106</v>
      </c>
      <c r="B2107" s="2" t="s">
        <v>2492</v>
      </c>
      <c r="C2107" s="2" t="s">
        <v>903</v>
      </c>
      <c r="D2107" s="4" t="s">
        <v>2452</v>
      </c>
      <c r="E2107" s="2" t="s">
        <v>10</v>
      </c>
      <c r="F2107" s="2" t="s">
        <v>409</v>
      </c>
      <c r="G2107" s="5">
        <v>9</v>
      </c>
      <c r="H2107" s="1">
        <f>VLOOKUP(D2107,'TF-IDF'!G:L,2,FALSE)</f>
        <v>2</v>
      </c>
      <c r="I2107" s="1">
        <f>VLOOKUP(D2107,'TF-IDF'!G:L,3,FALSE)</f>
        <v>1</v>
      </c>
      <c r="J2107" s="6">
        <f>VLOOKUP(D2107,'TF-IDF'!G:L,6,FALSE)</f>
        <v>7.4753392365667368</v>
      </c>
    </row>
    <row r="2108" spans="1:10">
      <c r="A2108" s="1">
        <v>2107</v>
      </c>
      <c r="B2108" s="2" t="s">
        <v>2492</v>
      </c>
      <c r="C2108" s="2" t="s">
        <v>43</v>
      </c>
      <c r="D2108" s="4" t="s">
        <v>2666</v>
      </c>
      <c r="E2108" s="2" t="s">
        <v>15</v>
      </c>
      <c r="F2108" s="2" t="s">
        <v>1306</v>
      </c>
      <c r="G2108" s="5">
        <v>9</v>
      </c>
      <c r="H2108" s="1">
        <f>VLOOKUP(D2108,'TF-IDF'!G:L,2,FALSE)</f>
        <v>277</v>
      </c>
      <c r="I2108" s="1">
        <f>VLOOKUP(D2108,'TF-IDF'!G:L,3,FALSE)</f>
        <v>40</v>
      </c>
      <c r="J2108" s="6">
        <f>VLOOKUP(D2108,'TF-IDF'!G:L,6,FALSE)</f>
        <v>13.514875474932678</v>
      </c>
    </row>
    <row r="2109" spans="1:10">
      <c r="A2109" s="1">
        <v>2108</v>
      </c>
      <c r="B2109" s="2" t="s">
        <v>2492</v>
      </c>
      <c r="C2109" s="2" t="s">
        <v>1097</v>
      </c>
      <c r="D2109" s="4" t="s">
        <v>2465</v>
      </c>
      <c r="E2109" s="2" t="s">
        <v>29</v>
      </c>
      <c r="F2109" s="2" t="s">
        <v>1311</v>
      </c>
      <c r="G2109" s="5">
        <v>9</v>
      </c>
      <c r="H2109" s="1">
        <f>VLOOKUP(D2109,'TF-IDF'!G:L,2,FALSE)</f>
        <v>2</v>
      </c>
      <c r="I2109" s="1">
        <f>VLOOKUP(D2109,'TF-IDF'!G:L,3,FALSE)</f>
        <v>1</v>
      </c>
      <c r="J2109" s="6">
        <f>VLOOKUP(D2109,'TF-IDF'!G:L,6,FALSE)</f>
        <v>7.4753392365667368</v>
      </c>
    </row>
    <row r="2110" spans="1:10">
      <c r="A2110" s="1">
        <v>2109</v>
      </c>
      <c r="B2110" s="2" t="s">
        <v>2492</v>
      </c>
      <c r="C2110" s="2" t="s">
        <v>1095</v>
      </c>
      <c r="D2110" s="4" t="s">
        <v>1749</v>
      </c>
      <c r="E2110" s="2" t="s">
        <v>29</v>
      </c>
      <c r="F2110" s="2" t="s">
        <v>1311</v>
      </c>
      <c r="G2110" s="5">
        <v>9</v>
      </c>
      <c r="H2110" s="1">
        <f>VLOOKUP(D2110,'TF-IDF'!G:L,2,FALSE)</f>
        <v>3</v>
      </c>
      <c r="I2110" s="1">
        <f>VLOOKUP(D2110,'TF-IDF'!G:L,3,FALSE)</f>
        <v>2</v>
      </c>
      <c r="J2110" s="6">
        <f>VLOOKUP(D2110,'TF-IDF'!G:L,6,FALSE)</f>
        <v>9.1335673131702695</v>
      </c>
    </row>
    <row r="2111" spans="1:10">
      <c r="A2111" s="1">
        <v>2110</v>
      </c>
      <c r="B2111" s="2" t="s">
        <v>2492</v>
      </c>
      <c r="C2111" s="2" t="s">
        <v>26</v>
      </c>
      <c r="D2111" s="4" t="s">
        <v>2606</v>
      </c>
      <c r="E2111" s="2" t="s">
        <v>25</v>
      </c>
      <c r="F2111" s="2"/>
      <c r="G2111" s="5">
        <v>9</v>
      </c>
      <c r="H2111" s="1">
        <f>VLOOKUP(D2111,'TF-IDF'!G:L,2,FALSE)</f>
        <v>433</v>
      </c>
      <c r="I2111" s="1">
        <f>VLOOKUP(D2111,'TF-IDF'!G:L,3,FALSE)</f>
        <v>42</v>
      </c>
      <c r="J2111" s="6">
        <f>VLOOKUP(D2111,'TF-IDF'!G:L,6,FALSE)</f>
        <v>0</v>
      </c>
    </row>
    <row r="2112" spans="1:10">
      <c r="A2112" s="1">
        <v>2111</v>
      </c>
      <c r="B2112" s="2" t="s">
        <v>2492</v>
      </c>
      <c r="C2112" s="2" t="s">
        <v>30</v>
      </c>
      <c r="D2112" s="4" t="s">
        <v>2661</v>
      </c>
      <c r="E2112" s="2" t="s">
        <v>15</v>
      </c>
      <c r="F2112" s="2" t="s">
        <v>1312</v>
      </c>
      <c r="G2112" s="5">
        <v>9</v>
      </c>
      <c r="H2112" s="1">
        <f>VLOOKUP(D2112,'TF-IDF'!G:L,2,FALSE)</f>
        <v>53</v>
      </c>
      <c r="I2112" s="1">
        <f>VLOOKUP(D2112,'TF-IDF'!G:L,3,FALSE)</f>
        <v>27</v>
      </c>
      <c r="J2112" s="6">
        <f>VLOOKUP(D2112,'TF-IDF'!G:L,6,FALSE)</f>
        <v>23.417135870789078</v>
      </c>
    </row>
    <row r="2113" spans="1:10">
      <c r="A2113" s="1">
        <v>2112</v>
      </c>
      <c r="B2113" s="2" t="s">
        <v>2492</v>
      </c>
      <c r="C2113" s="2" t="s">
        <v>690</v>
      </c>
      <c r="D2113" s="4" t="s">
        <v>1889</v>
      </c>
      <c r="E2113" s="2" t="s">
        <v>10</v>
      </c>
      <c r="F2113" s="2" t="s">
        <v>409</v>
      </c>
      <c r="G2113" s="5">
        <v>9</v>
      </c>
      <c r="H2113" s="1">
        <f>VLOOKUP(D2113,'TF-IDF'!G:L,2,FALSE)</f>
        <v>2</v>
      </c>
      <c r="I2113" s="1">
        <f>VLOOKUP(D2113,'TF-IDF'!G:L,3,FALSE)</f>
        <v>2</v>
      </c>
      <c r="J2113" s="6">
        <f>VLOOKUP(D2113,'TF-IDF'!G:L,6,FALSE)</f>
        <v>6.089044875446846</v>
      </c>
    </row>
    <row r="2114" spans="1:10">
      <c r="A2114" s="1">
        <v>2113</v>
      </c>
      <c r="B2114" s="2" t="s">
        <v>2492</v>
      </c>
      <c r="C2114" s="2" t="s">
        <v>676</v>
      </c>
      <c r="D2114" s="4" t="s">
        <v>2263</v>
      </c>
      <c r="E2114" s="2" t="s">
        <v>10</v>
      </c>
      <c r="F2114" s="2" t="s">
        <v>1305</v>
      </c>
      <c r="G2114" s="5">
        <v>9</v>
      </c>
      <c r="H2114" s="1">
        <f>VLOOKUP(D2114,'TF-IDF'!G:L,2,FALSE)</f>
        <v>2</v>
      </c>
      <c r="I2114" s="1">
        <f>VLOOKUP(D2114,'TF-IDF'!G:L,3,FALSE)</f>
        <v>2</v>
      </c>
      <c r="J2114" s="6">
        <f>VLOOKUP(D2114,'TF-IDF'!G:L,6,FALSE)</f>
        <v>6.089044875446846</v>
      </c>
    </row>
    <row r="2115" spans="1:10">
      <c r="A2115" s="1">
        <v>2114</v>
      </c>
      <c r="B2115" s="2" t="s">
        <v>2492</v>
      </c>
      <c r="C2115" s="2" t="s">
        <v>32</v>
      </c>
      <c r="D2115" s="4" t="s">
        <v>2624</v>
      </c>
      <c r="E2115" s="2" t="s">
        <v>25</v>
      </c>
      <c r="F2115" s="2"/>
      <c r="G2115" s="5">
        <v>9</v>
      </c>
      <c r="H2115" s="1">
        <f>VLOOKUP(D2115,'TF-IDF'!G:L,2,FALSE)</f>
        <v>211</v>
      </c>
      <c r="I2115" s="1">
        <f>VLOOKUP(D2115,'TF-IDF'!G:L,3,FALSE)</f>
        <v>39</v>
      </c>
      <c r="J2115" s="6">
        <f>VLOOKUP(D2115,'TF-IDF'!G:L,6,FALSE)</f>
        <v>15.636782124435307</v>
      </c>
    </row>
    <row r="2116" spans="1:10">
      <c r="A2116" s="1">
        <v>2115</v>
      </c>
      <c r="B2116" s="2" t="s">
        <v>2492</v>
      </c>
      <c r="C2116" s="2" t="s">
        <v>48</v>
      </c>
      <c r="D2116" s="4" t="s">
        <v>2498</v>
      </c>
      <c r="E2116" s="2" t="s">
        <v>12</v>
      </c>
      <c r="F2116" s="2" t="s">
        <v>409</v>
      </c>
      <c r="G2116" s="5">
        <v>9</v>
      </c>
      <c r="H2116" s="1">
        <f>VLOOKUP(D2116,'TF-IDF'!G:L,2,FALSE)</f>
        <v>21</v>
      </c>
      <c r="I2116" s="1">
        <f>VLOOKUP(D2116,'TF-IDF'!G:L,3,FALSE)</f>
        <v>9</v>
      </c>
      <c r="J2116" s="6">
        <f>VLOOKUP(D2116,'TF-IDF'!G:L,6,FALSE)</f>
        <v>32.349345859890128</v>
      </c>
    </row>
    <row r="2117" spans="1:10">
      <c r="A2117" s="1">
        <v>2116</v>
      </c>
      <c r="B2117" s="2" t="s">
        <v>2492</v>
      </c>
      <c r="C2117" s="2" t="s">
        <v>65</v>
      </c>
      <c r="D2117" s="4" t="s">
        <v>2536</v>
      </c>
      <c r="E2117" s="2"/>
      <c r="F2117" s="2"/>
      <c r="G2117" s="5">
        <v>9</v>
      </c>
      <c r="H2117" s="1">
        <f>VLOOKUP(D2117,'TF-IDF'!G:L,2,FALSE)</f>
        <v>42</v>
      </c>
      <c r="I2117" s="1">
        <f>VLOOKUP(D2117,'TF-IDF'!G:L,3,FALSE)</f>
        <v>42</v>
      </c>
      <c r="J2117" s="6">
        <f>VLOOKUP(D2117,'TF-IDF'!G:L,6,FALSE)</f>
        <v>0</v>
      </c>
    </row>
    <row r="2118" spans="1:10">
      <c r="A2118" s="1">
        <v>2117</v>
      </c>
      <c r="B2118" s="1" t="s">
        <v>2492</v>
      </c>
      <c r="C2118" s="2" t="s">
        <v>52</v>
      </c>
      <c r="D2118" s="4" t="s">
        <v>1445</v>
      </c>
      <c r="E2118" s="2" t="s">
        <v>10</v>
      </c>
      <c r="F2118" s="2" t="s">
        <v>1318</v>
      </c>
      <c r="G2118" s="5">
        <v>10</v>
      </c>
      <c r="H2118" s="1">
        <f>VLOOKUP(D2118,'TF-IDF'!G:L,2,FALSE)</f>
        <v>15</v>
      </c>
      <c r="I2118" s="1">
        <f>VLOOKUP(D2118,'TF-IDF'!G:L,3,FALSE)</f>
        <v>12</v>
      </c>
      <c r="J2118" s="6">
        <f>VLOOKUP(D2118,'TF-IDF'!G:L,6,FALSE)</f>
        <v>18.791444527430521</v>
      </c>
    </row>
    <row r="2119" spans="1:10">
      <c r="A2119" s="1">
        <v>2118</v>
      </c>
      <c r="B2119" s="1" t="s">
        <v>2492</v>
      </c>
      <c r="C2119" s="2" t="s">
        <v>116</v>
      </c>
      <c r="D2119" s="4" t="s">
        <v>1426</v>
      </c>
      <c r="E2119" s="2" t="s">
        <v>10</v>
      </c>
      <c r="F2119" s="2" t="s">
        <v>1305</v>
      </c>
      <c r="G2119" s="5">
        <v>10</v>
      </c>
      <c r="H2119" s="1">
        <f>VLOOKUP(D2119,'TF-IDF'!G:L,2,FALSE)</f>
        <v>9</v>
      </c>
      <c r="I2119" s="1">
        <f>VLOOKUP(D2119,'TF-IDF'!G:L,3,FALSE)</f>
        <v>9</v>
      </c>
      <c r="J2119" s="6">
        <f>VLOOKUP(D2119,'TF-IDF'!G:L,6,FALSE)</f>
        <v>13.864005368524342</v>
      </c>
    </row>
    <row r="2120" spans="1:10">
      <c r="A2120" s="1">
        <v>2119</v>
      </c>
      <c r="B2120" s="1" t="s">
        <v>2492</v>
      </c>
      <c r="C2120" s="2" t="s">
        <v>14</v>
      </c>
      <c r="D2120" s="4" t="s">
        <v>2650</v>
      </c>
      <c r="E2120" s="2" t="s">
        <v>15</v>
      </c>
      <c r="F2120" s="2" t="s">
        <v>1307</v>
      </c>
      <c r="G2120" s="5">
        <v>10</v>
      </c>
      <c r="H2120" s="1">
        <f>VLOOKUP(D2120,'TF-IDF'!G:L,2,FALSE)</f>
        <v>209</v>
      </c>
      <c r="I2120" s="1">
        <f>VLOOKUP(D2120,'TF-IDF'!G:L,3,FALSE)</f>
        <v>39</v>
      </c>
      <c r="J2120" s="6">
        <f>VLOOKUP(D2120,'TF-IDF'!G:L,6,FALSE)</f>
        <v>15.488566180127863</v>
      </c>
    </row>
    <row r="2121" spans="1:10">
      <c r="A2121" s="1">
        <v>2120</v>
      </c>
      <c r="B2121" s="1" t="s">
        <v>2492</v>
      </c>
      <c r="C2121" s="2" t="s">
        <v>501</v>
      </c>
      <c r="D2121" s="4" t="s">
        <v>1431</v>
      </c>
      <c r="E2121" s="2" t="s">
        <v>24</v>
      </c>
      <c r="F2121" s="2" t="s">
        <v>1311</v>
      </c>
      <c r="G2121" s="5">
        <v>10</v>
      </c>
      <c r="H2121" s="1">
        <f>VLOOKUP(D2121,'TF-IDF'!G:L,2,FALSE)</f>
        <v>32</v>
      </c>
      <c r="I2121" s="1">
        <f>VLOOKUP(D2121,'TF-IDF'!G:L,3,FALSE)</f>
        <v>19</v>
      </c>
      <c r="J2121" s="6">
        <f>VLOOKUP(D2121,'TF-IDF'!G:L,6,FALSE)</f>
        <v>25.383380451741694</v>
      </c>
    </row>
    <row r="2122" spans="1:10">
      <c r="A2122" s="1">
        <v>2121</v>
      </c>
      <c r="B2122" s="1" t="s">
        <v>2492</v>
      </c>
      <c r="C2122" s="2" t="s">
        <v>64</v>
      </c>
      <c r="D2122" s="4" t="s">
        <v>2680</v>
      </c>
      <c r="E2122" s="2" t="s">
        <v>25</v>
      </c>
      <c r="F2122" s="2"/>
      <c r="G2122" s="5">
        <v>10</v>
      </c>
      <c r="H2122" s="1">
        <f>VLOOKUP(D2122,'TF-IDF'!G:L,2,FALSE)</f>
        <v>196</v>
      </c>
      <c r="I2122" s="1">
        <f>VLOOKUP(D2122,'TF-IDF'!G:L,3,FALSE)</f>
        <v>35</v>
      </c>
      <c r="J2122" s="6">
        <f>VLOOKUP(D2122,'TF-IDF'!G:L,6,FALSE)</f>
        <v>35.735025131615103</v>
      </c>
    </row>
    <row r="2123" spans="1:10">
      <c r="A2123" s="1">
        <v>2122</v>
      </c>
      <c r="B2123" s="1" t="s">
        <v>2492</v>
      </c>
      <c r="C2123" s="2" t="s">
        <v>26</v>
      </c>
      <c r="D2123" s="4" t="s">
        <v>2606</v>
      </c>
      <c r="E2123" s="2" t="s">
        <v>25</v>
      </c>
      <c r="F2123" s="2"/>
      <c r="G2123" s="5">
        <v>10</v>
      </c>
      <c r="H2123" s="1">
        <f>VLOOKUP(D2123,'TF-IDF'!G:L,2,FALSE)</f>
        <v>433</v>
      </c>
      <c r="I2123" s="1">
        <f>VLOOKUP(D2123,'TF-IDF'!G:L,3,FALSE)</f>
        <v>42</v>
      </c>
      <c r="J2123" s="6">
        <f>VLOOKUP(D2123,'TF-IDF'!G:L,6,FALSE)</f>
        <v>0</v>
      </c>
    </row>
    <row r="2124" spans="1:10">
      <c r="A2124" s="1">
        <v>2123</v>
      </c>
      <c r="B2124" s="1" t="s">
        <v>2492</v>
      </c>
      <c r="C2124" s="2" t="s">
        <v>27</v>
      </c>
      <c r="D2124" s="4" t="s">
        <v>2502</v>
      </c>
      <c r="E2124" s="2" t="s">
        <v>12</v>
      </c>
      <c r="F2124" s="2" t="s">
        <v>1310</v>
      </c>
      <c r="G2124" s="5">
        <v>10</v>
      </c>
      <c r="H2124" s="1">
        <f>VLOOKUP(D2124,'TF-IDF'!G:L,2,FALSE)</f>
        <v>368</v>
      </c>
      <c r="I2124" s="1">
        <f>VLOOKUP(D2124,'TF-IDF'!G:L,3,FALSE)</f>
        <v>40</v>
      </c>
      <c r="J2124" s="6">
        <f>VLOOKUP(D2124,'TF-IDF'!G:L,6,FALSE)</f>
        <v>17.954780414350992</v>
      </c>
    </row>
    <row r="2125" spans="1:10">
      <c r="A2125" s="1">
        <v>2124</v>
      </c>
      <c r="B2125" s="1" t="s">
        <v>2492</v>
      </c>
      <c r="C2125" s="2" t="s">
        <v>906</v>
      </c>
      <c r="D2125" s="4" t="s">
        <v>1444</v>
      </c>
      <c r="E2125" s="2" t="s">
        <v>10</v>
      </c>
      <c r="F2125" s="2" t="s">
        <v>409</v>
      </c>
      <c r="G2125" s="5">
        <v>10</v>
      </c>
      <c r="H2125" s="1">
        <f>VLOOKUP(D2125,'TF-IDF'!G:L,2,FALSE)</f>
        <v>4</v>
      </c>
      <c r="I2125" s="1">
        <f>VLOOKUP(D2125,'TF-IDF'!G:L,3,FALSE)</f>
        <v>3</v>
      </c>
      <c r="J2125" s="6">
        <f>VLOOKUP(D2125,'TF-IDF'!G:L,6,FALSE)</f>
        <v>10.556229318461034</v>
      </c>
    </row>
    <row r="2126" spans="1:10">
      <c r="A2126" s="1">
        <v>2125</v>
      </c>
      <c r="B2126" s="1" t="s">
        <v>2492</v>
      </c>
      <c r="C2126" s="2" t="s">
        <v>391</v>
      </c>
      <c r="D2126" s="4" t="s">
        <v>1455</v>
      </c>
      <c r="E2126" s="2" t="s">
        <v>10</v>
      </c>
      <c r="F2126" s="2" t="s">
        <v>409</v>
      </c>
      <c r="G2126" s="5">
        <v>10</v>
      </c>
      <c r="H2126" s="1">
        <f>VLOOKUP(D2126,'TF-IDF'!G:L,2,FALSE)</f>
        <v>8</v>
      </c>
      <c r="I2126" s="1">
        <f>VLOOKUP(D2126,'TF-IDF'!G:L,3,FALSE)</f>
        <v>7</v>
      </c>
      <c r="J2126" s="6">
        <f>VLOOKUP(D2126,'TF-IDF'!G:L,6,FALSE)</f>
        <v>14.33407575382444</v>
      </c>
    </row>
    <row r="2127" spans="1:10">
      <c r="A2127" s="1">
        <v>2126</v>
      </c>
      <c r="B2127" s="1" t="s">
        <v>2492</v>
      </c>
      <c r="C2127" s="2" t="s">
        <v>43</v>
      </c>
      <c r="D2127" s="4" t="s">
        <v>2666</v>
      </c>
      <c r="E2127" s="2" t="s">
        <v>15</v>
      </c>
      <c r="F2127" s="2" t="s">
        <v>1306</v>
      </c>
      <c r="G2127" s="5">
        <v>10</v>
      </c>
      <c r="H2127" s="1">
        <f>VLOOKUP(D2127,'TF-IDF'!G:L,2,FALSE)</f>
        <v>277</v>
      </c>
      <c r="I2127" s="1">
        <f>VLOOKUP(D2127,'TF-IDF'!G:L,3,FALSE)</f>
        <v>40</v>
      </c>
      <c r="J2127" s="6">
        <f>VLOOKUP(D2127,'TF-IDF'!G:L,6,FALSE)</f>
        <v>13.514875474932678</v>
      </c>
    </row>
    <row r="2128" spans="1:10">
      <c r="A2128" s="1">
        <v>2127</v>
      </c>
      <c r="B2128" s="1" t="s">
        <v>2492</v>
      </c>
      <c r="C2128" s="2" t="s">
        <v>16</v>
      </c>
      <c r="D2128" s="4" t="s">
        <v>2496</v>
      </c>
      <c r="E2128" s="2" t="s">
        <v>12</v>
      </c>
      <c r="F2128" s="2" t="s">
        <v>1316</v>
      </c>
      <c r="G2128" s="5">
        <v>10</v>
      </c>
      <c r="H2128" s="1">
        <f>VLOOKUP(D2128,'TF-IDF'!G:L,2,FALSE)</f>
        <v>345</v>
      </c>
      <c r="I2128" s="1">
        <f>VLOOKUP(D2128,'TF-IDF'!G:L,3,FALSE)</f>
        <v>39</v>
      </c>
      <c r="J2128" s="6">
        <f>VLOOKUP(D2128,'TF-IDF'!G:L,6,FALSE)</f>
        <v>25.567250393034033</v>
      </c>
    </row>
    <row r="2129" spans="1:10">
      <c r="A2129" s="1">
        <v>2128</v>
      </c>
      <c r="B2129" s="1" t="s">
        <v>2492</v>
      </c>
      <c r="C2129" s="2" t="s">
        <v>38</v>
      </c>
      <c r="D2129" s="4" t="s">
        <v>1434</v>
      </c>
      <c r="E2129" s="2" t="s">
        <v>10</v>
      </c>
      <c r="F2129" s="2" t="s">
        <v>409</v>
      </c>
      <c r="G2129" s="5">
        <v>10</v>
      </c>
      <c r="H2129" s="1">
        <f>VLOOKUP(D2129,'TF-IDF'!G:L,2,FALSE)</f>
        <v>19</v>
      </c>
      <c r="I2129" s="1">
        <f>VLOOKUP(D2129,'TF-IDF'!G:L,3,FALSE)</f>
        <v>11</v>
      </c>
      <c r="J2129" s="6">
        <f>VLOOKUP(D2129,'TF-IDF'!G:L,6,FALSE)</f>
        <v>25.455712564214956</v>
      </c>
    </row>
    <row r="2130" spans="1:10">
      <c r="A2130" s="1">
        <v>2129</v>
      </c>
      <c r="B2130" s="1" t="s">
        <v>2492</v>
      </c>
      <c r="C2130" s="2" t="s">
        <v>33</v>
      </c>
      <c r="D2130" s="4" t="s">
        <v>2557</v>
      </c>
      <c r="E2130" s="2" t="s">
        <v>15</v>
      </c>
      <c r="F2130" s="2" t="s">
        <v>1307</v>
      </c>
      <c r="G2130" s="5">
        <v>10</v>
      </c>
      <c r="H2130" s="1">
        <f>VLOOKUP(D2130,'TF-IDF'!G:L,2,FALSE)</f>
        <v>316</v>
      </c>
      <c r="I2130" s="1">
        <f>VLOOKUP(D2130,'TF-IDF'!G:L,3,FALSE)</f>
        <v>42</v>
      </c>
      <c r="J2130" s="6">
        <f>VLOOKUP(D2130,'TF-IDF'!G:L,6,FALSE)</f>
        <v>0</v>
      </c>
    </row>
    <row r="2131" spans="1:10">
      <c r="A2131" s="1">
        <v>2130</v>
      </c>
      <c r="B2131" s="1" t="s">
        <v>2492</v>
      </c>
      <c r="C2131" s="2" t="s">
        <v>879</v>
      </c>
      <c r="D2131" s="4" t="s">
        <v>1436</v>
      </c>
      <c r="E2131" s="2" t="s">
        <v>24</v>
      </c>
      <c r="F2131" s="2" t="s">
        <v>1311</v>
      </c>
      <c r="G2131" s="5">
        <v>10</v>
      </c>
      <c r="H2131" s="1">
        <f>VLOOKUP(D2131,'TF-IDF'!G:L,2,FALSE)</f>
        <v>1</v>
      </c>
      <c r="I2131" s="1">
        <f>VLOOKUP(D2131,'TF-IDF'!G:L,3,FALSE)</f>
        <v>1</v>
      </c>
      <c r="J2131" s="6">
        <f>VLOOKUP(D2131,'TF-IDF'!G:L,6,FALSE)</f>
        <v>3.7376696182833684</v>
      </c>
    </row>
    <row r="2132" spans="1:10">
      <c r="A2132" s="1">
        <v>2131</v>
      </c>
      <c r="B2132" s="1" t="s">
        <v>2492</v>
      </c>
      <c r="C2132" s="2" t="s">
        <v>36</v>
      </c>
      <c r="D2132" s="4" t="s">
        <v>2621</v>
      </c>
      <c r="E2132" s="2" t="s">
        <v>15</v>
      </c>
      <c r="F2132" s="2" t="s">
        <v>1312</v>
      </c>
      <c r="G2132" s="5">
        <v>10</v>
      </c>
      <c r="H2132" s="1">
        <f>VLOOKUP(D2132,'TF-IDF'!G:L,2,FALSE)</f>
        <v>208</v>
      </c>
      <c r="I2132" s="1">
        <f>VLOOKUP(D2132,'TF-IDF'!G:L,3,FALSE)</f>
        <v>36</v>
      </c>
      <c r="J2132" s="6">
        <f>VLOOKUP(D2132,'TF-IDF'!G:L,6,FALSE)</f>
        <v>32.063341404069739</v>
      </c>
    </row>
    <row r="2133" spans="1:10">
      <c r="A2133" s="1">
        <v>2132</v>
      </c>
      <c r="B2133" s="1" t="s">
        <v>2492</v>
      </c>
      <c r="C2133" s="2" t="s">
        <v>1102</v>
      </c>
      <c r="D2133" s="4" t="s">
        <v>1435</v>
      </c>
      <c r="E2133" s="2" t="s">
        <v>29</v>
      </c>
      <c r="F2133" s="2" t="s">
        <v>1311</v>
      </c>
      <c r="G2133" s="5">
        <v>10</v>
      </c>
      <c r="H2133" s="1">
        <f>VLOOKUP(D2133,'TF-IDF'!G:L,2,FALSE)</f>
        <v>5</v>
      </c>
      <c r="I2133" s="1">
        <f>VLOOKUP(D2133,'TF-IDF'!G:L,3,FALSE)</f>
        <v>5</v>
      </c>
      <c r="J2133" s="6">
        <f>VLOOKUP(D2133,'TF-IDF'!G:L,6,FALSE)</f>
        <v>10.64115852924634</v>
      </c>
    </row>
    <row r="2134" spans="1:10">
      <c r="A2134" s="1">
        <v>2133</v>
      </c>
      <c r="B2134" s="1" t="s">
        <v>2492</v>
      </c>
      <c r="C2134" s="2" t="s">
        <v>322</v>
      </c>
      <c r="D2134" s="4" t="s">
        <v>1448</v>
      </c>
      <c r="E2134" s="2" t="s">
        <v>24</v>
      </c>
      <c r="F2134" s="2" t="s">
        <v>1311</v>
      </c>
      <c r="G2134" s="5">
        <v>10</v>
      </c>
      <c r="H2134" s="1">
        <f>VLOOKUP(D2134,'TF-IDF'!G:L,2,FALSE)</f>
        <v>18</v>
      </c>
      <c r="I2134" s="1">
        <f>VLOOKUP(D2134,'TF-IDF'!G:L,3,FALSE)</f>
        <v>15</v>
      </c>
      <c r="J2134" s="6">
        <f>VLOOKUP(D2134,'TF-IDF'!G:L,6,FALSE)</f>
        <v>18.533149509260845</v>
      </c>
    </row>
    <row r="2135" spans="1:10">
      <c r="A2135" s="1">
        <v>2134</v>
      </c>
      <c r="B2135" s="1" t="s">
        <v>2492</v>
      </c>
      <c r="C2135" s="2" t="s">
        <v>624</v>
      </c>
      <c r="D2135" s="4" t="s">
        <v>1428</v>
      </c>
      <c r="E2135" s="2" t="s">
        <v>24</v>
      </c>
      <c r="F2135" s="2" t="s">
        <v>1313</v>
      </c>
      <c r="G2135" s="5">
        <v>10</v>
      </c>
      <c r="H2135" s="1">
        <f>VLOOKUP(D2135,'TF-IDF'!G:L,2,FALSE)</f>
        <v>11</v>
      </c>
      <c r="I2135" s="1">
        <f>VLOOKUP(D2135,'TF-IDF'!G:L,3,FALSE)</f>
        <v>7</v>
      </c>
      <c r="J2135" s="6">
        <f>VLOOKUP(D2135,'TF-IDF'!G:L,6,FALSE)</f>
        <v>19.709354161508603</v>
      </c>
    </row>
    <row r="2136" spans="1:10">
      <c r="A2136" s="1">
        <v>2135</v>
      </c>
      <c r="B2136" s="1" t="s">
        <v>2492</v>
      </c>
      <c r="C2136" s="2" t="s">
        <v>36</v>
      </c>
      <c r="D2136" s="4" t="s">
        <v>2621</v>
      </c>
      <c r="E2136" s="2" t="s">
        <v>15</v>
      </c>
      <c r="F2136" s="2" t="s">
        <v>1312</v>
      </c>
      <c r="G2136" s="5">
        <v>10</v>
      </c>
      <c r="H2136" s="1">
        <f>VLOOKUP(D2136,'TF-IDF'!G:L,2,FALSE)</f>
        <v>208</v>
      </c>
      <c r="I2136" s="1">
        <f>VLOOKUP(D2136,'TF-IDF'!G:L,3,FALSE)</f>
        <v>36</v>
      </c>
      <c r="J2136" s="6">
        <f>VLOOKUP(D2136,'TF-IDF'!G:L,6,FALSE)</f>
        <v>32.063341404069739</v>
      </c>
    </row>
    <row r="2137" spans="1:10">
      <c r="A2137" s="1">
        <v>2136</v>
      </c>
      <c r="B2137" s="1" t="s">
        <v>2492</v>
      </c>
      <c r="C2137" s="2" t="s">
        <v>340</v>
      </c>
      <c r="D2137" s="4" t="s">
        <v>1425</v>
      </c>
      <c r="E2137" s="2" t="s">
        <v>24</v>
      </c>
      <c r="F2137" s="2" t="s">
        <v>1311</v>
      </c>
      <c r="G2137" s="5">
        <v>10</v>
      </c>
      <c r="H2137" s="1">
        <f>VLOOKUP(D2137,'TF-IDF'!G:L,2,FALSE)</f>
        <v>14</v>
      </c>
      <c r="I2137" s="1">
        <f>VLOOKUP(D2137,'TF-IDF'!G:L,3,FALSE)</f>
        <v>8</v>
      </c>
      <c r="J2137" s="6">
        <f>VLOOKUP(D2137,'TF-IDF'!G:L,6,FALSE)</f>
        <v>23.215193072449456</v>
      </c>
    </row>
    <row r="2138" spans="1:10">
      <c r="A2138" s="1">
        <v>2137</v>
      </c>
      <c r="B2138" s="1" t="s">
        <v>2492</v>
      </c>
      <c r="C2138" s="2" t="s">
        <v>64</v>
      </c>
      <c r="D2138" s="4" t="s">
        <v>2680</v>
      </c>
      <c r="E2138" s="2" t="s">
        <v>25</v>
      </c>
      <c r="F2138" s="2"/>
      <c r="G2138" s="5">
        <v>10</v>
      </c>
      <c r="H2138" s="1">
        <f>VLOOKUP(D2138,'TF-IDF'!G:L,2,FALSE)</f>
        <v>196</v>
      </c>
      <c r="I2138" s="1">
        <f>VLOOKUP(D2138,'TF-IDF'!G:L,3,FALSE)</f>
        <v>35</v>
      </c>
      <c r="J2138" s="6">
        <f>VLOOKUP(D2138,'TF-IDF'!G:L,6,FALSE)</f>
        <v>35.735025131615103</v>
      </c>
    </row>
    <row r="2139" spans="1:10">
      <c r="A2139" s="1">
        <v>2138</v>
      </c>
      <c r="B2139" s="1" t="s">
        <v>2492</v>
      </c>
      <c r="C2139" s="2" t="s">
        <v>26</v>
      </c>
      <c r="D2139" s="4" t="s">
        <v>2606</v>
      </c>
      <c r="E2139" s="2" t="s">
        <v>25</v>
      </c>
      <c r="F2139" s="2"/>
      <c r="G2139" s="5">
        <v>10</v>
      </c>
      <c r="H2139" s="1">
        <f>VLOOKUP(D2139,'TF-IDF'!G:L,2,FALSE)</f>
        <v>433</v>
      </c>
      <c r="I2139" s="1">
        <f>VLOOKUP(D2139,'TF-IDF'!G:L,3,FALSE)</f>
        <v>42</v>
      </c>
      <c r="J2139" s="6">
        <f>VLOOKUP(D2139,'TF-IDF'!G:L,6,FALSE)</f>
        <v>0</v>
      </c>
    </row>
    <row r="2140" spans="1:10">
      <c r="A2140" s="1">
        <v>2139</v>
      </c>
      <c r="B2140" s="1" t="s">
        <v>2492</v>
      </c>
      <c r="C2140" s="2" t="s">
        <v>27</v>
      </c>
      <c r="D2140" s="4" t="s">
        <v>2502</v>
      </c>
      <c r="E2140" s="2" t="s">
        <v>12</v>
      </c>
      <c r="F2140" s="2" t="s">
        <v>1310</v>
      </c>
      <c r="G2140" s="5">
        <v>10</v>
      </c>
      <c r="H2140" s="1">
        <f>VLOOKUP(D2140,'TF-IDF'!G:L,2,FALSE)</f>
        <v>368</v>
      </c>
      <c r="I2140" s="1">
        <f>VLOOKUP(D2140,'TF-IDF'!G:L,3,FALSE)</f>
        <v>40</v>
      </c>
      <c r="J2140" s="6">
        <f>VLOOKUP(D2140,'TF-IDF'!G:L,6,FALSE)</f>
        <v>17.954780414350992</v>
      </c>
    </row>
    <row r="2141" spans="1:10">
      <c r="A2141" s="1">
        <v>2140</v>
      </c>
      <c r="B2141" s="1" t="s">
        <v>2492</v>
      </c>
      <c r="C2141" s="2" t="s">
        <v>723</v>
      </c>
      <c r="D2141" s="4" t="s">
        <v>2585</v>
      </c>
      <c r="E2141" s="2" t="s">
        <v>95</v>
      </c>
      <c r="F2141" s="2"/>
      <c r="G2141" s="5">
        <v>10</v>
      </c>
      <c r="H2141" s="1">
        <f>VLOOKUP(D2141,'TF-IDF'!G:L,2,FALSE)</f>
        <v>8</v>
      </c>
      <c r="I2141" s="1">
        <f>VLOOKUP(D2141,'TF-IDF'!G:L,3,FALSE)</f>
        <v>6</v>
      </c>
      <c r="J2141" s="6">
        <f>VLOOKUP(D2141,'TF-IDF'!G:L,6,FALSE)</f>
        <v>15.567281192442506</v>
      </c>
    </row>
    <row r="2142" spans="1:10">
      <c r="A2142" s="1">
        <v>2141</v>
      </c>
      <c r="B2142" s="1" t="s">
        <v>2492</v>
      </c>
      <c r="C2142" s="2" t="s">
        <v>16</v>
      </c>
      <c r="D2142" s="4" t="s">
        <v>2496</v>
      </c>
      <c r="E2142" s="2" t="s">
        <v>12</v>
      </c>
      <c r="F2142" s="2" t="s">
        <v>1316</v>
      </c>
      <c r="G2142" s="5">
        <v>10</v>
      </c>
      <c r="H2142" s="1">
        <f>VLOOKUP(D2142,'TF-IDF'!G:L,2,FALSE)</f>
        <v>345</v>
      </c>
      <c r="I2142" s="1">
        <f>VLOOKUP(D2142,'TF-IDF'!G:L,3,FALSE)</f>
        <v>39</v>
      </c>
      <c r="J2142" s="6">
        <f>VLOOKUP(D2142,'TF-IDF'!G:L,6,FALSE)</f>
        <v>25.567250393034033</v>
      </c>
    </row>
    <row r="2143" spans="1:10">
      <c r="A2143" s="1">
        <v>2142</v>
      </c>
      <c r="B2143" s="1" t="s">
        <v>2492</v>
      </c>
      <c r="C2143" s="2" t="s">
        <v>378</v>
      </c>
      <c r="D2143" s="4" t="s">
        <v>1453</v>
      </c>
      <c r="E2143" s="2" t="s">
        <v>10</v>
      </c>
      <c r="F2143" s="2" t="s">
        <v>1322</v>
      </c>
      <c r="G2143" s="5">
        <v>10</v>
      </c>
      <c r="H2143" s="1">
        <f>VLOOKUP(D2143,'TF-IDF'!G:L,2,FALSE)</f>
        <v>1</v>
      </c>
      <c r="I2143" s="1">
        <f>VLOOKUP(D2143,'TF-IDF'!G:L,3,FALSE)</f>
        <v>1</v>
      </c>
      <c r="J2143" s="6">
        <f>VLOOKUP(D2143,'TF-IDF'!G:L,6,FALSE)</f>
        <v>3.7376696182833684</v>
      </c>
    </row>
    <row r="2144" spans="1:10">
      <c r="A2144" s="1">
        <v>2143</v>
      </c>
      <c r="B2144" s="1" t="s">
        <v>2492</v>
      </c>
      <c r="C2144" s="2" t="s">
        <v>17</v>
      </c>
      <c r="D2144" s="4" t="s">
        <v>2659</v>
      </c>
      <c r="E2144" s="2" t="s">
        <v>15</v>
      </c>
      <c r="F2144" s="2" t="s">
        <v>1314</v>
      </c>
      <c r="G2144" s="5">
        <v>10</v>
      </c>
      <c r="H2144" s="1">
        <f>VLOOKUP(D2144,'TF-IDF'!G:L,2,FALSE)</f>
        <v>264</v>
      </c>
      <c r="I2144" s="1">
        <f>VLOOKUP(D2144,'TF-IDF'!G:L,3,FALSE)</f>
        <v>41</v>
      </c>
      <c r="J2144" s="6">
        <f>VLOOKUP(D2144,'TF-IDF'!G:L,6,FALSE)</f>
        <v>6.3617536168719786</v>
      </c>
    </row>
    <row r="2145" spans="1:10">
      <c r="A2145" s="1">
        <v>2144</v>
      </c>
      <c r="B2145" s="1" t="s">
        <v>2492</v>
      </c>
      <c r="C2145" s="2" t="s">
        <v>49</v>
      </c>
      <c r="D2145" s="4" t="s">
        <v>1447</v>
      </c>
      <c r="E2145" s="2" t="s">
        <v>10</v>
      </c>
      <c r="F2145" s="2" t="s">
        <v>1322</v>
      </c>
      <c r="G2145" s="5">
        <v>10</v>
      </c>
      <c r="H2145" s="1">
        <f>VLOOKUP(D2145,'TF-IDF'!G:L,2,FALSE)</f>
        <v>9</v>
      </c>
      <c r="I2145" s="1">
        <f>VLOOKUP(D2145,'TF-IDF'!G:L,3,FALSE)</f>
        <v>8</v>
      </c>
      <c r="J2145" s="6">
        <f>VLOOKUP(D2145,'TF-IDF'!G:L,6,FALSE)</f>
        <v>14.924052689431791</v>
      </c>
    </row>
    <row r="2146" spans="1:10">
      <c r="A2146" s="1">
        <v>2145</v>
      </c>
      <c r="B2146" s="1" t="s">
        <v>2492</v>
      </c>
      <c r="C2146" s="2" t="s">
        <v>322</v>
      </c>
      <c r="D2146" s="4" t="s">
        <v>1448</v>
      </c>
      <c r="E2146" s="2" t="s">
        <v>24</v>
      </c>
      <c r="F2146" s="2" t="s">
        <v>1311</v>
      </c>
      <c r="G2146" s="5">
        <v>10</v>
      </c>
      <c r="H2146" s="1">
        <f>VLOOKUP(D2146,'TF-IDF'!G:L,2,FALSE)</f>
        <v>18</v>
      </c>
      <c r="I2146" s="1">
        <f>VLOOKUP(D2146,'TF-IDF'!G:L,3,FALSE)</f>
        <v>15</v>
      </c>
      <c r="J2146" s="6">
        <f>VLOOKUP(D2146,'TF-IDF'!G:L,6,FALSE)</f>
        <v>18.533149509260845</v>
      </c>
    </row>
    <row r="2147" spans="1:10">
      <c r="A2147" s="1">
        <v>2146</v>
      </c>
      <c r="B2147" s="1" t="s">
        <v>2492</v>
      </c>
      <c r="C2147" s="2" t="s">
        <v>830</v>
      </c>
      <c r="D2147" s="4" t="s">
        <v>2619</v>
      </c>
      <c r="E2147" s="2" t="s">
        <v>10</v>
      </c>
      <c r="F2147" s="2" t="s">
        <v>1315</v>
      </c>
      <c r="G2147" s="5">
        <v>10</v>
      </c>
      <c r="H2147" s="1">
        <f>VLOOKUP(D2147,'TF-IDF'!G:L,2,FALSE)</f>
        <v>2</v>
      </c>
      <c r="I2147" s="1">
        <f>VLOOKUP(D2147,'TF-IDF'!G:L,3,FALSE)</f>
        <v>2</v>
      </c>
      <c r="J2147" s="6">
        <f>VLOOKUP(D2147,'TF-IDF'!G:L,6,FALSE)</f>
        <v>6.089044875446846</v>
      </c>
    </row>
    <row r="2148" spans="1:10">
      <c r="A2148" s="1">
        <v>2147</v>
      </c>
      <c r="B2148" s="1" t="s">
        <v>2492</v>
      </c>
      <c r="C2148" s="2" t="s">
        <v>40</v>
      </c>
      <c r="D2148" s="4" t="s">
        <v>2622</v>
      </c>
      <c r="E2148" s="2" t="s">
        <v>15</v>
      </c>
      <c r="F2148" s="2" t="s">
        <v>1307</v>
      </c>
      <c r="G2148" s="5">
        <v>10</v>
      </c>
      <c r="H2148" s="1">
        <f>VLOOKUP(D2148,'TF-IDF'!G:L,2,FALSE)</f>
        <v>113</v>
      </c>
      <c r="I2148" s="1">
        <f>VLOOKUP(D2148,'TF-IDF'!G:L,3,FALSE)</f>
        <v>32</v>
      </c>
      <c r="J2148" s="6">
        <f>VLOOKUP(D2148,'TF-IDF'!G:L,6,FALSE)</f>
        <v>30.72850984965152</v>
      </c>
    </row>
    <row r="2149" spans="1:10">
      <c r="A2149" s="1">
        <v>2148</v>
      </c>
      <c r="B2149" s="1" t="s">
        <v>2492</v>
      </c>
      <c r="C2149" s="2" t="s">
        <v>1082</v>
      </c>
      <c r="D2149" s="4" t="s">
        <v>1405</v>
      </c>
      <c r="E2149" s="2" t="s">
        <v>24</v>
      </c>
      <c r="F2149" s="2" t="s">
        <v>1311</v>
      </c>
      <c r="G2149" s="5">
        <v>10</v>
      </c>
      <c r="H2149" s="1">
        <f>VLOOKUP(D2149,'TF-IDF'!G:L,2,FALSE)</f>
        <v>4</v>
      </c>
      <c r="I2149" s="1">
        <f>VLOOKUP(D2149,'TF-IDF'!G:L,3,FALSE)</f>
        <v>4</v>
      </c>
      <c r="J2149" s="6">
        <f>VLOOKUP(D2149,'TF-IDF'!G:L,6,FALSE)</f>
        <v>9.4055010286539105</v>
      </c>
    </row>
    <row r="2150" spans="1:10">
      <c r="A2150" s="1">
        <v>2149</v>
      </c>
      <c r="B2150" s="1" t="s">
        <v>2492</v>
      </c>
      <c r="C2150" s="2" t="s">
        <v>26</v>
      </c>
      <c r="D2150" s="4" t="s">
        <v>2606</v>
      </c>
      <c r="E2150" s="2" t="s">
        <v>25</v>
      </c>
      <c r="F2150" s="2"/>
      <c r="G2150" s="5">
        <v>10</v>
      </c>
      <c r="H2150" s="1">
        <f>VLOOKUP(D2150,'TF-IDF'!G:L,2,FALSE)</f>
        <v>433</v>
      </c>
      <c r="I2150" s="1">
        <f>VLOOKUP(D2150,'TF-IDF'!G:L,3,FALSE)</f>
        <v>42</v>
      </c>
      <c r="J2150" s="6">
        <f>VLOOKUP(D2150,'TF-IDF'!G:L,6,FALSE)</f>
        <v>0</v>
      </c>
    </row>
    <row r="2151" spans="1:10">
      <c r="A2151" s="1">
        <v>2150</v>
      </c>
      <c r="B2151" s="1" t="s">
        <v>2492</v>
      </c>
      <c r="C2151" s="2" t="s">
        <v>17</v>
      </c>
      <c r="D2151" s="4" t="s">
        <v>2660</v>
      </c>
      <c r="E2151" s="2" t="s">
        <v>10</v>
      </c>
      <c r="F2151" s="2" t="s">
        <v>1315</v>
      </c>
      <c r="G2151" s="5">
        <v>10</v>
      </c>
      <c r="H2151" s="1">
        <f>VLOOKUP(D2151,'TF-IDF'!G:L,2,FALSE)</f>
        <v>75</v>
      </c>
      <c r="I2151" s="1">
        <f>VLOOKUP(D2151,'TF-IDF'!G:L,3,FALSE)</f>
        <v>34</v>
      </c>
      <c r="J2151" s="6">
        <f>VLOOKUP(D2151,'TF-IDF'!G:L,6,FALSE)</f>
        <v>15.848182025040522</v>
      </c>
    </row>
    <row r="2152" spans="1:10">
      <c r="A2152" s="1">
        <v>2151</v>
      </c>
      <c r="B2152" s="1" t="s">
        <v>2492</v>
      </c>
      <c r="C2152" s="2" t="s">
        <v>32</v>
      </c>
      <c r="D2152" s="4" t="s">
        <v>2624</v>
      </c>
      <c r="E2152" s="2" t="s">
        <v>25</v>
      </c>
      <c r="F2152" s="2"/>
      <c r="G2152" s="5">
        <v>10</v>
      </c>
      <c r="H2152" s="1">
        <f>VLOOKUP(D2152,'TF-IDF'!G:L,2,FALSE)</f>
        <v>211</v>
      </c>
      <c r="I2152" s="1">
        <f>VLOOKUP(D2152,'TF-IDF'!G:L,3,FALSE)</f>
        <v>39</v>
      </c>
      <c r="J2152" s="6">
        <f>VLOOKUP(D2152,'TF-IDF'!G:L,6,FALSE)</f>
        <v>15.636782124435307</v>
      </c>
    </row>
    <row r="2153" spans="1:10">
      <c r="A2153" s="1">
        <v>2152</v>
      </c>
      <c r="B2153" s="1" t="s">
        <v>2492</v>
      </c>
      <c r="C2153" s="2" t="s">
        <v>33</v>
      </c>
      <c r="D2153" s="4" t="s">
        <v>2557</v>
      </c>
      <c r="E2153" s="2" t="s">
        <v>15</v>
      </c>
      <c r="F2153" s="2" t="s">
        <v>1312</v>
      </c>
      <c r="G2153" s="5">
        <v>10</v>
      </c>
      <c r="H2153" s="1">
        <f>VLOOKUP(D2153,'TF-IDF'!G:L,2,FALSE)</f>
        <v>316</v>
      </c>
      <c r="I2153" s="1">
        <f>VLOOKUP(D2153,'TF-IDF'!G:L,3,FALSE)</f>
        <v>42</v>
      </c>
      <c r="J2153" s="6">
        <f>VLOOKUP(D2153,'TF-IDF'!G:L,6,FALSE)</f>
        <v>0</v>
      </c>
    </row>
    <row r="2154" spans="1:10">
      <c r="A2154" s="1">
        <v>2153</v>
      </c>
      <c r="B2154" s="1" t="s">
        <v>2492</v>
      </c>
      <c r="C2154" s="2" t="s">
        <v>16</v>
      </c>
      <c r="D2154" s="4" t="s">
        <v>2496</v>
      </c>
      <c r="E2154" s="2" t="s">
        <v>12</v>
      </c>
      <c r="F2154" s="2" t="s">
        <v>1316</v>
      </c>
      <c r="G2154" s="5">
        <v>10</v>
      </c>
      <c r="H2154" s="1">
        <f>VLOOKUP(D2154,'TF-IDF'!G:L,2,FALSE)</f>
        <v>345</v>
      </c>
      <c r="I2154" s="1">
        <f>VLOOKUP(D2154,'TF-IDF'!G:L,3,FALSE)</f>
        <v>39</v>
      </c>
      <c r="J2154" s="6">
        <f>VLOOKUP(D2154,'TF-IDF'!G:L,6,FALSE)</f>
        <v>25.567250393034033</v>
      </c>
    </row>
    <row r="2155" spans="1:10">
      <c r="A2155" s="1">
        <v>2154</v>
      </c>
      <c r="B2155" s="1" t="s">
        <v>2492</v>
      </c>
      <c r="C2155" s="2" t="s">
        <v>655</v>
      </c>
      <c r="D2155" s="4" t="s">
        <v>1440</v>
      </c>
      <c r="E2155" s="2" t="s">
        <v>10</v>
      </c>
      <c r="F2155" s="2" t="s">
        <v>409</v>
      </c>
      <c r="G2155" s="5">
        <v>10</v>
      </c>
      <c r="H2155" s="1">
        <f>VLOOKUP(D2155,'TF-IDF'!G:L,2,FALSE)</f>
        <v>1</v>
      </c>
      <c r="I2155" s="1">
        <f>VLOOKUP(D2155,'TF-IDF'!G:L,3,FALSE)</f>
        <v>1</v>
      </c>
      <c r="J2155" s="6">
        <f>VLOOKUP(D2155,'TF-IDF'!G:L,6,FALSE)</f>
        <v>3.7376696182833684</v>
      </c>
    </row>
    <row r="2156" spans="1:10">
      <c r="A2156" s="1">
        <v>2155</v>
      </c>
      <c r="B2156" s="1" t="s">
        <v>2492</v>
      </c>
      <c r="C2156" s="2" t="s">
        <v>14</v>
      </c>
      <c r="D2156" s="4" t="s">
        <v>2650</v>
      </c>
      <c r="E2156" s="2" t="s">
        <v>15</v>
      </c>
      <c r="F2156" s="2" t="s">
        <v>1307</v>
      </c>
      <c r="G2156" s="5">
        <v>10</v>
      </c>
      <c r="H2156" s="1">
        <f>VLOOKUP(D2156,'TF-IDF'!G:L,2,FALSE)</f>
        <v>209</v>
      </c>
      <c r="I2156" s="1">
        <f>VLOOKUP(D2156,'TF-IDF'!G:L,3,FALSE)</f>
        <v>39</v>
      </c>
      <c r="J2156" s="6">
        <f>VLOOKUP(D2156,'TF-IDF'!G:L,6,FALSE)</f>
        <v>15.488566180127863</v>
      </c>
    </row>
    <row r="2157" spans="1:10">
      <c r="A2157" s="1">
        <v>2156</v>
      </c>
      <c r="B2157" s="1" t="s">
        <v>2492</v>
      </c>
      <c r="C2157" s="2" t="s">
        <v>322</v>
      </c>
      <c r="D2157" s="4" t="s">
        <v>1448</v>
      </c>
      <c r="E2157" s="2" t="s">
        <v>24</v>
      </c>
      <c r="F2157" s="2" t="s">
        <v>1311</v>
      </c>
      <c r="G2157" s="5">
        <v>10</v>
      </c>
      <c r="H2157" s="1">
        <f>VLOOKUP(D2157,'TF-IDF'!G:L,2,FALSE)</f>
        <v>18</v>
      </c>
      <c r="I2157" s="1">
        <f>VLOOKUP(D2157,'TF-IDF'!G:L,3,FALSE)</f>
        <v>15</v>
      </c>
      <c r="J2157" s="6">
        <f>VLOOKUP(D2157,'TF-IDF'!G:L,6,FALSE)</f>
        <v>18.533149509260845</v>
      </c>
    </row>
    <row r="2158" spans="1:10">
      <c r="A2158" s="1">
        <v>2157</v>
      </c>
      <c r="B2158" s="1" t="s">
        <v>2492</v>
      </c>
      <c r="C2158" s="2" t="s">
        <v>342</v>
      </c>
      <c r="D2158" s="4" t="s">
        <v>1400</v>
      </c>
      <c r="E2158" s="2" t="s">
        <v>24</v>
      </c>
      <c r="F2158" s="2" t="s">
        <v>1313</v>
      </c>
      <c r="G2158" s="5">
        <v>10</v>
      </c>
      <c r="H2158" s="1">
        <f>VLOOKUP(D2158,'TF-IDF'!G:L,2,FALSE)</f>
        <v>35</v>
      </c>
      <c r="I2158" s="1">
        <f>VLOOKUP(D2158,'TF-IDF'!G:L,3,FALSE)</f>
        <v>17</v>
      </c>
      <c r="J2158" s="6">
        <f>VLOOKUP(D2158,'TF-IDF'!G:L,6,FALSE)</f>
        <v>31.655969597950328</v>
      </c>
    </row>
    <row r="2159" spans="1:10">
      <c r="A2159" s="1">
        <v>2158</v>
      </c>
      <c r="B2159" s="1" t="s">
        <v>2492</v>
      </c>
      <c r="C2159" s="2" t="s">
        <v>36</v>
      </c>
      <c r="D2159" s="4" t="s">
        <v>2621</v>
      </c>
      <c r="E2159" s="2" t="s">
        <v>15</v>
      </c>
      <c r="F2159" s="2" t="s">
        <v>1312</v>
      </c>
      <c r="G2159" s="5">
        <v>10</v>
      </c>
      <c r="H2159" s="1">
        <f>VLOOKUP(D2159,'TF-IDF'!G:L,2,FALSE)</f>
        <v>208</v>
      </c>
      <c r="I2159" s="1">
        <f>VLOOKUP(D2159,'TF-IDF'!G:L,3,FALSE)</f>
        <v>36</v>
      </c>
      <c r="J2159" s="6">
        <f>VLOOKUP(D2159,'TF-IDF'!G:L,6,FALSE)</f>
        <v>32.063341404069739</v>
      </c>
    </row>
    <row r="2160" spans="1:10">
      <c r="A2160" s="1">
        <v>2159</v>
      </c>
      <c r="B2160" s="1" t="s">
        <v>2492</v>
      </c>
      <c r="C2160" s="2" t="s">
        <v>41</v>
      </c>
      <c r="D2160" s="4" t="s">
        <v>1391</v>
      </c>
      <c r="E2160" s="2" t="s">
        <v>24</v>
      </c>
      <c r="F2160" s="2" t="s">
        <v>1315</v>
      </c>
      <c r="G2160" s="5">
        <v>10</v>
      </c>
      <c r="H2160" s="1">
        <f>VLOOKUP(D2160,'TF-IDF'!G:L,2,FALSE)</f>
        <v>71</v>
      </c>
      <c r="I2160" s="1">
        <f>VLOOKUP(D2160,'TF-IDF'!G:L,3,FALSE)</f>
        <v>28</v>
      </c>
      <c r="J2160" s="6">
        <f>VLOOKUP(D2160,'TF-IDF'!G:L,6,FALSE)</f>
        <v>28.78802267567967</v>
      </c>
    </row>
    <row r="2161" spans="1:10">
      <c r="A2161" s="1">
        <v>2160</v>
      </c>
      <c r="B2161" s="1" t="s">
        <v>2492</v>
      </c>
      <c r="C2161" s="2" t="s">
        <v>36</v>
      </c>
      <c r="D2161" s="4" t="s">
        <v>2621</v>
      </c>
      <c r="E2161" s="2" t="s">
        <v>15</v>
      </c>
      <c r="F2161" s="2" t="s">
        <v>1312</v>
      </c>
      <c r="G2161" s="5">
        <v>10</v>
      </c>
      <c r="H2161" s="1">
        <f>VLOOKUP(D2161,'TF-IDF'!G:L,2,FALSE)</f>
        <v>208</v>
      </c>
      <c r="I2161" s="1">
        <f>VLOOKUP(D2161,'TF-IDF'!G:L,3,FALSE)</f>
        <v>36</v>
      </c>
      <c r="J2161" s="6">
        <f>VLOOKUP(D2161,'TF-IDF'!G:L,6,FALSE)</f>
        <v>32.063341404069739</v>
      </c>
    </row>
    <row r="2162" spans="1:10">
      <c r="A2162" s="1">
        <v>2161</v>
      </c>
      <c r="B2162" s="1" t="s">
        <v>2492</v>
      </c>
      <c r="C2162" s="2" t="s">
        <v>506</v>
      </c>
      <c r="D2162" s="4" t="s">
        <v>1449</v>
      </c>
      <c r="E2162" s="2" t="s">
        <v>10</v>
      </c>
      <c r="F2162" s="2" t="s">
        <v>1305</v>
      </c>
      <c r="G2162" s="5">
        <v>10</v>
      </c>
      <c r="H2162" s="1">
        <f>VLOOKUP(D2162,'TF-IDF'!G:L,2,FALSE)</f>
        <v>5</v>
      </c>
      <c r="I2162" s="1">
        <f>VLOOKUP(D2162,'TF-IDF'!G:L,3,FALSE)</f>
        <v>5</v>
      </c>
      <c r="J2162" s="6">
        <f>VLOOKUP(D2162,'TF-IDF'!G:L,6,FALSE)</f>
        <v>10.64115852924634</v>
      </c>
    </row>
    <row r="2163" spans="1:10">
      <c r="A2163" s="1">
        <v>2162</v>
      </c>
      <c r="B2163" s="1" t="s">
        <v>2492</v>
      </c>
      <c r="C2163" s="2" t="s">
        <v>255</v>
      </c>
      <c r="D2163" s="4" t="s">
        <v>1429</v>
      </c>
      <c r="E2163" s="2" t="s">
        <v>24</v>
      </c>
      <c r="F2163" s="2" t="s">
        <v>1311</v>
      </c>
      <c r="G2163" s="5">
        <v>10</v>
      </c>
      <c r="H2163" s="1">
        <f>VLOOKUP(D2163,'TF-IDF'!G:L,2,FALSE)</f>
        <v>18</v>
      </c>
      <c r="I2163" s="1">
        <f>VLOOKUP(D2163,'TF-IDF'!G:L,3,FALSE)</f>
        <v>11</v>
      </c>
      <c r="J2163" s="6">
        <f>VLOOKUP(D2163,'TF-IDF'!G:L,6,FALSE)</f>
        <v>24.115938218729958</v>
      </c>
    </row>
    <row r="2164" spans="1:10">
      <c r="A2164" s="1">
        <v>2163</v>
      </c>
      <c r="B2164" s="1" t="s">
        <v>2492</v>
      </c>
      <c r="C2164" s="2" t="s">
        <v>129</v>
      </c>
      <c r="D2164" s="4" t="s">
        <v>2644</v>
      </c>
      <c r="E2164" s="2" t="s">
        <v>25</v>
      </c>
      <c r="F2164" s="2"/>
      <c r="G2164" s="5">
        <v>10</v>
      </c>
      <c r="H2164" s="1">
        <f>VLOOKUP(D2164,'TF-IDF'!G:L,2,FALSE)</f>
        <v>51</v>
      </c>
      <c r="I2164" s="1">
        <f>VLOOKUP(D2164,'TF-IDF'!G:L,3,FALSE)</f>
        <v>27</v>
      </c>
      <c r="J2164" s="6">
        <f>VLOOKUP(D2164,'TF-IDF'!G:L,6,FALSE)</f>
        <v>22.533470366231001</v>
      </c>
    </row>
    <row r="2165" spans="1:10">
      <c r="A2165" s="1">
        <v>2164</v>
      </c>
      <c r="B2165" s="1" t="s">
        <v>2492</v>
      </c>
      <c r="C2165" s="2" t="s">
        <v>36</v>
      </c>
      <c r="D2165" s="4" t="s">
        <v>2621</v>
      </c>
      <c r="E2165" s="2" t="s">
        <v>15</v>
      </c>
      <c r="F2165" s="2" t="s">
        <v>1312</v>
      </c>
      <c r="G2165" s="5">
        <v>10</v>
      </c>
      <c r="H2165" s="1">
        <f>VLOOKUP(D2165,'TF-IDF'!G:L,2,FALSE)</f>
        <v>208</v>
      </c>
      <c r="I2165" s="1">
        <f>VLOOKUP(D2165,'TF-IDF'!G:L,3,FALSE)</f>
        <v>36</v>
      </c>
      <c r="J2165" s="6">
        <f>VLOOKUP(D2165,'TF-IDF'!G:L,6,FALSE)</f>
        <v>32.063341404069739</v>
      </c>
    </row>
    <row r="2166" spans="1:10">
      <c r="A2166" s="1">
        <v>2165</v>
      </c>
      <c r="B2166" s="1" t="s">
        <v>2492</v>
      </c>
      <c r="C2166" s="2" t="s">
        <v>127</v>
      </c>
      <c r="D2166" s="4" t="s">
        <v>1408</v>
      </c>
      <c r="E2166" s="2" t="s">
        <v>10</v>
      </c>
      <c r="F2166" s="2" t="s">
        <v>1318</v>
      </c>
      <c r="G2166" s="5">
        <v>10</v>
      </c>
      <c r="H2166" s="1">
        <f>VLOOKUP(D2166,'TF-IDF'!G:L,2,FALSE)</f>
        <v>48</v>
      </c>
      <c r="I2166" s="1">
        <f>VLOOKUP(D2166,'TF-IDF'!G:L,3,FALSE)</f>
        <v>42</v>
      </c>
      <c r="J2166" s="6">
        <f>VLOOKUP(D2166,'TF-IDF'!G:L,6,FALSE)</f>
        <v>0</v>
      </c>
    </row>
    <row r="2167" spans="1:10">
      <c r="A2167" s="1">
        <v>2166</v>
      </c>
      <c r="B2167" s="1" t="s">
        <v>2492</v>
      </c>
      <c r="C2167" s="2" t="s">
        <v>32</v>
      </c>
      <c r="D2167" s="4" t="s">
        <v>2624</v>
      </c>
      <c r="E2167" s="2" t="s">
        <v>25</v>
      </c>
      <c r="F2167" s="2"/>
      <c r="G2167" s="5">
        <v>10</v>
      </c>
      <c r="H2167" s="1">
        <f>VLOOKUP(D2167,'TF-IDF'!G:L,2,FALSE)</f>
        <v>211</v>
      </c>
      <c r="I2167" s="1">
        <f>VLOOKUP(D2167,'TF-IDF'!G:L,3,FALSE)</f>
        <v>39</v>
      </c>
      <c r="J2167" s="6">
        <f>VLOOKUP(D2167,'TF-IDF'!G:L,6,FALSE)</f>
        <v>15.636782124435307</v>
      </c>
    </row>
    <row r="2168" spans="1:10">
      <c r="A2168" s="1">
        <v>2167</v>
      </c>
      <c r="B2168" s="1" t="s">
        <v>2492</v>
      </c>
      <c r="C2168" s="2" t="s">
        <v>26</v>
      </c>
      <c r="D2168" s="4" t="s">
        <v>2606</v>
      </c>
      <c r="E2168" s="2" t="s">
        <v>25</v>
      </c>
      <c r="F2168" s="2"/>
      <c r="G2168" s="5">
        <v>10</v>
      </c>
      <c r="H2168" s="1">
        <f>VLOOKUP(D2168,'TF-IDF'!G:L,2,FALSE)</f>
        <v>433</v>
      </c>
      <c r="I2168" s="1">
        <f>VLOOKUP(D2168,'TF-IDF'!G:L,3,FALSE)</f>
        <v>42</v>
      </c>
      <c r="J2168" s="6">
        <f>VLOOKUP(D2168,'TF-IDF'!G:L,6,FALSE)</f>
        <v>0</v>
      </c>
    </row>
    <row r="2169" spans="1:10">
      <c r="A2169" s="1">
        <v>2168</v>
      </c>
      <c r="B2169" s="1" t="s">
        <v>2492</v>
      </c>
      <c r="C2169" s="2" t="s">
        <v>27</v>
      </c>
      <c r="D2169" s="4" t="s">
        <v>2502</v>
      </c>
      <c r="E2169" s="2" t="s">
        <v>12</v>
      </c>
      <c r="F2169" s="2" t="s">
        <v>1310</v>
      </c>
      <c r="G2169" s="5">
        <v>10</v>
      </c>
      <c r="H2169" s="1">
        <f>VLOOKUP(D2169,'TF-IDF'!G:L,2,FALSE)</f>
        <v>368</v>
      </c>
      <c r="I2169" s="1">
        <f>VLOOKUP(D2169,'TF-IDF'!G:L,3,FALSE)</f>
        <v>40</v>
      </c>
      <c r="J2169" s="6">
        <f>VLOOKUP(D2169,'TF-IDF'!G:L,6,FALSE)</f>
        <v>17.954780414350992</v>
      </c>
    </row>
    <row r="2170" spans="1:10">
      <c r="A2170" s="1">
        <v>2169</v>
      </c>
      <c r="B2170" s="1" t="s">
        <v>2492</v>
      </c>
      <c r="C2170" s="2" t="s">
        <v>701</v>
      </c>
      <c r="D2170" s="4" t="s">
        <v>2510</v>
      </c>
      <c r="E2170" s="2" t="s">
        <v>12</v>
      </c>
      <c r="F2170" s="2" t="s">
        <v>1327</v>
      </c>
      <c r="G2170" s="5">
        <v>10</v>
      </c>
      <c r="H2170" s="1">
        <f>VLOOKUP(D2170,'TF-IDF'!G:L,2,FALSE)</f>
        <v>2</v>
      </c>
      <c r="I2170" s="1">
        <f>VLOOKUP(D2170,'TF-IDF'!G:L,3,FALSE)</f>
        <v>1</v>
      </c>
      <c r="J2170" s="6">
        <f>VLOOKUP(D2170,'TF-IDF'!G:L,6,FALSE)</f>
        <v>7.4753392365667368</v>
      </c>
    </row>
    <row r="2171" spans="1:10">
      <c r="A2171" s="1">
        <v>2170</v>
      </c>
      <c r="B2171" s="1" t="s">
        <v>2492</v>
      </c>
      <c r="C2171" s="2" t="s">
        <v>207</v>
      </c>
      <c r="D2171" s="4" t="s">
        <v>2573</v>
      </c>
      <c r="E2171" s="2" t="s">
        <v>46</v>
      </c>
      <c r="F2171" s="2" t="s">
        <v>1317</v>
      </c>
      <c r="G2171" s="5">
        <v>10</v>
      </c>
      <c r="H2171" s="1">
        <f>VLOOKUP(D2171,'TF-IDF'!G:L,2,FALSE)</f>
        <v>4</v>
      </c>
      <c r="I2171" s="1">
        <f>VLOOKUP(D2171,'TF-IDF'!G:L,3,FALSE)</f>
        <v>2</v>
      </c>
      <c r="J2171" s="6">
        <f>VLOOKUP(D2171,'TF-IDF'!G:L,6,FALSE)</f>
        <v>12.178089750893692</v>
      </c>
    </row>
    <row r="2172" spans="1:10">
      <c r="A2172" s="1">
        <v>2171</v>
      </c>
      <c r="B2172" s="1" t="s">
        <v>2492</v>
      </c>
      <c r="C2172" s="2" t="s">
        <v>91</v>
      </c>
      <c r="D2172" s="4" t="s">
        <v>1454</v>
      </c>
      <c r="E2172" s="2" t="s">
        <v>10</v>
      </c>
      <c r="F2172" s="2" t="s">
        <v>1305</v>
      </c>
      <c r="G2172" s="5">
        <v>10</v>
      </c>
      <c r="H2172" s="1">
        <f>VLOOKUP(D2172,'TF-IDF'!G:L,2,FALSE)</f>
        <v>22</v>
      </c>
      <c r="I2172" s="1">
        <f>VLOOKUP(D2172,'TF-IDF'!G:L,3,FALSE)</f>
        <v>12</v>
      </c>
      <c r="J2172" s="6">
        <f>VLOOKUP(D2172,'TF-IDF'!G:L,6,FALSE)</f>
        <v>27.560785306898097</v>
      </c>
    </row>
    <row r="2173" spans="1:10">
      <c r="A2173" s="1">
        <v>2172</v>
      </c>
      <c r="B2173" s="1" t="s">
        <v>2492</v>
      </c>
      <c r="C2173" s="2" t="s">
        <v>17</v>
      </c>
      <c r="D2173" s="4" t="s">
        <v>2659</v>
      </c>
      <c r="E2173" s="2" t="s">
        <v>15</v>
      </c>
      <c r="F2173" s="2" t="s">
        <v>1314</v>
      </c>
      <c r="G2173" s="5">
        <v>10</v>
      </c>
      <c r="H2173" s="1">
        <f>VLOOKUP(D2173,'TF-IDF'!G:L,2,FALSE)</f>
        <v>264</v>
      </c>
      <c r="I2173" s="1">
        <f>VLOOKUP(D2173,'TF-IDF'!G:L,3,FALSE)</f>
        <v>41</v>
      </c>
      <c r="J2173" s="6">
        <f>VLOOKUP(D2173,'TF-IDF'!G:L,6,FALSE)</f>
        <v>6.3617536168719786</v>
      </c>
    </row>
    <row r="2174" spans="1:10">
      <c r="A2174" s="1">
        <v>2173</v>
      </c>
      <c r="B2174" s="1" t="s">
        <v>2492</v>
      </c>
      <c r="C2174" s="2" t="s">
        <v>163</v>
      </c>
      <c r="D2174" s="4" t="s">
        <v>1438</v>
      </c>
      <c r="E2174" s="2" t="s">
        <v>10</v>
      </c>
      <c r="F2174" s="2" t="s">
        <v>1305</v>
      </c>
      <c r="G2174" s="5">
        <v>10</v>
      </c>
      <c r="H2174" s="1">
        <f>VLOOKUP(D2174,'TF-IDF'!G:L,2,FALSE)</f>
        <v>20</v>
      </c>
      <c r="I2174" s="1">
        <f>VLOOKUP(D2174,'TF-IDF'!G:L,3,FALSE)</f>
        <v>15</v>
      </c>
      <c r="J2174" s="6">
        <f>VLOOKUP(D2174,'TF-IDF'!G:L,6,FALSE)</f>
        <v>20.592388343623163</v>
      </c>
    </row>
    <row r="2175" spans="1:10">
      <c r="A2175" s="1">
        <v>2174</v>
      </c>
      <c r="B2175" s="1" t="s">
        <v>2492</v>
      </c>
      <c r="C2175" s="2" t="s">
        <v>261</v>
      </c>
      <c r="D2175" s="4" t="s">
        <v>1432</v>
      </c>
      <c r="E2175" s="2" t="s">
        <v>10</v>
      </c>
      <c r="F2175" s="2" t="s">
        <v>409</v>
      </c>
      <c r="G2175" s="5">
        <v>10</v>
      </c>
      <c r="H2175" s="1">
        <f>VLOOKUP(D2175,'TF-IDF'!G:L,2,FALSE)</f>
        <v>8</v>
      </c>
      <c r="I2175" s="1">
        <f>VLOOKUP(D2175,'TF-IDF'!G:L,3,FALSE)</f>
        <v>5</v>
      </c>
      <c r="J2175" s="6">
        <f>VLOOKUP(D2175,'TF-IDF'!G:L,6,FALSE)</f>
        <v>17.025853646794143</v>
      </c>
    </row>
    <row r="2176" spans="1:10">
      <c r="A2176" s="1">
        <v>2175</v>
      </c>
      <c r="B2176" s="1" t="s">
        <v>2492</v>
      </c>
      <c r="C2176" s="2" t="s">
        <v>702</v>
      </c>
      <c r="D2176" s="4" t="s">
        <v>2511</v>
      </c>
      <c r="E2176" s="2" t="s">
        <v>12</v>
      </c>
      <c r="F2176" s="2" t="s">
        <v>1328</v>
      </c>
      <c r="G2176" s="5">
        <v>10</v>
      </c>
      <c r="H2176" s="1">
        <f>VLOOKUP(D2176,'TF-IDF'!G:L,2,FALSE)</f>
        <v>1</v>
      </c>
      <c r="I2176" s="1">
        <f>VLOOKUP(D2176,'TF-IDF'!G:L,3,FALSE)</f>
        <v>1</v>
      </c>
      <c r="J2176" s="6">
        <f>VLOOKUP(D2176,'TF-IDF'!G:L,6,FALSE)</f>
        <v>3.7376696182833684</v>
      </c>
    </row>
    <row r="2177" spans="1:10">
      <c r="A2177" s="1">
        <v>2176</v>
      </c>
      <c r="B2177" s="1" t="s">
        <v>2492</v>
      </c>
      <c r="C2177" s="2" t="s">
        <v>335</v>
      </c>
      <c r="D2177" s="4" t="s">
        <v>1451</v>
      </c>
      <c r="E2177" s="2" t="s">
        <v>10</v>
      </c>
      <c r="F2177" s="2" t="s">
        <v>1326</v>
      </c>
      <c r="G2177" s="5">
        <v>10</v>
      </c>
      <c r="H2177" s="1">
        <f>VLOOKUP(D2177,'TF-IDF'!G:L,2,FALSE)</f>
        <v>2</v>
      </c>
      <c r="I2177" s="1">
        <f>VLOOKUP(D2177,'TF-IDF'!G:L,3,FALSE)</f>
        <v>2</v>
      </c>
      <c r="J2177" s="6">
        <f>VLOOKUP(D2177,'TF-IDF'!G:L,6,FALSE)</f>
        <v>6.089044875446846</v>
      </c>
    </row>
    <row r="2178" spans="1:10">
      <c r="A2178" s="1">
        <v>2177</v>
      </c>
      <c r="B2178" s="1" t="s">
        <v>2492</v>
      </c>
      <c r="C2178" s="2" t="s">
        <v>38</v>
      </c>
      <c r="D2178" s="4" t="s">
        <v>1434</v>
      </c>
      <c r="E2178" s="2" t="s">
        <v>10</v>
      </c>
      <c r="F2178" s="2" t="s">
        <v>1313</v>
      </c>
      <c r="G2178" s="5">
        <v>10</v>
      </c>
      <c r="H2178" s="1">
        <f>VLOOKUP(D2178,'TF-IDF'!G:L,2,FALSE)</f>
        <v>19</v>
      </c>
      <c r="I2178" s="1">
        <f>VLOOKUP(D2178,'TF-IDF'!G:L,3,FALSE)</f>
        <v>11</v>
      </c>
      <c r="J2178" s="6">
        <f>VLOOKUP(D2178,'TF-IDF'!G:L,6,FALSE)</f>
        <v>25.455712564214956</v>
      </c>
    </row>
    <row r="2179" spans="1:10">
      <c r="A2179" s="1">
        <v>2178</v>
      </c>
      <c r="B2179" s="1" t="s">
        <v>2492</v>
      </c>
      <c r="C2179" s="2" t="s">
        <v>17</v>
      </c>
      <c r="D2179" s="4" t="s">
        <v>2659</v>
      </c>
      <c r="E2179" s="2" t="s">
        <v>15</v>
      </c>
      <c r="F2179" s="2" t="s">
        <v>1314</v>
      </c>
      <c r="G2179" s="5">
        <v>10</v>
      </c>
      <c r="H2179" s="1">
        <f>VLOOKUP(D2179,'TF-IDF'!G:L,2,FALSE)</f>
        <v>264</v>
      </c>
      <c r="I2179" s="1">
        <f>VLOOKUP(D2179,'TF-IDF'!G:L,3,FALSE)</f>
        <v>41</v>
      </c>
      <c r="J2179" s="6">
        <f>VLOOKUP(D2179,'TF-IDF'!G:L,6,FALSE)</f>
        <v>6.3617536168719786</v>
      </c>
    </row>
    <row r="2180" spans="1:10">
      <c r="A2180" s="1">
        <v>2179</v>
      </c>
      <c r="B2180" s="1" t="s">
        <v>2492</v>
      </c>
      <c r="C2180" s="2" t="s">
        <v>750</v>
      </c>
      <c r="D2180" s="4" t="s">
        <v>1437</v>
      </c>
      <c r="E2180" s="2" t="s">
        <v>10</v>
      </c>
      <c r="F2180" s="2" t="s">
        <v>409</v>
      </c>
      <c r="G2180" s="5">
        <v>10</v>
      </c>
      <c r="H2180" s="1">
        <f>VLOOKUP(D2180,'TF-IDF'!G:L,2,FALSE)</f>
        <v>2</v>
      </c>
      <c r="I2180" s="1">
        <f>VLOOKUP(D2180,'TF-IDF'!G:L,3,FALSE)</f>
        <v>2</v>
      </c>
      <c r="J2180" s="6">
        <f>VLOOKUP(D2180,'TF-IDF'!G:L,6,FALSE)</f>
        <v>6.089044875446846</v>
      </c>
    </row>
    <row r="2181" spans="1:10">
      <c r="A2181" s="1">
        <v>2180</v>
      </c>
      <c r="B2181" s="1" t="s">
        <v>2492</v>
      </c>
      <c r="C2181" s="2" t="s">
        <v>264</v>
      </c>
      <c r="D2181" s="4" t="s">
        <v>1452</v>
      </c>
      <c r="E2181" s="2" t="s">
        <v>10</v>
      </c>
      <c r="F2181" s="2" t="s">
        <v>1305</v>
      </c>
      <c r="G2181" s="5">
        <v>10</v>
      </c>
      <c r="H2181" s="1">
        <f>VLOOKUP(D2181,'TF-IDF'!G:L,2,FALSE)</f>
        <v>2</v>
      </c>
      <c r="I2181" s="1">
        <f>VLOOKUP(D2181,'TF-IDF'!G:L,3,FALSE)</f>
        <v>2</v>
      </c>
      <c r="J2181" s="6">
        <f>VLOOKUP(D2181,'TF-IDF'!G:L,6,FALSE)</f>
        <v>6.089044875446846</v>
      </c>
    </row>
    <row r="2182" spans="1:10">
      <c r="A2182" s="1">
        <v>2181</v>
      </c>
      <c r="B2182" s="1" t="s">
        <v>2492</v>
      </c>
      <c r="C2182" s="2" t="s">
        <v>261</v>
      </c>
      <c r="D2182" s="4" t="s">
        <v>1432</v>
      </c>
      <c r="E2182" s="2" t="s">
        <v>10</v>
      </c>
      <c r="F2182" s="2" t="s">
        <v>409</v>
      </c>
      <c r="G2182" s="5">
        <v>10</v>
      </c>
      <c r="H2182" s="1">
        <f>VLOOKUP(D2182,'TF-IDF'!G:L,2,FALSE)</f>
        <v>8</v>
      </c>
      <c r="I2182" s="1">
        <f>VLOOKUP(D2182,'TF-IDF'!G:L,3,FALSE)</f>
        <v>5</v>
      </c>
      <c r="J2182" s="6">
        <f>VLOOKUP(D2182,'TF-IDF'!G:L,6,FALSE)</f>
        <v>17.025853646794143</v>
      </c>
    </row>
    <row r="2183" spans="1:10">
      <c r="A2183" s="1">
        <v>2182</v>
      </c>
      <c r="B2183" s="1" t="s">
        <v>2492</v>
      </c>
      <c r="C2183" s="2" t="s">
        <v>48</v>
      </c>
      <c r="D2183" s="4" t="s">
        <v>2498</v>
      </c>
      <c r="E2183" s="2" t="s">
        <v>12</v>
      </c>
      <c r="F2183" s="2" t="s">
        <v>409</v>
      </c>
      <c r="G2183" s="5">
        <v>10</v>
      </c>
      <c r="H2183" s="1">
        <f>VLOOKUP(D2183,'TF-IDF'!G:L,2,FALSE)</f>
        <v>21</v>
      </c>
      <c r="I2183" s="1">
        <f>VLOOKUP(D2183,'TF-IDF'!G:L,3,FALSE)</f>
        <v>9</v>
      </c>
      <c r="J2183" s="6">
        <f>VLOOKUP(D2183,'TF-IDF'!G:L,6,FALSE)</f>
        <v>32.349345859890128</v>
      </c>
    </row>
    <row r="2184" spans="1:10">
      <c r="A2184" s="1">
        <v>2183</v>
      </c>
      <c r="B2184" s="1" t="s">
        <v>2492</v>
      </c>
      <c r="C2184" s="2" t="s">
        <v>701</v>
      </c>
      <c r="D2184" s="4" t="s">
        <v>2510</v>
      </c>
      <c r="E2184" s="2" t="s">
        <v>12</v>
      </c>
      <c r="F2184" s="2" t="s">
        <v>1327</v>
      </c>
      <c r="G2184" s="5">
        <v>10</v>
      </c>
      <c r="H2184" s="1">
        <f>VLOOKUP(D2184,'TF-IDF'!G:L,2,FALSE)</f>
        <v>2</v>
      </c>
      <c r="I2184" s="1">
        <f>VLOOKUP(D2184,'TF-IDF'!G:L,3,FALSE)</f>
        <v>1</v>
      </c>
      <c r="J2184" s="6">
        <f>VLOOKUP(D2184,'TF-IDF'!G:L,6,FALSE)</f>
        <v>7.4753392365667368</v>
      </c>
    </row>
    <row r="2185" spans="1:10">
      <c r="A2185" s="1">
        <v>2184</v>
      </c>
      <c r="B2185" s="1" t="s">
        <v>2492</v>
      </c>
      <c r="C2185" s="2" t="s">
        <v>1121</v>
      </c>
      <c r="D2185" s="4" t="s">
        <v>1424</v>
      </c>
      <c r="E2185" s="2" t="s">
        <v>10</v>
      </c>
      <c r="F2185" s="2" t="s">
        <v>409</v>
      </c>
      <c r="G2185" s="5">
        <v>10</v>
      </c>
      <c r="H2185" s="1">
        <f>VLOOKUP(D2185,'TF-IDF'!G:L,2,FALSE)</f>
        <v>1</v>
      </c>
      <c r="I2185" s="1">
        <f>VLOOKUP(D2185,'TF-IDF'!G:L,3,FALSE)</f>
        <v>1</v>
      </c>
      <c r="J2185" s="6">
        <f>VLOOKUP(D2185,'TF-IDF'!G:L,6,FALSE)</f>
        <v>3.7376696182833684</v>
      </c>
    </row>
    <row r="2186" spans="1:10">
      <c r="A2186" s="1">
        <v>2185</v>
      </c>
      <c r="B2186" s="1" t="s">
        <v>2492</v>
      </c>
      <c r="C2186" s="2" t="s">
        <v>458</v>
      </c>
      <c r="D2186" s="4" t="s">
        <v>2518</v>
      </c>
      <c r="E2186" s="2" t="s">
        <v>12</v>
      </c>
      <c r="F2186" s="2" t="s">
        <v>409</v>
      </c>
      <c r="G2186" s="5">
        <v>10</v>
      </c>
      <c r="H2186" s="1">
        <f>VLOOKUP(D2186,'TF-IDF'!G:L,2,FALSE)</f>
        <v>4</v>
      </c>
      <c r="I2186" s="1">
        <f>VLOOKUP(D2186,'TF-IDF'!G:L,3,FALSE)</f>
        <v>1</v>
      </c>
      <c r="J2186" s="6">
        <f>VLOOKUP(D2186,'TF-IDF'!G:L,6,FALSE)</f>
        <v>14.950678473133474</v>
      </c>
    </row>
    <row r="2187" spans="1:10">
      <c r="A2187" s="1">
        <v>2186</v>
      </c>
      <c r="B2187" s="1" t="s">
        <v>2492</v>
      </c>
      <c r="C2187" s="2" t="s">
        <v>1090</v>
      </c>
      <c r="D2187" s="4" t="s">
        <v>1441</v>
      </c>
      <c r="E2187" s="2" t="s">
        <v>10</v>
      </c>
      <c r="F2187" s="2" t="s">
        <v>409</v>
      </c>
      <c r="G2187" s="5">
        <v>10</v>
      </c>
      <c r="H2187" s="1">
        <f>VLOOKUP(D2187,'TF-IDF'!G:L,2,FALSE)</f>
        <v>5</v>
      </c>
      <c r="I2187" s="1">
        <f>VLOOKUP(D2187,'TF-IDF'!G:L,3,FALSE)</f>
        <v>5</v>
      </c>
      <c r="J2187" s="6">
        <f>VLOOKUP(D2187,'TF-IDF'!G:L,6,FALSE)</f>
        <v>10.64115852924634</v>
      </c>
    </row>
    <row r="2188" spans="1:10">
      <c r="A2188" s="1">
        <v>2187</v>
      </c>
      <c r="B2188" s="1" t="s">
        <v>2492</v>
      </c>
      <c r="C2188" s="2" t="s">
        <v>952</v>
      </c>
      <c r="D2188" s="4" t="s">
        <v>1439</v>
      </c>
      <c r="E2188" s="2" t="s">
        <v>10</v>
      </c>
      <c r="F2188" s="2" t="s">
        <v>1313</v>
      </c>
      <c r="G2188" s="5">
        <v>10</v>
      </c>
      <c r="H2188" s="1">
        <f>VLOOKUP(D2188,'TF-IDF'!G:L,2,FALSE)</f>
        <v>2</v>
      </c>
      <c r="I2188" s="1">
        <f>VLOOKUP(D2188,'TF-IDF'!G:L,3,FALSE)</f>
        <v>2</v>
      </c>
      <c r="J2188" s="6">
        <f>VLOOKUP(D2188,'TF-IDF'!G:L,6,FALSE)</f>
        <v>6.089044875446846</v>
      </c>
    </row>
    <row r="2189" spans="1:10">
      <c r="A2189" s="1">
        <v>2188</v>
      </c>
      <c r="B2189" s="1" t="s">
        <v>2492</v>
      </c>
      <c r="C2189" s="2" t="s">
        <v>458</v>
      </c>
      <c r="D2189" s="4" t="s">
        <v>2518</v>
      </c>
      <c r="E2189" s="2" t="s">
        <v>12</v>
      </c>
      <c r="F2189" s="2" t="s">
        <v>409</v>
      </c>
      <c r="G2189" s="5">
        <v>10</v>
      </c>
      <c r="H2189" s="1">
        <f>VLOOKUP(D2189,'TF-IDF'!G:L,2,FALSE)</f>
        <v>4</v>
      </c>
      <c r="I2189" s="1">
        <f>VLOOKUP(D2189,'TF-IDF'!G:L,3,FALSE)</f>
        <v>1</v>
      </c>
      <c r="J2189" s="6">
        <f>VLOOKUP(D2189,'TF-IDF'!G:L,6,FALSE)</f>
        <v>14.950678473133474</v>
      </c>
    </row>
    <row r="2190" spans="1:10">
      <c r="A2190" s="1">
        <v>2189</v>
      </c>
      <c r="B2190" s="1" t="s">
        <v>2492</v>
      </c>
      <c r="C2190" s="2" t="s">
        <v>890</v>
      </c>
      <c r="D2190" s="4" t="s">
        <v>1423</v>
      </c>
      <c r="E2190" s="2" t="s">
        <v>10</v>
      </c>
      <c r="F2190" s="2" t="s">
        <v>409</v>
      </c>
      <c r="G2190" s="5">
        <v>10</v>
      </c>
      <c r="H2190" s="1">
        <f>VLOOKUP(D2190,'TF-IDF'!G:L,2,FALSE)</f>
        <v>1</v>
      </c>
      <c r="I2190" s="1">
        <f>VLOOKUP(D2190,'TF-IDF'!G:L,3,FALSE)</f>
        <v>1</v>
      </c>
      <c r="J2190" s="6">
        <f>VLOOKUP(D2190,'TF-IDF'!G:L,6,FALSE)</f>
        <v>3.7376696182833684</v>
      </c>
    </row>
    <row r="2191" spans="1:10">
      <c r="A2191" s="1">
        <v>2190</v>
      </c>
      <c r="B2191" s="1" t="s">
        <v>2492</v>
      </c>
      <c r="C2191" s="2" t="s">
        <v>458</v>
      </c>
      <c r="D2191" s="4" t="s">
        <v>2518</v>
      </c>
      <c r="E2191" s="2" t="s">
        <v>12</v>
      </c>
      <c r="F2191" s="2" t="s">
        <v>409</v>
      </c>
      <c r="G2191" s="5">
        <v>10</v>
      </c>
      <c r="H2191" s="1">
        <f>VLOOKUP(D2191,'TF-IDF'!G:L,2,FALSE)</f>
        <v>4</v>
      </c>
      <c r="I2191" s="1">
        <f>VLOOKUP(D2191,'TF-IDF'!G:L,3,FALSE)</f>
        <v>1</v>
      </c>
      <c r="J2191" s="6">
        <f>VLOOKUP(D2191,'TF-IDF'!G:L,6,FALSE)</f>
        <v>14.950678473133474</v>
      </c>
    </row>
    <row r="2192" spans="1:10">
      <c r="A2192" s="1">
        <v>2191</v>
      </c>
      <c r="B2192" s="1" t="s">
        <v>2492</v>
      </c>
      <c r="C2192" s="2" t="s">
        <v>913</v>
      </c>
      <c r="D2192" s="4" t="s">
        <v>1427</v>
      </c>
      <c r="E2192" s="2" t="s">
        <v>10</v>
      </c>
      <c r="F2192" s="2" t="s">
        <v>409</v>
      </c>
      <c r="G2192" s="5">
        <v>10</v>
      </c>
      <c r="H2192" s="1">
        <f>VLOOKUP(D2192,'TF-IDF'!G:L,2,FALSE)</f>
        <v>1</v>
      </c>
      <c r="I2192" s="1">
        <f>VLOOKUP(D2192,'TF-IDF'!G:L,3,FALSE)</f>
        <v>1</v>
      </c>
      <c r="J2192" s="6">
        <f>VLOOKUP(D2192,'TF-IDF'!G:L,6,FALSE)</f>
        <v>3.7376696182833684</v>
      </c>
    </row>
    <row r="2193" spans="1:10">
      <c r="A2193" s="1">
        <v>2192</v>
      </c>
      <c r="B2193" s="1" t="s">
        <v>2492</v>
      </c>
      <c r="C2193" s="2" t="s">
        <v>458</v>
      </c>
      <c r="D2193" s="4" t="s">
        <v>2518</v>
      </c>
      <c r="E2193" s="2" t="s">
        <v>12</v>
      </c>
      <c r="F2193" s="2" t="s">
        <v>409</v>
      </c>
      <c r="G2193" s="5">
        <v>10</v>
      </c>
      <c r="H2193" s="1">
        <f>VLOOKUP(D2193,'TF-IDF'!G:L,2,FALSE)</f>
        <v>4</v>
      </c>
      <c r="I2193" s="1">
        <f>VLOOKUP(D2193,'TF-IDF'!G:L,3,FALSE)</f>
        <v>1</v>
      </c>
      <c r="J2193" s="6">
        <f>VLOOKUP(D2193,'TF-IDF'!G:L,6,FALSE)</f>
        <v>14.950678473133474</v>
      </c>
    </row>
    <row r="2194" spans="1:10">
      <c r="A2194" s="1">
        <v>2193</v>
      </c>
      <c r="B2194" s="1" t="s">
        <v>2492</v>
      </c>
      <c r="C2194" s="2" t="s">
        <v>1355</v>
      </c>
      <c r="D2194" s="4" t="s">
        <v>1430</v>
      </c>
      <c r="E2194" s="2" t="s">
        <v>24</v>
      </c>
      <c r="F2194" s="2" t="s">
        <v>1311</v>
      </c>
      <c r="G2194" s="5">
        <v>10</v>
      </c>
      <c r="H2194" s="1">
        <f>VLOOKUP(D2194,'TF-IDF'!G:L,2,FALSE)</f>
        <v>1</v>
      </c>
      <c r="I2194" s="1">
        <f>VLOOKUP(D2194,'TF-IDF'!G:L,3,FALSE)</f>
        <v>1</v>
      </c>
      <c r="J2194" s="6">
        <f>VLOOKUP(D2194,'TF-IDF'!G:L,6,FALSE)</f>
        <v>3.7376696182833684</v>
      </c>
    </row>
    <row r="2195" spans="1:10">
      <c r="A2195" s="1">
        <v>2194</v>
      </c>
      <c r="B2195" s="1" t="s">
        <v>2492</v>
      </c>
      <c r="C2195" s="2" t="s">
        <v>355</v>
      </c>
      <c r="D2195" s="4" t="s">
        <v>2551</v>
      </c>
      <c r="E2195" s="2" t="s">
        <v>25</v>
      </c>
      <c r="F2195" s="2"/>
      <c r="G2195" s="5">
        <v>10</v>
      </c>
      <c r="H2195" s="1">
        <f>VLOOKUP(D2195,'TF-IDF'!G:L,2,FALSE)</f>
        <v>14</v>
      </c>
      <c r="I2195" s="1">
        <f>VLOOKUP(D2195,'TF-IDF'!G:L,3,FALSE)</f>
        <v>9</v>
      </c>
      <c r="J2195" s="6">
        <f>VLOOKUP(D2195,'TF-IDF'!G:L,6,FALSE)</f>
        <v>21.566230573260086</v>
      </c>
    </row>
    <row r="2196" spans="1:10">
      <c r="A2196" s="1">
        <v>2195</v>
      </c>
      <c r="B2196" s="1" t="s">
        <v>2492</v>
      </c>
      <c r="C2196" s="2" t="s">
        <v>397</v>
      </c>
      <c r="D2196" s="4" t="s">
        <v>2514</v>
      </c>
      <c r="E2196" s="2" t="s">
        <v>12</v>
      </c>
      <c r="F2196" s="2" t="s">
        <v>409</v>
      </c>
      <c r="G2196" s="5">
        <v>10</v>
      </c>
      <c r="H2196" s="1">
        <f>VLOOKUP(D2196,'TF-IDF'!G:L,2,FALSE)</f>
        <v>2</v>
      </c>
      <c r="I2196" s="1">
        <f>VLOOKUP(D2196,'TF-IDF'!G:L,3,FALSE)</f>
        <v>2</v>
      </c>
      <c r="J2196" s="6">
        <f>VLOOKUP(D2196,'TF-IDF'!G:L,6,FALSE)</f>
        <v>6.089044875446846</v>
      </c>
    </row>
    <row r="2197" spans="1:10">
      <c r="A2197" s="1">
        <v>2196</v>
      </c>
      <c r="B2197" s="1" t="s">
        <v>2492</v>
      </c>
      <c r="C2197" s="2" t="s">
        <v>463</v>
      </c>
      <c r="D2197" s="4" t="s">
        <v>2678</v>
      </c>
      <c r="E2197" s="2" t="s">
        <v>253</v>
      </c>
      <c r="F2197" s="2"/>
      <c r="G2197" s="5">
        <v>10</v>
      </c>
      <c r="H2197" s="1">
        <f>VLOOKUP(D2197,'TF-IDF'!G:L,2,FALSE)</f>
        <v>1</v>
      </c>
      <c r="I2197" s="1">
        <f>VLOOKUP(D2197,'TF-IDF'!G:L,3,FALSE)</f>
        <v>1</v>
      </c>
      <c r="J2197" s="6">
        <f>VLOOKUP(D2197,'TF-IDF'!G:L,6,FALSE)</f>
        <v>3.7376696182833684</v>
      </c>
    </row>
    <row r="2198" spans="1:10">
      <c r="A2198" s="1">
        <v>2197</v>
      </c>
      <c r="B2198" s="1" t="s">
        <v>2492</v>
      </c>
      <c r="C2198" s="2" t="s">
        <v>207</v>
      </c>
      <c r="D2198" s="4" t="s">
        <v>2573</v>
      </c>
      <c r="E2198" s="2" t="s">
        <v>46</v>
      </c>
      <c r="F2198" s="2" t="s">
        <v>1317</v>
      </c>
      <c r="G2198" s="5">
        <v>10</v>
      </c>
      <c r="H2198" s="1">
        <f>VLOOKUP(D2198,'TF-IDF'!G:L,2,FALSE)</f>
        <v>4</v>
      </c>
      <c r="I2198" s="1">
        <f>VLOOKUP(D2198,'TF-IDF'!G:L,3,FALSE)</f>
        <v>2</v>
      </c>
      <c r="J2198" s="6">
        <f>VLOOKUP(D2198,'TF-IDF'!G:L,6,FALSE)</f>
        <v>12.178089750893692</v>
      </c>
    </row>
    <row r="2199" spans="1:10">
      <c r="A2199" s="1">
        <v>2198</v>
      </c>
      <c r="B2199" s="1" t="s">
        <v>2492</v>
      </c>
      <c r="C2199" s="2" t="s">
        <v>1030</v>
      </c>
      <c r="D2199" s="4" t="s">
        <v>1446</v>
      </c>
      <c r="E2199" s="2" t="s">
        <v>10</v>
      </c>
      <c r="F2199" s="2" t="s">
        <v>409</v>
      </c>
      <c r="G2199" s="5">
        <v>10</v>
      </c>
      <c r="H2199" s="1">
        <f>VLOOKUP(D2199,'TF-IDF'!G:L,2,FALSE)</f>
        <v>1</v>
      </c>
      <c r="I2199" s="1">
        <f>VLOOKUP(D2199,'TF-IDF'!G:L,3,FALSE)</f>
        <v>1</v>
      </c>
      <c r="J2199" s="6">
        <f>VLOOKUP(D2199,'TF-IDF'!G:L,6,FALSE)</f>
        <v>3.7376696182833684</v>
      </c>
    </row>
    <row r="2200" spans="1:10">
      <c r="A2200" s="1">
        <v>2199</v>
      </c>
      <c r="B2200" s="1" t="s">
        <v>2492</v>
      </c>
      <c r="C2200" s="2" t="s">
        <v>376</v>
      </c>
      <c r="D2200" s="4" t="s">
        <v>1450</v>
      </c>
      <c r="E2200" s="2" t="s">
        <v>10</v>
      </c>
      <c r="F2200" s="2" t="s">
        <v>1313</v>
      </c>
      <c r="G2200" s="5">
        <v>10</v>
      </c>
      <c r="H2200" s="1">
        <f>VLOOKUP(D2200,'TF-IDF'!G:L,2,FALSE)</f>
        <v>1</v>
      </c>
      <c r="I2200" s="1">
        <f>VLOOKUP(D2200,'TF-IDF'!G:L,3,FALSE)</f>
        <v>1</v>
      </c>
      <c r="J2200" s="6">
        <f>VLOOKUP(D2200,'TF-IDF'!G:L,6,FALSE)</f>
        <v>3.7376696182833684</v>
      </c>
    </row>
    <row r="2201" spans="1:10">
      <c r="A2201" s="1">
        <v>2200</v>
      </c>
      <c r="B2201" s="1" t="s">
        <v>2492</v>
      </c>
      <c r="C2201" s="2" t="s">
        <v>22</v>
      </c>
      <c r="D2201" s="4" t="s">
        <v>2505</v>
      </c>
      <c r="E2201" s="2" t="s">
        <v>12</v>
      </c>
      <c r="F2201" s="2" t="s">
        <v>1328</v>
      </c>
      <c r="G2201" s="5">
        <v>10</v>
      </c>
      <c r="H2201" s="1">
        <f>VLOOKUP(D2201,'TF-IDF'!G:L,2,FALSE)</f>
        <v>15</v>
      </c>
      <c r="I2201" s="1">
        <f>VLOOKUP(D2201,'TF-IDF'!G:L,3,FALSE)</f>
        <v>12</v>
      </c>
      <c r="J2201" s="6">
        <f>VLOOKUP(D2201,'TF-IDF'!G:L,6,FALSE)</f>
        <v>18.791444527430521</v>
      </c>
    </row>
    <row r="2202" spans="1:10">
      <c r="A2202" s="1">
        <v>2201</v>
      </c>
      <c r="B2202" s="1" t="s">
        <v>2492</v>
      </c>
      <c r="C2202" s="2" t="s">
        <v>100</v>
      </c>
      <c r="D2202" s="4" t="s">
        <v>1443</v>
      </c>
      <c r="E2202" s="2" t="s">
        <v>10</v>
      </c>
      <c r="F2202" s="2" t="s">
        <v>1326</v>
      </c>
      <c r="G2202" s="5">
        <v>10</v>
      </c>
      <c r="H2202" s="1">
        <f>VLOOKUP(D2202,'TF-IDF'!G:L,2,FALSE)</f>
        <v>4</v>
      </c>
      <c r="I2202" s="1">
        <f>VLOOKUP(D2202,'TF-IDF'!G:L,3,FALSE)</f>
        <v>3</v>
      </c>
      <c r="J2202" s="6">
        <f>VLOOKUP(D2202,'TF-IDF'!G:L,6,FALSE)</f>
        <v>10.556229318461034</v>
      </c>
    </row>
    <row r="2203" spans="1:10">
      <c r="A2203" s="1">
        <v>2202</v>
      </c>
      <c r="B2203" s="1" t="s">
        <v>2492</v>
      </c>
      <c r="C2203" s="2" t="s">
        <v>670</v>
      </c>
      <c r="D2203" s="4" t="s">
        <v>1433</v>
      </c>
      <c r="E2203" s="2" t="s">
        <v>10</v>
      </c>
      <c r="F2203" s="2" t="s">
        <v>1305</v>
      </c>
      <c r="G2203" s="5">
        <v>10</v>
      </c>
      <c r="H2203" s="1">
        <f>VLOOKUP(D2203,'TF-IDF'!G:L,2,FALSE)</f>
        <v>1</v>
      </c>
      <c r="I2203" s="1">
        <f>VLOOKUP(D2203,'TF-IDF'!G:L,3,FALSE)</f>
        <v>1</v>
      </c>
      <c r="J2203" s="6">
        <f>VLOOKUP(D2203,'TF-IDF'!G:L,6,FALSE)</f>
        <v>3.7376696182833684</v>
      </c>
    </row>
    <row r="2204" spans="1:10">
      <c r="A2204" s="1">
        <v>2203</v>
      </c>
      <c r="B2204" s="1" t="s">
        <v>2492</v>
      </c>
      <c r="C2204" s="2" t="s">
        <v>17</v>
      </c>
      <c r="D2204" s="4" t="s">
        <v>2659</v>
      </c>
      <c r="E2204" s="2" t="s">
        <v>15</v>
      </c>
      <c r="F2204" s="2" t="s">
        <v>1314</v>
      </c>
      <c r="G2204" s="5">
        <v>10</v>
      </c>
      <c r="H2204" s="1">
        <f>VLOOKUP(D2204,'TF-IDF'!G:L,2,FALSE)</f>
        <v>264</v>
      </c>
      <c r="I2204" s="1">
        <f>VLOOKUP(D2204,'TF-IDF'!G:L,3,FALSE)</f>
        <v>41</v>
      </c>
      <c r="J2204" s="6">
        <f>VLOOKUP(D2204,'TF-IDF'!G:L,6,FALSE)</f>
        <v>6.3617536168719786</v>
      </c>
    </row>
    <row r="2205" spans="1:10">
      <c r="A2205" s="1">
        <v>2204</v>
      </c>
      <c r="B2205" s="1" t="s">
        <v>2492</v>
      </c>
      <c r="C2205" s="2" t="s">
        <v>596</v>
      </c>
      <c r="D2205" s="4" t="s">
        <v>1456</v>
      </c>
      <c r="E2205" s="2" t="s">
        <v>10</v>
      </c>
      <c r="F2205" s="2" t="s">
        <v>409</v>
      </c>
      <c r="G2205" s="5">
        <v>10</v>
      </c>
      <c r="H2205" s="1">
        <f>VLOOKUP(D2205,'TF-IDF'!G:L,2,FALSE)</f>
        <v>5</v>
      </c>
      <c r="I2205" s="1">
        <f>VLOOKUP(D2205,'TF-IDF'!G:L,3,FALSE)</f>
        <v>4</v>
      </c>
      <c r="J2205" s="6">
        <f>VLOOKUP(D2205,'TF-IDF'!G:L,6,FALSE)</f>
        <v>11.756876285817388</v>
      </c>
    </row>
    <row r="2206" spans="1:10">
      <c r="A2206" s="1">
        <v>2205</v>
      </c>
      <c r="B2206" s="1" t="s">
        <v>2492</v>
      </c>
      <c r="C2206" s="2" t="s">
        <v>721</v>
      </c>
      <c r="D2206" s="4" t="s">
        <v>2497</v>
      </c>
      <c r="E2206" s="2" t="s">
        <v>12</v>
      </c>
      <c r="F2206" s="2" t="s">
        <v>409</v>
      </c>
      <c r="G2206" s="5">
        <v>10</v>
      </c>
      <c r="H2206" s="1">
        <f>VLOOKUP(D2206,'TF-IDF'!G:L,2,FALSE)</f>
        <v>1</v>
      </c>
      <c r="I2206" s="1">
        <f>VLOOKUP(D2206,'TF-IDF'!G:L,3,FALSE)</f>
        <v>1</v>
      </c>
      <c r="J2206" s="6">
        <f>VLOOKUP(D2206,'TF-IDF'!G:L,6,FALSE)</f>
        <v>3.7376696182833684</v>
      </c>
    </row>
    <row r="2207" spans="1:10">
      <c r="A2207" s="1">
        <v>2206</v>
      </c>
      <c r="B2207" s="1" t="s">
        <v>2492</v>
      </c>
      <c r="C2207" s="2" t="s">
        <v>38</v>
      </c>
      <c r="D2207" s="4" t="s">
        <v>1434</v>
      </c>
      <c r="E2207" s="2" t="s">
        <v>10</v>
      </c>
      <c r="F2207" s="2" t="s">
        <v>409</v>
      </c>
      <c r="G2207" s="5">
        <v>10</v>
      </c>
      <c r="H2207" s="1">
        <f>VLOOKUP(D2207,'TF-IDF'!G:L,2,FALSE)</f>
        <v>19</v>
      </c>
      <c r="I2207" s="1">
        <f>VLOOKUP(D2207,'TF-IDF'!G:L,3,FALSE)</f>
        <v>11</v>
      </c>
      <c r="J2207" s="6">
        <f>VLOOKUP(D2207,'TF-IDF'!G:L,6,FALSE)</f>
        <v>25.455712564214956</v>
      </c>
    </row>
    <row r="2208" spans="1:10">
      <c r="A2208" s="1">
        <v>2207</v>
      </c>
      <c r="B2208" s="1" t="s">
        <v>2492</v>
      </c>
      <c r="C2208" s="2" t="s">
        <v>668</v>
      </c>
      <c r="D2208" s="4" t="s">
        <v>1442</v>
      </c>
      <c r="E2208" s="2" t="s">
        <v>10</v>
      </c>
      <c r="F2208" s="2" t="s">
        <v>1313</v>
      </c>
      <c r="G2208" s="5">
        <v>10</v>
      </c>
      <c r="H2208" s="1">
        <f>VLOOKUP(D2208,'TF-IDF'!G:L,2,FALSE)</f>
        <v>1</v>
      </c>
      <c r="I2208" s="1">
        <f>VLOOKUP(D2208,'TF-IDF'!G:L,3,FALSE)</f>
        <v>1</v>
      </c>
      <c r="J2208" s="6">
        <f>VLOOKUP(D2208,'TF-IDF'!G:L,6,FALSE)</f>
        <v>3.7376696182833684</v>
      </c>
    </row>
    <row r="2209" spans="1:10">
      <c r="A2209" s="1">
        <v>2208</v>
      </c>
      <c r="B2209" s="1" t="s">
        <v>2492</v>
      </c>
      <c r="C2209" s="2" t="s">
        <v>1215</v>
      </c>
      <c r="D2209" s="4" t="s">
        <v>2527</v>
      </c>
      <c r="E2209" s="2" t="s">
        <v>10</v>
      </c>
      <c r="F2209" s="2" t="s">
        <v>224</v>
      </c>
      <c r="G2209" s="5">
        <v>10</v>
      </c>
      <c r="H2209" s="1">
        <f>VLOOKUP(D2209,'TF-IDF'!G:L,2,FALSE)</f>
        <v>23</v>
      </c>
      <c r="I2209" s="1">
        <f>VLOOKUP(D2209,'TF-IDF'!G:L,3,FALSE)</f>
        <v>13</v>
      </c>
      <c r="J2209" s="6">
        <f>VLOOKUP(D2209,'TF-IDF'!G:L,6,FALSE)</f>
        <v>26.972565998902127</v>
      </c>
    </row>
    <row r="2210" spans="1:10">
      <c r="A2210" s="1">
        <v>2209</v>
      </c>
      <c r="B2210" s="1" t="s">
        <v>2492</v>
      </c>
      <c r="C2210" s="2" t="s">
        <v>1211</v>
      </c>
      <c r="D2210" s="4" t="s">
        <v>2526</v>
      </c>
      <c r="E2210" s="2" t="s">
        <v>10</v>
      </c>
      <c r="F2210" s="2" t="s">
        <v>224</v>
      </c>
      <c r="G2210" s="5">
        <v>10</v>
      </c>
      <c r="H2210" s="1">
        <f>VLOOKUP(D2210,'TF-IDF'!G:L,2,FALSE)</f>
        <v>19</v>
      </c>
      <c r="I2210" s="1">
        <f>VLOOKUP(D2210,'TF-IDF'!G:L,3,FALSE)</f>
        <v>9</v>
      </c>
      <c r="J2210" s="6">
        <f>VLOOKUP(D2210,'TF-IDF'!G:L,6,FALSE)</f>
        <v>29.268455777995833</v>
      </c>
    </row>
    <row r="2211" spans="1:10">
      <c r="A2211" s="1">
        <v>2210</v>
      </c>
      <c r="B2211" s="1" t="s">
        <v>2492</v>
      </c>
      <c r="C2211" s="2" t="s">
        <v>213</v>
      </c>
      <c r="D2211" s="4" t="s">
        <v>1410</v>
      </c>
      <c r="E2211" s="2" t="s">
        <v>10</v>
      </c>
      <c r="F2211" s="2" t="s">
        <v>1313</v>
      </c>
      <c r="G2211" s="5">
        <v>10</v>
      </c>
      <c r="H2211" s="1">
        <f>VLOOKUP(D2211,'TF-IDF'!G:L,2,FALSE)</f>
        <v>4</v>
      </c>
      <c r="I2211" s="1">
        <f>VLOOKUP(D2211,'TF-IDF'!G:L,3,FALSE)</f>
        <v>4</v>
      </c>
      <c r="J2211" s="6">
        <f>VLOOKUP(D2211,'TF-IDF'!G:L,6,FALSE)</f>
        <v>9.4055010286539105</v>
      </c>
    </row>
    <row r="2212" spans="1:10">
      <c r="A2212" s="1">
        <v>2211</v>
      </c>
      <c r="B2212" s="1" t="s">
        <v>2492</v>
      </c>
      <c r="C2212" s="2" t="s">
        <v>496</v>
      </c>
      <c r="D2212" s="4" t="s">
        <v>2717</v>
      </c>
      <c r="E2212" s="2" t="s">
        <v>10</v>
      </c>
      <c r="F2212" s="2" t="s">
        <v>1315</v>
      </c>
      <c r="G2212" s="5">
        <v>10</v>
      </c>
      <c r="H2212" s="1">
        <f>VLOOKUP(D2212,'TF-IDF'!G:L,2,FALSE)</f>
        <v>6</v>
      </c>
      <c r="I2212" s="1">
        <f>VLOOKUP(D2212,'TF-IDF'!G:L,3,FALSE)</f>
        <v>6</v>
      </c>
      <c r="J2212" s="6">
        <f>VLOOKUP(D2212,'TF-IDF'!G:L,6,FALSE)</f>
        <v>11.675460894331879</v>
      </c>
    </row>
    <row r="2213" spans="1:10">
      <c r="A2213" s="1">
        <v>2212</v>
      </c>
      <c r="B2213" s="1" t="s">
        <v>2492</v>
      </c>
      <c r="C2213" s="2" t="s">
        <v>65</v>
      </c>
      <c r="D2213" s="4" t="s">
        <v>2536</v>
      </c>
      <c r="E2213" s="2"/>
      <c r="F2213" s="2"/>
      <c r="G2213" s="5">
        <v>10</v>
      </c>
      <c r="H2213" s="1">
        <f>VLOOKUP(D2213,'TF-IDF'!G:L,2,FALSE)</f>
        <v>42</v>
      </c>
      <c r="I2213" s="1">
        <f>VLOOKUP(D2213,'TF-IDF'!G:L,3,FALSE)</f>
        <v>42</v>
      </c>
      <c r="J2213" s="6">
        <f>VLOOKUP(D2213,'TF-IDF'!G:L,6,FALSE)</f>
        <v>0</v>
      </c>
    </row>
    <row r="2214" spans="1:10">
      <c r="A2214" s="1">
        <v>2213</v>
      </c>
      <c r="B2214" s="1" t="s">
        <v>2492</v>
      </c>
      <c r="C2214" s="2" t="s">
        <v>1215</v>
      </c>
      <c r="D2214" s="4" t="s">
        <v>2527</v>
      </c>
      <c r="E2214" s="2" t="s">
        <v>10</v>
      </c>
      <c r="F2214" s="2" t="s">
        <v>224</v>
      </c>
      <c r="G2214" s="5">
        <v>11</v>
      </c>
      <c r="H2214" s="1">
        <f>VLOOKUP(D2214,'TF-IDF'!G:L,2,FALSE)</f>
        <v>23</v>
      </c>
      <c r="I2214" s="1">
        <f>VLOOKUP(D2214,'TF-IDF'!G:L,3,FALSE)</f>
        <v>13</v>
      </c>
      <c r="J2214" s="6">
        <f>VLOOKUP(D2214,'TF-IDF'!G:L,6,FALSE)</f>
        <v>26.972565998902127</v>
      </c>
    </row>
    <row r="2215" spans="1:10">
      <c r="A2215" s="1">
        <v>2214</v>
      </c>
      <c r="B2215" s="1" t="s">
        <v>2492</v>
      </c>
      <c r="C2215" s="2" t="s">
        <v>300</v>
      </c>
      <c r="D2215" s="4" t="s">
        <v>1520</v>
      </c>
      <c r="E2215" s="2" t="s">
        <v>10</v>
      </c>
      <c r="F2215" s="2" t="s">
        <v>1313</v>
      </c>
      <c r="G2215" s="5">
        <v>11</v>
      </c>
      <c r="H2215" s="1">
        <f>VLOOKUP(D2215,'TF-IDF'!G:L,2,FALSE)</f>
        <v>8</v>
      </c>
      <c r="I2215" s="1">
        <f>VLOOKUP(D2215,'TF-IDF'!G:L,3,FALSE)</f>
        <v>4</v>
      </c>
      <c r="J2215" s="6">
        <f>VLOOKUP(D2215,'TF-IDF'!G:L,6,FALSE)</f>
        <v>18.811002057307821</v>
      </c>
    </row>
    <row r="2216" spans="1:10">
      <c r="A2216" s="1">
        <v>2215</v>
      </c>
      <c r="B2216" s="1" t="s">
        <v>2492</v>
      </c>
      <c r="C2216" s="2" t="s">
        <v>7</v>
      </c>
      <c r="D2216" s="4" t="s">
        <v>1402</v>
      </c>
      <c r="E2216" s="2" t="s">
        <v>10</v>
      </c>
      <c r="F2216" s="2" t="s">
        <v>409</v>
      </c>
      <c r="G2216" s="5">
        <v>11</v>
      </c>
      <c r="H2216" s="1">
        <f>VLOOKUP(D2216,'TF-IDF'!G:L,2,FALSE)</f>
        <v>12</v>
      </c>
      <c r="I2216" s="1">
        <f>VLOOKUP(D2216,'TF-IDF'!G:L,3,FALSE)</f>
        <v>9</v>
      </c>
      <c r="J2216" s="6">
        <f>VLOOKUP(D2216,'TF-IDF'!G:L,6,FALSE)</f>
        <v>18.48534049136579</v>
      </c>
    </row>
    <row r="2217" spans="1:10">
      <c r="A2217" s="1">
        <v>2216</v>
      </c>
      <c r="B2217" s="1" t="s">
        <v>2492</v>
      </c>
      <c r="C2217" s="2" t="s">
        <v>88</v>
      </c>
      <c r="D2217" s="4" t="s">
        <v>1533</v>
      </c>
      <c r="E2217" s="2" t="s">
        <v>10</v>
      </c>
      <c r="F2217" s="2" t="s">
        <v>1305</v>
      </c>
      <c r="G2217" s="5">
        <v>11</v>
      </c>
      <c r="H2217" s="1">
        <f>VLOOKUP(D2217,'TF-IDF'!G:L,2,FALSE)</f>
        <v>7</v>
      </c>
      <c r="I2217" s="1">
        <f>VLOOKUP(D2217,'TF-IDF'!G:L,3,FALSE)</f>
        <v>6</v>
      </c>
      <c r="J2217" s="6">
        <f>VLOOKUP(D2217,'TF-IDF'!G:L,6,FALSE)</f>
        <v>13.621371043387192</v>
      </c>
    </row>
    <row r="2218" spans="1:10">
      <c r="A2218" s="1">
        <v>2217</v>
      </c>
      <c r="B2218" s="1" t="s">
        <v>2492</v>
      </c>
      <c r="C2218" s="2" t="s">
        <v>32</v>
      </c>
      <c r="D2218" s="4" t="s">
        <v>2624</v>
      </c>
      <c r="E2218" s="2" t="s">
        <v>25</v>
      </c>
      <c r="F2218" s="2"/>
      <c r="G2218" s="5">
        <v>11</v>
      </c>
      <c r="H2218" s="1">
        <f>VLOOKUP(D2218,'TF-IDF'!G:L,2,FALSE)</f>
        <v>211</v>
      </c>
      <c r="I2218" s="1">
        <f>VLOOKUP(D2218,'TF-IDF'!G:L,3,FALSE)</f>
        <v>39</v>
      </c>
      <c r="J2218" s="6">
        <f>VLOOKUP(D2218,'TF-IDF'!G:L,6,FALSE)</f>
        <v>15.636782124435307</v>
      </c>
    </row>
    <row r="2219" spans="1:10">
      <c r="A2219" s="1">
        <v>2218</v>
      </c>
      <c r="B2219" s="1" t="s">
        <v>2492</v>
      </c>
      <c r="C2219" s="2" t="s">
        <v>26</v>
      </c>
      <c r="D2219" s="4" t="s">
        <v>2606</v>
      </c>
      <c r="E2219" s="2" t="s">
        <v>25</v>
      </c>
      <c r="F2219" s="2"/>
      <c r="G2219" s="5">
        <v>11</v>
      </c>
      <c r="H2219" s="1">
        <f>VLOOKUP(D2219,'TF-IDF'!G:L,2,FALSE)</f>
        <v>433</v>
      </c>
      <c r="I2219" s="1">
        <f>VLOOKUP(D2219,'TF-IDF'!G:L,3,FALSE)</f>
        <v>42</v>
      </c>
      <c r="J2219" s="6">
        <f>VLOOKUP(D2219,'TF-IDF'!G:L,6,FALSE)</f>
        <v>0</v>
      </c>
    </row>
    <row r="2220" spans="1:10">
      <c r="A2220" s="1">
        <v>2219</v>
      </c>
      <c r="B2220" s="1" t="s">
        <v>2492</v>
      </c>
      <c r="C2220" s="2" t="s">
        <v>27</v>
      </c>
      <c r="D2220" s="4" t="s">
        <v>2502</v>
      </c>
      <c r="E2220" s="2" t="s">
        <v>12</v>
      </c>
      <c r="F2220" s="2" t="s">
        <v>1310</v>
      </c>
      <c r="G2220" s="5">
        <v>11</v>
      </c>
      <c r="H2220" s="1">
        <f>VLOOKUP(D2220,'TF-IDF'!G:L,2,FALSE)</f>
        <v>368</v>
      </c>
      <c r="I2220" s="1">
        <f>VLOOKUP(D2220,'TF-IDF'!G:L,3,FALSE)</f>
        <v>40</v>
      </c>
      <c r="J2220" s="6">
        <f>VLOOKUP(D2220,'TF-IDF'!G:L,6,FALSE)</f>
        <v>17.954780414350992</v>
      </c>
    </row>
    <row r="2221" spans="1:10">
      <c r="A2221" s="1">
        <v>2220</v>
      </c>
      <c r="B2221" s="1" t="s">
        <v>2492</v>
      </c>
      <c r="C2221" s="2" t="s">
        <v>107</v>
      </c>
      <c r="D2221" s="4" t="s">
        <v>1397</v>
      </c>
      <c r="E2221" s="2" t="s">
        <v>10</v>
      </c>
      <c r="F2221" s="2" t="s">
        <v>409</v>
      </c>
      <c r="G2221" s="5">
        <v>11</v>
      </c>
      <c r="H2221" s="1">
        <f>VLOOKUP(D2221,'TF-IDF'!G:L,2,FALSE)</f>
        <v>22</v>
      </c>
      <c r="I2221" s="1">
        <f>VLOOKUP(D2221,'TF-IDF'!G:L,3,FALSE)</f>
        <v>15</v>
      </c>
      <c r="J2221" s="6">
        <f>VLOOKUP(D2221,'TF-IDF'!G:L,6,FALSE)</f>
        <v>22.651627177985478</v>
      </c>
    </row>
    <row r="2222" spans="1:10">
      <c r="A2222" s="1">
        <v>2221</v>
      </c>
      <c r="B2222" s="1" t="s">
        <v>2492</v>
      </c>
      <c r="C2222" s="2" t="s">
        <v>43</v>
      </c>
      <c r="D2222" s="4" t="s">
        <v>2666</v>
      </c>
      <c r="E2222" s="2" t="s">
        <v>15</v>
      </c>
      <c r="F2222" s="2" t="s">
        <v>1306</v>
      </c>
      <c r="G2222" s="5">
        <v>11</v>
      </c>
      <c r="H2222" s="1">
        <f>VLOOKUP(D2222,'TF-IDF'!G:L,2,FALSE)</f>
        <v>277</v>
      </c>
      <c r="I2222" s="1">
        <f>VLOOKUP(D2222,'TF-IDF'!G:L,3,FALSE)</f>
        <v>40</v>
      </c>
      <c r="J2222" s="6">
        <f>VLOOKUP(D2222,'TF-IDF'!G:L,6,FALSE)</f>
        <v>13.514875474932678</v>
      </c>
    </row>
    <row r="2223" spans="1:10">
      <c r="A2223" s="1">
        <v>2222</v>
      </c>
      <c r="B2223" s="1" t="s">
        <v>2492</v>
      </c>
      <c r="C2223" s="2" t="s">
        <v>38</v>
      </c>
      <c r="D2223" s="4" t="s">
        <v>1434</v>
      </c>
      <c r="E2223" s="2" t="s">
        <v>10</v>
      </c>
      <c r="F2223" s="2" t="s">
        <v>409</v>
      </c>
      <c r="G2223" s="5">
        <v>11</v>
      </c>
      <c r="H2223" s="1">
        <f>VLOOKUP(D2223,'TF-IDF'!G:L,2,FALSE)</f>
        <v>19</v>
      </c>
      <c r="I2223" s="1">
        <f>VLOOKUP(D2223,'TF-IDF'!G:L,3,FALSE)</f>
        <v>11</v>
      </c>
      <c r="J2223" s="6">
        <f>VLOOKUP(D2223,'TF-IDF'!G:L,6,FALSE)</f>
        <v>25.455712564214956</v>
      </c>
    </row>
    <row r="2224" spans="1:10">
      <c r="A2224" s="1">
        <v>2223</v>
      </c>
      <c r="B2224" s="1" t="s">
        <v>2492</v>
      </c>
      <c r="C2224" s="2" t="s">
        <v>17</v>
      </c>
      <c r="D2224" s="4" t="s">
        <v>2659</v>
      </c>
      <c r="E2224" s="2" t="s">
        <v>15</v>
      </c>
      <c r="F2224" s="2" t="s">
        <v>1314</v>
      </c>
      <c r="G2224" s="5">
        <v>11</v>
      </c>
      <c r="H2224" s="1">
        <f>VLOOKUP(D2224,'TF-IDF'!G:L,2,FALSE)</f>
        <v>264</v>
      </c>
      <c r="I2224" s="1">
        <f>VLOOKUP(D2224,'TF-IDF'!G:L,3,FALSE)</f>
        <v>41</v>
      </c>
      <c r="J2224" s="6">
        <f>VLOOKUP(D2224,'TF-IDF'!G:L,6,FALSE)</f>
        <v>6.3617536168719786</v>
      </c>
    </row>
    <row r="2225" spans="1:10">
      <c r="A2225" s="1">
        <v>2224</v>
      </c>
      <c r="B2225" s="1" t="s">
        <v>2492</v>
      </c>
      <c r="C2225" s="2" t="s">
        <v>286</v>
      </c>
      <c r="D2225" s="4" t="s">
        <v>1530</v>
      </c>
      <c r="E2225" s="2" t="s">
        <v>10</v>
      </c>
      <c r="F2225" s="2" t="s">
        <v>409</v>
      </c>
      <c r="G2225" s="5">
        <v>11</v>
      </c>
      <c r="H2225" s="1">
        <f>VLOOKUP(D2225,'TF-IDF'!G:L,2,FALSE)</f>
        <v>9</v>
      </c>
      <c r="I2225" s="1">
        <f>VLOOKUP(D2225,'TF-IDF'!G:L,3,FALSE)</f>
        <v>7</v>
      </c>
      <c r="J2225" s="6">
        <f>VLOOKUP(D2225,'TF-IDF'!G:L,6,FALSE)</f>
        <v>16.125835223052494</v>
      </c>
    </row>
    <row r="2226" spans="1:10">
      <c r="A2226" s="1">
        <v>2225</v>
      </c>
      <c r="B2226" s="1" t="s">
        <v>2492</v>
      </c>
      <c r="C2226" s="2" t="s">
        <v>17</v>
      </c>
      <c r="D2226" s="4" t="s">
        <v>2659</v>
      </c>
      <c r="E2226" s="2" t="s">
        <v>15</v>
      </c>
      <c r="F2226" s="2" t="s">
        <v>1314</v>
      </c>
      <c r="G2226" s="5">
        <v>11</v>
      </c>
      <c r="H2226" s="1">
        <f>VLOOKUP(D2226,'TF-IDF'!G:L,2,FALSE)</f>
        <v>264</v>
      </c>
      <c r="I2226" s="1">
        <f>VLOOKUP(D2226,'TF-IDF'!G:L,3,FALSE)</f>
        <v>41</v>
      </c>
      <c r="J2226" s="6">
        <f>VLOOKUP(D2226,'TF-IDF'!G:L,6,FALSE)</f>
        <v>6.3617536168719786</v>
      </c>
    </row>
    <row r="2227" spans="1:10">
      <c r="A2227" s="1">
        <v>2226</v>
      </c>
      <c r="B2227" s="1" t="s">
        <v>2492</v>
      </c>
      <c r="C2227" s="2" t="s">
        <v>174</v>
      </c>
      <c r="D2227" s="4" t="s">
        <v>1510</v>
      </c>
      <c r="E2227" s="2" t="s">
        <v>10</v>
      </c>
      <c r="F2227" s="2" t="s">
        <v>1322</v>
      </c>
      <c r="G2227" s="5">
        <v>11</v>
      </c>
      <c r="H2227" s="1">
        <f>VLOOKUP(D2227,'TF-IDF'!G:L,2,FALSE)</f>
        <v>14</v>
      </c>
      <c r="I2227" s="1">
        <f>VLOOKUP(D2227,'TF-IDF'!G:L,3,FALSE)</f>
        <v>8</v>
      </c>
      <c r="J2227" s="6">
        <f>VLOOKUP(D2227,'TF-IDF'!G:L,6,FALSE)</f>
        <v>23.215193072449456</v>
      </c>
    </row>
    <row r="2228" spans="1:10">
      <c r="A2228" s="1">
        <v>2227</v>
      </c>
      <c r="B2228" s="1" t="s">
        <v>2492</v>
      </c>
      <c r="C2228" s="2" t="s">
        <v>16</v>
      </c>
      <c r="D2228" s="4" t="s">
        <v>2496</v>
      </c>
      <c r="E2228" s="2" t="s">
        <v>12</v>
      </c>
      <c r="F2228" s="2" t="s">
        <v>1316</v>
      </c>
      <c r="G2228" s="5">
        <v>11</v>
      </c>
      <c r="H2228" s="1">
        <f>VLOOKUP(D2228,'TF-IDF'!G:L,2,FALSE)</f>
        <v>345</v>
      </c>
      <c r="I2228" s="1">
        <f>VLOOKUP(D2228,'TF-IDF'!G:L,3,FALSE)</f>
        <v>39</v>
      </c>
      <c r="J2228" s="6">
        <f>VLOOKUP(D2228,'TF-IDF'!G:L,6,FALSE)</f>
        <v>25.567250393034033</v>
      </c>
    </row>
    <row r="2229" spans="1:10">
      <c r="A2229" s="1">
        <v>2228</v>
      </c>
      <c r="B2229" s="1" t="s">
        <v>2492</v>
      </c>
      <c r="C2229" s="2" t="s">
        <v>763</v>
      </c>
      <c r="D2229" s="4" t="s">
        <v>1498</v>
      </c>
      <c r="E2229" s="2" t="s">
        <v>10</v>
      </c>
      <c r="F2229" s="2" t="s">
        <v>409</v>
      </c>
      <c r="G2229" s="5">
        <v>11</v>
      </c>
      <c r="H2229" s="1">
        <f>VLOOKUP(D2229,'TF-IDF'!G:L,2,FALSE)</f>
        <v>2</v>
      </c>
      <c r="I2229" s="1">
        <f>VLOOKUP(D2229,'TF-IDF'!G:L,3,FALSE)</f>
        <v>2</v>
      </c>
      <c r="J2229" s="6">
        <f>VLOOKUP(D2229,'TF-IDF'!G:L,6,FALSE)</f>
        <v>6.089044875446846</v>
      </c>
    </row>
    <row r="2230" spans="1:10">
      <c r="A2230" s="1">
        <v>2229</v>
      </c>
      <c r="B2230" s="1" t="s">
        <v>2492</v>
      </c>
      <c r="C2230" s="2" t="s">
        <v>40</v>
      </c>
      <c r="D2230" s="4" t="s">
        <v>2622</v>
      </c>
      <c r="E2230" s="2" t="s">
        <v>15</v>
      </c>
      <c r="F2230" s="2" t="s">
        <v>1307</v>
      </c>
      <c r="G2230" s="5">
        <v>11</v>
      </c>
      <c r="H2230" s="1">
        <f>VLOOKUP(D2230,'TF-IDF'!G:L,2,FALSE)</f>
        <v>113</v>
      </c>
      <c r="I2230" s="1">
        <f>VLOOKUP(D2230,'TF-IDF'!G:L,3,FALSE)</f>
        <v>32</v>
      </c>
      <c r="J2230" s="6">
        <f>VLOOKUP(D2230,'TF-IDF'!G:L,6,FALSE)</f>
        <v>30.72850984965152</v>
      </c>
    </row>
    <row r="2231" spans="1:10">
      <c r="A2231" s="1">
        <v>2230</v>
      </c>
      <c r="B2231" s="1" t="s">
        <v>2492</v>
      </c>
      <c r="C2231" s="2" t="s">
        <v>43</v>
      </c>
      <c r="D2231" s="4" t="s">
        <v>2666</v>
      </c>
      <c r="E2231" s="2" t="s">
        <v>15</v>
      </c>
      <c r="F2231" s="2" t="s">
        <v>1306</v>
      </c>
      <c r="G2231" s="5">
        <v>11</v>
      </c>
      <c r="H2231" s="1">
        <f>VLOOKUP(D2231,'TF-IDF'!G:L,2,FALSE)</f>
        <v>277</v>
      </c>
      <c r="I2231" s="1">
        <f>VLOOKUP(D2231,'TF-IDF'!G:L,3,FALSE)</f>
        <v>40</v>
      </c>
      <c r="J2231" s="6">
        <f>VLOOKUP(D2231,'TF-IDF'!G:L,6,FALSE)</f>
        <v>13.514875474932678</v>
      </c>
    </row>
    <row r="2232" spans="1:10">
      <c r="A2232" s="1">
        <v>2231</v>
      </c>
      <c r="B2232" s="1" t="s">
        <v>2492</v>
      </c>
      <c r="C2232" s="2" t="s">
        <v>129</v>
      </c>
      <c r="D2232" s="4" t="s">
        <v>2644</v>
      </c>
      <c r="E2232" s="2" t="s">
        <v>25</v>
      </c>
      <c r="F2232" s="2"/>
      <c r="G2232" s="5">
        <v>11</v>
      </c>
      <c r="H2232" s="1">
        <f>VLOOKUP(D2232,'TF-IDF'!G:L,2,FALSE)</f>
        <v>51</v>
      </c>
      <c r="I2232" s="1">
        <f>VLOOKUP(D2232,'TF-IDF'!G:L,3,FALSE)</f>
        <v>27</v>
      </c>
      <c r="J2232" s="6">
        <f>VLOOKUP(D2232,'TF-IDF'!G:L,6,FALSE)</f>
        <v>22.533470366231001</v>
      </c>
    </row>
    <row r="2233" spans="1:10">
      <c r="A2233" s="1">
        <v>2232</v>
      </c>
      <c r="B2233" s="1" t="s">
        <v>2492</v>
      </c>
      <c r="C2233" s="2" t="s">
        <v>765</v>
      </c>
      <c r="D2233" s="4" t="s">
        <v>1487</v>
      </c>
      <c r="E2233" s="2" t="s">
        <v>10</v>
      </c>
      <c r="F2233" s="2" t="s">
        <v>409</v>
      </c>
      <c r="G2233" s="5">
        <v>11</v>
      </c>
      <c r="H2233" s="1">
        <f>VLOOKUP(D2233,'TF-IDF'!G:L,2,FALSE)</f>
        <v>2</v>
      </c>
      <c r="I2233" s="1">
        <f>VLOOKUP(D2233,'TF-IDF'!G:L,3,FALSE)</f>
        <v>2</v>
      </c>
      <c r="J2233" s="6">
        <f>VLOOKUP(D2233,'TF-IDF'!G:L,6,FALSE)</f>
        <v>6.089044875446846</v>
      </c>
    </row>
    <row r="2234" spans="1:10">
      <c r="A2234" s="1">
        <v>2233</v>
      </c>
      <c r="B2234" s="1" t="s">
        <v>2492</v>
      </c>
      <c r="C2234" s="2" t="s">
        <v>32</v>
      </c>
      <c r="D2234" s="4" t="s">
        <v>2624</v>
      </c>
      <c r="E2234" s="2" t="s">
        <v>25</v>
      </c>
      <c r="F2234" s="2"/>
      <c r="G2234" s="5">
        <v>11</v>
      </c>
      <c r="H2234" s="1">
        <f>VLOOKUP(D2234,'TF-IDF'!G:L,2,FALSE)</f>
        <v>211</v>
      </c>
      <c r="I2234" s="1">
        <f>VLOOKUP(D2234,'TF-IDF'!G:L,3,FALSE)</f>
        <v>39</v>
      </c>
      <c r="J2234" s="6">
        <f>VLOOKUP(D2234,'TF-IDF'!G:L,6,FALSE)</f>
        <v>15.636782124435307</v>
      </c>
    </row>
    <row r="2235" spans="1:10">
      <c r="A2235" s="1">
        <v>2234</v>
      </c>
      <c r="B2235" s="1" t="s">
        <v>2492</v>
      </c>
      <c r="C2235" s="2" t="s">
        <v>27</v>
      </c>
      <c r="D2235" s="4" t="s">
        <v>2502</v>
      </c>
      <c r="E2235" s="2" t="s">
        <v>12</v>
      </c>
      <c r="F2235" s="2" t="s">
        <v>1310</v>
      </c>
      <c r="G2235" s="5">
        <v>11</v>
      </c>
      <c r="H2235" s="1">
        <f>VLOOKUP(D2235,'TF-IDF'!G:L,2,FALSE)</f>
        <v>368</v>
      </c>
      <c r="I2235" s="1">
        <f>VLOOKUP(D2235,'TF-IDF'!G:L,3,FALSE)</f>
        <v>40</v>
      </c>
      <c r="J2235" s="6">
        <f>VLOOKUP(D2235,'TF-IDF'!G:L,6,FALSE)</f>
        <v>17.954780414350992</v>
      </c>
    </row>
    <row r="2236" spans="1:10">
      <c r="A2236" s="1">
        <v>2235</v>
      </c>
      <c r="B2236" s="1" t="s">
        <v>2492</v>
      </c>
      <c r="C2236" s="2" t="s">
        <v>3</v>
      </c>
      <c r="D2236" s="4" t="s">
        <v>1418</v>
      </c>
      <c r="E2236" s="2" t="s">
        <v>10</v>
      </c>
      <c r="F2236" s="2" t="s">
        <v>409</v>
      </c>
      <c r="G2236" s="5">
        <v>11</v>
      </c>
      <c r="H2236" s="1">
        <f>VLOOKUP(D2236,'TF-IDF'!G:L,2,FALSE)</f>
        <v>46</v>
      </c>
      <c r="I2236" s="1">
        <f>VLOOKUP(D2236,'TF-IDF'!G:L,3,FALSE)</f>
        <v>26</v>
      </c>
      <c r="J2236" s="6">
        <f>VLOOKUP(D2236,'TF-IDF'!G:L,6,FALSE)</f>
        <v>22.060361692046769</v>
      </c>
    </row>
    <row r="2237" spans="1:10">
      <c r="A2237" s="1">
        <v>2236</v>
      </c>
      <c r="B2237" s="1" t="s">
        <v>2492</v>
      </c>
      <c r="C2237" s="2" t="s">
        <v>16</v>
      </c>
      <c r="D2237" s="4" t="s">
        <v>2496</v>
      </c>
      <c r="E2237" s="2" t="s">
        <v>12</v>
      </c>
      <c r="F2237" s="2" t="s">
        <v>1316</v>
      </c>
      <c r="G2237" s="5">
        <v>11</v>
      </c>
      <c r="H2237" s="1">
        <f>VLOOKUP(D2237,'TF-IDF'!G:L,2,FALSE)</f>
        <v>345</v>
      </c>
      <c r="I2237" s="1">
        <f>VLOOKUP(D2237,'TF-IDF'!G:L,3,FALSE)</f>
        <v>39</v>
      </c>
      <c r="J2237" s="6">
        <f>VLOOKUP(D2237,'TF-IDF'!G:L,6,FALSE)</f>
        <v>25.567250393034033</v>
      </c>
    </row>
    <row r="2238" spans="1:10">
      <c r="A2238" s="1">
        <v>2237</v>
      </c>
      <c r="B2238" s="1" t="s">
        <v>2492</v>
      </c>
      <c r="C2238" s="2" t="s">
        <v>4</v>
      </c>
      <c r="D2238" s="4" t="s">
        <v>1419</v>
      </c>
      <c r="E2238" s="2" t="s">
        <v>10</v>
      </c>
      <c r="F2238" s="2" t="s">
        <v>409</v>
      </c>
      <c r="G2238" s="5">
        <v>11</v>
      </c>
      <c r="H2238" s="1">
        <f>VLOOKUP(D2238,'TF-IDF'!G:L,2,FALSE)</f>
        <v>67</v>
      </c>
      <c r="I2238" s="1">
        <f>VLOOKUP(D2238,'TF-IDF'!G:L,3,FALSE)</f>
        <v>37</v>
      </c>
      <c r="J2238" s="6">
        <f>VLOOKUP(D2238,'TF-IDF'!G:L,6,FALSE)</f>
        <v>8.4923642778226363</v>
      </c>
    </row>
    <row r="2239" spans="1:10">
      <c r="A2239" s="1">
        <v>2238</v>
      </c>
      <c r="B2239" s="1" t="s">
        <v>2492</v>
      </c>
      <c r="C2239" s="2" t="s">
        <v>190</v>
      </c>
      <c r="D2239" s="4" t="s">
        <v>2647</v>
      </c>
      <c r="E2239" s="2" t="s">
        <v>15</v>
      </c>
      <c r="F2239" s="2" t="s">
        <v>1320</v>
      </c>
      <c r="G2239" s="5">
        <v>11</v>
      </c>
      <c r="H2239" s="1">
        <f>VLOOKUP(D2239,'TF-IDF'!G:L,2,FALSE)</f>
        <v>18</v>
      </c>
      <c r="I2239" s="1">
        <f>VLOOKUP(D2239,'TF-IDF'!G:L,3,FALSE)</f>
        <v>7</v>
      </c>
      <c r="J2239" s="6">
        <f>VLOOKUP(D2239,'TF-IDF'!G:L,6,FALSE)</f>
        <v>32.251670446104988</v>
      </c>
    </row>
    <row r="2240" spans="1:10">
      <c r="A2240" s="1">
        <v>2239</v>
      </c>
      <c r="B2240" s="1" t="s">
        <v>2492</v>
      </c>
      <c r="C2240" s="2" t="s">
        <v>278</v>
      </c>
      <c r="D2240" s="4" t="s">
        <v>1503</v>
      </c>
      <c r="E2240" s="2" t="s">
        <v>10</v>
      </c>
      <c r="F2240" s="2" t="s">
        <v>409</v>
      </c>
      <c r="G2240" s="5">
        <v>11</v>
      </c>
      <c r="H2240" s="1">
        <f>VLOOKUP(D2240,'TF-IDF'!G:L,2,FALSE)</f>
        <v>7</v>
      </c>
      <c r="I2240" s="1">
        <f>VLOOKUP(D2240,'TF-IDF'!G:L,3,FALSE)</f>
        <v>7</v>
      </c>
      <c r="J2240" s="6">
        <f>VLOOKUP(D2240,'TF-IDF'!G:L,6,FALSE)</f>
        <v>12.542316284596385</v>
      </c>
    </row>
    <row r="2241" spans="1:10">
      <c r="A2241" s="1">
        <v>2240</v>
      </c>
      <c r="B2241" s="1" t="s">
        <v>2492</v>
      </c>
      <c r="C2241" s="2" t="s">
        <v>496</v>
      </c>
      <c r="D2241" s="4" t="s">
        <v>2717</v>
      </c>
      <c r="E2241" s="2" t="s">
        <v>10</v>
      </c>
      <c r="F2241" s="2" t="s">
        <v>1315</v>
      </c>
      <c r="G2241" s="5">
        <v>11</v>
      </c>
      <c r="H2241" s="1">
        <f>VLOOKUP(D2241,'TF-IDF'!G:L,2,FALSE)</f>
        <v>6</v>
      </c>
      <c r="I2241" s="1">
        <f>VLOOKUP(D2241,'TF-IDF'!G:L,3,FALSE)</f>
        <v>6</v>
      </c>
      <c r="J2241" s="6">
        <f>VLOOKUP(D2241,'TF-IDF'!G:L,6,FALSE)</f>
        <v>11.675460894331879</v>
      </c>
    </row>
    <row r="2242" spans="1:10">
      <c r="A2242" s="1">
        <v>2241</v>
      </c>
      <c r="B2242" s="1" t="s">
        <v>2492</v>
      </c>
      <c r="C2242" s="2" t="s">
        <v>14</v>
      </c>
      <c r="D2242" s="4" t="s">
        <v>2650</v>
      </c>
      <c r="E2242" s="2" t="s">
        <v>15</v>
      </c>
      <c r="F2242" s="2" t="s">
        <v>1307</v>
      </c>
      <c r="G2242" s="5">
        <v>11</v>
      </c>
      <c r="H2242" s="1">
        <f>VLOOKUP(D2242,'TF-IDF'!G:L,2,FALSE)</f>
        <v>209</v>
      </c>
      <c r="I2242" s="1">
        <f>VLOOKUP(D2242,'TF-IDF'!G:L,3,FALSE)</f>
        <v>39</v>
      </c>
      <c r="J2242" s="6">
        <f>VLOOKUP(D2242,'TF-IDF'!G:L,6,FALSE)</f>
        <v>15.488566180127863</v>
      </c>
    </row>
    <row r="2243" spans="1:10">
      <c r="A2243" s="1">
        <v>2242</v>
      </c>
      <c r="B2243" s="1" t="s">
        <v>2492</v>
      </c>
      <c r="C2243" s="2" t="s">
        <v>28</v>
      </c>
      <c r="D2243" s="4" t="s">
        <v>1494</v>
      </c>
      <c r="E2243" s="2" t="s">
        <v>29</v>
      </c>
      <c r="F2243" s="2" t="s">
        <v>1311</v>
      </c>
      <c r="G2243" s="5">
        <v>11</v>
      </c>
      <c r="H2243" s="1">
        <f>VLOOKUP(D2243,'TF-IDF'!G:L,2,FALSE)</f>
        <v>10</v>
      </c>
      <c r="I2243" s="1">
        <f>VLOOKUP(D2243,'TF-IDF'!G:L,3,FALSE)</f>
        <v>8</v>
      </c>
      <c r="J2243" s="6">
        <f>VLOOKUP(D2243,'TF-IDF'!G:L,6,FALSE)</f>
        <v>16.582280766035325</v>
      </c>
    </row>
    <row r="2244" spans="1:10">
      <c r="A2244" s="1">
        <v>2243</v>
      </c>
      <c r="B2244" s="1" t="s">
        <v>2492</v>
      </c>
      <c r="C2244" s="2" t="s">
        <v>114</v>
      </c>
      <c r="D2244" s="4" t="s">
        <v>1469</v>
      </c>
      <c r="E2244" s="2" t="s">
        <v>10</v>
      </c>
      <c r="F2244" s="2" t="s">
        <v>1313</v>
      </c>
      <c r="G2244" s="5">
        <v>11</v>
      </c>
      <c r="H2244" s="1">
        <f>VLOOKUP(D2244,'TF-IDF'!G:L,2,FALSE)</f>
        <v>4</v>
      </c>
      <c r="I2244" s="1">
        <f>VLOOKUP(D2244,'TF-IDF'!G:L,3,FALSE)</f>
        <v>4</v>
      </c>
      <c r="J2244" s="6">
        <f>VLOOKUP(D2244,'TF-IDF'!G:L,6,FALSE)</f>
        <v>9.4055010286539105</v>
      </c>
    </row>
    <row r="2245" spans="1:10">
      <c r="A2245" s="1">
        <v>2244</v>
      </c>
      <c r="B2245" s="1" t="s">
        <v>2492</v>
      </c>
      <c r="C2245" s="2" t="s">
        <v>33</v>
      </c>
      <c r="D2245" s="4" t="s">
        <v>2557</v>
      </c>
      <c r="E2245" s="2" t="s">
        <v>15</v>
      </c>
      <c r="F2245" s="2" t="s">
        <v>1307</v>
      </c>
      <c r="G2245" s="5">
        <v>11</v>
      </c>
      <c r="H2245" s="1">
        <f>VLOOKUP(D2245,'TF-IDF'!G:L,2,FALSE)</f>
        <v>316</v>
      </c>
      <c r="I2245" s="1">
        <f>VLOOKUP(D2245,'TF-IDF'!G:L,3,FALSE)</f>
        <v>42</v>
      </c>
      <c r="J2245" s="6">
        <f>VLOOKUP(D2245,'TF-IDF'!G:L,6,FALSE)</f>
        <v>0</v>
      </c>
    </row>
    <row r="2246" spans="1:10">
      <c r="A2246" s="1">
        <v>2245</v>
      </c>
      <c r="B2246" s="1" t="s">
        <v>2492</v>
      </c>
      <c r="C2246" s="2" t="s">
        <v>138</v>
      </c>
      <c r="D2246" s="4" t="s">
        <v>2543</v>
      </c>
      <c r="E2246" s="2" t="s">
        <v>24</v>
      </c>
      <c r="F2246" s="2" t="s">
        <v>1311</v>
      </c>
      <c r="G2246" s="5">
        <v>11</v>
      </c>
      <c r="H2246" s="1">
        <f>VLOOKUP(D2246,'TF-IDF'!G:L,2,FALSE)</f>
        <v>68</v>
      </c>
      <c r="I2246" s="1">
        <f>VLOOKUP(D2246,'TF-IDF'!G:L,3,FALSE)</f>
        <v>27</v>
      </c>
      <c r="J2246" s="6">
        <f>VLOOKUP(D2246,'TF-IDF'!G:L,6,FALSE)</f>
        <v>30.044627154974666</v>
      </c>
    </row>
    <row r="2247" spans="1:10">
      <c r="A2247" s="1">
        <v>2246</v>
      </c>
      <c r="B2247" s="1" t="s">
        <v>2492</v>
      </c>
      <c r="C2247" s="2" t="s">
        <v>64</v>
      </c>
      <c r="D2247" s="4" t="s">
        <v>2680</v>
      </c>
      <c r="E2247" s="2" t="s">
        <v>25</v>
      </c>
      <c r="F2247" s="2"/>
      <c r="G2247" s="5">
        <v>11</v>
      </c>
      <c r="H2247" s="1">
        <f>VLOOKUP(D2247,'TF-IDF'!G:L,2,FALSE)</f>
        <v>196</v>
      </c>
      <c r="I2247" s="1">
        <f>VLOOKUP(D2247,'TF-IDF'!G:L,3,FALSE)</f>
        <v>35</v>
      </c>
      <c r="J2247" s="6">
        <f>VLOOKUP(D2247,'TF-IDF'!G:L,6,FALSE)</f>
        <v>35.735025131615103</v>
      </c>
    </row>
    <row r="2248" spans="1:10">
      <c r="A2248" s="1">
        <v>2247</v>
      </c>
      <c r="B2248" s="1" t="s">
        <v>2492</v>
      </c>
      <c r="C2248" s="2" t="s">
        <v>27</v>
      </c>
      <c r="D2248" s="4" t="s">
        <v>2502</v>
      </c>
      <c r="E2248" s="2" t="s">
        <v>12</v>
      </c>
      <c r="F2248" s="2" t="s">
        <v>1310</v>
      </c>
      <c r="G2248" s="5">
        <v>11</v>
      </c>
      <c r="H2248" s="1">
        <f>VLOOKUP(D2248,'TF-IDF'!G:L,2,FALSE)</f>
        <v>368</v>
      </c>
      <c r="I2248" s="1">
        <f>VLOOKUP(D2248,'TF-IDF'!G:L,3,FALSE)</f>
        <v>40</v>
      </c>
      <c r="J2248" s="6">
        <f>VLOOKUP(D2248,'TF-IDF'!G:L,6,FALSE)</f>
        <v>17.954780414350992</v>
      </c>
    </row>
    <row r="2249" spans="1:10">
      <c r="A2249" s="1">
        <v>2248</v>
      </c>
      <c r="B2249" s="1" t="s">
        <v>2492</v>
      </c>
      <c r="C2249" s="2" t="s">
        <v>3</v>
      </c>
      <c r="D2249" s="4" t="s">
        <v>1418</v>
      </c>
      <c r="E2249" s="2" t="s">
        <v>10</v>
      </c>
      <c r="F2249" s="2" t="s">
        <v>409</v>
      </c>
      <c r="G2249" s="5">
        <v>11</v>
      </c>
      <c r="H2249" s="1">
        <f>VLOOKUP(D2249,'TF-IDF'!G:L,2,FALSE)</f>
        <v>46</v>
      </c>
      <c r="I2249" s="1">
        <f>VLOOKUP(D2249,'TF-IDF'!G:L,3,FALSE)</f>
        <v>26</v>
      </c>
      <c r="J2249" s="6">
        <f>VLOOKUP(D2249,'TF-IDF'!G:L,6,FALSE)</f>
        <v>22.060361692046769</v>
      </c>
    </row>
    <row r="2250" spans="1:10">
      <c r="A2250" s="1">
        <v>2249</v>
      </c>
      <c r="B2250" s="1" t="s">
        <v>2492</v>
      </c>
      <c r="C2250" s="2" t="s">
        <v>43</v>
      </c>
      <c r="D2250" s="4" t="s">
        <v>2666</v>
      </c>
      <c r="E2250" s="2" t="s">
        <v>15</v>
      </c>
      <c r="F2250" s="2" t="s">
        <v>1306</v>
      </c>
      <c r="G2250" s="5">
        <v>11</v>
      </c>
      <c r="H2250" s="1">
        <f>VLOOKUP(D2250,'TF-IDF'!G:L,2,FALSE)</f>
        <v>277</v>
      </c>
      <c r="I2250" s="1">
        <f>VLOOKUP(D2250,'TF-IDF'!G:L,3,FALSE)</f>
        <v>40</v>
      </c>
      <c r="J2250" s="6">
        <f>VLOOKUP(D2250,'TF-IDF'!G:L,6,FALSE)</f>
        <v>13.514875474932678</v>
      </c>
    </row>
    <row r="2251" spans="1:10">
      <c r="A2251" s="1">
        <v>2250</v>
      </c>
      <c r="B2251" s="1" t="s">
        <v>2492</v>
      </c>
      <c r="C2251" s="2" t="s">
        <v>596</v>
      </c>
      <c r="D2251" s="4" t="s">
        <v>1456</v>
      </c>
      <c r="E2251" s="2" t="s">
        <v>10</v>
      </c>
      <c r="F2251" s="2" t="s">
        <v>409</v>
      </c>
      <c r="G2251" s="5">
        <v>11</v>
      </c>
      <c r="H2251" s="1">
        <f>VLOOKUP(D2251,'TF-IDF'!G:L,2,FALSE)</f>
        <v>5</v>
      </c>
      <c r="I2251" s="1">
        <f>VLOOKUP(D2251,'TF-IDF'!G:L,3,FALSE)</f>
        <v>4</v>
      </c>
      <c r="J2251" s="6">
        <f>VLOOKUP(D2251,'TF-IDF'!G:L,6,FALSE)</f>
        <v>11.756876285817388</v>
      </c>
    </row>
    <row r="2252" spans="1:10">
      <c r="A2252" s="1">
        <v>2251</v>
      </c>
      <c r="B2252" s="1" t="s">
        <v>2492</v>
      </c>
      <c r="C2252" s="2" t="s">
        <v>32</v>
      </c>
      <c r="D2252" s="4" t="s">
        <v>2624</v>
      </c>
      <c r="E2252" s="2" t="s">
        <v>25</v>
      </c>
      <c r="F2252" s="2"/>
      <c r="G2252" s="5">
        <v>11</v>
      </c>
      <c r="H2252" s="1">
        <f>VLOOKUP(D2252,'TF-IDF'!G:L,2,FALSE)</f>
        <v>211</v>
      </c>
      <c r="I2252" s="1">
        <f>VLOOKUP(D2252,'TF-IDF'!G:L,3,FALSE)</f>
        <v>39</v>
      </c>
      <c r="J2252" s="6">
        <f>VLOOKUP(D2252,'TF-IDF'!G:L,6,FALSE)</f>
        <v>15.636782124435307</v>
      </c>
    </row>
    <row r="2253" spans="1:10">
      <c r="A2253" s="1">
        <v>2252</v>
      </c>
      <c r="B2253" s="1" t="s">
        <v>2492</v>
      </c>
      <c r="C2253" s="2" t="s">
        <v>26</v>
      </c>
      <c r="D2253" s="4" t="s">
        <v>2606</v>
      </c>
      <c r="E2253" s="2" t="s">
        <v>25</v>
      </c>
      <c r="F2253" s="2"/>
      <c r="G2253" s="5">
        <v>11</v>
      </c>
      <c r="H2253" s="1">
        <f>VLOOKUP(D2253,'TF-IDF'!G:L,2,FALSE)</f>
        <v>433</v>
      </c>
      <c r="I2253" s="1">
        <f>VLOOKUP(D2253,'TF-IDF'!G:L,3,FALSE)</f>
        <v>42</v>
      </c>
      <c r="J2253" s="6">
        <f>VLOOKUP(D2253,'TF-IDF'!G:L,6,FALSE)</f>
        <v>0</v>
      </c>
    </row>
    <row r="2254" spans="1:10">
      <c r="A2254" s="1">
        <v>2253</v>
      </c>
      <c r="B2254" s="1" t="s">
        <v>2492</v>
      </c>
      <c r="C2254" s="2" t="s">
        <v>33</v>
      </c>
      <c r="D2254" s="4" t="s">
        <v>2557</v>
      </c>
      <c r="E2254" s="2" t="s">
        <v>15</v>
      </c>
      <c r="F2254" s="2" t="s">
        <v>1312</v>
      </c>
      <c r="G2254" s="5">
        <v>11</v>
      </c>
      <c r="H2254" s="1">
        <f>VLOOKUP(D2254,'TF-IDF'!G:L,2,FALSE)</f>
        <v>316</v>
      </c>
      <c r="I2254" s="1">
        <f>VLOOKUP(D2254,'TF-IDF'!G:L,3,FALSE)</f>
        <v>42</v>
      </c>
      <c r="J2254" s="6">
        <f>VLOOKUP(D2254,'TF-IDF'!G:L,6,FALSE)</f>
        <v>0</v>
      </c>
    </row>
    <row r="2255" spans="1:10">
      <c r="A2255" s="1">
        <v>2254</v>
      </c>
      <c r="B2255" s="1" t="s">
        <v>2492</v>
      </c>
      <c r="C2255" s="2" t="s">
        <v>1215</v>
      </c>
      <c r="D2255" s="4" t="s">
        <v>2527</v>
      </c>
      <c r="E2255" s="2" t="s">
        <v>10</v>
      </c>
      <c r="F2255" s="2" t="s">
        <v>224</v>
      </c>
      <c r="G2255" s="5">
        <v>11</v>
      </c>
      <c r="H2255" s="1">
        <f>VLOOKUP(D2255,'TF-IDF'!G:L,2,FALSE)</f>
        <v>23</v>
      </c>
      <c r="I2255" s="1">
        <f>VLOOKUP(D2255,'TF-IDF'!G:L,3,FALSE)</f>
        <v>13</v>
      </c>
      <c r="J2255" s="6">
        <f>VLOOKUP(D2255,'TF-IDF'!G:L,6,FALSE)</f>
        <v>26.972565998902127</v>
      </c>
    </row>
    <row r="2256" spans="1:10">
      <c r="A2256" s="1">
        <v>2255</v>
      </c>
      <c r="B2256" s="1" t="s">
        <v>2492</v>
      </c>
      <c r="C2256" s="2" t="s">
        <v>597</v>
      </c>
      <c r="D2256" s="4" t="s">
        <v>1483</v>
      </c>
      <c r="E2256" s="2" t="s">
        <v>10</v>
      </c>
      <c r="F2256" s="2" t="s">
        <v>1313</v>
      </c>
      <c r="G2256" s="5">
        <v>11</v>
      </c>
      <c r="H2256" s="1">
        <f>VLOOKUP(D2256,'TF-IDF'!G:L,2,FALSE)</f>
        <v>1</v>
      </c>
      <c r="I2256" s="1">
        <f>VLOOKUP(D2256,'TF-IDF'!G:L,3,FALSE)</f>
        <v>1</v>
      </c>
      <c r="J2256" s="6">
        <f>VLOOKUP(D2256,'TF-IDF'!G:L,6,FALSE)</f>
        <v>3.7376696182833684</v>
      </c>
    </row>
    <row r="2257" spans="1:10">
      <c r="A2257" s="1">
        <v>2256</v>
      </c>
      <c r="B2257" s="1" t="s">
        <v>2492</v>
      </c>
      <c r="C2257" s="2" t="s">
        <v>158</v>
      </c>
      <c r="D2257" s="4" t="s">
        <v>2607</v>
      </c>
      <c r="E2257" s="2" t="s">
        <v>25</v>
      </c>
      <c r="F2257" s="2"/>
      <c r="G2257" s="5">
        <v>11</v>
      </c>
      <c r="H2257" s="1">
        <f>VLOOKUP(D2257,'TF-IDF'!G:L,2,FALSE)</f>
        <v>122</v>
      </c>
      <c r="I2257" s="1">
        <f>VLOOKUP(D2257,'TF-IDF'!G:L,3,FALSE)</f>
        <v>31</v>
      </c>
      <c r="J2257" s="6">
        <f>VLOOKUP(D2257,'TF-IDF'!G:L,6,FALSE)</f>
        <v>37.049254483383081</v>
      </c>
    </row>
    <row r="2258" spans="1:10">
      <c r="A2258" s="1">
        <v>2257</v>
      </c>
      <c r="B2258" s="1" t="s">
        <v>2492</v>
      </c>
      <c r="C2258" s="2" t="s">
        <v>96</v>
      </c>
      <c r="D2258" s="4" t="s">
        <v>2561</v>
      </c>
      <c r="E2258" s="2" t="s">
        <v>15</v>
      </c>
      <c r="F2258" s="2" t="s">
        <v>1312</v>
      </c>
      <c r="G2258" s="5">
        <v>11</v>
      </c>
      <c r="H2258" s="1">
        <f>VLOOKUP(D2258,'TF-IDF'!G:L,2,FALSE)</f>
        <v>27</v>
      </c>
      <c r="I2258" s="1">
        <f>VLOOKUP(D2258,'TF-IDF'!G:L,3,FALSE)</f>
        <v>20</v>
      </c>
      <c r="J2258" s="6">
        <f>VLOOKUP(D2258,'TF-IDF'!G:L,6,FALSE)</f>
        <v>20.032308307693189</v>
      </c>
    </row>
    <row r="2259" spans="1:10">
      <c r="A2259" s="1">
        <v>2258</v>
      </c>
      <c r="B2259" s="1" t="s">
        <v>2492</v>
      </c>
      <c r="C2259" s="2" t="s">
        <v>72</v>
      </c>
      <c r="D2259" s="4" t="s">
        <v>2556</v>
      </c>
      <c r="E2259" s="2" t="s">
        <v>15</v>
      </c>
      <c r="F2259" s="2" t="s">
        <v>1308</v>
      </c>
      <c r="G2259" s="5">
        <v>11</v>
      </c>
      <c r="H2259" s="1">
        <f>VLOOKUP(D2259,'TF-IDF'!G:L,2,FALSE)</f>
        <v>29</v>
      </c>
      <c r="I2259" s="1">
        <f>VLOOKUP(D2259,'TF-IDF'!G:L,3,FALSE)</f>
        <v>16</v>
      </c>
      <c r="J2259" s="6">
        <f>VLOOKUP(D2259,'TF-IDF'!G:L,6,FALSE)</f>
        <v>27.987345985264025</v>
      </c>
    </row>
    <row r="2260" spans="1:10">
      <c r="A2260" s="1">
        <v>2259</v>
      </c>
      <c r="B2260" s="1" t="s">
        <v>2492</v>
      </c>
      <c r="C2260" s="2" t="s">
        <v>38</v>
      </c>
      <c r="D2260" s="4" t="s">
        <v>1434</v>
      </c>
      <c r="E2260" s="2" t="s">
        <v>10</v>
      </c>
      <c r="F2260" s="2" t="s">
        <v>409</v>
      </c>
      <c r="G2260" s="5">
        <v>11</v>
      </c>
      <c r="H2260" s="1">
        <f>VLOOKUP(D2260,'TF-IDF'!G:L,2,FALSE)</f>
        <v>19</v>
      </c>
      <c r="I2260" s="1">
        <f>VLOOKUP(D2260,'TF-IDF'!G:L,3,FALSE)</f>
        <v>11</v>
      </c>
      <c r="J2260" s="6">
        <f>VLOOKUP(D2260,'TF-IDF'!G:L,6,FALSE)</f>
        <v>25.455712564214956</v>
      </c>
    </row>
    <row r="2261" spans="1:10">
      <c r="A2261" s="1">
        <v>2260</v>
      </c>
      <c r="B2261" s="1" t="s">
        <v>2492</v>
      </c>
      <c r="C2261" s="2" t="s">
        <v>33</v>
      </c>
      <c r="D2261" s="4" t="s">
        <v>2557</v>
      </c>
      <c r="E2261" s="2" t="s">
        <v>15</v>
      </c>
      <c r="F2261" s="2" t="s">
        <v>1307</v>
      </c>
      <c r="G2261" s="5">
        <v>11</v>
      </c>
      <c r="H2261" s="1">
        <f>VLOOKUP(D2261,'TF-IDF'!G:L,2,FALSE)</f>
        <v>316</v>
      </c>
      <c r="I2261" s="1">
        <f>VLOOKUP(D2261,'TF-IDF'!G:L,3,FALSE)</f>
        <v>42</v>
      </c>
      <c r="J2261" s="6">
        <f>VLOOKUP(D2261,'TF-IDF'!G:L,6,FALSE)</f>
        <v>0</v>
      </c>
    </row>
    <row r="2262" spans="1:10">
      <c r="A2262" s="1">
        <v>2261</v>
      </c>
      <c r="B2262" s="1" t="s">
        <v>2492</v>
      </c>
      <c r="C2262" s="2" t="s">
        <v>201</v>
      </c>
      <c r="D2262" s="4" t="s">
        <v>1491</v>
      </c>
      <c r="E2262" s="2" t="s">
        <v>29</v>
      </c>
      <c r="F2262" s="2" t="s">
        <v>1311</v>
      </c>
      <c r="G2262" s="5">
        <v>11</v>
      </c>
      <c r="H2262" s="1">
        <f>VLOOKUP(D2262,'TF-IDF'!G:L,2,FALSE)</f>
        <v>3</v>
      </c>
      <c r="I2262" s="1">
        <f>VLOOKUP(D2262,'TF-IDF'!G:L,3,FALSE)</f>
        <v>3</v>
      </c>
      <c r="J2262" s="6">
        <f>VLOOKUP(D2262,'TF-IDF'!G:L,6,FALSE)</f>
        <v>7.9171719888457748</v>
      </c>
    </row>
    <row r="2263" spans="1:10">
      <c r="A2263" s="1">
        <v>2262</v>
      </c>
      <c r="B2263" s="1" t="s">
        <v>2492</v>
      </c>
      <c r="C2263" s="2" t="s">
        <v>30</v>
      </c>
      <c r="D2263" s="4" t="s">
        <v>2661</v>
      </c>
      <c r="E2263" s="2" t="s">
        <v>15</v>
      </c>
      <c r="F2263" s="2" t="s">
        <v>1312</v>
      </c>
      <c r="G2263" s="5">
        <v>11</v>
      </c>
      <c r="H2263" s="1">
        <f>VLOOKUP(D2263,'TF-IDF'!G:L,2,FALSE)</f>
        <v>53</v>
      </c>
      <c r="I2263" s="1">
        <f>VLOOKUP(D2263,'TF-IDF'!G:L,3,FALSE)</f>
        <v>27</v>
      </c>
      <c r="J2263" s="6">
        <f>VLOOKUP(D2263,'TF-IDF'!G:L,6,FALSE)</f>
        <v>23.417135870789078</v>
      </c>
    </row>
    <row r="2264" spans="1:10">
      <c r="A2264" s="1">
        <v>2263</v>
      </c>
      <c r="B2264" s="1" t="s">
        <v>2492</v>
      </c>
      <c r="C2264" s="2" t="s">
        <v>643</v>
      </c>
      <c r="D2264" s="4" t="s">
        <v>1501</v>
      </c>
      <c r="E2264" s="2" t="s">
        <v>10</v>
      </c>
      <c r="F2264" s="2" t="s">
        <v>1324</v>
      </c>
      <c r="G2264" s="5">
        <v>11</v>
      </c>
      <c r="H2264" s="1">
        <f>VLOOKUP(D2264,'TF-IDF'!G:L,2,FALSE)</f>
        <v>2</v>
      </c>
      <c r="I2264" s="1">
        <f>VLOOKUP(D2264,'TF-IDF'!G:L,3,FALSE)</f>
        <v>2</v>
      </c>
      <c r="J2264" s="6">
        <f>VLOOKUP(D2264,'TF-IDF'!G:L,6,FALSE)</f>
        <v>6.089044875446846</v>
      </c>
    </row>
    <row r="2265" spans="1:10">
      <c r="A2265" s="1">
        <v>2264</v>
      </c>
      <c r="B2265" s="1" t="s">
        <v>2492</v>
      </c>
      <c r="C2265" s="2" t="s">
        <v>129</v>
      </c>
      <c r="D2265" s="4" t="s">
        <v>2644</v>
      </c>
      <c r="E2265" s="2" t="s">
        <v>25</v>
      </c>
      <c r="F2265" s="2"/>
      <c r="G2265" s="5">
        <v>11</v>
      </c>
      <c r="H2265" s="1">
        <f>VLOOKUP(D2265,'TF-IDF'!G:L,2,FALSE)</f>
        <v>51</v>
      </c>
      <c r="I2265" s="1">
        <f>VLOOKUP(D2265,'TF-IDF'!G:L,3,FALSE)</f>
        <v>27</v>
      </c>
      <c r="J2265" s="6">
        <f>VLOOKUP(D2265,'TF-IDF'!G:L,6,FALSE)</f>
        <v>22.533470366231001</v>
      </c>
    </row>
    <row r="2266" spans="1:10">
      <c r="A2266" s="1">
        <v>2265</v>
      </c>
      <c r="B2266" s="1" t="s">
        <v>2492</v>
      </c>
      <c r="C2266" s="2" t="s">
        <v>32</v>
      </c>
      <c r="D2266" s="4" t="s">
        <v>2624</v>
      </c>
      <c r="E2266" s="2" t="s">
        <v>25</v>
      </c>
      <c r="F2266" s="2"/>
      <c r="G2266" s="5">
        <v>11</v>
      </c>
      <c r="H2266" s="1">
        <f>VLOOKUP(D2266,'TF-IDF'!G:L,2,FALSE)</f>
        <v>211</v>
      </c>
      <c r="I2266" s="1">
        <f>VLOOKUP(D2266,'TF-IDF'!G:L,3,FALSE)</f>
        <v>39</v>
      </c>
      <c r="J2266" s="6">
        <f>VLOOKUP(D2266,'TF-IDF'!G:L,6,FALSE)</f>
        <v>15.636782124435307</v>
      </c>
    </row>
    <row r="2267" spans="1:10">
      <c r="A2267" s="1">
        <v>2266</v>
      </c>
      <c r="B2267" s="1" t="s">
        <v>2492</v>
      </c>
      <c r="C2267" s="2" t="s">
        <v>33</v>
      </c>
      <c r="D2267" s="4" t="s">
        <v>2557</v>
      </c>
      <c r="E2267" s="2" t="s">
        <v>15</v>
      </c>
      <c r="F2267" s="2" t="s">
        <v>1312</v>
      </c>
      <c r="G2267" s="5">
        <v>11</v>
      </c>
      <c r="H2267" s="1">
        <f>VLOOKUP(D2267,'TF-IDF'!G:L,2,FALSE)</f>
        <v>316</v>
      </c>
      <c r="I2267" s="1">
        <f>VLOOKUP(D2267,'TF-IDF'!G:L,3,FALSE)</f>
        <v>42</v>
      </c>
      <c r="J2267" s="6">
        <f>VLOOKUP(D2267,'TF-IDF'!G:L,6,FALSE)</f>
        <v>0</v>
      </c>
    </row>
    <row r="2268" spans="1:10">
      <c r="A2268" s="1">
        <v>2267</v>
      </c>
      <c r="B2268" s="1" t="s">
        <v>2492</v>
      </c>
      <c r="C2268" s="2" t="s">
        <v>466</v>
      </c>
      <c r="D2268" s="4" t="s">
        <v>1474</v>
      </c>
      <c r="E2268" s="2" t="s">
        <v>10</v>
      </c>
      <c r="F2268" s="2" t="s">
        <v>409</v>
      </c>
      <c r="G2268" s="5">
        <v>11</v>
      </c>
      <c r="H2268" s="1">
        <f>VLOOKUP(D2268,'TF-IDF'!G:L,2,FALSE)</f>
        <v>1</v>
      </c>
      <c r="I2268" s="1">
        <f>VLOOKUP(D2268,'TF-IDF'!G:L,3,FALSE)</f>
        <v>1</v>
      </c>
      <c r="J2268" s="6">
        <f>VLOOKUP(D2268,'TF-IDF'!G:L,6,FALSE)</f>
        <v>3.7376696182833684</v>
      </c>
    </row>
    <row r="2269" spans="1:10">
      <c r="A2269" s="1">
        <v>2268</v>
      </c>
      <c r="B2269" s="1" t="s">
        <v>2492</v>
      </c>
      <c r="C2269" s="2" t="s">
        <v>33</v>
      </c>
      <c r="D2269" s="4" t="s">
        <v>2557</v>
      </c>
      <c r="E2269" s="2" t="s">
        <v>15</v>
      </c>
      <c r="F2269" s="2" t="s">
        <v>1307</v>
      </c>
      <c r="G2269" s="5">
        <v>11</v>
      </c>
      <c r="H2269" s="1">
        <f>VLOOKUP(D2269,'TF-IDF'!G:L,2,FALSE)</f>
        <v>316</v>
      </c>
      <c r="I2269" s="1">
        <f>VLOOKUP(D2269,'TF-IDF'!G:L,3,FALSE)</f>
        <v>42</v>
      </c>
      <c r="J2269" s="6">
        <f>VLOOKUP(D2269,'TF-IDF'!G:L,6,FALSE)</f>
        <v>0</v>
      </c>
    </row>
    <row r="2270" spans="1:10">
      <c r="A2270" s="1">
        <v>2269</v>
      </c>
      <c r="B2270" s="1" t="s">
        <v>2492</v>
      </c>
      <c r="C2270" s="2" t="s">
        <v>653</v>
      </c>
      <c r="D2270" s="4" t="s">
        <v>1529</v>
      </c>
      <c r="E2270" s="2" t="s">
        <v>10</v>
      </c>
      <c r="F2270" s="2" t="s">
        <v>409</v>
      </c>
      <c r="G2270" s="5">
        <v>11</v>
      </c>
      <c r="H2270" s="1">
        <f>VLOOKUP(D2270,'TF-IDF'!G:L,2,FALSE)</f>
        <v>1</v>
      </c>
      <c r="I2270" s="1">
        <f>VLOOKUP(D2270,'TF-IDF'!G:L,3,FALSE)</f>
        <v>1</v>
      </c>
      <c r="J2270" s="6">
        <f>VLOOKUP(D2270,'TF-IDF'!G:L,6,FALSE)</f>
        <v>3.7376696182833684</v>
      </c>
    </row>
    <row r="2271" spans="1:10">
      <c r="A2271" s="1">
        <v>2270</v>
      </c>
      <c r="B2271" s="1" t="s">
        <v>2492</v>
      </c>
      <c r="C2271" s="2" t="s">
        <v>14</v>
      </c>
      <c r="D2271" s="4" t="s">
        <v>2650</v>
      </c>
      <c r="E2271" s="2" t="s">
        <v>15</v>
      </c>
      <c r="F2271" s="2" t="s">
        <v>1307</v>
      </c>
      <c r="G2271" s="5">
        <v>11</v>
      </c>
      <c r="H2271" s="1">
        <f>VLOOKUP(D2271,'TF-IDF'!G:L,2,FALSE)</f>
        <v>209</v>
      </c>
      <c r="I2271" s="1">
        <f>VLOOKUP(D2271,'TF-IDF'!G:L,3,FALSE)</f>
        <v>39</v>
      </c>
      <c r="J2271" s="6">
        <f>VLOOKUP(D2271,'TF-IDF'!G:L,6,FALSE)</f>
        <v>15.488566180127863</v>
      </c>
    </row>
    <row r="2272" spans="1:10">
      <c r="A2272" s="1">
        <v>2271</v>
      </c>
      <c r="B2272" s="1" t="s">
        <v>2492</v>
      </c>
      <c r="C2272" s="2" t="s">
        <v>470</v>
      </c>
      <c r="D2272" s="4" t="s">
        <v>1471</v>
      </c>
      <c r="E2272" s="2" t="s">
        <v>10</v>
      </c>
      <c r="F2272" s="2" t="s">
        <v>1322</v>
      </c>
      <c r="G2272" s="5">
        <v>11</v>
      </c>
      <c r="H2272" s="1">
        <f>VLOOKUP(D2272,'TF-IDF'!G:L,2,FALSE)</f>
        <v>4</v>
      </c>
      <c r="I2272" s="1">
        <f>VLOOKUP(D2272,'TF-IDF'!G:L,3,FALSE)</f>
        <v>3</v>
      </c>
      <c r="J2272" s="6">
        <f>VLOOKUP(D2272,'TF-IDF'!G:L,6,FALSE)</f>
        <v>10.556229318461034</v>
      </c>
    </row>
    <row r="2273" spans="1:10">
      <c r="A2273" s="1">
        <v>2272</v>
      </c>
      <c r="B2273" s="1" t="s">
        <v>2492</v>
      </c>
      <c r="C2273" s="2" t="s">
        <v>16</v>
      </c>
      <c r="D2273" s="4" t="s">
        <v>2496</v>
      </c>
      <c r="E2273" s="2" t="s">
        <v>12</v>
      </c>
      <c r="F2273" s="2" t="s">
        <v>1316</v>
      </c>
      <c r="G2273" s="5">
        <v>11</v>
      </c>
      <c r="H2273" s="1">
        <f>VLOOKUP(D2273,'TF-IDF'!G:L,2,FALSE)</f>
        <v>345</v>
      </c>
      <c r="I2273" s="1">
        <f>VLOOKUP(D2273,'TF-IDF'!G:L,3,FALSE)</f>
        <v>39</v>
      </c>
      <c r="J2273" s="6">
        <f>VLOOKUP(D2273,'TF-IDF'!G:L,6,FALSE)</f>
        <v>25.567250393034033</v>
      </c>
    </row>
    <row r="2274" spans="1:10">
      <c r="A2274" s="1">
        <v>2273</v>
      </c>
      <c r="B2274" s="1" t="s">
        <v>2492</v>
      </c>
      <c r="C2274" s="2" t="s">
        <v>3</v>
      </c>
      <c r="D2274" s="4" t="s">
        <v>1418</v>
      </c>
      <c r="E2274" s="2" t="s">
        <v>10</v>
      </c>
      <c r="F2274" s="2" t="s">
        <v>409</v>
      </c>
      <c r="G2274" s="5">
        <v>11</v>
      </c>
      <c r="H2274" s="1">
        <f>VLOOKUP(D2274,'TF-IDF'!G:L,2,FALSE)</f>
        <v>46</v>
      </c>
      <c r="I2274" s="1">
        <f>VLOOKUP(D2274,'TF-IDF'!G:L,3,FALSE)</f>
        <v>26</v>
      </c>
      <c r="J2274" s="6">
        <f>VLOOKUP(D2274,'TF-IDF'!G:L,6,FALSE)</f>
        <v>22.060361692046769</v>
      </c>
    </row>
    <row r="2275" spans="1:10">
      <c r="A2275" s="1">
        <v>2274</v>
      </c>
      <c r="B2275" s="1" t="s">
        <v>2492</v>
      </c>
      <c r="C2275" s="2" t="s">
        <v>14</v>
      </c>
      <c r="D2275" s="4" t="s">
        <v>2650</v>
      </c>
      <c r="E2275" s="2" t="s">
        <v>15</v>
      </c>
      <c r="F2275" s="2" t="s">
        <v>1307</v>
      </c>
      <c r="G2275" s="5">
        <v>11</v>
      </c>
      <c r="H2275" s="1">
        <f>VLOOKUP(D2275,'TF-IDF'!G:L,2,FALSE)</f>
        <v>209</v>
      </c>
      <c r="I2275" s="1">
        <f>VLOOKUP(D2275,'TF-IDF'!G:L,3,FALSE)</f>
        <v>39</v>
      </c>
      <c r="J2275" s="6">
        <f>VLOOKUP(D2275,'TF-IDF'!G:L,6,FALSE)</f>
        <v>15.488566180127863</v>
      </c>
    </row>
    <row r="2276" spans="1:10">
      <c r="A2276" s="1">
        <v>2275</v>
      </c>
      <c r="B2276" s="1" t="s">
        <v>2492</v>
      </c>
      <c r="C2276" s="2" t="s">
        <v>1210</v>
      </c>
      <c r="D2276" s="4" t="s">
        <v>2528</v>
      </c>
      <c r="E2276" s="2" t="s">
        <v>10</v>
      </c>
      <c r="F2276" s="2" t="s">
        <v>224</v>
      </c>
      <c r="G2276" s="5">
        <v>11</v>
      </c>
      <c r="H2276" s="1">
        <f>VLOOKUP(D2276,'TF-IDF'!G:L,2,FALSE)</f>
        <v>26</v>
      </c>
      <c r="I2276" s="1">
        <f>VLOOKUP(D2276,'TF-IDF'!G:L,3,FALSE)</f>
        <v>14</v>
      </c>
      <c r="J2276" s="6">
        <f>VLOOKUP(D2276,'TF-IDF'!G:L,6,FALSE)</f>
        <v>28.563919505370855</v>
      </c>
    </row>
    <row r="2277" spans="1:10">
      <c r="A2277" s="1">
        <v>2276</v>
      </c>
      <c r="B2277" s="1" t="s">
        <v>2492</v>
      </c>
      <c r="C2277" s="2" t="s">
        <v>467</v>
      </c>
      <c r="D2277" s="4" t="s">
        <v>1523</v>
      </c>
      <c r="E2277" s="2" t="s">
        <v>10</v>
      </c>
      <c r="F2277" s="2" t="s">
        <v>1313</v>
      </c>
      <c r="G2277" s="5">
        <v>11</v>
      </c>
      <c r="H2277" s="1">
        <f>VLOOKUP(D2277,'TF-IDF'!G:L,2,FALSE)</f>
        <v>5</v>
      </c>
      <c r="I2277" s="1">
        <f>VLOOKUP(D2277,'TF-IDF'!G:L,3,FALSE)</f>
        <v>4</v>
      </c>
      <c r="J2277" s="6">
        <f>VLOOKUP(D2277,'TF-IDF'!G:L,6,FALSE)</f>
        <v>11.756876285817388</v>
      </c>
    </row>
    <row r="2278" spans="1:10">
      <c r="A2278" s="1">
        <v>2277</v>
      </c>
      <c r="B2278" s="1" t="s">
        <v>2492</v>
      </c>
      <c r="C2278" s="2" t="s">
        <v>19</v>
      </c>
      <c r="D2278" s="4" t="s">
        <v>2628</v>
      </c>
      <c r="E2278" s="2" t="s">
        <v>15</v>
      </c>
      <c r="F2278" s="2" t="s">
        <v>1307</v>
      </c>
      <c r="G2278" s="5">
        <v>11</v>
      </c>
      <c r="H2278" s="1">
        <f>VLOOKUP(D2278,'TF-IDF'!G:L,2,FALSE)</f>
        <v>128</v>
      </c>
      <c r="I2278" s="1">
        <f>VLOOKUP(D2278,'TF-IDF'!G:L,3,FALSE)</f>
        <v>34</v>
      </c>
      <c r="J2278" s="6">
        <f>VLOOKUP(D2278,'TF-IDF'!G:L,6,FALSE)</f>
        <v>27.047563989402491</v>
      </c>
    </row>
    <row r="2279" spans="1:10">
      <c r="A2279" s="1">
        <v>2278</v>
      </c>
      <c r="B2279" s="1" t="s">
        <v>2492</v>
      </c>
      <c r="C2279" s="2" t="s">
        <v>791</v>
      </c>
      <c r="D2279" s="4" t="s">
        <v>1513</v>
      </c>
      <c r="E2279" s="2" t="s">
        <v>29</v>
      </c>
      <c r="F2279" s="2" t="s">
        <v>1311</v>
      </c>
      <c r="G2279" s="5">
        <v>11</v>
      </c>
      <c r="H2279" s="1">
        <f>VLOOKUP(D2279,'TF-IDF'!G:L,2,FALSE)</f>
        <v>3</v>
      </c>
      <c r="I2279" s="1">
        <f>VLOOKUP(D2279,'TF-IDF'!G:L,3,FALSE)</f>
        <v>3</v>
      </c>
      <c r="J2279" s="6">
        <f>VLOOKUP(D2279,'TF-IDF'!G:L,6,FALSE)</f>
        <v>7.9171719888457748</v>
      </c>
    </row>
    <row r="2280" spans="1:10">
      <c r="A2280" s="1">
        <v>2279</v>
      </c>
      <c r="B2280" s="1" t="s">
        <v>2492</v>
      </c>
      <c r="C2280" s="2" t="s">
        <v>1133</v>
      </c>
      <c r="D2280" s="4" t="s">
        <v>1465</v>
      </c>
      <c r="E2280" s="2" t="s">
        <v>10</v>
      </c>
      <c r="F2280" s="2" t="s">
        <v>409</v>
      </c>
      <c r="G2280" s="5">
        <v>11</v>
      </c>
      <c r="H2280" s="1">
        <f>VLOOKUP(D2280,'TF-IDF'!G:L,2,FALSE)</f>
        <v>1</v>
      </c>
      <c r="I2280" s="1">
        <f>VLOOKUP(D2280,'TF-IDF'!G:L,3,FALSE)</f>
        <v>1</v>
      </c>
      <c r="J2280" s="6">
        <f>VLOOKUP(D2280,'TF-IDF'!G:L,6,FALSE)</f>
        <v>3.7376696182833684</v>
      </c>
    </row>
    <row r="2281" spans="1:10">
      <c r="A2281" s="1">
        <v>2280</v>
      </c>
      <c r="B2281" s="1" t="s">
        <v>2492</v>
      </c>
      <c r="C2281" s="2" t="s">
        <v>33</v>
      </c>
      <c r="D2281" s="4" t="s">
        <v>2557</v>
      </c>
      <c r="E2281" s="2" t="s">
        <v>15</v>
      </c>
      <c r="F2281" s="2" t="s">
        <v>1307</v>
      </c>
      <c r="G2281" s="5">
        <v>11</v>
      </c>
      <c r="H2281" s="1">
        <f>VLOOKUP(D2281,'TF-IDF'!G:L,2,FALSE)</f>
        <v>316</v>
      </c>
      <c r="I2281" s="1">
        <f>VLOOKUP(D2281,'TF-IDF'!G:L,3,FALSE)</f>
        <v>42</v>
      </c>
      <c r="J2281" s="6">
        <f>VLOOKUP(D2281,'TF-IDF'!G:L,6,FALSE)</f>
        <v>0</v>
      </c>
    </row>
    <row r="2282" spans="1:10">
      <c r="A2282" s="1">
        <v>2281</v>
      </c>
      <c r="B2282" s="1" t="s">
        <v>2492</v>
      </c>
      <c r="C2282" s="2" t="s">
        <v>41</v>
      </c>
      <c r="D2282" s="4" t="s">
        <v>1391</v>
      </c>
      <c r="E2282" s="2" t="s">
        <v>24</v>
      </c>
      <c r="F2282" s="2" t="s">
        <v>1311</v>
      </c>
      <c r="G2282" s="5">
        <v>11</v>
      </c>
      <c r="H2282" s="1">
        <f>VLOOKUP(D2282,'TF-IDF'!G:L,2,FALSE)</f>
        <v>71</v>
      </c>
      <c r="I2282" s="1">
        <f>VLOOKUP(D2282,'TF-IDF'!G:L,3,FALSE)</f>
        <v>28</v>
      </c>
      <c r="J2282" s="6">
        <f>VLOOKUP(D2282,'TF-IDF'!G:L,6,FALSE)</f>
        <v>28.78802267567967</v>
      </c>
    </row>
    <row r="2283" spans="1:10">
      <c r="A2283" s="1">
        <v>2282</v>
      </c>
      <c r="B2283" s="1" t="s">
        <v>2492</v>
      </c>
      <c r="C2283" s="2" t="s">
        <v>64</v>
      </c>
      <c r="D2283" s="4" t="s">
        <v>2680</v>
      </c>
      <c r="E2283" s="2" t="s">
        <v>25</v>
      </c>
      <c r="F2283" s="2"/>
      <c r="G2283" s="5">
        <v>11</v>
      </c>
      <c r="H2283" s="1">
        <f>VLOOKUP(D2283,'TF-IDF'!G:L,2,FALSE)</f>
        <v>196</v>
      </c>
      <c r="I2283" s="1">
        <f>VLOOKUP(D2283,'TF-IDF'!G:L,3,FALSE)</f>
        <v>35</v>
      </c>
      <c r="J2283" s="6">
        <f>VLOOKUP(D2283,'TF-IDF'!G:L,6,FALSE)</f>
        <v>35.735025131615103</v>
      </c>
    </row>
    <row r="2284" spans="1:10">
      <c r="A2284" s="1">
        <v>2283</v>
      </c>
      <c r="B2284" s="1" t="s">
        <v>2492</v>
      </c>
      <c r="C2284" s="2" t="s">
        <v>26</v>
      </c>
      <c r="D2284" s="4" t="s">
        <v>2606</v>
      </c>
      <c r="E2284" s="2" t="s">
        <v>25</v>
      </c>
      <c r="F2284" s="2"/>
      <c r="G2284" s="5">
        <v>11</v>
      </c>
      <c r="H2284" s="1">
        <f>VLOOKUP(D2284,'TF-IDF'!G:L,2,FALSE)</f>
        <v>433</v>
      </c>
      <c r="I2284" s="1">
        <f>VLOOKUP(D2284,'TF-IDF'!G:L,3,FALSE)</f>
        <v>42</v>
      </c>
      <c r="J2284" s="6">
        <f>VLOOKUP(D2284,'TF-IDF'!G:L,6,FALSE)</f>
        <v>0</v>
      </c>
    </row>
    <row r="2285" spans="1:10">
      <c r="A2285" s="1">
        <v>2284</v>
      </c>
      <c r="B2285" s="1" t="s">
        <v>2492</v>
      </c>
      <c r="C2285" s="2" t="s">
        <v>27</v>
      </c>
      <c r="D2285" s="4" t="s">
        <v>2502</v>
      </c>
      <c r="E2285" s="2" t="s">
        <v>12</v>
      </c>
      <c r="F2285" s="2" t="s">
        <v>1310</v>
      </c>
      <c r="G2285" s="5">
        <v>11</v>
      </c>
      <c r="H2285" s="1">
        <f>VLOOKUP(D2285,'TF-IDF'!G:L,2,FALSE)</f>
        <v>368</v>
      </c>
      <c r="I2285" s="1">
        <f>VLOOKUP(D2285,'TF-IDF'!G:L,3,FALSE)</f>
        <v>40</v>
      </c>
      <c r="J2285" s="6">
        <f>VLOOKUP(D2285,'TF-IDF'!G:L,6,FALSE)</f>
        <v>17.954780414350992</v>
      </c>
    </row>
    <row r="2286" spans="1:10">
      <c r="A2286" s="1">
        <v>2285</v>
      </c>
      <c r="B2286" s="1" t="s">
        <v>2492</v>
      </c>
      <c r="C2286" s="2" t="s">
        <v>652</v>
      </c>
      <c r="D2286" s="4" t="s">
        <v>1518</v>
      </c>
      <c r="E2286" s="2" t="s">
        <v>10</v>
      </c>
      <c r="F2286" s="2" t="s">
        <v>409</v>
      </c>
      <c r="G2286" s="5">
        <v>11</v>
      </c>
      <c r="H2286" s="1">
        <f>VLOOKUP(D2286,'TF-IDF'!G:L,2,FALSE)</f>
        <v>2</v>
      </c>
      <c r="I2286" s="1">
        <f>VLOOKUP(D2286,'TF-IDF'!G:L,3,FALSE)</f>
        <v>2</v>
      </c>
      <c r="J2286" s="6">
        <f>VLOOKUP(D2286,'TF-IDF'!G:L,6,FALSE)</f>
        <v>6.089044875446846</v>
      </c>
    </row>
    <row r="2287" spans="1:10">
      <c r="A2287" s="1">
        <v>2286</v>
      </c>
      <c r="B2287" s="1" t="s">
        <v>2492</v>
      </c>
      <c r="C2287" s="2" t="s">
        <v>33</v>
      </c>
      <c r="D2287" s="4" t="s">
        <v>2557</v>
      </c>
      <c r="E2287" s="2" t="s">
        <v>15</v>
      </c>
      <c r="F2287" s="2" t="s">
        <v>1307</v>
      </c>
      <c r="G2287" s="5">
        <v>11</v>
      </c>
      <c r="H2287" s="1">
        <f>VLOOKUP(D2287,'TF-IDF'!G:L,2,FALSE)</f>
        <v>316</v>
      </c>
      <c r="I2287" s="1">
        <f>VLOOKUP(D2287,'TF-IDF'!G:L,3,FALSE)</f>
        <v>42</v>
      </c>
      <c r="J2287" s="6">
        <f>VLOOKUP(D2287,'TF-IDF'!G:L,6,FALSE)</f>
        <v>0</v>
      </c>
    </row>
    <row r="2288" spans="1:10">
      <c r="A2288" s="1">
        <v>2287</v>
      </c>
      <c r="B2288" s="1" t="s">
        <v>2492</v>
      </c>
      <c r="C2288" s="2" t="s">
        <v>607</v>
      </c>
      <c r="D2288" s="4" t="s">
        <v>1492</v>
      </c>
      <c r="E2288" s="2" t="s">
        <v>10</v>
      </c>
      <c r="F2288" s="2" t="s">
        <v>1318</v>
      </c>
      <c r="G2288" s="5">
        <v>11</v>
      </c>
      <c r="H2288" s="1">
        <f>VLOOKUP(D2288,'TF-IDF'!G:L,2,FALSE)</f>
        <v>1</v>
      </c>
      <c r="I2288" s="1">
        <f>VLOOKUP(D2288,'TF-IDF'!G:L,3,FALSE)</f>
        <v>1</v>
      </c>
      <c r="J2288" s="6">
        <f>VLOOKUP(D2288,'TF-IDF'!G:L,6,FALSE)</f>
        <v>3.7376696182833684</v>
      </c>
    </row>
    <row r="2289" spans="1:10">
      <c r="A2289" s="1">
        <v>2288</v>
      </c>
      <c r="B2289" s="1" t="s">
        <v>2492</v>
      </c>
      <c r="C2289" s="2" t="s">
        <v>158</v>
      </c>
      <c r="D2289" s="4" t="s">
        <v>2607</v>
      </c>
      <c r="E2289" s="2" t="s">
        <v>25</v>
      </c>
      <c r="F2289" s="2"/>
      <c r="G2289" s="5">
        <v>11</v>
      </c>
      <c r="H2289" s="1">
        <f>VLOOKUP(D2289,'TF-IDF'!G:L,2,FALSE)</f>
        <v>122</v>
      </c>
      <c r="I2289" s="1">
        <f>VLOOKUP(D2289,'TF-IDF'!G:L,3,FALSE)</f>
        <v>31</v>
      </c>
      <c r="J2289" s="6">
        <f>VLOOKUP(D2289,'TF-IDF'!G:L,6,FALSE)</f>
        <v>37.049254483383081</v>
      </c>
    </row>
    <row r="2290" spans="1:10">
      <c r="A2290" s="1">
        <v>2289</v>
      </c>
      <c r="B2290" s="1" t="s">
        <v>2492</v>
      </c>
      <c r="C2290" s="2" t="s">
        <v>287</v>
      </c>
      <c r="D2290" s="4" t="s">
        <v>1528</v>
      </c>
      <c r="E2290" s="2" t="s">
        <v>10</v>
      </c>
      <c r="F2290" s="2" t="s">
        <v>1315</v>
      </c>
      <c r="G2290" s="5">
        <v>11</v>
      </c>
      <c r="H2290" s="1">
        <f>VLOOKUP(D2290,'TF-IDF'!G:L,2,FALSE)</f>
        <v>21</v>
      </c>
      <c r="I2290" s="1">
        <f>VLOOKUP(D2290,'TF-IDF'!G:L,3,FALSE)</f>
        <v>12</v>
      </c>
      <c r="J2290" s="6">
        <f>VLOOKUP(D2290,'TF-IDF'!G:L,6,FALSE)</f>
        <v>26.308022338402729</v>
      </c>
    </row>
    <row r="2291" spans="1:10">
      <c r="A2291" s="1">
        <v>2290</v>
      </c>
      <c r="B2291" s="1" t="s">
        <v>2492</v>
      </c>
      <c r="C2291" s="2" t="s">
        <v>43</v>
      </c>
      <c r="D2291" s="4" t="s">
        <v>2666</v>
      </c>
      <c r="E2291" s="2" t="s">
        <v>15</v>
      </c>
      <c r="F2291" s="2" t="s">
        <v>1306</v>
      </c>
      <c r="G2291" s="5">
        <v>11</v>
      </c>
      <c r="H2291" s="1">
        <f>VLOOKUP(D2291,'TF-IDF'!G:L,2,FALSE)</f>
        <v>277</v>
      </c>
      <c r="I2291" s="1">
        <f>VLOOKUP(D2291,'TF-IDF'!G:L,3,FALSE)</f>
        <v>40</v>
      </c>
      <c r="J2291" s="6">
        <f>VLOOKUP(D2291,'TF-IDF'!G:L,6,FALSE)</f>
        <v>13.514875474932678</v>
      </c>
    </row>
    <row r="2292" spans="1:10">
      <c r="A2292" s="1">
        <v>2291</v>
      </c>
      <c r="B2292" s="1" t="s">
        <v>2492</v>
      </c>
      <c r="C2292" s="2" t="s">
        <v>52</v>
      </c>
      <c r="D2292" s="4" t="s">
        <v>1445</v>
      </c>
      <c r="E2292" s="2" t="s">
        <v>10</v>
      </c>
      <c r="F2292" s="2" t="s">
        <v>1318</v>
      </c>
      <c r="G2292" s="5">
        <v>11</v>
      </c>
      <c r="H2292" s="1">
        <f>VLOOKUP(D2292,'TF-IDF'!G:L,2,FALSE)</f>
        <v>15</v>
      </c>
      <c r="I2292" s="1">
        <f>VLOOKUP(D2292,'TF-IDF'!G:L,3,FALSE)</f>
        <v>12</v>
      </c>
      <c r="J2292" s="6">
        <f>VLOOKUP(D2292,'TF-IDF'!G:L,6,FALSE)</f>
        <v>18.791444527430521</v>
      </c>
    </row>
    <row r="2293" spans="1:10">
      <c r="A2293" s="1">
        <v>2292</v>
      </c>
      <c r="B2293" s="1" t="s">
        <v>2492</v>
      </c>
      <c r="C2293" s="2" t="s">
        <v>346</v>
      </c>
      <c r="D2293" s="4" t="s">
        <v>2560</v>
      </c>
      <c r="E2293" s="2" t="s">
        <v>15</v>
      </c>
      <c r="F2293" s="2" t="s">
        <v>1320</v>
      </c>
      <c r="G2293" s="5">
        <v>11</v>
      </c>
      <c r="H2293" s="1">
        <f>VLOOKUP(D2293,'TF-IDF'!G:L,2,FALSE)</f>
        <v>3</v>
      </c>
      <c r="I2293" s="1">
        <f>VLOOKUP(D2293,'TF-IDF'!G:L,3,FALSE)</f>
        <v>2</v>
      </c>
      <c r="J2293" s="6">
        <f>VLOOKUP(D2293,'TF-IDF'!G:L,6,FALSE)</f>
        <v>9.1335673131702695</v>
      </c>
    </row>
    <row r="2294" spans="1:10">
      <c r="A2294" s="1">
        <v>2293</v>
      </c>
      <c r="B2294" s="1" t="s">
        <v>2492</v>
      </c>
      <c r="C2294" s="2" t="s">
        <v>32</v>
      </c>
      <c r="D2294" s="4" t="s">
        <v>2624</v>
      </c>
      <c r="E2294" s="2" t="s">
        <v>25</v>
      </c>
      <c r="F2294" s="2"/>
      <c r="G2294" s="5">
        <v>11</v>
      </c>
      <c r="H2294" s="1">
        <f>VLOOKUP(D2294,'TF-IDF'!G:L,2,FALSE)</f>
        <v>211</v>
      </c>
      <c r="I2294" s="1">
        <f>VLOOKUP(D2294,'TF-IDF'!G:L,3,FALSE)</f>
        <v>39</v>
      </c>
      <c r="J2294" s="6">
        <f>VLOOKUP(D2294,'TF-IDF'!G:L,6,FALSE)</f>
        <v>15.636782124435307</v>
      </c>
    </row>
    <row r="2295" spans="1:10">
      <c r="A2295" s="1">
        <v>2294</v>
      </c>
      <c r="B2295" s="1" t="s">
        <v>2492</v>
      </c>
      <c r="C2295" s="2" t="s">
        <v>27</v>
      </c>
      <c r="D2295" s="4" t="s">
        <v>2502</v>
      </c>
      <c r="E2295" s="2" t="s">
        <v>12</v>
      </c>
      <c r="F2295" s="2" t="s">
        <v>1310</v>
      </c>
      <c r="G2295" s="5">
        <v>11</v>
      </c>
      <c r="H2295" s="1">
        <f>VLOOKUP(D2295,'TF-IDF'!G:L,2,FALSE)</f>
        <v>368</v>
      </c>
      <c r="I2295" s="1">
        <f>VLOOKUP(D2295,'TF-IDF'!G:L,3,FALSE)</f>
        <v>40</v>
      </c>
      <c r="J2295" s="6">
        <f>VLOOKUP(D2295,'TF-IDF'!G:L,6,FALSE)</f>
        <v>17.954780414350992</v>
      </c>
    </row>
    <row r="2296" spans="1:10">
      <c r="A2296" s="1">
        <v>2295</v>
      </c>
      <c r="B2296" s="1" t="s">
        <v>2492</v>
      </c>
      <c r="C2296" s="2" t="s">
        <v>1215</v>
      </c>
      <c r="D2296" s="4" t="s">
        <v>2527</v>
      </c>
      <c r="E2296" s="2" t="s">
        <v>10</v>
      </c>
      <c r="F2296" s="2" t="s">
        <v>224</v>
      </c>
      <c r="G2296" s="5">
        <v>11</v>
      </c>
      <c r="H2296" s="1">
        <f>VLOOKUP(D2296,'TF-IDF'!G:L,2,FALSE)</f>
        <v>23</v>
      </c>
      <c r="I2296" s="1">
        <f>VLOOKUP(D2296,'TF-IDF'!G:L,3,FALSE)</f>
        <v>13</v>
      </c>
      <c r="J2296" s="6">
        <f>VLOOKUP(D2296,'TF-IDF'!G:L,6,FALSE)</f>
        <v>26.972565998902127</v>
      </c>
    </row>
    <row r="2297" spans="1:10">
      <c r="A2297" s="1">
        <v>2296</v>
      </c>
      <c r="B2297" s="1" t="s">
        <v>2492</v>
      </c>
      <c r="C2297" s="2" t="s">
        <v>195</v>
      </c>
      <c r="D2297" s="4" t="s">
        <v>1499</v>
      </c>
      <c r="E2297" s="2" t="s">
        <v>10</v>
      </c>
      <c r="F2297" s="2" t="s">
        <v>1313</v>
      </c>
      <c r="G2297" s="5">
        <v>11</v>
      </c>
      <c r="H2297" s="1">
        <f>VLOOKUP(D2297,'TF-IDF'!G:L,2,FALSE)</f>
        <v>3</v>
      </c>
      <c r="I2297" s="1">
        <f>VLOOKUP(D2297,'TF-IDF'!G:L,3,FALSE)</f>
        <v>2</v>
      </c>
      <c r="J2297" s="6">
        <f>VLOOKUP(D2297,'TF-IDF'!G:L,6,FALSE)</f>
        <v>9.1335673131702695</v>
      </c>
    </row>
    <row r="2298" spans="1:10">
      <c r="A2298" s="1">
        <v>2297</v>
      </c>
      <c r="B2298" s="1" t="s">
        <v>2492</v>
      </c>
      <c r="C2298" s="2" t="s">
        <v>482</v>
      </c>
      <c r="D2298" s="4" t="s">
        <v>1521</v>
      </c>
      <c r="E2298" s="2" t="s">
        <v>10</v>
      </c>
      <c r="F2298" s="2" t="s">
        <v>1313</v>
      </c>
      <c r="G2298" s="5">
        <v>11</v>
      </c>
      <c r="H2298" s="1">
        <f>VLOOKUP(D2298,'TF-IDF'!G:L,2,FALSE)</f>
        <v>1</v>
      </c>
      <c r="I2298" s="1">
        <f>VLOOKUP(D2298,'TF-IDF'!G:L,3,FALSE)</f>
        <v>1</v>
      </c>
      <c r="J2298" s="6">
        <f>VLOOKUP(D2298,'TF-IDF'!G:L,6,FALSE)</f>
        <v>3.7376696182833684</v>
      </c>
    </row>
    <row r="2299" spans="1:10">
      <c r="A2299" s="1">
        <v>2298</v>
      </c>
      <c r="B2299" s="1" t="s">
        <v>2492</v>
      </c>
      <c r="C2299" s="2" t="s">
        <v>17</v>
      </c>
      <c r="D2299" s="4" t="s">
        <v>2659</v>
      </c>
      <c r="E2299" s="2" t="s">
        <v>15</v>
      </c>
      <c r="F2299" s="2" t="s">
        <v>1314</v>
      </c>
      <c r="G2299" s="5">
        <v>11</v>
      </c>
      <c r="H2299" s="1">
        <f>VLOOKUP(D2299,'TF-IDF'!G:L,2,FALSE)</f>
        <v>264</v>
      </c>
      <c r="I2299" s="1">
        <f>VLOOKUP(D2299,'TF-IDF'!G:L,3,FALSE)</f>
        <v>41</v>
      </c>
      <c r="J2299" s="6">
        <f>VLOOKUP(D2299,'TF-IDF'!G:L,6,FALSE)</f>
        <v>6.3617536168719786</v>
      </c>
    </row>
    <row r="2300" spans="1:10">
      <c r="A2300" s="1">
        <v>2299</v>
      </c>
      <c r="B2300" s="1" t="s">
        <v>2492</v>
      </c>
      <c r="C2300" s="2" t="s">
        <v>18</v>
      </c>
      <c r="D2300" s="4" t="s">
        <v>1502</v>
      </c>
      <c r="E2300" s="2" t="s">
        <v>10</v>
      </c>
      <c r="F2300" s="2" t="s">
        <v>409</v>
      </c>
      <c r="G2300" s="5">
        <v>11</v>
      </c>
      <c r="H2300" s="1">
        <f>VLOOKUP(D2300,'TF-IDF'!G:L,2,FALSE)</f>
        <v>18</v>
      </c>
      <c r="I2300" s="1">
        <f>VLOOKUP(D2300,'TF-IDF'!G:L,3,FALSE)</f>
        <v>10</v>
      </c>
      <c r="J2300" s="6">
        <f>VLOOKUP(D2300,'TF-IDF'!G:L,6,FALSE)</f>
        <v>25.83152145520781</v>
      </c>
    </row>
    <row r="2301" spans="1:10">
      <c r="A2301" s="1">
        <v>2300</v>
      </c>
      <c r="B2301" s="1" t="s">
        <v>2492</v>
      </c>
      <c r="C2301" s="2" t="s">
        <v>33</v>
      </c>
      <c r="D2301" s="4" t="s">
        <v>2557</v>
      </c>
      <c r="E2301" s="2" t="s">
        <v>15</v>
      </c>
      <c r="F2301" s="2" t="s">
        <v>1307</v>
      </c>
      <c r="G2301" s="5">
        <v>11</v>
      </c>
      <c r="H2301" s="1">
        <f>VLOOKUP(D2301,'TF-IDF'!G:L,2,FALSE)</f>
        <v>316</v>
      </c>
      <c r="I2301" s="1">
        <f>VLOOKUP(D2301,'TF-IDF'!G:L,3,FALSE)</f>
        <v>42</v>
      </c>
      <c r="J2301" s="6">
        <f>VLOOKUP(D2301,'TF-IDF'!G:L,6,FALSE)</f>
        <v>0</v>
      </c>
    </row>
    <row r="2302" spans="1:10">
      <c r="A2302" s="1">
        <v>2301</v>
      </c>
      <c r="B2302" s="1" t="s">
        <v>2492</v>
      </c>
      <c r="C2302" s="2" t="s">
        <v>1333</v>
      </c>
      <c r="D2302" s="4" t="s">
        <v>1462</v>
      </c>
      <c r="E2302" s="2" t="s">
        <v>24</v>
      </c>
      <c r="F2302" s="2" t="s">
        <v>1311</v>
      </c>
      <c r="G2302" s="5">
        <v>11</v>
      </c>
      <c r="H2302" s="1">
        <f>VLOOKUP(D2302,'TF-IDF'!G:L,2,FALSE)</f>
        <v>8</v>
      </c>
      <c r="I2302" s="1">
        <f>VLOOKUP(D2302,'TF-IDF'!G:L,3,FALSE)</f>
        <v>5</v>
      </c>
      <c r="J2302" s="6">
        <f>VLOOKUP(D2302,'TF-IDF'!G:L,6,FALSE)</f>
        <v>17.025853646794143</v>
      </c>
    </row>
    <row r="2303" spans="1:10">
      <c r="A2303" s="1">
        <v>2302</v>
      </c>
      <c r="B2303" s="1" t="s">
        <v>2492</v>
      </c>
      <c r="C2303" s="2" t="s">
        <v>64</v>
      </c>
      <c r="D2303" s="4" t="s">
        <v>2680</v>
      </c>
      <c r="E2303" s="2" t="s">
        <v>25</v>
      </c>
      <c r="F2303" s="2"/>
      <c r="G2303" s="5">
        <v>11</v>
      </c>
      <c r="H2303" s="1">
        <f>VLOOKUP(D2303,'TF-IDF'!G:L,2,FALSE)</f>
        <v>196</v>
      </c>
      <c r="I2303" s="1">
        <f>VLOOKUP(D2303,'TF-IDF'!G:L,3,FALSE)</f>
        <v>35</v>
      </c>
      <c r="J2303" s="6">
        <f>VLOOKUP(D2303,'TF-IDF'!G:L,6,FALSE)</f>
        <v>35.735025131615103</v>
      </c>
    </row>
    <row r="2304" spans="1:10">
      <c r="A2304" s="1">
        <v>2303</v>
      </c>
      <c r="B2304" s="1" t="s">
        <v>2492</v>
      </c>
      <c r="C2304" s="2" t="s">
        <v>26</v>
      </c>
      <c r="D2304" s="4" t="s">
        <v>2606</v>
      </c>
      <c r="E2304" s="2" t="s">
        <v>25</v>
      </c>
      <c r="F2304" s="2"/>
      <c r="G2304" s="5">
        <v>11</v>
      </c>
      <c r="H2304" s="1">
        <f>VLOOKUP(D2304,'TF-IDF'!G:L,2,FALSE)</f>
        <v>433</v>
      </c>
      <c r="I2304" s="1">
        <f>VLOOKUP(D2304,'TF-IDF'!G:L,3,FALSE)</f>
        <v>42</v>
      </c>
      <c r="J2304" s="6">
        <f>VLOOKUP(D2304,'TF-IDF'!G:L,6,FALSE)</f>
        <v>0</v>
      </c>
    </row>
    <row r="2305" spans="1:10">
      <c r="A2305" s="1">
        <v>2304</v>
      </c>
      <c r="B2305" s="1" t="s">
        <v>2492</v>
      </c>
      <c r="C2305" s="2" t="s">
        <v>33</v>
      </c>
      <c r="D2305" s="4" t="s">
        <v>2557</v>
      </c>
      <c r="E2305" s="2" t="s">
        <v>15</v>
      </c>
      <c r="F2305" s="2" t="s">
        <v>1312</v>
      </c>
      <c r="G2305" s="5">
        <v>11</v>
      </c>
      <c r="H2305" s="1">
        <f>VLOOKUP(D2305,'TF-IDF'!G:L,2,FALSE)</f>
        <v>316</v>
      </c>
      <c r="I2305" s="1">
        <f>VLOOKUP(D2305,'TF-IDF'!G:L,3,FALSE)</f>
        <v>42</v>
      </c>
      <c r="J2305" s="6">
        <f>VLOOKUP(D2305,'TF-IDF'!G:L,6,FALSE)</f>
        <v>0</v>
      </c>
    </row>
    <row r="2306" spans="1:10">
      <c r="A2306" s="1">
        <v>2305</v>
      </c>
      <c r="B2306" s="1" t="s">
        <v>2492</v>
      </c>
      <c r="C2306" s="2" t="s">
        <v>671</v>
      </c>
      <c r="D2306" s="4" t="s">
        <v>1525</v>
      </c>
      <c r="E2306" s="2" t="s">
        <v>10</v>
      </c>
      <c r="F2306" s="2" t="s">
        <v>1318</v>
      </c>
      <c r="G2306" s="5">
        <v>11</v>
      </c>
      <c r="H2306" s="1">
        <f>VLOOKUP(D2306,'TF-IDF'!G:L,2,FALSE)</f>
        <v>3</v>
      </c>
      <c r="I2306" s="1">
        <f>VLOOKUP(D2306,'TF-IDF'!G:L,3,FALSE)</f>
        <v>3</v>
      </c>
      <c r="J2306" s="6">
        <f>VLOOKUP(D2306,'TF-IDF'!G:L,6,FALSE)</f>
        <v>7.9171719888457748</v>
      </c>
    </row>
    <row r="2307" spans="1:10">
      <c r="A2307" s="1">
        <v>2306</v>
      </c>
      <c r="B2307" s="1" t="s">
        <v>2492</v>
      </c>
      <c r="C2307" s="2" t="s">
        <v>129</v>
      </c>
      <c r="D2307" s="4" t="s">
        <v>1395</v>
      </c>
      <c r="E2307" s="2" t="s">
        <v>29</v>
      </c>
      <c r="F2307" s="2" t="s">
        <v>1311</v>
      </c>
      <c r="G2307" s="5">
        <v>11</v>
      </c>
      <c r="H2307" s="1">
        <f>VLOOKUP(D2307,'TF-IDF'!G:L,2,FALSE)</f>
        <v>29</v>
      </c>
      <c r="I2307" s="1">
        <f>VLOOKUP(D2307,'TF-IDF'!G:L,3,FALSE)</f>
        <v>18</v>
      </c>
      <c r="J2307" s="6">
        <f>VLOOKUP(D2307,'TF-IDF'!G:L,6,FALSE)</f>
        <v>24.571637951228908</v>
      </c>
    </row>
    <row r="2308" spans="1:10">
      <c r="A2308" s="1">
        <v>2307</v>
      </c>
      <c r="B2308" s="1" t="s">
        <v>2492</v>
      </c>
      <c r="C2308" s="2" t="s">
        <v>679</v>
      </c>
      <c r="D2308" s="4" t="s">
        <v>1480</v>
      </c>
      <c r="E2308" s="2" t="s">
        <v>24</v>
      </c>
      <c r="F2308" s="2" t="s">
        <v>1311</v>
      </c>
      <c r="G2308" s="5">
        <v>11</v>
      </c>
      <c r="H2308" s="1">
        <f>VLOOKUP(D2308,'TF-IDF'!G:L,2,FALSE)</f>
        <v>4</v>
      </c>
      <c r="I2308" s="1">
        <f>VLOOKUP(D2308,'TF-IDF'!G:L,3,FALSE)</f>
        <v>3</v>
      </c>
      <c r="J2308" s="6">
        <f>VLOOKUP(D2308,'TF-IDF'!G:L,6,FALSE)</f>
        <v>10.556229318461034</v>
      </c>
    </row>
    <row r="2309" spans="1:10">
      <c r="A2309" s="1">
        <v>2308</v>
      </c>
      <c r="B2309" s="1" t="s">
        <v>2492</v>
      </c>
      <c r="C2309" s="2" t="s">
        <v>64</v>
      </c>
      <c r="D2309" s="4" t="s">
        <v>2680</v>
      </c>
      <c r="E2309" s="2" t="s">
        <v>25</v>
      </c>
      <c r="F2309" s="2"/>
      <c r="G2309" s="5">
        <v>11</v>
      </c>
      <c r="H2309" s="1">
        <f>VLOOKUP(D2309,'TF-IDF'!G:L,2,FALSE)</f>
        <v>196</v>
      </c>
      <c r="I2309" s="1">
        <f>VLOOKUP(D2309,'TF-IDF'!G:L,3,FALSE)</f>
        <v>35</v>
      </c>
      <c r="J2309" s="6">
        <f>VLOOKUP(D2309,'TF-IDF'!G:L,6,FALSE)</f>
        <v>35.735025131615103</v>
      </c>
    </row>
    <row r="2310" spans="1:10">
      <c r="A2310" s="1">
        <v>2309</v>
      </c>
      <c r="B2310" s="1" t="s">
        <v>2492</v>
      </c>
      <c r="C2310" s="2" t="s">
        <v>26</v>
      </c>
      <c r="D2310" s="4" t="s">
        <v>2606</v>
      </c>
      <c r="E2310" s="2" t="s">
        <v>25</v>
      </c>
      <c r="F2310" s="2"/>
      <c r="G2310" s="5">
        <v>11</v>
      </c>
      <c r="H2310" s="1">
        <f>VLOOKUP(D2310,'TF-IDF'!G:L,2,FALSE)</f>
        <v>433</v>
      </c>
      <c r="I2310" s="1">
        <f>VLOOKUP(D2310,'TF-IDF'!G:L,3,FALSE)</f>
        <v>42</v>
      </c>
      <c r="J2310" s="6">
        <f>VLOOKUP(D2310,'TF-IDF'!G:L,6,FALSE)</f>
        <v>0</v>
      </c>
    </row>
    <row r="2311" spans="1:10">
      <c r="A2311" s="1">
        <v>2310</v>
      </c>
      <c r="B2311" s="1" t="s">
        <v>2492</v>
      </c>
      <c r="C2311" s="2" t="s">
        <v>27</v>
      </c>
      <c r="D2311" s="4" t="s">
        <v>2502</v>
      </c>
      <c r="E2311" s="2" t="s">
        <v>12</v>
      </c>
      <c r="F2311" s="2" t="s">
        <v>1310</v>
      </c>
      <c r="G2311" s="5">
        <v>11</v>
      </c>
      <c r="H2311" s="1">
        <f>VLOOKUP(D2311,'TF-IDF'!G:L,2,FALSE)</f>
        <v>368</v>
      </c>
      <c r="I2311" s="1">
        <f>VLOOKUP(D2311,'TF-IDF'!G:L,3,FALSE)</f>
        <v>40</v>
      </c>
      <c r="J2311" s="6">
        <f>VLOOKUP(D2311,'TF-IDF'!G:L,6,FALSE)</f>
        <v>17.954780414350992</v>
      </c>
    </row>
    <row r="2312" spans="1:10">
      <c r="A2312" s="1">
        <v>2311</v>
      </c>
      <c r="B2312" s="1" t="s">
        <v>2492</v>
      </c>
      <c r="C2312" s="2" t="s">
        <v>45</v>
      </c>
      <c r="D2312" s="4" t="s">
        <v>2553</v>
      </c>
      <c r="E2312" s="2" t="s">
        <v>46</v>
      </c>
      <c r="F2312" s="2" t="s">
        <v>1317</v>
      </c>
      <c r="G2312" s="5">
        <v>11</v>
      </c>
      <c r="H2312" s="1">
        <f>VLOOKUP(D2312,'TF-IDF'!G:L,2,FALSE)</f>
        <v>84</v>
      </c>
      <c r="I2312" s="1">
        <f>VLOOKUP(D2312,'TF-IDF'!G:L,3,FALSE)</f>
        <v>29</v>
      </c>
      <c r="J2312" s="6">
        <f>VLOOKUP(D2312,'TF-IDF'!G:L,6,FALSE)</f>
        <v>31.111398216939119</v>
      </c>
    </row>
    <row r="2313" spans="1:10">
      <c r="A2313" s="1">
        <v>2312</v>
      </c>
      <c r="B2313" s="1" t="s">
        <v>2492</v>
      </c>
      <c r="C2313" s="2" t="s">
        <v>4</v>
      </c>
      <c r="D2313" s="4" t="s">
        <v>1419</v>
      </c>
      <c r="E2313" s="2" t="s">
        <v>10</v>
      </c>
      <c r="F2313" s="2" t="s">
        <v>409</v>
      </c>
      <c r="G2313" s="5">
        <v>11</v>
      </c>
      <c r="H2313" s="1">
        <f>VLOOKUP(D2313,'TF-IDF'!G:L,2,FALSE)</f>
        <v>67</v>
      </c>
      <c r="I2313" s="1">
        <f>VLOOKUP(D2313,'TF-IDF'!G:L,3,FALSE)</f>
        <v>37</v>
      </c>
      <c r="J2313" s="6">
        <f>VLOOKUP(D2313,'TF-IDF'!G:L,6,FALSE)</f>
        <v>8.4923642778226363</v>
      </c>
    </row>
    <row r="2314" spans="1:10">
      <c r="A2314" s="1">
        <v>2313</v>
      </c>
      <c r="B2314" s="1" t="s">
        <v>2492</v>
      </c>
      <c r="C2314" s="2" t="s">
        <v>43</v>
      </c>
      <c r="D2314" s="4" t="s">
        <v>2666</v>
      </c>
      <c r="E2314" s="2" t="s">
        <v>15</v>
      </c>
      <c r="F2314" s="2" t="s">
        <v>1306</v>
      </c>
      <c r="G2314" s="5">
        <v>11</v>
      </c>
      <c r="H2314" s="1">
        <f>VLOOKUP(D2314,'TF-IDF'!G:L,2,FALSE)</f>
        <v>277</v>
      </c>
      <c r="I2314" s="1">
        <f>VLOOKUP(D2314,'TF-IDF'!G:L,3,FALSE)</f>
        <v>40</v>
      </c>
      <c r="J2314" s="6">
        <f>VLOOKUP(D2314,'TF-IDF'!G:L,6,FALSE)</f>
        <v>13.514875474932678</v>
      </c>
    </row>
    <row r="2315" spans="1:10">
      <c r="A2315" s="1">
        <v>2314</v>
      </c>
      <c r="B2315" s="1" t="s">
        <v>2492</v>
      </c>
      <c r="C2315" s="2" t="s">
        <v>513</v>
      </c>
      <c r="D2315" s="4" t="s">
        <v>1490</v>
      </c>
      <c r="E2315" s="2" t="s">
        <v>29</v>
      </c>
      <c r="F2315" s="2" t="s">
        <v>1311</v>
      </c>
      <c r="G2315" s="5">
        <v>11</v>
      </c>
      <c r="H2315" s="1">
        <f>VLOOKUP(D2315,'TF-IDF'!G:L,2,FALSE)</f>
        <v>7</v>
      </c>
      <c r="I2315" s="1">
        <f>VLOOKUP(D2315,'TF-IDF'!G:L,3,FALSE)</f>
        <v>5</v>
      </c>
      <c r="J2315" s="6">
        <f>VLOOKUP(D2315,'TF-IDF'!G:L,6,FALSE)</f>
        <v>14.897621940944875</v>
      </c>
    </row>
    <row r="2316" spans="1:10">
      <c r="A2316" s="1">
        <v>2315</v>
      </c>
      <c r="B2316" s="1" t="s">
        <v>2492</v>
      </c>
      <c r="C2316" s="2" t="s">
        <v>38</v>
      </c>
      <c r="D2316" s="4" t="s">
        <v>1434</v>
      </c>
      <c r="E2316" s="2" t="s">
        <v>10</v>
      </c>
      <c r="F2316" s="2" t="s">
        <v>409</v>
      </c>
      <c r="G2316" s="5">
        <v>11</v>
      </c>
      <c r="H2316" s="1">
        <f>VLOOKUP(D2316,'TF-IDF'!G:L,2,FALSE)</f>
        <v>19</v>
      </c>
      <c r="I2316" s="1">
        <f>VLOOKUP(D2316,'TF-IDF'!G:L,3,FALSE)</f>
        <v>11</v>
      </c>
      <c r="J2316" s="6">
        <f>VLOOKUP(D2316,'TF-IDF'!G:L,6,FALSE)</f>
        <v>25.455712564214956</v>
      </c>
    </row>
    <row r="2317" spans="1:10">
      <c r="A2317" s="1">
        <v>2316</v>
      </c>
      <c r="B2317" s="1" t="s">
        <v>2492</v>
      </c>
      <c r="C2317" s="2" t="s">
        <v>33</v>
      </c>
      <c r="D2317" s="4" t="s">
        <v>2557</v>
      </c>
      <c r="E2317" s="2" t="s">
        <v>15</v>
      </c>
      <c r="F2317" s="2" t="s">
        <v>1307</v>
      </c>
      <c r="G2317" s="5">
        <v>11</v>
      </c>
      <c r="H2317" s="1">
        <f>VLOOKUP(D2317,'TF-IDF'!G:L,2,FALSE)</f>
        <v>316</v>
      </c>
      <c r="I2317" s="1">
        <f>VLOOKUP(D2317,'TF-IDF'!G:L,3,FALSE)</f>
        <v>42</v>
      </c>
      <c r="J2317" s="6">
        <f>VLOOKUP(D2317,'TF-IDF'!G:L,6,FALSE)</f>
        <v>0</v>
      </c>
    </row>
    <row r="2318" spans="1:10">
      <c r="A2318" s="1">
        <v>2317</v>
      </c>
      <c r="B2318" s="1" t="s">
        <v>2492</v>
      </c>
      <c r="C2318" s="2" t="s">
        <v>286</v>
      </c>
      <c r="D2318" s="4" t="s">
        <v>1530</v>
      </c>
      <c r="E2318" s="2" t="s">
        <v>10</v>
      </c>
      <c r="F2318" s="2" t="s">
        <v>409</v>
      </c>
      <c r="G2318" s="5">
        <v>11</v>
      </c>
      <c r="H2318" s="1">
        <f>VLOOKUP(D2318,'TF-IDF'!G:L,2,FALSE)</f>
        <v>9</v>
      </c>
      <c r="I2318" s="1">
        <f>VLOOKUP(D2318,'TF-IDF'!G:L,3,FALSE)</f>
        <v>7</v>
      </c>
      <c r="J2318" s="6">
        <f>VLOOKUP(D2318,'TF-IDF'!G:L,6,FALSE)</f>
        <v>16.125835223052494</v>
      </c>
    </row>
    <row r="2319" spans="1:10">
      <c r="A2319" s="1">
        <v>2318</v>
      </c>
      <c r="B2319" s="1" t="s">
        <v>2492</v>
      </c>
      <c r="C2319" s="2" t="s">
        <v>17</v>
      </c>
      <c r="D2319" s="4" t="s">
        <v>2659</v>
      </c>
      <c r="E2319" s="2" t="s">
        <v>15</v>
      </c>
      <c r="F2319" s="2" t="s">
        <v>1314</v>
      </c>
      <c r="G2319" s="5">
        <v>11</v>
      </c>
      <c r="H2319" s="1">
        <f>VLOOKUP(D2319,'TF-IDF'!G:L,2,FALSE)</f>
        <v>264</v>
      </c>
      <c r="I2319" s="1">
        <f>VLOOKUP(D2319,'TF-IDF'!G:L,3,FALSE)</f>
        <v>41</v>
      </c>
      <c r="J2319" s="6">
        <f>VLOOKUP(D2319,'TF-IDF'!G:L,6,FALSE)</f>
        <v>6.3617536168719786</v>
      </c>
    </row>
    <row r="2320" spans="1:10">
      <c r="A2320" s="1">
        <v>2319</v>
      </c>
      <c r="B2320" s="1" t="s">
        <v>2492</v>
      </c>
      <c r="C2320" s="2" t="s">
        <v>174</v>
      </c>
      <c r="D2320" s="4" t="s">
        <v>1510</v>
      </c>
      <c r="E2320" s="2" t="s">
        <v>10</v>
      </c>
      <c r="F2320" s="2" t="s">
        <v>1322</v>
      </c>
      <c r="G2320" s="5">
        <v>11</v>
      </c>
      <c r="H2320" s="1">
        <f>VLOOKUP(D2320,'TF-IDF'!G:L,2,FALSE)</f>
        <v>14</v>
      </c>
      <c r="I2320" s="1">
        <f>VLOOKUP(D2320,'TF-IDF'!G:L,3,FALSE)</f>
        <v>8</v>
      </c>
      <c r="J2320" s="6">
        <f>VLOOKUP(D2320,'TF-IDF'!G:L,6,FALSE)</f>
        <v>23.215193072449456</v>
      </c>
    </row>
    <row r="2321" spans="1:10">
      <c r="A2321" s="1">
        <v>2320</v>
      </c>
      <c r="B2321" s="1" t="s">
        <v>2492</v>
      </c>
      <c r="C2321" s="2" t="s">
        <v>158</v>
      </c>
      <c r="D2321" s="4" t="s">
        <v>2607</v>
      </c>
      <c r="E2321" s="2" t="s">
        <v>25</v>
      </c>
      <c r="F2321" s="2"/>
      <c r="G2321" s="5">
        <v>11</v>
      </c>
      <c r="H2321" s="1">
        <f>VLOOKUP(D2321,'TF-IDF'!G:L,2,FALSE)</f>
        <v>122</v>
      </c>
      <c r="I2321" s="1">
        <f>VLOOKUP(D2321,'TF-IDF'!G:L,3,FALSE)</f>
        <v>31</v>
      </c>
      <c r="J2321" s="6">
        <f>VLOOKUP(D2321,'TF-IDF'!G:L,6,FALSE)</f>
        <v>37.049254483383081</v>
      </c>
    </row>
    <row r="2322" spans="1:10">
      <c r="A2322" s="1">
        <v>2321</v>
      </c>
      <c r="B2322" s="1" t="s">
        <v>2492</v>
      </c>
      <c r="C2322" s="2" t="s">
        <v>291</v>
      </c>
      <c r="D2322" s="4" t="s">
        <v>2662</v>
      </c>
      <c r="E2322" s="2" t="s">
        <v>15</v>
      </c>
      <c r="F2322" s="2" t="s">
        <v>1312</v>
      </c>
      <c r="G2322" s="5">
        <v>11</v>
      </c>
      <c r="H2322" s="1">
        <f>VLOOKUP(D2322,'TF-IDF'!G:L,2,FALSE)</f>
        <v>9</v>
      </c>
      <c r="I2322" s="1">
        <f>VLOOKUP(D2322,'TF-IDF'!G:L,3,FALSE)</f>
        <v>7</v>
      </c>
      <c r="J2322" s="6">
        <f>VLOOKUP(D2322,'TF-IDF'!G:L,6,FALSE)</f>
        <v>16.125835223052494</v>
      </c>
    </row>
    <row r="2323" spans="1:10">
      <c r="A2323" s="1">
        <v>2322</v>
      </c>
      <c r="B2323" s="1" t="s">
        <v>2492</v>
      </c>
      <c r="C2323" s="2" t="s">
        <v>391</v>
      </c>
      <c r="D2323" s="4" t="s">
        <v>1455</v>
      </c>
      <c r="E2323" s="2" t="s">
        <v>10</v>
      </c>
      <c r="F2323" s="2" t="s">
        <v>409</v>
      </c>
      <c r="G2323" s="5">
        <v>11</v>
      </c>
      <c r="H2323" s="1">
        <f>VLOOKUP(D2323,'TF-IDF'!G:L,2,FALSE)</f>
        <v>8</v>
      </c>
      <c r="I2323" s="1">
        <f>VLOOKUP(D2323,'TF-IDF'!G:L,3,FALSE)</f>
        <v>7</v>
      </c>
      <c r="J2323" s="6">
        <f>VLOOKUP(D2323,'TF-IDF'!G:L,6,FALSE)</f>
        <v>14.33407575382444</v>
      </c>
    </row>
    <row r="2324" spans="1:10">
      <c r="A2324" s="1">
        <v>2323</v>
      </c>
      <c r="B2324" s="1" t="s">
        <v>2492</v>
      </c>
      <c r="C2324" s="2" t="s">
        <v>33</v>
      </c>
      <c r="D2324" s="4" t="s">
        <v>2557</v>
      </c>
      <c r="E2324" s="2" t="s">
        <v>15</v>
      </c>
      <c r="F2324" s="2" t="s">
        <v>1307</v>
      </c>
      <c r="G2324" s="5">
        <v>11</v>
      </c>
      <c r="H2324" s="1">
        <f>VLOOKUP(D2324,'TF-IDF'!G:L,2,FALSE)</f>
        <v>316</v>
      </c>
      <c r="I2324" s="1">
        <f>VLOOKUP(D2324,'TF-IDF'!G:L,3,FALSE)</f>
        <v>42</v>
      </c>
      <c r="J2324" s="6">
        <f>VLOOKUP(D2324,'TF-IDF'!G:L,6,FALSE)</f>
        <v>0</v>
      </c>
    </row>
    <row r="2325" spans="1:10">
      <c r="A2325" s="1">
        <v>2324</v>
      </c>
      <c r="B2325" s="1" t="s">
        <v>2492</v>
      </c>
      <c r="C2325" s="2" t="s">
        <v>129</v>
      </c>
      <c r="D2325" s="4" t="s">
        <v>1395</v>
      </c>
      <c r="E2325" s="2" t="s">
        <v>29</v>
      </c>
      <c r="F2325" s="2" t="s">
        <v>1311</v>
      </c>
      <c r="G2325" s="5">
        <v>11</v>
      </c>
      <c r="H2325" s="1">
        <f>VLOOKUP(D2325,'TF-IDF'!G:L,2,FALSE)</f>
        <v>29</v>
      </c>
      <c r="I2325" s="1">
        <f>VLOOKUP(D2325,'TF-IDF'!G:L,3,FALSE)</f>
        <v>18</v>
      </c>
      <c r="J2325" s="6">
        <f>VLOOKUP(D2325,'TF-IDF'!G:L,6,FALSE)</f>
        <v>24.571637951228908</v>
      </c>
    </row>
    <row r="2326" spans="1:10">
      <c r="A2326" s="1">
        <v>2325</v>
      </c>
      <c r="B2326" s="1" t="s">
        <v>2492</v>
      </c>
      <c r="C2326" s="2" t="s">
        <v>17</v>
      </c>
      <c r="D2326" s="4" t="s">
        <v>2660</v>
      </c>
      <c r="E2326" s="2" t="s">
        <v>10</v>
      </c>
      <c r="F2326" s="2" t="s">
        <v>1315</v>
      </c>
      <c r="G2326" s="5">
        <v>11</v>
      </c>
      <c r="H2326" s="1">
        <f>VLOOKUP(D2326,'TF-IDF'!G:L,2,FALSE)</f>
        <v>75</v>
      </c>
      <c r="I2326" s="1">
        <f>VLOOKUP(D2326,'TF-IDF'!G:L,3,FALSE)</f>
        <v>34</v>
      </c>
      <c r="J2326" s="6">
        <f>VLOOKUP(D2326,'TF-IDF'!G:L,6,FALSE)</f>
        <v>15.848182025040522</v>
      </c>
    </row>
    <row r="2327" spans="1:10">
      <c r="A2327" s="1">
        <v>2326</v>
      </c>
      <c r="B2327" s="1" t="s">
        <v>2492</v>
      </c>
      <c r="C2327" s="2" t="s">
        <v>43</v>
      </c>
      <c r="D2327" s="4" t="s">
        <v>2666</v>
      </c>
      <c r="E2327" s="2" t="s">
        <v>15</v>
      </c>
      <c r="F2327" s="2" t="s">
        <v>1306</v>
      </c>
      <c r="G2327" s="5">
        <v>11</v>
      </c>
      <c r="H2327" s="1">
        <f>VLOOKUP(D2327,'TF-IDF'!G:L,2,FALSE)</f>
        <v>277</v>
      </c>
      <c r="I2327" s="1">
        <f>VLOOKUP(D2327,'TF-IDF'!G:L,3,FALSE)</f>
        <v>40</v>
      </c>
      <c r="J2327" s="6">
        <f>VLOOKUP(D2327,'TF-IDF'!G:L,6,FALSE)</f>
        <v>13.514875474932678</v>
      </c>
    </row>
    <row r="2328" spans="1:10">
      <c r="A2328" s="1">
        <v>2327</v>
      </c>
      <c r="B2328" s="1" t="s">
        <v>2492</v>
      </c>
      <c r="C2328" s="2" t="s">
        <v>127</v>
      </c>
      <c r="D2328" s="4" t="s">
        <v>1408</v>
      </c>
      <c r="E2328" s="2" t="s">
        <v>10</v>
      </c>
      <c r="F2328" s="2" t="s">
        <v>1318</v>
      </c>
      <c r="G2328" s="5">
        <v>11</v>
      </c>
      <c r="H2328" s="1">
        <f>VLOOKUP(D2328,'TF-IDF'!G:L,2,FALSE)</f>
        <v>48</v>
      </c>
      <c r="I2328" s="1">
        <f>VLOOKUP(D2328,'TF-IDF'!G:L,3,FALSE)</f>
        <v>42</v>
      </c>
      <c r="J2328" s="6">
        <f>VLOOKUP(D2328,'TF-IDF'!G:L,6,FALSE)</f>
        <v>0</v>
      </c>
    </row>
    <row r="2329" spans="1:10">
      <c r="A2329" s="1">
        <v>2328</v>
      </c>
      <c r="B2329" s="1" t="s">
        <v>2492</v>
      </c>
      <c r="C2329" s="2" t="s">
        <v>32</v>
      </c>
      <c r="D2329" s="4" t="s">
        <v>2624</v>
      </c>
      <c r="E2329" s="2" t="s">
        <v>25</v>
      </c>
      <c r="F2329" s="2"/>
      <c r="G2329" s="5">
        <v>11</v>
      </c>
      <c r="H2329" s="1">
        <f>VLOOKUP(D2329,'TF-IDF'!G:L,2,FALSE)</f>
        <v>211</v>
      </c>
      <c r="I2329" s="1">
        <f>VLOOKUP(D2329,'TF-IDF'!G:L,3,FALSE)</f>
        <v>39</v>
      </c>
      <c r="J2329" s="6">
        <f>VLOOKUP(D2329,'TF-IDF'!G:L,6,FALSE)</f>
        <v>15.636782124435307</v>
      </c>
    </row>
    <row r="2330" spans="1:10">
      <c r="A2330" s="1">
        <v>2329</v>
      </c>
      <c r="B2330" s="1" t="s">
        <v>2492</v>
      </c>
      <c r="C2330" s="2" t="s">
        <v>27</v>
      </c>
      <c r="D2330" s="4" t="s">
        <v>2502</v>
      </c>
      <c r="E2330" s="2" t="s">
        <v>12</v>
      </c>
      <c r="F2330" s="2" t="s">
        <v>1310</v>
      </c>
      <c r="G2330" s="5">
        <v>11</v>
      </c>
      <c r="H2330" s="1">
        <f>VLOOKUP(D2330,'TF-IDF'!G:L,2,FALSE)</f>
        <v>368</v>
      </c>
      <c r="I2330" s="1">
        <f>VLOOKUP(D2330,'TF-IDF'!G:L,3,FALSE)</f>
        <v>40</v>
      </c>
      <c r="J2330" s="6">
        <f>VLOOKUP(D2330,'TF-IDF'!G:L,6,FALSE)</f>
        <v>17.954780414350992</v>
      </c>
    </row>
    <row r="2331" spans="1:10">
      <c r="A2331" s="1">
        <v>2330</v>
      </c>
      <c r="B2331" s="1" t="s">
        <v>2492</v>
      </c>
      <c r="C2331" s="2" t="s">
        <v>209</v>
      </c>
      <c r="D2331" s="4" t="s">
        <v>1527</v>
      </c>
      <c r="E2331" s="2" t="s">
        <v>10</v>
      </c>
      <c r="F2331" s="2" t="s">
        <v>409</v>
      </c>
      <c r="G2331" s="5">
        <v>11</v>
      </c>
      <c r="H2331" s="1">
        <f>VLOOKUP(D2331,'TF-IDF'!G:L,2,FALSE)</f>
        <v>1</v>
      </c>
      <c r="I2331" s="1">
        <f>VLOOKUP(D2331,'TF-IDF'!G:L,3,FALSE)</f>
        <v>1</v>
      </c>
      <c r="J2331" s="6">
        <f>VLOOKUP(D2331,'TF-IDF'!G:L,6,FALSE)</f>
        <v>3.7376696182833684</v>
      </c>
    </row>
    <row r="2332" spans="1:10">
      <c r="A2332" s="1">
        <v>2331</v>
      </c>
      <c r="B2332" s="1" t="s">
        <v>2492</v>
      </c>
      <c r="C2332" s="2" t="s">
        <v>14</v>
      </c>
      <c r="D2332" s="4" t="s">
        <v>2650</v>
      </c>
      <c r="E2332" s="2" t="s">
        <v>15</v>
      </c>
      <c r="F2332" s="2" t="s">
        <v>1307</v>
      </c>
      <c r="G2332" s="5">
        <v>11</v>
      </c>
      <c r="H2332" s="1">
        <f>VLOOKUP(D2332,'TF-IDF'!G:L,2,FALSE)</f>
        <v>209</v>
      </c>
      <c r="I2332" s="1">
        <f>VLOOKUP(D2332,'TF-IDF'!G:L,3,FALSE)</f>
        <v>39</v>
      </c>
      <c r="J2332" s="6">
        <f>VLOOKUP(D2332,'TF-IDF'!G:L,6,FALSE)</f>
        <v>15.488566180127863</v>
      </c>
    </row>
    <row r="2333" spans="1:10">
      <c r="A2333" s="1">
        <v>2332</v>
      </c>
      <c r="B2333" s="1" t="s">
        <v>2492</v>
      </c>
      <c r="C2333" s="2" t="s">
        <v>43</v>
      </c>
      <c r="D2333" s="4" t="s">
        <v>2666</v>
      </c>
      <c r="E2333" s="2" t="s">
        <v>15</v>
      </c>
      <c r="F2333" s="2" t="s">
        <v>1306</v>
      </c>
      <c r="G2333" s="5">
        <v>11</v>
      </c>
      <c r="H2333" s="1">
        <f>VLOOKUP(D2333,'TF-IDF'!G:L,2,FALSE)</f>
        <v>277</v>
      </c>
      <c r="I2333" s="1">
        <f>VLOOKUP(D2333,'TF-IDF'!G:L,3,FALSE)</f>
        <v>40</v>
      </c>
      <c r="J2333" s="6">
        <f>VLOOKUP(D2333,'TF-IDF'!G:L,6,FALSE)</f>
        <v>13.514875474932678</v>
      </c>
    </row>
    <row r="2334" spans="1:10">
      <c r="A2334" s="1">
        <v>2333</v>
      </c>
      <c r="B2334" s="1" t="s">
        <v>2492</v>
      </c>
      <c r="C2334" s="2" t="s">
        <v>256</v>
      </c>
      <c r="D2334" s="4" t="s">
        <v>1457</v>
      </c>
      <c r="E2334" s="2" t="s">
        <v>10</v>
      </c>
      <c r="F2334" s="2" t="s">
        <v>409</v>
      </c>
      <c r="G2334" s="5">
        <v>11</v>
      </c>
      <c r="H2334" s="1">
        <f>VLOOKUP(D2334,'TF-IDF'!G:L,2,FALSE)</f>
        <v>2</v>
      </c>
      <c r="I2334" s="1">
        <f>VLOOKUP(D2334,'TF-IDF'!G:L,3,FALSE)</f>
        <v>2</v>
      </c>
      <c r="J2334" s="6">
        <f>VLOOKUP(D2334,'TF-IDF'!G:L,6,FALSE)</f>
        <v>6.089044875446846</v>
      </c>
    </row>
    <row r="2335" spans="1:10">
      <c r="A2335" s="1">
        <v>2334</v>
      </c>
      <c r="B2335" s="1" t="s">
        <v>2492</v>
      </c>
      <c r="C2335" s="2" t="s">
        <v>269</v>
      </c>
      <c r="D2335" s="4" t="s">
        <v>1508</v>
      </c>
      <c r="E2335" s="2" t="s">
        <v>10</v>
      </c>
      <c r="F2335" s="2" t="s">
        <v>409</v>
      </c>
      <c r="G2335" s="5">
        <v>11</v>
      </c>
      <c r="H2335" s="1">
        <f>VLOOKUP(D2335,'TF-IDF'!G:L,2,FALSE)</f>
        <v>2</v>
      </c>
      <c r="I2335" s="1">
        <f>VLOOKUP(D2335,'TF-IDF'!G:L,3,FALSE)</f>
        <v>2</v>
      </c>
      <c r="J2335" s="6">
        <f>VLOOKUP(D2335,'TF-IDF'!G:L,6,FALSE)</f>
        <v>6.089044875446846</v>
      </c>
    </row>
    <row r="2336" spans="1:10">
      <c r="A2336" s="1">
        <v>2335</v>
      </c>
      <c r="B2336" s="1" t="s">
        <v>2492</v>
      </c>
      <c r="C2336" s="2" t="s">
        <v>435</v>
      </c>
      <c r="D2336" s="4" t="s">
        <v>1531</v>
      </c>
      <c r="E2336" s="2" t="s">
        <v>10</v>
      </c>
      <c r="F2336" s="2" t="s">
        <v>1313</v>
      </c>
      <c r="G2336" s="5">
        <v>11</v>
      </c>
      <c r="H2336" s="1">
        <f>VLOOKUP(D2336,'TF-IDF'!G:L,2,FALSE)</f>
        <v>5</v>
      </c>
      <c r="I2336" s="1">
        <f>VLOOKUP(D2336,'TF-IDF'!G:L,3,FALSE)</f>
        <v>5</v>
      </c>
      <c r="J2336" s="6">
        <f>VLOOKUP(D2336,'TF-IDF'!G:L,6,FALSE)</f>
        <v>10.64115852924634</v>
      </c>
    </row>
    <row r="2337" spans="1:10">
      <c r="A2337" s="1">
        <v>2336</v>
      </c>
      <c r="B2337" s="1" t="s">
        <v>2492</v>
      </c>
      <c r="C2337" s="2" t="s">
        <v>17</v>
      </c>
      <c r="D2337" s="4" t="s">
        <v>2659</v>
      </c>
      <c r="E2337" s="2" t="s">
        <v>15</v>
      </c>
      <c r="F2337" s="2" t="s">
        <v>1314</v>
      </c>
      <c r="G2337" s="5">
        <v>11</v>
      </c>
      <c r="H2337" s="1">
        <f>VLOOKUP(D2337,'TF-IDF'!G:L,2,FALSE)</f>
        <v>264</v>
      </c>
      <c r="I2337" s="1">
        <f>VLOOKUP(D2337,'TF-IDF'!G:L,3,FALSE)</f>
        <v>41</v>
      </c>
      <c r="J2337" s="6">
        <f>VLOOKUP(D2337,'TF-IDF'!G:L,6,FALSE)</f>
        <v>6.3617536168719786</v>
      </c>
    </row>
    <row r="2338" spans="1:10">
      <c r="A2338" s="1">
        <v>2337</v>
      </c>
      <c r="B2338" s="1" t="s">
        <v>2492</v>
      </c>
      <c r="C2338" s="2" t="s">
        <v>241</v>
      </c>
      <c r="D2338" s="4" t="s">
        <v>1477</v>
      </c>
      <c r="E2338" s="2" t="s">
        <v>10</v>
      </c>
      <c r="F2338" s="2" t="s">
        <v>409</v>
      </c>
      <c r="G2338" s="5">
        <v>11</v>
      </c>
      <c r="H2338" s="1">
        <f>VLOOKUP(D2338,'TF-IDF'!G:L,2,FALSE)</f>
        <v>1</v>
      </c>
      <c r="I2338" s="1">
        <f>VLOOKUP(D2338,'TF-IDF'!G:L,3,FALSE)</f>
        <v>1</v>
      </c>
      <c r="J2338" s="6">
        <f>VLOOKUP(D2338,'TF-IDF'!G:L,6,FALSE)</f>
        <v>3.7376696182833684</v>
      </c>
    </row>
    <row r="2339" spans="1:10">
      <c r="A2339" s="1">
        <v>2338</v>
      </c>
      <c r="B2339" s="1" t="s">
        <v>2492</v>
      </c>
      <c r="C2339" s="2" t="s">
        <v>138</v>
      </c>
      <c r="D2339" s="4" t="s">
        <v>2543</v>
      </c>
      <c r="E2339" s="2" t="s">
        <v>24</v>
      </c>
      <c r="F2339" s="2" t="s">
        <v>1311</v>
      </c>
      <c r="G2339" s="5">
        <v>11</v>
      </c>
      <c r="H2339" s="1">
        <f>VLOOKUP(D2339,'TF-IDF'!G:L,2,FALSE)</f>
        <v>68</v>
      </c>
      <c r="I2339" s="1">
        <f>VLOOKUP(D2339,'TF-IDF'!G:L,3,FALSE)</f>
        <v>27</v>
      </c>
      <c r="J2339" s="6">
        <f>VLOOKUP(D2339,'TF-IDF'!G:L,6,FALSE)</f>
        <v>30.044627154974666</v>
      </c>
    </row>
    <row r="2340" spans="1:10">
      <c r="A2340" s="1">
        <v>2339</v>
      </c>
      <c r="B2340" s="1" t="s">
        <v>2492</v>
      </c>
      <c r="C2340" s="2" t="s">
        <v>16</v>
      </c>
      <c r="D2340" s="4" t="s">
        <v>2496</v>
      </c>
      <c r="E2340" s="2" t="s">
        <v>12</v>
      </c>
      <c r="F2340" s="2" t="s">
        <v>1316</v>
      </c>
      <c r="G2340" s="5">
        <v>11</v>
      </c>
      <c r="H2340" s="1">
        <f>VLOOKUP(D2340,'TF-IDF'!G:L,2,FALSE)</f>
        <v>345</v>
      </c>
      <c r="I2340" s="1">
        <f>VLOOKUP(D2340,'TF-IDF'!G:L,3,FALSE)</f>
        <v>39</v>
      </c>
      <c r="J2340" s="6">
        <f>VLOOKUP(D2340,'TF-IDF'!G:L,6,FALSE)</f>
        <v>25.567250393034033</v>
      </c>
    </row>
    <row r="2341" spans="1:10">
      <c r="A2341" s="1">
        <v>2340</v>
      </c>
      <c r="B2341" s="1" t="s">
        <v>2492</v>
      </c>
      <c r="C2341" s="2" t="s">
        <v>504</v>
      </c>
      <c r="D2341" s="4" t="s">
        <v>1475</v>
      </c>
      <c r="E2341" s="2" t="s">
        <v>10</v>
      </c>
      <c r="F2341" s="2" t="s">
        <v>409</v>
      </c>
      <c r="G2341" s="5">
        <v>11</v>
      </c>
      <c r="H2341" s="1">
        <f>VLOOKUP(D2341,'TF-IDF'!G:L,2,FALSE)</f>
        <v>1</v>
      </c>
      <c r="I2341" s="1">
        <f>VLOOKUP(D2341,'TF-IDF'!G:L,3,FALSE)</f>
        <v>1</v>
      </c>
      <c r="J2341" s="6">
        <f>VLOOKUP(D2341,'TF-IDF'!G:L,6,FALSE)</f>
        <v>3.7376696182833684</v>
      </c>
    </row>
    <row r="2342" spans="1:10">
      <c r="A2342" s="1">
        <v>2341</v>
      </c>
      <c r="B2342" s="1" t="s">
        <v>2492</v>
      </c>
      <c r="C2342" s="2" t="s">
        <v>129</v>
      </c>
      <c r="D2342" s="4" t="s">
        <v>1395</v>
      </c>
      <c r="E2342" s="2" t="s">
        <v>29</v>
      </c>
      <c r="F2342" s="2" t="s">
        <v>1311</v>
      </c>
      <c r="G2342" s="5">
        <v>11</v>
      </c>
      <c r="H2342" s="1">
        <f>VLOOKUP(D2342,'TF-IDF'!G:L,2,FALSE)</f>
        <v>29</v>
      </c>
      <c r="I2342" s="1">
        <f>VLOOKUP(D2342,'TF-IDF'!G:L,3,FALSE)</f>
        <v>18</v>
      </c>
      <c r="J2342" s="6">
        <f>VLOOKUP(D2342,'TF-IDF'!G:L,6,FALSE)</f>
        <v>24.571637951228908</v>
      </c>
    </row>
    <row r="2343" spans="1:10">
      <c r="A2343" s="1">
        <v>2342</v>
      </c>
      <c r="B2343" s="1" t="s">
        <v>2492</v>
      </c>
      <c r="C2343" s="2" t="s">
        <v>32</v>
      </c>
      <c r="D2343" s="4" t="s">
        <v>2624</v>
      </c>
      <c r="E2343" s="2" t="s">
        <v>25</v>
      </c>
      <c r="F2343" s="2"/>
      <c r="G2343" s="5">
        <v>11</v>
      </c>
      <c r="H2343" s="1">
        <f>VLOOKUP(D2343,'TF-IDF'!G:L,2,FALSE)</f>
        <v>211</v>
      </c>
      <c r="I2343" s="1">
        <f>VLOOKUP(D2343,'TF-IDF'!G:L,3,FALSE)</f>
        <v>39</v>
      </c>
      <c r="J2343" s="6">
        <f>VLOOKUP(D2343,'TF-IDF'!G:L,6,FALSE)</f>
        <v>15.636782124435307</v>
      </c>
    </row>
    <row r="2344" spans="1:10">
      <c r="A2344" s="1">
        <v>2343</v>
      </c>
      <c r="B2344" s="1" t="s">
        <v>2492</v>
      </c>
      <c r="C2344" s="2" t="s">
        <v>33</v>
      </c>
      <c r="D2344" s="4" t="s">
        <v>2557</v>
      </c>
      <c r="E2344" s="2" t="s">
        <v>15</v>
      </c>
      <c r="F2344" s="2" t="s">
        <v>1312</v>
      </c>
      <c r="G2344" s="5">
        <v>11</v>
      </c>
      <c r="H2344" s="1">
        <f>VLOOKUP(D2344,'TF-IDF'!G:L,2,FALSE)</f>
        <v>316</v>
      </c>
      <c r="I2344" s="1">
        <f>VLOOKUP(D2344,'TF-IDF'!G:L,3,FALSE)</f>
        <v>42</v>
      </c>
      <c r="J2344" s="6">
        <f>VLOOKUP(D2344,'TF-IDF'!G:L,6,FALSE)</f>
        <v>0</v>
      </c>
    </row>
    <row r="2345" spans="1:10">
      <c r="A2345" s="1">
        <v>2344</v>
      </c>
      <c r="B2345" s="1" t="s">
        <v>2492</v>
      </c>
      <c r="C2345" s="2" t="s">
        <v>16</v>
      </c>
      <c r="D2345" s="4" t="s">
        <v>2496</v>
      </c>
      <c r="E2345" s="2" t="s">
        <v>12</v>
      </c>
      <c r="F2345" s="2" t="s">
        <v>1316</v>
      </c>
      <c r="G2345" s="5">
        <v>11</v>
      </c>
      <c r="H2345" s="1">
        <f>VLOOKUP(D2345,'TF-IDF'!G:L,2,FALSE)</f>
        <v>345</v>
      </c>
      <c r="I2345" s="1">
        <f>VLOOKUP(D2345,'TF-IDF'!G:L,3,FALSE)</f>
        <v>39</v>
      </c>
      <c r="J2345" s="6">
        <f>VLOOKUP(D2345,'TF-IDF'!G:L,6,FALSE)</f>
        <v>25.567250393034033</v>
      </c>
    </row>
    <row r="2346" spans="1:10">
      <c r="A2346" s="1">
        <v>2345</v>
      </c>
      <c r="B2346" s="1" t="s">
        <v>2492</v>
      </c>
      <c r="C2346" s="2" t="s">
        <v>453</v>
      </c>
      <c r="D2346" s="4" t="s">
        <v>1515</v>
      </c>
      <c r="E2346" s="2" t="s">
        <v>10</v>
      </c>
      <c r="F2346" s="2" t="s">
        <v>1305</v>
      </c>
      <c r="G2346" s="5">
        <v>11</v>
      </c>
      <c r="H2346" s="1">
        <f>VLOOKUP(D2346,'TF-IDF'!G:L,2,FALSE)</f>
        <v>6</v>
      </c>
      <c r="I2346" s="1">
        <f>VLOOKUP(D2346,'TF-IDF'!G:L,3,FALSE)</f>
        <v>4</v>
      </c>
      <c r="J2346" s="6">
        <f>VLOOKUP(D2346,'TF-IDF'!G:L,6,FALSE)</f>
        <v>14.108251542980867</v>
      </c>
    </row>
    <row r="2347" spans="1:10">
      <c r="A2347" s="1">
        <v>2346</v>
      </c>
      <c r="B2347" s="1" t="s">
        <v>2492</v>
      </c>
      <c r="C2347" s="2" t="s">
        <v>1040</v>
      </c>
      <c r="D2347" s="4" t="s">
        <v>1516</v>
      </c>
      <c r="E2347" s="2" t="s">
        <v>10</v>
      </c>
      <c r="F2347" s="2" t="s">
        <v>1313</v>
      </c>
      <c r="G2347" s="5">
        <v>11</v>
      </c>
      <c r="H2347" s="1">
        <f>VLOOKUP(D2347,'TF-IDF'!G:L,2,FALSE)</f>
        <v>1</v>
      </c>
      <c r="I2347" s="1">
        <f>VLOOKUP(D2347,'TF-IDF'!G:L,3,FALSE)</f>
        <v>1</v>
      </c>
      <c r="J2347" s="6">
        <f>VLOOKUP(D2347,'TF-IDF'!G:L,6,FALSE)</f>
        <v>3.7376696182833684</v>
      </c>
    </row>
    <row r="2348" spans="1:10">
      <c r="A2348" s="1">
        <v>2347</v>
      </c>
      <c r="B2348" s="1" t="s">
        <v>2492</v>
      </c>
      <c r="C2348" s="2" t="s">
        <v>33</v>
      </c>
      <c r="D2348" s="4" t="s">
        <v>2557</v>
      </c>
      <c r="E2348" s="2" t="s">
        <v>15</v>
      </c>
      <c r="F2348" s="2" t="s">
        <v>1307</v>
      </c>
      <c r="G2348" s="5">
        <v>11</v>
      </c>
      <c r="H2348" s="1">
        <f>VLOOKUP(D2348,'TF-IDF'!G:L,2,FALSE)</f>
        <v>316</v>
      </c>
      <c r="I2348" s="1">
        <f>VLOOKUP(D2348,'TF-IDF'!G:L,3,FALSE)</f>
        <v>42</v>
      </c>
      <c r="J2348" s="6">
        <f>VLOOKUP(D2348,'TF-IDF'!G:L,6,FALSE)</f>
        <v>0</v>
      </c>
    </row>
    <row r="2349" spans="1:10">
      <c r="A2349" s="1">
        <v>2348</v>
      </c>
      <c r="B2349" s="1" t="s">
        <v>2492</v>
      </c>
      <c r="C2349" s="2" t="s">
        <v>1210</v>
      </c>
      <c r="D2349" s="4" t="s">
        <v>2528</v>
      </c>
      <c r="E2349" s="2" t="s">
        <v>10</v>
      </c>
      <c r="F2349" s="2" t="s">
        <v>224</v>
      </c>
      <c r="G2349" s="5">
        <v>11</v>
      </c>
      <c r="H2349" s="1">
        <f>VLOOKUP(D2349,'TF-IDF'!G:L,2,FALSE)</f>
        <v>26</v>
      </c>
      <c r="I2349" s="1">
        <f>VLOOKUP(D2349,'TF-IDF'!G:L,3,FALSE)</f>
        <v>14</v>
      </c>
      <c r="J2349" s="6">
        <f>VLOOKUP(D2349,'TF-IDF'!G:L,6,FALSE)</f>
        <v>28.563919505370855</v>
      </c>
    </row>
    <row r="2350" spans="1:10">
      <c r="A2350" s="1">
        <v>2349</v>
      </c>
      <c r="B2350" s="1" t="s">
        <v>2492</v>
      </c>
      <c r="C2350" s="2" t="s">
        <v>348</v>
      </c>
      <c r="D2350" s="4" t="s">
        <v>1517</v>
      </c>
      <c r="E2350" s="2" t="s">
        <v>10</v>
      </c>
      <c r="F2350" s="2" t="s">
        <v>1313</v>
      </c>
      <c r="G2350" s="5">
        <v>11</v>
      </c>
      <c r="H2350" s="1">
        <f>VLOOKUP(D2350,'TF-IDF'!G:L,2,FALSE)</f>
        <v>1</v>
      </c>
      <c r="I2350" s="1">
        <f>VLOOKUP(D2350,'TF-IDF'!G:L,3,FALSE)</f>
        <v>1</v>
      </c>
      <c r="J2350" s="6">
        <f>VLOOKUP(D2350,'TF-IDF'!G:L,6,FALSE)</f>
        <v>3.7376696182833684</v>
      </c>
    </row>
    <row r="2351" spans="1:10">
      <c r="A2351" s="1">
        <v>2350</v>
      </c>
      <c r="B2351" s="1" t="s">
        <v>2492</v>
      </c>
      <c r="C2351" s="2" t="s">
        <v>158</v>
      </c>
      <c r="D2351" s="4" t="s">
        <v>2607</v>
      </c>
      <c r="E2351" s="2" t="s">
        <v>25</v>
      </c>
      <c r="F2351" s="2"/>
      <c r="G2351" s="5">
        <v>11</v>
      </c>
      <c r="H2351" s="1">
        <f>VLOOKUP(D2351,'TF-IDF'!G:L,2,FALSE)</f>
        <v>122</v>
      </c>
      <c r="I2351" s="1">
        <f>VLOOKUP(D2351,'TF-IDF'!G:L,3,FALSE)</f>
        <v>31</v>
      </c>
      <c r="J2351" s="6">
        <f>VLOOKUP(D2351,'TF-IDF'!G:L,6,FALSE)</f>
        <v>37.049254483383081</v>
      </c>
    </row>
    <row r="2352" spans="1:10">
      <c r="A2352" s="1">
        <v>2351</v>
      </c>
      <c r="B2352" s="1" t="s">
        <v>2492</v>
      </c>
      <c r="C2352" s="2" t="s">
        <v>30</v>
      </c>
      <c r="D2352" s="4" t="s">
        <v>2661</v>
      </c>
      <c r="E2352" s="2" t="s">
        <v>15</v>
      </c>
      <c r="F2352" s="2" t="s">
        <v>1312</v>
      </c>
      <c r="G2352" s="5">
        <v>11</v>
      </c>
      <c r="H2352" s="1">
        <f>VLOOKUP(D2352,'TF-IDF'!G:L,2,FALSE)</f>
        <v>53</v>
      </c>
      <c r="I2352" s="1">
        <f>VLOOKUP(D2352,'TF-IDF'!G:L,3,FALSE)</f>
        <v>27</v>
      </c>
      <c r="J2352" s="6">
        <f>VLOOKUP(D2352,'TF-IDF'!G:L,6,FALSE)</f>
        <v>23.417135870789078</v>
      </c>
    </row>
    <row r="2353" spans="1:10">
      <c r="A2353" s="1">
        <v>2352</v>
      </c>
      <c r="B2353" s="1" t="s">
        <v>2492</v>
      </c>
      <c r="C2353" s="2" t="s">
        <v>143</v>
      </c>
      <c r="D2353" s="4" t="s">
        <v>2604</v>
      </c>
      <c r="E2353" s="2" t="s">
        <v>102</v>
      </c>
      <c r="F2353" s="2"/>
      <c r="G2353" s="5">
        <v>11</v>
      </c>
      <c r="H2353" s="1">
        <f>VLOOKUP(D2353,'TF-IDF'!G:L,2,FALSE)</f>
        <v>8</v>
      </c>
      <c r="I2353" s="1">
        <f>VLOOKUP(D2353,'TF-IDF'!G:L,3,FALSE)</f>
        <v>7</v>
      </c>
      <c r="J2353" s="6">
        <f>VLOOKUP(D2353,'TF-IDF'!G:L,6,FALSE)</f>
        <v>14.33407575382444</v>
      </c>
    </row>
    <row r="2354" spans="1:10">
      <c r="A2354" s="1">
        <v>2353</v>
      </c>
      <c r="B2354" s="1" t="s">
        <v>2492</v>
      </c>
      <c r="C2354" s="2" t="s">
        <v>636</v>
      </c>
      <c r="D2354" s="4" t="s">
        <v>1505</v>
      </c>
      <c r="E2354" s="2" t="s">
        <v>10</v>
      </c>
      <c r="F2354" s="2" t="s">
        <v>1315</v>
      </c>
      <c r="G2354" s="5">
        <v>11</v>
      </c>
      <c r="H2354" s="1">
        <f>VLOOKUP(D2354,'TF-IDF'!G:L,2,FALSE)</f>
        <v>2</v>
      </c>
      <c r="I2354" s="1">
        <f>VLOOKUP(D2354,'TF-IDF'!G:L,3,FALSE)</f>
        <v>2</v>
      </c>
      <c r="J2354" s="6">
        <f>VLOOKUP(D2354,'TF-IDF'!G:L,6,FALSE)</f>
        <v>6.089044875446846</v>
      </c>
    </row>
    <row r="2355" spans="1:10">
      <c r="A2355" s="1">
        <v>2354</v>
      </c>
      <c r="B2355" s="1" t="s">
        <v>2492</v>
      </c>
      <c r="C2355" s="2" t="s">
        <v>14</v>
      </c>
      <c r="D2355" s="4" t="s">
        <v>2650</v>
      </c>
      <c r="E2355" s="2" t="s">
        <v>15</v>
      </c>
      <c r="F2355" s="2" t="s">
        <v>1307</v>
      </c>
      <c r="G2355" s="5">
        <v>11</v>
      </c>
      <c r="H2355" s="1">
        <f>VLOOKUP(D2355,'TF-IDF'!G:L,2,FALSE)</f>
        <v>209</v>
      </c>
      <c r="I2355" s="1">
        <f>VLOOKUP(D2355,'TF-IDF'!G:L,3,FALSE)</f>
        <v>39</v>
      </c>
      <c r="J2355" s="6">
        <f>VLOOKUP(D2355,'TF-IDF'!G:L,6,FALSE)</f>
        <v>15.488566180127863</v>
      </c>
    </row>
    <row r="2356" spans="1:10">
      <c r="A2356" s="1">
        <v>2355</v>
      </c>
      <c r="B2356" s="1" t="s">
        <v>2492</v>
      </c>
      <c r="C2356" s="2" t="s">
        <v>545</v>
      </c>
      <c r="D2356" s="4" t="s">
        <v>1486</v>
      </c>
      <c r="E2356" s="2" t="s">
        <v>10</v>
      </c>
      <c r="F2356" s="2" t="s">
        <v>409</v>
      </c>
      <c r="G2356" s="5">
        <v>11</v>
      </c>
      <c r="H2356" s="1">
        <f>VLOOKUP(D2356,'TF-IDF'!G:L,2,FALSE)</f>
        <v>1</v>
      </c>
      <c r="I2356" s="1">
        <f>VLOOKUP(D2356,'TF-IDF'!G:L,3,FALSE)</f>
        <v>1</v>
      </c>
      <c r="J2356" s="6">
        <f>VLOOKUP(D2356,'TF-IDF'!G:L,6,FALSE)</f>
        <v>3.7376696182833684</v>
      </c>
    </row>
    <row r="2357" spans="1:10">
      <c r="A2357" s="1">
        <v>2356</v>
      </c>
      <c r="B2357" s="1" t="s">
        <v>2492</v>
      </c>
      <c r="C2357" s="2" t="s">
        <v>40</v>
      </c>
      <c r="D2357" s="4" t="s">
        <v>2622</v>
      </c>
      <c r="E2357" s="2" t="s">
        <v>15</v>
      </c>
      <c r="F2357" s="2" t="s">
        <v>1307</v>
      </c>
      <c r="G2357" s="5">
        <v>11</v>
      </c>
      <c r="H2357" s="1">
        <f>VLOOKUP(D2357,'TF-IDF'!G:L,2,FALSE)</f>
        <v>113</v>
      </c>
      <c r="I2357" s="1">
        <f>VLOOKUP(D2357,'TF-IDF'!G:L,3,FALSE)</f>
        <v>32</v>
      </c>
      <c r="J2357" s="6">
        <f>VLOOKUP(D2357,'TF-IDF'!G:L,6,FALSE)</f>
        <v>30.72850984965152</v>
      </c>
    </row>
    <row r="2358" spans="1:10">
      <c r="A2358" s="1">
        <v>2357</v>
      </c>
      <c r="B2358" s="1" t="s">
        <v>2492</v>
      </c>
      <c r="C2358" s="2" t="s">
        <v>930</v>
      </c>
      <c r="D2358" s="4" t="s">
        <v>1500</v>
      </c>
      <c r="E2358" s="2" t="s">
        <v>24</v>
      </c>
      <c r="F2358" s="2" t="s">
        <v>1311</v>
      </c>
      <c r="G2358" s="5">
        <v>11</v>
      </c>
      <c r="H2358" s="1">
        <f>VLOOKUP(D2358,'TF-IDF'!G:L,2,FALSE)</f>
        <v>3</v>
      </c>
      <c r="I2358" s="1">
        <f>VLOOKUP(D2358,'TF-IDF'!G:L,3,FALSE)</f>
        <v>3</v>
      </c>
      <c r="J2358" s="6">
        <f>VLOOKUP(D2358,'TF-IDF'!G:L,6,FALSE)</f>
        <v>7.9171719888457748</v>
      </c>
    </row>
    <row r="2359" spans="1:10">
      <c r="A2359" s="1">
        <v>2358</v>
      </c>
      <c r="B2359" s="1" t="s">
        <v>2492</v>
      </c>
      <c r="C2359" s="2" t="s">
        <v>342</v>
      </c>
      <c r="D2359" s="4" t="s">
        <v>1400</v>
      </c>
      <c r="E2359" s="2" t="s">
        <v>24</v>
      </c>
      <c r="F2359" s="2" t="s">
        <v>1313</v>
      </c>
      <c r="G2359" s="5">
        <v>11</v>
      </c>
      <c r="H2359" s="1">
        <f>VLOOKUP(D2359,'TF-IDF'!G:L,2,FALSE)</f>
        <v>35</v>
      </c>
      <c r="I2359" s="1">
        <f>VLOOKUP(D2359,'TF-IDF'!G:L,3,FALSE)</f>
        <v>17</v>
      </c>
      <c r="J2359" s="6">
        <f>VLOOKUP(D2359,'TF-IDF'!G:L,6,FALSE)</f>
        <v>31.655969597950328</v>
      </c>
    </row>
    <row r="2360" spans="1:10">
      <c r="A2360" s="1">
        <v>2359</v>
      </c>
      <c r="B2360" s="1" t="s">
        <v>2492</v>
      </c>
      <c r="C2360" s="2" t="s">
        <v>36</v>
      </c>
      <c r="D2360" s="4" t="s">
        <v>2621</v>
      </c>
      <c r="E2360" s="2" t="s">
        <v>15</v>
      </c>
      <c r="F2360" s="2" t="s">
        <v>1312</v>
      </c>
      <c r="G2360" s="5">
        <v>11</v>
      </c>
      <c r="H2360" s="1">
        <f>VLOOKUP(D2360,'TF-IDF'!G:L,2,FALSE)</f>
        <v>208</v>
      </c>
      <c r="I2360" s="1">
        <f>VLOOKUP(D2360,'TF-IDF'!G:L,3,FALSE)</f>
        <v>36</v>
      </c>
      <c r="J2360" s="6">
        <f>VLOOKUP(D2360,'TF-IDF'!G:L,6,FALSE)</f>
        <v>32.063341404069739</v>
      </c>
    </row>
    <row r="2361" spans="1:10">
      <c r="A2361" s="1">
        <v>2360</v>
      </c>
      <c r="B2361" s="1" t="s">
        <v>2492</v>
      </c>
      <c r="C2361" s="2" t="s">
        <v>41</v>
      </c>
      <c r="D2361" s="4" t="s">
        <v>1391</v>
      </c>
      <c r="E2361" s="2" t="s">
        <v>24</v>
      </c>
      <c r="F2361" s="2" t="s">
        <v>1315</v>
      </c>
      <c r="G2361" s="5">
        <v>11</v>
      </c>
      <c r="H2361" s="1">
        <f>VLOOKUP(D2361,'TF-IDF'!G:L,2,FALSE)</f>
        <v>71</v>
      </c>
      <c r="I2361" s="1">
        <f>VLOOKUP(D2361,'TF-IDF'!G:L,3,FALSE)</f>
        <v>28</v>
      </c>
      <c r="J2361" s="6">
        <f>VLOOKUP(D2361,'TF-IDF'!G:L,6,FALSE)</f>
        <v>28.78802267567967</v>
      </c>
    </row>
    <row r="2362" spans="1:10">
      <c r="A2362" s="1">
        <v>2361</v>
      </c>
      <c r="B2362" s="1" t="s">
        <v>2492</v>
      </c>
      <c r="C2362" s="2" t="s">
        <v>64</v>
      </c>
      <c r="D2362" s="4" t="s">
        <v>2680</v>
      </c>
      <c r="E2362" s="2" t="s">
        <v>25</v>
      </c>
      <c r="F2362" s="2"/>
      <c r="G2362" s="5">
        <v>11</v>
      </c>
      <c r="H2362" s="1">
        <f>VLOOKUP(D2362,'TF-IDF'!G:L,2,FALSE)</f>
        <v>196</v>
      </c>
      <c r="I2362" s="1">
        <f>VLOOKUP(D2362,'TF-IDF'!G:L,3,FALSE)</f>
        <v>35</v>
      </c>
      <c r="J2362" s="6">
        <f>VLOOKUP(D2362,'TF-IDF'!G:L,6,FALSE)</f>
        <v>35.735025131615103</v>
      </c>
    </row>
    <row r="2363" spans="1:10">
      <c r="A2363" s="1">
        <v>2362</v>
      </c>
      <c r="B2363" s="1" t="s">
        <v>2492</v>
      </c>
      <c r="C2363" s="2" t="s">
        <v>26</v>
      </c>
      <c r="D2363" s="4" t="s">
        <v>2606</v>
      </c>
      <c r="E2363" s="2" t="s">
        <v>25</v>
      </c>
      <c r="F2363" s="2"/>
      <c r="G2363" s="5">
        <v>11</v>
      </c>
      <c r="H2363" s="1">
        <f>VLOOKUP(D2363,'TF-IDF'!G:L,2,FALSE)</f>
        <v>433</v>
      </c>
      <c r="I2363" s="1">
        <f>VLOOKUP(D2363,'TF-IDF'!G:L,3,FALSE)</f>
        <v>42</v>
      </c>
      <c r="J2363" s="6">
        <f>VLOOKUP(D2363,'TF-IDF'!G:L,6,FALSE)</f>
        <v>0</v>
      </c>
    </row>
    <row r="2364" spans="1:10">
      <c r="A2364" s="1">
        <v>2363</v>
      </c>
      <c r="B2364" s="1" t="s">
        <v>2492</v>
      </c>
      <c r="C2364" s="2" t="s">
        <v>27</v>
      </c>
      <c r="D2364" s="4" t="s">
        <v>2502</v>
      </c>
      <c r="E2364" s="2" t="s">
        <v>12</v>
      </c>
      <c r="F2364" s="2" t="s">
        <v>1310</v>
      </c>
      <c r="G2364" s="5">
        <v>11</v>
      </c>
      <c r="H2364" s="1">
        <f>VLOOKUP(D2364,'TF-IDF'!G:L,2,FALSE)</f>
        <v>368</v>
      </c>
      <c r="I2364" s="1">
        <f>VLOOKUP(D2364,'TF-IDF'!G:L,3,FALSE)</f>
        <v>40</v>
      </c>
      <c r="J2364" s="6">
        <f>VLOOKUP(D2364,'TF-IDF'!G:L,6,FALSE)</f>
        <v>17.954780414350992</v>
      </c>
    </row>
    <row r="2365" spans="1:10">
      <c r="A2365" s="1">
        <v>2364</v>
      </c>
      <c r="B2365" s="1" t="s">
        <v>2492</v>
      </c>
      <c r="C2365" s="2" t="s">
        <v>973</v>
      </c>
      <c r="D2365" s="4" t="s">
        <v>1509</v>
      </c>
      <c r="E2365" s="2" t="s">
        <v>10</v>
      </c>
      <c r="F2365" s="2" t="s">
        <v>1305</v>
      </c>
      <c r="G2365" s="5">
        <v>11</v>
      </c>
      <c r="H2365" s="1">
        <f>VLOOKUP(D2365,'TF-IDF'!G:L,2,FALSE)</f>
        <v>3</v>
      </c>
      <c r="I2365" s="1">
        <f>VLOOKUP(D2365,'TF-IDF'!G:L,3,FALSE)</f>
        <v>3</v>
      </c>
      <c r="J2365" s="6">
        <f>VLOOKUP(D2365,'TF-IDF'!G:L,6,FALSE)</f>
        <v>7.9171719888457748</v>
      </c>
    </row>
    <row r="2366" spans="1:10">
      <c r="A2366" s="1">
        <v>2365</v>
      </c>
      <c r="B2366" s="1" t="s">
        <v>2492</v>
      </c>
      <c r="C2366" s="2" t="s">
        <v>540</v>
      </c>
      <c r="D2366" s="4" t="s">
        <v>1512</v>
      </c>
      <c r="E2366" s="2" t="s">
        <v>10</v>
      </c>
      <c r="F2366" s="2" t="s">
        <v>1313</v>
      </c>
      <c r="G2366" s="5">
        <v>11</v>
      </c>
      <c r="H2366" s="1">
        <f>VLOOKUP(D2366,'TF-IDF'!G:L,2,FALSE)</f>
        <v>1</v>
      </c>
      <c r="I2366" s="1">
        <f>VLOOKUP(D2366,'TF-IDF'!G:L,3,FALSE)</f>
        <v>1</v>
      </c>
      <c r="J2366" s="6">
        <f>VLOOKUP(D2366,'TF-IDF'!G:L,6,FALSE)</f>
        <v>3.7376696182833684</v>
      </c>
    </row>
    <row r="2367" spans="1:10">
      <c r="A2367" s="1">
        <v>2366</v>
      </c>
      <c r="B2367" s="1" t="s">
        <v>2492</v>
      </c>
      <c r="C2367" s="2" t="s">
        <v>43</v>
      </c>
      <c r="D2367" s="4" t="s">
        <v>2666</v>
      </c>
      <c r="E2367" s="2" t="s">
        <v>15</v>
      </c>
      <c r="F2367" s="2" t="s">
        <v>1306</v>
      </c>
      <c r="G2367" s="5">
        <v>11</v>
      </c>
      <c r="H2367" s="1">
        <f>VLOOKUP(D2367,'TF-IDF'!G:L,2,FALSE)</f>
        <v>277</v>
      </c>
      <c r="I2367" s="1">
        <f>VLOOKUP(D2367,'TF-IDF'!G:L,3,FALSE)</f>
        <v>40</v>
      </c>
      <c r="J2367" s="6">
        <f>VLOOKUP(D2367,'TF-IDF'!G:L,6,FALSE)</f>
        <v>13.514875474932678</v>
      </c>
    </row>
    <row r="2368" spans="1:10">
      <c r="A2368" s="1">
        <v>2367</v>
      </c>
      <c r="B2368" s="1" t="s">
        <v>2492</v>
      </c>
      <c r="C2368" s="2" t="s">
        <v>1120</v>
      </c>
      <c r="D2368" s="4" t="s">
        <v>1459</v>
      </c>
      <c r="E2368" s="2" t="s">
        <v>10</v>
      </c>
      <c r="F2368" s="2" t="s">
        <v>409</v>
      </c>
      <c r="G2368" s="5">
        <v>11</v>
      </c>
      <c r="H2368" s="1">
        <f>VLOOKUP(D2368,'TF-IDF'!G:L,2,FALSE)</f>
        <v>1</v>
      </c>
      <c r="I2368" s="1">
        <f>VLOOKUP(D2368,'TF-IDF'!G:L,3,FALSE)</f>
        <v>1</v>
      </c>
      <c r="J2368" s="6">
        <f>VLOOKUP(D2368,'TF-IDF'!G:L,6,FALSE)</f>
        <v>3.7376696182833684</v>
      </c>
    </row>
    <row r="2369" spans="1:10">
      <c r="A2369" s="1">
        <v>2368</v>
      </c>
      <c r="B2369" s="1" t="s">
        <v>2492</v>
      </c>
      <c r="C2369" s="2" t="s">
        <v>16</v>
      </c>
      <c r="D2369" s="4" t="s">
        <v>2496</v>
      </c>
      <c r="E2369" s="2" t="s">
        <v>12</v>
      </c>
      <c r="F2369" s="2" t="s">
        <v>1316</v>
      </c>
      <c r="G2369" s="5">
        <v>11</v>
      </c>
      <c r="H2369" s="1">
        <f>VLOOKUP(D2369,'TF-IDF'!G:L,2,FALSE)</f>
        <v>345</v>
      </c>
      <c r="I2369" s="1">
        <f>VLOOKUP(D2369,'TF-IDF'!G:L,3,FALSE)</f>
        <v>39</v>
      </c>
      <c r="J2369" s="6">
        <f>VLOOKUP(D2369,'TF-IDF'!G:L,6,FALSE)</f>
        <v>25.567250393034033</v>
      </c>
    </row>
    <row r="2370" spans="1:10">
      <c r="A2370" s="1">
        <v>2369</v>
      </c>
      <c r="B2370" s="1" t="s">
        <v>2492</v>
      </c>
      <c r="C2370" s="2" t="s">
        <v>611</v>
      </c>
      <c r="D2370" s="4" t="s">
        <v>1473</v>
      </c>
      <c r="E2370" s="2" t="s">
        <v>10</v>
      </c>
      <c r="F2370" s="2" t="s">
        <v>409</v>
      </c>
      <c r="G2370" s="5">
        <v>11</v>
      </c>
      <c r="H2370" s="1">
        <f>VLOOKUP(D2370,'TF-IDF'!G:L,2,FALSE)</f>
        <v>1</v>
      </c>
      <c r="I2370" s="1">
        <f>VLOOKUP(D2370,'TF-IDF'!G:L,3,FALSE)</f>
        <v>1</v>
      </c>
      <c r="J2370" s="6">
        <f>VLOOKUP(D2370,'TF-IDF'!G:L,6,FALSE)</f>
        <v>3.7376696182833684</v>
      </c>
    </row>
    <row r="2371" spans="1:10">
      <c r="A2371" s="1">
        <v>2370</v>
      </c>
      <c r="B2371" s="1" t="s">
        <v>2492</v>
      </c>
      <c r="C2371" s="2" t="s">
        <v>43</v>
      </c>
      <c r="D2371" s="4" t="s">
        <v>2666</v>
      </c>
      <c r="E2371" s="2" t="s">
        <v>15</v>
      </c>
      <c r="F2371" s="2" t="s">
        <v>1306</v>
      </c>
      <c r="G2371" s="5">
        <v>11</v>
      </c>
      <c r="H2371" s="1">
        <f>VLOOKUP(D2371,'TF-IDF'!G:L,2,FALSE)</f>
        <v>277</v>
      </c>
      <c r="I2371" s="1">
        <f>VLOOKUP(D2371,'TF-IDF'!G:L,3,FALSE)</f>
        <v>40</v>
      </c>
      <c r="J2371" s="6">
        <f>VLOOKUP(D2371,'TF-IDF'!G:L,6,FALSE)</f>
        <v>13.514875474932678</v>
      </c>
    </row>
    <row r="2372" spans="1:10">
      <c r="A2372" s="1">
        <v>2371</v>
      </c>
      <c r="B2372" s="1" t="s">
        <v>2492</v>
      </c>
      <c r="C2372" s="2" t="s">
        <v>689</v>
      </c>
      <c r="D2372" s="4" t="s">
        <v>1458</v>
      </c>
      <c r="E2372" s="2" t="s">
        <v>10</v>
      </c>
      <c r="F2372" s="2" t="s">
        <v>409</v>
      </c>
      <c r="G2372" s="5">
        <v>11</v>
      </c>
      <c r="H2372" s="1">
        <f>VLOOKUP(D2372,'TF-IDF'!G:L,2,FALSE)</f>
        <v>1</v>
      </c>
      <c r="I2372" s="1">
        <f>VLOOKUP(D2372,'TF-IDF'!G:L,3,FALSE)</f>
        <v>1</v>
      </c>
      <c r="J2372" s="6">
        <f>VLOOKUP(D2372,'TF-IDF'!G:L,6,FALSE)</f>
        <v>3.7376696182833684</v>
      </c>
    </row>
    <row r="2373" spans="1:10">
      <c r="A2373" s="1">
        <v>2372</v>
      </c>
      <c r="B2373" s="1" t="s">
        <v>2492</v>
      </c>
      <c r="C2373" s="2" t="s">
        <v>16</v>
      </c>
      <c r="D2373" s="4" t="s">
        <v>2496</v>
      </c>
      <c r="E2373" s="2" t="s">
        <v>12</v>
      </c>
      <c r="F2373" s="2" t="s">
        <v>1316</v>
      </c>
      <c r="G2373" s="5">
        <v>11</v>
      </c>
      <c r="H2373" s="1">
        <f>VLOOKUP(D2373,'TF-IDF'!G:L,2,FALSE)</f>
        <v>345</v>
      </c>
      <c r="I2373" s="1">
        <f>VLOOKUP(D2373,'TF-IDF'!G:L,3,FALSE)</f>
        <v>39</v>
      </c>
      <c r="J2373" s="6">
        <f>VLOOKUP(D2373,'TF-IDF'!G:L,6,FALSE)</f>
        <v>25.567250393034033</v>
      </c>
    </row>
    <row r="2374" spans="1:10">
      <c r="A2374" s="1">
        <v>2373</v>
      </c>
      <c r="B2374" s="1" t="s">
        <v>2492</v>
      </c>
      <c r="C2374" s="2" t="s">
        <v>453</v>
      </c>
      <c r="D2374" s="4" t="s">
        <v>1515</v>
      </c>
      <c r="E2374" s="2" t="s">
        <v>10</v>
      </c>
      <c r="F2374" s="2" t="s">
        <v>1305</v>
      </c>
      <c r="G2374" s="5">
        <v>11</v>
      </c>
      <c r="H2374" s="1">
        <f>VLOOKUP(D2374,'TF-IDF'!G:L,2,FALSE)</f>
        <v>6</v>
      </c>
      <c r="I2374" s="1">
        <f>VLOOKUP(D2374,'TF-IDF'!G:L,3,FALSE)</f>
        <v>4</v>
      </c>
      <c r="J2374" s="6">
        <f>VLOOKUP(D2374,'TF-IDF'!G:L,6,FALSE)</f>
        <v>14.108251542980867</v>
      </c>
    </row>
    <row r="2375" spans="1:10">
      <c r="A2375" s="1">
        <v>2374</v>
      </c>
      <c r="B2375" s="1" t="s">
        <v>2492</v>
      </c>
      <c r="C2375" s="2" t="s">
        <v>332</v>
      </c>
      <c r="D2375" s="4" t="s">
        <v>1504</v>
      </c>
      <c r="E2375" s="2" t="s">
        <v>10</v>
      </c>
      <c r="F2375" s="2" t="s">
        <v>1313</v>
      </c>
      <c r="G2375" s="5">
        <v>11</v>
      </c>
      <c r="H2375" s="1">
        <f>VLOOKUP(D2375,'TF-IDF'!G:L,2,FALSE)</f>
        <v>4</v>
      </c>
      <c r="I2375" s="1">
        <f>VLOOKUP(D2375,'TF-IDF'!G:L,3,FALSE)</f>
        <v>4</v>
      </c>
      <c r="J2375" s="6">
        <f>VLOOKUP(D2375,'TF-IDF'!G:L,6,FALSE)</f>
        <v>9.4055010286539105</v>
      </c>
    </row>
    <row r="2376" spans="1:10">
      <c r="A2376" s="1">
        <v>2375</v>
      </c>
      <c r="B2376" s="1" t="s">
        <v>2492</v>
      </c>
      <c r="C2376" s="2" t="s">
        <v>14</v>
      </c>
      <c r="D2376" s="4" t="s">
        <v>2650</v>
      </c>
      <c r="E2376" s="2" t="s">
        <v>15</v>
      </c>
      <c r="F2376" s="2" t="s">
        <v>1307</v>
      </c>
      <c r="G2376" s="5">
        <v>11</v>
      </c>
      <c r="H2376" s="1">
        <f>VLOOKUP(D2376,'TF-IDF'!G:L,2,FALSE)</f>
        <v>209</v>
      </c>
      <c r="I2376" s="1">
        <f>VLOOKUP(D2376,'TF-IDF'!G:L,3,FALSE)</f>
        <v>39</v>
      </c>
      <c r="J2376" s="6">
        <f>VLOOKUP(D2376,'TF-IDF'!G:L,6,FALSE)</f>
        <v>15.488566180127863</v>
      </c>
    </row>
    <row r="2377" spans="1:10">
      <c r="A2377" s="1">
        <v>2376</v>
      </c>
      <c r="B2377" s="1" t="s">
        <v>2492</v>
      </c>
      <c r="C2377" s="2" t="s">
        <v>1214</v>
      </c>
      <c r="D2377" s="4" t="s">
        <v>2531</v>
      </c>
      <c r="E2377" s="2" t="s">
        <v>10</v>
      </c>
      <c r="F2377" s="2" t="s">
        <v>224</v>
      </c>
      <c r="G2377" s="5">
        <v>11</v>
      </c>
      <c r="H2377" s="1">
        <f>VLOOKUP(D2377,'TF-IDF'!G:L,2,FALSE)</f>
        <v>5</v>
      </c>
      <c r="I2377" s="1">
        <f>VLOOKUP(D2377,'TF-IDF'!G:L,3,FALSE)</f>
        <v>5</v>
      </c>
      <c r="J2377" s="6">
        <f>VLOOKUP(D2377,'TF-IDF'!G:L,6,FALSE)</f>
        <v>10.64115852924634</v>
      </c>
    </row>
    <row r="2378" spans="1:10">
      <c r="A2378" s="1">
        <v>2377</v>
      </c>
      <c r="B2378" s="1" t="s">
        <v>2492</v>
      </c>
      <c r="C2378" s="2" t="s">
        <v>1222</v>
      </c>
      <c r="D2378" s="4" t="s">
        <v>2519</v>
      </c>
      <c r="E2378" s="2" t="s">
        <v>1220</v>
      </c>
      <c r="F2378" s="2"/>
      <c r="G2378" s="5">
        <v>11</v>
      </c>
      <c r="H2378" s="1">
        <f>VLOOKUP(D2378,'TF-IDF'!G:L,2,FALSE)</f>
        <v>5</v>
      </c>
      <c r="I2378" s="1">
        <f>VLOOKUP(D2378,'TF-IDF'!G:L,3,FALSE)</f>
        <v>4</v>
      </c>
      <c r="J2378" s="6">
        <f>VLOOKUP(D2378,'TF-IDF'!G:L,6,FALSE)</f>
        <v>11.756876285817388</v>
      </c>
    </row>
    <row r="2379" spans="1:10">
      <c r="A2379" s="1">
        <v>2378</v>
      </c>
      <c r="B2379" s="1" t="s">
        <v>2492</v>
      </c>
      <c r="C2379" s="2" t="s">
        <v>1217</v>
      </c>
      <c r="D2379" s="4" t="s">
        <v>2532</v>
      </c>
      <c r="E2379" s="2" t="s">
        <v>10</v>
      </c>
      <c r="F2379" s="2" t="s">
        <v>224</v>
      </c>
      <c r="G2379" s="5">
        <v>11</v>
      </c>
      <c r="H2379" s="1">
        <f>VLOOKUP(D2379,'TF-IDF'!G:L,2,FALSE)</f>
        <v>6</v>
      </c>
      <c r="I2379" s="1">
        <f>VLOOKUP(D2379,'TF-IDF'!G:L,3,FALSE)</f>
        <v>5</v>
      </c>
      <c r="J2379" s="6">
        <f>VLOOKUP(D2379,'TF-IDF'!G:L,6,FALSE)</f>
        <v>12.769390235095607</v>
      </c>
    </row>
    <row r="2380" spans="1:10">
      <c r="A2380" s="1">
        <v>2379</v>
      </c>
      <c r="B2380" s="1" t="s">
        <v>2492</v>
      </c>
      <c r="C2380" s="2" t="s">
        <v>216</v>
      </c>
      <c r="D2380" s="4" t="s">
        <v>1413</v>
      </c>
      <c r="E2380" s="2" t="s">
        <v>10</v>
      </c>
      <c r="F2380" s="2" t="s">
        <v>1313</v>
      </c>
      <c r="G2380" s="5">
        <v>11</v>
      </c>
      <c r="H2380" s="1">
        <f>VLOOKUP(D2380,'TF-IDF'!G:L,2,FALSE)</f>
        <v>12</v>
      </c>
      <c r="I2380" s="1">
        <f>VLOOKUP(D2380,'TF-IDF'!G:L,3,FALSE)</f>
        <v>8</v>
      </c>
      <c r="J2380" s="6">
        <f>VLOOKUP(D2380,'TF-IDF'!G:L,6,FALSE)</f>
        <v>19.898736919242388</v>
      </c>
    </row>
    <row r="2381" spans="1:10">
      <c r="A2381" s="1">
        <v>2380</v>
      </c>
      <c r="B2381" s="1" t="s">
        <v>2492</v>
      </c>
      <c r="C2381" s="2" t="s">
        <v>41</v>
      </c>
      <c r="D2381" s="4" t="s">
        <v>1391</v>
      </c>
      <c r="E2381" s="2" t="s">
        <v>24</v>
      </c>
      <c r="F2381" s="2" t="s">
        <v>1311</v>
      </c>
      <c r="G2381" s="5">
        <v>11</v>
      </c>
      <c r="H2381" s="1">
        <f>VLOOKUP(D2381,'TF-IDF'!G:L,2,FALSE)</f>
        <v>71</v>
      </c>
      <c r="I2381" s="1">
        <f>VLOOKUP(D2381,'TF-IDF'!G:L,3,FALSE)</f>
        <v>28</v>
      </c>
      <c r="J2381" s="6">
        <f>VLOOKUP(D2381,'TF-IDF'!G:L,6,FALSE)</f>
        <v>28.78802267567967</v>
      </c>
    </row>
    <row r="2382" spans="1:10">
      <c r="A2382" s="1">
        <v>2381</v>
      </c>
      <c r="B2382" s="1" t="s">
        <v>2492</v>
      </c>
      <c r="C2382" s="2" t="s">
        <v>19</v>
      </c>
      <c r="D2382" s="4" t="s">
        <v>2628</v>
      </c>
      <c r="E2382" s="2" t="s">
        <v>15</v>
      </c>
      <c r="F2382" s="2" t="s">
        <v>1312</v>
      </c>
      <c r="G2382" s="5">
        <v>11</v>
      </c>
      <c r="H2382" s="1">
        <f>VLOOKUP(D2382,'TF-IDF'!G:L,2,FALSE)</f>
        <v>128</v>
      </c>
      <c r="I2382" s="1">
        <f>VLOOKUP(D2382,'TF-IDF'!G:L,3,FALSE)</f>
        <v>34</v>
      </c>
      <c r="J2382" s="6">
        <f>VLOOKUP(D2382,'TF-IDF'!G:L,6,FALSE)</f>
        <v>27.047563989402491</v>
      </c>
    </row>
    <row r="2383" spans="1:10">
      <c r="A2383" s="1">
        <v>2382</v>
      </c>
      <c r="B2383" s="1" t="s">
        <v>2492</v>
      </c>
      <c r="C2383" s="2" t="s">
        <v>834</v>
      </c>
      <c r="D2383" s="4" t="s">
        <v>1488</v>
      </c>
      <c r="E2383" s="2" t="s">
        <v>10</v>
      </c>
      <c r="F2383" s="2" t="s">
        <v>1318</v>
      </c>
      <c r="G2383" s="5">
        <v>11</v>
      </c>
      <c r="H2383" s="1">
        <f>VLOOKUP(D2383,'TF-IDF'!G:L,2,FALSE)</f>
        <v>1</v>
      </c>
      <c r="I2383" s="1">
        <f>VLOOKUP(D2383,'TF-IDF'!G:L,3,FALSE)</f>
        <v>1</v>
      </c>
      <c r="J2383" s="6">
        <f>VLOOKUP(D2383,'TF-IDF'!G:L,6,FALSE)</f>
        <v>3.7376696182833684</v>
      </c>
    </row>
    <row r="2384" spans="1:10">
      <c r="A2384" s="1">
        <v>2383</v>
      </c>
      <c r="B2384" s="1" t="s">
        <v>2492</v>
      </c>
      <c r="C2384" s="2" t="s">
        <v>32</v>
      </c>
      <c r="D2384" s="4" t="s">
        <v>2624</v>
      </c>
      <c r="E2384" s="2" t="s">
        <v>25</v>
      </c>
      <c r="F2384" s="2"/>
      <c r="G2384" s="5">
        <v>11</v>
      </c>
      <c r="H2384" s="1">
        <f>VLOOKUP(D2384,'TF-IDF'!G:L,2,FALSE)</f>
        <v>211</v>
      </c>
      <c r="I2384" s="1">
        <f>VLOOKUP(D2384,'TF-IDF'!G:L,3,FALSE)</f>
        <v>39</v>
      </c>
      <c r="J2384" s="6">
        <f>VLOOKUP(D2384,'TF-IDF'!G:L,6,FALSE)</f>
        <v>15.636782124435307</v>
      </c>
    </row>
    <row r="2385" spans="1:10">
      <c r="A2385" s="1">
        <v>2384</v>
      </c>
      <c r="B2385" s="1" t="s">
        <v>2492</v>
      </c>
      <c r="C2385" s="2" t="s">
        <v>27</v>
      </c>
      <c r="D2385" s="4" t="s">
        <v>2502</v>
      </c>
      <c r="E2385" s="2" t="s">
        <v>12</v>
      </c>
      <c r="F2385" s="2" t="s">
        <v>1310</v>
      </c>
      <c r="G2385" s="5">
        <v>11</v>
      </c>
      <c r="H2385" s="1">
        <f>VLOOKUP(D2385,'TF-IDF'!G:L,2,FALSE)</f>
        <v>368</v>
      </c>
      <c r="I2385" s="1">
        <f>VLOOKUP(D2385,'TF-IDF'!G:L,3,FALSE)</f>
        <v>40</v>
      </c>
      <c r="J2385" s="6">
        <f>VLOOKUP(D2385,'TF-IDF'!G:L,6,FALSE)</f>
        <v>17.954780414350992</v>
      </c>
    </row>
    <row r="2386" spans="1:10">
      <c r="A2386" s="1">
        <v>2385</v>
      </c>
      <c r="B2386" s="1" t="s">
        <v>2492</v>
      </c>
      <c r="C2386" s="2" t="s">
        <v>53</v>
      </c>
      <c r="D2386" s="4" t="s">
        <v>1468</v>
      </c>
      <c r="E2386" s="2" t="s">
        <v>10</v>
      </c>
      <c r="F2386" s="2" t="s">
        <v>409</v>
      </c>
      <c r="G2386" s="5">
        <v>11</v>
      </c>
      <c r="H2386" s="1">
        <f>VLOOKUP(D2386,'TF-IDF'!G:L,2,FALSE)</f>
        <v>2</v>
      </c>
      <c r="I2386" s="1">
        <f>VLOOKUP(D2386,'TF-IDF'!G:L,3,FALSE)</f>
        <v>2</v>
      </c>
      <c r="J2386" s="6">
        <f>VLOOKUP(D2386,'TF-IDF'!G:L,6,FALSE)</f>
        <v>6.089044875446846</v>
      </c>
    </row>
    <row r="2387" spans="1:10">
      <c r="A2387" s="1">
        <v>2386</v>
      </c>
      <c r="B2387" s="1" t="s">
        <v>2492</v>
      </c>
      <c r="C2387" s="2" t="s">
        <v>43</v>
      </c>
      <c r="D2387" s="4" t="s">
        <v>2666</v>
      </c>
      <c r="E2387" s="2" t="s">
        <v>15</v>
      </c>
      <c r="F2387" s="2" t="s">
        <v>1306</v>
      </c>
      <c r="G2387" s="5">
        <v>11</v>
      </c>
      <c r="H2387" s="1">
        <f>VLOOKUP(D2387,'TF-IDF'!G:L,2,FALSE)</f>
        <v>277</v>
      </c>
      <c r="I2387" s="1">
        <f>VLOOKUP(D2387,'TF-IDF'!G:L,3,FALSE)</f>
        <v>40</v>
      </c>
      <c r="J2387" s="6">
        <f>VLOOKUP(D2387,'TF-IDF'!G:L,6,FALSE)</f>
        <v>13.514875474932678</v>
      </c>
    </row>
    <row r="2388" spans="1:10">
      <c r="A2388" s="1">
        <v>2387</v>
      </c>
      <c r="B2388" s="1" t="s">
        <v>2492</v>
      </c>
      <c r="C2388" s="2" t="s">
        <v>76</v>
      </c>
      <c r="D2388" s="4" t="s">
        <v>1396</v>
      </c>
      <c r="E2388" s="2" t="s">
        <v>10</v>
      </c>
      <c r="F2388" s="2" t="s">
        <v>409</v>
      </c>
      <c r="G2388" s="5">
        <v>11</v>
      </c>
      <c r="H2388" s="1">
        <f>VLOOKUP(D2388,'TF-IDF'!G:L,2,FALSE)</f>
        <v>11</v>
      </c>
      <c r="I2388" s="1">
        <f>VLOOKUP(D2388,'TF-IDF'!G:L,3,FALSE)</f>
        <v>8</v>
      </c>
      <c r="J2388" s="6">
        <f>VLOOKUP(D2388,'TF-IDF'!G:L,6,FALSE)</f>
        <v>18.240508842638857</v>
      </c>
    </row>
    <row r="2389" spans="1:10">
      <c r="A2389" s="1">
        <v>2388</v>
      </c>
      <c r="B2389" s="1" t="s">
        <v>2492</v>
      </c>
      <c r="C2389" s="2" t="s">
        <v>16</v>
      </c>
      <c r="D2389" s="4" t="s">
        <v>2496</v>
      </c>
      <c r="E2389" s="2" t="s">
        <v>12</v>
      </c>
      <c r="F2389" s="2" t="s">
        <v>1316</v>
      </c>
      <c r="G2389" s="5">
        <v>11</v>
      </c>
      <c r="H2389" s="1">
        <f>VLOOKUP(D2389,'TF-IDF'!G:L,2,FALSE)</f>
        <v>345</v>
      </c>
      <c r="I2389" s="1">
        <f>VLOOKUP(D2389,'TF-IDF'!G:L,3,FALSE)</f>
        <v>39</v>
      </c>
      <c r="J2389" s="6">
        <f>VLOOKUP(D2389,'TF-IDF'!G:L,6,FALSE)</f>
        <v>25.567250393034033</v>
      </c>
    </row>
    <row r="2390" spans="1:10">
      <c r="A2390" s="1">
        <v>2389</v>
      </c>
      <c r="B2390" s="1" t="s">
        <v>2492</v>
      </c>
      <c r="C2390" s="2" t="s">
        <v>796</v>
      </c>
      <c r="D2390" s="4" t="s">
        <v>1482</v>
      </c>
      <c r="E2390" s="2" t="s">
        <v>10</v>
      </c>
      <c r="F2390" s="2" t="s">
        <v>409</v>
      </c>
      <c r="G2390" s="5">
        <v>11</v>
      </c>
      <c r="H2390" s="1">
        <f>VLOOKUP(D2390,'TF-IDF'!G:L,2,FALSE)</f>
        <v>1</v>
      </c>
      <c r="I2390" s="1">
        <f>VLOOKUP(D2390,'TF-IDF'!G:L,3,FALSE)</f>
        <v>1</v>
      </c>
      <c r="J2390" s="6">
        <f>VLOOKUP(D2390,'TF-IDF'!G:L,6,FALSE)</f>
        <v>3.7376696182833684</v>
      </c>
    </row>
    <row r="2391" spans="1:10">
      <c r="A2391" s="1">
        <v>2390</v>
      </c>
      <c r="B2391" s="1" t="s">
        <v>2492</v>
      </c>
      <c r="C2391" s="2" t="s">
        <v>43</v>
      </c>
      <c r="D2391" s="4" t="s">
        <v>2666</v>
      </c>
      <c r="E2391" s="2" t="s">
        <v>15</v>
      </c>
      <c r="F2391" s="2" t="s">
        <v>1306</v>
      </c>
      <c r="G2391" s="5">
        <v>11</v>
      </c>
      <c r="H2391" s="1">
        <f>VLOOKUP(D2391,'TF-IDF'!G:L,2,FALSE)</f>
        <v>277</v>
      </c>
      <c r="I2391" s="1">
        <f>VLOOKUP(D2391,'TF-IDF'!G:L,3,FALSE)</f>
        <v>40</v>
      </c>
      <c r="J2391" s="6">
        <f>VLOOKUP(D2391,'TF-IDF'!G:L,6,FALSE)</f>
        <v>13.514875474932678</v>
      </c>
    </row>
    <row r="2392" spans="1:10">
      <c r="A2392" s="1">
        <v>2391</v>
      </c>
      <c r="B2392" s="1" t="s">
        <v>2492</v>
      </c>
      <c r="C2392" s="2" t="s">
        <v>268</v>
      </c>
      <c r="D2392" s="4" t="s">
        <v>1522</v>
      </c>
      <c r="E2392" s="2" t="s">
        <v>29</v>
      </c>
      <c r="F2392" s="2" t="s">
        <v>1311</v>
      </c>
      <c r="G2392" s="5">
        <v>11</v>
      </c>
      <c r="H2392" s="1">
        <f>VLOOKUP(D2392,'TF-IDF'!G:L,2,FALSE)</f>
        <v>7</v>
      </c>
      <c r="I2392" s="1">
        <f>VLOOKUP(D2392,'TF-IDF'!G:L,3,FALSE)</f>
        <v>5</v>
      </c>
      <c r="J2392" s="6">
        <f>VLOOKUP(D2392,'TF-IDF'!G:L,6,FALSE)</f>
        <v>14.897621940944875</v>
      </c>
    </row>
    <row r="2393" spans="1:10">
      <c r="A2393" s="1">
        <v>2392</v>
      </c>
      <c r="B2393" s="1" t="s">
        <v>2492</v>
      </c>
      <c r="C2393" s="2" t="s">
        <v>32</v>
      </c>
      <c r="D2393" s="4" t="s">
        <v>2624</v>
      </c>
      <c r="E2393" s="2" t="s">
        <v>25</v>
      </c>
      <c r="F2393" s="2"/>
      <c r="G2393" s="5">
        <v>11</v>
      </c>
      <c r="H2393" s="1">
        <f>VLOOKUP(D2393,'TF-IDF'!G:L,2,FALSE)</f>
        <v>211</v>
      </c>
      <c r="I2393" s="1">
        <f>VLOOKUP(D2393,'TF-IDF'!G:L,3,FALSE)</f>
        <v>39</v>
      </c>
      <c r="J2393" s="6">
        <f>VLOOKUP(D2393,'TF-IDF'!G:L,6,FALSE)</f>
        <v>15.636782124435307</v>
      </c>
    </row>
    <row r="2394" spans="1:10">
      <c r="A2394" s="1">
        <v>2393</v>
      </c>
      <c r="B2394" s="1" t="s">
        <v>2492</v>
      </c>
      <c r="C2394" s="2" t="s">
        <v>33</v>
      </c>
      <c r="D2394" s="4" t="s">
        <v>2557</v>
      </c>
      <c r="E2394" s="2" t="s">
        <v>15</v>
      </c>
      <c r="F2394" s="2" t="s">
        <v>1312</v>
      </c>
      <c r="G2394" s="5">
        <v>11</v>
      </c>
      <c r="H2394" s="1">
        <f>VLOOKUP(D2394,'TF-IDF'!G:L,2,FALSE)</f>
        <v>316</v>
      </c>
      <c r="I2394" s="1">
        <f>VLOOKUP(D2394,'TF-IDF'!G:L,3,FALSE)</f>
        <v>42</v>
      </c>
      <c r="J2394" s="6">
        <f>VLOOKUP(D2394,'TF-IDF'!G:L,6,FALSE)</f>
        <v>0</v>
      </c>
    </row>
    <row r="2395" spans="1:10">
      <c r="A2395" s="1">
        <v>2394</v>
      </c>
      <c r="B2395" s="1" t="s">
        <v>2492</v>
      </c>
      <c r="C2395" s="2" t="s">
        <v>203</v>
      </c>
      <c r="D2395" s="4" t="s">
        <v>1511</v>
      </c>
      <c r="E2395" s="2" t="s">
        <v>10</v>
      </c>
      <c r="F2395" s="2" t="s">
        <v>409</v>
      </c>
      <c r="G2395" s="5">
        <v>11</v>
      </c>
      <c r="H2395" s="1">
        <f>VLOOKUP(D2395,'TF-IDF'!G:L,2,FALSE)</f>
        <v>4</v>
      </c>
      <c r="I2395" s="1">
        <f>VLOOKUP(D2395,'TF-IDF'!G:L,3,FALSE)</f>
        <v>4</v>
      </c>
      <c r="J2395" s="6">
        <f>VLOOKUP(D2395,'TF-IDF'!G:L,6,FALSE)</f>
        <v>9.4055010286539105</v>
      </c>
    </row>
    <row r="2396" spans="1:10">
      <c r="A2396" s="1">
        <v>2395</v>
      </c>
      <c r="B2396" s="1" t="s">
        <v>2492</v>
      </c>
      <c r="C2396" s="2" t="s">
        <v>43</v>
      </c>
      <c r="D2396" s="4" t="s">
        <v>2666</v>
      </c>
      <c r="E2396" s="2" t="s">
        <v>15</v>
      </c>
      <c r="F2396" s="2" t="s">
        <v>1306</v>
      </c>
      <c r="G2396" s="5">
        <v>11</v>
      </c>
      <c r="H2396" s="1">
        <f>VLOOKUP(D2396,'TF-IDF'!G:L,2,FALSE)</f>
        <v>277</v>
      </c>
      <c r="I2396" s="1">
        <f>VLOOKUP(D2396,'TF-IDF'!G:L,3,FALSE)</f>
        <v>40</v>
      </c>
      <c r="J2396" s="6">
        <f>VLOOKUP(D2396,'TF-IDF'!G:L,6,FALSE)</f>
        <v>13.514875474932678</v>
      </c>
    </row>
    <row r="2397" spans="1:10">
      <c r="A2397" s="1">
        <v>2396</v>
      </c>
      <c r="B2397" s="1" t="s">
        <v>2492</v>
      </c>
      <c r="C2397" s="2" t="s">
        <v>124</v>
      </c>
      <c r="D2397" s="4" t="s">
        <v>1526</v>
      </c>
      <c r="E2397" s="2" t="s">
        <v>10</v>
      </c>
      <c r="F2397" s="2" t="s">
        <v>1318</v>
      </c>
      <c r="G2397" s="5">
        <v>11</v>
      </c>
      <c r="H2397" s="1">
        <f>VLOOKUP(D2397,'TF-IDF'!G:L,2,FALSE)</f>
        <v>8</v>
      </c>
      <c r="I2397" s="1">
        <f>VLOOKUP(D2397,'TF-IDF'!G:L,3,FALSE)</f>
        <v>5</v>
      </c>
      <c r="J2397" s="6">
        <f>VLOOKUP(D2397,'TF-IDF'!G:L,6,FALSE)</f>
        <v>17.025853646794143</v>
      </c>
    </row>
    <row r="2398" spans="1:10">
      <c r="A2398" s="1">
        <v>2397</v>
      </c>
      <c r="B2398" s="1" t="s">
        <v>2492</v>
      </c>
      <c r="C2398" s="2" t="s">
        <v>32</v>
      </c>
      <c r="D2398" s="4" t="s">
        <v>2624</v>
      </c>
      <c r="E2398" s="2" t="s">
        <v>25</v>
      </c>
      <c r="F2398" s="2"/>
      <c r="G2398" s="5">
        <v>11</v>
      </c>
      <c r="H2398" s="1">
        <f>VLOOKUP(D2398,'TF-IDF'!G:L,2,FALSE)</f>
        <v>211</v>
      </c>
      <c r="I2398" s="1">
        <f>VLOOKUP(D2398,'TF-IDF'!G:L,3,FALSE)</f>
        <v>39</v>
      </c>
      <c r="J2398" s="6">
        <f>VLOOKUP(D2398,'TF-IDF'!G:L,6,FALSE)</f>
        <v>15.636782124435307</v>
      </c>
    </row>
    <row r="2399" spans="1:10">
      <c r="A2399" s="1">
        <v>2398</v>
      </c>
      <c r="B2399" s="1" t="s">
        <v>2492</v>
      </c>
      <c r="C2399" s="2" t="s">
        <v>27</v>
      </c>
      <c r="D2399" s="4" t="s">
        <v>2502</v>
      </c>
      <c r="E2399" s="2" t="s">
        <v>12</v>
      </c>
      <c r="F2399" s="2" t="s">
        <v>1310</v>
      </c>
      <c r="G2399" s="5">
        <v>11</v>
      </c>
      <c r="H2399" s="1">
        <f>VLOOKUP(D2399,'TF-IDF'!G:L,2,FALSE)</f>
        <v>368</v>
      </c>
      <c r="I2399" s="1">
        <f>VLOOKUP(D2399,'TF-IDF'!G:L,3,FALSE)</f>
        <v>40</v>
      </c>
      <c r="J2399" s="6">
        <f>VLOOKUP(D2399,'TF-IDF'!G:L,6,FALSE)</f>
        <v>17.954780414350992</v>
      </c>
    </row>
    <row r="2400" spans="1:10">
      <c r="A2400" s="1">
        <v>2399</v>
      </c>
      <c r="B2400" s="1" t="s">
        <v>2492</v>
      </c>
      <c r="C2400" s="2" t="s">
        <v>619</v>
      </c>
      <c r="D2400" s="4" t="s">
        <v>1472</v>
      </c>
      <c r="E2400" s="2" t="s">
        <v>10</v>
      </c>
      <c r="F2400" s="2" t="s">
        <v>409</v>
      </c>
      <c r="G2400" s="5">
        <v>11</v>
      </c>
      <c r="H2400" s="1">
        <f>VLOOKUP(D2400,'TF-IDF'!G:L,2,FALSE)</f>
        <v>1</v>
      </c>
      <c r="I2400" s="1">
        <f>VLOOKUP(D2400,'TF-IDF'!G:L,3,FALSE)</f>
        <v>1</v>
      </c>
      <c r="J2400" s="6">
        <f>VLOOKUP(D2400,'TF-IDF'!G:L,6,FALSE)</f>
        <v>3.7376696182833684</v>
      </c>
    </row>
    <row r="2401" spans="1:10">
      <c r="A2401" s="1">
        <v>2400</v>
      </c>
      <c r="B2401" s="1" t="s">
        <v>2492</v>
      </c>
      <c r="C2401" s="2" t="s">
        <v>35</v>
      </c>
      <c r="D2401" s="4" t="s">
        <v>2687</v>
      </c>
      <c r="E2401" s="2" t="s">
        <v>15</v>
      </c>
      <c r="F2401" s="2" t="s">
        <v>1306</v>
      </c>
      <c r="G2401" s="5">
        <v>11</v>
      </c>
      <c r="H2401" s="1">
        <f>VLOOKUP(D2401,'TF-IDF'!G:L,2,FALSE)</f>
        <v>124</v>
      </c>
      <c r="I2401" s="1">
        <f>VLOOKUP(D2401,'TF-IDF'!G:L,3,FALSE)</f>
        <v>32</v>
      </c>
      <c r="J2401" s="6">
        <f>VLOOKUP(D2401,'TF-IDF'!G:L,6,FALSE)</f>
        <v>33.719780719971581</v>
      </c>
    </row>
    <row r="2402" spans="1:10">
      <c r="A2402" s="1">
        <v>2401</v>
      </c>
      <c r="B2402" s="1" t="s">
        <v>2492</v>
      </c>
      <c r="C2402" s="2" t="s">
        <v>452</v>
      </c>
      <c r="D2402" s="4" t="s">
        <v>1484</v>
      </c>
      <c r="E2402" s="2" t="s">
        <v>24</v>
      </c>
      <c r="F2402" s="2" t="s">
        <v>1311</v>
      </c>
      <c r="G2402" s="5">
        <v>11</v>
      </c>
      <c r="H2402" s="1">
        <f>VLOOKUP(D2402,'TF-IDF'!G:L,2,FALSE)</f>
        <v>7</v>
      </c>
      <c r="I2402" s="1">
        <f>VLOOKUP(D2402,'TF-IDF'!G:L,3,FALSE)</f>
        <v>6</v>
      </c>
      <c r="J2402" s="6">
        <f>VLOOKUP(D2402,'TF-IDF'!G:L,6,FALSE)</f>
        <v>13.621371043387192</v>
      </c>
    </row>
    <row r="2403" spans="1:10">
      <c r="A2403" s="1">
        <v>2402</v>
      </c>
      <c r="B2403" s="1" t="s">
        <v>2492</v>
      </c>
      <c r="C2403" s="2" t="s">
        <v>64</v>
      </c>
      <c r="D2403" s="4" t="s">
        <v>2680</v>
      </c>
      <c r="E2403" s="2" t="s">
        <v>25</v>
      </c>
      <c r="F2403" s="2"/>
      <c r="G2403" s="5">
        <v>11</v>
      </c>
      <c r="H2403" s="1">
        <f>VLOOKUP(D2403,'TF-IDF'!G:L,2,FALSE)</f>
        <v>196</v>
      </c>
      <c r="I2403" s="1">
        <f>VLOOKUP(D2403,'TF-IDF'!G:L,3,FALSE)</f>
        <v>35</v>
      </c>
      <c r="J2403" s="6">
        <f>VLOOKUP(D2403,'TF-IDF'!G:L,6,FALSE)</f>
        <v>35.735025131615103</v>
      </c>
    </row>
    <row r="2404" spans="1:10">
      <c r="A2404" s="1">
        <v>2403</v>
      </c>
      <c r="B2404" s="1" t="s">
        <v>2492</v>
      </c>
      <c r="C2404" s="2" t="s">
        <v>27</v>
      </c>
      <c r="D2404" s="4" t="s">
        <v>2502</v>
      </c>
      <c r="E2404" s="2" t="s">
        <v>12</v>
      </c>
      <c r="F2404" s="2" t="s">
        <v>1310</v>
      </c>
      <c r="G2404" s="5">
        <v>11</v>
      </c>
      <c r="H2404" s="1">
        <f>VLOOKUP(D2404,'TF-IDF'!G:L,2,FALSE)</f>
        <v>368</v>
      </c>
      <c r="I2404" s="1">
        <f>VLOOKUP(D2404,'TF-IDF'!G:L,3,FALSE)</f>
        <v>40</v>
      </c>
      <c r="J2404" s="6">
        <f>VLOOKUP(D2404,'TF-IDF'!G:L,6,FALSE)</f>
        <v>17.954780414350992</v>
      </c>
    </row>
    <row r="2405" spans="1:10">
      <c r="A2405" s="1">
        <v>2404</v>
      </c>
      <c r="B2405" s="1" t="s">
        <v>2492</v>
      </c>
      <c r="C2405" s="2" t="s">
        <v>627</v>
      </c>
      <c r="D2405" s="4" t="s">
        <v>1478</v>
      </c>
      <c r="E2405" s="2" t="s">
        <v>10</v>
      </c>
      <c r="F2405" s="2" t="s">
        <v>409</v>
      </c>
      <c r="G2405" s="5">
        <v>11</v>
      </c>
      <c r="H2405" s="1">
        <f>VLOOKUP(D2405,'TF-IDF'!G:L,2,FALSE)</f>
        <v>5</v>
      </c>
      <c r="I2405" s="1">
        <f>VLOOKUP(D2405,'TF-IDF'!G:L,3,FALSE)</f>
        <v>2</v>
      </c>
      <c r="J2405" s="6">
        <f>VLOOKUP(D2405,'TF-IDF'!G:L,6,FALSE)</f>
        <v>15.222612188617115</v>
      </c>
    </row>
    <row r="2406" spans="1:10">
      <c r="A2406" s="1">
        <v>2405</v>
      </c>
      <c r="B2406" s="1" t="s">
        <v>2492</v>
      </c>
      <c r="C2406" s="2" t="s">
        <v>43</v>
      </c>
      <c r="D2406" s="4" t="s">
        <v>2666</v>
      </c>
      <c r="E2406" s="2" t="s">
        <v>15</v>
      </c>
      <c r="F2406" s="2" t="s">
        <v>1306</v>
      </c>
      <c r="G2406" s="5">
        <v>11</v>
      </c>
      <c r="H2406" s="1">
        <f>VLOOKUP(D2406,'TF-IDF'!G:L,2,FALSE)</f>
        <v>277</v>
      </c>
      <c r="I2406" s="1">
        <f>VLOOKUP(D2406,'TF-IDF'!G:L,3,FALSE)</f>
        <v>40</v>
      </c>
      <c r="J2406" s="6">
        <f>VLOOKUP(D2406,'TF-IDF'!G:L,6,FALSE)</f>
        <v>13.514875474932678</v>
      </c>
    </row>
    <row r="2407" spans="1:10">
      <c r="A2407" s="1">
        <v>2406</v>
      </c>
      <c r="B2407" s="1" t="s">
        <v>2492</v>
      </c>
      <c r="C2407" s="2" t="s">
        <v>696</v>
      </c>
      <c r="D2407" s="4" t="s">
        <v>1467</v>
      </c>
      <c r="E2407" s="2" t="s">
        <v>10</v>
      </c>
      <c r="F2407" s="2" t="s">
        <v>409</v>
      </c>
      <c r="G2407" s="5">
        <v>11</v>
      </c>
      <c r="H2407" s="1">
        <f>VLOOKUP(D2407,'TF-IDF'!G:L,2,FALSE)</f>
        <v>2</v>
      </c>
      <c r="I2407" s="1">
        <f>VLOOKUP(D2407,'TF-IDF'!G:L,3,FALSE)</f>
        <v>2</v>
      </c>
      <c r="J2407" s="6">
        <f>VLOOKUP(D2407,'TF-IDF'!G:L,6,FALSE)</f>
        <v>6.089044875446846</v>
      </c>
    </row>
    <row r="2408" spans="1:10">
      <c r="A2408" s="1">
        <v>2407</v>
      </c>
      <c r="B2408" s="1" t="s">
        <v>2492</v>
      </c>
      <c r="C2408" s="2" t="s">
        <v>16</v>
      </c>
      <c r="D2408" s="4" t="s">
        <v>2496</v>
      </c>
      <c r="E2408" s="2" t="s">
        <v>12</v>
      </c>
      <c r="F2408" s="2" t="s">
        <v>1316</v>
      </c>
      <c r="G2408" s="5">
        <v>11</v>
      </c>
      <c r="H2408" s="1">
        <f>VLOOKUP(D2408,'TF-IDF'!G:L,2,FALSE)</f>
        <v>345</v>
      </c>
      <c r="I2408" s="1">
        <f>VLOOKUP(D2408,'TF-IDF'!G:L,3,FALSE)</f>
        <v>39</v>
      </c>
      <c r="J2408" s="6">
        <f>VLOOKUP(D2408,'TF-IDF'!G:L,6,FALSE)</f>
        <v>25.567250393034033</v>
      </c>
    </row>
    <row r="2409" spans="1:10">
      <c r="A2409" s="1">
        <v>2408</v>
      </c>
      <c r="B2409" s="1" t="s">
        <v>2492</v>
      </c>
      <c r="C2409" s="2" t="s">
        <v>259</v>
      </c>
      <c r="D2409" s="4" t="s">
        <v>1497</v>
      </c>
      <c r="E2409" s="2" t="s">
        <v>10</v>
      </c>
      <c r="F2409" s="2" t="s">
        <v>409</v>
      </c>
      <c r="G2409" s="5">
        <v>11</v>
      </c>
      <c r="H2409" s="1">
        <f>VLOOKUP(D2409,'TF-IDF'!G:L,2,FALSE)</f>
        <v>2</v>
      </c>
      <c r="I2409" s="1">
        <f>VLOOKUP(D2409,'TF-IDF'!G:L,3,FALSE)</f>
        <v>2</v>
      </c>
      <c r="J2409" s="6">
        <f>VLOOKUP(D2409,'TF-IDF'!G:L,6,FALSE)</f>
        <v>6.089044875446846</v>
      </c>
    </row>
    <row r="2410" spans="1:10">
      <c r="A2410" s="1">
        <v>2409</v>
      </c>
      <c r="B2410" s="1" t="s">
        <v>2492</v>
      </c>
      <c r="C2410" s="2" t="s">
        <v>16</v>
      </c>
      <c r="D2410" s="4" t="s">
        <v>2496</v>
      </c>
      <c r="E2410" s="2" t="s">
        <v>12</v>
      </c>
      <c r="F2410" s="2" t="s">
        <v>1316</v>
      </c>
      <c r="G2410" s="5">
        <v>11</v>
      </c>
      <c r="H2410" s="1">
        <f>VLOOKUP(D2410,'TF-IDF'!G:L,2,FALSE)</f>
        <v>345</v>
      </c>
      <c r="I2410" s="1">
        <f>VLOOKUP(D2410,'TF-IDF'!G:L,3,FALSE)</f>
        <v>39</v>
      </c>
      <c r="J2410" s="6">
        <f>VLOOKUP(D2410,'TF-IDF'!G:L,6,FALSE)</f>
        <v>25.567250393034033</v>
      </c>
    </row>
    <row r="2411" spans="1:10">
      <c r="A2411" s="1">
        <v>2410</v>
      </c>
      <c r="B2411" s="1" t="s">
        <v>2492</v>
      </c>
      <c r="C2411" s="2" t="s">
        <v>305</v>
      </c>
      <c r="D2411" s="4" t="s">
        <v>1463</v>
      </c>
      <c r="E2411" s="2" t="s">
        <v>10</v>
      </c>
      <c r="F2411" s="2" t="s">
        <v>409</v>
      </c>
      <c r="G2411" s="5">
        <v>11</v>
      </c>
      <c r="H2411" s="1">
        <f>VLOOKUP(D2411,'TF-IDF'!G:L,2,FALSE)</f>
        <v>1</v>
      </c>
      <c r="I2411" s="1">
        <f>VLOOKUP(D2411,'TF-IDF'!G:L,3,FALSE)</f>
        <v>1</v>
      </c>
      <c r="J2411" s="6">
        <f>VLOOKUP(D2411,'TF-IDF'!G:L,6,FALSE)</f>
        <v>3.7376696182833684</v>
      </c>
    </row>
    <row r="2412" spans="1:10">
      <c r="A2412" s="1">
        <v>2411</v>
      </c>
      <c r="B2412" s="1" t="s">
        <v>2492</v>
      </c>
      <c r="C2412" s="2" t="s">
        <v>16</v>
      </c>
      <c r="D2412" s="4" t="s">
        <v>2496</v>
      </c>
      <c r="E2412" s="2" t="s">
        <v>12</v>
      </c>
      <c r="F2412" s="2" t="s">
        <v>1316</v>
      </c>
      <c r="G2412" s="5">
        <v>11</v>
      </c>
      <c r="H2412" s="1">
        <f>VLOOKUP(D2412,'TF-IDF'!G:L,2,FALSE)</f>
        <v>345</v>
      </c>
      <c r="I2412" s="1">
        <f>VLOOKUP(D2412,'TF-IDF'!G:L,3,FALSE)</f>
        <v>39</v>
      </c>
      <c r="J2412" s="6">
        <f>VLOOKUP(D2412,'TF-IDF'!G:L,6,FALSE)</f>
        <v>25.567250393034033</v>
      </c>
    </row>
    <row r="2413" spans="1:10">
      <c r="A2413" s="1">
        <v>2412</v>
      </c>
      <c r="B2413" s="1" t="s">
        <v>2492</v>
      </c>
      <c r="C2413" s="2" t="s">
        <v>522</v>
      </c>
      <c r="D2413" s="4" t="s">
        <v>1507</v>
      </c>
      <c r="E2413" s="2" t="s">
        <v>10</v>
      </c>
      <c r="F2413" s="2" t="s">
        <v>409</v>
      </c>
      <c r="G2413" s="5">
        <v>11</v>
      </c>
      <c r="H2413" s="1">
        <f>VLOOKUP(D2413,'TF-IDF'!G:L,2,FALSE)</f>
        <v>8</v>
      </c>
      <c r="I2413" s="1">
        <f>VLOOKUP(D2413,'TF-IDF'!G:L,3,FALSE)</f>
        <v>7</v>
      </c>
      <c r="J2413" s="6">
        <f>VLOOKUP(D2413,'TF-IDF'!G:L,6,FALSE)</f>
        <v>14.33407575382444</v>
      </c>
    </row>
    <row r="2414" spans="1:10">
      <c r="A2414" s="1">
        <v>2413</v>
      </c>
      <c r="B2414" s="1" t="s">
        <v>2492</v>
      </c>
      <c r="C2414" s="2" t="s">
        <v>362</v>
      </c>
      <c r="D2414" s="4" t="s">
        <v>2584</v>
      </c>
      <c r="E2414" s="2" t="s">
        <v>15</v>
      </c>
      <c r="F2414" s="2" t="s">
        <v>1306</v>
      </c>
      <c r="G2414" s="5">
        <v>11</v>
      </c>
      <c r="H2414" s="1">
        <f>VLOOKUP(D2414,'TF-IDF'!G:L,2,FALSE)</f>
        <v>5</v>
      </c>
      <c r="I2414" s="1">
        <f>VLOOKUP(D2414,'TF-IDF'!G:L,3,FALSE)</f>
        <v>4</v>
      </c>
      <c r="J2414" s="6">
        <f>VLOOKUP(D2414,'TF-IDF'!G:L,6,FALSE)</f>
        <v>11.756876285817388</v>
      </c>
    </row>
    <row r="2415" spans="1:10">
      <c r="A2415" s="1">
        <v>2414</v>
      </c>
      <c r="B2415" s="1" t="s">
        <v>2492</v>
      </c>
      <c r="C2415" s="2" t="s">
        <v>129</v>
      </c>
      <c r="D2415" s="4" t="s">
        <v>1395</v>
      </c>
      <c r="E2415" s="2" t="s">
        <v>29</v>
      </c>
      <c r="F2415" s="2" t="s">
        <v>1311</v>
      </c>
      <c r="G2415" s="5">
        <v>11</v>
      </c>
      <c r="H2415" s="1">
        <f>VLOOKUP(D2415,'TF-IDF'!G:L,2,FALSE)</f>
        <v>29</v>
      </c>
      <c r="I2415" s="1">
        <f>VLOOKUP(D2415,'TF-IDF'!G:L,3,FALSE)</f>
        <v>18</v>
      </c>
      <c r="J2415" s="6">
        <f>VLOOKUP(D2415,'TF-IDF'!G:L,6,FALSE)</f>
        <v>24.571637951228908</v>
      </c>
    </row>
    <row r="2416" spans="1:10">
      <c r="A2416" s="1">
        <v>2415</v>
      </c>
      <c r="B2416" s="1" t="s">
        <v>2492</v>
      </c>
      <c r="C2416" s="2" t="s">
        <v>32</v>
      </c>
      <c r="D2416" s="4" t="s">
        <v>2624</v>
      </c>
      <c r="E2416" s="2" t="s">
        <v>25</v>
      </c>
      <c r="F2416" s="2"/>
      <c r="G2416" s="5">
        <v>11</v>
      </c>
      <c r="H2416" s="1">
        <f>VLOOKUP(D2416,'TF-IDF'!G:L,2,FALSE)</f>
        <v>211</v>
      </c>
      <c r="I2416" s="1">
        <f>VLOOKUP(D2416,'TF-IDF'!G:L,3,FALSE)</f>
        <v>39</v>
      </c>
      <c r="J2416" s="6">
        <f>VLOOKUP(D2416,'TF-IDF'!G:L,6,FALSE)</f>
        <v>15.636782124435307</v>
      </c>
    </row>
    <row r="2417" spans="1:10">
      <c r="A2417" s="1">
        <v>2416</v>
      </c>
      <c r="B2417" s="1" t="s">
        <v>2492</v>
      </c>
      <c r="C2417" s="2" t="s">
        <v>27</v>
      </c>
      <c r="D2417" s="4" t="s">
        <v>2502</v>
      </c>
      <c r="E2417" s="2" t="s">
        <v>12</v>
      </c>
      <c r="F2417" s="2" t="s">
        <v>1310</v>
      </c>
      <c r="G2417" s="5">
        <v>11</v>
      </c>
      <c r="H2417" s="1">
        <f>VLOOKUP(D2417,'TF-IDF'!G:L,2,FALSE)</f>
        <v>368</v>
      </c>
      <c r="I2417" s="1">
        <f>VLOOKUP(D2417,'TF-IDF'!G:L,3,FALSE)</f>
        <v>40</v>
      </c>
      <c r="J2417" s="6">
        <f>VLOOKUP(D2417,'TF-IDF'!G:L,6,FALSE)</f>
        <v>17.954780414350992</v>
      </c>
    </row>
    <row r="2418" spans="1:10">
      <c r="A2418" s="1">
        <v>2417</v>
      </c>
      <c r="B2418" s="1" t="s">
        <v>2492</v>
      </c>
      <c r="C2418" s="2" t="s">
        <v>49</v>
      </c>
      <c r="D2418" s="4" t="s">
        <v>1447</v>
      </c>
      <c r="E2418" s="2" t="s">
        <v>10</v>
      </c>
      <c r="F2418" s="2" t="s">
        <v>1322</v>
      </c>
      <c r="G2418" s="5">
        <v>11</v>
      </c>
      <c r="H2418" s="1">
        <f>VLOOKUP(D2418,'TF-IDF'!G:L,2,FALSE)</f>
        <v>9</v>
      </c>
      <c r="I2418" s="1">
        <f>VLOOKUP(D2418,'TF-IDF'!G:L,3,FALSE)</f>
        <v>8</v>
      </c>
      <c r="J2418" s="6">
        <f>VLOOKUP(D2418,'TF-IDF'!G:L,6,FALSE)</f>
        <v>14.924052689431791</v>
      </c>
    </row>
    <row r="2419" spans="1:10">
      <c r="A2419" s="1">
        <v>2418</v>
      </c>
      <c r="B2419" s="1" t="s">
        <v>2492</v>
      </c>
      <c r="C2419" s="2" t="s">
        <v>43</v>
      </c>
      <c r="D2419" s="4" t="s">
        <v>2666</v>
      </c>
      <c r="E2419" s="2" t="s">
        <v>15</v>
      </c>
      <c r="F2419" s="2" t="s">
        <v>1306</v>
      </c>
      <c r="G2419" s="5">
        <v>11</v>
      </c>
      <c r="H2419" s="1">
        <f>VLOOKUP(D2419,'TF-IDF'!G:L,2,FALSE)</f>
        <v>277</v>
      </c>
      <c r="I2419" s="1">
        <f>VLOOKUP(D2419,'TF-IDF'!G:L,3,FALSE)</f>
        <v>40</v>
      </c>
      <c r="J2419" s="6">
        <f>VLOOKUP(D2419,'TF-IDF'!G:L,6,FALSE)</f>
        <v>13.514875474932678</v>
      </c>
    </row>
    <row r="2420" spans="1:10">
      <c r="A2420" s="1">
        <v>2419</v>
      </c>
      <c r="B2420" s="1" t="s">
        <v>2492</v>
      </c>
      <c r="C2420" s="2" t="s">
        <v>555</v>
      </c>
      <c r="D2420" s="4" t="s">
        <v>1470</v>
      </c>
      <c r="E2420" s="2" t="s">
        <v>10</v>
      </c>
      <c r="F2420" s="2" t="s">
        <v>409</v>
      </c>
      <c r="G2420" s="5">
        <v>11</v>
      </c>
      <c r="H2420" s="1">
        <f>VLOOKUP(D2420,'TF-IDF'!G:L,2,FALSE)</f>
        <v>2</v>
      </c>
      <c r="I2420" s="1">
        <f>VLOOKUP(D2420,'TF-IDF'!G:L,3,FALSE)</f>
        <v>2</v>
      </c>
      <c r="J2420" s="6">
        <f>VLOOKUP(D2420,'TF-IDF'!G:L,6,FALSE)</f>
        <v>6.089044875446846</v>
      </c>
    </row>
    <row r="2421" spans="1:10">
      <c r="A2421" s="1">
        <v>2420</v>
      </c>
      <c r="B2421" s="1" t="s">
        <v>2492</v>
      </c>
      <c r="C2421" s="2" t="s">
        <v>141</v>
      </c>
      <c r="D2421" s="4" t="s">
        <v>2697</v>
      </c>
      <c r="E2421" s="2" t="s">
        <v>15</v>
      </c>
      <c r="F2421" s="2" t="s">
        <v>1323</v>
      </c>
      <c r="G2421" s="5">
        <v>11</v>
      </c>
      <c r="H2421" s="1">
        <f>VLOOKUP(D2421,'TF-IDF'!G:L,2,FALSE)</f>
        <v>26</v>
      </c>
      <c r="I2421" s="1">
        <f>VLOOKUP(D2421,'TF-IDF'!G:L,3,FALSE)</f>
        <v>15</v>
      </c>
      <c r="J2421" s="6">
        <f>VLOOKUP(D2421,'TF-IDF'!G:L,6,FALSE)</f>
        <v>26.770104846710112</v>
      </c>
    </row>
    <row r="2422" spans="1:10">
      <c r="A2422" s="1">
        <v>2421</v>
      </c>
      <c r="B2422" s="1" t="s">
        <v>2492</v>
      </c>
      <c r="C2422" s="2" t="s">
        <v>1044</v>
      </c>
      <c r="D2422" s="4" t="s">
        <v>1489</v>
      </c>
      <c r="E2422" s="2" t="s">
        <v>10</v>
      </c>
      <c r="F2422" s="2" t="s">
        <v>409</v>
      </c>
      <c r="G2422" s="5">
        <v>11</v>
      </c>
      <c r="H2422" s="1">
        <f>VLOOKUP(D2422,'TF-IDF'!G:L,2,FALSE)</f>
        <v>1</v>
      </c>
      <c r="I2422" s="1">
        <f>VLOOKUP(D2422,'TF-IDF'!G:L,3,FALSE)</f>
        <v>1</v>
      </c>
      <c r="J2422" s="6">
        <f>VLOOKUP(D2422,'TF-IDF'!G:L,6,FALSE)</f>
        <v>3.7376696182833684</v>
      </c>
    </row>
    <row r="2423" spans="1:10">
      <c r="A2423" s="1">
        <v>2422</v>
      </c>
      <c r="B2423" s="1" t="s">
        <v>2492</v>
      </c>
      <c r="C2423" s="2" t="s">
        <v>33</v>
      </c>
      <c r="D2423" s="4" t="s">
        <v>2557</v>
      </c>
      <c r="E2423" s="2" t="s">
        <v>15</v>
      </c>
      <c r="F2423" s="2" t="s">
        <v>1307</v>
      </c>
      <c r="G2423" s="5">
        <v>11</v>
      </c>
      <c r="H2423" s="1">
        <f>VLOOKUP(D2423,'TF-IDF'!G:L,2,FALSE)</f>
        <v>316</v>
      </c>
      <c r="I2423" s="1">
        <f>VLOOKUP(D2423,'TF-IDF'!G:L,3,FALSE)</f>
        <v>42</v>
      </c>
      <c r="J2423" s="6">
        <f>VLOOKUP(D2423,'TF-IDF'!G:L,6,FALSE)</f>
        <v>0</v>
      </c>
    </row>
    <row r="2424" spans="1:10">
      <c r="A2424" s="1">
        <v>2423</v>
      </c>
      <c r="B2424" s="1" t="s">
        <v>2492</v>
      </c>
      <c r="C2424" s="2" t="s">
        <v>138</v>
      </c>
      <c r="D2424" s="4" t="s">
        <v>2543</v>
      </c>
      <c r="E2424" s="2" t="s">
        <v>24</v>
      </c>
      <c r="F2424" s="2" t="s">
        <v>1311</v>
      </c>
      <c r="G2424" s="5">
        <v>11</v>
      </c>
      <c r="H2424" s="1">
        <f>VLOOKUP(D2424,'TF-IDF'!G:L,2,FALSE)</f>
        <v>68</v>
      </c>
      <c r="I2424" s="1">
        <f>VLOOKUP(D2424,'TF-IDF'!G:L,3,FALSE)</f>
        <v>27</v>
      </c>
      <c r="J2424" s="6">
        <f>VLOOKUP(D2424,'TF-IDF'!G:L,6,FALSE)</f>
        <v>30.044627154974666</v>
      </c>
    </row>
    <row r="2425" spans="1:10">
      <c r="A2425" s="1">
        <v>2424</v>
      </c>
      <c r="B2425" s="1" t="s">
        <v>2492</v>
      </c>
      <c r="C2425" s="2" t="s">
        <v>64</v>
      </c>
      <c r="D2425" s="4" t="s">
        <v>2680</v>
      </c>
      <c r="E2425" s="2" t="s">
        <v>25</v>
      </c>
      <c r="F2425" s="2"/>
      <c r="G2425" s="5">
        <v>11</v>
      </c>
      <c r="H2425" s="1">
        <f>VLOOKUP(D2425,'TF-IDF'!G:L,2,FALSE)</f>
        <v>196</v>
      </c>
      <c r="I2425" s="1">
        <f>VLOOKUP(D2425,'TF-IDF'!G:L,3,FALSE)</f>
        <v>35</v>
      </c>
      <c r="J2425" s="6">
        <f>VLOOKUP(D2425,'TF-IDF'!G:L,6,FALSE)</f>
        <v>35.735025131615103</v>
      </c>
    </row>
    <row r="2426" spans="1:10">
      <c r="A2426" s="1">
        <v>2425</v>
      </c>
      <c r="B2426" s="1" t="s">
        <v>2492</v>
      </c>
      <c r="C2426" s="2" t="s">
        <v>27</v>
      </c>
      <c r="D2426" s="4" t="s">
        <v>2502</v>
      </c>
      <c r="E2426" s="2" t="s">
        <v>12</v>
      </c>
      <c r="F2426" s="2" t="s">
        <v>1310</v>
      </c>
      <c r="G2426" s="5">
        <v>11</v>
      </c>
      <c r="H2426" s="1">
        <f>VLOOKUP(D2426,'TF-IDF'!G:L,2,FALSE)</f>
        <v>368</v>
      </c>
      <c r="I2426" s="1">
        <f>VLOOKUP(D2426,'TF-IDF'!G:L,3,FALSE)</f>
        <v>40</v>
      </c>
      <c r="J2426" s="6">
        <f>VLOOKUP(D2426,'TF-IDF'!G:L,6,FALSE)</f>
        <v>17.954780414350992</v>
      </c>
    </row>
    <row r="2427" spans="1:10">
      <c r="A2427" s="1">
        <v>2426</v>
      </c>
      <c r="B2427" s="1" t="s">
        <v>2492</v>
      </c>
      <c r="C2427" s="2" t="s">
        <v>710</v>
      </c>
      <c r="D2427" s="4" t="s">
        <v>1466</v>
      </c>
      <c r="E2427" s="2" t="s">
        <v>10</v>
      </c>
      <c r="F2427" s="2" t="s">
        <v>409</v>
      </c>
      <c r="G2427" s="5">
        <v>11</v>
      </c>
      <c r="H2427" s="1">
        <f>VLOOKUP(D2427,'TF-IDF'!G:L,2,FALSE)</f>
        <v>1</v>
      </c>
      <c r="I2427" s="1">
        <f>VLOOKUP(D2427,'TF-IDF'!G:L,3,FALSE)</f>
        <v>1</v>
      </c>
      <c r="J2427" s="6">
        <f>VLOOKUP(D2427,'TF-IDF'!G:L,6,FALSE)</f>
        <v>3.7376696182833684</v>
      </c>
    </row>
    <row r="2428" spans="1:10">
      <c r="A2428" s="1">
        <v>2427</v>
      </c>
      <c r="B2428" s="1" t="s">
        <v>2492</v>
      </c>
      <c r="C2428" s="2" t="s">
        <v>1134</v>
      </c>
      <c r="D2428" s="4" t="s">
        <v>1496</v>
      </c>
      <c r="E2428" s="2" t="s">
        <v>10</v>
      </c>
      <c r="F2428" s="2" t="s">
        <v>409</v>
      </c>
      <c r="G2428" s="5">
        <v>11</v>
      </c>
      <c r="H2428" s="1">
        <f>VLOOKUP(D2428,'TF-IDF'!G:L,2,FALSE)</f>
        <v>1</v>
      </c>
      <c r="I2428" s="1">
        <f>VLOOKUP(D2428,'TF-IDF'!G:L,3,FALSE)</f>
        <v>1</v>
      </c>
      <c r="J2428" s="6">
        <f>VLOOKUP(D2428,'TF-IDF'!G:L,6,FALSE)</f>
        <v>3.7376696182833684</v>
      </c>
    </row>
    <row r="2429" spans="1:10">
      <c r="A2429" s="1">
        <v>2428</v>
      </c>
      <c r="B2429" s="1" t="s">
        <v>2492</v>
      </c>
      <c r="C2429" s="2" t="s">
        <v>33</v>
      </c>
      <c r="D2429" s="4" t="s">
        <v>2557</v>
      </c>
      <c r="E2429" s="2" t="s">
        <v>15</v>
      </c>
      <c r="F2429" s="2" t="s">
        <v>1307</v>
      </c>
      <c r="G2429" s="5">
        <v>11</v>
      </c>
      <c r="H2429" s="1">
        <f>VLOOKUP(D2429,'TF-IDF'!G:L,2,FALSE)</f>
        <v>316</v>
      </c>
      <c r="I2429" s="1">
        <f>VLOOKUP(D2429,'TF-IDF'!G:L,3,FALSE)</f>
        <v>42</v>
      </c>
      <c r="J2429" s="6">
        <f>VLOOKUP(D2429,'TF-IDF'!G:L,6,FALSE)</f>
        <v>0</v>
      </c>
    </row>
    <row r="2430" spans="1:10">
      <c r="A2430" s="1">
        <v>2429</v>
      </c>
      <c r="B2430" s="1" t="s">
        <v>2492</v>
      </c>
      <c r="C2430" s="2" t="s">
        <v>213</v>
      </c>
      <c r="D2430" s="4" t="s">
        <v>1410</v>
      </c>
      <c r="E2430" s="2" t="s">
        <v>10</v>
      </c>
      <c r="F2430" s="2" t="s">
        <v>409</v>
      </c>
      <c r="G2430" s="5">
        <v>11</v>
      </c>
      <c r="H2430" s="1">
        <f>VLOOKUP(D2430,'TF-IDF'!G:L,2,FALSE)</f>
        <v>4</v>
      </c>
      <c r="I2430" s="1">
        <f>VLOOKUP(D2430,'TF-IDF'!G:L,3,FALSE)</f>
        <v>4</v>
      </c>
      <c r="J2430" s="6">
        <f>VLOOKUP(D2430,'TF-IDF'!G:L,6,FALSE)</f>
        <v>9.4055010286539105</v>
      </c>
    </row>
    <row r="2431" spans="1:10">
      <c r="A2431" s="1">
        <v>2430</v>
      </c>
      <c r="B2431" s="1" t="s">
        <v>2492</v>
      </c>
      <c r="C2431" s="2" t="s">
        <v>3</v>
      </c>
      <c r="D2431" s="4" t="s">
        <v>1418</v>
      </c>
      <c r="E2431" s="2" t="s">
        <v>10</v>
      </c>
      <c r="F2431" s="2" t="s">
        <v>409</v>
      </c>
      <c r="G2431" s="5">
        <v>11</v>
      </c>
      <c r="H2431" s="1">
        <f>VLOOKUP(D2431,'TF-IDF'!G:L,2,FALSE)</f>
        <v>46</v>
      </c>
      <c r="I2431" s="1">
        <f>VLOOKUP(D2431,'TF-IDF'!G:L,3,FALSE)</f>
        <v>26</v>
      </c>
      <c r="J2431" s="6">
        <f>VLOOKUP(D2431,'TF-IDF'!G:L,6,FALSE)</f>
        <v>22.060361692046769</v>
      </c>
    </row>
    <row r="2432" spans="1:10">
      <c r="A2432" s="1">
        <v>2431</v>
      </c>
      <c r="B2432" s="1" t="s">
        <v>2492</v>
      </c>
      <c r="C2432" s="2" t="s">
        <v>158</v>
      </c>
      <c r="D2432" s="4" t="s">
        <v>2607</v>
      </c>
      <c r="E2432" s="2" t="s">
        <v>25</v>
      </c>
      <c r="F2432" s="2"/>
      <c r="G2432" s="5">
        <v>11</v>
      </c>
      <c r="H2432" s="1">
        <f>VLOOKUP(D2432,'TF-IDF'!G:L,2,FALSE)</f>
        <v>122</v>
      </c>
      <c r="I2432" s="1">
        <f>VLOOKUP(D2432,'TF-IDF'!G:L,3,FALSE)</f>
        <v>31</v>
      </c>
      <c r="J2432" s="6">
        <f>VLOOKUP(D2432,'TF-IDF'!G:L,6,FALSE)</f>
        <v>37.049254483383081</v>
      </c>
    </row>
    <row r="2433" spans="1:10">
      <c r="A2433" s="1">
        <v>2432</v>
      </c>
      <c r="B2433" s="1" t="s">
        <v>2492</v>
      </c>
      <c r="C2433" s="2" t="s">
        <v>206</v>
      </c>
      <c r="D2433" s="4" t="s">
        <v>2614</v>
      </c>
      <c r="E2433" s="2" t="s">
        <v>15</v>
      </c>
      <c r="F2433" s="2" t="s">
        <v>1323</v>
      </c>
      <c r="G2433" s="5">
        <v>11</v>
      </c>
      <c r="H2433" s="1">
        <f>VLOOKUP(D2433,'TF-IDF'!G:L,2,FALSE)</f>
        <v>4</v>
      </c>
      <c r="I2433" s="1">
        <f>VLOOKUP(D2433,'TF-IDF'!G:L,3,FALSE)</f>
        <v>3</v>
      </c>
      <c r="J2433" s="6">
        <f>VLOOKUP(D2433,'TF-IDF'!G:L,6,FALSE)</f>
        <v>10.556229318461034</v>
      </c>
    </row>
    <row r="2434" spans="1:10">
      <c r="A2434" s="1">
        <v>2433</v>
      </c>
      <c r="B2434" s="1" t="s">
        <v>2492</v>
      </c>
      <c r="C2434" s="2" t="s">
        <v>16</v>
      </c>
      <c r="D2434" s="4" t="s">
        <v>2496</v>
      </c>
      <c r="E2434" s="2" t="s">
        <v>12</v>
      </c>
      <c r="F2434" s="2" t="s">
        <v>1316</v>
      </c>
      <c r="G2434" s="5">
        <v>11</v>
      </c>
      <c r="H2434" s="1">
        <f>VLOOKUP(D2434,'TF-IDF'!G:L,2,FALSE)</f>
        <v>345</v>
      </c>
      <c r="I2434" s="1">
        <f>VLOOKUP(D2434,'TF-IDF'!G:L,3,FALSE)</f>
        <v>39</v>
      </c>
      <c r="J2434" s="6">
        <f>VLOOKUP(D2434,'TF-IDF'!G:L,6,FALSE)</f>
        <v>25.567250393034033</v>
      </c>
    </row>
    <row r="2435" spans="1:10">
      <c r="A2435" s="1">
        <v>2434</v>
      </c>
      <c r="B2435" s="1" t="s">
        <v>2492</v>
      </c>
      <c r="C2435" s="2" t="s">
        <v>450</v>
      </c>
      <c r="D2435" s="4" t="s">
        <v>1464</v>
      </c>
      <c r="E2435" s="2" t="s">
        <v>10</v>
      </c>
      <c r="F2435" s="2" t="s">
        <v>409</v>
      </c>
      <c r="G2435" s="5">
        <v>11</v>
      </c>
      <c r="H2435" s="1">
        <f>VLOOKUP(D2435,'TF-IDF'!G:L,2,FALSE)</f>
        <v>1</v>
      </c>
      <c r="I2435" s="1">
        <f>VLOOKUP(D2435,'TF-IDF'!G:L,3,FALSE)</f>
        <v>1</v>
      </c>
      <c r="J2435" s="6">
        <f>VLOOKUP(D2435,'TF-IDF'!G:L,6,FALSE)</f>
        <v>3.7376696182833684</v>
      </c>
    </row>
    <row r="2436" spans="1:10">
      <c r="A2436" s="1">
        <v>2435</v>
      </c>
      <c r="B2436" s="1" t="s">
        <v>2492</v>
      </c>
      <c r="C2436" s="2" t="s">
        <v>531</v>
      </c>
      <c r="D2436" s="4" t="s">
        <v>1476</v>
      </c>
      <c r="E2436" s="2" t="s">
        <v>10</v>
      </c>
      <c r="F2436" s="2" t="s">
        <v>409</v>
      </c>
      <c r="G2436" s="5">
        <v>11</v>
      </c>
      <c r="H2436" s="1">
        <f>VLOOKUP(D2436,'TF-IDF'!G:L,2,FALSE)</f>
        <v>3</v>
      </c>
      <c r="I2436" s="1">
        <f>VLOOKUP(D2436,'TF-IDF'!G:L,3,FALSE)</f>
        <v>2</v>
      </c>
      <c r="J2436" s="6">
        <f>VLOOKUP(D2436,'TF-IDF'!G:L,6,FALSE)</f>
        <v>9.1335673131702695</v>
      </c>
    </row>
    <row r="2437" spans="1:10">
      <c r="A2437" s="1">
        <v>2436</v>
      </c>
      <c r="B2437" s="1" t="s">
        <v>2492</v>
      </c>
      <c r="C2437" s="2" t="s">
        <v>141</v>
      </c>
      <c r="D2437" s="4" t="s">
        <v>2697</v>
      </c>
      <c r="E2437" s="2" t="s">
        <v>15</v>
      </c>
      <c r="F2437" s="2" t="s">
        <v>1323</v>
      </c>
      <c r="G2437" s="5">
        <v>11</v>
      </c>
      <c r="H2437" s="1">
        <f>VLOOKUP(D2437,'TF-IDF'!G:L,2,FALSE)</f>
        <v>26</v>
      </c>
      <c r="I2437" s="1">
        <f>VLOOKUP(D2437,'TF-IDF'!G:L,3,FALSE)</f>
        <v>15</v>
      </c>
      <c r="J2437" s="6">
        <f>VLOOKUP(D2437,'TF-IDF'!G:L,6,FALSE)</f>
        <v>26.770104846710112</v>
      </c>
    </row>
    <row r="2438" spans="1:10">
      <c r="A2438" s="1">
        <v>2437</v>
      </c>
      <c r="B2438" s="1" t="s">
        <v>2492</v>
      </c>
      <c r="C2438" s="2" t="s">
        <v>886</v>
      </c>
      <c r="D2438" s="4" t="s">
        <v>1514</v>
      </c>
      <c r="E2438" s="2" t="s">
        <v>10</v>
      </c>
      <c r="F2438" s="2" t="s">
        <v>1305</v>
      </c>
      <c r="G2438" s="5">
        <v>11</v>
      </c>
      <c r="H2438" s="1">
        <f>VLOOKUP(D2438,'TF-IDF'!G:L,2,FALSE)</f>
        <v>1</v>
      </c>
      <c r="I2438" s="1">
        <f>VLOOKUP(D2438,'TF-IDF'!G:L,3,FALSE)</f>
        <v>1</v>
      </c>
      <c r="J2438" s="6">
        <f>VLOOKUP(D2438,'TF-IDF'!G:L,6,FALSE)</f>
        <v>3.7376696182833684</v>
      </c>
    </row>
    <row r="2439" spans="1:10">
      <c r="A2439" s="1">
        <v>2438</v>
      </c>
      <c r="B2439" s="1" t="s">
        <v>2492</v>
      </c>
      <c r="C2439" s="2" t="s">
        <v>461</v>
      </c>
      <c r="D2439" s="4" t="s">
        <v>1506</v>
      </c>
      <c r="E2439" s="2" t="s">
        <v>10</v>
      </c>
      <c r="F2439" s="2" t="s">
        <v>1313</v>
      </c>
      <c r="G2439" s="5">
        <v>11</v>
      </c>
      <c r="H2439" s="1">
        <f>VLOOKUP(D2439,'TF-IDF'!G:L,2,FALSE)</f>
        <v>11</v>
      </c>
      <c r="I2439" s="1">
        <f>VLOOKUP(D2439,'TF-IDF'!G:L,3,FALSE)</f>
        <v>5</v>
      </c>
      <c r="J2439" s="6">
        <f>VLOOKUP(D2439,'TF-IDF'!G:L,6,FALSE)</f>
        <v>23.410548764341947</v>
      </c>
    </row>
    <row r="2440" spans="1:10">
      <c r="A2440" s="1">
        <v>2439</v>
      </c>
      <c r="B2440" s="1" t="s">
        <v>2492</v>
      </c>
      <c r="C2440" s="2" t="s">
        <v>16</v>
      </c>
      <c r="D2440" s="4" t="s">
        <v>2496</v>
      </c>
      <c r="E2440" s="2" t="s">
        <v>12</v>
      </c>
      <c r="F2440" s="2" t="s">
        <v>1316</v>
      </c>
      <c r="G2440" s="5">
        <v>11</v>
      </c>
      <c r="H2440" s="1">
        <f>VLOOKUP(D2440,'TF-IDF'!G:L,2,FALSE)</f>
        <v>345</v>
      </c>
      <c r="I2440" s="1">
        <f>VLOOKUP(D2440,'TF-IDF'!G:L,3,FALSE)</f>
        <v>39</v>
      </c>
      <c r="J2440" s="6">
        <f>VLOOKUP(D2440,'TF-IDF'!G:L,6,FALSE)</f>
        <v>25.567250393034033</v>
      </c>
    </row>
    <row r="2441" spans="1:10">
      <c r="A2441" s="1">
        <v>2440</v>
      </c>
      <c r="B2441" s="1" t="s">
        <v>2492</v>
      </c>
      <c r="C2441" s="2" t="s">
        <v>801</v>
      </c>
      <c r="D2441" s="4" t="s">
        <v>1461</v>
      </c>
      <c r="E2441" s="2" t="s">
        <v>10</v>
      </c>
      <c r="F2441" s="2" t="s">
        <v>409</v>
      </c>
      <c r="G2441" s="5">
        <v>11</v>
      </c>
      <c r="H2441" s="1">
        <f>VLOOKUP(D2441,'TF-IDF'!G:L,2,FALSE)</f>
        <v>2</v>
      </c>
      <c r="I2441" s="1">
        <f>VLOOKUP(D2441,'TF-IDF'!G:L,3,FALSE)</f>
        <v>2</v>
      </c>
      <c r="J2441" s="6">
        <f>VLOOKUP(D2441,'TF-IDF'!G:L,6,FALSE)</f>
        <v>6.089044875446846</v>
      </c>
    </row>
    <row r="2442" spans="1:10">
      <c r="A2442" s="1">
        <v>2441</v>
      </c>
      <c r="B2442" s="1" t="s">
        <v>2492</v>
      </c>
      <c r="C2442" s="2" t="s">
        <v>531</v>
      </c>
      <c r="D2442" s="4" t="s">
        <v>1476</v>
      </c>
      <c r="E2442" s="2" t="s">
        <v>10</v>
      </c>
      <c r="F2442" s="2" t="s">
        <v>409</v>
      </c>
      <c r="G2442" s="5">
        <v>11</v>
      </c>
      <c r="H2442" s="1">
        <f>VLOOKUP(D2442,'TF-IDF'!G:L,2,FALSE)</f>
        <v>3</v>
      </c>
      <c r="I2442" s="1">
        <f>VLOOKUP(D2442,'TF-IDF'!G:L,3,FALSE)</f>
        <v>2</v>
      </c>
      <c r="J2442" s="6">
        <f>VLOOKUP(D2442,'TF-IDF'!G:L,6,FALSE)</f>
        <v>9.1335673131702695</v>
      </c>
    </row>
    <row r="2443" spans="1:10">
      <c r="A2443" s="1">
        <v>2442</v>
      </c>
      <c r="B2443" s="1" t="s">
        <v>2492</v>
      </c>
      <c r="C2443" s="2" t="s">
        <v>33</v>
      </c>
      <c r="D2443" s="4" t="s">
        <v>2557</v>
      </c>
      <c r="E2443" s="2" t="s">
        <v>15</v>
      </c>
      <c r="F2443" s="2" t="s">
        <v>1307</v>
      </c>
      <c r="G2443" s="5">
        <v>11</v>
      </c>
      <c r="H2443" s="1">
        <f>VLOOKUP(D2443,'TF-IDF'!G:L,2,FALSE)</f>
        <v>316</v>
      </c>
      <c r="I2443" s="1">
        <f>VLOOKUP(D2443,'TF-IDF'!G:L,3,FALSE)</f>
        <v>42</v>
      </c>
      <c r="J2443" s="6">
        <f>VLOOKUP(D2443,'TF-IDF'!G:L,6,FALSE)</f>
        <v>0</v>
      </c>
    </row>
    <row r="2444" spans="1:10">
      <c r="A2444" s="1">
        <v>2443</v>
      </c>
      <c r="B2444" s="1" t="s">
        <v>2492</v>
      </c>
      <c r="C2444" s="2" t="s">
        <v>138</v>
      </c>
      <c r="D2444" s="4" t="s">
        <v>2543</v>
      </c>
      <c r="E2444" s="2" t="s">
        <v>24</v>
      </c>
      <c r="F2444" s="2" t="s">
        <v>1311</v>
      </c>
      <c r="G2444" s="5">
        <v>11</v>
      </c>
      <c r="H2444" s="1">
        <f>VLOOKUP(D2444,'TF-IDF'!G:L,2,FALSE)</f>
        <v>68</v>
      </c>
      <c r="I2444" s="1">
        <f>VLOOKUP(D2444,'TF-IDF'!G:L,3,FALSE)</f>
        <v>27</v>
      </c>
      <c r="J2444" s="6">
        <f>VLOOKUP(D2444,'TF-IDF'!G:L,6,FALSE)</f>
        <v>30.044627154974666</v>
      </c>
    </row>
    <row r="2445" spans="1:10">
      <c r="A2445" s="1">
        <v>2444</v>
      </c>
      <c r="B2445" s="1" t="s">
        <v>2492</v>
      </c>
      <c r="C2445" s="2" t="s">
        <v>16</v>
      </c>
      <c r="D2445" s="4" t="s">
        <v>2496</v>
      </c>
      <c r="E2445" s="2" t="s">
        <v>12</v>
      </c>
      <c r="F2445" s="2" t="s">
        <v>1316</v>
      </c>
      <c r="G2445" s="5">
        <v>11</v>
      </c>
      <c r="H2445" s="1">
        <f>VLOOKUP(D2445,'TF-IDF'!G:L,2,FALSE)</f>
        <v>345</v>
      </c>
      <c r="I2445" s="1">
        <f>VLOOKUP(D2445,'TF-IDF'!G:L,3,FALSE)</f>
        <v>39</v>
      </c>
      <c r="J2445" s="6">
        <f>VLOOKUP(D2445,'TF-IDF'!G:L,6,FALSE)</f>
        <v>25.567250393034033</v>
      </c>
    </row>
    <row r="2446" spans="1:10">
      <c r="A2446" s="1">
        <v>2445</v>
      </c>
      <c r="B2446" s="1" t="s">
        <v>2492</v>
      </c>
      <c r="C2446" s="2" t="s">
        <v>773</v>
      </c>
      <c r="D2446" s="4" t="s">
        <v>2736</v>
      </c>
      <c r="E2446" s="2" t="s">
        <v>31</v>
      </c>
      <c r="F2446" s="2" t="s">
        <v>1321</v>
      </c>
      <c r="G2446" s="5">
        <v>11</v>
      </c>
      <c r="H2446" s="1">
        <f>VLOOKUP(D2446,'TF-IDF'!G:L,2,FALSE)</f>
        <v>1</v>
      </c>
      <c r="I2446" s="1">
        <f>VLOOKUP(D2446,'TF-IDF'!G:L,3,FALSE)</f>
        <v>1</v>
      </c>
      <c r="J2446" s="6">
        <f>VLOOKUP(D2446,'TF-IDF'!G:L,6,FALSE)</f>
        <v>3.7376696182833684</v>
      </c>
    </row>
    <row r="2447" spans="1:10">
      <c r="A2447" s="1">
        <v>2446</v>
      </c>
      <c r="B2447" s="1" t="s">
        <v>2492</v>
      </c>
      <c r="C2447" s="2" t="s">
        <v>17</v>
      </c>
      <c r="D2447" s="4" t="s">
        <v>2659</v>
      </c>
      <c r="E2447" s="2" t="s">
        <v>15</v>
      </c>
      <c r="F2447" s="2" t="s">
        <v>1314</v>
      </c>
      <c r="G2447" s="5">
        <v>11</v>
      </c>
      <c r="H2447" s="1">
        <f>VLOOKUP(D2447,'TF-IDF'!G:L,2,FALSE)</f>
        <v>264</v>
      </c>
      <c r="I2447" s="1">
        <f>VLOOKUP(D2447,'TF-IDF'!G:L,3,FALSE)</f>
        <v>41</v>
      </c>
      <c r="J2447" s="6">
        <f>VLOOKUP(D2447,'TF-IDF'!G:L,6,FALSE)</f>
        <v>6.3617536168719786</v>
      </c>
    </row>
    <row r="2448" spans="1:10">
      <c r="A2448" s="1">
        <v>2447</v>
      </c>
      <c r="B2448" s="1" t="s">
        <v>2492</v>
      </c>
      <c r="C2448" s="2" t="s">
        <v>107</v>
      </c>
      <c r="D2448" s="4" t="s">
        <v>1397</v>
      </c>
      <c r="E2448" s="2" t="s">
        <v>10</v>
      </c>
      <c r="F2448" s="2" t="s">
        <v>409</v>
      </c>
      <c r="G2448" s="5">
        <v>11</v>
      </c>
      <c r="H2448" s="1">
        <f>VLOOKUP(D2448,'TF-IDF'!G:L,2,FALSE)</f>
        <v>22</v>
      </c>
      <c r="I2448" s="1">
        <f>VLOOKUP(D2448,'TF-IDF'!G:L,3,FALSE)</f>
        <v>15</v>
      </c>
      <c r="J2448" s="6">
        <f>VLOOKUP(D2448,'TF-IDF'!G:L,6,FALSE)</f>
        <v>22.651627177985478</v>
      </c>
    </row>
    <row r="2449" spans="1:10">
      <c r="A2449" s="1">
        <v>2448</v>
      </c>
      <c r="B2449" s="1" t="s">
        <v>2492</v>
      </c>
      <c r="C2449" s="2" t="s">
        <v>19</v>
      </c>
      <c r="D2449" s="4" t="s">
        <v>2628</v>
      </c>
      <c r="E2449" s="2" t="s">
        <v>15</v>
      </c>
      <c r="F2449" s="2" t="s">
        <v>1307</v>
      </c>
      <c r="G2449" s="5">
        <v>11</v>
      </c>
      <c r="H2449" s="1">
        <f>VLOOKUP(D2449,'TF-IDF'!G:L,2,FALSE)</f>
        <v>128</v>
      </c>
      <c r="I2449" s="1">
        <f>VLOOKUP(D2449,'TF-IDF'!G:L,3,FALSE)</f>
        <v>34</v>
      </c>
      <c r="J2449" s="6">
        <f>VLOOKUP(D2449,'TF-IDF'!G:L,6,FALSE)</f>
        <v>27.047563989402491</v>
      </c>
    </row>
    <row r="2450" spans="1:10">
      <c r="A2450" s="1">
        <v>2449</v>
      </c>
      <c r="B2450" s="1" t="s">
        <v>2492</v>
      </c>
      <c r="C2450" s="2" t="s">
        <v>618</v>
      </c>
      <c r="D2450" s="4" t="s">
        <v>1460</v>
      </c>
      <c r="E2450" s="2" t="s">
        <v>24</v>
      </c>
      <c r="F2450" s="2" t="s">
        <v>1311</v>
      </c>
      <c r="G2450" s="5">
        <v>11</v>
      </c>
      <c r="H2450" s="1">
        <f>VLOOKUP(D2450,'TF-IDF'!G:L,2,FALSE)</f>
        <v>9</v>
      </c>
      <c r="I2450" s="1">
        <f>VLOOKUP(D2450,'TF-IDF'!G:L,3,FALSE)</f>
        <v>8</v>
      </c>
      <c r="J2450" s="6">
        <f>VLOOKUP(D2450,'TF-IDF'!G:L,6,FALSE)</f>
        <v>14.924052689431791</v>
      </c>
    </row>
    <row r="2451" spans="1:10">
      <c r="A2451" s="1">
        <v>2450</v>
      </c>
      <c r="B2451" s="1" t="s">
        <v>2492</v>
      </c>
      <c r="C2451" s="2" t="s">
        <v>72</v>
      </c>
      <c r="D2451" s="4" t="s">
        <v>2556</v>
      </c>
      <c r="E2451" s="2" t="s">
        <v>15</v>
      </c>
      <c r="F2451" s="2" t="s">
        <v>1308</v>
      </c>
      <c r="G2451" s="5">
        <v>11</v>
      </c>
      <c r="H2451" s="1">
        <f>VLOOKUP(D2451,'TF-IDF'!G:L,2,FALSE)</f>
        <v>29</v>
      </c>
      <c r="I2451" s="1">
        <f>VLOOKUP(D2451,'TF-IDF'!G:L,3,FALSE)</f>
        <v>16</v>
      </c>
      <c r="J2451" s="6">
        <f>VLOOKUP(D2451,'TF-IDF'!G:L,6,FALSE)</f>
        <v>27.987345985264025</v>
      </c>
    </row>
    <row r="2452" spans="1:10">
      <c r="A2452" s="1">
        <v>2451</v>
      </c>
      <c r="B2452" s="1" t="s">
        <v>2492</v>
      </c>
      <c r="C2452" s="2" t="s">
        <v>275</v>
      </c>
      <c r="D2452" s="4" t="s">
        <v>1532</v>
      </c>
      <c r="E2452" s="2" t="s">
        <v>10</v>
      </c>
      <c r="F2452" s="2" t="s">
        <v>409</v>
      </c>
      <c r="G2452" s="5">
        <v>11</v>
      </c>
      <c r="H2452" s="1">
        <f>VLOOKUP(D2452,'TF-IDF'!G:L,2,FALSE)</f>
        <v>1</v>
      </c>
      <c r="I2452" s="1">
        <f>VLOOKUP(D2452,'TF-IDF'!G:L,3,FALSE)</f>
        <v>1</v>
      </c>
      <c r="J2452" s="6">
        <f>VLOOKUP(D2452,'TF-IDF'!G:L,6,FALSE)</f>
        <v>3.7376696182833684</v>
      </c>
    </row>
    <row r="2453" spans="1:10">
      <c r="A2453" s="1">
        <v>2452</v>
      </c>
      <c r="B2453" s="1" t="s">
        <v>2492</v>
      </c>
      <c r="C2453" s="2" t="s">
        <v>239</v>
      </c>
      <c r="D2453" s="4" t="s">
        <v>1519</v>
      </c>
      <c r="E2453" s="2" t="s">
        <v>10</v>
      </c>
      <c r="F2453" s="2" t="s">
        <v>1313</v>
      </c>
      <c r="G2453" s="5">
        <v>11</v>
      </c>
      <c r="H2453" s="1">
        <f>VLOOKUP(D2453,'TF-IDF'!G:L,2,FALSE)</f>
        <v>10</v>
      </c>
      <c r="I2453" s="1">
        <f>VLOOKUP(D2453,'TF-IDF'!G:L,3,FALSE)</f>
        <v>7</v>
      </c>
      <c r="J2453" s="6">
        <f>VLOOKUP(D2453,'TF-IDF'!G:L,6,FALSE)</f>
        <v>17.917594692280549</v>
      </c>
    </row>
    <row r="2454" spans="1:10">
      <c r="A2454" s="1">
        <v>2453</v>
      </c>
      <c r="B2454" s="1" t="s">
        <v>2492</v>
      </c>
      <c r="C2454" s="2" t="s">
        <v>158</v>
      </c>
      <c r="D2454" s="4" t="s">
        <v>2607</v>
      </c>
      <c r="E2454" s="2" t="s">
        <v>25</v>
      </c>
      <c r="F2454" s="2"/>
      <c r="G2454" s="5">
        <v>11</v>
      </c>
      <c r="H2454" s="1">
        <f>VLOOKUP(D2454,'TF-IDF'!G:L,2,FALSE)</f>
        <v>122</v>
      </c>
      <c r="I2454" s="1">
        <f>VLOOKUP(D2454,'TF-IDF'!G:L,3,FALSE)</f>
        <v>31</v>
      </c>
      <c r="J2454" s="6">
        <f>VLOOKUP(D2454,'TF-IDF'!G:L,6,FALSE)</f>
        <v>37.049254483383081</v>
      </c>
    </row>
    <row r="2455" spans="1:10">
      <c r="A2455" s="1">
        <v>2454</v>
      </c>
      <c r="B2455" s="1" t="s">
        <v>2492</v>
      </c>
      <c r="C2455" s="2" t="s">
        <v>120</v>
      </c>
      <c r="D2455" s="4" t="s">
        <v>1485</v>
      </c>
      <c r="E2455" s="2" t="s">
        <v>10</v>
      </c>
      <c r="F2455" s="2" t="s">
        <v>409</v>
      </c>
      <c r="G2455" s="5">
        <v>11</v>
      </c>
      <c r="H2455" s="1">
        <f>VLOOKUP(D2455,'TF-IDF'!G:L,2,FALSE)</f>
        <v>6</v>
      </c>
      <c r="I2455" s="1">
        <f>VLOOKUP(D2455,'TF-IDF'!G:L,3,FALSE)</f>
        <v>3</v>
      </c>
      <c r="J2455" s="6">
        <f>VLOOKUP(D2455,'TF-IDF'!G:L,6,FALSE)</f>
        <v>15.83434397769155</v>
      </c>
    </row>
    <row r="2456" spans="1:10">
      <c r="A2456" s="1">
        <v>2455</v>
      </c>
      <c r="B2456" s="1" t="s">
        <v>2492</v>
      </c>
      <c r="C2456" s="2" t="s">
        <v>40</v>
      </c>
      <c r="D2456" s="4" t="s">
        <v>2622</v>
      </c>
      <c r="E2456" s="2" t="s">
        <v>15</v>
      </c>
      <c r="F2456" s="2" t="s">
        <v>1307</v>
      </c>
      <c r="G2456" s="5">
        <v>11</v>
      </c>
      <c r="H2456" s="1">
        <f>VLOOKUP(D2456,'TF-IDF'!G:L,2,FALSE)</f>
        <v>113</v>
      </c>
      <c r="I2456" s="1">
        <f>VLOOKUP(D2456,'TF-IDF'!G:L,3,FALSE)</f>
        <v>32</v>
      </c>
      <c r="J2456" s="6">
        <f>VLOOKUP(D2456,'TF-IDF'!G:L,6,FALSE)</f>
        <v>30.72850984965152</v>
      </c>
    </row>
    <row r="2457" spans="1:10">
      <c r="A2457" s="1">
        <v>2456</v>
      </c>
      <c r="B2457" s="1" t="s">
        <v>2492</v>
      </c>
      <c r="C2457" s="2" t="s">
        <v>302</v>
      </c>
      <c r="D2457" s="4" t="s">
        <v>1493</v>
      </c>
      <c r="E2457" s="2" t="s">
        <v>10</v>
      </c>
      <c r="F2457" s="2" t="s">
        <v>409</v>
      </c>
      <c r="G2457" s="5">
        <v>11</v>
      </c>
      <c r="H2457" s="1">
        <f>VLOOKUP(D2457,'TF-IDF'!G:L,2,FALSE)</f>
        <v>3</v>
      </c>
      <c r="I2457" s="1">
        <f>VLOOKUP(D2457,'TF-IDF'!G:L,3,FALSE)</f>
        <v>2</v>
      </c>
      <c r="J2457" s="6">
        <f>VLOOKUP(D2457,'TF-IDF'!G:L,6,FALSE)</f>
        <v>9.1335673131702695</v>
      </c>
    </row>
    <row r="2458" spans="1:10">
      <c r="A2458" s="1">
        <v>2457</v>
      </c>
      <c r="B2458" s="1" t="s">
        <v>2492</v>
      </c>
      <c r="C2458" s="2" t="s">
        <v>239</v>
      </c>
      <c r="D2458" s="4" t="s">
        <v>1519</v>
      </c>
      <c r="E2458" s="2" t="s">
        <v>10</v>
      </c>
      <c r="F2458" s="2" t="s">
        <v>1313</v>
      </c>
      <c r="G2458" s="5">
        <v>11</v>
      </c>
      <c r="H2458" s="1">
        <f>VLOOKUP(D2458,'TF-IDF'!G:L,2,FALSE)</f>
        <v>10</v>
      </c>
      <c r="I2458" s="1">
        <f>VLOOKUP(D2458,'TF-IDF'!G:L,3,FALSE)</f>
        <v>7</v>
      </c>
      <c r="J2458" s="6">
        <f>VLOOKUP(D2458,'TF-IDF'!G:L,6,FALSE)</f>
        <v>17.917594692280549</v>
      </c>
    </row>
    <row r="2459" spans="1:10">
      <c r="A2459" s="1">
        <v>2458</v>
      </c>
      <c r="B2459" s="1" t="s">
        <v>2492</v>
      </c>
      <c r="C2459" s="2" t="s">
        <v>14</v>
      </c>
      <c r="D2459" s="4" t="s">
        <v>2650</v>
      </c>
      <c r="E2459" s="2" t="s">
        <v>15</v>
      </c>
      <c r="F2459" s="2" t="s">
        <v>1307</v>
      </c>
      <c r="G2459" s="5">
        <v>11</v>
      </c>
      <c r="H2459" s="1">
        <f>VLOOKUP(D2459,'TF-IDF'!G:L,2,FALSE)</f>
        <v>209</v>
      </c>
      <c r="I2459" s="1">
        <f>VLOOKUP(D2459,'TF-IDF'!G:L,3,FALSE)</f>
        <v>39</v>
      </c>
      <c r="J2459" s="6">
        <f>VLOOKUP(D2459,'TF-IDF'!G:L,6,FALSE)</f>
        <v>15.488566180127863</v>
      </c>
    </row>
    <row r="2460" spans="1:10">
      <c r="A2460" s="1">
        <v>2459</v>
      </c>
      <c r="B2460" s="1" t="s">
        <v>2492</v>
      </c>
      <c r="C2460" s="2" t="s">
        <v>43</v>
      </c>
      <c r="D2460" s="4" t="s">
        <v>2666</v>
      </c>
      <c r="E2460" s="2" t="s">
        <v>15</v>
      </c>
      <c r="F2460" s="2" t="s">
        <v>1306</v>
      </c>
      <c r="G2460" s="5">
        <v>11</v>
      </c>
      <c r="H2460" s="1">
        <f>VLOOKUP(D2460,'TF-IDF'!G:L,2,FALSE)</f>
        <v>277</v>
      </c>
      <c r="I2460" s="1">
        <f>VLOOKUP(D2460,'TF-IDF'!G:L,3,FALSE)</f>
        <v>40</v>
      </c>
      <c r="J2460" s="6">
        <f>VLOOKUP(D2460,'TF-IDF'!G:L,6,FALSE)</f>
        <v>13.514875474932678</v>
      </c>
    </row>
    <row r="2461" spans="1:10">
      <c r="A2461" s="1">
        <v>2460</v>
      </c>
      <c r="B2461" s="1" t="s">
        <v>2492</v>
      </c>
      <c r="C2461" s="2" t="s">
        <v>444</v>
      </c>
      <c r="D2461" s="4" t="s">
        <v>1495</v>
      </c>
      <c r="E2461" s="2" t="s">
        <v>10</v>
      </c>
      <c r="F2461" s="2" t="s">
        <v>1318</v>
      </c>
      <c r="G2461" s="5">
        <v>11</v>
      </c>
      <c r="H2461" s="1">
        <f>VLOOKUP(D2461,'TF-IDF'!G:L,2,FALSE)</f>
        <v>2</v>
      </c>
      <c r="I2461" s="1">
        <f>VLOOKUP(D2461,'TF-IDF'!G:L,3,FALSE)</f>
        <v>2</v>
      </c>
      <c r="J2461" s="6">
        <f>VLOOKUP(D2461,'TF-IDF'!G:L,6,FALSE)</f>
        <v>6.089044875446846</v>
      </c>
    </row>
    <row r="2462" spans="1:10">
      <c r="A2462" s="1">
        <v>2461</v>
      </c>
      <c r="B2462" s="1" t="s">
        <v>2492</v>
      </c>
      <c r="C2462" s="2" t="s">
        <v>32</v>
      </c>
      <c r="D2462" s="4" t="s">
        <v>2624</v>
      </c>
      <c r="E2462" s="2" t="s">
        <v>25</v>
      </c>
      <c r="F2462" s="2"/>
      <c r="G2462" s="5">
        <v>11</v>
      </c>
      <c r="H2462" s="1">
        <f>VLOOKUP(D2462,'TF-IDF'!G:L,2,FALSE)</f>
        <v>211</v>
      </c>
      <c r="I2462" s="1">
        <f>VLOOKUP(D2462,'TF-IDF'!G:L,3,FALSE)</f>
        <v>39</v>
      </c>
      <c r="J2462" s="6">
        <f>VLOOKUP(D2462,'TF-IDF'!G:L,6,FALSE)</f>
        <v>15.636782124435307</v>
      </c>
    </row>
    <row r="2463" spans="1:10">
      <c r="A2463" s="1">
        <v>2462</v>
      </c>
      <c r="B2463" s="1" t="s">
        <v>2492</v>
      </c>
      <c r="C2463" s="2" t="s">
        <v>27</v>
      </c>
      <c r="D2463" s="4" t="s">
        <v>2502</v>
      </c>
      <c r="E2463" s="2" t="s">
        <v>12</v>
      </c>
      <c r="F2463" s="2" t="s">
        <v>1310</v>
      </c>
      <c r="G2463" s="5">
        <v>11</v>
      </c>
      <c r="H2463" s="1">
        <f>VLOOKUP(D2463,'TF-IDF'!G:L,2,FALSE)</f>
        <v>368</v>
      </c>
      <c r="I2463" s="1">
        <f>VLOOKUP(D2463,'TF-IDF'!G:L,3,FALSE)</f>
        <v>40</v>
      </c>
      <c r="J2463" s="6">
        <f>VLOOKUP(D2463,'TF-IDF'!G:L,6,FALSE)</f>
        <v>17.954780414350992</v>
      </c>
    </row>
    <row r="2464" spans="1:10">
      <c r="A2464" s="1">
        <v>2463</v>
      </c>
      <c r="B2464" s="1" t="s">
        <v>2492</v>
      </c>
      <c r="C2464" s="2" t="s">
        <v>66</v>
      </c>
      <c r="D2464" s="4" t="s">
        <v>1479</v>
      </c>
      <c r="E2464" s="2" t="s">
        <v>10</v>
      </c>
      <c r="F2464" s="2" t="s">
        <v>1260</v>
      </c>
      <c r="G2464" s="5">
        <v>11</v>
      </c>
      <c r="H2464" s="1">
        <f>VLOOKUP(D2464,'TF-IDF'!G:L,2,FALSE)</f>
        <v>9</v>
      </c>
      <c r="I2464" s="1">
        <f>VLOOKUP(D2464,'TF-IDF'!G:L,3,FALSE)</f>
        <v>9</v>
      </c>
      <c r="J2464" s="6">
        <f>VLOOKUP(D2464,'TF-IDF'!G:L,6,FALSE)</f>
        <v>13.864005368524342</v>
      </c>
    </row>
    <row r="2465" spans="1:10">
      <c r="A2465" s="1">
        <v>2464</v>
      </c>
      <c r="B2465" s="1" t="s">
        <v>2492</v>
      </c>
      <c r="C2465" s="2" t="s">
        <v>954</v>
      </c>
      <c r="D2465" s="4" t="s">
        <v>1524</v>
      </c>
      <c r="E2465" s="2" t="s">
        <v>10</v>
      </c>
      <c r="F2465" s="2" t="s">
        <v>1318</v>
      </c>
      <c r="G2465" s="5">
        <v>11</v>
      </c>
      <c r="H2465" s="1">
        <f>VLOOKUP(D2465,'TF-IDF'!G:L,2,FALSE)</f>
        <v>1</v>
      </c>
      <c r="I2465" s="1">
        <f>VLOOKUP(D2465,'TF-IDF'!G:L,3,FALSE)</f>
        <v>1</v>
      </c>
      <c r="J2465" s="6">
        <f>VLOOKUP(D2465,'TF-IDF'!G:L,6,FALSE)</f>
        <v>3.7376696182833684</v>
      </c>
    </row>
    <row r="2466" spans="1:10">
      <c r="A2466" s="1">
        <v>2465</v>
      </c>
      <c r="B2466" s="1" t="s">
        <v>2492</v>
      </c>
      <c r="C2466" s="2" t="s">
        <v>129</v>
      </c>
      <c r="D2466" s="4" t="s">
        <v>1395</v>
      </c>
      <c r="E2466" s="2" t="s">
        <v>29</v>
      </c>
      <c r="F2466" s="2" t="s">
        <v>1311</v>
      </c>
      <c r="G2466" s="5">
        <v>11</v>
      </c>
      <c r="H2466" s="1">
        <f>VLOOKUP(D2466,'TF-IDF'!G:L,2,FALSE)</f>
        <v>29</v>
      </c>
      <c r="I2466" s="1">
        <f>VLOOKUP(D2466,'TF-IDF'!G:L,3,FALSE)</f>
        <v>18</v>
      </c>
      <c r="J2466" s="6">
        <f>VLOOKUP(D2466,'TF-IDF'!G:L,6,FALSE)</f>
        <v>24.571637951228908</v>
      </c>
    </row>
    <row r="2467" spans="1:10">
      <c r="A2467" s="1">
        <v>2466</v>
      </c>
      <c r="B2467" s="1" t="s">
        <v>2492</v>
      </c>
      <c r="C2467" s="2" t="s">
        <v>679</v>
      </c>
      <c r="D2467" s="4" t="s">
        <v>1480</v>
      </c>
      <c r="E2467" s="2" t="s">
        <v>24</v>
      </c>
      <c r="F2467" s="2" t="s">
        <v>1311</v>
      </c>
      <c r="G2467" s="5">
        <v>11</v>
      </c>
      <c r="H2467" s="1">
        <f>VLOOKUP(D2467,'TF-IDF'!G:L,2,FALSE)</f>
        <v>4</v>
      </c>
      <c r="I2467" s="1">
        <f>VLOOKUP(D2467,'TF-IDF'!G:L,3,FALSE)</f>
        <v>3</v>
      </c>
      <c r="J2467" s="6">
        <f>VLOOKUP(D2467,'TF-IDF'!G:L,6,FALSE)</f>
        <v>10.556229318461034</v>
      </c>
    </row>
    <row r="2468" spans="1:10">
      <c r="A2468" s="1">
        <v>2467</v>
      </c>
      <c r="B2468" s="1" t="s">
        <v>2492</v>
      </c>
      <c r="C2468" s="2" t="s">
        <v>36</v>
      </c>
      <c r="D2468" s="4" t="s">
        <v>2621</v>
      </c>
      <c r="E2468" s="2" t="s">
        <v>15</v>
      </c>
      <c r="F2468" s="2" t="s">
        <v>1312</v>
      </c>
      <c r="G2468" s="5">
        <v>11</v>
      </c>
      <c r="H2468" s="1">
        <f>VLOOKUP(D2468,'TF-IDF'!G:L,2,FALSE)</f>
        <v>208</v>
      </c>
      <c r="I2468" s="1">
        <f>VLOOKUP(D2468,'TF-IDF'!G:L,3,FALSE)</f>
        <v>36</v>
      </c>
      <c r="J2468" s="6">
        <f>VLOOKUP(D2468,'TF-IDF'!G:L,6,FALSE)</f>
        <v>32.063341404069739</v>
      </c>
    </row>
    <row r="2469" spans="1:10">
      <c r="A2469" s="1">
        <v>2468</v>
      </c>
      <c r="B2469" s="1" t="s">
        <v>2492</v>
      </c>
      <c r="C2469" s="2" t="s">
        <v>319</v>
      </c>
      <c r="D2469" s="4" t="s">
        <v>1481</v>
      </c>
      <c r="E2469" s="2" t="s">
        <v>10</v>
      </c>
      <c r="F2469" s="2" t="s">
        <v>1318</v>
      </c>
      <c r="G2469" s="5">
        <v>11</v>
      </c>
      <c r="H2469" s="1">
        <f>VLOOKUP(D2469,'TF-IDF'!G:L,2,FALSE)</f>
        <v>2</v>
      </c>
      <c r="I2469" s="1">
        <f>VLOOKUP(D2469,'TF-IDF'!G:L,3,FALSE)</f>
        <v>2</v>
      </c>
      <c r="J2469" s="6">
        <f>VLOOKUP(D2469,'TF-IDF'!G:L,6,FALSE)</f>
        <v>6.089044875446846</v>
      </c>
    </row>
    <row r="2470" spans="1:10">
      <c r="A2470" s="1">
        <v>2469</v>
      </c>
      <c r="B2470" s="1" t="s">
        <v>2492</v>
      </c>
      <c r="C2470" s="2" t="s">
        <v>32</v>
      </c>
      <c r="D2470" s="4" t="s">
        <v>2624</v>
      </c>
      <c r="E2470" s="2" t="s">
        <v>25</v>
      </c>
      <c r="F2470" s="2"/>
      <c r="G2470" s="5">
        <v>11</v>
      </c>
      <c r="H2470" s="1">
        <f>VLOOKUP(D2470,'TF-IDF'!G:L,2,FALSE)</f>
        <v>211</v>
      </c>
      <c r="I2470" s="1">
        <f>VLOOKUP(D2470,'TF-IDF'!G:L,3,FALSE)</f>
        <v>39</v>
      </c>
      <c r="J2470" s="6">
        <f>VLOOKUP(D2470,'TF-IDF'!G:L,6,FALSE)</f>
        <v>15.636782124435307</v>
      </c>
    </row>
    <row r="2471" spans="1:10">
      <c r="A2471" s="1">
        <v>2470</v>
      </c>
      <c r="B2471" s="1" t="s">
        <v>2492</v>
      </c>
      <c r="C2471" s="2" t="s">
        <v>26</v>
      </c>
      <c r="D2471" s="4" t="s">
        <v>2606</v>
      </c>
      <c r="E2471" s="2" t="s">
        <v>25</v>
      </c>
      <c r="F2471" s="2"/>
      <c r="G2471" s="5">
        <v>11</v>
      </c>
      <c r="H2471" s="1">
        <f>VLOOKUP(D2471,'TF-IDF'!G:L,2,FALSE)</f>
        <v>433</v>
      </c>
      <c r="I2471" s="1">
        <f>VLOOKUP(D2471,'TF-IDF'!G:L,3,FALSE)</f>
        <v>42</v>
      </c>
      <c r="J2471" s="6">
        <f>VLOOKUP(D2471,'TF-IDF'!G:L,6,FALSE)</f>
        <v>0</v>
      </c>
    </row>
    <row r="2472" spans="1:10">
      <c r="A2472" s="1">
        <v>2471</v>
      </c>
      <c r="B2472" s="1" t="s">
        <v>2492</v>
      </c>
      <c r="C2472" s="2" t="s">
        <v>27</v>
      </c>
      <c r="D2472" s="4" t="s">
        <v>2502</v>
      </c>
      <c r="E2472" s="2" t="s">
        <v>12</v>
      </c>
      <c r="F2472" s="2" t="s">
        <v>1310</v>
      </c>
      <c r="G2472" s="5">
        <v>11</v>
      </c>
      <c r="H2472" s="1">
        <f>VLOOKUP(D2472,'TF-IDF'!G:L,2,FALSE)</f>
        <v>368</v>
      </c>
      <c r="I2472" s="1">
        <f>VLOOKUP(D2472,'TF-IDF'!G:L,3,FALSE)</f>
        <v>40</v>
      </c>
      <c r="J2472" s="6">
        <f>VLOOKUP(D2472,'TF-IDF'!G:L,6,FALSE)</f>
        <v>17.954780414350992</v>
      </c>
    </row>
    <row r="2473" spans="1:10">
      <c r="A2473" s="1">
        <v>2472</v>
      </c>
      <c r="B2473" s="1" t="s">
        <v>2492</v>
      </c>
      <c r="C2473" s="2" t="s">
        <v>65</v>
      </c>
      <c r="D2473" s="4" t="s">
        <v>2536</v>
      </c>
      <c r="E2473" s="2"/>
      <c r="F2473" s="2"/>
      <c r="G2473" s="5">
        <v>11</v>
      </c>
      <c r="H2473" s="1">
        <f>VLOOKUP(D2473,'TF-IDF'!G:L,2,FALSE)</f>
        <v>42</v>
      </c>
      <c r="I2473" s="1">
        <f>VLOOKUP(D2473,'TF-IDF'!G:L,3,FALSE)</f>
        <v>42</v>
      </c>
      <c r="J2473" s="6">
        <f>VLOOKUP(D2473,'TF-IDF'!G:L,6,FALSE)</f>
        <v>0</v>
      </c>
    </row>
    <row r="2474" spans="1:10">
      <c r="A2474" s="1">
        <v>2473</v>
      </c>
      <c r="B2474" s="1" t="s">
        <v>2492</v>
      </c>
      <c r="C2474" s="2" t="s">
        <v>680</v>
      </c>
      <c r="D2474" s="4" t="s">
        <v>2752</v>
      </c>
      <c r="E2474" s="2" t="s">
        <v>46</v>
      </c>
      <c r="F2474" s="2" t="s">
        <v>1317</v>
      </c>
      <c r="G2474" s="5">
        <v>12</v>
      </c>
      <c r="H2474" s="1">
        <f>VLOOKUP(D2474,'TF-IDF'!G:L,2,FALSE)</f>
        <v>2</v>
      </c>
      <c r="I2474" s="1">
        <f>VLOOKUP(D2474,'TF-IDF'!G:L,3,FALSE)</f>
        <v>2</v>
      </c>
      <c r="J2474" s="6">
        <f>VLOOKUP(D2474,'TF-IDF'!G:L,6,FALSE)</f>
        <v>6.089044875446846</v>
      </c>
    </row>
    <row r="2475" spans="1:10">
      <c r="A2475" s="1">
        <v>2474</v>
      </c>
      <c r="B2475" s="1" t="s">
        <v>2492</v>
      </c>
      <c r="C2475" s="2" t="s">
        <v>480</v>
      </c>
      <c r="D2475" s="4" t="s">
        <v>1547</v>
      </c>
      <c r="E2475" s="2" t="s">
        <v>10</v>
      </c>
      <c r="F2475" s="2" t="s">
        <v>409</v>
      </c>
      <c r="G2475" s="5">
        <v>12</v>
      </c>
      <c r="H2475" s="1">
        <f>VLOOKUP(D2475,'TF-IDF'!G:L,2,FALSE)</f>
        <v>6</v>
      </c>
      <c r="I2475" s="1">
        <f>VLOOKUP(D2475,'TF-IDF'!G:L,3,FALSE)</f>
        <v>5</v>
      </c>
      <c r="J2475" s="6">
        <f>VLOOKUP(D2475,'TF-IDF'!G:L,6,FALSE)</f>
        <v>12.769390235095607</v>
      </c>
    </row>
    <row r="2476" spans="1:10">
      <c r="A2476" s="1">
        <v>2475</v>
      </c>
      <c r="B2476" s="1" t="s">
        <v>2492</v>
      </c>
      <c r="C2476" s="2" t="s">
        <v>820</v>
      </c>
      <c r="D2476" s="4" t="s">
        <v>1540</v>
      </c>
      <c r="E2476" s="2" t="s">
        <v>10</v>
      </c>
      <c r="F2476" s="2" t="s">
        <v>409</v>
      </c>
      <c r="G2476" s="5">
        <v>12</v>
      </c>
      <c r="H2476" s="1">
        <f>VLOOKUP(D2476,'TF-IDF'!G:L,2,FALSE)</f>
        <v>1</v>
      </c>
      <c r="I2476" s="1">
        <f>VLOOKUP(D2476,'TF-IDF'!G:L,3,FALSE)</f>
        <v>1</v>
      </c>
      <c r="J2476" s="6">
        <f>VLOOKUP(D2476,'TF-IDF'!G:L,6,FALSE)</f>
        <v>3.7376696182833684</v>
      </c>
    </row>
    <row r="2477" spans="1:10">
      <c r="A2477" s="1">
        <v>2476</v>
      </c>
      <c r="B2477" s="1" t="s">
        <v>2492</v>
      </c>
      <c r="C2477" s="2" t="s">
        <v>4</v>
      </c>
      <c r="D2477" s="4" t="s">
        <v>1419</v>
      </c>
      <c r="E2477" s="2" t="s">
        <v>10</v>
      </c>
      <c r="F2477" s="2" t="s">
        <v>1313</v>
      </c>
      <c r="G2477" s="5">
        <v>12</v>
      </c>
      <c r="H2477" s="1">
        <f>VLOOKUP(D2477,'TF-IDF'!G:L,2,FALSE)</f>
        <v>67</v>
      </c>
      <c r="I2477" s="1">
        <f>VLOOKUP(D2477,'TF-IDF'!G:L,3,FALSE)</f>
        <v>37</v>
      </c>
      <c r="J2477" s="6">
        <f>VLOOKUP(D2477,'TF-IDF'!G:L,6,FALSE)</f>
        <v>8.4923642778226363</v>
      </c>
    </row>
    <row r="2478" spans="1:10">
      <c r="A2478" s="1">
        <v>2477</v>
      </c>
      <c r="B2478" s="1" t="s">
        <v>2492</v>
      </c>
      <c r="C2478" s="2" t="s">
        <v>17</v>
      </c>
      <c r="D2478" s="4" t="s">
        <v>2659</v>
      </c>
      <c r="E2478" s="2" t="s">
        <v>15</v>
      </c>
      <c r="F2478" s="2" t="s">
        <v>1314</v>
      </c>
      <c r="G2478" s="5">
        <v>12</v>
      </c>
      <c r="H2478" s="1">
        <f>VLOOKUP(D2478,'TF-IDF'!G:L,2,FALSE)</f>
        <v>264</v>
      </c>
      <c r="I2478" s="1">
        <f>VLOOKUP(D2478,'TF-IDF'!G:L,3,FALSE)</f>
        <v>41</v>
      </c>
      <c r="J2478" s="6">
        <f>VLOOKUP(D2478,'TF-IDF'!G:L,6,FALSE)</f>
        <v>6.3617536168719786</v>
      </c>
    </row>
    <row r="2479" spans="1:10">
      <c r="A2479" s="1">
        <v>2478</v>
      </c>
      <c r="B2479" s="1" t="s">
        <v>2492</v>
      </c>
      <c r="C2479" s="2" t="s">
        <v>524</v>
      </c>
      <c r="D2479" s="4" t="s">
        <v>1536</v>
      </c>
      <c r="E2479" s="2" t="s">
        <v>10</v>
      </c>
      <c r="F2479" s="2" t="s">
        <v>409</v>
      </c>
      <c r="G2479" s="5">
        <v>12</v>
      </c>
      <c r="H2479" s="1">
        <f>VLOOKUP(D2479,'TF-IDF'!G:L,2,FALSE)</f>
        <v>3</v>
      </c>
      <c r="I2479" s="1">
        <f>VLOOKUP(D2479,'TF-IDF'!G:L,3,FALSE)</f>
        <v>3</v>
      </c>
      <c r="J2479" s="6">
        <f>VLOOKUP(D2479,'TF-IDF'!G:L,6,FALSE)</f>
        <v>7.9171719888457748</v>
      </c>
    </row>
    <row r="2480" spans="1:10">
      <c r="A2480" s="1">
        <v>2479</v>
      </c>
      <c r="B2480" s="1" t="s">
        <v>2492</v>
      </c>
      <c r="C2480" s="2" t="s">
        <v>455</v>
      </c>
      <c r="D2480" s="4" t="s">
        <v>1537</v>
      </c>
      <c r="E2480" s="2" t="s">
        <v>10</v>
      </c>
      <c r="F2480" s="2" t="s">
        <v>1305</v>
      </c>
      <c r="G2480" s="5">
        <v>12</v>
      </c>
      <c r="H2480" s="1">
        <f>VLOOKUP(D2480,'TF-IDF'!G:L,2,FALSE)</f>
        <v>1</v>
      </c>
      <c r="I2480" s="1">
        <f>VLOOKUP(D2480,'TF-IDF'!G:L,3,FALSE)</f>
        <v>1</v>
      </c>
      <c r="J2480" s="6">
        <f>VLOOKUP(D2480,'TF-IDF'!G:L,6,FALSE)</f>
        <v>3.7376696182833684</v>
      </c>
    </row>
    <row r="2481" spans="1:10">
      <c r="A2481" s="1">
        <v>2480</v>
      </c>
      <c r="B2481" s="1" t="s">
        <v>2492</v>
      </c>
      <c r="C2481" s="2" t="s">
        <v>33</v>
      </c>
      <c r="D2481" s="4" t="s">
        <v>2557</v>
      </c>
      <c r="E2481" s="2" t="s">
        <v>15</v>
      </c>
      <c r="F2481" s="2" t="s">
        <v>1307</v>
      </c>
      <c r="G2481" s="5">
        <v>12</v>
      </c>
      <c r="H2481" s="1">
        <f>VLOOKUP(D2481,'TF-IDF'!G:L,2,FALSE)</f>
        <v>316</v>
      </c>
      <c r="I2481" s="1">
        <f>VLOOKUP(D2481,'TF-IDF'!G:L,3,FALSE)</f>
        <v>42</v>
      </c>
      <c r="J2481" s="6">
        <f>VLOOKUP(D2481,'TF-IDF'!G:L,6,FALSE)</f>
        <v>0</v>
      </c>
    </row>
    <row r="2482" spans="1:10">
      <c r="A2482" s="1">
        <v>2481</v>
      </c>
      <c r="B2482" s="1" t="s">
        <v>2492</v>
      </c>
      <c r="C2482" s="2" t="s">
        <v>744</v>
      </c>
      <c r="D2482" s="4" t="s">
        <v>1535</v>
      </c>
      <c r="E2482" s="2" t="s">
        <v>29</v>
      </c>
      <c r="F2482" s="2" t="s">
        <v>1311</v>
      </c>
      <c r="G2482" s="5">
        <v>12</v>
      </c>
      <c r="H2482" s="1">
        <f>VLOOKUP(D2482,'TF-IDF'!G:L,2,FALSE)</f>
        <v>5</v>
      </c>
      <c r="I2482" s="1">
        <f>VLOOKUP(D2482,'TF-IDF'!G:L,3,FALSE)</f>
        <v>4</v>
      </c>
      <c r="J2482" s="6">
        <f>VLOOKUP(D2482,'TF-IDF'!G:L,6,FALSE)</f>
        <v>11.756876285817388</v>
      </c>
    </row>
    <row r="2483" spans="1:10">
      <c r="A2483" s="1">
        <v>2482</v>
      </c>
      <c r="B2483" s="1" t="s">
        <v>2492</v>
      </c>
      <c r="C2483" s="2" t="s">
        <v>16</v>
      </c>
      <c r="D2483" s="4" t="s">
        <v>2496</v>
      </c>
      <c r="E2483" s="2" t="s">
        <v>12</v>
      </c>
      <c r="F2483" s="2" t="s">
        <v>1316</v>
      </c>
      <c r="G2483" s="5">
        <v>12</v>
      </c>
      <c r="H2483" s="1">
        <f>VLOOKUP(D2483,'TF-IDF'!G:L,2,FALSE)</f>
        <v>345</v>
      </c>
      <c r="I2483" s="1">
        <f>VLOOKUP(D2483,'TF-IDF'!G:L,3,FALSE)</f>
        <v>39</v>
      </c>
      <c r="J2483" s="6">
        <f>VLOOKUP(D2483,'TF-IDF'!G:L,6,FALSE)</f>
        <v>25.567250393034033</v>
      </c>
    </row>
    <row r="2484" spans="1:10">
      <c r="A2484" s="1">
        <v>2483</v>
      </c>
      <c r="B2484" s="1" t="s">
        <v>2492</v>
      </c>
      <c r="C2484" s="2" t="s">
        <v>832</v>
      </c>
      <c r="D2484" s="4" t="s">
        <v>1539</v>
      </c>
      <c r="E2484" s="2" t="s">
        <v>10</v>
      </c>
      <c r="F2484" s="2" t="s">
        <v>409</v>
      </c>
      <c r="G2484" s="5">
        <v>12</v>
      </c>
      <c r="H2484" s="1">
        <f>VLOOKUP(D2484,'TF-IDF'!G:L,2,FALSE)</f>
        <v>2</v>
      </c>
      <c r="I2484" s="1">
        <f>VLOOKUP(D2484,'TF-IDF'!G:L,3,FALSE)</f>
        <v>2</v>
      </c>
      <c r="J2484" s="6">
        <f>VLOOKUP(D2484,'TF-IDF'!G:L,6,FALSE)</f>
        <v>6.089044875446846</v>
      </c>
    </row>
    <row r="2485" spans="1:10">
      <c r="A2485" s="1">
        <v>2484</v>
      </c>
      <c r="B2485" s="1" t="s">
        <v>2492</v>
      </c>
      <c r="C2485" s="2" t="s">
        <v>535</v>
      </c>
      <c r="D2485" s="4" t="s">
        <v>1543</v>
      </c>
      <c r="E2485" s="2" t="s">
        <v>29</v>
      </c>
      <c r="F2485" s="2" t="s">
        <v>1311</v>
      </c>
      <c r="G2485" s="5">
        <v>12</v>
      </c>
      <c r="H2485" s="1">
        <f>VLOOKUP(D2485,'TF-IDF'!G:L,2,FALSE)</f>
        <v>3</v>
      </c>
      <c r="I2485" s="1">
        <f>VLOOKUP(D2485,'TF-IDF'!G:L,3,FALSE)</f>
        <v>3</v>
      </c>
      <c r="J2485" s="6">
        <f>VLOOKUP(D2485,'TF-IDF'!G:L,6,FALSE)</f>
        <v>7.9171719888457748</v>
      </c>
    </row>
    <row r="2486" spans="1:10">
      <c r="A2486" s="1">
        <v>2485</v>
      </c>
      <c r="B2486" s="1" t="s">
        <v>2492</v>
      </c>
      <c r="C2486" s="2" t="s">
        <v>891</v>
      </c>
      <c r="D2486" s="4" t="s">
        <v>2589</v>
      </c>
      <c r="E2486" s="2" t="s">
        <v>24</v>
      </c>
      <c r="F2486" s="2" t="s">
        <v>1315</v>
      </c>
      <c r="G2486" s="5">
        <v>12</v>
      </c>
      <c r="H2486" s="1">
        <f>VLOOKUP(D2486,'TF-IDF'!G:L,2,FALSE)</f>
        <v>4</v>
      </c>
      <c r="I2486" s="1">
        <f>VLOOKUP(D2486,'TF-IDF'!G:L,3,FALSE)</f>
        <v>3</v>
      </c>
      <c r="J2486" s="6">
        <f>VLOOKUP(D2486,'TF-IDF'!G:L,6,FALSE)</f>
        <v>10.556229318461034</v>
      </c>
    </row>
    <row r="2487" spans="1:10">
      <c r="A2487" s="1">
        <v>2486</v>
      </c>
      <c r="B2487" s="1" t="s">
        <v>2492</v>
      </c>
      <c r="C2487" s="2" t="s">
        <v>16</v>
      </c>
      <c r="D2487" s="4" t="s">
        <v>2496</v>
      </c>
      <c r="E2487" s="2" t="s">
        <v>12</v>
      </c>
      <c r="F2487" s="2" t="s">
        <v>1316</v>
      </c>
      <c r="G2487" s="5">
        <v>12</v>
      </c>
      <c r="H2487" s="1">
        <f>VLOOKUP(D2487,'TF-IDF'!G:L,2,FALSE)</f>
        <v>345</v>
      </c>
      <c r="I2487" s="1">
        <f>VLOOKUP(D2487,'TF-IDF'!G:L,3,FALSE)</f>
        <v>39</v>
      </c>
      <c r="J2487" s="6">
        <f>VLOOKUP(D2487,'TF-IDF'!G:L,6,FALSE)</f>
        <v>25.567250393034033</v>
      </c>
    </row>
    <row r="2488" spans="1:10">
      <c r="A2488" s="1">
        <v>2487</v>
      </c>
      <c r="B2488" s="1" t="s">
        <v>2492</v>
      </c>
      <c r="C2488" s="2" t="s">
        <v>1157</v>
      </c>
      <c r="D2488" s="4" t="s">
        <v>1545</v>
      </c>
      <c r="E2488" s="2" t="s">
        <v>10</v>
      </c>
      <c r="F2488" s="2" t="s">
        <v>409</v>
      </c>
      <c r="G2488" s="5">
        <v>12</v>
      </c>
      <c r="H2488" s="1">
        <f>VLOOKUP(D2488,'TF-IDF'!G:L,2,FALSE)</f>
        <v>1</v>
      </c>
      <c r="I2488" s="1">
        <f>VLOOKUP(D2488,'TF-IDF'!G:L,3,FALSE)</f>
        <v>1</v>
      </c>
      <c r="J2488" s="6">
        <f>VLOOKUP(D2488,'TF-IDF'!G:L,6,FALSE)</f>
        <v>3.7376696182833684</v>
      </c>
    </row>
    <row r="2489" spans="1:10">
      <c r="A2489" s="1">
        <v>2488</v>
      </c>
      <c r="B2489" s="1" t="s">
        <v>2492</v>
      </c>
      <c r="C2489" s="2" t="s">
        <v>40</v>
      </c>
      <c r="D2489" s="4" t="s">
        <v>2622</v>
      </c>
      <c r="E2489" s="2" t="s">
        <v>15</v>
      </c>
      <c r="F2489" s="2" t="s">
        <v>1307</v>
      </c>
      <c r="G2489" s="5">
        <v>12</v>
      </c>
      <c r="H2489" s="1">
        <f>VLOOKUP(D2489,'TF-IDF'!G:L,2,FALSE)</f>
        <v>113</v>
      </c>
      <c r="I2489" s="1">
        <f>VLOOKUP(D2489,'TF-IDF'!G:L,3,FALSE)</f>
        <v>32</v>
      </c>
      <c r="J2489" s="6">
        <f>VLOOKUP(D2489,'TF-IDF'!G:L,6,FALSE)</f>
        <v>30.72850984965152</v>
      </c>
    </row>
    <row r="2490" spans="1:10">
      <c r="A2490" s="1">
        <v>2489</v>
      </c>
      <c r="B2490" s="1" t="s">
        <v>2492</v>
      </c>
      <c r="C2490" s="2" t="s">
        <v>170</v>
      </c>
      <c r="D2490" s="4" t="s">
        <v>1534</v>
      </c>
      <c r="E2490" s="2" t="s">
        <v>10</v>
      </c>
      <c r="F2490" s="2" t="s">
        <v>409</v>
      </c>
      <c r="G2490" s="5">
        <v>12</v>
      </c>
      <c r="H2490" s="1">
        <f>VLOOKUP(D2490,'TF-IDF'!G:L,2,FALSE)</f>
        <v>5</v>
      </c>
      <c r="I2490" s="1">
        <f>VLOOKUP(D2490,'TF-IDF'!G:L,3,FALSE)</f>
        <v>4</v>
      </c>
      <c r="J2490" s="6">
        <f>VLOOKUP(D2490,'TF-IDF'!G:L,6,FALSE)</f>
        <v>11.756876285817388</v>
      </c>
    </row>
    <row r="2491" spans="1:10">
      <c r="A2491" s="1">
        <v>2490</v>
      </c>
      <c r="B2491" s="1" t="s">
        <v>2492</v>
      </c>
      <c r="C2491" s="2" t="s">
        <v>14</v>
      </c>
      <c r="D2491" s="4" t="s">
        <v>2650</v>
      </c>
      <c r="E2491" s="2" t="s">
        <v>15</v>
      </c>
      <c r="F2491" s="2" t="s">
        <v>1307</v>
      </c>
      <c r="G2491" s="5">
        <v>12</v>
      </c>
      <c r="H2491" s="1">
        <f>VLOOKUP(D2491,'TF-IDF'!G:L,2,FALSE)</f>
        <v>209</v>
      </c>
      <c r="I2491" s="1">
        <f>VLOOKUP(D2491,'TF-IDF'!G:L,3,FALSE)</f>
        <v>39</v>
      </c>
      <c r="J2491" s="6">
        <f>VLOOKUP(D2491,'TF-IDF'!G:L,6,FALSE)</f>
        <v>15.488566180127863</v>
      </c>
    </row>
    <row r="2492" spans="1:10">
      <c r="A2492" s="1">
        <v>2491</v>
      </c>
      <c r="B2492" s="1" t="s">
        <v>2492</v>
      </c>
      <c r="C2492" s="2" t="s">
        <v>288</v>
      </c>
      <c r="D2492" s="4" t="s">
        <v>1544</v>
      </c>
      <c r="E2492" s="2" t="s">
        <v>24</v>
      </c>
      <c r="F2492" s="2" t="s">
        <v>1311</v>
      </c>
      <c r="G2492" s="5">
        <v>12</v>
      </c>
      <c r="H2492" s="1">
        <f>VLOOKUP(D2492,'TF-IDF'!G:L,2,FALSE)</f>
        <v>3</v>
      </c>
      <c r="I2492" s="1">
        <f>VLOOKUP(D2492,'TF-IDF'!G:L,3,FALSE)</f>
        <v>3</v>
      </c>
      <c r="J2492" s="6">
        <f>VLOOKUP(D2492,'TF-IDF'!G:L,6,FALSE)</f>
        <v>7.9171719888457748</v>
      </c>
    </row>
    <row r="2493" spans="1:10">
      <c r="A2493" s="1">
        <v>2492</v>
      </c>
      <c r="B2493" s="1" t="s">
        <v>2492</v>
      </c>
      <c r="C2493" s="2" t="s">
        <v>26</v>
      </c>
      <c r="D2493" s="4" t="s">
        <v>2606</v>
      </c>
      <c r="E2493" s="2" t="s">
        <v>25</v>
      </c>
      <c r="F2493" s="2"/>
      <c r="G2493" s="5">
        <v>12</v>
      </c>
      <c r="H2493" s="1">
        <f>VLOOKUP(D2493,'TF-IDF'!G:L,2,FALSE)</f>
        <v>433</v>
      </c>
      <c r="I2493" s="1">
        <f>VLOOKUP(D2493,'TF-IDF'!G:L,3,FALSE)</f>
        <v>42</v>
      </c>
      <c r="J2493" s="6">
        <f>VLOOKUP(D2493,'TF-IDF'!G:L,6,FALSE)</f>
        <v>0</v>
      </c>
    </row>
    <row r="2494" spans="1:10">
      <c r="A2494" s="1">
        <v>2493</v>
      </c>
      <c r="B2494" s="1" t="s">
        <v>2492</v>
      </c>
      <c r="C2494" s="2" t="s">
        <v>16</v>
      </c>
      <c r="D2494" s="4" t="s">
        <v>2496</v>
      </c>
      <c r="E2494" s="2" t="s">
        <v>12</v>
      </c>
      <c r="F2494" s="2" t="s">
        <v>1316</v>
      </c>
      <c r="G2494" s="5">
        <v>12</v>
      </c>
      <c r="H2494" s="1">
        <f>VLOOKUP(D2494,'TF-IDF'!G:L,2,FALSE)</f>
        <v>345</v>
      </c>
      <c r="I2494" s="1">
        <f>VLOOKUP(D2494,'TF-IDF'!G:L,3,FALSE)</f>
        <v>39</v>
      </c>
      <c r="J2494" s="6">
        <f>VLOOKUP(D2494,'TF-IDF'!G:L,6,FALSE)</f>
        <v>25.567250393034033</v>
      </c>
    </row>
    <row r="2495" spans="1:10">
      <c r="A2495" s="1">
        <v>2494</v>
      </c>
      <c r="B2495" s="1" t="s">
        <v>2492</v>
      </c>
      <c r="C2495" s="2" t="s">
        <v>84</v>
      </c>
      <c r="D2495" s="4" t="s">
        <v>1538</v>
      </c>
      <c r="E2495" s="2" t="s">
        <v>10</v>
      </c>
      <c r="F2495" s="2" t="s">
        <v>1322</v>
      </c>
      <c r="G2495" s="5">
        <v>12</v>
      </c>
      <c r="H2495" s="1">
        <f>VLOOKUP(D2495,'TF-IDF'!G:L,2,FALSE)</f>
        <v>3</v>
      </c>
      <c r="I2495" s="1">
        <f>VLOOKUP(D2495,'TF-IDF'!G:L,3,FALSE)</f>
        <v>3</v>
      </c>
      <c r="J2495" s="6">
        <f>VLOOKUP(D2495,'TF-IDF'!G:L,6,FALSE)</f>
        <v>7.9171719888457748</v>
      </c>
    </row>
    <row r="2496" spans="1:10">
      <c r="A2496" s="1">
        <v>2495</v>
      </c>
      <c r="B2496" s="1" t="s">
        <v>2492</v>
      </c>
      <c r="C2496" s="2" t="s">
        <v>43</v>
      </c>
      <c r="D2496" s="4" t="s">
        <v>2666</v>
      </c>
      <c r="E2496" s="2" t="s">
        <v>15</v>
      </c>
      <c r="F2496" s="2" t="s">
        <v>1306</v>
      </c>
      <c r="G2496" s="5">
        <v>12</v>
      </c>
      <c r="H2496" s="1">
        <f>VLOOKUP(D2496,'TF-IDF'!G:L,2,FALSE)</f>
        <v>277</v>
      </c>
      <c r="I2496" s="1">
        <f>VLOOKUP(D2496,'TF-IDF'!G:L,3,FALSE)</f>
        <v>40</v>
      </c>
      <c r="J2496" s="6">
        <f>VLOOKUP(D2496,'TF-IDF'!G:L,6,FALSE)</f>
        <v>13.514875474932678</v>
      </c>
    </row>
    <row r="2497" spans="1:10">
      <c r="A2497" s="1">
        <v>2496</v>
      </c>
      <c r="B2497" s="1" t="s">
        <v>2492</v>
      </c>
      <c r="C2497" s="2" t="s">
        <v>606</v>
      </c>
      <c r="D2497" s="4" t="s">
        <v>1546</v>
      </c>
      <c r="E2497" s="2" t="s">
        <v>29</v>
      </c>
      <c r="F2497" s="2" t="s">
        <v>1311</v>
      </c>
      <c r="G2497" s="5">
        <v>12</v>
      </c>
      <c r="H2497" s="1">
        <f>VLOOKUP(D2497,'TF-IDF'!G:L,2,FALSE)</f>
        <v>6</v>
      </c>
      <c r="I2497" s="1">
        <f>VLOOKUP(D2497,'TF-IDF'!G:L,3,FALSE)</f>
        <v>3</v>
      </c>
      <c r="J2497" s="6">
        <f>VLOOKUP(D2497,'TF-IDF'!G:L,6,FALSE)</f>
        <v>15.83434397769155</v>
      </c>
    </row>
    <row r="2498" spans="1:10">
      <c r="A2498" s="1">
        <v>2497</v>
      </c>
      <c r="B2498" s="1" t="s">
        <v>2492</v>
      </c>
      <c r="C2498" s="2" t="s">
        <v>501</v>
      </c>
      <c r="D2498" s="4" t="s">
        <v>1431</v>
      </c>
      <c r="E2498" s="2" t="s">
        <v>24</v>
      </c>
      <c r="F2498" s="2" t="s">
        <v>1311</v>
      </c>
      <c r="G2498" s="5">
        <v>12</v>
      </c>
      <c r="H2498" s="1">
        <f>VLOOKUP(D2498,'TF-IDF'!G:L,2,FALSE)</f>
        <v>32</v>
      </c>
      <c r="I2498" s="1">
        <f>VLOOKUP(D2498,'TF-IDF'!G:L,3,FALSE)</f>
        <v>19</v>
      </c>
      <c r="J2498" s="6">
        <f>VLOOKUP(D2498,'TF-IDF'!G:L,6,FALSE)</f>
        <v>25.383380451741694</v>
      </c>
    </row>
    <row r="2499" spans="1:10">
      <c r="A2499" s="1">
        <v>2498</v>
      </c>
      <c r="B2499" s="1" t="s">
        <v>2492</v>
      </c>
      <c r="C2499" s="2" t="s">
        <v>891</v>
      </c>
      <c r="D2499" s="4" t="s">
        <v>2589</v>
      </c>
      <c r="E2499" s="2" t="s">
        <v>24</v>
      </c>
      <c r="F2499" s="2" t="s">
        <v>1315</v>
      </c>
      <c r="G2499" s="5">
        <v>12</v>
      </c>
      <c r="H2499" s="1">
        <f>VLOOKUP(D2499,'TF-IDF'!G:L,2,FALSE)</f>
        <v>4</v>
      </c>
      <c r="I2499" s="1">
        <f>VLOOKUP(D2499,'TF-IDF'!G:L,3,FALSE)</f>
        <v>3</v>
      </c>
      <c r="J2499" s="6">
        <f>VLOOKUP(D2499,'TF-IDF'!G:L,6,FALSE)</f>
        <v>10.556229318461034</v>
      </c>
    </row>
    <row r="2500" spans="1:10">
      <c r="A2500" s="1">
        <v>2499</v>
      </c>
      <c r="B2500" s="1" t="s">
        <v>2492</v>
      </c>
      <c r="C2500" s="2" t="s">
        <v>36</v>
      </c>
      <c r="D2500" s="4" t="s">
        <v>2621</v>
      </c>
      <c r="E2500" s="2" t="s">
        <v>15</v>
      </c>
      <c r="F2500" s="2" t="s">
        <v>1312</v>
      </c>
      <c r="G2500" s="5">
        <v>12</v>
      </c>
      <c r="H2500" s="1">
        <f>VLOOKUP(D2500,'TF-IDF'!G:L,2,FALSE)</f>
        <v>208</v>
      </c>
      <c r="I2500" s="1">
        <f>VLOOKUP(D2500,'TF-IDF'!G:L,3,FALSE)</f>
        <v>36</v>
      </c>
      <c r="J2500" s="6">
        <f>VLOOKUP(D2500,'TF-IDF'!G:L,6,FALSE)</f>
        <v>32.063341404069739</v>
      </c>
    </row>
    <row r="2501" spans="1:10">
      <c r="A2501" s="1">
        <v>2500</v>
      </c>
      <c r="B2501" s="1" t="s">
        <v>2492</v>
      </c>
      <c r="C2501" s="2" t="s">
        <v>489</v>
      </c>
      <c r="D2501" s="4" t="s">
        <v>1421</v>
      </c>
      <c r="E2501" s="2" t="s">
        <v>24</v>
      </c>
      <c r="F2501" s="2" t="s">
        <v>1311</v>
      </c>
      <c r="G2501" s="5">
        <v>12</v>
      </c>
      <c r="H2501" s="1">
        <f>VLOOKUP(D2501,'TF-IDF'!G:L,2,FALSE)</f>
        <v>3</v>
      </c>
      <c r="I2501" s="1">
        <f>VLOOKUP(D2501,'TF-IDF'!G:L,3,FALSE)</f>
        <v>3</v>
      </c>
      <c r="J2501" s="6">
        <f>VLOOKUP(D2501,'TF-IDF'!G:L,6,FALSE)</f>
        <v>7.9171719888457748</v>
      </c>
    </row>
    <row r="2502" spans="1:10">
      <c r="A2502" s="1">
        <v>2501</v>
      </c>
      <c r="B2502" s="1" t="s">
        <v>2492</v>
      </c>
      <c r="C2502" s="2" t="s">
        <v>36</v>
      </c>
      <c r="D2502" s="4" t="s">
        <v>2621</v>
      </c>
      <c r="E2502" s="2" t="s">
        <v>15</v>
      </c>
      <c r="F2502" s="2" t="s">
        <v>1312</v>
      </c>
      <c r="G2502" s="5">
        <v>12</v>
      </c>
      <c r="H2502" s="1">
        <f>VLOOKUP(D2502,'TF-IDF'!G:L,2,FALSE)</f>
        <v>208</v>
      </c>
      <c r="I2502" s="1">
        <f>VLOOKUP(D2502,'TF-IDF'!G:L,3,FALSE)</f>
        <v>36</v>
      </c>
      <c r="J2502" s="6">
        <f>VLOOKUP(D2502,'TF-IDF'!G:L,6,FALSE)</f>
        <v>32.063341404069739</v>
      </c>
    </row>
    <row r="2503" spans="1:10">
      <c r="A2503" s="1">
        <v>2502</v>
      </c>
      <c r="B2503" s="1" t="s">
        <v>2492</v>
      </c>
      <c r="C2503" s="2" t="s">
        <v>322</v>
      </c>
      <c r="D2503" s="4" t="s">
        <v>1448</v>
      </c>
      <c r="E2503" s="2" t="s">
        <v>24</v>
      </c>
      <c r="F2503" s="2" t="s">
        <v>1311</v>
      </c>
      <c r="G2503" s="5">
        <v>12</v>
      </c>
      <c r="H2503" s="1">
        <f>VLOOKUP(D2503,'TF-IDF'!G:L,2,FALSE)</f>
        <v>18</v>
      </c>
      <c r="I2503" s="1">
        <f>VLOOKUP(D2503,'TF-IDF'!G:L,3,FALSE)</f>
        <v>15</v>
      </c>
      <c r="J2503" s="6">
        <f>VLOOKUP(D2503,'TF-IDF'!G:L,6,FALSE)</f>
        <v>18.533149509260845</v>
      </c>
    </row>
    <row r="2504" spans="1:10">
      <c r="A2504" s="1">
        <v>2503</v>
      </c>
      <c r="B2504" s="1" t="s">
        <v>2492</v>
      </c>
      <c r="C2504" s="2" t="s">
        <v>36</v>
      </c>
      <c r="D2504" s="4" t="s">
        <v>2621</v>
      </c>
      <c r="E2504" s="2" t="s">
        <v>15</v>
      </c>
      <c r="F2504" s="2" t="s">
        <v>1312</v>
      </c>
      <c r="G2504" s="5">
        <v>12</v>
      </c>
      <c r="H2504" s="1">
        <f>VLOOKUP(D2504,'TF-IDF'!G:L,2,FALSE)</f>
        <v>208</v>
      </c>
      <c r="I2504" s="1">
        <f>VLOOKUP(D2504,'TF-IDF'!G:L,3,FALSE)</f>
        <v>36</v>
      </c>
      <c r="J2504" s="6">
        <f>VLOOKUP(D2504,'TF-IDF'!G:L,6,FALSE)</f>
        <v>32.063341404069739</v>
      </c>
    </row>
    <row r="2505" spans="1:10">
      <c r="A2505" s="1">
        <v>2504</v>
      </c>
      <c r="B2505" s="1" t="s">
        <v>2492</v>
      </c>
      <c r="C2505" s="2" t="s">
        <v>41</v>
      </c>
      <c r="D2505" s="4" t="s">
        <v>1391</v>
      </c>
      <c r="E2505" s="2" t="s">
        <v>24</v>
      </c>
      <c r="F2505" s="2" t="s">
        <v>1315</v>
      </c>
      <c r="G2505" s="5">
        <v>12</v>
      </c>
      <c r="H2505" s="1">
        <f>VLOOKUP(D2505,'TF-IDF'!G:L,2,FALSE)</f>
        <v>71</v>
      </c>
      <c r="I2505" s="1">
        <f>VLOOKUP(D2505,'TF-IDF'!G:L,3,FALSE)</f>
        <v>28</v>
      </c>
      <c r="J2505" s="6">
        <f>VLOOKUP(D2505,'TF-IDF'!G:L,6,FALSE)</f>
        <v>28.78802267567967</v>
      </c>
    </row>
    <row r="2506" spans="1:10">
      <c r="A2506" s="1">
        <v>2505</v>
      </c>
      <c r="B2506" s="1" t="s">
        <v>2492</v>
      </c>
      <c r="C2506" s="2" t="s">
        <v>448</v>
      </c>
      <c r="D2506" s="4" t="s">
        <v>1399</v>
      </c>
      <c r="E2506" s="2" t="s">
        <v>24</v>
      </c>
      <c r="F2506" s="2" t="s">
        <v>1313</v>
      </c>
      <c r="G2506" s="5">
        <v>12</v>
      </c>
      <c r="H2506" s="1">
        <f>VLOOKUP(D2506,'TF-IDF'!G:L,2,FALSE)</f>
        <v>9</v>
      </c>
      <c r="I2506" s="1">
        <f>VLOOKUP(D2506,'TF-IDF'!G:L,3,FALSE)</f>
        <v>8</v>
      </c>
      <c r="J2506" s="6">
        <f>VLOOKUP(D2506,'TF-IDF'!G:L,6,FALSE)</f>
        <v>14.924052689431791</v>
      </c>
    </row>
    <row r="2507" spans="1:10">
      <c r="A2507" s="1">
        <v>2506</v>
      </c>
      <c r="B2507" s="1" t="s">
        <v>2492</v>
      </c>
      <c r="C2507" s="2" t="s">
        <v>129</v>
      </c>
      <c r="D2507" s="4" t="s">
        <v>2644</v>
      </c>
      <c r="E2507" s="2" t="s">
        <v>25</v>
      </c>
      <c r="F2507" s="2"/>
      <c r="G2507" s="5">
        <v>12</v>
      </c>
      <c r="H2507" s="1">
        <f>VLOOKUP(D2507,'TF-IDF'!G:L,2,FALSE)</f>
        <v>51</v>
      </c>
      <c r="I2507" s="1">
        <f>VLOOKUP(D2507,'TF-IDF'!G:L,3,FALSE)</f>
        <v>27</v>
      </c>
      <c r="J2507" s="6">
        <f>VLOOKUP(D2507,'TF-IDF'!G:L,6,FALSE)</f>
        <v>22.533470366231001</v>
      </c>
    </row>
    <row r="2508" spans="1:10">
      <c r="A2508" s="1">
        <v>2507</v>
      </c>
      <c r="B2508" s="1" t="s">
        <v>2492</v>
      </c>
      <c r="C2508" s="2" t="s">
        <v>26</v>
      </c>
      <c r="D2508" s="4" t="s">
        <v>2606</v>
      </c>
      <c r="E2508" s="2" t="s">
        <v>25</v>
      </c>
      <c r="F2508" s="2"/>
      <c r="G2508" s="5">
        <v>12</v>
      </c>
      <c r="H2508" s="1">
        <f>VLOOKUP(D2508,'TF-IDF'!G:L,2,FALSE)</f>
        <v>433</v>
      </c>
      <c r="I2508" s="1">
        <f>VLOOKUP(D2508,'TF-IDF'!G:L,3,FALSE)</f>
        <v>42</v>
      </c>
      <c r="J2508" s="6">
        <f>VLOOKUP(D2508,'TF-IDF'!G:L,6,FALSE)</f>
        <v>0</v>
      </c>
    </row>
    <row r="2509" spans="1:10">
      <c r="A2509" s="1">
        <v>2508</v>
      </c>
      <c r="B2509" s="1" t="s">
        <v>2492</v>
      </c>
      <c r="C2509" s="2" t="s">
        <v>17</v>
      </c>
      <c r="D2509" s="4" t="s">
        <v>2660</v>
      </c>
      <c r="E2509" s="2" t="s">
        <v>10</v>
      </c>
      <c r="F2509" s="2" t="s">
        <v>1315</v>
      </c>
      <c r="G2509" s="5">
        <v>12</v>
      </c>
      <c r="H2509" s="1">
        <f>VLOOKUP(D2509,'TF-IDF'!G:L,2,FALSE)</f>
        <v>75</v>
      </c>
      <c r="I2509" s="1">
        <f>VLOOKUP(D2509,'TF-IDF'!G:L,3,FALSE)</f>
        <v>34</v>
      </c>
      <c r="J2509" s="6">
        <f>VLOOKUP(D2509,'TF-IDF'!G:L,6,FALSE)</f>
        <v>15.848182025040522</v>
      </c>
    </row>
    <row r="2510" spans="1:10">
      <c r="A2510" s="1">
        <v>2509</v>
      </c>
      <c r="B2510" s="1" t="s">
        <v>2492</v>
      </c>
      <c r="C2510" s="2" t="s">
        <v>33</v>
      </c>
      <c r="D2510" s="4" t="s">
        <v>2557</v>
      </c>
      <c r="E2510" s="2" t="s">
        <v>15</v>
      </c>
      <c r="F2510" s="2" t="s">
        <v>1307</v>
      </c>
      <c r="G2510" s="5">
        <v>12</v>
      </c>
      <c r="H2510" s="1">
        <f>VLOOKUP(D2510,'TF-IDF'!G:L,2,FALSE)</f>
        <v>316</v>
      </c>
      <c r="I2510" s="1">
        <f>VLOOKUP(D2510,'TF-IDF'!G:L,3,FALSE)</f>
        <v>42</v>
      </c>
      <c r="J2510" s="6">
        <f>VLOOKUP(D2510,'TF-IDF'!G:L,6,FALSE)</f>
        <v>0</v>
      </c>
    </row>
    <row r="2511" spans="1:10">
      <c r="A2511" s="1">
        <v>2510</v>
      </c>
      <c r="B2511" s="1" t="s">
        <v>2492</v>
      </c>
      <c r="C2511" s="2" t="s">
        <v>127</v>
      </c>
      <c r="D2511" s="4" t="s">
        <v>1408</v>
      </c>
      <c r="E2511" s="2" t="s">
        <v>10</v>
      </c>
      <c r="F2511" s="2" t="s">
        <v>1318</v>
      </c>
      <c r="G2511" s="5">
        <v>12</v>
      </c>
      <c r="H2511" s="1">
        <f>VLOOKUP(D2511,'TF-IDF'!G:L,2,FALSE)</f>
        <v>48</v>
      </c>
      <c r="I2511" s="1">
        <f>VLOOKUP(D2511,'TF-IDF'!G:L,3,FALSE)</f>
        <v>42</v>
      </c>
      <c r="J2511" s="6">
        <f>VLOOKUP(D2511,'TF-IDF'!G:L,6,FALSE)</f>
        <v>0</v>
      </c>
    </row>
    <row r="2512" spans="1:10">
      <c r="A2512" s="1">
        <v>2511</v>
      </c>
      <c r="B2512" s="1" t="s">
        <v>2492</v>
      </c>
      <c r="C2512" s="2" t="s">
        <v>27</v>
      </c>
      <c r="D2512" s="4" t="s">
        <v>2502</v>
      </c>
      <c r="E2512" s="2" t="s">
        <v>12</v>
      </c>
      <c r="F2512" s="2" t="s">
        <v>1310</v>
      </c>
      <c r="G2512" s="5">
        <v>12</v>
      </c>
      <c r="H2512" s="1">
        <f>VLOOKUP(D2512,'TF-IDF'!G:L,2,FALSE)</f>
        <v>368</v>
      </c>
      <c r="I2512" s="1">
        <f>VLOOKUP(D2512,'TF-IDF'!G:L,3,FALSE)</f>
        <v>40</v>
      </c>
      <c r="J2512" s="6">
        <f>VLOOKUP(D2512,'TF-IDF'!G:L,6,FALSE)</f>
        <v>17.954780414350992</v>
      </c>
    </row>
    <row r="2513" spans="1:10">
      <c r="A2513" s="1">
        <v>2512</v>
      </c>
      <c r="B2513" s="1" t="s">
        <v>2492</v>
      </c>
      <c r="C2513" s="2" t="s">
        <v>1214</v>
      </c>
      <c r="D2513" s="4" t="s">
        <v>2531</v>
      </c>
      <c r="E2513" s="2" t="s">
        <v>10</v>
      </c>
      <c r="F2513" s="2" t="s">
        <v>224</v>
      </c>
      <c r="G2513" s="5">
        <v>12</v>
      </c>
      <c r="H2513" s="1">
        <f>VLOOKUP(D2513,'TF-IDF'!G:L,2,FALSE)</f>
        <v>5</v>
      </c>
      <c r="I2513" s="1">
        <f>VLOOKUP(D2513,'TF-IDF'!G:L,3,FALSE)</f>
        <v>5</v>
      </c>
      <c r="J2513" s="6">
        <f>VLOOKUP(D2513,'TF-IDF'!G:L,6,FALSE)</f>
        <v>10.64115852924634</v>
      </c>
    </row>
    <row r="2514" spans="1:10">
      <c r="A2514" s="1">
        <v>2513</v>
      </c>
      <c r="B2514" s="1" t="s">
        <v>2492</v>
      </c>
      <c r="C2514" s="2" t="s">
        <v>1211</v>
      </c>
      <c r="D2514" s="4" t="s">
        <v>2526</v>
      </c>
      <c r="E2514" s="2" t="s">
        <v>10</v>
      </c>
      <c r="F2514" s="2" t="s">
        <v>224</v>
      </c>
      <c r="G2514" s="5">
        <v>12</v>
      </c>
      <c r="H2514" s="1">
        <f>VLOOKUP(D2514,'TF-IDF'!G:L,2,FALSE)</f>
        <v>19</v>
      </c>
      <c r="I2514" s="1">
        <f>VLOOKUP(D2514,'TF-IDF'!G:L,3,FALSE)</f>
        <v>9</v>
      </c>
      <c r="J2514" s="6">
        <f>VLOOKUP(D2514,'TF-IDF'!G:L,6,FALSE)</f>
        <v>29.268455777995833</v>
      </c>
    </row>
    <row r="2515" spans="1:10">
      <c r="A2515" s="1">
        <v>2514</v>
      </c>
      <c r="B2515" s="1" t="s">
        <v>2492</v>
      </c>
      <c r="C2515" s="2" t="s">
        <v>83</v>
      </c>
      <c r="D2515" s="4" t="s">
        <v>1541</v>
      </c>
      <c r="E2515" s="2" t="s">
        <v>10</v>
      </c>
      <c r="F2515" s="2" t="s">
        <v>1313</v>
      </c>
      <c r="G2515" s="5">
        <v>12</v>
      </c>
      <c r="H2515" s="1">
        <f>VLOOKUP(D2515,'TF-IDF'!G:L,2,FALSE)</f>
        <v>3</v>
      </c>
      <c r="I2515" s="1">
        <f>VLOOKUP(D2515,'TF-IDF'!G:L,3,FALSE)</f>
        <v>3</v>
      </c>
      <c r="J2515" s="6">
        <f>VLOOKUP(D2515,'TF-IDF'!G:L,6,FALSE)</f>
        <v>7.9171719888457748</v>
      </c>
    </row>
    <row r="2516" spans="1:10">
      <c r="A2516" s="1">
        <v>2515</v>
      </c>
      <c r="B2516" s="1" t="s">
        <v>2492</v>
      </c>
      <c r="C2516" s="2" t="s">
        <v>9</v>
      </c>
      <c r="D2516" s="4" t="s">
        <v>1542</v>
      </c>
      <c r="E2516" s="2" t="s">
        <v>10</v>
      </c>
      <c r="F2516" s="2" t="s">
        <v>409</v>
      </c>
      <c r="G2516" s="5">
        <v>12</v>
      </c>
      <c r="H2516" s="1">
        <f>VLOOKUP(D2516,'TF-IDF'!G:L,2,FALSE)</f>
        <v>5</v>
      </c>
      <c r="I2516" s="1">
        <f>VLOOKUP(D2516,'TF-IDF'!G:L,3,FALSE)</f>
        <v>3</v>
      </c>
      <c r="J2516" s="6">
        <f>VLOOKUP(D2516,'TF-IDF'!G:L,6,FALSE)</f>
        <v>13.195286648076292</v>
      </c>
    </row>
    <row r="2517" spans="1:10">
      <c r="A2517" s="1">
        <v>2516</v>
      </c>
      <c r="B2517" s="1" t="s">
        <v>2492</v>
      </c>
      <c r="C2517" s="2" t="s">
        <v>65</v>
      </c>
      <c r="D2517" s="4" t="s">
        <v>2536</v>
      </c>
      <c r="E2517" s="2"/>
      <c r="F2517" s="2"/>
      <c r="G2517" s="5">
        <v>12</v>
      </c>
      <c r="H2517" s="1">
        <f>VLOOKUP(D2517,'TF-IDF'!G:L,2,FALSE)</f>
        <v>42</v>
      </c>
      <c r="I2517" s="1">
        <f>VLOOKUP(D2517,'TF-IDF'!G:L,3,FALSE)</f>
        <v>42</v>
      </c>
      <c r="J2517" s="6">
        <f>VLOOKUP(D2517,'TF-IDF'!G:L,6,FALSE)</f>
        <v>0</v>
      </c>
    </row>
    <row r="2518" spans="1:10">
      <c r="A2518" s="1">
        <v>2517</v>
      </c>
      <c r="B2518" s="1" t="s">
        <v>2492</v>
      </c>
      <c r="C2518" s="2" t="s">
        <v>234</v>
      </c>
      <c r="D2518" s="4" t="s">
        <v>2731</v>
      </c>
      <c r="E2518" s="2" t="s">
        <v>31</v>
      </c>
      <c r="F2518" s="2" t="s">
        <v>409</v>
      </c>
      <c r="G2518" s="5">
        <v>13</v>
      </c>
      <c r="H2518" s="1">
        <f>VLOOKUP(D2518,'TF-IDF'!G:L,2,FALSE)</f>
        <v>1</v>
      </c>
      <c r="I2518" s="1">
        <f>VLOOKUP(D2518,'TF-IDF'!G:L,3,FALSE)</f>
        <v>1</v>
      </c>
      <c r="J2518" s="6">
        <f>VLOOKUP(D2518,'TF-IDF'!G:L,6,FALSE)</f>
        <v>3.7376696182833684</v>
      </c>
    </row>
    <row r="2519" spans="1:10">
      <c r="A2519" s="1">
        <v>2518</v>
      </c>
      <c r="B2519" s="1" t="s">
        <v>2492</v>
      </c>
      <c r="C2519" s="2" t="s">
        <v>959</v>
      </c>
      <c r="D2519" s="4" t="s">
        <v>1567</v>
      </c>
      <c r="E2519" s="2" t="s">
        <v>10</v>
      </c>
      <c r="F2519" s="2" t="s">
        <v>1326</v>
      </c>
      <c r="G2519" s="5">
        <v>13</v>
      </c>
      <c r="H2519" s="1">
        <f>VLOOKUP(D2519,'TF-IDF'!G:L,2,FALSE)</f>
        <v>1</v>
      </c>
      <c r="I2519" s="1">
        <f>VLOOKUP(D2519,'TF-IDF'!G:L,3,FALSE)</f>
        <v>1</v>
      </c>
      <c r="J2519" s="6">
        <f>VLOOKUP(D2519,'TF-IDF'!G:L,6,FALSE)</f>
        <v>3.7376696182833684</v>
      </c>
    </row>
    <row r="2520" spans="1:10">
      <c r="A2520" s="1">
        <v>2519</v>
      </c>
      <c r="B2520" s="1" t="s">
        <v>2492</v>
      </c>
      <c r="C2520" s="2" t="s">
        <v>936</v>
      </c>
      <c r="D2520" s="4" t="s">
        <v>1580</v>
      </c>
      <c r="E2520" s="2" t="s">
        <v>10</v>
      </c>
      <c r="F2520" s="2" t="s">
        <v>1313</v>
      </c>
      <c r="G2520" s="5">
        <v>13</v>
      </c>
      <c r="H2520" s="1">
        <f>VLOOKUP(D2520,'TF-IDF'!G:L,2,FALSE)</f>
        <v>1</v>
      </c>
      <c r="I2520" s="1">
        <f>VLOOKUP(D2520,'TF-IDF'!G:L,3,FALSE)</f>
        <v>1</v>
      </c>
      <c r="J2520" s="6">
        <f>VLOOKUP(D2520,'TF-IDF'!G:L,6,FALSE)</f>
        <v>3.7376696182833684</v>
      </c>
    </row>
    <row r="2521" spans="1:10">
      <c r="A2521" s="1">
        <v>2520</v>
      </c>
      <c r="B2521" s="1" t="s">
        <v>2492</v>
      </c>
      <c r="C2521" s="2" t="s">
        <v>40</v>
      </c>
      <c r="D2521" s="4" t="s">
        <v>2622</v>
      </c>
      <c r="E2521" s="2" t="s">
        <v>15</v>
      </c>
      <c r="F2521" s="2" t="s">
        <v>1307</v>
      </c>
      <c r="G2521" s="5">
        <v>13</v>
      </c>
      <c r="H2521" s="1">
        <f>VLOOKUP(D2521,'TF-IDF'!G:L,2,FALSE)</f>
        <v>113</v>
      </c>
      <c r="I2521" s="1">
        <f>VLOOKUP(D2521,'TF-IDF'!G:L,3,FALSE)</f>
        <v>32</v>
      </c>
      <c r="J2521" s="6">
        <f>VLOOKUP(D2521,'TF-IDF'!G:L,6,FALSE)</f>
        <v>30.72850984965152</v>
      </c>
    </row>
    <row r="2522" spans="1:10">
      <c r="A2522" s="1">
        <v>2521</v>
      </c>
      <c r="B2522" s="1" t="s">
        <v>2492</v>
      </c>
      <c r="C2522" s="2" t="s">
        <v>163</v>
      </c>
      <c r="D2522" s="4" t="s">
        <v>1438</v>
      </c>
      <c r="E2522" s="2" t="s">
        <v>10</v>
      </c>
      <c r="F2522" s="2" t="s">
        <v>1305</v>
      </c>
      <c r="G2522" s="5">
        <v>13</v>
      </c>
      <c r="H2522" s="1">
        <f>VLOOKUP(D2522,'TF-IDF'!G:L,2,FALSE)</f>
        <v>20</v>
      </c>
      <c r="I2522" s="1">
        <f>VLOOKUP(D2522,'TF-IDF'!G:L,3,FALSE)</f>
        <v>15</v>
      </c>
      <c r="J2522" s="6">
        <f>VLOOKUP(D2522,'TF-IDF'!G:L,6,FALSE)</f>
        <v>20.592388343623163</v>
      </c>
    </row>
    <row r="2523" spans="1:10">
      <c r="A2523" s="1">
        <v>2522</v>
      </c>
      <c r="B2523" s="1" t="s">
        <v>2492</v>
      </c>
      <c r="C2523" s="2" t="s">
        <v>280</v>
      </c>
      <c r="D2523" s="4" t="s">
        <v>2598</v>
      </c>
      <c r="E2523" s="2" t="s">
        <v>24</v>
      </c>
      <c r="F2523" s="2" t="s">
        <v>1311</v>
      </c>
      <c r="G2523" s="5">
        <v>13</v>
      </c>
      <c r="H2523" s="1">
        <f>VLOOKUP(D2523,'TF-IDF'!G:L,2,FALSE)</f>
        <v>130</v>
      </c>
      <c r="I2523" s="1">
        <f>VLOOKUP(D2523,'TF-IDF'!G:L,3,FALSE)</f>
        <v>30</v>
      </c>
      <c r="J2523" s="6">
        <f>VLOOKUP(D2523,'TF-IDF'!G:L,6,FALSE)</f>
        <v>43.741390760757675</v>
      </c>
    </row>
    <row r="2524" spans="1:10">
      <c r="A2524" s="1">
        <v>2523</v>
      </c>
      <c r="B2524" s="1" t="s">
        <v>2492</v>
      </c>
      <c r="C2524" s="2" t="s">
        <v>64</v>
      </c>
      <c r="D2524" s="4" t="s">
        <v>2680</v>
      </c>
      <c r="E2524" s="2" t="s">
        <v>25</v>
      </c>
      <c r="F2524" s="2"/>
      <c r="G2524" s="5">
        <v>13</v>
      </c>
      <c r="H2524" s="1">
        <f>VLOOKUP(D2524,'TF-IDF'!G:L,2,FALSE)</f>
        <v>196</v>
      </c>
      <c r="I2524" s="1">
        <f>VLOOKUP(D2524,'TF-IDF'!G:L,3,FALSE)</f>
        <v>35</v>
      </c>
      <c r="J2524" s="6">
        <f>VLOOKUP(D2524,'TF-IDF'!G:L,6,FALSE)</f>
        <v>35.735025131615103</v>
      </c>
    </row>
    <row r="2525" spans="1:10">
      <c r="A2525" s="1">
        <v>2524</v>
      </c>
      <c r="B2525" s="1" t="s">
        <v>2492</v>
      </c>
      <c r="C2525" s="2" t="s">
        <v>26</v>
      </c>
      <c r="D2525" s="4" t="s">
        <v>2606</v>
      </c>
      <c r="E2525" s="2" t="s">
        <v>25</v>
      </c>
      <c r="F2525" s="2"/>
      <c r="G2525" s="5">
        <v>13</v>
      </c>
      <c r="H2525" s="1">
        <f>VLOOKUP(D2525,'TF-IDF'!G:L,2,FALSE)</f>
        <v>433</v>
      </c>
      <c r="I2525" s="1">
        <f>VLOOKUP(D2525,'TF-IDF'!G:L,3,FALSE)</f>
        <v>42</v>
      </c>
      <c r="J2525" s="6">
        <f>VLOOKUP(D2525,'TF-IDF'!G:L,6,FALSE)</f>
        <v>0</v>
      </c>
    </row>
    <row r="2526" spans="1:10">
      <c r="A2526" s="1">
        <v>2525</v>
      </c>
      <c r="B2526" s="1" t="s">
        <v>2492</v>
      </c>
      <c r="C2526" s="2" t="s">
        <v>1049</v>
      </c>
      <c r="D2526" s="4" t="s">
        <v>1556</v>
      </c>
      <c r="E2526" s="2" t="s">
        <v>10</v>
      </c>
      <c r="F2526" s="2" t="s">
        <v>409</v>
      </c>
      <c r="G2526" s="5">
        <v>13</v>
      </c>
      <c r="H2526" s="1">
        <f>VLOOKUP(D2526,'TF-IDF'!G:L,2,FALSE)</f>
        <v>1</v>
      </c>
      <c r="I2526" s="1">
        <f>VLOOKUP(D2526,'TF-IDF'!G:L,3,FALSE)</f>
        <v>1</v>
      </c>
      <c r="J2526" s="6">
        <f>VLOOKUP(D2526,'TF-IDF'!G:L,6,FALSE)</f>
        <v>3.7376696182833684</v>
      </c>
    </row>
    <row r="2527" spans="1:10">
      <c r="A2527" s="1">
        <v>2526</v>
      </c>
      <c r="B2527" s="1" t="s">
        <v>2492</v>
      </c>
      <c r="C2527" s="2" t="s">
        <v>17</v>
      </c>
      <c r="D2527" s="4" t="s">
        <v>2659</v>
      </c>
      <c r="E2527" s="2" t="s">
        <v>15</v>
      </c>
      <c r="F2527" s="2" t="s">
        <v>1314</v>
      </c>
      <c r="G2527" s="5">
        <v>13</v>
      </c>
      <c r="H2527" s="1">
        <f>VLOOKUP(D2527,'TF-IDF'!G:L,2,FALSE)</f>
        <v>264</v>
      </c>
      <c r="I2527" s="1">
        <f>VLOOKUP(D2527,'TF-IDF'!G:L,3,FALSE)</f>
        <v>41</v>
      </c>
      <c r="J2527" s="6">
        <f>VLOOKUP(D2527,'TF-IDF'!G:L,6,FALSE)</f>
        <v>6.3617536168719786</v>
      </c>
    </row>
    <row r="2528" spans="1:10">
      <c r="A2528" s="1">
        <v>2527</v>
      </c>
      <c r="B2528" s="1" t="s">
        <v>2492</v>
      </c>
      <c r="C2528" s="2" t="s">
        <v>286</v>
      </c>
      <c r="D2528" s="4" t="s">
        <v>1530</v>
      </c>
      <c r="E2528" s="2" t="s">
        <v>10</v>
      </c>
      <c r="F2528" s="2" t="s">
        <v>409</v>
      </c>
      <c r="G2528" s="5">
        <v>13</v>
      </c>
      <c r="H2528" s="1">
        <f>VLOOKUP(D2528,'TF-IDF'!G:L,2,FALSE)</f>
        <v>9</v>
      </c>
      <c r="I2528" s="1">
        <f>VLOOKUP(D2528,'TF-IDF'!G:L,3,FALSE)</f>
        <v>7</v>
      </c>
      <c r="J2528" s="6">
        <f>VLOOKUP(D2528,'TF-IDF'!G:L,6,FALSE)</f>
        <v>16.125835223052494</v>
      </c>
    </row>
    <row r="2529" spans="1:10">
      <c r="A2529" s="1">
        <v>2528</v>
      </c>
      <c r="B2529" s="1" t="s">
        <v>2492</v>
      </c>
      <c r="C2529" s="2" t="s">
        <v>17</v>
      </c>
      <c r="D2529" s="4" t="s">
        <v>2659</v>
      </c>
      <c r="E2529" s="2" t="s">
        <v>15</v>
      </c>
      <c r="F2529" s="2" t="s">
        <v>1314</v>
      </c>
      <c r="G2529" s="5">
        <v>13</v>
      </c>
      <c r="H2529" s="1">
        <f>VLOOKUP(D2529,'TF-IDF'!G:L,2,FALSE)</f>
        <v>264</v>
      </c>
      <c r="I2529" s="1">
        <f>VLOOKUP(D2529,'TF-IDF'!G:L,3,FALSE)</f>
        <v>41</v>
      </c>
      <c r="J2529" s="6">
        <f>VLOOKUP(D2529,'TF-IDF'!G:L,6,FALSE)</f>
        <v>6.3617536168719786</v>
      </c>
    </row>
    <row r="2530" spans="1:10">
      <c r="A2530" s="1">
        <v>2529</v>
      </c>
      <c r="B2530" s="1" t="s">
        <v>2492</v>
      </c>
      <c r="C2530" s="2" t="s">
        <v>174</v>
      </c>
      <c r="D2530" s="4" t="s">
        <v>1510</v>
      </c>
      <c r="E2530" s="2" t="s">
        <v>10</v>
      </c>
      <c r="F2530" s="2" t="s">
        <v>1322</v>
      </c>
      <c r="G2530" s="5">
        <v>13</v>
      </c>
      <c r="H2530" s="1">
        <f>VLOOKUP(D2530,'TF-IDF'!G:L,2,FALSE)</f>
        <v>14</v>
      </c>
      <c r="I2530" s="1">
        <f>VLOOKUP(D2530,'TF-IDF'!G:L,3,FALSE)</f>
        <v>8</v>
      </c>
      <c r="J2530" s="6">
        <f>VLOOKUP(D2530,'TF-IDF'!G:L,6,FALSE)</f>
        <v>23.215193072449456</v>
      </c>
    </row>
    <row r="2531" spans="1:10">
      <c r="A2531" s="1">
        <v>2530</v>
      </c>
      <c r="B2531" s="1" t="s">
        <v>2492</v>
      </c>
      <c r="C2531" s="2" t="s">
        <v>40</v>
      </c>
      <c r="D2531" s="4" t="s">
        <v>2622</v>
      </c>
      <c r="E2531" s="2" t="s">
        <v>15</v>
      </c>
      <c r="F2531" s="2" t="s">
        <v>1307</v>
      </c>
      <c r="G2531" s="5">
        <v>13</v>
      </c>
      <c r="H2531" s="1">
        <f>VLOOKUP(D2531,'TF-IDF'!G:L,2,FALSE)</f>
        <v>113</v>
      </c>
      <c r="I2531" s="1">
        <f>VLOOKUP(D2531,'TF-IDF'!G:L,3,FALSE)</f>
        <v>32</v>
      </c>
      <c r="J2531" s="6">
        <f>VLOOKUP(D2531,'TF-IDF'!G:L,6,FALSE)</f>
        <v>30.72850984965152</v>
      </c>
    </row>
    <row r="2532" spans="1:10">
      <c r="A2532" s="1">
        <v>2531</v>
      </c>
      <c r="B2532" s="1" t="s">
        <v>2492</v>
      </c>
      <c r="C2532" s="2" t="s">
        <v>363</v>
      </c>
      <c r="D2532" s="4" t="s">
        <v>1558</v>
      </c>
      <c r="E2532" s="2" t="s">
        <v>10</v>
      </c>
      <c r="F2532" s="2" t="s">
        <v>409</v>
      </c>
      <c r="G2532" s="5">
        <v>13</v>
      </c>
      <c r="H2532" s="1">
        <f>VLOOKUP(D2532,'TF-IDF'!G:L,2,FALSE)</f>
        <v>5</v>
      </c>
      <c r="I2532" s="1">
        <f>VLOOKUP(D2532,'TF-IDF'!G:L,3,FALSE)</f>
        <v>4</v>
      </c>
      <c r="J2532" s="6">
        <f>VLOOKUP(D2532,'TF-IDF'!G:L,6,FALSE)</f>
        <v>11.756876285817388</v>
      </c>
    </row>
    <row r="2533" spans="1:10">
      <c r="A2533" s="1">
        <v>2532</v>
      </c>
      <c r="B2533" s="1" t="s">
        <v>2492</v>
      </c>
      <c r="C2533" s="2" t="s">
        <v>43</v>
      </c>
      <c r="D2533" s="4" t="s">
        <v>2666</v>
      </c>
      <c r="E2533" s="2" t="s">
        <v>15</v>
      </c>
      <c r="F2533" s="2" t="s">
        <v>1306</v>
      </c>
      <c r="G2533" s="5">
        <v>13</v>
      </c>
      <c r="H2533" s="1">
        <f>VLOOKUP(D2533,'TF-IDF'!G:L,2,FALSE)</f>
        <v>277</v>
      </c>
      <c r="I2533" s="1">
        <f>VLOOKUP(D2533,'TF-IDF'!G:L,3,FALSE)</f>
        <v>40</v>
      </c>
      <c r="J2533" s="6">
        <f>VLOOKUP(D2533,'TF-IDF'!G:L,6,FALSE)</f>
        <v>13.514875474932678</v>
      </c>
    </row>
    <row r="2534" spans="1:10">
      <c r="A2534" s="1">
        <v>2533</v>
      </c>
      <c r="B2534" s="1" t="s">
        <v>2492</v>
      </c>
      <c r="C2534" s="2" t="s">
        <v>132</v>
      </c>
      <c r="D2534" s="4" t="s">
        <v>1568</v>
      </c>
      <c r="E2534" s="2" t="s">
        <v>10</v>
      </c>
      <c r="F2534" s="2" t="s">
        <v>409</v>
      </c>
      <c r="G2534" s="5">
        <v>13</v>
      </c>
      <c r="H2534" s="1">
        <f>VLOOKUP(D2534,'TF-IDF'!G:L,2,FALSE)</f>
        <v>6</v>
      </c>
      <c r="I2534" s="1">
        <f>VLOOKUP(D2534,'TF-IDF'!G:L,3,FALSE)</f>
        <v>6</v>
      </c>
      <c r="J2534" s="6">
        <f>VLOOKUP(D2534,'TF-IDF'!G:L,6,FALSE)</f>
        <v>11.675460894331879</v>
      </c>
    </row>
    <row r="2535" spans="1:10">
      <c r="A2535" s="1">
        <v>2534</v>
      </c>
      <c r="B2535" s="1" t="s">
        <v>2492</v>
      </c>
      <c r="C2535" s="2" t="s">
        <v>32</v>
      </c>
      <c r="D2535" s="4" t="s">
        <v>2624</v>
      </c>
      <c r="E2535" s="2" t="s">
        <v>25</v>
      </c>
      <c r="F2535" s="2"/>
      <c r="G2535" s="5">
        <v>13</v>
      </c>
      <c r="H2535" s="1">
        <f>VLOOKUP(D2535,'TF-IDF'!G:L,2,FALSE)</f>
        <v>211</v>
      </c>
      <c r="I2535" s="1">
        <f>VLOOKUP(D2535,'TF-IDF'!G:L,3,FALSE)</f>
        <v>39</v>
      </c>
      <c r="J2535" s="6">
        <f>VLOOKUP(D2535,'TF-IDF'!G:L,6,FALSE)</f>
        <v>15.636782124435307</v>
      </c>
    </row>
    <row r="2536" spans="1:10">
      <c r="A2536" s="1">
        <v>2535</v>
      </c>
      <c r="B2536" s="1" t="s">
        <v>2492</v>
      </c>
      <c r="C2536" s="2" t="s">
        <v>26</v>
      </c>
      <c r="D2536" s="4" t="s">
        <v>2606</v>
      </c>
      <c r="E2536" s="2" t="s">
        <v>25</v>
      </c>
      <c r="F2536" s="2"/>
      <c r="G2536" s="5">
        <v>13</v>
      </c>
      <c r="H2536" s="1">
        <f>VLOOKUP(D2536,'TF-IDF'!G:L,2,FALSE)</f>
        <v>433</v>
      </c>
      <c r="I2536" s="1">
        <f>VLOOKUP(D2536,'TF-IDF'!G:L,3,FALSE)</f>
        <v>42</v>
      </c>
      <c r="J2536" s="6">
        <f>VLOOKUP(D2536,'TF-IDF'!G:L,6,FALSE)</f>
        <v>0</v>
      </c>
    </row>
    <row r="2537" spans="1:10">
      <c r="A2537" s="1">
        <v>2536</v>
      </c>
      <c r="B2537" s="1" t="s">
        <v>2492</v>
      </c>
      <c r="C2537" s="2" t="s">
        <v>48</v>
      </c>
      <c r="D2537" s="4" t="s">
        <v>2498</v>
      </c>
      <c r="E2537" s="2" t="s">
        <v>12</v>
      </c>
      <c r="F2537" s="2" t="s">
        <v>409</v>
      </c>
      <c r="G2537" s="5">
        <v>13</v>
      </c>
      <c r="H2537" s="1">
        <f>VLOOKUP(D2537,'TF-IDF'!G:L,2,FALSE)</f>
        <v>21</v>
      </c>
      <c r="I2537" s="1">
        <f>VLOOKUP(D2537,'TF-IDF'!G:L,3,FALSE)</f>
        <v>9</v>
      </c>
      <c r="J2537" s="6">
        <f>VLOOKUP(D2537,'TF-IDF'!G:L,6,FALSE)</f>
        <v>32.349345859890128</v>
      </c>
    </row>
    <row r="2538" spans="1:10">
      <c r="A2538" s="1">
        <v>2537</v>
      </c>
      <c r="B2538" s="1" t="s">
        <v>2492</v>
      </c>
      <c r="C2538" s="2" t="s">
        <v>443</v>
      </c>
      <c r="D2538" s="4" t="s">
        <v>1564</v>
      </c>
      <c r="E2538" s="2" t="s">
        <v>10</v>
      </c>
      <c r="F2538" s="2" t="s">
        <v>409</v>
      </c>
      <c r="G2538" s="5">
        <v>13</v>
      </c>
      <c r="H2538" s="1">
        <f>VLOOKUP(D2538,'TF-IDF'!G:L,2,FALSE)</f>
        <v>1</v>
      </c>
      <c r="I2538" s="1">
        <f>VLOOKUP(D2538,'TF-IDF'!G:L,3,FALSE)</f>
        <v>1</v>
      </c>
      <c r="J2538" s="6">
        <f>VLOOKUP(D2538,'TF-IDF'!G:L,6,FALSE)</f>
        <v>3.7376696182833684</v>
      </c>
    </row>
    <row r="2539" spans="1:10">
      <c r="A2539" s="1">
        <v>2538</v>
      </c>
      <c r="B2539" s="1" t="s">
        <v>2492</v>
      </c>
      <c r="C2539" s="2" t="s">
        <v>14</v>
      </c>
      <c r="D2539" s="4" t="s">
        <v>2650</v>
      </c>
      <c r="E2539" s="2" t="s">
        <v>15</v>
      </c>
      <c r="F2539" s="2" t="s">
        <v>1307</v>
      </c>
      <c r="G2539" s="5">
        <v>13</v>
      </c>
      <c r="H2539" s="1">
        <f>VLOOKUP(D2539,'TF-IDF'!G:L,2,FALSE)</f>
        <v>209</v>
      </c>
      <c r="I2539" s="1">
        <f>VLOOKUP(D2539,'TF-IDF'!G:L,3,FALSE)</f>
        <v>39</v>
      </c>
      <c r="J2539" s="6">
        <f>VLOOKUP(D2539,'TF-IDF'!G:L,6,FALSE)</f>
        <v>15.488566180127863</v>
      </c>
    </row>
    <row r="2540" spans="1:10">
      <c r="A2540" s="1">
        <v>2539</v>
      </c>
      <c r="B2540" s="1" t="s">
        <v>2492</v>
      </c>
      <c r="C2540" s="2" t="s">
        <v>462</v>
      </c>
      <c r="D2540" s="4" t="s">
        <v>1573</v>
      </c>
      <c r="E2540" s="2" t="s">
        <v>10</v>
      </c>
      <c r="F2540" s="2" t="s">
        <v>409</v>
      </c>
      <c r="G2540" s="5">
        <v>13</v>
      </c>
      <c r="H2540" s="1">
        <f>VLOOKUP(D2540,'TF-IDF'!G:L,2,FALSE)</f>
        <v>1</v>
      </c>
      <c r="I2540" s="1">
        <f>VLOOKUP(D2540,'TF-IDF'!G:L,3,FALSE)</f>
        <v>1</v>
      </c>
      <c r="J2540" s="6">
        <f>VLOOKUP(D2540,'TF-IDF'!G:L,6,FALSE)</f>
        <v>3.7376696182833684</v>
      </c>
    </row>
    <row r="2541" spans="1:10">
      <c r="A2541" s="1">
        <v>2540</v>
      </c>
      <c r="B2541" s="1" t="s">
        <v>2492</v>
      </c>
      <c r="C2541" s="2" t="s">
        <v>35</v>
      </c>
      <c r="D2541" s="4" t="s">
        <v>2687</v>
      </c>
      <c r="E2541" s="2" t="s">
        <v>15</v>
      </c>
      <c r="F2541" s="2" t="s">
        <v>1306</v>
      </c>
      <c r="G2541" s="5">
        <v>13</v>
      </c>
      <c r="H2541" s="1">
        <f>VLOOKUP(D2541,'TF-IDF'!G:L,2,FALSE)</f>
        <v>124</v>
      </c>
      <c r="I2541" s="1">
        <f>VLOOKUP(D2541,'TF-IDF'!G:L,3,FALSE)</f>
        <v>32</v>
      </c>
      <c r="J2541" s="6">
        <f>VLOOKUP(D2541,'TF-IDF'!G:L,6,FALSE)</f>
        <v>33.719780719971581</v>
      </c>
    </row>
    <row r="2542" spans="1:10">
      <c r="A2542" s="1">
        <v>2541</v>
      </c>
      <c r="B2542" s="1" t="s">
        <v>2492</v>
      </c>
      <c r="C2542" s="2" t="s">
        <v>1337</v>
      </c>
      <c r="D2542" s="4" t="s">
        <v>1583</v>
      </c>
      <c r="E2542" s="2" t="s">
        <v>24</v>
      </c>
      <c r="F2542" s="2" t="s">
        <v>1311</v>
      </c>
      <c r="G2542" s="5">
        <v>13</v>
      </c>
      <c r="H2542" s="1">
        <f>VLOOKUP(D2542,'TF-IDF'!G:L,2,FALSE)</f>
        <v>1</v>
      </c>
      <c r="I2542" s="1">
        <f>VLOOKUP(D2542,'TF-IDF'!G:L,3,FALSE)</f>
        <v>1</v>
      </c>
      <c r="J2542" s="6">
        <f>VLOOKUP(D2542,'TF-IDF'!G:L,6,FALSE)</f>
        <v>3.7376696182833684</v>
      </c>
    </row>
    <row r="2543" spans="1:10">
      <c r="A2543" s="1">
        <v>2542</v>
      </c>
      <c r="B2543" s="1" t="s">
        <v>2492</v>
      </c>
      <c r="C2543" s="2" t="s">
        <v>64</v>
      </c>
      <c r="D2543" s="4" t="s">
        <v>2680</v>
      </c>
      <c r="E2543" s="2" t="s">
        <v>25</v>
      </c>
      <c r="F2543" s="2"/>
      <c r="G2543" s="5">
        <v>13</v>
      </c>
      <c r="H2543" s="1">
        <f>VLOOKUP(D2543,'TF-IDF'!G:L,2,FALSE)</f>
        <v>196</v>
      </c>
      <c r="I2543" s="1">
        <f>VLOOKUP(D2543,'TF-IDF'!G:L,3,FALSE)</f>
        <v>35</v>
      </c>
      <c r="J2543" s="6">
        <f>VLOOKUP(D2543,'TF-IDF'!G:L,6,FALSE)</f>
        <v>35.735025131615103</v>
      </c>
    </row>
    <row r="2544" spans="1:10">
      <c r="A2544" s="1">
        <v>2543</v>
      </c>
      <c r="B2544" s="1" t="s">
        <v>2492</v>
      </c>
      <c r="C2544" s="2" t="s">
        <v>26</v>
      </c>
      <c r="D2544" s="4" t="s">
        <v>2606</v>
      </c>
      <c r="E2544" s="2" t="s">
        <v>25</v>
      </c>
      <c r="F2544" s="2"/>
      <c r="G2544" s="5">
        <v>13</v>
      </c>
      <c r="H2544" s="1">
        <f>VLOOKUP(D2544,'TF-IDF'!G:L,2,FALSE)</f>
        <v>433</v>
      </c>
      <c r="I2544" s="1">
        <f>VLOOKUP(D2544,'TF-IDF'!G:L,3,FALSE)</f>
        <v>42</v>
      </c>
      <c r="J2544" s="6">
        <f>VLOOKUP(D2544,'TF-IDF'!G:L,6,FALSE)</f>
        <v>0</v>
      </c>
    </row>
    <row r="2545" spans="1:10">
      <c r="A2545" s="1">
        <v>2544</v>
      </c>
      <c r="B2545" s="1" t="s">
        <v>2492</v>
      </c>
      <c r="C2545" s="2" t="s">
        <v>156</v>
      </c>
      <c r="D2545" s="4" t="s">
        <v>1588</v>
      </c>
      <c r="E2545" s="2" t="s">
        <v>10</v>
      </c>
      <c r="F2545" s="2" t="s">
        <v>409</v>
      </c>
      <c r="G2545" s="5">
        <v>13</v>
      </c>
      <c r="H2545" s="1">
        <f>VLOOKUP(D2545,'TF-IDF'!G:L,2,FALSE)</f>
        <v>7</v>
      </c>
      <c r="I2545" s="1">
        <f>VLOOKUP(D2545,'TF-IDF'!G:L,3,FALSE)</f>
        <v>7</v>
      </c>
      <c r="J2545" s="6">
        <f>VLOOKUP(D2545,'TF-IDF'!G:L,6,FALSE)</f>
        <v>12.542316284596385</v>
      </c>
    </row>
    <row r="2546" spans="1:10">
      <c r="A2546" s="1">
        <v>2545</v>
      </c>
      <c r="B2546" s="1" t="s">
        <v>2492</v>
      </c>
      <c r="C2546" s="2" t="s">
        <v>43</v>
      </c>
      <c r="D2546" s="4" t="s">
        <v>2666</v>
      </c>
      <c r="E2546" s="2" t="s">
        <v>15</v>
      </c>
      <c r="F2546" s="2" t="s">
        <v>1306</v>
      </c>
      <c r="G2546" s="5">
        <v>13</v>
      </c>
      <c r="H2546" s="1">
        <f>VLOOKUP(D2546,'TF-IDF'!G:L,2,FALSE)</f>
        <v>277</v>
      </c>
      <c r="I2546" s="1">
        <f>VLOOKUP(D2546,'TF-IDF'!G:L,3,FALSE)</f>
        <v>40</v>
      </c>
      <c r="J2546" s="6">
        <f>VLOOKUP(D2546,'TF-IDF'!G:L,6,FALSE)</f>
        <v>13.514875474932678</v>
      </c>
    </row>
    <row r="2547" spans="1:10">
      <c r="A2547" s="1">
        <v>2546</v>
      </c>
      <c r="B2547" s="1" t="s">
        <v>2492</v>
      </c>
      <c r="C2547" s="2" t="s">
        <v>917</v>
      </c>
      <c r="D2547" s="4" t="s">
        <v>1557</v>
      </c>
      <c r="E2547" s="2" t="s">
        <v>10</v>
      </c>
      <c r="F2547" s="2" t="s">
        <v>409</v>
      </c>
      <c r="G2547" s="5">
        <v>13</v>
      </c>
      <c r="H2547" s="1">
        <f>VLOOKUP(D2547,'TF-IDF'!G:L,2,FALSE)</f>
        <v>1</v>
      </c>
      <c r="I2547" s="1">
        <f>VLOOKUP(D2547,'TF-IDF'!G:L,3,FALSE)</f>
        <v>1</v>
      </c>
      <c r="J2547" s="6">
        <f>VLOOKUP(D2547,'TF-IDF'!G:L,6,FALSE)</f>
        <v>3.7376696182833684</v>
      </c>
    </row>
    <row r="2548" spans="1:10">
      <c r="A2548" s="1">
        <v>2547</v>
      </c>
      <c r="B2548" s="1" t="s">
        <v>2492</v>
      </c>
      <c r="C2548" s="2" t="s">
        <v>17</v>
      </c>
      <c r="D2548" s="4" t="s">
        <v>2659</v>
      </c>
      <c r="E2548" s="2" t="s">
        <v>15</v>
      </c>
      <c r="F2548" s="2" t="s">
        <v>1314</v>
      </c>
      <c r="G2548" s="5">
        <v>13</v>
      </c>
      <c r="H2548" s="1">
        <f>VLOOKUP(D2548,'TF-IDF'!G:L,2,FALSE)</f>
        <v>264</v>
      </c>
      <c r="I2548" s="1">
        <f>VLOOKUP(D2548,'TF-IDF'!G:L,3,FALSE)</f>
        <v>41</v>
      </c>
      <c r="J2548" s="6">
        <f>VLOOKUP(D2548,'TF-IDF'!G:L,6,FALSE)</f>
        <v>6.3617536168719786</v>
      </c>
    </row>
    <row r="2549" spans="1:10">
      <c r="A2549" s="1">
        <v>2548</v>
      </c>
      <c r="B2549" s="1" t="s">
        <v>2492</v>
      </c>
      <c r="C2549" s="2" t="s">
        <v>768</v>
      </c>
      <c r="D2549" s="4" t="s">
        <v>1549</v>
      </c>
      <c r="E2549" s="2" t="s">
        <v>10</v>
      </c>
      <c r="F2549" s="2" t="s">
        <v>409</v>
      </c>
      <c r="G2549" s="5">
        <v>13</v>
      </c>
      <c r="H2549" s="1">
        <f>VLOOKUP(D2549,'TF-IDF'!G:L,2,FALSE)</f>
        <v>2</v>
      </c>
      <c r="I2549" s="1">
        <f>VLOOKUP(D2549,'TF-IDF'!G:L,3,FALSE)</f>
        <v>2</v>
      </c>
      <c r="J2549" s="6">
        <f>VLOOKUP(D2549,'TF-IDF'!G:L,6,FALSE)</f>
        <v>6.089044875446846</v>
      </c>
    </row>
    <row r="2550" spans="1:10">
      <c r="A2550" s="1">
        <v>2549</v>
      </c>
      <c r="B2550" s="1" t="s">
        <v>2492</v>
      </c>
      <c r="C2550" s="2" t="s">
        <v>16</v>
      </c>
      <c r="D2550" s="4" t="s">
        <v>2496</v>
      </c>
      <c r="E2550" s="2" t="s">
        <v>12</v>
      </c>
      <c r="F2550" s="2" t="s">
        <v>1316</v>
      </c>
      <c r="G2550" s="5">
        <v>13</v>
      </c>
      <c r="H2550" s="1">
        <f>VLOOKUP(D2550,'TF-IDF'!G:L,2,FALSE)</f>
        <v>345</v>
      </c>
      <c r="I2550" s="1">
        <f>VLOOKUP(D2550,'TF-IDF'!G:L,3,FALSE)</f>
        <v>39</v>
      </c>
      <c r="J2550" s="6">
        <f>VLOOKUP(D2550,'TF-IDF'!G:L,6,FALSE)</f>
        <v>25.567250393034033</v>
      </c>
    </row>
    <row r="2551" spans="1:10">
      <c r="A2551" s="1">
        <v>2550</v>
      </c>
      <c r="B2551" s="1" t="s">
        <v>2492</v>
      </c>
      <c r="C2551" s="2" t="s">
        <v>75</v>
      </c>
      <c r="D2551" s="4" t="s">
        <v>1579</v>
      </c>
      <c r="E2551" s="2" t="s">
        <v>10</v>
      </c>
      <c r="F2551" s="2" t="s">
        <v>1305</v>
      </c>
      <c r="G2551" s="5">
        <v>13</v>
      </c>
      <c r="H2551" s="1">
        <f>VLOOKUP(D2551,'TF-IDF'!G:L,2,FALSE)</f>
        <v>11</v>
      </c>
      <c r="I2551" s="1">
        <f>VLOOKUP(D2551,'TF-IDF'!G:L,3,FALSE)</f>
        <v>10</v>
      </c>
      <c r="J2551" s="6">
        <f>VLOOKUP(D2551,'TF-IDF'!G:L,6,FALSE)</f>
        <v>15.785929778182551</v>
      </c>
    </row>
    <row r="2552" spans="1:10">
      <c r="A2552" s="1">
        <v>2551</v>
      </c>
      <c r="B2552" s="1" t="s">
        <v>2492</v>
      </c>
      <c r="C2552" s="2" t="s">
        <v>43</v>
      </c>
      <c r="D2552" s="4" t="s">
        <v>2666</v>
      </c>
      <c r="E2552" s="2" t="s">
        <v>15</v>
      </c>
      <c r="F2552" s="2" t="s">
        <v>1306</v>
      </c>
      <c r="G2552" s="5">
        <v>13</v>
      </c>
      <c r="H2552" s="1">
        <f>VLOOKUP(D2552,'TF-IDF'!G:L,2,FALSE)</f>
        <v>277</v>
      </c>
      <c r="I2552" s="1">
        <f>VLOOKUP(D2552,'TF-IDF'!G:L,3,FALSE)</f>
        <v>40</v>
      </c>
      <c r="J2552" s="6">
        <f>VLOOKUP(D2552,'TF-IDF'!G:L,6,FALSE)</f>
        <v>13.514875474932678</v>
      </c>
    </row>
    <row r="2553" spans="1:10">
      <c r="A2553" s="1">
        <v>2552</v>
      </c>
      <c r="B2553" s="1" t="s">
        <v>2492</v>
      </c>
      <c r="C2553" s="2" t="s">
        <v>360</v>
      </c>
      <c r="D2553" s="4" t="s">
        <v>1582</v>
      </c>
      <c r="E2553" s="2" t="s">
        <v>10</v>
      </c>
      <c r="F2553" s="2" t="s">
        <v>409</v>
      </c>
      <c r="G2553" s="5">
        <v>13</v>
      </c>
      <c r="H2553" s="1">
        <f>VLOOKUP(D2553,'TF-IDF'!G:L,2,FALSE)</f>
        <v>3</v>
      </c>
      <c r="I2553" s="1">
        <f>VLOOKUP(D2553,'TF-IDF'!G:L,3,FALSE)</f>
        <v>3</v>
      </c>
      <c r="J2553" s="6">
        <f>VLOOKUP(D2553,'TF-IDF'!G:L,6,FALSE)</f>
        <v>7.9171719888457748</v>
      </c>
    </row>
    <row r="2554" spans="1:10">
      <c r="A2554" s="1">
        <v>2553</v>
      </c>
      <c r="B2554" s="1" t="s">
        <v>2492</v>
      </c>
      <c r="C2554" s="2" t="s">
        <v>33</v>
      </c>
      <c r="D2554" s="4" t="s">
        <v>2557</v>
      </c>
      <c r="E2554" s="2" t="s">
        <v>15</v>
      </c>
      <c r="F2554" s="2" t="s">
        <v>1307</v>
      </c>
      <c r="G2554" s="5">
        <v>13</v>
      </c>
      <c r="H2554" s="1">
        <f>VLOOKUP(D2554,'TF-IDF'!G:L,2,FALSE)</f>
        <v>316</v>
      </c>
      <c r="I2554" s="1">
        <f>VLOOKUP(D2554,'TF-IDF'!G:L,3,FALSE)</f>
        <v>42</v>
      </c>
      <c r="J2554" s="6">
        <f>VLOOKUP(D2554,'TF-IDF'!G:L,6,FALSE)</f>
        <v>0</v>
      </c>
    </row>
    <row r="2555" spans="1:10">
      <c r="A2555" s="1">
        <v>2554</v>
      </c>
      <c r="B2555" s="1" t="s">
        <v>2492</v>
      </c>
      <c r="C2555" s="2" t="s">
        <v>314</v>
      </c>
      <c r="D2555" s="4" t="s">
        <v>1590</v>
      </c>
      <c r="E2555" s="2" t="s">
        <v>29</v>
      </c>
      <c r="F2555" s="2" t="s">
        <v>1311</v>
      </c>
      <c r="G2555" s="5">
        <v>13</v>
      </c>
      <c r="H2555" s="1">
        <f>VLOOKUP(D2555,'TF-IDF'!G:L,2,FALSE)</f>
        <v>32</v>
      </c>
      <c r="I2555" s="1">
        <f>VLOOKUP(D2555,'TF-IDF'!G:L,3,FALSE)</f>
        <v>18</v>
      </c>
      <c r="J2555" s="6">
        <f>VLOOKUP(D2555,'TF-IDF'!G:L,6,FALSE)</f>
        <v>27.113531532390517</v>
      </c>
    </row>
    <row r="2556" spans="1:10">
      <c r="A2556" s="1">
        <v>2555</v>
      </c>
      <c r="B2556" s="1" t="s">
        <v>2492</v>
      </c>
      <c r="C2556" s="2" t="s">
        <v>26</v>
      </c>
      <c r="D2556" s="4" t="s">
        <v>2606</v>
      </c>
      <c r="E2556" s="2" t="s">
        <v>25</v>
      </c>
      <c r="F2556" s="2"/>
      <c r="G2556" s="5">
        <v>13</v>
      </c>
      <c r="H2556" s="1">
        <f>VLOOKUP(D2556,'TF-IDF'!G:L,2,FALSE)</f>
        <v>433</v>
      </c>
      <c r="I2556" s="1">
        <f>VLOOKUP(D2556,'TF-IDF'!G:L,3,FALSE)</f>
        <v>42</v>
      </c>
      <c r="J2556" s="6">
        <f>VLOOKUP(D2556,'TF-IDF'!G:L,6,FALSE)</f>
        <v>0</v>
      </c>
    </row>
    <row r="2557" spans="1:10">
      <c r="A2557" s="1">
        <v>2556</v>
      </c>
      <c r="B2557" s="1" t="s">
        <v>2492</v>
      </c>
      <c r="C2557" s="2" t="s">
        <v>30</v>
      </c>
      <c r="D2557" s="4" t="s">
        <v>2661</v>
      </c>
      <c r="E2557" s="2" t="s">
        <v>15</v>
      </c>
      <c r="F2557" s="2" t="s">
        <v>1312</v>
      </c>
      <c r="G2557" s="5">
        <v>13</v>
      </c>
      <c r="H2557" s="1">
        <f>VLOOKUP(D2557,'TF-IDF'!G:L,2,FALSE)</f>
        <v>53</v>
      </c>
      <c r="I2557" s="1">
        <f>VLOOKUP(D2557,'TF-IDF'!G:L,3,FALSE)</f>
        <v>27</v>
      </c>
      <c r="J2557" s="6">
        <f>VLOOKUP(D2557,'TF-IDF'!G:L,6,FALSE)</f>
        <v>23.417135870789078</v>
      </c>
    </row>
    <row r="2558" spans="1:10">
      <c r="A2558" s="1">
        <v>2557</v>
      </c>
      <c r="B2558" s="1" t="s">
        <v>2492</v>
      </c>
      <c r="C2558" s="2" t="s">
        <v>839</v>
      </c>
      <c r="D2558" s="4" t="s">
        <v>1553</v>
      </c>
      <c r="E2558" s="2" t="s">
        <v>10</v>
      </c>
      <c r="F2558" s="2" t="s">
        <v>409</v>
      </c>
      <c r="G2558" s="5">
        <v>13</v>
      </c>
      <c r="H2558" s="1">
        <f>VLOOKUP(D2558,'TF-IDF'!G:L,2,FALSE)</f>
        <v>4</v>
      </c>
      <c r="I2558" s="1">
        <f>VLOOKUP(D2558,'TF-IDF'!G:L,3,FALSE)</f>
        <v>4</v>
      </c>
      <c r="J2558" s="6">
        <f>VLOOKUP(D2558,'TF-IDF'!G:L,6,FALSE)</f>
        <v>9.4055010286539105</v>
      </c>
    </row>
    <row r="2559" spans="1:10">
      <c r="A2559" s="1">
        <v>2558</v>
      </c>
      <c r="B2559" s="1" t="s">
        <v>2492</v>
      </c>
      <c r="C2559" s="2" t="s">
        <v>40</v>
      </c>
      <c r="D2559" s="4" t="s">
        <v>2622</v>
      </c>
      <c r="E2559" s="2" t="s">
        <v>15</v>
      </c>
      <c r="F2559" s="2" t="s">
        <v>1307</v>
      </c>
      <c r="G2559" s="5">
        <v>13</v>
      </c>
      <c r="H2559" s="1">
        <f>VLOOKUP(D2559,'TF-IDF'!G:L,2,FALSE)</f>
        <v>113</v>
      </c>
      <c r="I2559" s="1">
        <f>VLOOKUP(D2559,'TF-IDF'!G:L,3,FALSE)</f>
        <v>32</v>
      </c>
      <c r="J2559" s="6">
        <f>VLOOKUP(D2559,'TF-IDF'!G:L,6,FALSE)</f>
        <v>30.72850984965152</v>
      </c>
    </row>
    <row r="2560" spans="1:10">
      <c r="A2560" s="1">
        <v>2559</v>
      </c>
      <c r="B2560" s="1" t="s">
        <v>2492</v>
      </c>
      <c r="C2560" s="2" t="s">
        <v>155</v>
      </c>
      <c r="D2560" s="4" t="s">
        <v>2495</v>
      </c>
      <c r="E2560" s="2" t="s">
        <v>12</v>
      </c>
      <c r="F2560" s="2" t="s">
        <v>409</v>
      </c>
      <c r="G2560" s="5">
        <v>13</v>
      </c>
      <c r="H2560" s="1">
        <f>VLOOKUP(D2560,'TF-IDF'!G:L,2,FALSE)</f>
        <v>61</v>
      </c>
      <c r="I2560" s="1">
        <f>VLOOKUP(D2560,'TF-IDF'!G:L,3,FALSE)</f>
        <v>18</v>
      </c>
      <c r="J2560" s="6">
        <f>VLOOKUP(D2560,'TF-IDF'!G:L,6,FALSE)</f>
        <v>51.685169483619426</v>
      </c>
    </row>
    <row r="2561" spans="1:10">
      <c r="A2561" s="1">
        <v>2560</v>
      </c>
      <c r="B2561" s="1" t="s">
        <v>2492</v>
      </c>
      <c r="C2561" s="2" t="s">
        <v>155</v>
      </c>
      <c r="D2561" s="4" t="s">
        <v>2495</v>
      </c>
      <c r="E2561" s="2" t="s">
        <v>12</v>
      </c>
      <c r="F2561" s="2" t="s">
        <v>409</v>
      </c>
      <c r="G2561" s="5">
        <v>13</v>
      </c>
      <c r="H2561" s="1">
        <f>VLOOKUP(D2561,'TF-IDF'!G:L,2,FALSE)</f>
        <v>61</v>
      </c>
      <c r="I2561" s="1">
        <f>VLOOKUP(D2561,'TF-IDF'!G:L,3,FALSE)</f>
        <v>18</v>
      </c>
      <c r="J2561" s="6">
        <f>VLOOKUP(D2561,'TF-IDF'!G:L,6,FALSE)</f>
        <v>51.685169483619426</v>
      </c>
    </row>
    <row r="2562" spans="1:10">
      <c r="A2562" s="1">
        <v>2561</v>
      </c>
      <c r="B2562" s="1" t="s">
        <v>2492</v>
      </c>
      <c r="C2562" s="2" t="s">
        <v>731</v>
      </c>
      <c r="D2562" s="4" t="s">
        <v>1550</v>
      </c>
      <c r="E2562" s="2" t="s">
        <v>10</v>
      </c>
      <c r="F2562" s="2" t="s">
        <v>409</v>
      </c>
      <c r="G2562" s="5">
        <v>13</v>
      </c>
      <c r="H2562" s="1">
        <f>VLOOKUP(D2562,'TF-IDF'!G:L,2,FALSE)</f>
        <v>2</v>
      </c>
      <c r="I2562" s="1">
        <f>VLOOKUP(D2562,'TF-IDF'!G:L,3,FALSE)</f>
        <v>2</v>
      </c>
      <c r="J2562" s="6">
        <f>VLOOKUP(D2562,'TF-IDF'!G:L,6,FALSE)</f>
        <v>6.089044875446846</v>
      </c>
    </row>
    <row r="2563" spans="1:10">
      <c r="A2563" s="1">
        <v>2562</v>
      </c>
      <c r="B2563" s="1" t="s">
        <v>2492</v>
      </c>
      <c r="C2563" s="2" t="s">
        <v>51</v>
      </c>
      <c r="D2563" s="4" t="s">
        <v>1581</v>
      </c>
      <c r="E2563" s="2" t="s">
        <v>10</v>
      </c>
      <c r="F2563" s="2" t="s">
        <v>1313</v>
      </c>
      <c r="G2563" s="5">
        <v>13</v>
      </c>
      <c r="H2563" s="1">
        <f>VLOOKUP(D2563,'TF-IDF'!G:L,2,FALSE)</f>
        <v>2</v>
      </c>
      <c r="I2563" s="1">
        <f>VLOOKUP(D2563,'TF-IDF'!G:L,3,FALSE)</f>
        <v>2</v>
      </c>
      <c r="J2563" s="6">
        <f>VLOOKUP(D2563,'TF-IDF'!G:L,6,FALSE)</f>
        <v>6.089044875446846</v>
      </c>
    </row>
    <row r="2564" spans="1:10">
      <c r="A2564" s="1">
        <v>2563</v>
      </c>
      <c r="B2564" s="1" t="s">
        <v>2492</v>
      </c>
      <c r="C2564" s="2" t="s">
        <v>16</v>
      </c>
      <c r="D2564" s="4" t="s">
        <v>2496</v>
      </c>
      <c r="E2564" s="2" t="s">
        <v>12</v>
      </c>
      <c r="F2564" s="2" t="s">
        <v>1316</v>
      </c>
      <c r="G2564" s="5">
        <v>13</v>
      </c>
      <c r="H2564" s="1">
        <f>VLOOKUP(D2564,'TF-IDF'!G:L,2,FALSE)</f>
        <v>345</v>
      </c>
      <c r="I2564" s="1">
        <f>VLOOKUP(D2564,'TF-IDF'!G:L,3,FALSE)</f>
        <v>39</v>
      </c>
      <c r="J2564" s="6">
        <f>VLOOKUP(D2564,'TF-IDF'!G:L,6,FALSE)</f>
        <v>25.567250393034033</v>
      </c>
    </row>
    <row r="2565" spans="1:10">
      <c r="A2565" s="1">
        <v>2564</v>
      </c>
      <c r="B2565" s="1" t="s">
        <v>2492</v>
      </c>
      <c r="C2565" s="2" t="s">
        <v>82</v>
      </c>
      <c r="D2565" s="4" t="s">
        <v>1570</v>
      </c>
      <c r="E2565" s="2" t="s">
        <v>10</v>
      </c>
      <c r="F2565" s="2" t="s">
        <v>1322</v>
      </c>
      <c r="G2565" s="5">
        <v>13</v>
      </c>
      <c r="H2565" s="1">
        <f>VLOOKUP(D2565,'TF-IDF'!G:L,2,FALSE)</f>
        <v>15</v>
      </c>
      <c r="I2565" s="1">
        <f>VLOOKUP(D2565,'TF-IDF'!G:L,3,FALSE)</f>
        <v>7</v>
      </c>
      <c r="J2565" s="6">
        <f>VLOOKUP(D2565,'TF-IDF'!G:L,6,FALSE)</f>
        <v>26.876392038420825</v>
      </c>
    </row>
    <row r="2566" spans="1:10">
      <c r="A2566" s="1">
        <v>2565</v>
      </c>
      <c r="B2566" s="1" t="s">
        <v>2492</v>
      </c>
      <c r="C2566" s="2" t="s">
        <v>90</v>
      </c>
      <c r="D2566" s="4" t="s">
        <v>2714</v>
      </c>
      <c r="E2566" s="2" t="s">
        <v>15</v>
      </c>
      <c r="F2566" s="2" t="s">
        <v>1307</v>
      </c>
      <c r="G2566" s="5">
        <v>13</v>
      </c>
      <c r="H2566" s="1">
        <f>VLOOKUP(D2566,'TF-IDF'!G:L,2,FALSE)</f>
        <v>99</v>
      </c>
      <c r="I2566" s="1">
        <f>VLOOKUP(D2566,'TF-IDF'!G:L,3,FALSE)</f>
        <v>26</v>
      </c>
      <c r="J2566" s="6">
        <f>VLOOKUP(D2566,'TF-IDF'!G:L,6,FALSE)</f>
        <v>47.477734945926741</v>
      </c>
    </row>
    <row r="2567" spans="1:10">
      <c r="A2567" s="1">
        <v>2566</v>
      </c>
      <c r="B2567" s="1" t="s">
        <v>2492</v>
      </c>
      <c r="C2567" s="2" t="s">
        <v>970</v>
      </c>
      <c r="D2567" s="4" t="s">
        <v>1587</v>
      </c>
      <c r="E2567" s="2" t="s">
        <v>24</v>
      </c>
      <c r="F2567" s="2" t="s">
        <v>1311</v>
      </c>
      <c r="G2567" s="5">
        <v>13</v>
      </c>
      <c r="H2567" s="1">
        <f>VLOOKUP(D2567,'TF-IDF'!G:L,2,FALSE)</f>
        <v>1</v>
      </c>
      <c r="I2567" s="1">
        <f>VLOOKUP(D2567,'TF-IDF'!G:L,3,FALSE)</f>
        <v>1</v>
      </c>
      <c r="J2567" s="6">
        <f>VLOOKUP(D2567,'TF-IDF'!G:L,6,FALSE)</f>
        <v>3.7376696182833684</v>
      </c>
    </row>
    <row r="2568" spans="1:10">
      <c r="A2568" s="1">
        <v>2567</v>
      </c>
      <c r="B2568" s="1" t="s">
        <v>2492</v>
      </c>
      <c r="C2568" s="2" t="s">
        <v>36</v>
      </c>
      <c r="D2568" s="4" t="s">
        <v>2621</v>
      </c>
      <c r="E2568" s="2" t="s">
        <v>15</v>
      </c>
      <c r="F2568" s="2" t="s">
        <v>1312</v>
      </c>
      <c r="G2568" s="5">
        <v>13</v>
      </c>
      <c r="H2568" s="1">
        <f>VLOOKUP(D2568,'TF-IDF'!G:L,2,FALSE)</f>
        <v>208</v>
      </c>
      <c r="I2568" s="1">
        <f>VLOOKUP(D2568,'TF-IDF'!G:L,3,FALSE)</f>
        <v>36</v>
      </c>
      <c r="J2568" s="6">
        <f>VLOOKUP(D2568,'TF-IDF'!G:L,6,FALSE)</f>
        <v>32.063341404069739</v>
      </c>
    </row>
    <row r="2569" spans="1:10">
      <c r="A2569" s="1">
        <v>2568</v>
      </c>
      <c r="B2569" s="1" t="s">
        <v>2492</v>
      </c>
      <c r="C2569" s="2" t="s">
        <v>941</v>
      </c>
      <c r="D2569" s="4" t="s">
        <v>1561</v>
      </c>
      <c r="E2569" s="2" t="s">
        <v>24</v>
      </c>
      <c r="F2569" s="2" t="s">
        <v>1311</v>
      </c>
      <c r="G2569" s="5">
        <v>13</v>
      </c>
      <c r="H2569" s="1">
        <f>VLOOKUP(D2569,'TF-IDF'!G:L,2,FALSE)</f>
        <v>1</v>
      </c>
      <c r="I2569" s="1">
        <f>VLOOKUP(D2569,'TF-IDF'!G:L,3,FALSE)</f>
        <v>1</v>
      </c>
      <c r="J2569" s="6">
        <f>VLOOKUP(D2569,'TF-IDF'!G:L,6,FALSE)</f>
        <v>3.7376696182833684</v>
      </c>
    </row>
    <row r="2570" spans="1:10">
      <c r="A2570" s="1">
        <v>2569</v>
      </c>
      <c r="B2570" s="1" t="s">
        <v>2492</v>
      </c>
      <c r="C2570" s="2" t="s">
        <v>107</v>
      </c>
      <c r="D2570" s="4" t="s">
        <v>1397</v>
      </c>
      <c r="E2570" s="2" t="s">
        <v>10</v>
      </c>
      <c r="F2570" s="2" t="s">
        <v>409</v>
      </c>
      <c r="G2570" s="5">
        <v>13</v>
      </c>
      <c r="H2570" s="1">
        <f>VLOOKUP(D2570,'TF-IDF'!G:L,2,FALSE)</f>
        <v>22</v>
      </c>
      <c r="I2570" s="1">
        <f>VLOOKUP(D2570,'TF-IDF'!G:L,3,FALSE)</f>
        <v>15</v>
      </c>
      <c r="J2570" s="6">
        <f>VLOOKUP(D2570,'TF-IDF'!G:L,6,FALSE)</f>
        <v>22.651627177985478</v>
      </c>
    </row>
    <row r="2571" spans="1:10">
      <c r="A2571" s="1">
        <v>2570</v>
      </c>
      <c r="B2571" s="1" t="s">
        <v>2492</v>
      </c>
      <c r="C2571" s="2" t="s">
        <v>158</v>
      </c>
      <c r="D2571" s="4" t="s">
        <v>2607</v>
      </c>
      <c r="E2571" s="2" t="s">
        <v>25</v>
      </c>
      <c r="F2571" s="2"/>
      <c r="G2571" s="5">
        <v>13</v>
      </c>
      <c r="H2571" s="1">
        <f>VLOOKUP(D2571,'TF-IDF'!G:L,2,FALSE)</f>
        <v>122</v>
      </c>
      <c r="I2571" s="1">
        <f>VLOOKUP(D2571,'TF-IDF'!G:L,3,FALSE)</f>
        <v>31</v>
      </c>
      <c r="J2571" s="6">
        <f>VLOOKUP(D2571,'TF-IDF'!G:L,6,FALSE)</f>
        <v>37.049254483383081</v>
      </c>
    </row>
    <row r="2572" spans="1:10">
      <c r="A2572" s="1">
        <v>2571</v>
      </c>
      <c r="B2572" s="1" t="s">
        <v>2492</v>
      </c>
      <c r="C2572" s="2" t="s">
        <v>19</v>
      </c>
      <c r="D2572" s="4" t="s">
        <v>2628</v>
      </c>
      <c r="E2572" s="2" t="s">
        <v>15</v>
      </c>
      <c r="F2572" s="2" t="s">
        <v>1307</v>
      </c>
      <c r="G2572" s="5">
        <v>13</v>
      </c>
      <c r="H2572" s="1">
        <f>VLOOKUP(D2572,'TF-IDF'!G:L,2,FALSE)</f>
        <v>128</v>
      </c>
      <c r="I2572" s="1">
        <f>VLOOKUP(D2572,'TF-IDF'!G:L,3,FALSE)</f>
        <v>34</v>
      </c>
      <c r="J2572" s="6">
        <f>VLOOKUP(D2572,'TF-IDF'!G:L,6,FALSE)</f>
        <v>27.047563989402491</v>
      </c>
    </row>
    <row r="2573" spans="1:10">
      <c r="A2573" s="1">
        <v>2572</v>
      </c>
      <c r="B2573" s="1" t="s">
        <v>2492</v>
      </c>
      <c r="C2573" s="2" t="s">
        <v>139</v>
      </c>
      <c r="D2573" s="4" t="s">
        <v>1409</v>
      </c>
      <c r="E2573" s="2" t="s">
        <v>24</v>
      </c>
      <c r="F2573" s="2" t="s">
        <v>1311</v>
      </c>
      <c r="G2573" s="5">
        <v>13</v>
      </c>
      <c r="H2573" s="1">
        <f>VLOOKUP(D2573,'TF-IDF'!G:L,2,FALSE)</f>
        <v>35</v>
      </c>
      <c r="I2573" s="1">
        <f>VLOOKUP(D2573,'TF-IDF'!G:L,3,FALSE)</f>
        <v>18</v>
      </c>
      <c r="J2573" s="6">
        <f>VLOOKUP(D2573,'TF-IDF'!G:L,6,FALSE)</f>
        <v>29.655425113552127</v>
      </c>
    </row>
    <row r="2574" spans="1:10">
      <c r="A2574" s="1">
        <v>2573</v>
      </c>
      <c r="B2574" s="1" t="s">
        <v>2492</v>
      </c>
      <c r="C2574" s="2" t="s">
        <v>64</v>
      </c>
      <c r="D2574" s="4" t="s">
        <v>2680</v>
      </c>
      <c r="E2574" s="2" t="s">
        <v>25</v>
      </c>
      <c r="F2574" s="2"/>
      <c r="G2574" s="5">
        <v>13</v>
      </c>
      <c r="H2574" s="1">
        <f>VLOOKUP(D2574,'TF-IDF'!G:L,2,FALSE)</f>
        <v>196</v>
      </c>
      <c r="I2574" s="1">
        <f>VLOOKUP(D2574,'TF-IDF'!G:L,3,FALSE)</f>
        <v>35</v>
      </c>
      <c r="J2574" s="6">
        <f>VLOOKUP(D2574,'TF-IDF'!G:L,6,FALSE)</f>
        <v>35.735025131615103</v>
      </c>
    </row>
    <row r="2575" spans="1:10">
      <c r="A2575" s="1">
        <v>2574</v>
      </c>
      <c r="B2575" s="1" t="s">
        <v>2492</v>
      </c>
      <c r="C2575" s="2" t="s">
        <v>78</v>
      </c>
      <c r="D2575" s="4" t="s">
        <v>1552</v>
      </c>
      <c r="E2575" s="2" t="s">
        <v>10</v>
      </c>
      <c r="F2575" s="2" t="s">
        <v>409</v>
      </c>
      <c r="G2575" s="5">
        <v>13</v>
      </c>
      <c r="H2575" s="1">
        <f>VLOOKUP(D2575,'TF-IDF'!G:L,2,FALSE)</f>
        <v>8</v>
      </c>
      <c r="I2575" s="1">
        <f>VLOOKUP(D2575,'TF-IDF'!G:L,3,FALSE)</f>
        <v>7</v>
      </c>
      <c r="J2575" s="6">
        <f>VLOOKUP(D2575,'TF-IDF'!G:L,6,FALSE)</f>
        <v>14.33407575382444</v>
      </c>
    </row>
    <row r="2576" spans="1:10">
      <c r="A2576" s="1">
        <v>2575</v>
      </c>
      <c r="B2576" s="1" t="s">
        <v>2492</v>
      </c>
      <c r="C2576" s="2" t="s">
        <v>17</v>
      </c>
      <c r="D2576" s="4" t="s">
        <v>2659</v>
      </c>
      <c r="E2576" s="2" t="s">
        <v>15</v>
      </c>
      <c r="F2576" s="2" t="s">
        <v>1314</v>
      </c>
      <c r="G2576" s="5">
        <v>13</v>
      </c>
      <c r="H2576" s="1">
        <f>VLOOKUP(D2576,'TF-IDF'!G:L,2,FALSE)</f>
        <v>264</v>
      </c>
      <c r="I2576" s="1">
        <f>VLOOKUP(D2576,'TF-IDF'!G:L,3,FALSE)</f>
        <v>41</v>
      </c>
      <c r="J2576" s="6">
        <f>VLOOKUP(D2576,'TF-IDF'!G:L,6,FALSE)</f>
        <v>6.3617536168719786</v>
      </c>
    </row>
    <row r="2577" spans="1:10">
      <c r="A2577" s="1">
        <v>2576</v>
      </c>
      <c r="B2577" s="1" t="s">
        <v>2492</v>
      </c>
      <c r="C2577" s="2" t="s">
        <v>287</v>
      </c>
      <c r="D2577" s="4" t="s">
        <v>1528</v>
      </c>
      <c r="E2577" s="2" t="s">
        <v>10</v>
      </c>
      <c r="F2577" s="2" t="s">
        <v>1315</v>
      </c>
      <c r="G2577" s="5">
        <v>13</v>
      </c>
      <c r="H2577" s="1">
        <f>VLOOKUP(D2577,'TF-IDF'!G:L,2,FALSE)</f>
        <v>21</v>
      </c>
      <c r="I2577" s="1">
        <f>VLOOKUP(D2577,'TF-IDF'!G:L,3,FALSE)</f>
        <v>12</v>
      </c>
      <c r="J2577" s="6">
        <f>VLOOKUP(D2577,'TF-IDF'!G:L,6,FALSE)</f>
        <v>26.308022338402729</v>
      </c>
    </row>
    <row r="2578" spans="1:10">
      <c r="A2578" s="1">
        <v>2577</v>
      </c>
      <c r="B2578" s="1" t="s">
        <v>2492</v>
      </c>
      <c r="C2578" s="2" t="s">
        <v>35</v>
      </c>
      <c r="D2578" s="4" t="s">
        <v>2687</v>
      </c>
      <c r="E2578" s="2" t="s">
        <v>15</v>
      </c>
      <c r="F2578" s="2" t="s">
        <v>1306</v>
      </c>
      <c r="G2578" s="5">
        <v>13</v>
      </c>
      <c r="H2578" s="1">
        <f>VLOOKUP(D2578,'TF-IDF'!G:L,2,FALSE)</f>
        <v>124</v>
      </c>
      <c r="I2578" s="1">
        <f>VLOOKUP(D2578,'TF-IDF'!G:L,3,FALSE)</f>
        <v>32</v>
      </c>
      <c r="J2578" s="6">
        <f>VLOOKUP(D2578,'TF-IDF'!G:L,6,FALSE)</f>
        <v>33.719780719971581</v>
      </c>
    </row>
    <row r="2579" spans="1:10">
      <c r="A2579" s="1">
        <v>2578</v>
      </c>
      <c r="B2579" s="1" t="s">
        <v>2492</v>
      </c>
      <c r="C2579" s="2" t="s">
        <v>416</v>
      </c>
      <c r="D2579" s="4" t="s">
        <v>1578</v>
      </c>
      <c r="E2579" s="2" t="s">
        <v>10</v>
      </c>
      <c r="F2579" s="2" t="s">
        <v>1318</v>
      </c>
      <c r="G2579" s="5">
        <v>13</v>
      </c>
      <c r="H2579" s="1">
        <f>VLOOKUP(D2579,'TF-IDF'!G:L,2,FALSE)</f>
        <v>4</v>
      </c>
      <c r="I2579" s="1">
        <f>VLOOKUP(D2579,'TF-IDF'!G:L,3,FALSE)</f>
        <v>4</v>
      </c>
      <c r="J2579" s="6">
        <f>VLOOKUP(D2579,'TF-IDF'!G:L,6,FALSE)</f>
        <v>9.4055010286539105</v>
      </c>
    </row>
    <row r="2580" spans="1:10">
      <c r="A2580" s="1">
        <v>2579</v>
      </c>
      <c r="B2580" s="1" t="s">
        <v>2492</v>
      </c>
      <c r="C2580" s="2" t="s">
        <v>158</v>
      </c>
      <c r="D2580" s="4" t="s">
        <v>2607</v>
      </c>
      <c r="E2580" s="2" t="s">
        <v>25</v>
      </c>
      <c r="F2580" s="2"/>
      <c r="G2580" s="5">
        <v>13</v>
      </c>
      <c r="H2580" s="1">
        <f>VLOOKUP(D2580,'TF-IDF'!G:L,2,FALSE)</f>
        <v>122</v>
      </c>
      <c r="I2580" s="1">
        <f>VLOOKUP(D2580,'TF-IDF'!G:L,3,FALSE)</f>
        <v>31</v>
      </c>
      <c r="J2580" s="6">
        <f>VLOOKUP(D2580,'TF-IDF'!G:L,6,FALSE)</f>
        <v>37.049254483383081</v>
      </c>
    </row>
    <row r="2581" spans="1:10">
      <c r="A2581" s="1">
        <v>2580</v>
      </c>
      <c r="B2581" s="1" t="s">
        <v>2492</v>
      </c>
      <c r="C2581" s="2" t="s">
        <v>885</v>
      </c>
      <c r="D2581" s="4" t="s">
        <v>2725</v>
      </c>
      <c r="E2581" s="2" t="s">
        <v>46</v>
      </c>
      <c r="F2581" s="2" t="s">
        <v>1317</v>
      </c>
      <c r="G2581" s="5">
        <v>13</v>
      </c>
      <c r="H2581" s="1">
        <f>VLOOKUP(D2581,'TF-IDF'!G:L,2,FALSE)</f>
        <v>1</v>
      </c>
      <c r="I2581" s="1">
        <f>VLOOKUP(D2581,'TF-IDF'!G:L,3,FALSE)</f>
        <v>1</v>
      </c>
      <c r="J2581" s="6">
        <f>VLOOKUP(D2581,'TF-IDF'!G:L,6,FALSE)</f>
        <v>3.7376696182833684</v>
      </c>
    </row>
    <row r="2582" spans="1:10">
      <c r="A2582" s="1">
        <v>2581</v>
      </c>
      <c r="B2582" s="1" t="s">
        <v>2492</v>
      </c>
      <c r="C2582" s="2" t="s">
        <v>258</v>
      </c>
      <c r="D2582" s="4" t="s">
        <v>1559</v>
      </c>
      <c r="E2582" s="2" t="s">
        <v>10</v>
      </c>
      <c r="F2582" s="2" t="s">
        <v>409</v>
      </c>
      <c r="G2582" s="5">
        <v>13</v>
      </c>
      <c r="H2582" s="1">
        <f>VLOOKUP(D2582,'TF-IDF'!G:L,2,FALSE)</f>
        <v>3</v>
      </c>
      <c r="I2582" s="1">
        <f>VLOOKUP(D2582,'TF-IDF'!G:L,3,FALSE)</f>
        <v>3</v>
      </c>
      <c r="J2582" s="6">
        <f>VLOOKUP(D2582,'TF-IDF'!G:L,6,FALSE)</f>
        <v>7.9171719888457748</v>
      </c>
    </row>
    <row r="2583" spans="1:10">
      <c r="A2583" s="1">
        <v>2582</v>
      </c>
      <c r="B2583" s="1" t="s">
        <v>2492</v>
      </c>
      <c r="C2583" s="2" t="s">
        <v>32</v>
      </c>
      <c r="D2583" s="4" t="s">
        <v>2624</v>
      </c>
      <c r="E2583" s="2" t="s">
        <v>25</v>
      </c>
      <c r="F2583" s="2"/>
      <c r="G2583" s="5">
        <v>13</v>
      </c>
      <c r="H2583" s="1">
        <f>VLOOKUP(D2583,'TF-IDF'!G:L,2,FALSE)</f>
        <v>211</v>
      </c>
      <c r="I2583" s="1">
        <f>VLOOKUP(D2583,'TF-IDF'!G:L,3,FALSE)</f>
        <v>39</v>
      </c>
      <c r="J2583" s="6">
        <f>VLOOKUP(D2583,'TF-IDF'!G:L,6,FALSE)</f>
        <v>15.636782124435307</v>
      </c>
    </row>
    <row r="2584" spans="1:10">
      <c r="A2584" s="1">
        <v>2583</v>
      </c>
      <c r="B2584" s="1" t="s">
        <v>2492</v>
      </c>
      <c r="C2584" s="2" t="s">
        <v>26</v>
      </c>
      <c r="D2584" s="4" t="s">
        <v>2606</v>
      </c>
      <c r="E2584" s="2" t="s">
        <v>25</v>
      </c>
      <c r="F2584" s="2"/>
      <c r="G2584" s="5">
        <v>13</v>
      </c>
      <c r="H2584" s="1">
        <f>VLOOKUP(D2584,'TF-IDF'!G:L,2,FALSE)</f>
        <v>433</v>
      </c>
      <c r="I2584" s="1">
        <f>VLOOKUP(D2584,'TF-IDF'!G:L,3,FALSE)</f>
        <v>42</v>
      </c>
      <c r="J2584" s="6">
        <f>VLOOKUP(D2584,'TF-IDF'!G:L,6,FALSE)</f>
        <v>0</v>
      </c>
    </row>
    <row r="2585" spans="1:10">
      <c r="A2585" s="1">
        <v>2584</v>
      </c>
      <c r="B2585" s="1" t="s">
        <v>2492</v>
      </c>
      <c r="C2585" s="2" t="s">
        <v>127</v>
      </c>
      <c r="D2585" s="4" t="s">
        <v>1408</v>
      </c>
      <c r="E2585" s="2" t="s">
        <v>10</v>
      </c>
      <c r="F2585" s="2" t="s">
        <v>1318</v>
      </c>
      <c r="G2585" s="5">
        <v>13</v>
      </c>
      <c r="H2585" s="1">
        <f>VLOOKUP(D2585,'TF-IDF'!G:L,2,FALSE)</f>
        <v>48</v>
      </c>
      <c r="I2585" s="1">
        <f>VLOOKUP(D2585,'TF-IDF'!G:L,3,FALSE)</f>
        <v>42</v>
      </c>
      <c r="J2585" s="6">
        <f>VLOOKUP(D2585,'TF-IDF'!G:L,6,FALSE)</f>
        <v>0</v>
      </c>
    </row>
    <row r="2586" spans="1:10">
      <c r="A2586" s="1">
        <v>2585</v>
      </c>
      <c r="B2586" s="1" t="s">
        <v>2492</v>
      </c>
      <c r="C2586" s="2" t="s">
        <v>158</v>
      </c>
      <c r="D2586" s="4" t="s">
        <v>2607</v>
      </c>
      <c r="E2586" s="2" t="s">
        <v>25</v>
      </c>
      <c r="F2586" s="2"/>
      <c r="G2586" s="5">
        <v>13</v>
      </c>
      <c r="H2586" s="1">
        <f>VLOOKUP(D2586,'TF-IDF'!G:L,2,FALSE)</f>
        <v>122</v>
      </c>
      <c r="I2586" s="1">
        <f>VLOOKUP(D2586,'TF-IDF'!G:L,3,FALSE)</f>
        <v>31</v>
      </c>
      <c r="J2586" s="6">
        <f>VLOOKUP(D2586,'TF-IDF'!G:L,6,FALSE)</f>
        <v>37.049254483383081</v>
      </c>
    </row>
    <row r="2587" spans="1:10">
      <c r="A2587" s="1">
        <v>2586</v>
      </c>
      <c r="B2587" s="1" t="s">
        <v>2492</v>
      </c>
      <c r="C2587" s="2" t="s">
        <v>26</v>
      </c>
      <c r="D2587" s="4" t="s">
        <v>2606</v>
      </c>
      <c r="E2587" s="2" t="s">
        <v>25</v>
      </c>
      <c r="F2587" s="2"/>
      <c r="G2587" s="5">
        <v>13</v>
      </c>
      <c r="H2587" s="1">
        <f>VLOOKUP(D2587,'TF-IDF'!G:L,2,FALSE)</f>
        <v>433</v>
      </c>
      <c r="I2587" s="1">
        <f>VLOOKUP(D2587,'TF-IDF'!G:L,3,FALSE)</f>
        <v>42</v>
      </c>
      <c r="J2587" s="6">
        <f>VLOOKUP(D2587,'TF-IDF'!G:L,6,FALSE)</f>
        <v>0</v>
      </c>
    </row>
    <row r="2588" spans="1:10">
      <c r="A2588" s="1">
        <v>2587</v>
      </c>
      <c r="B2588" s="1" t="s">
        <v>2492</v>
      </c>
      <c r="C2588" s="2" t="s">
        <v>17</v>
      </c>
      <c r="D2588" s="4" t="s">
        <v>2660</v>
      </c>
      <c r="E2588" s="2" t="s">
        <v>10</v>
      </c>
      <c r="F2588" s="2" t="s">
        <v>1315</v>
      </c>
      <c r="G2588" s="5">
        <v>13</v>
      </c>
      <c r="H2588" s="1">
        <f>VLOOKUP(D2588,'TF-IDF'!G:L,2,FALSE)</f>
        <v>75</v>
      </c>
      <c r="I2588" s="1">
        <f>VLOOKUP(D2588,'TF-IDF'!G:L,3,FALSE)</f>
        <v>34</v>
      </c>
      <c r="J2588" s="6">
        <f>VLOOKUP(D2588,'TF-IDF'!G:L,6,FALSE)</f>
        <v>15.848182025040522</v>
      </c>
    </row>
    <row r="2589" spans="1:10">
      <c r="A2589" s="1">
        <v>2588</v>
      </c>
      <c r="B2589" s="1" t="s">
        <v>2492</v>
      </c>
      <c r="C2589" s="2" t="s">
        <v>43</v>
      </c>
      <c r="D2589" s="4" t="s">
        <v>2666</v>
      </c>
      <c r="E2589" s="2" t="s">
        <v>15</v>
      </c>
      <c r="F2589" s="2" t="s">
        <v>1306</v>
      </c>
      <c r="G2589" s="5">
        <v>13</v>
      </c>
      <c r="H2589" s="1">
        <f>VLOOKUP(D2589,'TF-IDF'!G:L,2,FALSE)</f>
        <v>277</v>
      </c>
      <c r="I2589" s="1">
        <f>VLOOKUP(D2589,'TF-IDF'!G:L,3,FALSE)</f>
        <v>40</v>
      </c>
      <c r="J2589" s="6">
        <f>VLOOKUP(D2589,'TF-IDF'!G:L,6,FALSE)</f>
        <v>13.514875474932678</v>
      </c>
    </row>
    <row r="2590" spans="1:10">
      <c r="A2590" s="1">
        <v>2589</v>
      </c>
      <c r="B2590" s="1" t="s">
        <v>2492</v>
      </c>
      <c r="C2590" s="2" t="s">
        <v>4</v>
      </c>
      <c r="D2590" s="4" t="s">
        <v>1419</v>
      </c>
      <c r="E2590" s="2" t="s">
        <v>10</v>
      </c>
      <c r="F2590" s="2" t="s">
        <v>409</v>
      </c>
      <c r="G2590" s="5">
        <v>13</v>
      </c>
      <c r="H2590" s="1">
        <f>VLOOKUP(D2590,'TF-IDF'!G:L,2,FALSE)</f>
        <v>67</v>
      </c>
      <c r="I2590" s="1">
        <f>VLOOKUP(D2590,'TF-IDF'!G:L,3,FALSE)</f>
        <v>37</v>
      </c>
      <c r="J2590" s="6">
        <f>VLOOKUP(D2590,'TF-IDF'!G:L,6,FALSE)</f>
        <v>8.4923642778226363</v>
      </c>
    </row>
    <row r="2591" spans="1:10">
      <c r="A2591" s="1">
        <v>2590</v>
      </c>
      <c r="B2591" s="1" t="s">
        <v>2492</v>
      </c>
      <c r="C2591" s="2" t="s">
        <v>155</v>
      </c>
      <c r="D2591" s="4" t="s">
        <v>2495</v>
      </c>
      <c r="E2591" s="2" t="s">
        <v>12</v>
      </c>
      <c r="F2591" s="2" t="s">
        <v>409</v>
      </c>
      <c r="G2591" s="5">
        <v>13</v>
      </c>
      <c r="H2591" s="1">
        <f>VLOOKUP(D2591,'TF-IDF'!G:L,2,FALSE)</f>
        <v>61</v>
      </c>
      <c r="I2591" s="1">
        <f>VLOOKUP(D2591,'TF-IDF'!G:L,3,FALSE)</f>
        <v>18</v>
      </c>
      <c r="J2591" s="6">
        <f>VLOOKUP(D2591,'TF-IDF'!G:L,6,FALSE)</f>
        <v>51.685169483619426</v>
      </c>
    </row>
    <row r="2592" spans="1:10">
      <c r="A2592" s="1">
        <v>2591</v>
      </c>
      <c r="B2592" s="1" t="s">
        <v>2492</v>
      </c>
      <c r="C2592" s="2" t="s">
        <v>155</v>
      </c>
      <c r="D2592" s="4" t="s">
        <v>2495</v>
      </c>
      <c r="E2592" s="2" t="s">
        <v>12</v>
      </c>
      <c r="F2592" s="2" t="s">
        <v>409</v>
      </c>
      <c r="G2592" s="5">
        <v>13</v>
      </c>
      <c r="H2592" s="1">
        <f>VLOOKUP(D2592,'TF-IDF'!G:L,2,FALSE)</f>
        <v>61</v>
      </c>
      <c r="I2592" s="1">
        <f>VLOOKUP(D2592,'TF-IDF'!G:L,3,FALSE)</f>
        <v>18</v>
      </c>
      <c r="J2592" s="6">
        <f>VLOOKUP(D2592,'TF-IDF'!G:L,6,FALSE)</f>
        <v>51.685169483619426</v>
      </c>
    </row>
    <row r="2593" spans="1:10">
      <c r="A2593" s="1">
        <v>2592</v>
      </c>
      <c r="B2593" s="1" t="s">
        <v>2492</v>
      </c>
      <c r="C2593" s="2" t="s">
        <v>549</v>
      </c>
      <c r="D2593" s="4" t="s">
        <v>1575</v>
      </c>
      <c r="E2593" s="2" t="s">
        <v>10</v>
      </c>
      <c r="F2593" s="2" t="s">
        <v>409</v>
      </c>
      <c r="G2593" s="5">
        <v>13</v>
      </c>
      <c r="H2593" s="1">
        <f>VLOOKUP(D2593,'TF-IDF'!G:L,2,FALSE)</f>
        <v>6</v>
      </c>
      <c r="I2593" s="1">
        <f>VLOOKUP(D2593,'TF-IDF'!G:L,3,FALSE)</f>
        <v>5</v>
      </c>
      <c r="J2593" s="6">
        <f>VLOOKUP(D2593,'TF-IDF'!G:L,6,FALSE)</f>
        <v>12.769390235095607</v>
      </c>
    </row>
    <row r="2594" spans="1:10">
      <c r="A2594" s="1">
        <v>2593</v>
      </c>
      <c r="B2594" s="1" t="s">
        <v>2492</v>
      </c>
      <c r="C2594" s="2" t="s">
        <v>33</v>
      </c>
      <c r="D2594" s="4" t="s">
        <v>2557</v>
      </c>
      <c r="E2594" s="2" t="s">
        <v>15</v>
      </c>
      <c r="F2594" s="2" t="s">
        <v>1307</v>
      </c>
      <c r="G2594" s="5">
        <v>13</v>
      </c>
      <c r="H2594" s="1">
        <f>VLOOKUP(D2594,'TF-IDF'!G:L,2,FALSE)</f>
        <v>316</v>
      </c>
      <c r="I2594" s="1">
        <f>VLOOKUP(D2594,'TF-IDF'!G:L,3,FALSE)</f>
        <v>42</v>
      </c>
      <c r="J2594" s="6">
        <f>VLOOKUP(D2594,'TF-IDF'!G:L,6,FALSE)</f>
        <v>0</v>
      </c>
    </row>
    <row r="2595" spans="1:10">
      <c r="A2595" s="1">
        <v>2594</v>
      </c>
      <c r="B2595" s="1" t="s">
        <v>2492</v>
      </c>
      <c r="C2595" s="2" t="s">
        <v>513</v>
      </c>
      <c r="D2595" s="4" t="s">
        <v>1490</v>
      </c>
      <c r="E2595" s="2" t="s">
        <v>29</v>
      </c>
      <c r="F2595" s="2" t="s">
        <v>1311</v>
      </c>
      <c r="G2595" s="5">
        <v>13</v>
      </c>
      <c r="H2595" s="1">
        <f>VLOOKUP(D2595,'TF-IDF'!G:L,2,FALSE)</f>
        <v>7</v>
      </c>
      <c r="I2595" s="1">
        <f>VLOOKUP(D2595,'TF-IDF'!G:L,3,FALSE)</f>
        <v>5</v>
      </c>
      <c r="J2595" s="6">
        <f>VLOOKUP(D2595,'TF-IDF'!G:L,6,FALSE)</f>
        <v>14.897621940944875</v>
      </c>
    </row>
    <row r="2596" spans="1:10">
      <c r="A2596" s="1">
        <v>2595</v>
      </c>
      <c r="B2596" s="1" t="s">
        <v>2492</v>
      </c>
      <c r="C2596" s="2" t="s">
        <v>383</v>
      </c>
      <c r="D2596" s="4" t="s">
        <v>2559</v>
      </c>
      <c r="E2596" s="2" t="s">
        <v>31</v>
      </c>
      <c r="F2596" s="2" t="s">
        <v>1321</v>
      </c>
      <c r="G2596" s="5">
        <v>13</v>
      </c>
      <c r="H2596" s="1">
        <f>VLOOKUP(D2596,'TF-IDF'!G:L,2,FALSE)</f>
        <v>3</v>
      </c>
      <c r="I2596" s="1">
        <f>VLOOKUP(D2596,'TF-IDF'!G:L,3,FALSE)</f>
        <v>3</v>
      </c>
      <c r="J2596" s="6">
        <f>VLOOKUP(D2596,'TF-IDF'!G:L,6,FALSE)</f>
        <v>7.9171719888457748</v>
      </c>
    </row>
    <row r="2597" spans="1:10">
      <c r="A2597" s="1">
        <v>2596</v>
      </c>
      <c r="B2597" s="1" t="s">
        <v>2492</v>
      </c>
      <c r="C2597" s="2" t="s">
        <v>151</v>
      </c>
      <c r="D2597" s="4" t="s">
        <v>1562</v>
      </c>
      <c r="E2597" s="2" t="s">
        <v>10</v>
      </c>
      <c r="F2597" s="2" t="s">
        <v>409</v>
      </c>
      <c r="G2597" s="5">
        <v>13</v>
      </c>
      <c r="H2597" s="1">
        <f>VLOOKUP(D2597,'TF-IDF'!G:L,2,FALSE)</f>
        <v>10</v>
      </c>
      <c r="I2597" s="1">
        <f>VLOOKUP(D2597,'TF-IDF'!G:L,3,FALSE)</f>
        <v>9</v>
      </c>
      <c r="J2597" s="6">
        <f>VLOOKUP(D2597,'TF-IDF'!G:L,6,FALSE)</f>
        <v>15.40445040947149</v>
      </c>
    </row>
    <row r="2598" spans="1:10">
      <c r="A2598" s="1">
        <v>2597</v>
      </c>
      <c r="B2598" s="1" t="s">
        <v>2492</v>
      </c>
      <c r="C2598" s="2" t="s">
        <v>90</v>
      </c>
      <c r="D2598" s="4" t="s">
        <v>2714</v>
      </c>
      <c r="E2598" s="2" t="s">
        <v>15</v>
      </c>
      <c r="F2598" s="2" t="s">
        <v>1307</v>
      </c>
      <c r="G2598" s="5">
        <v>13</v>
      </c>
      <c r="H2598" s="1">
        <f>VLOOKUP(D2598,'TF-IDF'!G:L,2,FALSE)</f>
        <v>99</v>
      </c>
      <c r="I2598" s="1">
        <f>VLOOKUP(D2598,'TF-IDF'!G:L,3,FALSE)</f>
        <v>26</v>
      </c>
      <c r="J2598" s="6">
        <f>VLOOKUP(D2598,'TF-IDF'!G:L,6,FALSE)</f>
        <v>47.477734945926741</v>
      </c>
    </row>
    <row r="2599" spans="1:10">
      <c r="A2599" s="1">
        <v>2598</v>
      </c>
      <c r="B2599" s="1" t="s">
        <v>2492</v>
      </c>
      <c r="C2599" s="2" t="s">
        <v>1357</v>
      </c>
      <c r="D2599" s="4" t="s">
        <v>1566</v>
      </c>
      <c r="E2599" s="2" t="s">
        <v>24</v>
      </c>
      <c r="F2599" s="2" t="s">
        <v>1311</v>
      </c>
      <c r="G2599" s="5">
        <v>13</v>
      </c>
      <c r="H2599" s="1">
        <f>VLOOKUP(D2599,'TF-IDF'!G:L,2,FALSE)</f>
        <v>1</v>
      </c>
      <c r="I2599" s="1">
        <f>VLOOKUP(D2599,'TF-IDF'!G:L,3,FALSE)</f>
        <v>1</v>
      </c>
      <c r="J2599" s="6">
        <f>VLOOKUP(D2599,'TF-IDF'!G:L,6,FALSE)</f>
        <v>3.7376696182833684</v>
      </c>
    </row>
    <row r="2600" spans="1:10">
      <c r="A2600" s="1">
        <v>2599</v>
      </c>
      <c r="B2600" s="1" t="s">
        <v>2492</v>
      </c>
      <c r="C2600" s="2" t="s">
        <v>36</v>
      </c>
      <c r="D2600" s="4" t="s">
        <v>2621</v>
      </c>
      <c r="E2600" s="2" t="s">
        <v>15</v>
      </c>
      <c r="F2600" s="2" t="s">
        <v>1312</v>
      </c>
      <c r="G2600" s="5">
        <v>13</v>
      </c>
      <c r="H2600" s="1">
        <f>VLOOKUP(D2600,'TF-IDF'!G:L,2,FALSE)</f>
        <v>208</v>
      </c>
      <c r="I2600" s="1">
        <f>VLOOKUP(D2600,'TF-IDF'!G:L,3,FALSE)</f>
        <v>36</v>
      </c>
      <c r="J2600" s="6">
        <f>VLOOKUP(D2600,'TF-IDF'!G:L,6,FALSE)</f>
        <v>32.063341404069739</v>
      </c>
    </row>
    <row r="2601" spans="1:10">
      <c r="A2601" s="1">
        <v>2600</v>
      </c>
      <c r="B2601" s="1" t="s">
        <v>2492</v>
      </c>
      <c r="C2601" s="2" t="s">
        <v>41</v>
      </c>
      <c r="D2601" s="4" t="s">
        <v>1391</v>
      </c>
      <c r="E2601" s="2" t="s">
        <v>24</v>
      </c>
      <c r="F2601" s="2" t="s">
        <v>1315</v>
      </c>
      <c r="G2601" s="5">
        <v>13</v>
      </c>
      <c r="H2601" s="1">
        <f>VLOOKUP(D2601,'TF-IDF'!G:L,2,FALSE)</f>
        <v>71</v>
      </c>
      <c r="I2601" s="1">
        <f>VLOOKUP(D2601,'TF-IDF'!G:L,3,FALSE)</f>
        <v>28</v>
      </c>
      <c r="J2601" s="6">
        <f>VLOOKUP(D2601,'TF-IDF'!G:L,6,FALSE)</f>
        <v>28.78802267567967</v>
      </c>
    </row>
    <row r="2602" spans="1:10">
      <c r="A2602" s="1">
        <v>2601</v>
      </c>
      <c r="B2602" s="1" t="s">
        <v>2492</v>
      </c>
      <c r="C2602" s="2" t="s">
        <v>26</v>
      </c>
      <c r="D2602" s="4" t="s">
        <v>2606</v>
      </c>
      <c r="E2602" s="2" t="s">
        <v>25</v>
      </c>
      <c r="F2602" s="2"/>
      <c r="G2602" s="5">
        <v>13</v>
      </c>
      <c r="H2602" s="1">
        <f>VLOOKUP(D2602,'TF-IDF'!G:L,2,FALSE)</f>
        <v>433</v>
      </c>
      <c r="I2602" s="1">
        <f>VLOOKUP(D2602,'TF-IDF'!G:L,3,FALSE)</f>
        <v>42</v>
      </c>
      <c r="J2602" s="6">
        <f>VLOOKUP(D2602,'TF-IDF'!G:L,6,FALSE)</f>
        <v>0</v>
      </c>
    </row>
    <row r="2603" spans="1:10">
      <c r="A2603" s="1">
        <v>2602</v>
      </c>
      <c r="B2603" s="1" t="s">
        <v>2492</v>
      </c>
      <c r="C2603" s="2" t="s">
        <v>830</v>
      </c>
      <c r="D2603" s="4" t="s">
        <v>2619</v>
      </c>
      <c r="E2603" s="2" t="s">
        <v>10</v>
      </c>
      <c r="F2603" s="2" t="s">
        <v>1315</v>
      </c>
      <c r="G2603" s="5">
        <v>13</v>
      </c>
      <c r="H2603" s="1">
        <f>VLOOKUP(D2603,'TF-IDF'!G:L,2,FALSE)</f>
        <v>2</v>
      </c>
      <c r="I2603" s="1">
        <f>VLOOKUP(D2603,'TF-IDF'!G:L,3,FALSE)</f>
        <v>2</v>
      </c>
      <c r="J2603" s="6">
        <f>VLOOKUP(D2603,'TF-IDF'!G:L,6,FALSE)</f>
        <v>6.089044875446846</v>
      </c>
    </row>
    <row r="2604" spans="1:10">
      <c r="A2604" s="1">
        <v>2603</v>
      </c>
      <c r="B2604" s="1" t="s">
        <v>2492</v>
      </c>
      <c r="C2604" s="2" t="s">
        <v>32</v>
      </c>
      <c r="D2604" s="4" t="s">
        <v>2624</v>
      </c>
      <c r="E2604" s="2" t="s">
        <v>25</v>
      </c>
      <c r="F2604" s="2"/>
      <c r="G2604" s="5">
        <v>13</v>
      </c>
      <c r="H2604" s="1">
        <f>VLOOKUP(D2604,'TF-IDF'!G:L,2,FALSE)</f>
        <v>211</v>
      </c>
      <c r="I2604" s="1">
        <f>VLOOKUP(D2604,'TF-IDF'!G:L,3,FALSE)</f>
        <v>39</v>
      </c>
      <c r="J2604" s="6">
        <f>VLOOKUP(D2604,'TF-IDF'!G:L,6,FALSE)</f>
        <v>15.636782124435307</v>
      </c>
    </row>
    <row r="2605" spans="1:10">
      <c r="A2605" s="1">
        <v>2604</v>
      </c>
      <c r="B2605" s="1" t="s">
        <v>2492</v>
      </c>
      <c r="C2605" s="2" t="s">
        <v>33</v>
      </c>
      <c r="D2605" s="4" t="s">
        <v>2557</v>
      </c>
      <c r="E2605" s="2" t="s">
        <v>15</v>
      </c>
      <c r="F2605" s="2" t="s">
        <v>1312</v>
      </c>
      <c r="G2605" s="5">
        <v>13</v>
      </c>
      <c r="H2605" s="1">
        <f>VLOOKUP(D2605,'TF-IDF'!G:L,2,FALSE)</f>
        <v>316</v>
      </c>
      <c r="I2605" s="1">
        <f>VLOOKUP(D2605,'TF-IDF'!G:L,3,FALSE)</f>
        <v>42</v>
      </c>
      <c r="J2605" s="6">
        <f>VLOOKUP(D2605,'TF-IDF'!G:L,6,FALSE)</f>
        <v>0</v>
      </c>
    </row>
    <row r="2606" spans="1:10">
      <c r="A2606" s="1">
        <v>2605</v>
      </c>
      <c r="B2606" s="1" t="s">
        <v>2492</v>
      </c>
      <c r="C2606" s="2" t="s">
        <v>16</v>
      </c>
      <c r="D2606" s="4" t="s">
        <v>2496</v>
      </c>
      <c r="E2606" s="2" t="s">
        <v>12</v>
      </c>
      <c r="F2606" s="2" t="s">
        <v>1316</v>
      </c>
      <c r="G2606" s="5">
        <v>13</v>
      </c>
      <c r="H2606" s="1">
        <f>VLOOKUP(D2606,'TF-IDF'!G:L,2,FALSE)</f>
        <v>345</v>
      </c>
      <c r="I2606" s="1">
        <f>VLOOKUP(D2606,'TF-IDF'!G:L,3,FALSE)</f>
        <v>39</v>
      </c>
      <c r="J2606" s="6">
        <f>VLOOKUP(D2606,'TF-IDF'!G:L,6,FALSE)</f>
        <v>25.567250393034033</v>
      </c>
    </row>
    <row r="2607" spans="1:10">
      <c r="A2607" s="1">
        <v>2606</v>
      </c>
      <c r="B2607" s="1" t="s">
        <v>2492</v>
      </c>
      <c r="C2607" s="2" t="s">
        <v>92</v>
      </c>
      <c r="D2607" s="4" t="s">
        <v>1591</v>
      </c>
      <c r="E2607" s="2" t="s">
        <v>10</v>
      </c>
      <c r="F2607" s="2" t="s">
        <v>409</v>
      </c>
      <c r="G2607" s="5">
        <v>13</v>
      </c>
      <c r="H2607" s="1">
        <f>VLOOKUP(D2607,'TF-IDF'!G:L,2,FALSE)</f>
        <v>3</v>
      </c>
      <c r="I2607" s="1">
        <f>VLOOKUP(D2607,'TF-IDF'!G:L,3,FALSE)</f>
        <v>3</v>
      </c>
      <c r="J2607" s="6">
        <f>VLOOKUP(D2607,'TF-IDF'!G:L,6,FALSE)</f>
        <v>7.9171719888457748</v>
      </c>
    </row>
    <row r="2608" spans="1:10">
      <c r="A2608" s="1">
        <v>2607</v>
      </c>
      <c r="B2608" s="1" t="s">
        <v>2492</v>
      </c>
      <c r="C2608" s="2" t="s">
        <v>17</v>
      </c>
      <c r="D2608" s="4" t="s">
        <v>2659</v>
      </c>
      <c r="E2608" s="2" t="s">
        <v>15</v>
      </c>
      <c r="F2608" s="2" t="s">
        <v>1314</v>
      </c>
      <c r="G2608" s="5">
        <v>13</v>
      </c>
      <c r="H2608" s="1">
        <f>VLOOKUP(D2608,'TF-IDF'!G:L,2,FALSE)</f>
        <v>264</v>
      </c>
      <c r="I2608" s="1">
        <f>VLOOKUP(D2608,'TF-IDF'!G:L,3,FALSE)</f>
        <v>41</v>
      </c>
      <c r="J2608" s="6">
        <f>VLOOKUP(D2608,'TF-IDF'!G:L,6,FALSE)</f>
        <v>6.3617536168719786</v>
      </c>
    </row>
    <row r="2609" spans="1:10">
      <c r="A2609" s="1">
        <v>2608</v>
      </c>
      <c r="B2609" s="1" t="s">
        <v>2492</v>
      </c>
      <c r="C2609" s="2" t="s">
        <v>430</v>
      </c>
      <c r="D2609" s="4" t="s">
        <v>1563</v>
      </c>
      <c r="E2609" s="2" t="s">
        <v>10</v>
      </c>
      <c r="F2609" s="2" t="s">
        <v>409</v>
      </c>
      <c r="G2609" s="5">
        <v>13</v>
      </c>
      <c r="H2609" s="1">
        <f>VLOOKUP(D2609,'TF-IDF'!G:L,2,FALSE)</f>
        <v>4</v>
      </c>
      <c r="I2609" s="1">
        <f>VLOOKUP(D2609,'TF-IDF'!G:L,3,FALSE)</f>
        <v>3</v>
      </c>
      <c r="J2609" s="6">
        <f>VLOOKUP(D2609,'TF-IDF'!G:L,6,FALSE)</f>
        <v>10.556229318461034</v>
      </c>
    </row>
    <row r="2610" spans="1:10">
      <c r="A2610" s="1">
        <v>2609</v>
      </c>
      <c r="B2610" s="1" t="s">
        <v>2492</v>
      </c>
      <c r="C2610" s="2" t="s">
        <v>96</v>
      </c>
      <c r="D2610" s="4" t="s">
        <v>2561</v>
      </c>
      <c r="E2610" s="2" t="s">
        <v>15</v>
      </c>
      <c r="F2610" s="2" t="s">
        <v>1307</v>
      </c>
      <c r="G2610" s="5">
        <v>13</v>
      </c>
      <c r="H2610" s="1">
        <f>VLOOKUP(D2610,'TF-IDF'!G:L,2,FALSE)</f>
        <v>27</v>
      </c>
      <c r="I2610" s="1">
        <f>VLOOKUP(D2610,'TF-IDF'!G:L,3,FALSE)</f>
        <v>20</v>
      </c>
      <c r="J2610" s="6">
        <f>VLOOKUP(D2610,'TF-IDF'!G:L,6,FALSE)</f>
        <v>20.032308307693189</v>
      </c>
    </row>
    <row r="2611" spans="1:10">
      <c r="A2611" s="1">
        <v>2610</v>
      </c>
      <c r="B2611" s="1" t="s">
        <v>2492</v>
      </c>
      <c r="C2611" s="2" t="s">
        <v>651</v>
      </c>
      <c r="D2611" s="4" t="s">
        <v>1551</v>
      </c>
      <c r="E2611" s="2" t="s">
        <v>10</v>
      </c>
      <c r="F2611" s="2" t="s">
        <v>1305</v>
      </c>
      <c r="G2611" s="5">
        <v>13</v>
      </c>
      <c r="H2611" s="1">
        <f>VLOOKUP(D2611,'TF-IDF'!G:L,2,FALSE)</f>
        <v>8</v>
      </c>
      <c r="I2611" s="1">
        <f>VLOOKUP(D2611,'TF-IDF'!G:L,3,FALSE)</f>
        <v>7</v>
      </c>
      <c r="J2611" s="6">
        <f>VLOOKUP(D2611,'TF-IDF'!G:L,6,FALSE)</f>
        <v>14.33407575382444</v>
      </c>
    </row>
    <row r="2612" spans="1:10">
      <c r="A2612" s="1">
        <v>2611</v>
      </c>
      <c r="B2612" s="1" t="s">
        <v>2492</v>
      </c>
      <c r="C2612" s="2" t="s">
        <v>17</v>
      </c>
      <c r="D2612" s="4" t="s">
        <v>2659</v>
      </c>
      <c r="E2612" s="2" t="s">
        <v>15</v>
      </c>
      <c r="F2612" s="2" t="s">
        <v>1314</v>
      </c>
      <c r="G2612" s="5">
        <v>13</v>
      </c>
      <c r="H2612" s="1">
        <f>VLOOKUP(D2612,'TF-IDF'!G:L,2,FALSE)</f>
        <v>264</v>
      </c>
      <c r="I2612" s="1">
        <f>VLOOKUP(D2612,'TF-IDF'!G:L,3,FALSE)</f>
        <v>41</v>
      </c>
      <c r="J2612" s="6">
        <f>VLOOKUP(D2612,'TF-IDF'!G:L,6,FALSE)</f>
        <v>6.3617536168719786</v>
      </c>
    </row>
    <row r="2613" spans="1:10">
      <c r="A2613" s="1">
        <v>2612</v>
      </c>
      <c r="B2613" s="1" t="s">
        <v>2492</v>
      </c>
      <c r="C2613" s="2" t="s">
        <v>522</v>
      </c>
      <c r="D2613" s="4" t="s">
        <v>1507</v>
      </c>
      <c r="E2613" s="2" t="s">
        <v>10</v>
      </c>
      <c r="F2613" s="2" t="s">
        <v>409</v>
      </c>
      <c r="G2613" s="5">
        <v>13</v>
      </c>
      <c r="H2613" s="1">
        <f>VLOOKUP(D2613,'TF-IDF'!G:L,2,FALSE)</f>
        <v>8</v>
      </c>
      <c r="I2613" s="1">
        <f>VLOOKUP(D2613,'TF-IDF'!G:L,3,FALSE)</f>
        <v>7</v>
      </c>
      <c r="J2613" s="6">
        <f>VLOOKUP(D2613,'TF-IDF'!G:L,6,FALSE)</f>
        <v>14.33407575382444</v>
      </c>
    </row>
    <row r="2614" spans="1:10">
      <c r="A2614" s="1">
        <v>2613</v>
      </c>
      <c r="B2614" s="1" t="s">
        <v>2492</v>
      </c>
      <c r="C2614" s="2" t="s">
        <v>33</v>
      </c>
      <c r="D2614" s="4" t="s">
        <v>2557</v>
      </c>
      <c r="E2614" s="2" t="s">
        <v>15</v>
      </c>
      <c r="F2614" s="2" t="s">
        <v>1307</v>
      </c>
      <c r="G2614" s="5">
        <v>13</v>
      </c>
      <c r="H2614" s="1">
        <f>VLOOKUP(D2614,'TF-IDF'!G:L,2,FALSE)</f>
        <v>316</v>
      </c>
      <c r="I2614" s="1">
        <f>VLOOKUP(D2614,'TF-IDF'!G:L,3,FALSE)</f>
        <v>42</v>
      </c>
      <c r="J2614" s="6">
        <f>VLOOKUP(D2614,'TF-IDF'!G:L,6,FALSE)</f>
        <v>0</v>
      </c>
    </row>
    <row r="2615" spans="1:10">
      <c r="A2615" s="1">
        <v>2614</v>
      </c>
      <c r="B2615" s="1" t="s">
        <v>2492</v>
      </c>
      <c r="C2615" s="2" t="s">
        <v>1169</v>
      </c>
      <c r="D2615" s="4" t="s">
        <v>1584</v>
      </c>
      <c r="E2615" s="2" t="s">
        <v>24</v>
      </c>
      <c r="F2615" s="2" t="s">
        <v>1311</v>
      </c>
      <c r="G2615" s="5">
        <v>13</v>
      </c>
      <c r="H2615" s="1">
        <f>VLOOKUP(D2615,'TF-IDF'!G:L,2,FALSE)</f>
        <v>1</v>
      </c>
      <c r="I2615" s="1">
        <f>VLOOKUP(D2615,'TF-IDF'!G:L,3,FALSE)</f>
        <v>1</v>
      </c>
      <c r="J2615" s="6">
        <f>VLOOKUP(D2615,'TF-IDF'!G:L,6,FALSE)</f>
        <v>3.7376696182833684</v>
      </c>
    </row>
    <row r="2616" spans="1:10">
      <c r="A2616" s="1">
        <v>2615</v>
      </c>
      <c r="B2616" s="1" t="s">
        <v>2492</v>
      </c>
      <c r="C2616" s="2" t="s">
        <v>19</v>
      </c>
      <c r="D2616" s="4" t="s">
        <v>2628</v>
      </c>
      <c r="E2616" s="2" t="s">
        <v>15</v>
      </c>
      <c r="F2616" s="2" t="s">
        <v>1312</v>
      </c>
      <c r="G2616" s="5">
        <v>13</v>
      </c>
      <c r="H2616" s="1">
        <f>VLOOKUP(D2616,'TF-IDF'!G:L,2,FALSE)</f>
        <v>128</v>
      </c>
      <c r="I2616" s="1">
        <f>VLOOKUP(D2616,'TF-IDF'!G:L,3,FALSE)</f>
        <v>34</v>
      </c>
      <c r="J2616" s="6">
        <f>VLOOKUP(D2616,'TF-IDF'!G:L,6,FALSE)</f>
        <v>27.047563989402491</v>
      </c>
    </row>
    <row r="2617" spans="1:10">
      <c r="A2617" s="1">
        <v>2616</v>
      </c>
      <c r="B2617" s="1" t="s">
        <v>2492</v>
      </c>
      <c r="C2617" s="2" t="s">
        <v>792</v>
      </c>
      <c r="D2617" s="4" t="s">
        <v>1586</v>
      </c>
      <c r="E2617" s="2" t="s">
        <v>10</v>
      </c>
      <c r="F2617" s="2" t="s">
        <v>409</v>
      </c>
      <c r="G2617" s="5">
        <v>13</v>
      </c>
      <c r="H2617" s="1">
        <f>VLOOKUP(D2617,'TF-IDF'!G:L,2,FALSE)</f>
        <v>3</v>
      </c>
      <c r="I2617" s="1">
        <f>VLOOKUP(D2617,'TF-IDF'!G:L,3,FALSE)</f>
        <v>2</v>
      </c>
      <c r="J2617" s="6">
        <f>VLOOKUP(D2617,'TF-IDF'!G:L,6,FALSE)</f>
        <v>9.1335673131702695</v>
      </c>
    </row>
    <row r="2618" spans="1:10">
      <c r="A2618" s="1">
        <v>2617</v>
      </c>
      <c r="B2618" s="1" t="s">
        <v>2492</v>
      </c>
      <c r="C2618" s="2" t="s">
        <v>33</v>
      </c>
      <c r="D2618" s="4" t="s">
        <v>2557</v>
      </c>
      <c r="E2618" s="2" t="s">
        <v>15</v>
      </c>
      <c r="F2618" s="2" t="s">
        <v>1307</v>
      </c>
      <c r="G2618" s="5">
        <v>13</v>
      </c>
      <c r="H2618" s="1">
        <f>VLOOKUP(D2618,'TF-IDF'!G:L,2,FALSE)</f>
        <v>316</v>
      </c>
      <c r="I2618" s="1">
        <f>VLOOKUP(D2618,'TF-IDF'!G:L,3,FALSE)</f>
        <v>42</v>
      </c>
      <c r="J2618" s="6">
        <f>VLOOKUP(D2618,'TF-IDF'!G:L,6,FALSE)</f>
        <v>0</v>
      </c>
    </row>
    <row r="2619" spans="1:10">
      <c r="A2619" s="1">
        <v>2618</v>
      </c>
      <c r="B2619" s="1" t="s">
        <v>2492</v>
      </c>
      <c r="C2619" s="2" t="s">
        <v>361</v>
      </c>
      <c r="D2619" s="4" t="s">
        <v>1572</v>
      </c>
      <c r="E2619" s="2" t="s">
        <v>24</v>
      </c>
      <c r="F2619" s="2" t="s">
        <v>1311</v>
      </c>
      <c r="G2619" s="5">
        <v>13</v>
      </c>
      <c r="H2619" s="1">
        <f>VLOOKUP(D2619,'TF-IDF'!G:L,2,FALSE)</f>
        <v>8</v>
      </c>
      <c r="I2619" s="1">
        <f>VLOOKUP(D2619,'TF-IDF'!G:L,3,FALSE)</f>
        <v>8</v>
      </c>
      <c r="J2619" s="6">
        <f>VLOOKUP(D2619,'TF-IDF'!G:L,6,FALSE)</f>
        <v>13.26582461282826</v>
      </c>
    </row>
    <row r="2620" spans="1:10">
      <c r="A2620" s="1">
        <v>2619</v>
      </c>
      <c r="B2620" s="1" t="s">
        <v>2492</v>
      </c>
      <c r="C2620" s="2" t="s">
        <v>1143</v>
      </c>
      <c r="D2620" s="4" t="s">
        <v>1569</v>
      </c>
      <c r="E2620" s="2" t="s">
        <v>10</v>
      </c>
      <c r="F2620" s="2" t="s">
        <v>1305</v>
      </c>
      <c r="G2620" s="5">
        <v>13</v>
      </c>
      <c r="H2620" s="1">
        <f>VLOOKUP(D2620,'TF-IDF'!G:L,2,FALSE)</f>
        <v>1</v>
      </c>
      <c r="I2620" s="1">
        <f>VLOOKUP(D2620,'TF-IDF'!G:L,3,FALSE)</f>
        <v>1</v>
      </c>
      <c r="J2620" s="6">
        <f>VLOOKUP(D2620,'TF-IDF'!G:L,6,FALSE)</f>
        <v>3.7376696182833684</v>
      </c>
    </row>
    <row r="2621" spans="1:10">
      <c r="A2621" s="1">
        <v>2620</v>
      </c>
      <c r="B2621" s="1" t="s">
        <v>2492</v>
      </c>
      <c r="C2621" s="2" t="s">
        <v>155</v>
      </c>
      <c r="D2621" s="4" t="s">
        <v>2495</v>
      </c>
      <c r="E2621" s="2" t="s">
        <v>12</v>
      </c>
      <c r="F2621" s="2" t="s">
        <v>409</v>
      </c>
      <c r="G2621" s="5">
        <v>13</v>
      </c>
      <c r="H2621" s="1">
        <f>VLOOKUP(D2621,'TF-IDF'!G:L,2,FALSE)</f>
        <v>61</v>
      </c>
      <c r="I2621" s="1">
        <f>VLOOKUP(D2621,'TF-IDF'!G:L,3,FALSE)</f>
        <v>18</v>
      </c>
      <c r="J2621" s="6">
        <f>VLOOKUP(D2621,'TF-IDF'!G:L,6,FALSE)</f>
        <v>51.685169483619426</v>
      </c>
    </row>
    <row r="2622" spans="1:10">
      <c r="A2622" s="1">
        <v>2621</v>
      </c>
      <c r="B2622" s="1" t="s">
        <v>2492</v>
      </c>
      <c r="C2622" s="2" t="s">
        <v>155</v>
      </c>
      <c r="D2622" s="4" t="s">
        <v>2495</v>
      </c>
      <c r="E2622" s="2" t="s">
        <v>12</v>
      </c>
      <c r="F2622" s="2" t="s">
        <v>409</v>
      </c>
      <c r="G2622" s="5">
        <v>13</v>
      </c>
      <c r="H2622" s="1">
        <f>VLOOKUP(D2622,'TF-IDF'!G:L,2,FALSE)</f>
        <v>61</v>
      </c>
      <c r="I2622" s="1">
        <f>VLOOKUP(D2622,'TF-IDF'!G:L,3,FALSE)</f>
        <v>18</v>
      </c>
      <c r="J2622" s="6">
        <f>VLOOKUP(D2622,'TF-IDF'!G:L,6,FALSE)</f>
        <v>51.685169483619426</v>
      </c>
    </row>
    <row r="2623" spans="1:10">
      <c r="A2623" s="1">
        <v>2622</v>
      </c>
      <c r="B2623" s="1" t="s">
        <v>2492</v>
      </c>
      <c r="C2623" s="2" t="s">
        <v>1170</v>
      </c>
      <c r="D2623" s="4" t="s">
        <v>2517</v>
      </c>
      <c r="E2623" s="2" t="s">
        <v>12</v>
      </c>
      <c r="F2623" s="2" t="s">
        <v>409</v>
      </c>
      <c r="G2623" s="5">
        <v>13</v>
      </c>
      <c r="H2623" s="1">
        <f>VLOOKUP(D2623,'TF-IDF'!G:L,2,FALSE)</f>
        <v>1</v>
      </c>
      <c r="I2623" s="1">
        <f>VLOOKUP(D2623,'TF-IDF'!G:L,3,FALSE)</f>
        <v>1</v>
      </c>
      <c r="J2623" s="6">
        <f>VLOOKUP(D2623,'TF-IDF'!G:L,6,FALSE)</f>
        <v>3.7376696182833684</v>
      </c>
    </row>
    <row r="2624" spans="1:10">
      <c r="A2624" s="1">
        <v>2623</v>
      </c>
      <c r="B2624" s="1" t="s">
        <v>2492</v>
      </c>
      <c r="C2624" s="2" t="s">
        <v>746</v>
      </c>
      <c r="D2624" s="4" t="s">
        <v>2679</v>
      </c>
      <c r="E2624" s="2" t="s">
        <v>253</v>
      </c>
      <c r="F2624" s="2"/>
      <c r="G2624" s="5">
        <v>13</v>
      </c>
      <c r="H2624" s="1">
        <f>VLOOKUP(D2624,'TF-IDF'!G:L,2,FALSE)</f>
        <v>2</v>
      </c>
      <c r="I2624" s="1">
        <f>VLOOKUP(D2624,'TF-IDF'!G:L,3,FALSE)</f>
        <v>2</v>
      </c>
      <c r="J2624" s="6">
        <f>VLOOKUP(D2624,'TF-IDF'!G:L,6,FALSE)</f>
        <v>6.089044875446846</v>
      </c>
    </row>
    <row r="2625" spans="1:10">
      <c r="A2625" s="1">
        <v>2624</v>
      </c>
      <c r="B2625" s="1" t="s">
        <v>2492</v>
      </c>
      <c r="C2625" s="2" t="s">
        <v>16</v>
      </c>
      <c r="D2625" s="4" t="s">
        <v>2496</v>
      </c>
      <c r="E2625" s="2" t="s">
        <v>12</v>
      </c>
      <c r="F2625" s="2" t="s">
        <v>1316</v>
      </c>
      <c r="G2625" s="5">
        <v>13</v>
      </c>
      <c r="H2625" s="1">
        <f>VLOOKUP(D2625,'TF-IDF'!G:L,2,FALSE)</f>
        <v>345</v>
      </c>
      <c r="I2625" s="1">
        <f>VLOOKUP(D2625,'TF-IDF'!G:L,3,FALSE)</f>
        <v>39</v>
      </c>
      <c r="J2625" s="6">
        <f>VLOOKUP(D2625,'TF-IDF'!G:L,6,FALSE)</f>
        <v>25.567250393034033</v>
      </c>
    </row>
    <row r="2626" spans="1:10">
      <c r="A2626" s="1">
        <v>2625</v>
      </c>
      <c r="B2626" s="1" t="s">
        <v>2492</v>
      </c>
      <c r="C2626" s="2" t="s">
        <v>271</v>
      </c>
      <c r="D2626" s="4" t="s">
        <v>2578</v>
      </c>
      <c r="E2626" s="2" t="s">
        <v>102</v>
      </c>
      <c r="F2626" s="2"/>
      <c r="G2626" s="5">
        <v>13</v>
      </c>
      <c r="H2626" s="1">
        <f>VLOOKUP(D2626,'TF-IDF'!G:L,2,FALSE)</f>
        <v>4</v>
      </c>
      <c r="I2626" s="1">
        <f>VLOOKUP(D2626,'TF-IDF'!G:L,3,FALSE)</f>
        <v>4</v>
      </c>
      <c r="J2626" s="6">
        <f>VLOOKUP(D2626,'TF-IDF'!G:L,6,FALSE)</f>
        <v>9.4055010286539105</v>
      </c>
    </row>
    <row r="2627" spans="1:10">
      <c r="A2627" s="1">
        <v>2626</v>
      </c>
      <c r="B2627" s="1" t="s">
        <v>2492</v>
      </c>
      <c r="C2627" s="2" t="s">
        <v>125</v>
      </c>
      <c r="D2627" s="4" t="s">
        <v>1571</v>
      </c>
      <c r="E2627" s="2" t="s">
        <v>10</v>
      </c>
      <c r="F2627" s="2" t="s">
        <v>409</v>
      </c>
      <c r="G2627" s="5">
        <v>13</v>
      </c>
      <c r="H2627" s="1">
        <f>VLOOKUP(D2627,'TF-IDF'!G:L,2,FALSE)</f>
        <v>4</v>
      </c>
      <c r="I2627" s="1">
        <f>VLOOKUP(D2627,'TF-IDF'!G:L,3,FALSE)</f>
        <v>4</v>
      </c>
      <c r="J2627" s="6">
        <f>VLOOKUP(D2627,'TF-IDF'!G:L,6,FALSE)</f>
        <v>9.4055010286539105</v>
      </c>
    </row>
    <row r="2628" spans="1:10">
      <c r="A2628" s="1">
        <v>2627</v>
      </c>
      <c r="B2628" s="1" t="s">
        <v>2492</v>
      </c>
      <c r="C2628" s="2" t="s">
        <v>17</v>
      </c>
      <c r="D2628" s="4" t="s">
        <v>2659</v>
      </c>
      <c r="E2628" s="2" t="s">
        <v>15</v>
      </c>
      <c r="F2628" s="2" t="s">
        <v>1314</v>
      </c>
      <c r="G2628" s="5">
        <v>13</v>
      </c>
      <c r="H2628" s="1">
        <f>VLOOKUP(D2628,'TF-IDF'!G:L,2,FALSE)</f>
        <v>264</v>
      </c>
      <c r="I2628" s="1">
        <f>VLOOKUP(D2628,'TF-IDF'!G:L,3,FALSE)</f>
        <v>41</v>
      </c>
      <c r="J2628" s="6">
        <f>VLOOKUP(D2628,'TF-IDF'!G:L,6,FALSE)</f>
        <v>6.3617536168719786</v>
      </c>
    </row>
    <row r="2629" spans="1:10">
      <c r="A2629" s="1">
        <v>2628</v>
      </c>
      <c r="B2629" s="1" t="s">
        <v>2492</v>
      </c>
      <c r="C2629" s="2" t="s">
        <v>405</v>
      </c>
      <c r="D2629" s="4" t="s">
        <v>2503</v>
      </c>
      <c r="E2629" s="2" t="s">
        <v>12</v>
      </c>
      <c r="F2629" s="2" t="s">
        <v>1328</v>
      </c>
      <c r="G2629" s="5">
        <v>13</v>
      </c>
      <c r="H2629" s="1">
        <f>VLOOKUP(D2629,'TF-IDF'!G:L,2,FALSE)</f>
        <v>2</v>
      </c>
      <c r="I2629" s="1">
        <f>VLOOKUP(D2629,'TF-IDF'!G:L,3,FALSE)</f>
        <v>1</v>
      </c>
      <c r="J2629" s="6">
        <f>VLOOKUP(D2629,'TF-IDF'!G:L,6,FALSE)</f>
        <v>7.4753392365667368</v>
      </c>
    </row>
    <row r="2630" spans="1:10">
      <c r="A2630" s="1">
        <v>2629</v>
      </c>
      <c r="B2630" s="1" t="s">
        <v>2492</v>
      </c>
      <c r="C2630" s="2" t="s">
        <v>1171</v>
      </c>
      <c r="D2630" s="4" t="s">
        <v>1589</v>
      </c>
      <c r="E2630" s="2" t="s">
        <v>10</v>
      </c>
      <c r="F2630" s="2" t="s">
        <v>1305</v>
      </c>
      <c r="G2630" s="5">
        <v>13</v>
      </c>
      <c r="H2630" s="1">
        <f>VLOOKUP(D2630,'TF-IDF'!G:L,2,FALSE)</f>
        <v>1</v>
      </c>
      <c r="I2630" s="1">
        <f>VLOOKUP(D2630,'TF-IDF'!G:L,3,FALSE)</f>
        <v>1</v>
      </c>
      <c r="J2630" s="6">
        <f>VLOOKUP(D2630,'TF-IDF'!G:L,6,FALSE)</f>
        <v>3.7376696182833684</v>
      </c>
    </row>
    <row r="2631" spans="1:10">
      <c r="A2631" s="1">
        <v>2630</v>
      </c>
      <c r="B2631" s="1" t="s">
        <v>2492</v>
      </c>
      <c r="C2631" s="2" t="s">
        <v>17</v>
      </c>
      <c r="D2631" s="4" t="s">
        <v>2659</v>
      </c>
      <c r="E2631" s="2" t="s">
        <v>15</v>
      </c>
      <c r="F2631" s="2" t="s">
        <v>1307</v>
      </c>
      <c r="G2631" s="5">
        <v>13</v>
      </c>
      <c r="H2631" s="1">
        <f>VLOOKUP(D2631,'TF-IDF'!G:L,2,FALSE)</f>
        <v>264</v>
      </c>
      <c r="I2631" s="1">
        <f>VLOOKUP(D2631,'TF-IDF'!G:L,3,FALSE)</f>
        <v>41</v>
      </c>
      <c r="J2631" s="6">
        <f>VLOOKUP(D2631,'TF-IDF'!G:L,6,FALSE)</f>
        <v>6.3617536168719786</v>
      </c>
    </row>
    <row r="2632" spans="1:10">
      <c r="A2632" s="1">
        <v>2631</v>
      </c>
      <c r="B2632" s="1" t="s">
        <v>2492</v>
      </c>
      <c r="C2632" s="2" t="s">
        <v>513</v>
      </c>
      <c r="D2632" s="4" t="s">
        <v>1490</v>
      </c>
      <c r="E2632" s="2" t="s">
        <v>29</v>
      </c>
      <c r="F2632" s="2" t="s">
        <v>1311</v>
      </c>
      <c r="G2632" s="5">
        <v>13</v>
      </c>
      <c r="H2632" s="1">
        <f>VLOOKUP(D2632,'TF-IDF'!G:L,2,FALSE)</f>
        <v>7</v>
      </c>
      <c r="I2632" s="1">
        <f>VLOOKUP(D2632,'TF-IDF'!G:L,3,FALSE)</f>
        <v>5</v>
      </c>
      <c r="J2632" s="6">
        <f>VLOOKUP(D2632,'TF-IDF'!G:L,6,FALSE)</f>
        <v>14.897621940944875</v>
      </c>
    </row>
    <row r="2633" spans="1:10">
      <c r="A2633" s="1">
        <v>2632</v>
      </c>
      <c r="B2633" s="1" t="s">
        <v>2492</v>
      </c>
      <c r="C2633" s="2" t="s">
        <v>1235</v>
      </c>
      <c r="D2633" s="4" t="s">
        <v>2617</v>
      </c>
      <c r="E2633" s="2" t="s">
        <v>1220</v>
      </c>
      <c r="F2633" s="2"/>
      <c r="G2633" s="5">
        <v>13</v>
      </c>
      <c r="H2633" s="1">
        <f>VLOOKUP(D2633,'TF-IDF'!G:L,2,FALSE)</f>
        <v>1</v>
      </c>
      <c r="I2633" s="1">
        <f>VLOOKUP(D2633,'TF-IDF'!G:L,3,FALSE)</f>
        <v>1</v>
      </c>
      <c r="J2633" s="6">
        <f>VLOOKUP(D2633,'TF-IDF'!G:L,6,FALSE)</f>
        <v>3.7376696182833684</v>
      </c>
    </row>
    <row r="2634" spans="1:10">
      <c r="A2634" s="1">
        <v>2633</v>
      </c>
      <c r="B2634" s="1" t="s">
        <v>2492</v>
      </c>
      <c r="C2634" s="2" t="s">
        <v>158</v>
      </c>
      <c r="D2634" s="4" t="s">
        <v>2607</v>
      </c>
      <c r="E2634" s="2" t="s">
        <v>25</v>
      </c>
      <c r="F2634" s="2"/>
      <c r="G2634" s="5">
        <v>13</v>
      </c>
      <c r="H2634" s="1">
        <f>VLOOKUP(D2634,'TF-IDF'!G:L,2,FALSE)</f>
        <v>122</v>
      </c>
      <c r="I2634" s="1">
        <f>VLOOKUP(D2634,'TF-IDF'!G:L,3,FALSE)</f>
        <v>31</v>
      </c>
      <c r="J2634" s="6">
        <f>VLOOKUP(D2634,'TF-IDF'!G:L,6,FALSE)</f>
        <v>37.049254483383081</v>
      </c>
    </row>
    <row r="2635" spans="1:10">
      <c r="A2635" s="1">
        <v>2634</v>
      </c>
      <c r="B2635" s="1" t="s">
        <v>2492</v>
      </c>
      <c r="C2635" s="2" t="s">
        <v>788</v>
      </c>
      <c r="D2635" s="4" t="s">
        <v>1577</v>
      </c>
      <c r="E2635" s="2" t="s">
        <v>10</v>
      </c>
      <c r="F2635" s="2" t="s">
        <v>409</v>
      </c>
      <c r="G2635" s="5">
        <v>13</v>
      </c>
      <c r="H2635" s="1">
        <f>VLOOKUP(D2635,'TF-IDF'!G:L,2,FALSE)</f>
        <v>2</v>
      </c>
      <c r="I2635" s="1">
        <f>VLOOKUP(D2635,'TF-IDF'!G:L,3,FALSE)</f>
        <v>2</v>
      </c>
      <c r="J2635" s="6">
        <f>VLOOKUP(D2635,'TF-IDF'!G:L,6,FALSE)</f>
        <v>6.089044875446846</v>
      </c>
    </row>
    <row r="2636" spans="1:10">
      <c r="A2636" s="1">
        <v>2635</v>
      </c>
      <c r="B2636" s="1" t="s">
        <v>2492</v>
      </c>
      <c r="C2636" s="2" t="s">
        <v>405</v>
      </c>
      <c r="D2636" s="4" t="s">
        <v>2503</v>
      </c>
      <c r="E2636" s="2" t="s">
        <v>12</v>
      </c>
      <c r="F2636" s="2" t="s">
        <v>1328</v>
      </c>
      <c r="G2636" s="5">
        <v>13</v>
      </c>
      <c r="H2636" s="1">
        <f>VLOOKUP(D2636,'TF-IDF'!G:L,2,FALSE)</f>
        <v>2</v>
      </c>
      <c r="I2636" s="1">
        <f>VLOOKUP(D2636,'TF-IDF'!G:L,3,FALSE)</f>
        <v>1</v>
      </c>
      <c r="J2636" s="6">
        <f>VLOOKUP(D2636,'TF-IDF'!G:L,6,FALSE)</f>
        <v>7.4753392365667368</v>
      </c>
    </row>
    <row r="2637" spans="1:10">
      <c r="A2637" s="1">
        <v>2636</v>
      </c>
      <c r="B2637" s="1" t="s">
        <v>2492</v>
      </c>
      <c r="C2637" s="2" t="s">
        <v>43</v>
      </c>
      <c r="D2637" s="4" t="s">
        <v>2666</v>
      </c>
      <c r="E2637" s="2" t="s">
        <v>15</v>
      </c>
      <c r="F2637" s="2" t="s">
        <v>1306</v>
      </c>
      <c r="G2637" s="5">
        <v>13</v>
      </c>
      <c r="H2637" s="1">
        <f>VLOOKUP(D2637,'TF-IDF'!G:L,2,FALSE)</f>
        <v>277</v>
      </c>
      <c r="I2637" s="1">
        <f>VLOOKUP(D2637,'TF-IDF'!G:L,3,FALSE)</f>
        <v>40</v>
      </c>
      <c r="J2637" s="6">
        <f>VLOOKUP(D2637,'TF-IDF'!G:L,6,FALSE)</f>
        <v>13.514875474932678</v>
      </c>
    </row>
    <row r="2638" spans="1:10">
      <c r="A2638" s="1">
        <v>2637</v>
      </c>
      <c r="B2638" s="1" t="s">
        <v>2492</v>
      </c>
      <c r="C2638" s="2" t="s">
        <v>429</v>
      </c>
      <c r="D2638" s="4" t="s">
        <v>1555</v>
      </c>
      <c r="E2638" s="2" t="s">
        <v>10</v>
      </c>
      <c r="F2638" s="2" t="s">
        <v>1260</v>
      </c>
      <c r="G2638" s="5">
        <v>13</v>
      </c>
      <c r="H2638" s="1">
        <f>VLOOKUP(D2638,'TF-IDF'!G:L,2,FALSE)</f>
        <v>4</v>
      </c>
      <c r="I2638" s="1">
        <f>VLOOKUP(D2638,'TF-IDF'!G:L,3,FALSE)</f>
        <v>3</v>
      </c>
      <c r="J2638" s="6">
        <f>VLOOKUP(D2638,'TF-IDF'!G:L,6,FALSE)</f>
        <v>10.556229318461034</v>
      </c>
    </row>
    <row r="2639" spans="1:10">
      <c r="A2639" s="1">
        <v>2638</v>
      </c>
      <c r="B2639" s="1" t="s">
        <v>2492</v>
      </c>
      <c r="C2639" s="2" t="s">
        <v>14</v>
      </c>
      <c r="D2639" s="4" t="s">
        <v>2650</v>
      </c>
      <c r="E2639" s="2" t="s">
        <v>15</v>
      </c>
      <c r="F2639" s="2" t="s">
        <v>1307</v>
      </c>
      <c r="G2639" s="5">
        <v>13</v>
      </c>
      <c r="H2639" s="1">
        <f>VLOOKUP(D2639,'TF-IDF'!G:L,2,FALSE)</f>
        <v>209</v>
      </c>
      <c r="I2639" s="1">
        <f>VLOOKUP(D2639,'TF-IDF'!G:L,3,FALSE)</f>
        <v>39</v>
      </c>
      <c r="J2639" s="6">
        <f>VLOOKUP(D2639,'TF-IDF'!G:L,6,FALSE)</f>
        <v>15.488566180127863</v>
      </c>
    </row>
    <row r="2640" spans="1:10">
      <c r="A2640" s="1">
        <v>2639</v>
      </c>
      <c r="B2640" s="1" t="s">
        <v>2492</v>
      </c>
      <c r="C2640" s="2" t="s">
        <v>304</v>
      </c>
      <c r="D2640" s="4" t="s">
        <v>2625</v>
      </c>
      <c r="E2640" s="2" t="s">
        <v>15</v>
      </c>
      <c r="F2640" s="2" t="s">
        <v>1320</v>
      </c>
      <c r="G2640" s="5">
        <v>13</v>
      </c>
      <c r="H2640" s="1">
        <f>VLOOKUP(D2640,'TF-IDF'!G:L,2,FALSE)</f>
        <v>5</v>
      </c>
      <c r="I2640" s="1">
        <f>VLOOKUP(D2640,'TF-IDF'!G:L,3,FALSE)</f>
        <v>4</v>
      </c>
      <c r="J2640" s="6">
        <f>VLOOKUP(D2640,'TF-IDF'!G:L,6,FALSE)</f>
        <v>11.756876285817388</v>
      </c>
    </row>
    <row r="2641" spans="1:10">
      <c r="A2641" s="1">
        <v>2640</v>
      </c>
      <c r="B2641" s="1" t="s">
        <v>2492</v>
      </c>
      <c r="C2641" s="2" t="s">
        <v>895</v>
      </c>
      <c r="D2641" s="4" t="s">
        <v>1565</v>
      </c>
      <c r="E2641" s="2" t="s">
        <v>24</v>
      </c>
      <c r="F2641" s="2" t="s">
        <v>1311</v>
      </c>
      <c r="G2641" s="5">
        <v>13</v>
      </c>
      <c r="H2641" s="1">
        <f>VLOOKUP(D2641,'TF-IDF'!G:L,2,FALSE)</f>
        <v>3</v>
      </c>
      <c r="I2641" s="1">
        <f>VLOOKUP(D2641,'TF-IDF'!G:L,3,FALSE)</f>
        <v>2</v>
      </c>
      <c r="J2641" s="6">
        <f>VLOOKUP(D2641,'TF-IDF'!G:L,6,FALSE)</f>
        <v>9.1335673131702695</v>
      </c>
    </row>
    <row r="2642" spans="1:10">
      <c r="A2642" s="1">
        <v>2641</v>
      </c>
      <c r="B2642" s="1" t="s">
        <v>2492</v>
      </c>
      <c r="C2642" s="2" t="s">
        <v>106</v>
      </c>
      <c r="D2642" s="4" t="s">
        <v>2693</v>
      </c>
      <c r="E2642" s="2" t="s">
        <v>10</v>
      </c>
      <c r="F2642" s="2" t="s">
        <v>1315</v>
      </c>
      <c r="G2642" s="5">
        <v>13</v>
      </c>
      <c r="H2642" s="1">
        <f>VLOOKUP(D2642,'TF-IDF'!G:L,2,FALSE)</f>
        <v>17</v>
      </c>
      <c r="I2642" s="1">
        <f>VLOOKUP(D2642,'TF-IDF'!G:L,3,FALSE)</f>
        <v>10</v>
      </c>
      <c r="J2642" s="6">
        <f>VLOOKUP(D2642,'TF-IDF'!G:L,6,FALSE)</f>
        <v>24.396436929918487</v>
      </c>
    </row>
    <row r="2643" spans="1:10">
      <c r="A2643" s="1">
        <v>2642</v>
      </c>
      <c r="B2643" s="1" t="s">
        <v>2492</v>
      </c>
      <c r="C2643" s="2" t="s">
        <v>32</v>
      </c>
      <c r="D2643" s="4" t="s">
        <v>2624</v>
      </c>
      <c r="E2643" s="2" t="s">
        <v>25</v>
      </c>
      <c r="F2643" s="2"/>
      <c r="G2643" s="5">
        <v>13</v>
      </c>
      <c r="H2643" s="1">
        <f>VLOOKUP(D2643,'TF-IDF'!G:L,2,FALSE)</f>
        <v>211</v>
      </c>
      <c r="I2643" s="1">
        <f>VLOOKUP(D2643,'TF-IDF'!G:L,3,FALSE)</f>
        <v>39</v>
      </c>
      <c r="J2643" s="6">
        <f>VLOOKUP(D2643,'TF-IDF'!G:L,6,FALSE)</f>
        <v>15.636782124435307</v>
      </c>
    </row>
    <row r="2644" spans="1:10">
      <c r="A2644" s="1">
        <v>2643</v>
      </c>
      <c r="B2644" s="1" t="s">
        <v>2492</v>
      </c>
      <c r="C2644" s="2" t="s">
        <v>33</v>
      </c>
      <c r="D2644" s="4" t="s">
        <v>2557</v>
      </c>
      <c r="E2644" s="2" t="s">
        <v>15</v>
      </c>
      <c r="F2644" s="2" t="s">
        <v>1312</v>
      </c>
      <c r="G2644" s="5">
        <v>13</v>
      </c>
      <c r="H2644" s="1">
        <f>VLOOKUP(D2644,'TF-IDF'!G:L,2,FALSE)</f>
        <v>316</v>
      </c>
      <c r="I2644" s="1">
        <f>VLOOKUP(D2644,'TF-IDF'!G:L,3,FALSE)</f>
        <v>42</v>
      </c>
      <c r="J2644" s="6">
        <f>VLOOKUP(D2644,'TF-IDF'!G:L,6,FALSE)</f>
        <v>0</v>
      </c>
    </row>
    <row r="2645" spans="1:10">
      <c r="A2645" s="1">
        <v>2644</v>
      </c>
      <c r="B2645" s="1" t="s">
        <v>2492</v>
      </c>
      <c r="C2645" s="2" t="s">
        <v>21</v>
      </c>
      <c r="D2645" s="4" t="s">
        <v>2504</v>
      </c>
      <c r="E2645" s="2" t="s">
        <v>12</v>
      </c>
      <c r="F2645" s="2" t="s">
        <v>1327</v>
      </c>
      <c r="G2645" s="5">
        <v>13</v>
      </c>
      <c r="H2645" s="1">
        <f>VLOOKUP(D2645,'TF-IDF'!G:L,2,FALSE)</f>
        <v>14</v>
      </c>
      <c r="I2645" s="1">
        <f>VLOOKUP(D2645,'TF-IDF'!G:L,3,FALSE)</f>
        <v>11</v>
      </c>
      <c r="J2645" s="6">
        <f>VLOOKUP(D2645,'TF-IDF'!G:L,6,FALSE)</f>
        <v>18.756840836789969</v>
      </c>
    </row>
    <row r="2646" spans="1:10">
      <c r="A2646" s="1">
        <v>2645</v>
      </c>
      <c r="B2646" s="1" t="s">
        <v>2492</v>
      </c>
      <c r="C2646" s="2" t="s">
        <v>488</v>
      </c>
      <c r="D2646" s="4" t="s">
        <v>1574</v>
      </c>
      <c r="E2646" s="2" t="s">
        <v>10</v>
      </c>
      <c r="F2646" s="2" t="s">
        <v>409</v>
      </c>
      <c r="G2646" s="5">
        <v>13</v>
      </c>
      <c r="H2646" s="1">
        <f>VLOOKUP(D2646,'TF-IDF'!G:L,2,FALSE)</f>
        <v>4</v>
      </c>
      <c r="I2646" s="1">
        <f>VLOOKUP(D2646,'TF-IDF'!G:L,3,FALSE)</f>
        <v>4</v>
      </c>
      <c r="J2646" s="6">
        <f>VLOOKUP(D2646,'TF-IDF'!G:L,6,FALSE)</f>
        <v>9.4055010286539105</v>
      </c>
    </row>
    <row r="2647" spans="1:10">
      <c r="A2647" s="1">
        <v>2646</v>
      </c>
      <c r="B2647" s="1" t="s">
        <v>2492</v>
      </c>
      <c r="C2647" s="2" t="s">
        <v>22</v>
      </c>
      <c r="D2647" s="4" t="s">
        <v>2505</v>
      </c>
      <c r="E2647" s="2" t="s">
        <v>12</v>
      </c>
      <c r="F2647" s="2" t="s">
        <v>1328</v>
      </c>
      <c r="G2647" s="5">
        <v>13</v>
      </c>
      <c r="H2647" s="1">
        <f>VLOOKUP(D2647,'TF-IDF'!G:L,2,FALSE)</f>
        <v>15</v>
      </c>
      <c r="I2647" s="1">
        <f>VLOOKUP(D2647,'TF-IDF'!G:L,3,FALSE)</f>
        <v>12</v>
      </c>
      <c r="J2647" s="6">
        <f>VLOOKUP(D2647,'TF-IDF'!G:L,6,FALSE)</f>
        <v>18.791444527430521</v>
      </c>
    </row>
    <row r="2648" spans="1:10">
      <c r="A2648" s="1">
        <v>2647</v>
      </c>
      <c r="B2648" s="1" t="s">
        <v>2492</v>
      </c>
      <c r="C2648" s="2" t="s">
        <v>282</v>
      </c>
      <c r="D2648" s="4" t="s">
        <v>1548</v>
      </c>
      <c r="E2648" s="2" t="s">
        <v>10</v>
      </c>
      <c r="F2648" s="2" t="s">
        <v>409</v>
      </c>
      <c r="G2648" s="5">
        <v>13</v>
      </c>
      <c r="H2648" s="1">
        <f>VLOOKUP(D2648,'TF-IDF'!G:L,2,FALSE)</f>
        <v>6</v>
      </c>
      <c r="I2648" s="1">
        <f>VLOOKUP(D2648,'TF-IDF'!G:L,3,FALSE)</f>
        <v>6</v>
      </c>
      <c r="J2648" s="6">
        <f>VLOOKUP(D2648,'TF-IDF'!G:L,6,FALSE)</f>
        <v>11.675460894331879</v>
      </c>
    </row>
    <row r="2649" spans="1:10">
      <c r="A2649" s="1">
        <v>2648</v>
      </c>
      <c r="B2649" s="1" t="s">
        <v>2492</v>
      </c>
      <c r="C2649" s="2" t="s">
        <v>16</v>
      </c>
      <c r="D2649" s="4" t="s">
        <v>2496</v>
      </c>
      <c r="E2649" s="2" t="s">
        <v>12</v>
      </c>
      <c r="F2649" s="2" t="s">
        <v>1316</v>
      </c>
      <c r="G2649" s="5">
        <v>13</v>
      </c>
      <c r="H2649" s="1">
        <f>VLOOKUP(D2649,'TF-IDF'!G:L,2,FALSE)</f>
        <v>345</v>
      </c>
      <c r="I2649" s="1">
        <f>VLOOKUP(D2649,'TF-IDF'!G:L,3,FALSE)</f>
        <v>39</v>
      </c>
      <c r="J2649" s="6">
        <f>VLOOKUP(D2649,'TF-IDF'!G:L,6,FALSE)</f>
        <v>25.567250393034033</v>
      </c>
    </row>
    <row r="2650" spans="1:10">
      <c r="A2650" s="1">
        <v>2649</v>
      </c>
      <c r="B2650" s="1" t="s">
        <v>2492</v>
      </c>
      <c r="C2650" s="2" t="s">
        <v>3</v>
      </c>
      <c r="D2650" s="4" t="s">
        <v>1418</v>
      </c>
      <c r="E2650" s="2" t="s">
        <v>10</v>
      </c>
      <c r="F2650" s="2" t="s">
        <v>409</v>
      </c>
      <c r="G2650" s="5">
        <v>13</v>
      </c>
      <c r="H2650" s="1">
        <f>VLOOKUP(D2650,'TF-IDF'!G:L,2,FALSE)</f>
        <v>46</v>
      </c>
      <c r="I2650" s="1">
        <f>VLOOKUP(D2650,'TF-IDF'!G:L,3,FALSE)</f>
        <v>26</v>
      </c>
      <c r="J2650" s="6">
        <f>VLOOKUP(D2650,'TF-IDF'!G:L,6,FALSE)</f>
        <v>22.060361692046769</v>
      </c>
    </row>
    <row r="2651" spans="1:10">
      <c r="A2651" s="1">
        <v>2650</v>
      </c>
      <c r="B2651" s="1" t="s">
        <v>2492</v>
      </c>
      <c r="C2651" s="2" t="s">
        <v>17</v>
      </c>
      <c r="D2651" s="4" t="s">
        <v>2659</v>
      </c>
      <c r="E2651" s="2" t="s">
        <v>15</v>
      </c>
      <c r="F2651" s="2" t="s">
        <v>1314</v>
      </c>
      <c r="G2651" s="5">
        <v>13</v>
      </c>
      <c r="H2651" s="1">
        <f>VLOOKUP(D2651,'TF-IDF'!G:L,2,FALSE)</f>
        <v>264</v>
      </c>
      <c r="I2651" s="1">
        <f>VLOOKUP(D2651,'TF-IDF'!G:L,3,FALSE)</f>
        <v>41</v>
      </c>
      <c r="J2651" s="6">
        <f>VLOOKUP(D2651,'TF-IDF'!G:L,6,FALSE)</f>
        <v>6.3617536168719786</v>
      </c>
    </row>
    <row r="2652" spans="1:10">
      <c r="A2652" s="1">
        <v>2651</v>
      </c>
      <c r="B2652" s="1" t="s">
        <v>2492</v>
      </c>
      <c r="C2652" s="2" t="s">
        <v>389</v>
      </c>
      <c r="D2652" s="4" t="s">
        <v>1554</v>
      </c>
      <c r="E2652" s="2" t="s">
        <v>10</v>
      </c>
      <c r="F2652" s="2" t="s">
        <v>409</v>
      </c>
      <c r="G2652" s="5">
        <v>13</v>
      </c>
      <c r="H2652" s="1">
        <f>VLOOKUP(D2652,'TF-IDF'!G:L,2,FALSE)</f>
        <v>4</v>
      </c>
      <c r="I2652" s="1">
        <f>VLOOKUP(D2652,'TF-IDF'!G:L,3,FALSE)</f>
        <v>4</v>
      </c>
      <c r="J2652" s="6">
        <f>VLOOKUP(D2652,'TF-IDF'!G:L,6,FALSE)</f>
        <v>9.4055010286539105</v>
      </c>
    </row>
    <row r="2653" spans="1:10">
      <c r="A2653" s="1">
        <v>2652</v>
      </c>
      <c r="B2653" s="1" t="s">
        <v>2492</v>
      </c>
      <c r="C2653" s="2" t="s">
        <v>33</v>
      </c>
      <c r="D2653" s="4" t="s">
        <v>2557</v>
      </c>
      <c r="E2653" s="2" t="s">
        <v>15</v>
      </c>
      <c r="F2653" s="2" t="s">
        <v>1307</v>
      </c>
      <c r="G2653" s="5">
        <v>13</v>
      </c>
      <c r="H2653" s="1">
        <f>VLOOKUP(D2653,'TF-IDF'!G:L,2,FALSE)</f>
        <v>316</v>
      </c>
      <c r="I2653" s="1">
        <f>VLOOKUP(D2653,'TF-IDF'!G:L,3,FALSE)</f>
        <v>42</v>
      </c>
      <c r="J2653" s="6">
        <f>VLOOKUP(D2653,'TF-IDF'!G:L,6,FALSE)</f>
        <v>0</v>
      </c>
    </row>
    <row r="2654" spans="1:10">
      <c r="A2654" s="1">
        <v>2653</v>
      </c>
      <c r="B2654" s="1" t="s">
        <v>2492</v>
      </c>
      <c r="C2654" s="2" t="s">
        <v>1231</v>
      </c>
      <c r="D2654" s="4" t="s">
        <v>2552</v>
      </c>
      <c r="E2654" s="2" t="s">
        <v>1220</v>
      </c>
      <c r="F2654" s="2"/>
      <c r="G2654" s="5">
        <v>13</v>
      </c>
      <c r="H2654" s="1">
        <f>VLOOKUP(D2654,'TF-IDF'!G:L,2,FALSE)</f>
        <v>1</v>
      </c>
      <c r="I2654" s="1">
        <f>VLOOKUP(D2654,'TF-IDF'!G:L,3,FALSE)</f>
        <v>1</v>
      </c>
      <c r="J2654" s="6">
        <f>VLOOKUP(D2654,'TF-IDF'!G:L,6,FALSE)</f>
        <v>3.7376696182833684</v>
      </c>
    </row>
    <row r="2655" spans="1:10">
      <c r="A2655" s="1">
        <v>2654</v>
      </c>
      <c r="B2655" s="1" t="s">
        <v>2492</v>
      </c>
      <c r="C2655" s="2" t="s">
        <v>566</v>
      </c>
      <c r="D2655" s="4" t="s">
        <v>1585</v>
      </c>
      <c r="E2655" s="2" t="s">
        <v>10</v>
      </c>
      <c r="F2655" s="2" t="s">
        <v>1313</v>
      </c>
      <c r="G2655" s="5">
        <v>13</v>
      </c>
      <c r="H2655" s="1">
        <f>VLOOKUP(D2655,'TF-IDF'!G:L,2,FALSE)</f>
        <v>1</v>
      </c>
      <c r="I2655" s="1">
        <f>VLOOKUP(D2655,'TF-IDF'!G:L,3,FALSE)</f>
        <v>1</v>
      </c>
      <c r="J2655" s="6">
        <f>VLOOKUP(D2655,'TF-IDF'!G:L,6,FALSE)</f>
        <v>3.7376696182833684</v>
      </c>
    </row>
    <row r="2656" spans="1:10">
      <c r="A2656" s="1">
        <v>2655</v>
      </c>
      <c r="B2656" s="1" t="s">
        <v>2492</v>
      </c>
      <c r="C2656" s="2" t="s">
        <v>158</v>
      </c>
      <c r="D2656" s="4" t="s">
        <v>2607</v>
      </c>
      <c r="E2656" s="2" t="s">
        <v>25</v>
      </c>
      <c r="F2656" s="2"/>
      <c r="G2656" s="5">
        <v>13</v>
      </c>
      <c r="H2656" s="1">
        <f>VLOOKUP(D2656,'TF-IDF'!G:L,2,FALSE)</f>
        <v>122</v>
      </c>
      <c r="I2656" s="1">
        <f>VLOOKUP(D2656,'TF-IDF'!G:L,3,FALSE)</f>
        <v>31</v>
      </c>
      <c r="J2656" s="6">
        <f>VLOOKUP(D2656,'TF-IDF'!G:L,6,FALSE)</f>
        <v>37.049254483383081</v>
      </c>
    </row>
    <row r="2657" spans="1:10">
      <c r="A2657" s="1">
        <v>2656</v>
      </c>
      <c r="B2657" s="1" t="s">
        <v>2492</v>
      </c>
      <c r="C2657" s="2" t="s">
        <v>121</v>
      </c>
      <c r="D2657" s="4" t="s">
        <v>2667</v>
      </c>
      <c r="E2657" s="2" t="s">
        <v>15</v>
      </c>
      <c r="F2657" s="2" t="s">
        <v>1312</v>
      </c>
      <c r="G2657" s="5">
        <v>13</v>
      </c>
      <c r="H2657" s="1">
        <f>VLOOKUP(D2657,'TF-IDF'!G:L,2,FALSE)</f>
        <v>11</v>
      </c>
      <c r="I2657" s="1">
        <f>VLOOKUP(D2657,'TF-IDF'!G:L,3,FALSE)</f>
        <v>8</v>
      </c>
      <c r="J2657" s="6">
        <f>VLOOKUP(D2657,'TF-IDF'!G:L,6,FALSE)</f>
        <v>18.240508842638857</v>
      </c>
    </row>
    <row r="2658" spans="1:10">
      <c r="A2658" s="1">
        <v>2657</v>
      </c>
      <c r="B2658" s="1" t="s">
        <v>2492</v>
      </c>
      <c r="C2658" s="2" t="s">
        <v>792</v>
      </c>
      <c r="D2658" s="4" t="s">
        <v>1586</v>
      </c>
      <c r="E2658" s="2" t="s">
        <v>10</v>
      </c>
      <c r="F2658" s="2" t="s">
        <v>409</v>
      </c>
      <c r="G2658" s="5">
        <v>13</v>
      </c>
      <c r="H2658" s="1">
        <f>VLOOKUP(D2658,'TF-IDF'!G:L,2,FALSE)</f>
        <v>3</v>
      </c>
      <c r="I2658" s="1">
        <f>VLOOKUP(D2658,'TF-IDF'!G:L,3,FALSE)</f>
        <v>2</v>
      </c>
      <c r="J2658" s="6">
        <f>VLOOKUP(D2658,'TF-IDF'!G:L,6,FALSE)</f>
        <v>9.1335673131702695</v>
      </c>
    </row>
    <row r="2659" spans="1:10">
      <c r="A2659" s="1">
        <v>2658</v>
      </c>
      <c r="B2659" s="1" t="s">
        <v>2492</v>
      </c>
      <c r="C2659" s="2" t="s">
        <v>129</v>
      </c>
      <c r="D2659" s="4" t="s">
        <v>1395</v>
      </c>
      <c r="E2659" s="2" t="s">
        <v>29</v>
      </c>
      <c r="F2659" s="2" t="s">
        <v>1311</v>
      </c>
      <c r="G2659" s="5">
        <v>13</v>
      </c>
      <c r="H2659" s="1">
        <f>VLOOKUP(D2659,'TF-IDF'!G:L,2,FALSE)</f>
        <v>29</v>
      </c>
      <c r="I2659" s="1">
        <f>VLOOKUP(D2659,'TF-IDF'!G:L,3,FALSE)</f>
        <v>18</v>
      </c>
      <c r="J2659" s="6">
        <f>VLOOKUP(D2659,'TF-IDF'!G:L,6,FALSE)</f>
        <v>24.571637951228908</v>
      </c>
    </row>
    <row r="2660" spans="1:10">
      <c r="A2660" s="1">
        <v>2659</v>
      </c>
      <c r="B2660" s="1" t="s">
        <v>2492</v>
      </c>
      <c r="C2660" s="2" t="s">
        <v>48</v>
      </c>
      <c r="D2660" s="4" t="s">
        <v>2498</v>
      </c>
      <c r="E2660" s="2" t="s">
        <v>12</v>
      </c>
      <c r="F2660" s="2" t="s">
        <v>409</v>
      </c>
      <c r="G2660" s="5">
        <v>13</v>
      </c>
      <c r="H2660" s="1">
        <f>VLOOKUP(D2660,'TF-IDF'!G:L,2,FALSE)</f>
        <v>21</v>
      </c>
      <c r="I2660" s="1">
        <f>VLOOKUP(D2660,'TF-IDF'!G:L,3,FALSE)</f>
        <v>9</v>
      </c>
      <c r="J2660" s="6">
        <f>VLOOKUP(D2660,'TF-IDF'!G:L,6,FALSE)</f>
        <v>32.349345859890128</v>
      </c>
    </row>
    <row r="2661" spans="1:10">
      <c r="A2661" s="1">
        <v>2660</v>
      </c>
      <c r="B2661" s="1" t="s">
        <v>2492</v>
      </c>
      <c r="C2661" s="2" t="s">
        <v>32</v>
      </c>
      <c r="D2661" s="4" t="s">
        <v>2624</v>
      </c>
      <c r="E2661" s="2" t="s">
        <v>25</v>
      </c>
      <c r="F2661" s="2"/>
      <c r="G2661" s="5">
        <v>13</v>
      </c>
      <c r="H2661" s="1">
        <f>VLOOKUP(D2661,'TF-IDF'!G:L,2,FALSE)</f>
        <v>211</v>
      </c>
      <c r="I2661" s="1">
        <f>VLOOKUP(D2661,'TF-IDF'!G:L,3,FALSE)</f>
        <v>39</v>
      </c>
      <c r="J2661" s="6">
        <f>VLOOKUP(D2661,'TF-IDF'!G:L,6,FALSE)</f>
        <v>15.636782124435307</v>
      </c>
    </row>
    <row r="2662" spans="1:10">
      <c r="A2662" s="1">
        <v>2661</v>
      </c>
      <c r="B2662" s="1" t="s">
        <v>2492</v>
      </c>
      <c r="C2662" s="2" t="s">
        <v>26</v>
      </c>
      <c r="D2662" s="4" t="s">
        <v>2606</v>
      </c>
      <c r="E2662" s="2" t="s">
        <v>25</v>
      </c>
      <c r="F2662" s="2"/>
      <c r="G2662" s="5">
        <v>13</v>
      </c>
      <c r="H2662" s="1">
        <f>VLOOKUP(D2662,'TF-IDF'!G:L,2,FALSE)</f>
        <v>433</v>
      </c>
      <c r="I2662" s="1">
        <f>VLOOKUP(D2662,'TF-IDF'!G:L,3,FALSE)</f>
        <v>42</v>
      </c>
      <c r="J2662" s="6">
        <f>VLOOKUP(D2662,'TF-IDF'!G:L,6,FALSE)</f>
        <v>0</v>
      </c>
    </row>
    <row r="2663" spans="1:10">
      <c r="A2663" s="1">
        <v>2662</v>
      </c>
      <c r="B2663" s="1" t="s">
        <v>2492</v>
      </c>
      <c r="C2663" s="2" t="s">
        <v>84</v>
      </c>
      <c r="D2663" s="4" t="s">
        <v>1538</v>
      </c>
      <c r="E2663" s="2" t="s">
        <v>10</v>
      </c>
      <c r="F2663" s="2" t="s">
        <v>1322</v>
      </c>
      <c r="G2663" s="5">
        <v>13</v>
      </c>
      <c r="H2663" s="1">
        <f>VLOOKUP(D2663,'TF-IDF'!G:L,2,FALSE)</f>
        <v>3</v>
      </c>
      <c r="I2663" s="1">
        <f>VLOOKUP(D2663,'TF-IDF'!G:L,3,FALSE)</f>
        <v>3</v>
      </c>
      <c r="J2663" s="6">
        <f>VLOOKUP(D2663,'TF-IDF'!G:L,6,FALSE)</f>
        <v>7.9171719888457748</v>
      </c>
    </row>
    <row r="2664" spans="1:10">
      <c r="A2664" s="1">
        <v>2663</v>
      </c>
      <c r="B2664" s="1" t="s">
        <v>2492</v>
      </c>
      <c r="C2664" s="2" t="s">
        <v>43</v>
      </c>
      <c r="D2664" s="4" t="s">
        <v>2666</v>
      </c>
      <c r="E2664" s="2" t="s">
        <v>15</v>
      </c>
      <c r="F2664" s="2" t="s">
        <v>1306</v>
      </c>
      <c r="G2664" s="5">
        <v>13</v>
      </c>
      <c r="H2664" s="1">
        <f>VLOOKUP(D2664,'TF-IDF'!G:L,2,FALSE)</f>
        <v>277</v>
      </c>
      <c r="I2664" s="1">
        <f>VLOOKUP(D2664,'TF-IDF'!G:L,3,FALSE)</f>
        <v>40</v>
      </c>
      <c r="J2664" s="6">
        <f>VLOOKUP(D2664,'TF-IDF'!G:L,6,FALSE)</f>
        <v>13.514875474932678</v>
      </c>
    </row>
    <row r="2665" spans="1:10">
      <c r="A2665" s="1">
        <v>2664</v>
      </c>
      <c r="B2665" s="1" t="s">
        <v>2492</v>
      </c>
      <c r="C2665" s="2" t="s">
        <v>625</v>
      </c>
      <c r="D2665" s="4" t="s">
        <v>1560</v>
      </c>
      <c r="E2665" s="2" t="s">
        <v>10</v>
      </c>
      <c r="F2665" s="2" t="s">
        <v>409</v>
      </c>
      <c r="G2665" s="5">
        <v>13</v>
      </c>
      <c r="H2665" s="1">
        <f>VLOOKUP(D2665,'TF-IDF'!G:L,2,FALSE)</f>
        <v>2</v>
      </c>
      <c r="I2665" s="1">
        <f>VLOOKUP(D2665,'TF-IDF'!G:L,3,FALSE)</f>
        <v>2</v>
      </c>
      <c r="J2665" s="6">
        <f>VLOOKUP(D2665,'TF-IDF'!G:L,6,FALSE)</f>
        <v>6.089044875446846</v>
      </c>
    </row>
    <row r="2666" spans="1:10">
      <c r="A2666" s="1">
        <v>2665</v>
      </c>
      <c r="B2666" s="1" t="s">
        <v>2492</v>
      </c>
      <c r="C2666" s="2" t="s">
        <v>14</v>
      </c>
      <c r="D2666" s="4" t="s">
        <v>2650</v>
      </c>
      <c r="E2666" s="2" t="s">
        <v>15</v>
      </c>
      <c r="F2666" s="2" t="s">
        <v>1307</v>
      </c>
      <c r="G2666" s="5">
        <v>13</v>
      </c>
      <c r="H2666" s="1">
        <f>VLOOKUP(D2666,'TF-IDF'!G:L,2,FALSE)</f>
        <v>209</v>
      </c>
      <c r="I2666" s="1">
        <f>VLOOKUP(D2666,'TF-IDF'!G:L,3,FALSE)</f>
        <v>39</v>
      </c>
      <c r="J2666" s="6">
        <f>VLOOKUP(D2666,'TF-IDF'!G:L,6,FALSE)</f>
        <v>15.488566180127863</v>
      </c>
    </row>
    <row r="2667" spans="1:10">
      <c r="A2667" s="1">
        <v>2666</v>
      </c>
      <c r="B2667" s="1" t="s">
        <v>2492</v>
      </c>
      <c r="C2667" s="2" t="s">
        <v>148</v>
      </c>
      <c r="D2667" s="4" t="s">
        <v>1576</v>
      </c>
      <c r="E2667" s="2" t="s">
        <v>10</v>
      </c>
      <c r="F2667" s="2" t="s">
        <v>409</v>
      </c>
      <c r="G2667" s="5">
        <v>13</v>
      </c>
      <c r="H2667" s="1">
        <f>VLOOKUP(D2667,'TF-IDF'!G:L,2,FALSE)</f>
        <v>1</v>
      </c>
      <c r="I2667" s="1">
        <f>VLOOKUP(D2667,'TF-IDF'!G:L,3,FALSE)</f>
        <v>1</v>
      </c>
      <c r="J2667" s="6">
        <f>VLOOKUP(D2667,'TF-IDF'!G:L,6,FALSE)</f>
        <v>3.7376696182833684</v>
      </c>
    </row>
    <row r="2668" spans="1:10">
      <c r="A2668" s="1">
        <v>2667</v>
      </c>
      <c r="B2668" s="1" t="s">
        <v>2492</v>
      </c>
      <c r="C2668" s="2" t="s">
        <v>90</v>
      </c>
      <c r="D2668" s="4" t="s">
        <v>2714</v>
      </c>
      <c r="E2668" s="2" t="s">
        <v>15</v>
      </c>
      <c r="F2668" s="2" t="s">
        <v>1307</v>
      </c>
      <c r="G2668" s="5">
        <v>13</v>
      </c>
      <c r="H2668" s="1">
        <f>VLOOKUP(D2668,'TF-IDF'!G:L,2,FALSE)</f>
        <v>99</v>
      </c>
      <c r="I2668" s="1">
        <f>VLOOKUP(D2668,'TF-IDF'!G:L,3,FALSE)</f>
        <v>26</v>
      </c>
      <c r="J2668" s="6">
        <f>VLOOKUP(D2668,'TF-IDF'!G:L,6,FALSE)</f>
        <v>47.477734945926741</v>
      </c>
    </row>
    <row r="2669" spans="1:10">
      <c r="A2669" s="1">
        <v>2668</v>
      </c>
      <c r="B2669" s="1" t="s">
        <v>2492</v>
      </c>
      <c r="C2669" s="2" t="s">
        <v>1325</v>
      </c>
      <c r="D2669" s="4" t="s">
        <v>1592</v>
      </c>
      <c r="E2669" s="2" t="s">
        <v>24</v>
      </c>
      <c r="F2669" s="2" t="s">
        <v>1311</v>
      </c>
      <c r="G2669" s="5">
        <v>13</v>
      </c>
      <c r="H2669" s="1">
        <f>VLOOKUP(D2669,'TF-IDF'!G:L,2,FALSE)</f>
        <v>5</v>
      </c>
      <c r="I2669" s="1">
        <f>VLOOKUP(D2669,'TF-IDF'!G:L,3,FALSE)</f>
        <v>5</v>
      </c>
      <c r="J2669" s="6">
        <f>VLOOKUP(D2669,'TF-IDF'!G:L,6,FALSE)</f>
        <v>10.64115852924634</v>
      </c>
    </row>
    <row r="2670" spans="1:10">
      <c r="A2670" s="1">
        <v>2669</v>
      </c>
      <c r="B2670" s="1" t="s">
        <v>2492</v>
      </c>
      <c r="C2670" s="2" t="s">
        <v>36</v>
      </c>
      <c r="D2670" s="4" t="s">
        <v>2621</v>
      </c>
      <c r="E2670" s="2" t="s">
        <v>15</v>
      </c>
      <c r="F2670" s="2" t="s">
        <v>1312</v>
      </c>
      <c r="G2670" s="5">
        <v>13</v>
      </c>
      <c r="H2670" s="1">
        <f>VLOOKUP(D2670,'TF-IDF'!G:L,2,FALSE)</f>
        <v>208</v>
      </c>
      <c r="I2670" s="1">
        <f>VLOOKUP(D2670,'TF-IDF'!G:L,3,FALSE)</f>
        <v>36</v>
      </c>
      <c r="J2670" s="6">
        <f>VLOOKUP(D2670,'TF-IDF'!G:L,6,FALSE)</f>
        <v>32.063341404069739</v>
      </c>
    </row>
    <row r="2671" spans="1:10">
      <c r="A2671" s="1">
        <v>2670</v>
      </c>
      <c r="B2671" s="1" t="s">
        <v>2492</v>
      </c>
      <c r="C2671" s="2" t="s">
        <v>116</v>
      </c>
      <c r="D2671" s="4" t="s">
        <v>1426</v>
      </c>
      <c r="E2671" s="2" t="s">
        <v>10</v>
      </c>
      <c r="F2671" s="2" t="s">
        <v>1305</v>
      </c>
      <c r="G2671" s="5">
        <v>13</v>
      </c>
      <c r="H2671" s="1">
        <f>VLOOKUP(D2671,'TF-IDF'!G:L,2,FALSE)</f>
        <v>9</v>
      </c>
      <c r="I2671" s="1">
        <f>VLOOKUP(D2671,'TF-IDF'!G:L,3,FALSE)</f>
        <v>9</v>
      </c>
      <c r="J2671" s="6">
        <f>VLOOKUP(D2671,'TF-IDF'!G:L,6,FALSE)</f>
        <v>13.864005368524342</v>
      </c>
    </row>
    <row r="2672" spans="1:10">
      <c r="A2672" s="1">
        <v>2671</v>
      </c>
      <c r="B2672" s="1" t="s">
        <v>2492</v>
      </c>
      <c r="C2672" s="2" t="s">
        <v>14</v>
      </c>
      <c r="D2672" s="4" t="s">
        <v>2650</v>
      </c>
      <c r="E2672" s="2" t="s">
        <v>15</v>
      </c>
      <c r="F2672" s="2" t="s">
        <v>1307</v>
      </c>
      <c r="G2672" s="5">
        <v>13</v>
      </c>
      <c r="H2672" s="1">
        <f>VLOOKUP(D2672,'TF-IDF'!G:L,2,FALSE)</f>
        <v>209</v>
      </c>
      <c r="I2672" s="1">
        <f>VLOOKUP(D2672,'TF-IDF'!G:L,3,FALSE)</f>
        <v>39</v>
      </c>
      <c r="J2672" s="6">
        <f>VLOOKUP(D2672,'TF-IDF'!G:L,6,FALSE)</f>
        <v>15.488566180127863</v>
      </c>
    </row>
    <row r="2673" spans="1:10">
      <c r="A2673" s="1">
        <v>2672</v>
      </c>
      <c r="B2673" s="1" t="s">
        <v>2492</v>
      </c>
      <c r="C2673" s="2" t="s">
        <v>501</v>
      </c>
      <c r="D2673" s="4" t="s">
        <v>1431</v>
      </c>
      <c r="E2673" s="2" t="s">
        <v>24</v>
      </c>
      <c r="F2673" s="2" t="s">
        <v>1311</v>
      </c>
      <c r="G2673" s="5">
        <v>13</v>
      </c>
      <c r="H2673" s="1">
        <f>VLOOKUP(D2673,'TF-IDF'!G:L,2,FALSE)</f>
        <v>32</v>
      </c>
      <c r="I2673" s="1">
        <f>VLOOKUP(D2673,'TF-IDF'!G:L,3,FALSE)</f>
        <v>19</v>
      </c>
      <c r="J2673" s="6">
        <f>VLOOKUP(D2673,'TF-IDF'!G:L,6,FALSE)</f>
        <v>25.383380451741694</v>
      </c>
    </row>
    <row r="2674" spans="1:10">
      <c r="A2674" s="1">
        <v>2673</v>
      </c>
      <c r="B2674" s="1" t="s">
        <v>2492</v>
      </c>
      <c r="C2674" s="2" t="s">
        <v>87</v>
      </c>
      <c r="D2674" s="4" t="s">
        <v>2608</v>
      </c>
      <c r="E2674" s="2" t="s">
        <v>25</v>
      </c>
      <c r="F2674" s="2"/>
      <c r="G2674" s="5">
        <v>13</v>
      </c>
      <c r="H2674" s="1">
        <f>VLOOKUP(D2674,'TF-IDF'!G:L,2,FALSE)</f>
        <v>24</v>
      </c>
      <c r="I2674" s="1">
        <f>VLOOKUP(D2674,'TF-IDF'!G:L,3,FALSE)</f>
        <v>15</v>
      </c>
      <c r="J2674" s="6">
        <f>VLOOKUP(D2674,'TF-IDF'!G:L,6,FALSE)</f>
        <v>24.710866012347793</v>
      </c>
    </row>
    <row r="2675" spans="1:10">
      <c r="A2675" s="1">
        <v>2674</v>
      </c>
      <c r="B2675" s="1" t="s">
        <v>2492</v>
      </c>
      <c r="C2675" s="2" t="s">
        <v>19</v>
      </c>
      <c r="D2675" s="4" t="s">
        <v>2628</v>
      </c>
      <c r="E2675" s="2" t="s">
        <v>15</v>
      </c>
      <c r="F2675" s="2" t="s">
        <v>1307</v>
      </c>
      <c r="G2675" s="5">
        <v>13</v>
      </c>
      <c r="H2675" s="1">
        <f>VLOOKUP(D2675,'TF-IDF'!G:L,2,FALSE)</f>
        <v>128</v>
      </c>
      <c r="I2675" s="1">
        <f>VLOOKUP(D2675,'TF-IDF'!G:L,3,FALSE)</f>
        <v>34</v>
      </c>
      <c r="J2675" s="6">
        <f>VLOOKUP(D2675,'TF-IDF'!G:L,6,FALSE)</f>
        <v>27.047563989402491</v>
      </c>
    </row>
    <row r="2676" spans="1:10">
      <c r="A2676" s="1">
        <v>2675</v>
      </c>
      <c r="B2676" s="1" t="s">
        <v>2492</v>
      </c>
      <c r="C2676" s="2" t="s">
        <v>139</v>
      </c>
      <c r="D2676" s="4" t="s">
        <v>1409</v>
      </c>
      <c r="E2676" s="2" t="s">
        <v>24</v>
      </c>
      <c r="F2676" s="2" t="s">
        <v>1311</v>
      </c>
      <c r="G2676" s="5">
        <v>13</v>
      </c>
      <c r="H2676" s="1">
        <f>VLOOKUP(D2676,'TF-IDF'!G:L,2,FALSE)</f>
        <v>35</v>
      </c>
      <c r="I2676" s="1">
        <f>VLOOKUP(D2676,'TF-IDF'!G:L,3,FALSE)</f>
        <v>18</v>
      </c>
      <c r="J2676" s="6">
        <f>VLOOKUP(D2676,'TF-IDF'!G:L,6,FALSE)</f>
        <v>29.655425113552127</v>
      </c>
    </row>
    <row r="2677" spans="1:10">
      <c r="A2677" s="1">
        <v>2676</v>
      </c>
      <c r="B2677" s="1" t="s">
        <v>2492</v>
      </c>
      <c r="C2677" s="2" t="s">
        <v>64</v>
      </c>
      <c r="D2677" s="4" t="s">
        <v>2680</v>
      </c>
      <c r="E2677" s="2" t="s">
        <v>25</v>
      </c>
      <c r="F2677" s="2"/>
      <c r="G2677" s="5">
        <v>13</v>
      </c>
      <c r="H2677" s="1">
        <f>VLOOKUP(D2677,'TF-IDF'!G:L,2,FALSE)</f>
        <v>196</v>
      </c>
      <c r="I2677" s="1">
        <f>VLOOKUP(D2677,'TF-IDF'!G:L,3,FALSE)</f>
        <v>35</v>
      </c>
      <c r="J2677" s="6">
        <f>VLOOKUP(D2677,'TF-IDF'!G:L,6,FALSE)</f>
        <v>35.735025131615103</v>
      </c>
    </row>
    <row r="2678" spans="1:10">
      <c r="A2678" s="1">
        <v>2677</v>
      </c>
      <c r="B2678" s="1" t="s">
        <v>2492</v>
      </c>
      <c r="C2678" s="2" t="s">
        <v>48</v>
      </c>
      <c r="D2678" s="4" t="s">
        <v>2498</v>
      </c>
      <c r="E2678" s="2" t="s">
        <v>12</v>
      </c>
      <c r="F2678" s="2" t="s">
        <v>409</v>
      </c>
      <c r="G2678" s="5">
        <v>13</v>
      </c>
      <c r="H2678" s="1">
        <f>VLOOKUP(D2678,'TF-IDF'!G:L,2,FALSE)</f>
        <v>21</v>
      </c>
      <c r="I2678" s="1">
        <f>VLOOKUP(D2678,'TF-IDF'!G:L,3,FALSE)</f>
        <v>9</v>
      </c>
      <c r="J2678" s="6">
        <f>VLOOKUP(D2678,'TF-IDF'!G:L,6,FALSE)</f>
        <v>32.349345859890128</v>
      </c>
    </row>
    <row r="2679" spans="1:10">
      <c r="A2679" s="1">
        <v>2678</v>
      </c>
      <c r="B2679" s="1" t="s">
        <v>2492</v>
      </c>
      <c r="C2679" s="2" t="s">
        <v>65</v>
      </c>
      <c r="D2679" s="4" t="s">
        <v>2536</v>
      </c>
      <c r="E2679" s="2"/>
      <c r="F2679" s="2"/>
      <c r="G2679" s="5">
        <v>13</v>
      </c>
      <c r="H2679" s="1">
        <f>VLOOKUP(D2679,'TF-IDF'!G:L,2,FALSE)</f>
        <v>42</v>
      </c>
      <c r="I2679" s="1">
        <f>VLOOKUP(D2679,'TF-IDF'!G:L,3,FALSE)</f>
        <v>42</v>
      </c>
      <c r="J2679" s="6">
        <f>VLOOKUP(D2679,'TF-IDF'!G:L,6,FALSE)</f>
        <v>0</v>
      </c>
    </row>
    <row r="2680" spans="1:10">
      <c r="A2680" s="1">
        <v>2679</v>
      </c>
      <c r="B2680" s="1" t="s">
        <v>2492</v>
      </c>
      <c r="C2680" s="2" t="s">
        <v>278</v>
      </c>
      <c r="D2680" s="4" t="s">
        <v>1503</v>
      </c>
      <c r="E2680" s="2" t="s">
        <v>10</v>
      </c>
      <c r="F2680" s="2" t="s">
        <v>409</v>
      </c>
      <c r="G2680" s="5">
        <v>14</v>
      </c>
      <c r="H2680" s="1">
        <f>VLOOKUP(D2680,'TF-IDF'!G:L,2,FALSE)</f>
        <v>7</v>
      </c>
      <c r="I2680" s="1">
        <f>VLOOKUP(D2680,'TF-IDF'!G:L,3,FALSE)</f>
        <v>7</v>
      </c>
      <c r="J2680" s="6">
        <f>VLOOKUP(D2680,'TF-IDF'!G:L,6,FALSE)</f>
        <v>12.542316284596385</v>
      </c>
    </row>
    <row r="2681" spans="1:10">
      <c r="A2681" s="1">
        <v>2680</v>
      </c>
      <c r="B2681" s="1" t="s">
        <v>2492</v>
      </c>
      <c r="C2681" s="2" t="s">
        <v>17</v>
      </c>
      <c r="D2681" s="4" t="s">
        <v>2659</v>
      </c>
      <c r="E2681" s="2" t="s">
        <v>15</v>
      </c>
      <c r="F2681" s="2" t="s">
        <v>1314</v>
      </c>
      <c r="G2681" s="5">
        <v>14</v>
      </c>
      <c r="H2681" s="1">
        <f>VLOOKUP(D2681,'TF-IDF'!G:L,2,FALSE)</f>
        <v>264</v>
      </c>
      <c r="I2681" s="1">
        <f>VLOOKUP(D2681,'TF-IDF'!G:L,3,FALSE)</f>
        <v>41</v>
      </c>
      <c r="J2681" s="6">
        <f>VLOOKUP(D2681,'TF-IDF'!G:L,6,FALSE)</f>
        <v>6.3617536168719786</v>
      </c>
    </row>
    <row r="2682" spans="1:10">
      <c r="A2682" s="1">
        <v>2681</v>
      </c>
      <c r="B2682" s="1" t="s">
        <v>2492</v>
      </c>
      <c r="C2682" s="2" t="s">
        <v>3</v>
      </c>
      <c r="D2682" s="4" t="s">
        <v>1418</v>
      </c>
      <c r="E2682" s="2" t="s">
        <v>10</v>
      </c>
      <c r="F2682" s="2" t="s">
        <v>409</v>
      </c>
      <c r="G2682" s="5">
        <v>14</v>
      </c>
      <c r="H2682" s="1">
        <f>VLOOKUP(D2682,'TF-IDF'!G:L,2,FALSE)</f>
        <v>46</v>
      </c>
      <c r="I2682" s="1">
        <f>VLOOKUP(D2682,'TF-IDF'!G:L,3,FALSE)</f>
        <v>26</v>
      </c>
      <c r="J2682" s="6">
        <f>VLOOKUP(D2682,'TF-IDF'!G:L,6,FALSE)</f>
        <v>22.060361692046769</v>
      </c>
    </row>
    <row r="2683" spans="1:10">
      <c r="A2683" s="1">
        <v>2682</v>
      </c>
      <c r="B2683" s="1" t="s">
        <v>2492</v>
      </c>
      <c r="C2683" s="2" t="s">
        <v>90</v>
      </c>
      <c r="D2683" s="4" t="s">
        <v>2714</v>
      </c>
      <c r="E2683" s="2" t="s">
        <v>15</v>
      </c>
      <c r="F2683" s="2" t="s">
        <v>1307</v>
      </c>
      <c r="G2683" s="5">
        <v>14</v>
      </c>
      <c r="H2683" s="1">
        <f>VLOOKUP(D2683,'TF-IDF'!G:L,2,FALSE)</f>
        <v>99</v>
      </c>
      <c r="I2683" s="1">
        <f>VLOOKUP(D2683,'TF-IDF'!G:L,3,FALSE)</f>
        <v>26</v>
      </c>
      <c r="J2683" s="6">
        <f>VLOOKUP(D2683,'TF-IDF'!G:L,6,FALSE)</f>
        <v>47.477734945926741</v>
      </c>
    </row>
    <row r="2684" spans="1:10">
      <c r="A2684" s="1">
        <v>2683</v>
      </c>
      <c r="B2684" s="1" t="s">
        <v>2492</v>
      </c>
      <c r="C2684" s="2" t="s">
        <v>748</v>
      </c>
      <c r="D2684" s="4" t="s">
        <v>1593</v>
      </c>
      <c r="E2684" s="2" t="s">
        <v>10</v>
      </c>
      <c r="F2684" s="2" t="s">
        <v>1305</v>
      </c>
      <c r="G2684" s="5">
        <v>14</v>
      </c>
      <c r="H2684" s="1">
        <f>VLOOKUP(D2684,'TF-IDF'!G:L,2,FALSE)</f>
        <v>1</v>
      </c>
      <c r="I2684" s="1">
        <f>VLOOKUP(D2684,'TF-IDF'!G:L,3,FALSE)</f>
        <v>1</v>
      </c>
      <c r="J2684" s="6">
        <f>VLOOKUP(D2684,'TF-IDF'!G:L,6,FALSE)</f>
        <v>3.7376696182833684</v>
      </c>
    </row>
    <row r="2685" spans="1:10">
      <c r="A2685" s="1">
        <v>2684</v>
      </c>
      <c r="B2685" s="1" t="s">
        <v>2492</v>
      </c>
      <c r="C2685" s="2" t="s">
        <v>280</v>
      </c>
      <c r="D2685" s="4" t="s">
        <v>2598</v>
      </c>
      <c r="E2685" s="2" t="s">
        <v>24</v>
      </c>
      <c r="F2685" s="2" t="s">
        <v>1311</v>
      </c>
      <c r="G2685" s="5">
        <v>14</v>
      </c>
      <c r="H2685" s="1">
        <f>VLOOKUP(D2685,'TF-IDF'!G:L,2,FALSE)</f>
        <v>130</v>
      </c>
      <c r="I2685" s="1">
        <f>VLOOKUP(D2685,'TF-IDF'!G:L,3,FALSE)</f>
        <v>30</v>
      </c>
      <c r="J2685" s="6">
        <f>VLOOKUP(D2685,'TF-IDF'!G:L,6,FALSE)</f>
        <v>43.741390760757675</v>
      </c>
    </row>
    <row r="2686" spans="1:10">
      <c r="A2686" s="1">
        <v>2685</v>
      </c>
      <c r="B2686" s="1" t="s">
        <v>2492</v>
      </c>
      <c r="C2686" s="2" t="s">
        <v>36</v>
      </c>
      <c r="D2686" s="4" t="s">
        <v>2621</v>
      </c>
      <c r="E2686" s="2" t="s">
        <v>15</v>
      </c>
      <c r="F2686" s="2" t="s">
        <v>1312</v>
      </c>
      <c r="G2686" s="5">
        <v>14</v>
      </c>
      <c r="H2686" s="1">
        <f>VLOOKUP(D2686,'TF-IDF'!G:L,2,FALSE)</f>
        <v>208</v>
      </c>
      <c r="I2686" s="1">
        <f>VLOOKUP(D2686,'TF-IDF'!G:L,3,FALSE)</f>
        <v>36</v>
      </c>
      <c r="J2686" s="6">
        <f>VLOOKUP(D2686,'TF-IDF'!G:L,6,FALSE)</f>
        <v>32.063341404069739</v>
      </c>
    </row>
    <row r="2687" spans="1:10">
      <c r="A2687" s="1">
        <v>2686</v>
      </c>
      <c r="B2687" s="1" t="s">
        <v>2492</v>
      </c>
      <c r="C2687" s="2" t="s">
        <v>41</v>
      </c>
      <c r="D2687" s="4" t="s">
        <v>1391</v>
      </c>
      <c r="E2687" s="2" t="s">
        <v>24</v>
      </c>
      <c r="F2687" s="2" t="s">
        <v>1315</v>
      </c>
      <c r="G2687" s="5">
        <v>14</v>
      </c>
      <c r="H2687" s="1">
        <f>VLOOKUP(D2687,'TF-IDF'!G:L,2,FALSE)</f>
        <v>71</v>
      </c>
      <c r="I2687" s="1">
        <f>VLOOKUP(D2687,'TF-IDF'!G:L,3,FALSE)</f>
        <v>28</v>
      </c>
      <c r="J2687" s="6">
        <f>VLOOKUP(D2687,'TF-IDF'!G:L,6,FALSE)</f>
        <v>28.78802267567967</v>
      </c>
    </row>
    <row r="2688" spans="1:10">
      <c r="A2688" s="1">
        <v>2687</v>
      </c>
      <c r="B2688" s="1" t="s">
        <v>2492</v>
      </c>
      <c r="C2688" s="2" t="s">
        <v>26</v>
      </c>
      <c r="D2688" s="4" t="s">
        <v>2606</v>
      </c>
      <c r="E2688" s="2" t="s">
        <v>25</v>
      </c>
      <c r="F2688" s="2"/>
      <c r="G2688" s="5">
        <v>14</v>
      </c>
      <c r="H2688" s="1">
        <f>VLOOKUP(D2688,'TF-IDF'!G:L,2,FALSE)</f>
        <v>433</v>
      </c>
      <c r="I2688" s="1">
        <f>VLOOKUP(D2688,'TF-IDF'!G:L,3,FALSE)</f>
        <v>42</v>
      </c>
      <c r="J2688" s="6">
        <f>VLOOKUP(D2688,'TF-IDF'!G:L,6,FALSE)</f>
        <v>0</v>
      </c>
    </row>
    <row r="2689" spans="1:10">
      <c r="A2689" s="1">
        <v>2688</v>
      </c>
      <c r="B2689" s="1" t="s">
        <v>2492</v>
      </c>
      <c r="C2689" s="2" t="s">
        <v>17</v>
      </c>
      <c r="D2689" s="4" t="s">
        <v>2660</v>
      </c>
      <c r="E2689" s="2" t="s">
        <v>10</v>
      </c>
      <c r="F2689" s="2" t="s">
        <v>1315</v>
      </c>
      <c r="G2689" s="5">
        <v>14</v>
      </c>
      <c r="H2689" s="1">
        <f>VLOOKUP(D2689,'TF-IDF'!G:L,2,FALSE)</f>
        <v>75</v>
      </c>
      <c r="I2689" s="1">
        <f>VLOOKUP(D2689,'TF-IDF'!G:L,3,FALSE)</f>
        <v>34</v>
      </c>
      <c r="J2689" s="6">
        <f>VLOOKUP(D2689,'TF-IDF'!G:L,6,FALSE)</f>
        <v>15.848182025040522</v>
      </c>
    </row>
    <row r="2690" spans="1:10">
      <c r="A2690" s="1">
        <v>2689</v>
      </c>
      <c r="B2690" s="1" t="s">
        <v>2492</v>
      </c>
      <c r="C2690" s="2" t="s">
        <v>32</v>
      </c>
      <c r="D2690" s="4" t="s">
        <v>2624</v>
      </c>
      <c r="E2690" s="2" t="s">
        <v>25</v>
      </c>
      <c r="F2690" s="2"/>
      <c r="G2690" s="5">
        <v>14</v>
      </c>
      <c r="H2690" s="1">
        <f>VLOOKUP(D2690,'TF-IDF'!G:L,2,FALSE)</f>
        <v>211</v>
      </c>
      <c r="I2690" s="1">
        <f>VLOOKUP(D2690,'TF-IDF'!G:L,3,FALSE)</f>
        <v>39</v>
      </c>
      <c r="J2690" s="6">
        <f>VLOOKUP(D2690,'TF-IDF'!G:L,6,FALSE)</f>
        <v>15.636782124435307</v>
      </c>
    </row>
    <row r="2691" spans="1:10">
      <c r="A2691" s="1">
        <v>2690</v>
      </c>
      <c r="B2691" s="1" t="s">
        <v>2492</v>
      </c>
      <c r="C2691" s="2" t="s">
        <v>33</v>
      </c>
      <c r="D2691" s="4" t="s">
        <v>2557</v>
      </c>
      <c r="E2691" s="2" t="s">
        <v>15</v>
      </c>
      <c r="F2691" s="2" t="s">
        <v>1312</v>
      </c>
      <c r="G2691" s="5">
        <v>14</v>
      </c>
      <c r="H2691" s="1">
        <f>VLOOKUP(D2691,'TF-IDF'!G:L,2,FALSE)</f>
        <v>316</v>
      </c>
      <c r="I2691" s="1">
        <f>VLOOKUP(D2691,'TF-IDF'!G:L,3,FALSE)</f>
        <v>42</v>
      </c>
      <c r="J2691" s="6">
        <f>VLOOKUP(D2691,'TF-IDF'!G:L,6,FALSE)</f>
        <v>0</v>
      </c>
    </row>
    <row r="2692" spans="1:10">
      <c r="A2692" s="1">
        <v>2691</v>
      </c>
      <c r="B2692" s="1" t="s">
        <v>2492</v>
      </c>
      <c r="C2692" s="2" t="s">
        <v>16</v>
      </c>
      <c r="D2692" s="4" t="s">
        <v>2496</v>
      </c>
      <c r="E2692" s="2" t="s">
        <v>12</v>
      </c>
      <c r="F2692" s="2" t="s">
        <v>1316</v>
      </c>
      <c r="G2692" s="5">
        <v>14</v>
      </c>
      <c r="H2692" s="1">
        <f>VLOOKUP(D2692,'TF-IDF'!G:L,2,FALSE)</f>
        <v>345</v>
      </c>
      <c r="I2692" s="1">
        <f>VLOOKUP(D2692,'TF-IDF'!G:L,3,FALSE)</f>
        <v>39</v>
      </c>
      <c r="J2692" s="6">
        <f>VLOOKUP(D2692,'TF-IDF'!G:L,6,FALSE)</f>
        <v>25.567250393034033</v>
      </c>
    </row>
    <row r="2693" spans="1:10">
      <c r="A2693" s="1">
        <v>2692</v>
      </c>
      <c r="B2693" s="1" t="s">
        <v>2492</v>
      </c>
      <c r="C2693" s="2" t="s">
        <v>250</v>
      </c>
      <c r="D2693" s="4" t="s">
        <v>2738</v>
      </c>
      <c r="E2693" s="2" t="s">
        <v>31</v>
      </c>
      <c r="F2693" s="2" t="s">
        <v>1321</v>
      </c>
      <c r="G2693" s="5">
        <v>14</v>
      </c>
      <c r="H2693" s="1">
        <f>VLOOKUP(D2693,'TF-IDF'!G:L,2,FALSE)</f>
        <v>2</v>
      </c>
      <c r="I2693" s="1">
        <f>VLOOKUP(D2693,'TF-IDF'!G:L,3,FALSE)</f>
        <v>2</v>
      </c>
      <c r="J2693" s="6">
        <f>VLOOKUP(D2693,'TF-IDF'!G:L,6,FALSE)</f>
        <v>6.089044875446846</v>
      </c>
    </row>
    <row r="2694" spans="1:10">
      <c r="A2694" s="1">
        <v>2693</v>
      </c>
      <c r="B2694" s="1" t="s">
        <v>2492</v>
      </c>
      <c r="C2694" s="2" t="s">
        <v>700</v>
      </c>
      <c r="D2694" s="4" t="s">
        <v>1596</v>
      </c>
      <c r="E2694" s="2" t="s">
        <v>24</v>
      </c>
      <c r="F2694" s="2" t="s">
        <v>1311</v>
      </c>
      <c r="G2694" s="5">
        <v>14</v>
      </c>
      <c r="H2694" s="1">
        <f>VLOOKUP(D2694,'TF-IDF'!G:L,2,FALSE)</f>
        <v>3</v>
      </c>
      <c r="I2694" s="1">
        <f>VLOOKUP(D2694,'TF-IDF'!G:L,3,FALSE)</f>
        <v>2</v>
      </c>
      <c r="J2694" s="6">
        <f>VLOOKUP(D2694,'TF-IDF'!G:L,6,FALSE)</f>
        <v>9.1335673131702695</v>
      </c>
    </row>
    <row r="2695" spans="1:10">
      <c r="A2695" s="1">
        <v>2694</v>
      </c>
      <c r="B2695" s="1" t="s">
        <v>2492</v>
      </c>
      <c r="C2695" s="2" t="s">
        <v>127</v>
      </c>
      <c r="D2695" s="4" t="s">
        <v>1408</v>
      </c>
      <c r="E2695" s="2" t="s">
        <v>10</v>
      </c>
      <c r="F2695" s="2" t="s">
        <v>1318</v>
      </c>
      <c r="G2695" s="5">
        <v>14</v>
      </c>
      <c r="H2695" s="1">
        <f>VLOOKUP(D2695,'TF-IDF'!G:L,2,FALSE)</f>
        <v>48</v>
      </c>
      <c r="I2695" s="1">
        <f>VLOOKUP(D2695,'TF-IDF'!G:L,3,FALSE)</f>
        <v>42</v>
      </c>
      <c r="J2695" s="6">
        <f>VLOOKUP(D2695,'TF-IDF'!G:L,6,FALSE)</f>
        <v>0</v>
      </c>
    </row>
    <row r="2696" spans="1:10">
      <c r="A2696" s="1">
        <v>2695</v>
      </c>
      <c r="B2696" s="1" t="s">
        <v>2492</v>
      </c>
      <c r="C2696" s="2" t="s">
        <v>32</v>
      </c>
      <c r="D2696" s="4" t="s">
        <v>2624</v>
      </c>
      <c r="E2696" s="2" t="s">
        <v>25</v>
      </c>
      <c r="F2696" s="2"/>
      <c r="G2696" s="5">
        <v>14</v>
      </c>
      <c r="H2696" s="1">
        <f>VLOOKUP(D2696,'TF-IDF'!G:L,2,FALSE)</f>
        <v>211</v>
      </c>
      <c r="I2696" s="1">
        <f>VLOOKUP(D2696,'TF-IDF'!G:L,3,FALSE)</f>
        <v>39</v>
      </c>
      <c r="J2696" s="6">
        <f>VLOOKUP(D2696,'TF-IDF'!G:L,6,FALSE)</f>
        <v>15.636782124435307</v>
      </c>
    </row>
    <row r="2697" spans="1:10">
      <c r="A2697" s="1">
        <v>2696</v>
      </c>
      <c r="B2697" s="1" t="s">
        <v>2492</v>
      </c>
      <c r="C2697" s="2" t="s">
        <v>26</v>
      </c>
      <c r="D2697" s="4" t="s">
        <v>2606</v>
      </c>
      <c r="E2697" s="2" t="s">
        <v>25</v>
      </c>
      <c r="F2697" s="2"/>
      <c r="G2697" s="5">
        <v>14</v>
      </c>
      <c r="H2697" s="1">
        <f>VLOOKUP(D2697,'TF-IDF'!G:L,2,FALSE)</f>
        <v>433</v>
      </c>
      <c r="I2697" s="1">
        <f>VLOOKUP(D2697,'TF-IDF'!G:L,3,FALSE)</f>
        <v>42</v>
      </c>
      <c r="J2697" s="6">
        <f>VLOOKUP(D2697,'TF-IDF'!G:L,6,FALSE)</f>
        <v>0</v>
      </c>
    </row>
    <row r="2698" spans="1:10">
      <c r="A2698" s="1">
        <v>2697</v>
      </c>
      <c r="B2698" s="1" t="s">
        <v>2492</v>
      </c>
      <c r="C2698" s="2" t="s">
        <v>27</v>
      </c>
      <c r="D2698" s="4" t="s">
        <v>2502</v>
      </c>
      <c r="E2698" s="2" t="s">
        <v>12</v>
      </c>
      <c r="F2698" s="2" t="s">
        <v>1310</v>
      </c>
      <c r="G2698" s="5">
        <v>14</v>
      </c>
      <c r="H2698" s="1">
        <f>VLOOKUP(D2698,'TF-IDF'!G:L,2,FALSE)</f>
        <v>368</v>
      </c>
      <c r="I2698" s="1">
        <f>VLOOKUP(D2698,'TF-IDF'!G:L,3,FALSE)</f>
        <v>40</v>
      </c>
      <c r="J2698" s="6">
        <f>VLOOKUP(D2698,'TF-IDF'!G:L,6,FALSE)</f>
        <v>17.954780414350992</v>
      </c>
    </row>
    <row r="2699" spans="1:10">
      <c r="A2699" s="1">
        <v>2698</v>
      </c>
      <c r="B2699" s="1" t="s">
        <v>2492</v>
      </c>
      <c r="C2699" s="2" t="s">
        <v>632</v>
      </c>
      <c r="D2699" s="4" t="s">
        <v>2603</v>
      </c>
      <c r="E2699" s="2" t="s">
        <v>95</v>
      </c>
      <c r="F2699" s="2"/>
      <c r="G2699" s="5">
        <v>14</v>
      </c>
      <c r="H2699" s="1">
        <f>VLOOKUP(D2699,'TF-IDF'!G:L,2,FALSE)</f>
        <v>1</v>
      </c>
      <c r="I2699" s="1">
        <f>VLOOKUP(D2699,'TF-IDF'!G:L,3,FALSE)</f>
        <v>1</v>
      </c>
      <c r="J2699" s="6">
        <f>VLOOKUP(D2699,'TF-IDF'!G:L,6,FALSE)</f>
        <v>3.7376696182833684</v>
      </c>
    </row>
    <row r="2700" spans="1:10">
      <c r="A2700" s="1">
        <v>2699</v>
      </c>
      <c r="B2700" s="1" t="s">
        <v>2492</v>
      </c>
      <c r="C2700" s="2" t="s">
        <v>45</v>
      </c>
      <c r="D2700" s="4" t="s">
        <v>2553</v>
      </c>
      <c r="E2700" s="2" t="s">
        <v>46</v>
      </c>
      <c r="F2700" s="2" t="s">
        <v>1317</v>
      </c>
      <c r="G2700" s="5">
        <v>14</v>
      </c>
      <c r="H2700" s="1">
        <f>VLOOKUP(D2700,'TF-IDF'!G:L,2,FALSE)</f>
        <v>84</v>
      </c>
      <c r="I2700" s="1">
        <f>VLOOKUP(D2700,'TF-IDF'!G:L,3,FALSE)</f>
        <v>29</v>
      </c>
      <c r="J2700" s="6">
        <f>VLOOKUP(D2700,'TF-IDF'!G:L,6,FALSE)</f>
        <v>31.111398216939119</v>
      </c>
    </row>
    <row r="2701" spans="1:10">
      <c r="A2701" s="1">
        <v>2700</v>
      </c>
      <c r="B2701" s="1" t="s">
        <v>2492</v>
      </c>
      <c r="C2701" s="2" t="s">
        <v>4</v>
      </c>
      <c r="D2701" s="4" t="s">
        <v>1419</v>
      </c>
      <c r="E2701" s="2" t="s">
        <v>10</v>
      </c>
      <c r="F2701" s="2" t="s">
        <v>409</v>
      </c>
      <c r="G2701" s="5">
        <v>14</v>
      </c>
      <c r="H2701" s="1">
        <f>VLOOKUP(D2701,'TF-IDF'!G:L,2,FALSE)</f>
        <v>67</v>
      </c>
      <c r="I2701" s="1">
        <f>VLOOKUP(D2701,'TF-IDF'!G:L,3,FALSE)</f>
        <v>37</v>
      </c>
      <c r="J2701" s="6">
        <f>VLOOKUP(D2701,'TF-IDF'!G:L,6,FALSE)</f>
        <v>8.4923642778226363</v>
      </c>
    </row>
    <row r="2702" spans="1:10">
      <c r="A2702" s="1">
        <v>2701</v>
      </c>
      <c r="B2702" s="1" t="s">
        <v>2492</v>
      </c>
      <c r="C2702" s="2" t="s">
        <v>167</v>
      </c>
      <c r="D2702" s="4" t="s">
        <v>2501</v>
      </c>
      <c r="E2702" s="2" t="s">
        <v>12</v>
      </c>
      <c r="F2702" s="2" t="s">
        <v>409</v>
      </c>
      <c r="G2702" s="5">
        <v>14</v>
      </c>
      <c r="H2702" s="1">
        <f>VLOOKUP(D2702,'TF-IDF'!G:L,2,FALSE)</f>
        <v>3</v>
      </c>
      <c r="I2702" s="1">
        <f>VLOOKUP(D2702,'TF-IDF'!G:L,3,FALSE)</f>
        <v>3</v>
      </c>
      <c r="J2702" s="6">
        <f>VLOOKUP(D2702,'TF-IDF'!G:L,6,FALSE)</f>
        <v>7.9171719888457748</v>
      </c>
    </row>
    <row r="2703" spans="1:10">
      <c r="A2703" s="1">
        <v>2702</v>
      </c>
      <c r="B2703" s="1" t="s">
        <v>2492</v>
      </c>
      <c r="C2703" s="2" t="s">
        <v>648</v>
      </c>
      <c r="D2703" s="4" t="s">
        <v>1603</v>
      </c>
      <c r="E2703" s="2" t="s">
        <v>10</v>
      </c>
      <c r="F2703" s="2" t="s">
        <v>1305</v>
      </c>
      <c r="G2703" s="5">
        <v>14</v>
      </c>
      <c r="H2703" s="1">
        <f>VLOOKUP(D2703,'TF-IDF'!G:L,2,FALSE)</f>
        <v>3</v>
      </c>
      <c r="I2703" s="1">
        <f>VLOOKUP(D2703,'TF-IDF'!G:L,3,FALSE)</f>
        <v>3</v>
      </c>
      <c r="J2703" s="6">
        <f>VLOOKUP(D2703,'TF-IDF'!G:L,6,FALSE)</f>
        <v>7.9171719888457748</v>
      </c>
    </row>
    <row r="2704" spans="1:10">
      <c r="A2704" s="1">
        <v>2703</v>
      </c>
      <c r="B2704" s="1" t="s">
        <v>2492</v>
      </c>
      <c r="C2704" s="2" t="s">
        <v>33</v>
      </c>
      <c r="D2704" s="4" t="s">
        <v>2557</v>
      </c>
      <c r="E2704" s="2" t="s">
        <v>15</v>
      </c>
      <c r="F2704" s="2" t="s">
        <v>1307</v>
      </c>
      <c r="G2704" s="5">
        <v>14</v>
      </c>
      <c r="H2704" s="1">
        <f>VLOOKUP(D2704,'TF-IDF'!G:L,2,FALSE)</f>
        <v>316</v>
      </c>
      <c r="I2704" s="1">
        <f>VLOOKUP(D2704,'TF-IDF'!G:L,3,FALSE)</f>
        <v>42</v>
      </c>
      <c r="J2704" s="6">
        <f>VLOOKUP(D2704,'TF-IDF'!G:L,6,FALSE)</f>
        <v>0</v>
      </c>
    </row>
    <row r="2705" spans="1:10">
      <c r="A2705" s="1">
        <v>2704</v>
      </c>
      <c r="B2705" s="1" t="s">
        <v>2492</v>
      </c>
      <c r="C2705" s="2" t="s">
        <v>651</v>
      </c>
      <c r="D2705" s="4" t="s">
        <v>1551</v>
      </c>
      <c r="E2705" s="2" t="s">
        <v>10</v>
      </c>
      <c r="F2705" s="2" t="s">
        <v>1305</v>
      </c>
      <c r="G2705" s="5">
        <v>14</v>
      </c>
      <c r="H2705" s="1">
        <f>VLOOKUP(D2705,'TF-IDF'!G:L,2,FALSE)</f>
        <v>8</v>
      </c>
      <c r="I2705" s="1">
        <f>VLOOKUP(D2705,'TF-IDF'!G:L,3,FALSE)</f>
        <v>7</v>
      </c>
      <c r="J2705" s="6">
        <f>VLOOKUP(D2705,'TF-IDF'!G:L,6,FALSE)</f>
        <v>14.33407575382444</v>
      </c>
    </row>
    <row r="2706" spans="1:10">
      <c r="A2706" s="1">
        <v>2705</v>
      </c>
      <c r="B2706" s="1" t="s">
        <v>2492</v>
      </c>
      <c r="C2706" s="2" t="s">
        <v>17</v>
      </c>
      <c r="D2706" s="4" t="s">
        <v>2659</v>
      </c>
      <c r="E2706" s="2" t="s">
        <v>15</v>
      </c>
      <c r="F2706" s="2" t="s">
        <v>1314</v>
      </c>
      <c r="G2706" s="5">
        <v>14</v>
      </c>
      <c r="H2706" s="1">
        <f>VLOOKUP(D2706,'TF-IDF'!G:L,2,FALSE)</f>
        <v>264</v>
      </c>
      <c r="I2706" s="1">
        <f>VLOOKUP(D2706,'TF-IDF'!G:L,3,FALSE)</f>
        <v>41</v>
      </c>
      <c r="J2706" s="6">
        <f>VLOOKUP(D2706,'TF-IDF'!G:L,6,FALSE)</f>
        <v>6.3617536168719786</v>
      </c>
    </row>
    <row r="2707" spans="1:10">
      <c r="A2707" s="1">
        <v>2706</v>
      </c>
      <c r="B2707" s="1" t="s">
        <v>2492</v>
      </c>
      <c r="C2707" s="2" t="s">
        <v>174</v>
      </c>
      <c r="D2707" s="4" t="s">
        <v>1510</v>
      </c>
      <c r="E2707" s="2" t="s">
        <v>10</v>
      </c>
      <c r="F2707" s="2" t="s">
        <v>1322</v>
      </c>
      <c r="G2707" s="5">
        <v>14</v>
      </c>
      <c r="H2707" s="1">
        <f>VLOOKUP(D2707,'TF-IDF'!G:L,2,FALSE)</f>
        <v>14</v>
      </c>
      <c r="I2707" s="1">
        <f>VLOOKUP(D2707,'TF-IDF'!G:L,3,FALSE)</f>
        <v>8</v>
      </c>
      <c r="J2707" s="6">
        <f>VLOOKUP(D2707,'TF-IDF'!G:L,6,FALSE)</f>
        <v>23.215193072449456</v>
      </c>
    </row>
    <row r="2708" spans="1:10">
      <c r="A2708" s="1">
        <v>2707</v>
      </c>
      <c r="B2708" s="1" t="s">
        <v>2492</v>
      </c>
      <c r="C2708" s="2" t="s">
        <v>14</v>
      </c>
      <c r="D2708" s="4" t="s">
        <v>2650</v>
      </c>
      <c r="E2708" s="2" t="s">
        <v>15</v>
      </c>
      <c r="F2708" s="2" t="s">
        <v>1307</v>
      </c>
      <c r="G2708" s="5">
        <v>14</v>
      </c>
      <c r="H2708" s="1">
        <f>VLOOKUP(D2708,'TF-IDF'!G:L,2,FALSE)</f>
        <v>209</v>
      </c>
      <c r="I2708" s="1">
        <f>VLOOKUP(D2708,'TF-IDF'!G:L,3,FALSE)</f>
        <v>39</v>
      </c>
      <c r="J2708" s="6">
        <f>VLOOKUP(D2708,'TF-IDF'!G:L,6,FALSE)</f>
        <v>15.488566180127863</v>
      </c>
    </row>
    <row r="2709" spans="1:10">
      <c r="A2709" s="1">
        <v>2708</v>
      </c>
      <c r="B2709" s="1" t="s">
        <v>2492</v>
      </c>
      <c r="C2709" s="2" t="s">
        <v>129</v>
      </c>
      <c r="D2709" s="4" t="s">
        <v>1395</v>
      </c>
      <c r="E2709" s="2" t="s">
        <v>29</v>
      </c>
      <c r="F2709" s="2" t="s">
        <v>1311</v>
      </c>
      <c r="G2709" s="5">
        <v>14</v>
      </c>
      <c r="H2709" s="1">
        <f>VLOOKUP(D2709,'TF-IDF'!G:L,2,FALSE)</f>
        <v>29</v>
      </c>
      <c r="I2709" s="1">
        <f>VLOOKUP(D2709,'TF-IDF'!G:L,3,FALSE)</f>
        <v>18</v>
      </c>
      <c r="J2709" s="6">
        <f>VLOOKUP(D2709,'TF-IDF'!G:L,6,FALSE)</f>
        <v>24.571637951228908</v>
      </c>
    </row>
    <row r="2710" spans="1:10">
      <c r="A2710" s="1">
        <v>2709</v>
      </c>
      <c r="B2710" s="1" t="s">
        <v>2492</v>
      </c>
      <c r="C2710" s="2" t="s">
        <v>16</v>
      </c>
      <c r="D2710" s="4" t="s">
        <v>2496</v>
      </c>
      <c r="E2710" s="2" t="s">
        <v>12</v>
      </c>
      <c r="F2710" s="2" t="s">
        <v>1316</v>
      </c>
      <c r="G2710" s="5">
        <v>14</v>
      </c>
      <c r="H2710" s="1">
        <f>VLOOKUP(D2710,'TF-IDF'!G:L,2,FALSE)</f>
        <v>345</v>
      </c>
      <c r="I2710" s="1">
        <f>VLOOKUP(D2710,'TF-IDF'!G:L,3,FALSE)</f>
        <v>39</v>
      </c>
      <c r="J2710" s="6">
        <f>VLOOKUP(D2710,'TF-IDF'!G:L,6,FALSE)</f>
        <v>25.567250393034033</v>
      </c>
    </row>
    <row r="2711" spans="1:10">
      <c r="A2711" s="1">
        <v>2710</v>
      </c>
      <c r="B2711" s="1" t="s">
        <v>2492</v>
      </c>
      <c r="C2711" s="2" t="s">
        <v>1172</v>
      </c>
      <c r="D2711" s="4" t="s">
        <v>1598</v>
      </c>
      <c r="E2711" s="2" t="s">
        <v>10</v>
      </c>
      <c r="F2711" s="2" t="s">
        <v>409</v>
      </c>
      <c r="G2711" s="5">
        <v>14</v>
      </c>
      <c r="H2711" s="1">
        <f>VLOOKUP(D2711,'TF-IDF'!G:L,2,FALSE)</f>
        <v>1</v>
      </c>
      <c r="I2711" s="1">
        <f>VLOOKUP(D2711,'TF-IDF'!G:L,3,FALSE)</f>
        <v>1</v>
      </c>
      <c r="J2711" s="6">
        <f>VLOOKUP(D2711,'TF-IDF'!G:L,6,FALSE)</f>
        <v>3.7376696182833684</v>
      </c>
    </row>
    <row r="2712" spans="1:10">
      <c r="A2712" s="1">
        <v>2711</v>
      </c>
      <c r="B2712" s="1" t="s">
        <v>2492</v>
      </c>
      <c r="C2712" s="2" t="s">
        <v>33</v>
      </c>
      <c r="D2712" s="4" t="s">
        <v>2557</v>
      </c>
      <c r="E2712" s="2" t="s">
        <v>15</v>
      </c>
      <c r="F2712" s="2" t="s">
        <v>1307</v>
      </c>
      <c r="G2712" s="5">
        <v>14</v>
      </c>
      <c r="H2712" s="1">
        <f>VLOOKUP(D2712,'TF-IDF'!G:L,2,FALSE)</f>
        <v>316</v>
      </c>
      <c r="I2712" s="1">
        <f>VLOOKUP(D2712,'TF-IDF'!G:L,3,FALSE)</f>
        <v>42</v>
      </c>
      <c r="J2712" s="6">
        <f>VLOOKUP(D2712,'TF-IDF'!G:L,6,FALSE)</f>
        <v>0</v>
      </c>
    </row>
    <row r="2713" spans="1:10">
      <c r="A2713" s="1">
        <v>2712</v>
      </c>
      <c r="B2713" s="1" t="s">
        <v>2492</v>
      </c>
      <c r="C2713" s="2" t="s">
        <v>526</v>
      </c>
      <c r="D2713" s="4" t="s">
        <v>1601</v>
      </c>
      <c r="E2713" s="2" t="s">
        <v>10</v>
      </c>
      <c r="F2713" s="2" t="s">
        <v>409</v>
      </c>
      <c r="G2713" s="5">
        <v>14</v>
      </c>
      <c r="H2713" s="1">
        <f>VLOOKUP(D2713,'TF-IDF'!G:L,2,FALSE)</f>
        <v>4</v>
      </c>
      <c r="I2713" s="1">
        <f>VLOOKUP(D2713,'TF-IDF'!G:L,3,FALSE)</f>
        <v>4</v>
      </c>
      <c r="J2713" s="6">
        <f>VLOOKUP(D2713,'TF-IDF'!G:L,6,FALSE)</f>
        <v>9.4055010286539105</v>
      </c>
    </row>
    <row r="2714" spans="1:10">
      <c r="A2714" s="1">
        <v>2713</v>
      </c>
      <c r="B2714" s="1" t="s">
        <v>2492</v>
      </c>
      <c r="C2714" s="2" t="s">
        <v>17</v>
      </c>
      <c r="D2714" s="4" t="s">
        <v>2659</v>
      </c>
      <c r="E2714" s="2" t="s">
        <v>15</v>
      </c>
      <c r="F2714" s="2" t="s">
        <v>1314</v>
      </c>
      <c r="G2714" s="5">
        <v>14</v>
      </c>
      <c r="H2714" s="1">
        <f>VLOOKUP(D2714,'TF-IDF'!G:L,2,FALSE)</f>
        <v>264</v>
      </c>
      <c r="I2714" s="1">
        <f>VLOOKUP(D2714,'TF-IDF'!G:L,3,FALSE)</f>
        <v>41</v>
      </c>
      <c r="J2714" s="6">
        <f>VLOOKUP(D2714,'TF-IDF'!G:L,6,FALSE)</f>
        <v>6.3617536168719786</v>
      </c>
    </row>
    <row r="2715" spans="1:10">
      <c r="A2715" s="1">
        <v>2714</v>
      </c>
      <c r="B2715" s="1" t="s">
        <v>2492</v>
      </c>
      <c r="C2715" s="2" t="s">
        <v>287</v>
      </c>
      <c r="D2715" s="4" t="s">
        <v>1528</v>
      </c>
      <c r="E2715" s="2" t="s">
        <v>10</v>
      </c>
      <c r="F2715" s="2" t="s">
        <v>1315</v>
      </c>
      <c r="G2715" s="5">
        <v>14</v>
      </c>
      <c r="H2715" s="1">
        <f>VLOOKUP(D2715,'TF-IDF'!G:L,2,FALSE)</f>
        <v>21</v>
      </c>
      <c r="I2715" s="1">
        <f>VLOOKUP(D2715,'TF-IDF'!G:L,3,FALSE)</f>
        <v>12</v>
      </c>
      <c r="J2715" s="6">
        <f>VLOOKUP(D2715,'TF-IDF'!G:L,6,FALSE)</f>
        <v>26.308022338402729</v>
      </c>
    </row>
    <row r="2716" spans="1:10">
      <c r="A2716" s="1">
        <v>2715</v>
      </c>
      <c r="B2716" s="1" t="s">
        <v>2492</v>
      </c>
      <c r="C2716" s="2" t="s">
        <v>14</v>
      </c>
      <c r="D2716" s="4" t="s">
        <v>2650</v>
      </c>
      <c r="E2716" s="2" t="s">
        <v>15</v>
      </c>
      <c r="F2716" s="2" t="s">
        <v>1307</v>
      </c>
      <c r="G2716" s="5">
        <v>14</v>
      </c>
      <c r="H2716" s="1">
        <f>VLOOKUP(D2716,'TF-IDF'!G:L,2,FALSE)</f>
        <v>209</v>
      </c>
      <c r="I2716" s="1">
        <f>VLOOKUP(D2716,'TF-IDF'!G:L,3,FALSE)</f>
        <v>39</v>
      </c>
      <c r="J2716" s="6">
        <f>VLOOKUP(D2716,'TF-IDF'!G:L,6,FALSE)</f>
        <v>15.488566180127863</v>
      </c>
    </row>
    <row r="2717" spans="1:10">
      <c r="A2717" s="1">
        <v>2716</v>
      </c>
      <c r="B2717" s="1" t="s">
        <v>2492</v>
      </c>
      <c r="C2717" s="2" t="s">
        <v>861</v>
      </c>
      <c r="D2717" s="4" t="s">
        <v>1604</v>
      </c>
      <c r="E2717" s="2" t="s">
        <v>24</v>
      </c>
      <c r="F2717" s="2" t="s">
        <v>1311</v>
      </c>
      <c r="G2717" s="5">
        <v>14</v>
      </c>
      <c r="H2717" s="1">
        <f>VLOOKUP(D2717,'TF-IDF'!G:L,2,FALSE)</f>
        <v>2</v>
      </c>
      <c r="I2717" s="1">
        <f>VLOOKUP(D2717,'TF-IDF'!G:L,3,FALSE)</f>
        <v>2</v>
      </c>
      <c r="J2717" s="6">
        <f>VLOOKUP(D2717,'TF-IDF'!G:L,6,FALSE)</f>
        <v>6.089044875446846</v>
      </c>
    </row>
    <row r="2718" spans="1:10">
      <c r="A2718" s="1">
        <v>2717</v>
      </c>
      <c r="B2718" s="1" t="s">
        <v>2492</v>
      </c>
      <c r="C2718" s="2" t="s">
        <v>16</v>
      </c>
      <c r="D2718" s="4" t="s">
        <v>2496</v>
      </c>
      <c r="E2718" s="2" t="s">
        <v>12</v>
      </c>
      <c r="F2718" s="2" t="s">
        <v>1316</v>
      </c>
      <c r="G2718" s="5">
        <v>14</v>
      </c>
      <c r="H2718" s="1">
        <f>VLOOKUP(D2718,'TF-IDF'!G:L,2,FALSE)</f>
        <v>345</v>
      </c>
      <c r="I2718" s="1">
        <f>VLOOKUP(D2718,'TF-IDF'!G:L,3,FALSE)</f>
        <v>39</v>
      </c>
      <c r="J2718" s="6">
        <f>VLOOKUP(D2718,'TF-IDF'!G:L,6,FALSE)</f>
        <v>25.567250393034033</v>
      </c>
    </row>
    <row r="2719" spans="1:10">
      <c r="A2719" s="1">
        <v>2718</v>
      </c>
      <c r="B2719" s="1" t="s">
        <v>2492</v>
      </c>
      <c r="C2719" s="2" t="s">
        <v>1081</v>
      </c>
      <c r="D2719" s="4" t="s">
        <v>1597</v>
      </c>
      <c r="E2719" s="2" t="s">
        <v>29</v>
      </c>
      <c r="F2719" s="2" t="s">
        <v>1311</v>
      </c>
      <c r="G2719" s="5">
        <v>14</v>
      </c>
      <c r="H2719" s="1">
        <f>VLOOKUP(D2719,'TF-IDF'!G:L,2,FALSE)</f>
        <v>1</v>
      </c>
      <c r="I2719" s="1">
        <f>VLOOKUP(D2719,'TF-IDF'!G:L,3,FALSE)</f>
        <v>1</v>
      </c>
      <c r="J2719" s="6">
        <f>VLOOKUP(D2719,'TF-IDF'!G:L,6,FALSE)</f>
        <v>3.7376696182833684</v>
      </c>
    </row>
    <row r="2720" spans="1:10">
      <c r="A2720" s="1">
        <v>2719</v>
      </c>
      <c r="B2720" s="1" t="s">
        <v>2492</v>
      </c>
      <c r="C2720" s="2" t="s">
        <v>411</v>
      </c>
      <c r="D2720" s="4" t="s">
        <v>1599</v>
      </c>
      <c r="E2720" s="2" t="s">
        <v>24</v>
      </c>
      <c r="F2720" s="2" t="s">
        <v>1311</v>
      </c>
      <c r="G2720" s="5">
        <v>14</v>
      </c>
      <c r="H2720" s="1">
        <f>VLOOKUP(D2720,'TF-IDF'!G:L,2,FALSE)</f>
        <v>4</v>
      </c>
      <c r="I2720" s="1">
        <f>VLOOKUP(D2720,'TF-IDF'!G:L,3,FALSE)</f>
        <v>4</v>
      </c>
      <c r="J2720" s="6">
        <f>VLOOKUP(D2720,'TF-IDF'!G:L,6,FALSE)</f>
        <v>9.4055010286539105</v>
      </c>
    </row>
    <row r="2721" spans="1:10">
      <c r="A2721" s="1">
        <v>2720</v>
      </c>
      <c r="B2721" s="1" t="s">
        <v>2492</v>
      </c>
      <c r="C2721" s="2" t="s">
        <v>64</v>
      </c>
      <c r="D2721" s="4" t="s">
        <v>2680</v>
      </c>
      <c r="E2721" s="2" t="s">
        <v>25</v>
      </c>
      <c r="F2721" s="2"/>
      <c r="G2721" s="5">
        <v>14</v>
      </c>
      <c r="H2721" s="1">
        <f>VLOOKUP(D2721,'TF-IDF'!G:L,2,FALSE)</f>
        <v>196</v>
      </c>
      <c r="I2721" s="1">
        <f>VLOOKUP(D2721,'TF-IDF'!G:L,3,FALSE)</f>
        <v>35</v>
      </c>
      <c r="J2721" s="6">
        <f>VLOOKUP(D2721,'TF-IDF'!G:L,6,FALSE)</f>
        <v>35.735025131615103</v>
      </c>
    </row>
    <row r="2722" spans="1:10">
      <c r="A2722" s="1">
        <v>2721</v>
      </c>
      <c r="B2722" s="1" t="s">
        <v>2492</v>
      </c>
      <c r="C2722" s="2" t="s">
        <v>26</v>
      </c>
      <c r="D2722" s="4" t="s">
        <v>2606</v>
      </c>
      <c r="E2722" s="2" t="s">
        <v>25</v>
      </c>
      <c r="F2722" s="2"/>
      <c r="G2722" s="5">
        <v>14</v>
      </c>
      <c r="H2722" s="1">
        <f>VLOOKUP(D2722,'TF-IDF'!G:L,2,FALSE)</f>
        <v>433</v>
      </c>
      <c r="I2722" s="1">
        <f>VLOOKUP(D2722,'TF-IDF'!G:L,3,FALSE)</f>
        <v>42</v>
      </c>
      <c r="J2722" s="6">
        <f>VLOOKUP(D2722,'TF-IDF'!G:L,6,FALSE)</f>
        <v>0</v>
      </c>
    </row>
    <row r="2723" spans="1:10">
      <c r="A2723" s="1">
        <v>2722</v>
      </c>
      <c r="B2723" s="1" t="s">
        <v>2492</v>
      </c>
      <c r="C2723" s="2" t="s">
        <v>27</v>
      </c>
      <c r="D2723" s="4" t="s">
        <v>2502</v>
      </c>
      <c r="E2723" s="2" t="s">
        <v>12</v>
      </c>
      <c r="F2723" s="2" t="s">
        <v>1310</v>
      </c>
      <c r="G2723" s="5">
        <v>14</v>
      </c>
      <c r="H2723" s="1">
        <f>VLOOKUP(D2723,'TF-IDF'!G:L,2,FALSE)</f>
        <v>368</v>
      </c>
      <c r="I2723" s="1">
        <f>VLOOKUP(D2723,'TF-IDF'!G:L,3,FALSE)</f>
        <v>40</v>
      </c>
      <c r="J2723" s="6">
        <f>VLOOKUP(D2723,'TF-IDF'!G:L,6,FALSE)</f>
        <v>17.954780414350992</v>
      </c>
    </row>
    <row r="2724" spans="1:10">
      <c r="A2724" s="1">
        <v>2723</v>
      </c>
      <c r="B2724" s="1" t="s">
        <v>2492</v>
      </c>
      <c r="C2724" s="2" t="s">
        <v>1173</v>
      </c>
      <c r="D2724" s="4" t="s">
        <v>1602</v>
      </c>
      <c r="E2724" s="2" t="s">
        <v>10</v>
      </c>
      <c r="F2724" s="2" t="s">
        <v>409</v>
      </c>
      <c r="G2724" s="5">
        <v>14</v>
      </c>
      <c r="H2724" s="1">
        <f>VLOOKUP(D2724,'TF-IDF'!G:L,2,FALSE)</f>
        <v>1</v>
      </c>
      <c r="I2724" s="1">
        <f>VLOOKUP(D2724,'TF-IDF'!G:L,3,FALSE)</f>
        <v>1</v>
      </c>
      <c r="J2724" s="6">
        <f>VLOOKUP(D2724,'TF-IDF'!G:L,6,FALSE)</f>
        <v>3.7376696182833684</v>
      </c>
    </row>
    <row r="2725" spans="1:10">
      <c r="A2725" s="1">
        <v>2724</v>
      </c>
      <c r="B2725" s="1" t="s">
        <v>2492</v>
      </c>
      <c r="C2725" s="2" t="s">
        <v>509</v>
      </c>
      <c r="D2725" s="4" t="s">
        <v>1595</v>
      </c>
      <c r="E2725" s="2" t="s">
        <v>10</v>
      </c>
      <c r="F2725" s="2" t="s">
        <v>409</v>
      </c>
      <c r="G2725" s="5">
        <v>14</v>
      </c>
      <c r="H2725" s="1">
        <f>VLOOKUP(D2725,'TF-IDF'!G:L,2,FALSE)</f>
        <v>2</v>
      </c>
      <c r="I2725" s="1">
        <f>VLOOKUP(D2725,'TF-IDF'!G:L,3,FALSE)</f>
        <v>2</v>
      </c>
      <c r="J2725" s="6">
        <f>VLOOKUP(D2725,'TF-IDF'!G:L,6,FALSE)</f>
        <v>6.089044875446846</v>
      </c>
    </row>
    <row r="2726" spans="1:10">
      <c r="A2726" s="1">
        <v>2725</v>
      </c>
      <c r="B2726" s="1" t="s">
        <v>2492</v>
      </c>
      <c r="C2726" s="2" t="s">
        <v>17</v>
      </c>
      <c r="D2726" s="4" t="s">
        <v>2659</v>
      </c>
      <c r="E2726" s="2" t="s">
        <v>15</v>
      </c>
      <c r="F2726" s="2" t="s">
        <v>1314</v>
      </c>
      <c r="G2726" s="5">
        <v>14</v>
      </c>
      <c r="H2726" s="1">
        <f>VLOOKUP(D2726,'TF-IDF'!G:L,2,FALSE)</f>
        <v>264</v>
      </c>
      <c r="I2726" s="1">
        <f>VLOOKUP(D2726,'TF-IDF'!G:L,3,FALSE)</f>
        <v>41</v>
      </c>
      <c r="J2726" s="6">
        <f>VLOOKUP(D2726,'TF-IDF'!G:L,6,FALSE)</f>
        <v>6.3617536168719786</v>
      </c>
    </row>
    <row r="2727" spans="1:10">
      <c r="A2727" s="1">
        <v>2726</v>
      </c>
      <c r="B2727" s="1" t="s">
        <v>2492</v>
      </c>
      <c r="C2727" s="2" t="s">
        <v>1</v>
      </c>
      <c r="D2727" s="4" t="s">
        <v>1594</v>
      </c>
      <c r="E2727" s="2" t="s">
        <v>10</v>
      </c>
      <c r="F2727" s="2" t="s">
        <v>1305</v>
      </c>
      <c r="G2727" s="5">
        <v>14</v>
      </c>
      <c r="H2727" s="1">
        <f>VLOOKUP(D2727,'TF-IDF'!G:L,2,FALSE)</f>
        <v>12</v>
      </c>
      <c r="I2727" s="1">
        <f>VLOOKUP(D2727,'TF-IDF'!G:L,3,FALSE)</f>
        <v>10</v>
      </c>
      <c r="J2727" s="6">
        <f>VLOOKUP(D2727,'TF-IDF'!G:L,6,FALSE)</f>
        <v>17.221014303471872</v>
      </c>
    </row>
    <row r="2728" spans="1:10">
      <c r="A2728" s="1">
        <v>2727</v>
      </c>
      <c r="B2728" s="1" t="s">
        <v>2492</v>
      </c>
      <c r="C2728" s="2" t="s">
        <v>19</v>
      </c>
      <c r="D2728" s="4" t="s">
        <v>2628</v>
      </c>
      <c r="E2728" s="2" t="s">
        <v>15</v>
      </c>
      <c r="F2728" s="2" t="s">
        <v>1323</v>
      </c>
      <c r="G2728" s="5">
        <v>14</v>
      </c>
      <c r="H2728" s="1">
        <f>VLOOKUP(D2728,'TF-IDF'!G:L,2,FALSE)</f>
        <v>128</v>
      </c>
      <c r="I2728" s="1">
        <f>VLOOKUP(D2728,'TF-IDF'!G:L,3,FALSE)</f>
        <v>34</v>
      </c>
      <c r="J2728" s="6">
        <f>VLOOKUP(D2728,'TF-IDF'!G:L,6,FALSE)</f>
        <v>27.047563989402491</v>
      </c>
    </row>
    <row r="2729" spans="1:10">
      <c r="A2729" s="1">
        <v>2728</v>
      </c>
      <c r="B2729" s="1" t="s">
        <v>2492</v>
      </c>
      <c r="C2729" s="2" t="s">
        <v>75</v>
      </c>
      <c r="D2729" s="4" t="s">
        <v>1579</v>
      </c>
      <c r="E2729" s="2" t="s">
        <v>10</v>
      </c>
      <c r="F2729" s="2" t="s">
        <v>1305</v>
      </c>
      <c r="G2729" s="5">
        <v>14</v>
      </c>
      <c r="H2729" s="1">
        <f>VLOOKUP(D2729,'TF-IDF'!G:L,2,FALSE)</f>
        <v>11</v>
      </c>
      <c r="I2729" s="1">
        <f>VLOOKUP(D2729,'TF-IDF'!G:L,3,FALSE)</f>
        <v>10</v>
      </c>
      <c r="J2729" s="6">
        <f>VLOOKUP(D2729,'TF-IDF'!G:L,6,FALSE)</f>
        <v>15.785929778182551</v>
      </c>
    </row>
    <row r="2730" spans="1:10">
      <c r="A2730" s="1">
        <v>2729</v>
      </c>
      <c r="B2730" s="1" t="s">
        <v>2492</v>
      </c>
      <c r="C2730" s="2" t="s">
        <v>43</v>
      </c>
      <c r="D2730" s="4" t="s">
        <v>2666</v>
      </c>
      <c r="E2730" s="2" t="s">
        <v>15</v>
      </c>
      <c r="F2730" s="2" t="s">
        <v>1306</v>
      </c>
      <c r="G2730" s="5">
        <v>14</v>
      </c>
      <c r="H2730" s="1">
        <f>VLOOKUP(D2730,'TF-IDF'!G:L,2,FALSE)</f>
        <v>277</v>
      </c>
      <c r="I2730" s="1">
        <f>VLOOKUP(D2730,'TF-IDF'!G:L,3,FALSE)</f>
        <v>40</v>
      </c>
      <c r="J2730" s="6">
        <f>VLOOKUP(D2730,'TF-IDF'!G:L,6,FALSE)</f>
        <v>13.514875474932678</v>
      </c>
    </row>
    <row r="2731" spans="1:10">
      <c r="A2731" s="1">
        <v>2730</v>
      </c>
      <c r="B2731" s="1" t="s">
        <v>2492</v>
      </c>
      <c r="C2731" s="2" t="s">
        <v>303</v>
      </c>
      <c r="D2731" s="4" t="s">
        <v>1600</v>
      </c>
      <c r="E2731" s="2" t="s">
        <v>29</v>
      </c>
      <c r="F2731" s="2" t="s">
        <v>1311</v>
      </c>
      <c r="G2731" s="5">
        <v>14</v>
      </c>
      <c r="H2731" s="1">
        <f>VLOOKUP(D2731,'TF-IDF'!G:L,2,FALSE)</f>
        <v>6</v>
      </c>
      <c r="I2731" s="1">
        <f>VLOOKUP(D2731,'TF-IDF'!G:L,3,FALSE)</f>
        <v>5</v>
      </c>
      <c r="J2731" s="6">
        <f>VLOOKUP(D2731,'TF-IDF'!G:L,6,FALSE)</f>
        <v>12.769390235095607</v>
      </c>
    </row>
    <row r="2732" spans="1:10">
      <c r="A2732" s="1">
        <v>2731</v>
      </c>
      <c r="B2732" s="1" t="s">
        <v>2492</v>
      </c>
      <c r="C2732" s="2" t="s">
        <v>26</v>
      </c>
      <c r="D2732" s="4" t="s">
        <v>2606</v>
      </c>
      <c r="E2732" s="2" t="s">
        <v>25</v>
      </c>
      <c r="F2732" s="2"/>
      <c r="G2732" s="5">
        <v>14</v>
      </c>
      <c r="H2732" s="1">
        <f>VLOOKUP(D2732,'TF-IDF'!G:L,2,FALSE)</f>
        <v>433</v>
      </c>
      <c r="I2732" s="1">
        <f>VLOOKUP(D2732,'TF-IDF'!G:L,3,FALSE)</f>
        <v>42</v>
      </c>
      <c r="J2732" s="6">
        <f>VLOOKUP(D2732,'TF-IDF'!G:L,6,FALSE)</f>
        <v>0</v>
      </c>
    </row>
    <row r="2733" spans="1:10">
      <c r="A2733" s="1">
        <v>2732</v>
      </c>
      <c r="B2733" s="1" t="s">
        <v>2492</v>
      </c>
      <c r="C2733" s="2" t="s">
        <v>32</v>
      </c>
      <c r="D2733" s="4" t="s">
        <v>2624</v>
      </c>
      <c r="E2733" s="2" t="s">
        <v>25</v>
      </c>
      <c r="F2733" s="2"/>
      <c r="G2733" s="5">
        <v>14</v>
      </c>
      <c r="H2733" s="1">
        <f>VLOOKUP(D2733,'TF-IDF'!G:L,2,FALSE)</f>
        <v>211</v>
      </c>
      <c r="I2733" s="1">
        <f>VLOOKUP(D2733,'TF-IDF'!G:L,3,FALSE)</f>
        <v>39</v>
      </c>
      <c r="J2733" s="6">
        <f>VLOOKUP(D2733,'TF-IDF'!G:L,6,FALSE)</f>
        <v>15.636782124435307</v>
      </c>
    </row>
    <row r="2734" spans="1:10">
      <c r="A2734" s="1">
        <v>2733</v>
      </c>
      <c r="B2734" s="1" t="s">
        <v>2492</v>
      </c>
      <c r="C2734" s="2" t="s">
        <v>48</v>
      </c>
      <c r="D2734" s="4" t="s">
        <v>2498</v>
      </c>
      <c r="E2734" s="2" t="s">
        <v>12</v>
      </c>
      <c r="F2734" s="2" t="s">
        <v>409</v>
      </c>
      <c r="G2734" s="5">
        <v>14</v>
      </c>
      <c r="H2734" s="1">
        <f>VLOOKUP(D2734,'TF-IDF'!G:L,2,FALSE)</f>
        <v>21</v>
      </c>
      <c r="I2734" s="1">
        <f>VLOOKUP(D2734,'TF-IDF'!G:L,3,FALSE)</f>
        <v>9</v>
      </c>
      <c r="J2734" s="6">
        <f>VLOOKUP(D2734,'TF-IDF'!G:L,6,FALSE)</f>
        <v>32.349345859890128</v>
      </c>
    </row>
    <row r="2735" spans="1:10">
      <c r="A2735" s="1">
        <v>2734</v>
      </c>
      <c r="B2735" s="1" t="s">
        <v>2492</v>
      </c>
      <c r="C2735" s="2" t="s">
        <v>65</v>
      </c>
      <c r="D2735" s="4" t="s">
        <v>2536</v>
      </c>
      <c r="E2735" s="2"/>
      <c r="F2735" s="2"/>
      <c r="G2735" s="5">
        <v>14</v>
      </c>
      <c r="H2735" s="1">
        <f>VLOOKUP(D2735,'TF-IDF'!G:L,2,FALSE)</f>
        <v>42</v>
      </c>
      <c r="I2735" s="1">
        <f>VLOOKUP(D2735,'TF-IDF'!G:L,3,FALSE)</f>
        <v>42</v>
      </c>
      <c r="J2735" s="6">
        <f>VLOOKUP(D2735,'TF-IDF'!G:L,6,FALSE)</f>
        <v>0</v>
      </c>
    </row>
    <row r="2736" spans="1:10">
      <c r="A2736" s="1">
        <v>2735</v>
      </c>
      <c r="B2736" s="1" t="s">
        <v>2492</v>
      </c>
      <c r="C2736" s="2" t="s">
        <v>816</v>
      </c>
      <c r="D2736" s="4" t="s">
        <v>1606</v>
      </c>
      <c r="E2736" s="2" t="s">
        <v>10</v>
      </c>
      <c r="F2736" s="2" t="s">
        <v>1326</v>
      </c>
      <c r="G2736" s="5">
        <v>15</v>
      </c>
      <c r="H2736" s="1">
        <f>VLOOKUP(D2736,'TF-IDF'!G:L,2,FALSE)</f>
        <v>2</v>
      </c>
      <c r="I2736" s="1">
        <f>VLOOKUP(D2736,'TF-IDF'!G:L,3,FALSE)</f>
        <v>2</v>
      </c>
      <c r="J2736" s="6">
        <f>VLOOKUP(D2736,'TF-IDF'!G:L,6,FALSE)</f>
        <v>6.089044875446846</v>
      </c>
    </row>
    <row r="2737" spans="1:10">
      <c r="A2737" s="1">
        <v>2736</v>
      </c>
      <c r="B2737" s="1" t="s">
        <v>2492</v>
      </c>
      <c r="C2737" s="2" t="s">
        <v>795</v>
      </c>
      <c r="D2737" s="4" t="s">
        <v>1608</v>
      </c>
      <c r="E2737" s="2" t="s">
        <v>10</v>
      </c>
      <c r="F2737" s="2" t="s">
        <v>409</v>
      </c>
      <c r="G2737" s="5">
        <v>15</v>
      </c>
      <c r="H2737" s="1">
        <f>VLOOKUP(D2737,'TF-IDF'!G:L,2,FALSE)</f>
        <v>1</v>
      </c>
      <c r="I2737" s="1">
        <f>VLOOKUP(D2737,'TF-IDF'!G:L,3,FALSE)</f>
        <v>1</v>
      </c>
      <c r="J2737" s="6">
        <f>VLOOKUP(D2737,'TF-IDF'!G:L,6,FALSE)</f>
        <v>3.7376696182833684</v>
      </c>
    </row>
    <row r="2738" spans="1:10">
      <c r="A2738" s="1">
        <v>2737</v>
      </c>
      <c r="B2738" s="1" t="s">
        <v>2492</v>
      </c>
      <c r="C2738" s="2" t="s">
        <v>43</v>
      </c>
      <c r="D2738" s="4" t="s">
        <v>2666</v>
      </c>
      <c r="E2738" s="2" t="s">
        <v>15</v>
      </c>
      <c r="F2738" s="2" t="s">
        <v>1306</v>
      </c>
      <c r="G2738" s="5">
        <v>15</v>
      </c>
      <c r="H2738" s="1">
        <f>VLOOKUP(D2738,'TF-IDF'!G:L,2,FALSE)</f>
        <v>277</v>
      </c>
      <c r="I2738" s="1">
        <f>VLOOKUP(D2738,'TF-IDF'!G:L,3,FALSE)</f>
        <v>40</v>
      </c>
      <c r="J2738" s="6">
        <f>VLOOKUP(D2738,'TF-IDF'!G:L,6,FALSE)</f>
        <v>13.514875474932678</v>
      </c>
    </row>
    <row r="2739" spans="1:10">
      <c r="A2739" s="1">
        <v>2738</v>
      </c>
      <c r="B2739" s="1" t="s">
        <v>2492</v>
      </c>
      <c r="C2739" s="2" t="s">
        <v>176</v>
      </c>
      <c r="D2739" s="4" t="s">
        <v>1610</v>
      </c>
      <c r="E2739" s="2" t="s">
        <v>10</v>
      </c>
      <c r="F2739" s="2" t="s">
        <v>409</v>
      </c>
      <c r="G2739" s="5">
        <v>15</v>
      </c>
      <c r="H2739" s="1">
        <f>VLOOKUP(D2739,'TF-IDF'!G:L,2,FALSE)</f>
        <v>2</v>
      </c>
      <c r="I2739" s="1">
        <f>VLOOKUP(D2739,'TF-IDF'!G:L,3,FALSE)</f>
        <v>2</v>
      </c>
      <c r="J2739" s="6">
        <f>VLOOKUP(D2739,'TF-IDF'!G:L,6,FALSE)</f>
        <v>6.089044875446846</v>
      </c>
    </row>
    <row r="2740" spans="1:10">
      <c r="A2740" s="1">
        <v>2739</v>
      </c>
      <c r="B2740" s="1" t="s">
        <v>2492</v>
      </c>
      <c r="C2740" s="2" t="s">
        <v>32</v>
      </c>
      <c r="D2740" s="4" t="s">
        <v>2624</v>
      </c>
      <c r="E2740" s="2" t="s">
        <v>25</v>
      </c>
      <c r="F2740" s="2"/>
      <c r="G2740" s="5">
        <v>15</v>
      </c>
      <c r="H2740" s="1">
        <f>VLOOKUP(D2740,'TF-IDF'!G:L,2,FALSE)</f>
        <v>211</v>
      </c>
      <c r="I2740" s="1">
        <f>VLOOKUP(D2740,'TF-IDF'!G:L,3,FALSE)</f>
        <v>39</v>
      </c>
      <c r="J2740" s="6">
        <f>VLOOKUP(D2740,'TF-IDF'!G:L,6,FALSE)</f>
        <v>15.636782124435307</v>
      </c>
    </row>
    <row r="2741" spans="1:10">
      <c r="A2741" s="1">
        <v>2740</v>
      </c>
      <c r="B2741" s="1" t="s">
        <v>2492</v>
      </c>
      <c r="C2741" s="2" t="s">
        <v>26</v>
      </c>
      <c r="D2741" s="4" t="s">
        <v>2606</v>
      </c>
      <c r="E2741" s="2" t="s">
        <v>25</v>
      </c>
      <c r="F2741" s="2"/>
      <c r="G2741" s="5">
        <v>15</v>
      </c>
      <c r="H2741" s="1">
        <f>VLOOKUP(D2741,'TF-IDF'!G:L,2,FALSE)</f>
        <v>433</v>
      </c>
      <c r="I2741" s="1">
        <f>VLOOKUP(D2741,'TF-IDF'!G:L,3,FALSE)</f>
        <v>42</v>
      </c>
      <c r="J2741" s="6">
        <f>VLOOKUP(D2741,'TF-IDF'!G:L,6,FALSE)</f>
        <v>0</v>
      </c>
    </row>
    <row r="2742" spans="1:10">
      <c r="A2742" s="1">
        <v>2741</v>
      </c>
      <c r="B2742" s="1" t="s">
        <v>2492</v>
      </c>
      <c r="C2742" s="2" t="s">
        <v>27</v>
      </c>
      <c r="D2742" s="4" t="s">
        <v>2502</v>
      </c>
      <c r="E2742" s="2" t="s">
        <v>12</v>
      </c>
      <c r="F2742" s="2" t="s">
        <v>1310</v>
      </c>
      <c r="G2742" s="5">
        <v>15</v>
      </c>
      <c r="H2742" s="1">
        <f>VLOOKUP(D2742,'TF-IDF'!G:L,2,FALSE)</f>
        <v>368</v>
      </c>
      <c r="I2742" s="1">
        <f>VLOOKUP(D2742,'TF-IDF'!G:L,3,FALSE)</f>
        <v>40</v>
      </c>
      <c r="J2742" s="6">
        <f>VLOOKUP(D2742,'TF-IDF'!G:L,6,FALSE)</f>
        <v>17.954780414350992</v>
      </c>
    </row>
    <row r="2743" spans="1:10">
      <c r="A2743" s="1">
        <v>2742</v>
      </c>
      <c r="B2743" s="1" t="s">
        <v>2492</v>
      </c>
      <c r="C2743" s="2" t="s">
        <v>390</v>
      </c>
      <c r="D2743" s="4" t="s">
        <v>1605</v>
      </c>
      <c r="E2743" s="2" t="s">
        <v>10</v>
      </c>
      <c r="F2743" s="2" t="s">
        <v>1260</v>
      </c>
      <c r="G2743" s="5">
        <v>15</v>
      </c>
      <c r="H2743" s="1">
        <f>VLOOKUP(D2743,'TF-IDF'!G:L,2,FALSE)</f>
        <v>4</v>
      </c>
      <c r="I2743" s="1">
        <f>VLOOKUP(D2743,'TF-IDF'!G:L,3,FALSE)</f>
        <v>4</v>
      </c>
      <c r="J2743" s="6">
        <f>VLOOKUP(D2743,'TF-IDF'!G:L,6,FALSE)</f>
        <v>9.4055010286539105</v>
      </c>
    </row>
    <row r="2744" spans="1:10">
      <c r="A2744" s="1">
        <v>2743</v>
      </c>
      <c r="B2744" s="1" t="s">
        <v>2492</v>
      </c>
      <c r="C2744" s="2" t="s">
        <v>126</v>
      </c>
      <c r="D2744" s="4" t="s">
        <v>2609</v>
      </c>
      <c r="E2744" s="2" t="s">
        <v>15</v>
      </c>
      <c r="F2744" s="2" t="s">
        <v>1320</v>
      </c>
      <c r="G2744" s="5">
        <v>15</v>
      </c>
      <c r="H2744" s="1">
        <f>VLOOKUP(D2744,'TF-IDF'!G:L,2,FALSE)</f>
        <v>12</v>
      </c>
      <c r="I2744" s="1">
        <f>VLOOKUP(D2744,'TF-IDF'!G:L,3,FALSE)</f>
        <v>9</v>
      </c>
      <c r="J2744" s="6">
        <f>VLOOKUP(D2744,'TF-IDF'!G:L,6,FALSE)</f>
        <v>18.48534049136579</v>
      </c>
    </row>
    <row r="2745" spans="1:10">
      <c r="A2745" s="1">
        <v>2744</v>
      </c>
      <c r="B2745" s="1" t="s">
        <v>2492</v>
      </c>
      <c r="C2745" s="2" t="s">
        <v>90</v>
      </c>
      <c r="D2745" s="4" t="s">
        <v>2714</v>
      </c>
      <c r="E2745" s="2" t="s">
        <v>15</v>
      </c>
      <c r="F2745" s="2" t="s">
        <v>1307</v>
      </c>
      <c r="G2745" s="5">
        <v>15</v>
      </c>
      <c r="H2745" s="1">
        <f>VLOOKUP(D2745,'TF-IDF'!G:L,2,FALSE)</f>
        <v>99</v>
      </c>
      <c r="I2745" s="1">
        <f>VLOOKUP(D2745,'TF-IDF'!G:L,3,FALSE)</f>
        <v>26</v>
      </c>
      <c r="J2745" s="6">
        <f>VLOOKUP(D2745,'TF-IDF'!G:L,6,FALSE)</f>
        <v>47.477734945926741</v>
      </c>
    </row>
    <row r="2746" spans="1:10">
      <c r="A2746" s="1">
        <v>2745</v>
      </c>
      <c r="B2746" s="1" t="s">
        <v>2492</v>
      </c>
      <c r="C2746" s="2" t="s">
        <v>590</v>
      </c>
      <c r="D2746" s="4" t="s">
        <v>1411</v>
      </c>
      <c r="E2746" s="2" t="s">
        <v>24</v>
      </c>
      <c r="F2746" s="2" t="s">
        <v>1311</v>
      </c>
      <c r="G2746" s="5">
        <v>15</v>
      </c>
      <c r="H2746" s="1">
        <f>VLOOKUP(D2746,'TF-IDF'!G:L,2,FALSE)</f>
        <v>10</v>
      </c>
      <c r="I2746" s="1">
        <f>VLOOKUP(D2746,'TF-IDF'!G:L,3,FALSE)</f>
        <v>9</v>
      </c>
      <c r="J2746" s="6">
        <f>VLOOKUP(D2746,'TF-IDF'!G:L,6,FALSE)</f>
        <v>15.40445040947149</v>
      </c>
    </row>
    <row r="2747" spans="1:10">
      <c r="A2747" s="1">
        <v>2746</v>
      </c>
      <c r="B2747" s="1" t="s">
        <v>2492</v>
      </c>
      <c r="C2747" s="2" t="s">
        <v>14</v>
      </c>
      <c r="D2747" s="4" t="s">
        <v>2650</v>
      </c>
      <c r="E2747" s="2" t="s">
        <v>15</v>
      </c>
      <c r="F2747" s="2" t="s">
        <v>1307</v>
      </c>
      <c r="G2747" s="5">
        <v>15</v>
      </c>
      <c r="H2747" s="1">
        <f>VLOOKUP(D2747,'TF-IDF'!G:L,2,FALSE)</f>
        <v>209</v>
      </c>
      <c r="I2747" s="1">
        <f>VLOOKUP(D2747,'TF-IDF'!G:L,3,FALSE)</f>
        <v>39</v>
      </c>
      <c r="J2747" s="6">
        <f>VLOOKUP(D2747,'TF-IDF'!G:L,6,FALSE)</f>
        <v>15.488566180127863</v>
      </c>
    </row>
    <row r="2748" spans="1:10">
      <c r="A2748" s="1">
        <v>2747</v>
      </c>
      <c r="B2748" s="1" t="s">
        <v>2492</v>
      </c>
      <c r="C2748" s="2" t="s">
        <v>644</v>
      </c>
      <c r="D2748" s="4" t="s">
        <v>1612</v>
      </c>
      <c r="E2748" s="2" t="s">
        <v>24</v>
      </c>
      <c r="F2748" s="2" t="s">
        <v>1311</v>
      </c>
      <c r="G2748" s="5">
        <v>15</v>
      </c>
      <c r="H2748" s="1">
        <f>VLOOKUP(D2748,'TF-IDF'!G:L,2,FALSE)</f>
        <v>3</v>
      </c>
      <c r="I2748" s="1">
        <f>VLOOKUP(D2748,'TF-IDF'!G:L,3,FALSE)</f>
        <v>3</v>
      </c>
      <c r="J2748" s="6">
        <f>VLOOKUP(D2748,'TF-IDF'!G:L,6,FALSE)</f>
        <v>7.9171719888457748</v>
      </c>
    </row>
    <row r="2749" spans="1:10">
      <c r="A2749" s="1">
        <v>2748</v>
      </c>
      <c r="B2749" s="1" t="s">
        <v>2492</v>
      </c>
      <c r="C2749" s="2" t="s">
        <v>912</v>
      </c>
      <c r="D2749" s="4" t="s">
        <v>1607</v>
      </c>
      <c r="E2749" s="2" t="s">
        <v>10</v>
      </c>
      <c r="F2749" s="2" t="s">
        <v>409</v>
      </c>
      <c r="G2749" s="5">
        <v>15</v>
      </c>
      <c r="H2749" s="1">
        <f>VLOOKUP(D2749,'TF-IDF'!G:L,2,FALSE)</f>
        <v>1</v>
      </c>
      <c r="I2749" s="1">
        <f>VLOOKUP(D2749,'TF-IDF'!G:L,3,FALSE)</f>
        <v>1</v>
      </c>
      <c r="J2749" s="6">
        <f>VLOOKUP(D2749,'TF-IDF'!G:L,6,FALSE)</f>
        <v>3.7376696182833684</v>
      </c>
    </row>
    <row r="2750" spans="1:10">
      <c r="A2750" s="1">
        <v>2749</v>
      </c>
      <c r="B2750" s="1" t="s">
        <v>2492</v>
      </c>
      <c r="C2750" s="2" t="s">
        <v>43</v>
      </c>
      <c r="D2750" s="4" t="s">
        <v>2666</v>
      </c>
      <c r="E2750" s="2" t="s">
        <v>15</v>
      </c>
      <c r="F2750" s="2" t="s">
        <v>1306</v>
      </c>
      <c r="G2750" s="5">
        <v>15</v>
      </c>
      <c r="H2750" s="1">
        <f>VLOOKUP(D2750,'TF-IDF'!G:L,2,FALSE)</f>
        <v>277</v>
      </c>
      <c r="I2750" s="1">
        <f>VLOOKUP(D2750,'TF-IDF'!G:L,3,FALSE)</f>
        <v>40</v>
      </c>
      <c r="J2750" s="6">
        <f>VLOOKUP(D2750,'TF-IDF'!G:L,6,FALSE)</f>
        <v>13.514875474932678</v>
      </c>
    </row>
    <row r="2751" spans="1:10">
      <c r="A2751" s="1">
        <v>2750</v>
      </c>
      <c r="B2751" s="1" t="s">
        <v>2492</v>
      </c>
      <c r="C2751" s="2" t="s">
        <v>138</v>
      </c>
      <c r="D2751" s="4" t="s">
        <v>2543</v>
      </c>
      <c r="E2751" s="2" t="s">
        <v>24</v>
      </c>
      <c r="F2751" s="2" t="s">
        <v>1311</v>
      </c>
      <c r="G2751" s="5">
        <v>15</v>
      </c>
      <c r="H2751" s="1">
        <f>VLOOKUP(D2751,'TF-IDF'!G:L,2,FALSE)</f>
        <v>68</v>
      </c>
      <c r="I2751" s="1">
        <f>VLOOKUP(D2751,'TF-IDF'!G:L,3,FALSE)</f>
        <v>27</v>
      </c>
      <c r="J2751" s="6">
        <f>VLOOKUP(D2751,'TF-IDF'!G:L,6,FALSE)</f>
        <v>30.044627154974666</v>
      </c>
    </row>
    <row r="2752" spans="1:10">
      <c r="A2752" s="1">
        <v>2751</v>
      </c>
      <c r="B2752" s="1" t="s">
        <v>2492</v>
      </c>
      <c r="C2752" s="2" t="s">
        <v>19</v>
      </c>
      <c r="D2752" s="4" t="s">
        <v>2628</v>
      </c>
      <c r="E2752" s="2" t="s">
        <v>15</v>
      </c>
      <c r="F2752" s="2" t="s">
        <v>1307</v>
      </c>
      <c r="G2752" s="5">
        <v>15</v>
      </c>
      <c r="H2752" s="1">
        <f>VLOOKUP(D2752,'TF-IDF'!G:L,2,FALSE)</f>
        <v>128</v>
      </c>
      <c r="I2752" s="1">
        <f>VLOOKUP(D2752,'TF-IDF'!G:L,3,FALSE)</f>
        <v>34</v>
      </c>
      <c r="J2752" s="6">
        <f>VLOOKUP(D2752,'TF-IDF'!G:L,6,FALSE)</f>
        <v>27.047563989402491</v>
      </c>
    </row>
    <row r="2753" spans="1:10">
      <c r="A2753" s="1">
        <v>2752</v>
      </c>
      <c r="B2753" s="1" t="s">
        <v>2492</v>
      </c>
      <c r="C2753" s="2" t="s">
        <v>139</v>
      </c>
      <c r="D2753" s="4" t="s">
        <v>1409</v>
      </c>
      <c r="E2753" s="2" t="s">
        <v>24</v>
      </c>
      <c r="F2753" s="2" t="s">
        <v>1311</v>
      </c>
      <c r="G2753" s="5">
        <v>15</v>
      </c>
      <c r="H2753" s="1">
        <f>VLOOKUP(D2753,'TF-IDF'!G:L,2,FALSE)</f>
        <v>35</v>
      </c>
      <c r="I2753" s="1">
        <f>VLOOKUP(D2753,'TF-IDF'!G:L,3,FALSE)</f>
        <v>18</v>
      </c>
      <c r="J2753" s="6">
        <f>VLOOKUP(D2753,'TF-IDF'!G:L,6,FALSE)</f>
        <v>29.655425113552127</v>
      </c>
    </row>
    <row r="2754" spans="1:10">
      <c r="A2754" s="1">
        <v>2753</v>
      </c>
      <c r="B2754" s="1" t="s">
        <v>2492</v>
      </c>
      <c r="C2754" s="2" t="s">
        <v>64</v>
      </c>
      <c r="D2754" s="4" t="s">
        <v>2680</v>
      </c>
      <c r="E2754" s="2" t="s">
        <v>25</v>
      </c>
      <c r="F2754" s="2"/>
      <c r="G2754" s="5">
        <v>15</v>
      </c>
      <c r="H2754" s="1">
        <f>VLOOKUP(D2754,'TF-IDF'!G:L,2,FALSE)</f>
        <v>196</v>
      </c>
      <c r="I2754" s="1">
        <f>VLOOKUP(D2754,'TF-IDF'!G:L,3,FALSE)</f>
        <v>35</v>
      </c>
      <c r="J2754" s="6">
        <f>VLOOKUP(D2754,'TF-IDF'!G:L,6,FALSE)</f>
        <v>35.735025131615103</v>
      </c>
    </row>
    <row r="2755" spans="1:10">
      <c r="A2755" s="1">
        <v>2754</v>
      </c>
      <c r="B2755" s="1" t="s">
        <v>2492</v>
      </c>
      <c r="C2755" s="2" t="s">
        <v>27</v>
      </c>
      <c r="D2755" s="4" t="s">
        <v>2502</v>
      </c>
      <c r="E2755" s="2" t="s">
        <v>12</v>
      </c>
      <c r="F2755" s="2" t="s">
        <v>1310</v>
      </c>
      <c r="G2755" s="5">
        <v>15</v>
      </c>
      <c r="H2755" s="1">
        <f>VLOOKUP(D2755,'TF-IDF'!G:L,2,FALSE)</f>
        <v>368</v>
      </c>
      <c r="I2755" s="1">
        <f>VLOOKUP(D2755,'TF-IDF'!G:L,3,FALSE)</f>
        <v>40</v>
      </c>
      <c r="J2755" s="6">
        <f>VLOOKUP(D2755,'TF-IDF'!G:L,6,FALSE)</f>
        <v>17.954780414350992</v>
      </c>
    </row>
    <row r="2756" spans="1:10">
      <c r="A2756" s="1">
        <v>2755</v>
      </c>
      <c r="B2756" s="1" t="s">
        <v>2492</v>
      </c>
      <c r="C2756" s="2" t="s">
        <v>1</v>
      </c>
      <c r="D2756" s="4" t="s">
        <v>1594</v>
      </c>
      <c r="E2756" s="2" t="s">
        <v>10</v>
      </c>
      <c r="F2756" s="2" t="s">
        <v>1305</v>
      </c>
      <c r="G2756" s="5">
        <v>15</v>
      </c>
      <c r="H2756" s="1">
        <f>VLOOKUP(D2756,'TF-IDF'!G:L,2,FALSE)</f>
        <v>12</v>
      </c>
      <c r="I2756" s="1">
        <f>VLOOKUP(D2756,'TF-IDF'!G:L,3,FALSE)</f>
        <v>10</v>
      </c>
      <c r="J2756" s="6">
        <f>VLOOKUP(D2756,'TF-IDF'!G:L,6,FALSE)</f>
        <v>17.221014303471872</v>
      </c>
    </row>
    <row r="2757" spans="1:10">
      <c r="A2757" s="1">
        <v>2756</v>
      </c>
      <c r="B2757" s="1" t="s">
        <v>2492</v>
      </c>
      <c r="C2757" s="2" t="s">
        <v>43</v>
      </c>
      <c r="D2757" s="4" t="s">
        <v>2666</v>
      </c>
      <c r="E2757" s="2" t="s">
        <v>15</v>
      </c>
      <c r="F2757" s="2" t="s">
        <v>1306</v>
      </c>
      <c r="G2757" s="5">
        <v>15</v>
      </c>
      <c r="H2757" s="1">
        <f>VLOOKUP(D2757,'TF-IDF'!G:L,2,FALSE)</f>
        <v>277</v>
      </c>
      <c r="I2757" s="1">
        <f>VLOOKUP(D2757,'TF-IDF'!G:L,3,FALSE)</f>
        <v>40</v>
      </c>
      <c r="J2757" s="6">
        <f>VLOOKUP(D2757,'TF-IDF'!G:L,6,FALSE)</f>
        <v>13.514875474932678</v>
      </c>
    </row>
    <row r="2758" spans="1:10">
      <c r="A2758" s="1">
        <v>2757</v>
      </c>
      <c r="B2758" s="1" t="s">
        <v>2492</v>
      </c>
      <c r="C2758" s="2" t="s">
        <v>980</v>
      </c>
      <c r="D2758" s="4" t="s">
        <v>1611</v>
      </c>
      <c r="E2758" s="2" t="s">
        <v>29</v>
      </c>
      <c r="F2758" s="2" t="s">
        <v>1311</v>
      </c>
      <c r="G2758" s="5">
        <v>15</v>
      </c>
      <c r="H2758" s="1">
        <f>VLOOKUP(D2758,'TF-IDF'!G:L,2,FALSE)</f>
        <v>1</v>
      </c>
      <c r="I2758" s="1">
        <f>VLOOKUP(D2758,'TF-IDF'!G:L,3,FALSE)</f>
        <v>1</v>
      </c>
      <c r="J2758" s="6">
        <f>VLOOKUP(D2758,'TF-IDF'!G:L,6,FALSE)</f>
        <v>3.7376696182833684</v>
      </c>
    </row>
    <row r="2759" spans="1:10">
      <c r="A2759" s="1">
        <v>2758</v>
      </c>
      <c r="B2759" s="1" t="s">
        <v>2492</v>
      </c>
      <c r="C2759" s="2" t="s">
        <v>730</v>
      </c>
      <c r="D2759" s="4" t="s">
        <v>2668</v>
      </c>
      <c r="E2759" s="2" t="s">
        <v>31</v>
      </c>
      <c r="F2759" s="2" t="s">
        <v>1321</v>
      </c>
      <c r="G2759" s="5">
        <v>15</v>
      </c>
      <c r="H2759" s="1">
        <f>VLOOKUP(D2759,'TF-IDF'!G:L,2,FALSE)</f>
        <v>1</v>
      </c>
      <c r="I2759" s="1">
        <f>VLOOKUP(D2759,'TF-IDF'!G:L,3,FALSE)</f>
        <v>1</v>
      </c>
      <c r="J2759" s="6">
        <f>VLOOKUP(D2759,'TF-IDF'!G:L,6,FALSE)</f>
        <v>3.7376696182833684</v>
      </c>
    </row>
    <row r="2760" spans="1:10">
      <c r="A2760" s="1">
        <v>2759</v>
      </c>
      <c r="B2760" s="1" t="s">
        <v>2492</v>
      </c>
      <c r="C2760" s="2" t="s">
        <v>396</v>
      </c>
      <c r="D2760" s="4" t="s">
        <v>2634</v>
      </c>
      <c r="E2760" s="2" t="s">
        <v>15</v>
      </c>
      <c r="F2760" s="2" t="s">
        <v>1307</v>
      </c>
      <c r="G2760" s="5">
        <v>15</v>
      </c>
      <c r="H2760" s="1">
        <f>VLOOKUP(D2760,'TF-IDF'!G:L,2,FALSE)</f>
        <v>4</v>
      </c>
      <c r="I2760" s="1">
        <f>VLOOKUP(D2760,'TF-IDF'!G:L,3,FALSE)</f>
        <v>3</v>
      </c>
      <c r="J2760" s="6">
        <f>VLOOKUP(D2760,'TF-IDF'!G:L,6,FALSE)</f>
        <v>10.556229318461034</v>
      </c>
    </row>
    <row r="2761" spans="1:10">
      <c r="A2761" s="1">
        <v>2760</v>
      </c>
      <c r="B2761" s="1" t="s">
        <v>2492</v>
      </c>
      <c r="C2761" s="2" t="s">
        <v>1102</v>
      </c>
      <c r="D2761" s="4" t="s">
        <v>1435</v>
      </c>
      <c r="E2761" s="2" t="s">
        <v>29</v>
      </c>
      <c r="F2761" s="2" t="s">
        <v>1311</v>
      </c>
      <c r="G2761" s="5">
        <v>15</v>
      </c>
      <c r="H2761" s="1">
        <f>VLOOKUP(D2761,'TF-IDF'!G:L,2,FALSE)</f>
        <v>5</v>
      </c>
      <c r="I2761" s="1">
        <f>VLOOKUP(D2761,'TF-IDF'!G:L,3,FALSE)</f>
        <v>5</v>
      </c>
      <c r="J2761" s="6">
        <f>VLOOKUP(D2761,'TF-IDF'!G:L,6,FALSE)</f>
        <v>10.64115852924634</v>
      </c>
    </row>
    <row r="2762" spans="1:10">
      <c r="A2762" s="1">
        <v>2761</v>
      </c>
      <c r="B2762" s="1" t="s">
        <v>2492</v>
      </c>
      <c r="C2762" s="2" t="s">
        <v>26</v>
      </c>
      <c r="D2762" s="4" t="s">
        <v>2606</v>
      </c>
      <c r="E2762" s="2" t="s">
        <v>25</v>
      </c>
      <c r="F2762" s="2"/>
      <c r="G2762" s="5">
        <v>15</v>
      </c>
      <c r="H2762" s="1">
        <f>VLOOKUP(D2762,'TF-IDF'!G:L,2,FALSE)</f>
        <v>433</v>
      </c>
      <c r="I2762" s="1">
        <f>VLOOKUP(D2762,'TF-IDF'!G:L,3,FALSE)</f>
        <v>42</v>
      </c>
      <c r="J2762" s="6">
        <f>VLOOKUP(D2762,'TF-IDF'!G:L,6,FALSE)</f>
        <v>0</v>
      </c>
    </row>
    <row r="2763" spans="1:10">
      <c r="A2763" s="1">
        <v>2762</v>
      </c>
      <c r="B2763" s="1" t="s">
        <v>2492</v>
      </c>
      <c r="C2763" s="2" t="s">
        <v>32</v>
      </c>
      <c r="D2763" s="4" t="s">
        <v>2624</v>
      </c>
      <c r="E2763" s="2" t="s">
        <v>25</v>
      </c>
      <c r="F2763" s="2"/>
      <c r="G2763" s="5">
        <v>15</v>
      </c>
      <c r="H2763" s="1">
        <f>VLOOKUP(D2763,'TF-IDF'!G:L,2,FALSE)</f>
        <v>211</v>
      </c>
      <c r="I2763" s="1">
        <f>VLOOKUP(D2763,'TF-IDF'!G:L,3,FALSE)</f>
        <v>39</v>
      </c>
      <c r="J2763" s="6">
        <f>VLOOKUP(D2763,'TF-IDF'!G:L,6,FALSE)</f>
        <v>15.636782124435307</v>
      </c>
    </row>
    <row r="2764" spans="1:10">
      <c r="A2764" s="1">
        <v>2763</v>
      </c>
      <c r="B2764" s="1" t="s">
        <v>2492</v>
      </c>
      <c r="C2764" s="2" t="s">
        <v>27</v>
      </c>
      <c r="D2764" s="4" t="s">
        <v>2502</v>
      </c>
      <c r="E2764" s="2" t="s">
        <v>12</v>
      </c>
      <c r="F2764" s="2" t="s">
        <v>1310</v>
      </c>
      <c r="G2764" s="5">
        <v>15</v>
      </c>
      <c r="H2764" s="1">
        <f>VLOOKUP(D2764,'TF-IDF'!G:L,2,FALSE)</f>
        <v>368</v>
      </c>
      <c r="I2764" s="1">
        <f>VLOOKUP(D2764,'TF-IDF'!G:L,3,FALSE)</f>
        <v>40</v>
      </c>
      <c r="J2764" s="6">
        <f>VLOOKUP(D2764,'TF-IDF'!G:L,6,FALSE)</f>
        <v>17.954780414350992</v>
      </c>
    </row>
    <row r="2765" spans="1:10">
      <c r="A2765" s="1">
        <v>2764</v>
      </c>
      <c r="B2765" s="1" t="s">
        <v>2492</v>
      </c>
      <c r="C2765" s="2" t="s">
        <v>4</v>
      </c>
      <c r="D2765" s="4" t="s">
        <v>1419</v>
      </c>
      <c r="E2765" s="2" t="s">
        <v>10</v>
      </c>
      <c r="F2765" s="2" t="s">
        <v>409</v>
      </c>
      <c r="G2765" s="5">
        <v>15</v>
      </c>
      <c r="H2765" s="1">
        <f>VLOOKUP(D2765,'TF-IDF'!G:L,2,FALSE)</f>
        <v>67</v>
      </c>
      <c r="I2765" s="1">
        <f>VLOOKUP(D2765,'TF-IDF'!G:L,3,FALSE)</f>
        <v>37</v>
      </c>
      <c r="J2765" s="6">
        <f>VLOOKUP(D2765,'TF-IDF'!G:L,6,FALSE)</f>
        <v>8.4923642778226363</v>
      </c>
    </row>
    <row r="2766" spans="1:10">
      <c r="A2766" s="1">
        <v>2765</v>
      </c>
      <c r="B2766" s="1" t="s">
        <v>2492</v>
      </c>
      <c r="C2766" s="2" t="s">
        <v>141</v>
      </c>
      <c r="D2766" s="4" t="s">
        <v>2697</v>
      </c>
      <c r="E2766" s="2" t="s">
        <v>15</v>
      </c>
      <c r="F2766" s="2" t="s">
        <v>1323</v>
      </c>
      <c r="G2766" s="5">
        <v>15</v>
      </c>
      <c r="H2766" s="1">
        <f>VLOOKUP(D2766,'TF-IDF'!G:L,2,FALSE)</f>
        <v>26</v>
      </c>
      <c r="I2766" s="1">
        <f>VLOOKUP(D2766,'TF-IDF'!G:L,3,FALSE)</f>
        <v>15</v>
      </c>
      <c r="J2766" s="6">
        <f>VLOOKUP(D2766,'TF-IDF'!G:L,6,FALSE)</f>
        <v>26.770104846710112</v>
      </c>
    </row>
    <row r="2767" spans="1:10">
      <c r="A2767" s="1">
        <v>2766</v>
      </c>
      <c r="B2767" s="1" t="s">
        <v>2492</v>
      </c>
      <c r="C2767" s="2" t="s">
        <v>140</v>
      </c>
      <c r="D2767" s="4" t="s">
        <v>1609</v>
      </c>
      <c r="E2767" s="2" t="s">
        <v>10</v>
      </c>
      <c r="F2767" s="2" t="s">
        <v>1305</v>
      </c>
      <c r="G2767" s="5">
        <v>15</v>
      </c>
      <c r="H2767" s="1">
        <f>VLOOKUP(D2767,'TF-IDF'!G:L,2,FALSE)</f>
        <v>6</v>
      </c>
      <c r="I2767" s="1">
        <f>VLOOKUP(D2767,'TF-IDF'!G:L,3,FALSE)</f>
        <v>5</v>
      </c>
      <c r="J2767" s="6">
        <f>VLOOKUP(D2767,'TF-IDF'!G:L,6,FALSE)</f>
        <v>12.769390235095607</v>
      </c>
    </row>
    <row r="2768" spans="1:10">
      <c r="A2768" s="1">
        <v>2767</v>
      </c>
      <c r="B2768" s="1" t="s">
        <v>2492</v>
      </c>
      <c r="C2768" s="2" t="s">
        <v>43</v>
      </c>
      <c r="D2768" s="4" t="s">
        <v>2666</v>
      </c>
      <c r="E2768" s="2" t="s">
        <v>15</v>
      </c>
      <c r="F2768" s="2" t="s">
        <v>1306</v>
      </c>
      <c r="G2768" s="5">
        <v>15</v>
      </c>
      <c r="H2768" s="1">
        <f>VLOOKUP(D2768,'TF-IDF'!G:L,2,FALSE)</f>
        <v>277</v>
      </c>
      <c r="I2768" s="1">
        <f>VLOOKUP(D2768,'TF-IDF'!G:L,3,FALSE)</f>
        <v>40</v>
      </c>
      <c r="J2768" s="6">
        <f>VLOOKUP(D2768,'TF-IDF'!G:L,6,FALSE)</f>
        <v>13.514875474932678</v>
      </c>
    </row>
    <row r="2769" spans="1:10">
      <c r="A2769" s="1">
        <v>2768</v>
      </c>
      <c r="B2769" s="1" t="s">
        <v>2492</v>
      </c>
      <c r="C2769" s="2" t="s">
        <v>127</v>
      </c>
      <c r="D2769" s="4" t="s">
        <v>1408</v>
      </c>
      <c r="E2769" s="2" t="s">
        <v>10</v>
      </c>
      <c r="F2769" s="2" t="s">
        <v>1318</v>
      </c>
      <c r="G2769" s="5">
        <v>15</v>
      </c>
      <c r="H2769" s="1">
        <f>VLOOKUP(D2769,'TF-IDF'!G:L,2,FALSE)</f>
        <v>48</v>
      </c>
      <c r="I2769" s="1">
        <f>VLOOKUP(D2769,'TF-IDF'!G:L,3,FALSE)</f>
        <v>42</v>
      </c>
      <c r="J2769" s="6">
        <f>VLOOKUP(D2769,'TF-IDF'!G:L,6,FALSE)</f>
        <v>0</v>
      </c>
    </row>
    <row r="2770" spans="1:10">
      <c r="A2770" s="1">
        <v>2769</v>
      </c>
      <c r="B2770" s="1" t="s">
        <v>2492</v>
      </c>
      <c r="C2770" s="2" t="s">
        <v>32</v>
      </c>
      <c r="D2770" s="4" t="s">
        <v>2624</v>
      </c>
      <c r="E2770" s="2" t="s">
        <v>25</v>
      </c>
      <c r="F2770" s="2"/>
      <c r="G2770" s="5">
        <v>15</v>
      </c>
      <c r="H2770" s="1">
        <f>VLOOKUP(D2770,'TF-IDF'!G:L,2,FALSE)</f>
        <v>211</v>
      </c>
      <c r="I2770" s="1">
        <f>VLOOKUP(D2770,'TF-IDF'!G:L,3,FALSE)</f>
        <v>39</v>
      </c>
      <c r="J2770" s="6">
        <f>VLOOKUP(D2770,'TF-IDF'!G:L,6,FALSE)</f>
        <v>15.636782124435307</v>
      </c>
    </row>
    <row r="2771" spans="1:10">
      <c r="A2771" s="1">
        <v>2770</v>
      </c>
      <c r="B2771" s="1" t="s">
        <v>2492</v>
      </c>
      <c r="C2771" s="2" t="s">
        <v>33</v>
      </c>
      <c r="D2771" s="4" t="s">
        <v>2557</v>
      </c>
      <c r="E2771" s="2" t="s">
        <v>15</v>
      </c>
      <c r="F2771" s="2" t="s">
        <v>1312</v>
      </c>
      <c r="G2771" s="5">
        <v>15</v>
      </c>
      <c r="H2771" s="1">
        <f>VLOOKUP(D2771,'TF-IDF'!G:L,2,FALSE)</f>
        <v>316</v>
      </c>
      <c r="I2771" s="1">
        <f>VLOOKUP(D2771,'TF-IDF'!G:L,3,FALSE)</f>
        <v>42</v>
      </c>
      <c r="J2771" s="6">
        <f>VLOOKUP(D2771,'TF-IDF'!G:L,6,FALSE)</f>
        <v>0</v>
      </c>
    </row>
    <row r="2772" spans="1:10">
      <c r="A2772" s="1">
        <v>2771</v>
      </c>
      <c r="B2772" s="1" t="s">
        <v>2492</v>
      </c>
      <c r="C2772" s="2" t="s">
        <v>155</v>
      </c>
      <c r="D2772" s="4" t="s">
        <v>2495</v>
      </c>
      <c r="E2772" s="2" t="s">
        <v>12</v>
      </c>
      <c r="F2772" s="2" t="s">
        <v>409</v>
      </c>
      <c r="G2772" s="5">
        <v>15</v>
      </c>
      <c r="H2772" s="1">
        <f>VLOOKUP(D2772,'TF-IDF'!G:L,2,FALSE)</f>
        <v>61</v>
      </c>
      <c r="I2772" s="1">
        <f>VLOOKUP(D2772,'TF-IDF'!G:L,3,FALSE)</f>
        <v>18</v>
      </c>
      <c r="J2772" s="6">
        <f>VLOOKUP(D2772,'TF-IDF'!G:L,6,FALSE)</f>
        <v>51.685169483619426</v>
      </c>
    </row>
    <row r="2773" spans="1:10">
      <c r="A2773" s="1">
        <v>2772</v>
      </c>
      <c r="B2773" s="1" t="s">
        <v>2492</v>
      </c>
      <c r="C2773" s="2" t="s">
        <v>155</v>
      </c>
      <c r="D2773" s="4" t="s">
        <v>2495</v>
      </c>
      <c r="E2773" s="2" t="s">
        <v>12</v>
      </c>
      <c r="F2773" s="2" t="s">
        <v>409</v>
      </c>
      <c r="G2773" s="5">
        <v>15</v>
      </c>
      <c r="H2773" s="1">
        <f>VLOOKUP(D2773,'TF-IDF'!G:L,2,FALSE)</f>
        <v>61</v>
      </c>
      <c r="I2773" s="1">
        <f>VLOOKUP(D2773,'TF-IDF'!G:L,3,FALSE)</f>
        <v>18</v>
      </c>
      <c r="J2773" s="6">
        <f>VLOOKUP(D2773,'TF-IDF'!G:L,6,FALSE)</f>
        <v>51.685169483619426</v>
      </c>
    </row>
    <row r="2774" spans="1:10">
      <c r="A2774" s="1">
        <v>2773</v>
      </c>
      <c r="B2774" s="1" t="s">
        <v>2492</v>
      </c>
      <c r="C2774" s="2" t="s">
        <v>155</v>
      </c>
      <c r="D2774" s="4" t="s">
        <v>2495</v>
      </c>
      <c r="E2774" s="2" t="s">
        <v>12</v>
      </c>
      <c r="F2774" s="2" t="s">
        <v>409</v>
      </c>
      <c r="G2774" s="5">
        <v>15</v>
      </c>
      <c r="H2774" s="1">
        <f>VLOOKUP(D2774,'TF-IDF'!G:L,2,FALSE)</f>
        <v>61</v>
      </c>
      <c r="I2774" s="1">
        <f>VLOOKUP(D2774,'TF-IDF'!G:L,3,FALSE)</f>
        <v>18</v>
      </c>
      <c r="J2774" s="6">
        <f>VLOOKUP(D2774,'TF-IDF'!G:L,6,FALSE)</f>
        <v>51.685169483619426</v>
      </c>
    </row>
    <row r="2775" spans="1:10">
      <c r="A2775" s="1">
        <v>2774</v>
      </c>
      <c r="B2775" s="1" t="s">
        <v>2492</v>
      </c>
      <c r="C2775" s="2" t="s">
        <v>27</v>
      </c>
      <c r="D2775" s="4" t="s">
        <v>2502</v>
      </c>
      <c r="E2775" s="2" t="s">
        <v>12</v>
      </c>
      <c r="F2775" s="2" t="s">
        <v>1310</v>
      </c>
      <c r="G2775" s="5">
        <v>15</v>
      </c>
      <c r="H2775" s="1">
        <f>VLOOKUP(D2775,'TF-IDF'!G:L,2,FALSE)</f>
        <v>368</v>
      </c>
      <c r="I2775" s="1">
        <f>VLOOKUP(D2775,'TF-IDF'!G:L,3,FALSE)</f>
        <v>40</v>
      </c>
      <c r="J2775" s="6">
        <f>VLOOKUP(D2775,'TF-IDF'!G:L,6,FALSE)</f>
        <v>17.954780414350992</v>
      </c>
    </row>
    <row r="2776" spans="1:10">
      <c r="A2776" s="1">
        <v>2775</v>
      </c>
      <c r="B2776" s="1" t="s">
        <v>2492</v>
      </c>
      <c r="C2776" s="2" t="s">
        <v>65</v>
      </c>
      <c r="D2776" s="4" t="s">
        <v>2536</v>
      </c>
      <c r="E2776" s="2"/>
      <c r="F2776" s="2"/>
      <c r="G2776" s="5">
        <v>15</v>
      </c>
      <c r="H2776" s="1">
        <f>VLOOKUP(D2776,'TF-IDF'!G:L,2,FALSE)</f>
        <v>42</v>
      </c>
      <c r="I2776" s="1">
        <f>VLOOKUP(D2776,'TF-IDF'!G:L,3,FALSE)</f>
        <v>42</v>
      </c>
      <c r="J2776" s="6">
        <f>VLOOKUP(D2776,'TF-IDF'!G:L,6,FALSE)</f>
        <v>0</v>
      </c>
    </row>
    <row r="2777" spans="1:10">
      <c r="A2777" s="1">
        <v>2776</v>
      </c>
      <c r="B2777" s="1" t="s">
        <v>2492</v>
      </c>
      <c r="C2777" s="2" t="s">
        <v>309</v>
      </c>
      <c r="D2777" s="4" t="s">
        <v>1624</v>
      </c>
      <c r="E2777" s="2" t="s">
        <v>10</v>
      </c>
      <c r="F2777" s="2" t="s">
        <v>1305</v>
      </c>
      <c r="G2777" s="5">
        <v>16</v>
      </c>
      <c r="H2777" s="1">
        <f>VLOOKUP(D2777,'TF-IDF'!G:L,2,FALSE)</f>
        <v>11</v>
      </c>
      <c r="I2777" s="1">
        <f>VLOOKUP(D2777,'TF-IDF'!G:L,3,FALSE)</f>
        <v>10</v>
      </c>
      <c r="J2777" s="6">
        <f>VLOOKUP(D2777,'TF-IDF'!G:L,6,FALSE)</f>
        <v>15.785929778182551</v>
      </c>
    </row>
    <row r="2778" spans="1:10">
      <c r="A2778" s="1">
        <v>2777</v>
      </c>
      <c r="B2778" s="1" t="s">
        <v>2492</v>
      </c>
      <c r="C2778" s="2" t="s">
        <v>17</v>
      </c>
      <c r="D2778" s="4" t="s">
        <v>2659</v>
      </c>
      <c r="E2778" s="2" t="s">
        <v>15</v>
      </c>
      <c r="F2778" s="2" t="s">
        <v>1314</v>
      </c>
      <c r="G2778" s="5">
        <v>16</v>
      </c>
      <c r="H2778" s="1">
        <f>VLOOKUP(D2778,'TF-IDF'!G:L,2,FALSE)</f>
        <v>264</v>
      </c>
      <c r="I2778" s="1">
        <f>VLOOKUP(D2778,'TF-IDF'!G:L,3,FALSE)</f>
        <v>41</v>
      </c>
      <c r="J2778" s="6">
        <f>VLOOKUP(D2778,'TF-IDF'!G:L,6,FALSE)</f>
        <v>6.3617536168719786</v>
      </c>
    </row>
    <row r="2779" spans="1:10">
      <c r="A2779" s="1">
        <v>2778</v>
      </c>
      <c r="B2779" s="1" t="s">
        <v>2492</v>
      </c>
      <c r="C2779" s="2" t="s">
        <v>227</v>
      </c>
      <c r="D2779" s="4" t="s">
        <v>1618</v>
      </c>
      <c r="E2779" s="2" t="s">
        <v>10</v>
      </c>
      <c r="F2779" s="2" t="s">
        <v>409</v>
      </c>
      <c r="G2779" s="5">
        <v>16</v>
      </c>
      <c r="H2779" s="1">
        <f>VLOOKUP(D2779,'TF-IDF'!G:L,2,FALSE)</f>
        <v>10</v>
      </c>
      <c r="I2779" s="1">
        <f>VLOOKUP(D2779,'TF-IDF'!G:L,3,FALSE)</f>
        <v>9</v>
      </c>
      <c r="J2779" s="6">
        <f>VLOOKUP(D2779,'TF-IDF'!G:L,6,FALSE)</f>
        <v>15.40445040947149</v>
      </c>
    </row>
    <row r="2780" spans="1:10">
      <c r="A2780" s="1">
        <v>2779</v>
      </c>
      <c r="B2780" s="1" t="s">
        <v>2492</v>
      </c>
      <c r="C2780" s="2" t="s">
        <v>126</v>
      </c>
      <c r="D2780" s="4" t="s">
        <v>2609</v>
      </c>
      <c r="E2780" s="2" t="s">
        <v>15</v>
      </c>
      <c r="F2780" s="2" t="s">
        <v>1320</v>
      </c>
      <c r="G2780" s="5">
        <v>16</v>
      </c>
      <c r="H2780" s="1">
        <f>VLOOKUP(D2780,'TF-IDF'!G:L,2,FALSE)</f>
        <v>12</v>
      </c>
      <c r="I2780" s="1">
        <f>VLOOKUP(D2780,'TF-IDF'!G:L,3,FALSE)</f>
        <v>9</v>
      </c>
      <c r="J2780" s="6">
        <f>VLOOKUP(D2780,'TF-IDF'!G:L,6,FALSE)</f>
        <v>18.48534049136579</v>
      </c>
    </row>
    <row r="2781" spans="1:10">
      <c r="A2781" s="1">
        <v>2780</v>
      </c>
      <c r="B2781" s="1" t="s">
        <v>2492</v>
      </c>
      <c r="C2781" s="2" t="s">
        <v>138</v>
      </c>
      <c r="D2781" s="4" t="s">
        <v>2543</v>
      </c>
      <c r="E2781" s="2" t="s">
        <v>24</v>
      </c>
      <c r="F2781" s="2" t="s">
        <v>1311</v>
      </c>
      <c r="G2781" s="5">
        <v>16</v>
      </c>
      <c r="H2781" s="1">
        <f>VLOOKUP(D2781,'TF-IDF'!G:L,2,FALSE)</f>
        <v>68</v>
      </c>
      <c r="I2781" s="1">
        <f>VLOOKUP(D2781,'TF-IDF'!G:L,3,FALSE)</f>
        <v>27</v>
      </c>
      <c r="J2781" s="6">
        <f>VLOOKUP(D2781,'TF-IDF'!G:L,6,FALSE)</f>
        <v>30.044627154974666</v>
      </c>
    </row>
    <row r="2782" spans="1:10">
      <c r="A2782" s="1">
        <v>2781</v>
      </c>
      <c r="B2782" s="1" t="s">
        <v>2492</v>
      </c>
      <c r="C2782" s="2" t="s">
        <v>36</v>
      </c>
      <c r="D2782" s="4" t="s">
        <v>2621</v>
      </c>
      <c r="E2782" s="2" t="s">
        <v>15</v>
      </c>
      <c r="F2782" s="2" t="s">
        <v>1312</v>
      </c>
      <c r="G2782" s="5">
        <v>16</v>
      </c>
      <c r="H2782" s="1">
        <f>VLOOKUP(D2782,'TF-IDF'!G:L,2,FALSE)</f>
        <v>208</v>
      </c>
      <c r="I2782" s="1">
        <f>VLOOKUP(D2782,'TF-IDF'!G:L,3,FALSE)</f>
        <v>36</v>
      </c>
      <c r="J2782" s="6">
        <f>VLOOKUP(D2782,'TF-IDF'!G:L,6,FALSE)</f>
        <v>32.063341404069739</v>
      </c>
    </row>
    <row r="2783" spans="1:10">
      <c r="A2783" s="1">
        <v>2782</v>
      </c>
      <c r="B2783" s="1" t="s">
        <v>2492</v>
      </c>
      <c r="C2783" s="2" t="s">
        <v>16</v>
      </c>
      <c r="D2783" s="4" t="s">
        <v>2496</v>
      </c>
      <c r="E2783" s="2" t="s">
        <v>12</v>
      </c>
      <c r="F2783" s="2" t="s">
        <v>1316</v>
      </c>
      <c r="G2783" s="5">
        <v>16</v>
      </c>
      <c r="H2783" s="1">
        <f>VLOOKUP(D2783,'TF-IDF'!G:L,2,FALSE)</f>
        <v>345</v>
      </c>
      <c r="I2783" s="1">
        <f>VLOOKUP(D2783,'TF-IDF'!G:L,3,FALSE)</f>
        <v>39</v>
      </c>
      <c r="J2783" s="6">
        <f>VLOOKUP(D2783,'TF-IDF'!G:L,6,FALSE)</f>
        <v>25.567250393034033</v>
      </c>
    </row>
    <row r="2784" spans="1:10">
      <c r="A2784" s="1">
        <v>2783</v>
      </c>
      <c r="B2784" s="1" t="s">
        <v>2492</v>
      </c>
      <c r="C2784" s="2" t="s">
        <v>156</v>
      </c>
      <c r="D2784" s="4" t="s">
        <v>1588</v>
      </c>
      <c r="E2784" s="2" t="s">
        <v>10</v>
      </c>
      <c r="F2784" s="2" t="s">
        <v>409</v>
      </c>
      <c r="G2784" s="5">
        <v>16</v>
      </c>
      <c r="H2784" s="1">
        <f>VLOOKUP(D2784,'TF-IDF'!G:L,2,FALSE)</f>
        <v>7</v>
      </c>
      <c r="I2784" s="1">
        <f>VLOOKUP(D2784,'TF-IDF'!G:L,3,FALSE)</f>
        <v>7</v>
      </c>
      <c r="J2784" s="6">
        <f>VLOOKUP(D2784,'TF-IDF'!G:L,6,FALSE)</f>
        <v>12.542316284596385</v>
      </c>
    </row>
    <row r="2785" spans="1:10">
      <c r="A2785" s="1">
        <v>2784</v>
      </c>
      <c r="B2785" s="1" t="s">
        <v>2492</v>
      </c>
      <c r="C2785" s="2" t="s">
        <v>155</v>
      </c>
      <c r="D2785" s="4" t="s">
        <v>2495</v>
      </c>
      <c r="E2785" s="2" t="s">
        <v>12</v>
      </c>
      <c r="F2785" s="2" t="s">
        <v>409</v>
      </c>
      <c r="G2785" s="5">
        <v>16</v>
      </c>
      <c r="H2785" s="1">
        <f>VLOOKUP(D2785,'TF-IDF'!G:L,2,FALSE)</f>
        <v>61</v>
      </c>
      <c r="I2785" s="1">
        <f>VLOOKUP(D2785,'TF-IDF'!G:L,3,FALSE)</f>
        <v>18</v>
      </c>
      <c r="J2785" s="6">
        <f>VLOOKUP(D2785,'TF-IDF'!G:L,6,FALSE)</f>
        <v>51.685169483619426</v>
      </c>
    </row>
    <row r="2786" spans="1:10">
      <c r="A2786" s="1">
        <v>2785</v>
      </c>
      <c r="B2786" s="1" t="s">
        <v>2492</v>
      </c>
      <c r="C2786" s="2" t="s">
        <v>75</v>
      </c>
      <c r="D2786" s="4" t="s">
        <v>1579</v>
      </c>
      <c r="E2786" s="2" t="s">
        <v>10</v>
      </c>
      <c r="F2786" s="2" t="s">
        <v>1305</v>
      </c>
      <c r="G2786" s="5">
        <v>16</v>
      </c>
      <c r="H2786" s="1">
        <f>VLOOKUP(D2786,'TF-IDF'!G:L,2,FALSE)</f>
        <v>11</v>
      </c>
      <c r="I2786" s="1">
        <f>VLOOKUP(D2786,'TF-IDF'!G:L,3,FALSE)</f>
        <v>10</v>
      </c>
      <c r="J2786" s="6">
        <f>VLOOKUP(D2786,'TF-IDF'!G:L,6,FALSE)</f>
        <v>15.785929778182551</v>
      </c>
    </row>
    <row r="2787" spans="1:10">
      <c r="A2787" s="1">
        <v>2786</v>
      </c>
      <c r="B2787" s="1" t="s">
        <v>2492</v>
      </c>
      <c r="C2787" s="2" t="s">
        <v>157</v>
      </c>
      <c r="D2787" s="4" t="s">
        <v>1615</v>
      </c>
      <c r="E2787" s="2" t="s">
        <v>10</v>
      </c>
      <c r="F2787" s="2" t="s">
        <v>1313</v>
      </c>
      <c r="G2787" s="5">
        <v>16</v>
      </c>
      <c r="H2787" s="1">
        <f>VLOOKUP(D2787,'TF-IDF'!G:L,2,FALSE)</f>
        <v>3</v>
      </c>
      <c r="I2787" s="1">
        <f>VLOOKUP(D2787,'TF-IDF'!G:L,3,FALSE)</f>
        <v>3</v>
      </c>
      <c r="J2787" s="6">
        <f>VLOOKUP(D2787,'TF-IDF'!G:L,6,FALSE)</f>
        <v>7.9171719888457748</v>
      </c>
    </row>
    <row r="2788" spans="1:10">
      <c r="A2788" s="1">
        <v>2787</v>
      </c>
      <c r="B2788" s="1" t="s">
        <v>2492</v>
      </c>
      <c r="C2788" s="2" t="s">
        <v>14</v>
      </c>
      <c r="D2788" s="4" t="s">
        <v>2650</v>
      </c>
      <c r="E2788" s="2" t="s">
        <v>15</v>
      </c>
      <c r="F2788" s="2" t="s">
        <v>1307</v>
      </c>
      <c r="G2788" s="5">
        <v>16</v>
      </c>
      <c r="H2788" s="1">
        <f>VLOOKUP(D2788,'TF-IDF'!G:L,2,FALSE)</f>
        <v>209</v>
      </c>
      <c r="I2788" s="1">
        <f>VLOOKUP(D2788,'TF-IDF'!G:L,3,FALSE)</f>
        <v>39</v>
      </c>
      <c r="J2788" s="6">
        <f>VLOOKUP(D2788,'TF-IDF'!G:L,6,FALSE)</f>
        <v>15.488566180127863</v>
      </c>
    </row>
    <row r="2789" spans="1:10">
      <c r="A2789" s="1">
        <v>2788</v>
      </c>
      <c r="B2789" s="1" t="s">
        <v>2492</v>
      </c>
      <c r="C2789" s="2" t="s">
        <v>590</v>
      </c>
      <c r="D2789" s="4" t="s">
        <v>1411</v>
      </c>
      <c r="E2789" s="2" t="s">
        <v>24</v>
      </c>
      <c r="F2789" s="2" t="s">
        <v>1311</v>
      </c>
      <c r="G2789" s="5">
        <v>16</v>
      </c>
      <c r="H2789" s="1">
        <f>VLOOKUP(D2789,'TF-IDF'!G:L,2,FALSE)</f>
        <v>10</v>
      </c>
      <c r="I2789" s="1">
        <f>VLOOKUP(D2789,'TF-IDF'!G:L,3,FALSE)</f>
        <v>9</v>
      </c>
      <c r="J2789" s="6">
        <f>VLOOKUP(D2789,'TF-IDF'!G:L,6,FALSE)</f>
        <v>15.40445040947149</v>
      </c>
    </row>
    <row r="2790" spans="1:10">
      <c r="A2790" s="1">
        <v>2789</v>
      </c>
      <c r="B2790" s="1" t="s">
        <v>2492</v>
      </c>
      <c r="C2790" s="2" t="s">
        <v>1250</v>
      </c>
      <c r="D2790" s="4" t="s">
        <v>2565</v>
      </c>
      <c r="E2790" s="2" t="s">
        <v>24</v>
      </c>
      <c r="F2790" s="2" t="s">
        <v>1315</v>
      </c>
      <c r="G2790" s="5">
        <v>16</v>
      </c>
      <c r="H2790" s="1">
        <f>VLOOKUP(D2790,'TF-IDF'!G:L,2,FALSE)</f>
        <v>1</v>
      </c>
      <c r="I2790" s="1">
        <f>VLOOKUP(D2790,'TF-IDF'!G:L,3,FALSE)</f>
        <v>1</v>
      </c>
      <c r="J2790" s="6">
        <f>VLOOKUP(D2790,'TF-IDF'!G:L,6,FALSE)</f>
        <v>3.7376696182833684</v>
      </c>
    </row>
    <row r="2791" spans="1:10">
      <c r="A2791" s="1">
        <v>2790</v>
      </c>
      <c r="B2791" s="1" t="s">
        <v>2492</v>
      </c>
      <c r="C2791" s="2" t="s">
        <v>129</v>
      </c>
      <c r="D2791" s="4" t="s">
        <v>2644</v>
      </c>
      <c r="E2791" s="2" t="s">
        <v>25</v>
      </c>
      <c r="F2791" s="2"/>
      <c r="G2791" s="5">
        <v>16</v>
      </c>
      <c r="H2791" s="1">
        <f>VLOOKUP(D2791,'TF-IDF'!G:L,2,FALSE)</f>
        <v>51</v>
      </c>
      <c r="I2791" s="1">
        <f>VLOOKUP(D2791,'TF-IDF'!G:L,3,FALSE)</f>
        <v>27</v>
      </c>
      <c r="J2791" s="6">
        <f>VLOOKUP(D2791,'TF-IDF'!G:L,6,FALSE)</f>
        <v>22.533470366231001</v>
      </c>
    </row>
    <row r="2792" spans="1:10">
      <c r="A2792" s="1">
        <v>2791</v>
      </c>
      <c r="B2792" s="1" t="s">
        <v>2492</v>
      </c>
      <c r="C2792" s="2" t="s">
        <v>574</v>
      </c>
      <c r="D2792" s="4" t="s">
        <v>2676</v>
      </c>
      <c r="E2792" s="2" t="s">
        <v>15</v>
      </c>
      <c r="F2792" s="2" t="s">
        <v>1320</v>
      </c>
      <c r="G2792" s="5">
        <v>16</v>
      </c>
      <c r="H2792" s="1">
        <f>VLOOKUP(D2792,'TF-IDF'!G:L,2,FALSE)</f>
        <v>2</v>
      </c>
      <c r="I2792" s="1">
        <f>VLOOKUP(D2792,'TF-IDF'!G:L,3,FALSE)</f>
        <v>2</v>
      </c>
      <c r="J2792" s="6">
        <f>VLOOKUP(D2792,'TF-IDF'!G:L,6,FALSE)</f>
        <v>6.089044875446846</v>
      </c>
    </row>
    <row r="2793" spans="1:10">
      <c r="A2793" s="1">
        <v>2792</v>
      </c>
      <c r="B2793" s="1" t="s">
        <v>2492</v>
      </c>
      <c r="C2793" s="2" t="s">
        <v>17</v>
      </c>
      <c r="D2793" s="4" t="s">
        <v>2659</v>
      </c>
      <c r="E2793" s="2" t="s">
        <v>15</v>
      </c>
      <c r="F2793" s="2" t="s">
        <v>1314</v>
      </c>
      <c r="G2793" s="5">
        <v>16</v>
      </c>
      <c r="H2793" s="1">
        <f>VLOOKUP(D2793,'TF-IDF'!G:L,2,FALSE)</f>
        <v>264</v>
      </c>
      <c r="I2793" s="1">
        <f>VLOOKUP(D2793,'TF-IDF'!G:L,3,FALSE)</f>
        <v>41</v>
      </c>
      <c r="J2793" s="6">
        <f>VLOOKUP(D2793,'TF-IDF'!G:L,6,FALSE)</f>
        <v>6.3617536168719786</v>
      </c>
    </row>
    <row r="2794" spans="1:10">
      <c r="A2794" s="1">
        <v>2793</v>
      </c>
      <c r="B2794" s="1" t="s">
        <v>2492</v>
      </c>
      <c r="C2794" s="2" t="s">
        <v>38</v>
      </c>
      <c r="D2794" s="4" t="s">
        <v>1434</v>
      </c>
      <c r="E2794" s="2" t="s">
        <v>10</v>
      </c>
      <c r="F2794" s="2" t="s">
        <v>409</v>
      </c>
      <c r="G2794" s="5">
        <v>16</v>
      </c>
      <c r="H2794" s="1">
        <f>VLOOKUP(D2794,'TF-IDF'!G:L,2,FALSE)</f>
        <v>19</v>
      </c>
      <c r="I2794" s="1">
        <f>VLOOKUP(D2794,'TF-IDF'!G:L,3,FALSE)</f>
        <v>11</v>
      </c>
      <c r="J2794" s="6">
        <f>VLOOKUP(D2794,'TF-IDF'!G:L,6,FALSE)</f>
        <v>25.455712564214956</v>
      </c>
    </row>
    <row r="2795" spans="1:10">
      <c r="A2795" s="1">
        <v>2794</v>
      </c>
      <c r="B2795" s="1" t="s">
        <v>2492</v>
      </c>
      <c r="C2795" s="2" t="s">
        <v>17</v>
      </c>
      <c r="D2795" s="4" t="s">
        <v>2659</v>
      </c>
      <c r="E2795" s="2" t="s">
        <v>15</v>
      </c>
      <c r="F2795" s="2" t="s">
        <v>1314</v>
      </c>
      <c r="G2795" s="5">
        <v>16</v>
      </c>
      <c r="H2795" s="1">
        <f>VLOOKUP(D2795,'TF-IDF'!G:L,2,FALSE)</f>
        <v>264</v>
      </c>
      <c r="I2795" s="1">
        <f>VLOOKUP(D2795,'TF-IDF'!G:L,3,FALSE)</f>
        <v>41</v>
      </c>
      <c r="J2795" s="6">
        <f>VLOOKUP(D2795,'TF-IDF'!G:L,6,FALSE)</f>
        <v>6.3617536168719786</v>
      </c>
    </row>
    <row r="2796" spans="1:10">
      <c r="A2796" s="1">
        <v>2795</v>
      </c>
      <c r="B2796" s="1" t="s">
        <v>2492</v>
      </c>
      <c r="C2796" s="2" t="s">
        <v>750</v>
      </c>
      <c r="D2796" s="4" t="s">
        <v>1437</v>
      </c>
      <c r="E2796" s="2" t="s">
        <v>10</v>
      </c>
      <c r="F2796" s="2" t="s">
        <v>409</v>
      </c>
      <c r="G2796" s="5">
        <v>16</v>
      </c>
      <c r="H2796" s="1">
        <f>VLOOKUP(D2796,'TF-IDF'!G:L,2,FALSE)</f>
        <v>2</v>
      </c>
      <c r="I2796" s="1">
        <f>VLOOKUP(D2796,'TF-IDF'!G:L,3,FALSE)</f>
        <v>2</v>
      </c>
      <c r="J2796" s="6">
        <f>VLOOKUP(D2796,'TF-IDF'!G:L,6,FALSE)</f>
        <v>6.089044875446846</v>
      </c>
    </row>
    <row r="2797" spans="1:10">
      <c r="A2797" s="1">
        <v>2796</v>
      </c>
      <c r="B2797" s="1" t="s">
        <v>2492</v>
      </c>
      <c r="C2797" s="2" t="s">
        <v>90</v>
      </c>
      <c r="D2797" s="4" t="s">
        <v>2714</v>
      </c>
      <c r="E2797" s="2" t="s">
        <v>15</v>
      </c>
      <c r="F2797" s="2" t="s">
        <v>1307</v>
      </c>
      <c r="G2797" s="5">
        <v>16</v>
      </c>
      <c r="H2797" s="1">
        <f>VLOOKUP(D2797,'TF-IDF'!G:L,2,FALSE)</f>
        <v>99</v>
      </c>
      <c r="I2797" s="1">
        <f>VLOOKUP(D2797,'TF-IDF'!G:L,3,FALSE)</f>
        <v>26</v>
      </c>
      <c r="J2797" s="6">
        <f>VLOOKUP(D2797,'TF-IDF'!G:L,6,FALSE)</f>
        <v>47.477734945926741</v>
      </c>
    </row>
    <row r="2798" spans="1:10">
      <c r="A2798" s="1">
        <v>2797</v>
      </c>
      <c r="B2798" s="1" t="s">
        <v>2492</v>
      </c>
      <c r="C2798" s="2" t="s">
        <v>264</v>
      </c>
      <c r="D2798" s="4" t="s">
        <v>1452</v>
      </c>
      <c r="E2798" s="2" t="s">
        <v>10</v>
      </c>
      <c r="F2798" s="2" t="s">
        <v>1305</v>
      </c>
      <c r="G2798" s="5">
        <v>16</v>
      </c>
      <c r="H2798" s="1">
        <f>VLOOKUP(D2798,'TF-IDF'!G:L,2,FALSE)</f>
        <v>2</v>
      </c>
      <c r="I2798" s="1">
        <f>VLOOKUP(D2798,'TF-IDF'!G:L,3,FALSE)</f>
        <v>2</v>
      </c>
      <c r="J2798" s="6">
        <f>VLOOKUP(D2798,'TF-IDF'!G:L,6,FALSE)</f>
        <v>6.089044875446846</v>
      </c>
    </row>
    <row r="2799" spans="1:10">
      <c r="A2799" s="1">
        <v>2798</v>
      </c>
      <c r="B2799" s="1" t="s">
        <v>2492</v>
      </c>
      <c r="C2799" s="2" t="s">
        <v>280</v>
      </c>
      <c r="D2799" s="4" t="s">
        <v>2598</v>
      </c>
      <c r="E2799" s="2" t="s">
        <v>24</v>
      </c>
      <c r="F2799" s="2" t="s">
        <v>1311</v>
      </c>
      <c r="G2799" s="5">
        <v>16</v>
      </c>
      <c r="H2799" s="1">
        <f>VLOOKUP(D2799,'TF-IDF'!G:L,2,FALSE)</f>
        <v>130</v>
      </c>
      <c r="I2799" s="1">
        <f>VLOOKUP(D2799,'TF-IDF'!G:L,3,FALSE)</f>
        <v>30</v>
      </c>
      <c r="J2799" s="6">
        <f>VLOOKUP(D2799,'TF-IDF'!G:L,6,FALSE)</f>
        <v>43.741390760757675</v>
      </c>
    </row>
    <row r="2800" spans="1:10">
      <c r="A2800" s="1">
        <v>2799</v>
      </c>
      <c r="B2800" s="1" t="s">
        <v>2492</v>
      </c>
      <c r="C2800" s="2" t="s">
        <v>64</v>
      </c>
      <c r="D2800" s="4" t="s">
        <v>2680</v>
      </c>
      <c r="E2800" s="2" t="s">
        <v>25</v>
      </c>
      <c r="F2800" s="2"/>
      <c r="G2800" s="5">
        <v>16</v>
      </c>
      <c r="H2800" s="1">
        <f>VLOOKUP(D2800,'TF-IDF'!G:L,2,FALSE)</f>
        <v>196</v>
      </c>
      <c r="I2800" s="1">
        <f>VLOOKUP(D2800,'TF-IDF'!G:L,3,FALSE)</f>
        <v>35</v>
      </c>
      <c r="J2800" s="6">
        <f>VLOOKUP(D2800,'TF-IDF'!G:L,6,FALSE)</f>
        <v>35.735025131615103</v>
      </c>
    </row>
    <row r="2801" spans="1:10">
      <c r="A2801" s="1">
        <v>2800</v>
      </c>
      <c r="B2801" s="1" t="s">
        <v>2492</v>
      </c>
      <c r="C2801" s="2" t="s">
        <v>26</v>
      </c>
      <c r="D2801" s="4" t="s">
        <v>2606</v>
      </c>
      <c r="E2801" s="2" t="s">
        <v>25</v>
      </c>
      <c r="F2801" s="2"/>
      <c r="G2801" s="5">
        <v>16</v>
      </c>
      <c r="H2801" s="1">
        <f>VLOOKUP(D2801,'TF-IDF'!G:L,2,FALSE)</f>
        <v>433</v>
      </c>
      <c r="I2801" s="1">
        <f>VLOOKUP(D2801,'TF-IDF'!G:L,3,FALSE)</f>
        <v>42</v>
      </c>
      <c r="J2801" s="6">
        <f>VLOOKUP(D2801,'TF-IDF'!G:L,6,FALSE)</f>
        <v>0</v>
      </c>
    </row>
    <row r="2802" spans="1:10">
      <c r="A2802" s="1">
        <v>2801</v>
      </c>
      <c r="B2802" s="1" t="s">
        <v>2492</v>
      </c>
      <c r="C2802" s="2" t="s">
        <v>27</v>
      </c>
      <c r="D2802" s="4" t="s">
        <v>2502</v>
      </c>
      <c r="E2802" s="2" t="s">
        <v>12</v>
      </c>
      <c r="F2802" s="2" t="s">
        <v>1310</v>
      </c>
      <c r="G2802" s="5">
        <v>16</v>
      </c>
      <c r="H2802" s="1">
        <f>VLOOKUP(D2802,'TF-IDF'!G:L,2,FALSE)</f>
        <v>368</v>
      </c>
      <c r="I2802" s="1">
        <f>VLOOKUP(D2802,'TF-IDF'!G:L,3,FALSE)</f>
        <v>40</v>
      </c>
      <c r="J2802" s="6">
        <f>VLOOKUP(D2802,'TF-IDF'!G:L,6,FALSE)</f>
        <v>17.954780414350992</v>
      </c>
    </row>
    <row r="2803" spans="1:10">
      <c r="A2803" s="1">
        <v>2802</v>
      </c>
      <c r="B2803" s="1" t="s">
        <v>2492</v>
      </c>
      <c r="C2803" s="2" t="s">
        <v>567</v>
      </c>
      <c r="D2803" s="4" t="s">
        <v>2586</v>
      </c>
      <c r="E2803" s="2" t="s">
        <v>95</v>
      </c>
      <c r="F2803" s="2"/>
      <c r="G2803" s="5">
        <v>16</v>
      </c>
      <c r="H2803" s="1">
        <f>VLOOKUP(D2803,'TF-IDF'!G:L,2,FALSE)</f>
        <v>1</v>
      </c>
      <c r="I2803" s="1">
        <f>VLOOKUP(D2803,'TF-IDF'!G:L,3,FALSE)</f>
        <v>1</v>
      </c>
      <c r="J2803" s="6">
        <f>VLOOKUP(D2803,'TF-IDF'!G:L,6,FALSE)</f>
        <v>3.7376696182833684</v>
      </c>
    </row>
    <row r="2804" spans="1:10">
      <c r="A2804" s="1">
        <v>2803</v>
      </c>
      <c r="B2804" s="1" t="s">
        <v>2492</v>
      </c>
      <c r="C2804" s="2" t="s">
        <v>16</v>
      </c>
      <c r="D2804" s="4" t="s">
        <v>2496</v>
      </c>
      <c r="E2804" s="2" t="s">
        <v>12</v>
      </c>
      <c r="F2804" s="2" t="s">
        <v>1316</v>
      </c>
      <c r="G2804" s="5">
        <v>16</v>
      </c>
      <c r="H2804" s="1">
        <f>VLOOKUP(D2804,'TF-IDF'!G:L,2,FALSE)</f>
        <v>345</v>
      </c>
      <c r="I2804" s="1">
        <f>VLOOKUP(D2804,'TF-IDF'!G:L,3,FALSE)</f>
        <v>39</v>
      </c>
      <c r="J2804" s="6">
        <f>VLOOKUP(D2804,'TF-IDF'!G:L,6,FALSE)</f>
        <v>25.567250393034033</v>
      </c>
    </row>
    <row r="2805" spans="1:10">
      <c r="A2805" s="1">
        <v>2804</v>
      </c>
      <c r="B2805" s="1" t="s">
        <v>2492</v>
      </c>
      <c r="C2805" s="2" t="s">
        <v>4</v>
      </c>
      <c r="D2805" s="4" t="s">
        <v>1419</v>
      </c>
      <c r="E2805" s="2" t="s">
        <v>10</v>
      </c>
      <c r="F2805" s="2" t="s">
        <v>409</v>
      </c>
      <c r="G2805" s="5">
        <v>16</v>
      </c>
      <c r="H2805" s="1">
        <f>VLOOKUP(D2805,'TF-IDF'!G:L,2,FALSE)</f>
        <v>67</v>
      </c>
      <c r="I2805" s="1">
        <f>VLOOKUP(D2805,'TF-IDF'!G:L,3,FALSE)</f>
        <v>37</v>
      </c>
      <c r="J2805" s="6">
        <f>VLOOKUP(D2805,'TF-IDF'!G:L,6,FALSE)</f>
        <v>8.4923642778226363</v>
      </c>
    </row>
    <row r="2806" spans="1:10">
      <c r="A2806" s="1">
        <v>2805</v>
      </c>
      <c r="B2806" s="1" t="s">
        <v>2492</v>
      </c>
      <c r="C2806" s="2" t="s">
        <v>33</v>
      </c>
      <c r="D2806" s="4" t="s">
        <v>2557</v>
      </c>
      <c r="E2806" s="2" t="s">
        <v>15</v>
      </c>
      <c r="F2806" s="2" t="s">
        <v>1307</v>
      </c>
      <c r="G2806" s="5">
        <v>16</v>
      </c>
      <c r="H2806" s="1">
        <f>VLOOKUP(D2806,'TF-IDF'!G:L,2,FALSE)</f>
        <v>316</v>
      </c>
      <c r="I2806" s="1">
        <f>VLOOKUP(D2806,'TF-IDF'!G:L,3,FALSE)</f>
        <v>42</v>
      </c>
      <c r="J2806" s="6">
        <f>VLOOKUP(D2806,'TF-IDF'!G:L,6,FALSE)</f>
        <v>0</v>
      </c>
    </row>
    <row r="2807" spans="1:10">
      <c r="A2807" s="1">
        <v>2806</v>
      </c>
      <c r="B2807" s="1" t="s">
        <v>2492</v>
      </c>
      <c r="C2807" s="2" t="s">
        <v>513</v>
      </c>
      <c r="D2807" s="4" t="s">
        <v>1490</v>
      </c>
      <c r="E2807" s="2" t="s">
        <v>29</v>
      </c>
      <c r="F2807" s="2" t="s">
        <v>1311</v>
      </c>
      <c r="G2807" s="5">
        <v>16</v>
      </c>
      <c r="H2807" s="1">
        <f>VLOOKUP(D2807,'TF-IDF'!G:L,2,FALSE)</f>
        <v>7</v>
      </c>
      <c r="I2807" s="1">
        <f>VLOOKUP(D2807,'TF-IDF'!G:L,3,FALSE)</f>
        <v>5</v>
      </c>
      <c r="J2807" s="6">
        <f>VLOOKUP(D2807,'TF-IDF'!G:L,6,FALSE)</f>
        <v>14.897621940944875</v>
      </c>
    </row>
    <row r="2808" spans="1:10">
      <c r="A2808" s="1">
        <v>2807</v>
      </c>
      <c r="B2808" s="1" t="s">
        <v>2492</v>
      </c>
      <c r="C2808" s="2" t="s">
        <v>788</v>
      </c>
      <c r="D2808" s="4" t="s">
        <v>1577</v>
      </c>
      <c r="E2808" s="2" t="s">
        <v>10</v>
      </c>
      <c r="F2808" s="2" t="s">
        <v>409</v>
      </c>
      <c r="G2808" s="5">
        <v>16</v>
      </c>
      <c r="H2808" s="1">
        <f>VLOOKUP(D2808,'TF-IDF'!G:L,2,FALSE)</f>
        <v>2</v>
      </c>
      <c r="I2808" s="1">
        <f>VLOOKUP(D2808,'TF-IDF'!G:L,3,FALSE)</f>
        <v>2</v>
      </c>
      <c r="J2808" s="6">
        <f>VLOOKUP(D2808,'TF-IDF'!G:L,6,FALSE)</f>
        <v>6.089044875446846</v>
      </c>
    </row>
    <row r="2809" spans="1:10">
      <c r="A2809" s="1">
        <v>2808</v>
      </c>
      <c r="B2809" s="1" t="s">
        <v>2492</v>
      </c>
      <c r="C2809" s="2" t="s">
        <v>505</v>
      </c>
      <c r="D2809" s="4" t="s">
        <v>1621</v>
      </c>
      <c r="E2809" s="2" t="s">
        <v>10</v>
      </c>
      <c r="F2809" s="2" t="s">
        <v>409</v>
      </c>
      <c r="G2809" s="5">
        <v>16</v>
      </c>
      <c r="H2809" s="1">
        <f>VLOOKUP(D2809,'TF-IDF'!G:L,2,FALSE)</f>
        <v>3</v>
      </c>
      <c r="I2809" s="1">
        <f>VLOOKUP(D2809,'TF-IDF'!G:L,3,FALSE)</f>
        <v>3</v>
      </c>
      <c r="J2809" s="6">
        <f>VLOOKUP(D2809,'TF-IDF'!G:L,6,FALSE)</f>
        <v>7.9171719888457748</v>
      </c>
    </row>
    <row r="2810" spans="1:10">
      <c r="A2810" s="1">
        <v>2809</v>
      </c>
      <c r="B2810" s="1" t="s">
        <v>2492</v>
      </c>
      <c r="C2810" s="2" t="s">
        <v>43</v>
      </c>
      <c r="D2810" s="4" t="s">
        <v>2666</v>
      </c>
      <c r="E2810" s="2" t="s">
        <v>15</v>
      </c>
      <c r="F2810" s="2" t="s">
        <v>1306</v>
      </c>
      <c r="G2810" s="5">
        <v>16</v>
      </c>
      <c r="H2810" s="1">
        <f>VLOOKUP(D2810,'TF-IDF'!G:L,2,FALSE)</f>
        <v>277</v>
      </c>
      <c r="I2810" s="1">
        <f>VLOOKUP(D2810,'TF-IDF'!G:L,3,FALSE)</f>
        <v>40</v>
      </c>
      <c r="J2810" s="6">
        <f>VLOOKUP(D2810,'TF-IDF'!G:L,6,FALSE)</f>
        <v>13.514875474932678</v>
      </c>
    </row>
    <row r="2811" spans="1:10">
      <c r="A2811" s="1">
        <v>2810</v>
      </c>
      <c r="B2811" s="1" t="s">
        <v>2492</v>
      </c>
      <c r="C2811" s="2" t="s">
        <v>1210</v>
      </c>
      <c r="D2811" s="4" t="s">
        <v>2528</v>
      </c>
      <c r="E2811" s="2" t="s">
        <v>10</v>
      </c>
      <c r="F2811" s="2" t="s">
        <v>224</v>
      </c>
      <c r="G2811" s="5">
        <v>16</v>
      </c>
      <c r="H2811" s="1">
        <f>VLOOKUP(D2811,'TF-IDF'!G:L,2,FALSE)</f>
        <v>26</v>
      </c>
      <c r="I2811" s="1">
        <f>VLOOKUP(D2811,'TF-IDF'!G:L,3,FALSE)</f>
        <v>14</v>
      </c>
      <c r="J2811" s="6">
        <f>VLOOKUP(D2811,'TF-IDF'!G:L,6,FALSE)</f>
        <v>28.563919505370855</v>
      </c>
    </row>
    <row r="2812" spans="1:10">
      <c r="A2812" s="1">
        <v>2811</v>
      </c>
      <c r="B2812" s="1" t="s">
        <v>2492</v>
      </c>
      <c r="C2812" s="2" t="s">
        <v>927</v>
      </c>
      <c r="D2812" s="4" t="s">
        <v>1613</v>
      </c>
      <c r="E2812" s="2" t="s">
        <v>10</v>
      </c>
      <c r="F2812" s="2" t="s">
        <v>1313</v>
      </c>
      <c r="G2812" s="5">
        <v>16</v>
      </c>
      <c r="H2812" s="1">
        <f>VLOOKUP(D2812,'TF-IDF'!G:L,2,FALSE)</f>
        <v>2</v>
      </c>
      <c r="I2812" s="1">
        <f>VLOOKUP(D2812,'TF-IDF'!G:L,3,FALSE)</f>
        <v>1</v>
      </c>
      <c r="J2812" s="6">
        <f>VLOOKUP(D2812,'TF-IDF'!G:L,6,FALSE)</f>
        <v>7.4753392365667368</v>
      </c>
    </row>
    <row r="2813" spans="1:10">
      <c r="A2813" s="1">
        <v>2812</v>
      </c>
      <c r="B2813" s="1" t="s">
        <v>2492</v>
      </c>
      <c r="C2813" s="2" t="s">
        <v>17</v>
      </c>
      <c r="D2813" s="4" t="s">
        <v>2659</v>
      </c>
      <c r="E2813" s="2" t="s">
        <v>15</v>
      </c>
      <c r="F2813" s="2" t="s">
        <v>1314</v>
      </c>
      <c r="G2813" s="5">
        <v>16</v>
      </c>
      <c r="H2813" s="1">
        <f>VLOOKUP(D2813,'TF-IDF'!G:L,2,FALSE)</f>
        <v>264</v>
      </c>
      <c r="I2813" s="1">
        <f>VLOOKUP(D2813,'TF-IDF'!G:L,3,FALSE)</f>
        <v>41</v>
      </c>
      <c r="J2813" s="6">
        <f>VLOOKUP(D2813,'TF-IDF'!G:L,6,FALSE)</f>
        <v>6.3617536168719786</v>
      </c>
    </row>
    <row r="2814" spans="1:10">
      <c r="A2814" s="1">
        <v>2813</v>
      </c>
      <c r="B2814" s="1" t="s">
        <v>2492</v>
      </c>
      <c r="C2814" s="2" t="s">
        <v>549</v>
      </c>
      <c r="D2814" s="4" t="s">
        <v>1575</v>
      </c>
      <c r="E2814" s="2" t="s">
        <v>10</v>
      </c>
      <c r="F2814" s="2" t="s">
        <v>409</v>
      </c>
      <c r="G2814" s="5">
        <v>16</v>
      </c>
      <c r="H2814" s="1">
        <f>VLOOKUP(D2814,'TF-IDF'!G:L,2,FALSE)</f>
        <v>6</v>
      </c>
      <c r="I2814" s="1">
        <f>VLOOKUP(D2814,'TF-IDF'!G:L,3,FALSE)</f>
        <v>5</v>
      </c>
      <c r="J2814" s="6">
        <f>VLOOKUP(D2814,'TF-IDF'!G:L,6,FALSE)</f>
        <v>12.769390235095607</v>
      </c>
    </row>
    <row r="2815" spans="1:10">
      <c r="A2815" s="1">
        <v>2814</v>
      </c>
      <c r="B2815" s="1" t="s">
        <v>2492</v>
      </c>
      <c r="C2815" s="2" t="s">
        <v>40</v>
      </c>
      <c r="D2815" s="4" t="s">
        <v>2622</v>
      </c>
      <c r="E2815" s="2" t="s">
        <v>15</v>
      </c>
      <c r="F2815" s="2" t="s">
        <v>1307</v>
      </c>
      <c r="G2815" s="5">
        <v>16</v>
      </c>
      <c r="H2815" s="1">
        <f>VLOOKUP(D2815,'TF-IDF'!G:L,2,FALSE)</f>
        <v>113</v>
      </c>
      <c r="I2815" s="1">
        <f>VLOOKUP(D2815,'TF-IDF'!G:L,3,FALSE)</f>
        <v>32</v>
      </c>
      <c r="J2815" s="6">
        <f>VLOOKUP(D2815,'TF-IDF'!G:L,6,FALSE)</f>
        <v>30.72850984965152</v>
      </c>
    </row>
    <row r="2816" spans="1:10">
      <c r="A2816" s="1">
        <v>2815</v>
      </c>
      <c r="B2816" s="1" t="s">
        <v>2492</v>
      </c>
      <c r="C2816" s="2" t="s">
        <v>651</v>
      </c>
      <c r="D2816" s="4" t="s">
        <v>1551</v>
      </c>
      <c r="E2816" s="2" t="s">
        <v>10</v>
      </c>
      <c r="F2816" s="2" t="s">
        <v>1305</v>
      </c>
      <c r="G2816" s="5">
        <v>16</v>
      </c>
      <c r="H2816" s="1">
        <f>VLOOKUP(D2816,'TF-IDF'!G:L,2,FALSE)</f>
        <v>8</v>
      </c>
      <c r="I2816" s="1">
        <f>VLOOKUP(D2816,'TF-IDF'!G:L,3,FALSE)</f>
        <v>7</v>
      </c>
      <c r="J2816" s="6">
        <f>VLOOKUP(D2816,'TF-IDF'!G:L,6,FALSE)</f>
        <v>14.33407575382444</v>
      </c>
    </row>
    <row r="2817" spans="1:10">
      <c r="A2817" s="1">
        <v>2816</v>
      </c>
      <c r="B2817" s="1" t="s">
        <v>2492</v>
      </c>
      <c r="C2817" s="2" t="s">
        <v>43</v>
      </c>
      <c r="D2817" s="4" t="s">
        <v>2666</v>
      </c>
      <c r="E2817" s="2" t="s">
        <v>15</v>
      </c>
      <c r="F2817" s="2" t="s">
        <v>1306</v>
      </c>
      <c r="G2817" s="5">
        <v>16</v>
      </c>
      <c r="H2817" s="1">
        <f>VLOOKUP(D2817,'TF-IDF'!G:L,2,FALSE)</f>
        <v>277</v>
      </c>
      <c r="I2817" s="1">
        <f>VLOOKUP(D2817,'TF-IDF'!G:L,3,FALSE)</f>
        <v>40</v>
      </c>
      <c r="J2817" s="6">
        <f>VLOOKUP(D2817,'TF-IDF'!G:L,6,FALSE)</f>
        <v>13.514875474932678</v>
      </c>
    </row>
    <row r="2818" spans="1:10">
      <c r="A2818" s="1">
        <v>2817</v>
      </c>
      <c r="B2818" s="1" t="s">
        <v>2492</v>
      </c>
      <c r="C2818" s="2" t="s">
        <v>1215</v>
      </c>
      <c r="D2818" s="4" t="s">
        <v>2527</v>
      </c>
      <c r="E2818" s="2" t="s">
        <v>10</v>
      </c>
      <c r="F2818" s="2" t="s">
        <v>224</v>
      </c>
      <c r="G2818" s="5">
        <v>16</v>
      </c>
      <c r="H2818" s="1">
        <f>VLOOKUP(D2818,'TF-IDF'!G:L,2,FALSE)</f>
        <v>23</v>
      </c>
      <c r="I2818" s="1">
        <f>VLOOKUP(D2818,'TF-IDF'!G:L,3,FALSE)</f>
        <v>13</v>
      </c>
      <c r="J2818" s="6">
        <f>VLOOKUP(D2818,'TF-IDF'!G:L,6,FALSE)</f>
        <v>26.972565998902127</v>
      </c>
    </row>
    <row r="2819" spans="1:10">
      <c r="A2819" s="1">
        <v>2818</v>
      </c>
      <c r="B2819" s="1" t="s">
        <v>2492</v>
      </c>
      <c r="C2819" s="2" t="s">
        <v>927</v>
      </c>
      <c r="D2819" s="4" t="s">
        <v>1613</v>
      </c>
      <c r="E2819" s="2" t="s">
        <v>10</v>
      </c>
      <c r="F2819" s="2" t="s">
        <v>1313</v>
      </c>
      <c r="G2819" s="5">
        <v>16</v>
      </c>
      <c r="H2819" s="1">
        <f>VLOOKUP(D2819,'TF-IDF'!G:L,2,FALSE)</f>
        <v>2</v>
      </c>
      <c r="I2819" s="1">
        <f>VLOOKUP(D2819,'TF-IDF'!G:L,3,FALSE)</f>
        <v>1</v>
      </c>
      <c r="J2819" s="6">
        <f>VLOOKUP(D2819,'TF-IDF'!G:L,6,FALSE)</f>
        <v>7.4753392365667368</v>
      </c>
    </row>
    <row r="2820" spans="1:10">
      <c r="A2820" s="1">
        <v>2819</v>
      </c>
      <c r="B2820" s="1" t="s">
        <v>2492</v>
      </c>
      <c r="C2820" s="2" t="s">
        <v>215</v>
      </c>
      <c r="D2820" s="4" t="s">
        <v>2629</v>
      </c>
      <c r="E2820" s="2" t="s">
        <v>15</v>
      </c>
      <c r="F2820" s="2" t="s">
        <v>1307</v>
      </c>
      <c r="G2820" s="5">
        <v>16</v>
      </c>
      <c r="H2820" s="1">
        <f>VLOOKUP(D2820,'TF-IDF'!G:L,2,FALSE)</f>
        <v>16</v>
      </c>
      <c r="I2820" s="1">
        <f>VLOOKUP(D2820,'TF-IDF'!G:L,3,FALSE)</f>
        <v>7</v>
      </c>
      <c r="J2820" s="6">
        <f>VLOOKUP(D2820,'TF-IDF'!G:L,6,FALSE)</f>
        <v>28.668151507648879</v>
      </c>
    </row>
    <row r="2821" spans="1:10">
      <c r="A2821" s="1">
        <v>2820</v>
      </c>
      <c r="B2821" s="1" t="s">
        <v>2492</v>
      </c>
      <c r="C2821" s="2" t="s">
        <v>1019</v>
      </c>
      <c r="D2821" s="4" t="s">
        <v>1622</v>
      </c>
      <c r="E2821" s="2" t="s">
        <v>10</v>
      </c>
      <c r="F2821" s="2" t="s">
        <v>1318</v>
      </c>
      <c r="G2821" s="5">
        <v>16</v>
      </c>
      <c r="H2821" s="1">
        <f>VLOOKUP(D2821,'TF-IDF'!G:L,2,FALSE)</f>
        <v>1</v>
      </c>
      <c r="I2821" s="1">
        <f>VLOOKUP(D2821,'TF-IDF'!G:L,3,FALSE)</f>
        <v>1</v>
      </c>
      <c r="J2821" s="6">
        <f>VLOOKUP(D2821,'TF-IDF'!G:L,6,FALSE)</f>
        <v>3.7376696182833684</v>
      </c>
    </row>
    <row r="2822" spans="1:10">
      <c r="A2822" s="1">
        <v>2821</v>
      </c>
      <c r="B2822" s="1" t="s">
        <v>2492</v>
      </c>
      <c r="C2822" s="2" t="s">
        <v>158</v>
      </c>
      <c r="D2822" s="4" t="s">
        <v>2607</v>
      </c>
      <c r="E2822" s="2" t="s">
        <v>25</v>
      </c>
      <c r="F2822" s="2"/>
      <c r="G2822" s="5">
        <v>16</v>
      </c>
      <c r="H2822" s="1">
        <f>VLOOKUP(D2822,'TF-IDF'!G:L,2,FALSE)</f>
        <v>122</v>
      </c>
      <c r="I2822" s="1">
        <f>VLOOKUP(D2822,'TF-IDF'!G:L,3,FALSE)</f>
        <v>31</v>
      </c>
      <c r="J2822" s="6">
        <f>VLOOKUP(D2822,'TF-IDF'!G:L,6,FALSE)</f>
        <v>37.049254483383081</v>
      </c>
    </row>
    <row r="2823" spans="1:10">
      <c r="A2823" s="1">
        <v>2822</v>
      </c>
      <c r="B2823" s="1" t="s">
        <v>2492</v>
      </c>
      <c r="C2823" s="2" t="s">
        <v>106</v>
      </c>
      <c r="D2823" s="4" t="s">
        <v>2693</v>
      </c>
      <c r="E2823" s="2" t="s">
        <v>10</v>
      </c>
      <c r="F2823" s="2" t="s">
        <v>1315</v>
      </c>
      <c r="G2823" s="5">
        <v>16</v>
      </c>
      <c r="H2823" s="1">
        <f>VLOOKUP(D2823,'TF-IDF'!G:L,2,FALSE)</f>
        <v>17</v>
      </c>
      <c r="I2823" s="1">
        <f>VLOOKUP(D2823,'TF-IDF'!G:L,3,FALSE)</f>
        <v>10</v>
      </c>
      <c r="J2823" s="6">
        <f>VLOOKUP(D2823,'TF-IDF'!G:L,6,FALSE)</f>
        <v>24.396436929918487</v>
      </c>
    </row>
    <row r="2824" spans="1:10">
      <c r="A2824" s="1">
        <v>2823</v>
      </c>
      <c r="B2824" s="1" t="s">
        <v>2492</v>
      </c>
      <c r="C2824" s="2" t="s">
        <v>32</v>
      </c>
      <c r="D2824" s="4" t="s">
        <v>2624</v>
      </c>
      <c r="E2824" s="2" t="s">
        <v>25</v>
      </c>
      <c r="F2824" s="2"/>
      <c r="G2824" s="5">
        <v>16</v>
      </c>
      <c r="H2824" s="1">
        <f>VLOOKUP(D2824,'TF-IDF'!G:L,2,FALSE)</f>
        <v>211</v>
      </c>
      <c r="I2824" s="1">
        <f>VLOOKUP(D2824,'TF-IDF'!G:L,3,FALSE)</f>
        <v>39</v>
      </c>
      <c r="J2824" s="6">
        <f>VLOOKUP(D2824,'TF-IDF'!G:L,6,FALSE)</f>
        <v>15.636782124435307</v>
      </c>
    </row>
    <row r="2825" spans="1:10">
      <c r="A2825" s="1">
        <v>2824</v>
      </c>
      <c r="B2825" s="1" t="s">
        <v>2492</v>
      </c>
      <c r="C2825" s="2" t="s">
        <v>26</v>
      </c>
      <c r="D2825" s="4" t="s">
        <v>2606</v>
      </c>
      <c r="E2825" s="2" t="s">
        <v>25</v>
      </c>
      <c r="F2825" s="2"/>
      <c r="G2825" s="5">
        <v>16</v>
      </c>
      <c r="H2825" s="1">
        <f>VLOOKUP(D2825,'TF-IDF'!G:L,2,FALSE)</f>
        <v>433</v>
      </c>
      <c r="I2825" s="1">
        <f>VLOOKUP(D2825,'TF-IDF'!G:L,3,FALSE)</f>
        <v>42</v>
      </c>
      <c r="J2825" s="6">
        <f>VLOOKUP(D2825,'TF-IDF'!G:L,6,FALSE)</f>
        <v>0</v>
      </c>
    </row>
    <row r="2826" spans="1:10">
      <c r="A2826" s="1">
        <v>2825</v>
      </c>
      <c r="B2826" s="1" t="s">
        <v>2492</v>
      </c>
      <c r="C2826" s="2" t="s">
        <v>27</v>
      </c>
      <c r="D2826" s="4" t="s">
        <v>2502</v>
      </c>
      <c r="E2826" s="2" t="s">
        <v>12</v>
      </c>
      <c r="F2826" s="2" t="s">
        <v>1310</v>
      </c>
      <c r="G2826" s="5">
        <v>16</v>
      </c>
      <c r="H2826" s="1">
        <f>VLOOKUP(D2826,'TF-IDF'!G:L,2,FALSE)</f>
        <v>368</v>
      </c>
      <c r="I2826" s="1">
        <f>VLOOKUP(D2826,'TF-IDF'!G:L,3,FALSE)</f>
        <v>40</v>
      </c>
      <c r="J2826" s="6">
        <f>VLOOKUP(D2826,'TF-IDF'!G:L,6,FALSE)</f>
        <v>17.954780414350992</v>
      </c>
    </row>
    <row r="2827" spans="1:10">
      <c r="A2827" s="1">
        <v>2826</v>
      </c>
      <c r="B2827" s="1" t="s">
        <v>2492</v>
      </c>
      <c r="C2827" s="2" t="s">
        <v>3</v>
      </c>
      <c r="D2827" s="4" t="s">
        <v>1418</v>
      </c>
      <c r="E2827" s="2" t="s">
        <v>10</v>
      </c>
      <c r="F2827" s="2" t="s">
        <v>409</v>
      </c>
      <c r="G2827" s="5">
        <v>16</v>
      </c>
      <c r="H2827" s="1">
        <f>VLOOKUP(D2827,'TF-IDF'!G:L,2,FALSE)</f>
        <v>46</v>
      </c>
      <c r="I2827" s="1">
        <f>VLOOKUP(D2827,'TF-IDF'!G:L,3,FALSE)</f>
        <v>26</v>
      </c>
      <c r="J2827" s="6">
        <f>VLOOKUP(D2827,'TF-IDF'!G:L,6,FALSE)</f>
        <v>22.060361692046769</v>
      </c>
    </row>
    <row r="2828" spans="1:10">
      <c r="A2828" s="1">
        <v>2827</v>
      </c>
      <c r="B2828" s="1" t="s">
        <v>2492</v>
      </c>
      <c r="C2828" s="2" t="s">
        <v>224</v>
      </c>
      <c r="D2828" s="4" t="s">
        <v>1620</v>
      </c>
      <c r="E2828" s="2" t="s">
        <v>10</v>
      </c>
      <c r="F2828" s="2" t="s">
        <v>1313</v>
      </c>
      <c r="G2828" s="5">
        <v>16</v>
      </c>
      <c r="H2828" s="1">
        <f>VLOOKUP(D2828,'TF-IDF'!G:L,2,FALSE)</f>
        <v>3</v>
      </c>
      <c r="I2828" s="1">
        <f>VLOOKUP(D2828,'TF-IDF'!G:L,3,FALSE)</f>
        <v>3</v>
      </c>
      <c r="J2828" s="6">
        <f>VLOOKUP(D2828,'TF-IDF'!G:L,6,FALSE)</f>
        <v>7.9171719888457748</v>
      </c>
    </row>
    <row r="2829" spans="1:10">
      <c r="A2829" s="1">
        <v>2828</v>
      </c>
      <c r="B2829" s="1" t="s">
        <v>2492</v>
      </c>
      <c r="C2829" s="2" t="s">
        <v>43</v>
      </c>
      <c r="D2829" s="4" t="s">
        <v>2666</v>
      </c>
      <c r="E2829" s="2" t="s">
        <v>15</v>
      </c>
      <c r="F2829" s="2" t="s">
        <v>1306</v>
      </c>
      <c r="G2829" s="5">
        <v>16</v>
      </c>
      <c r="H2829" s="1">
        <f>VLOOKUP(D2829,'TF-IDF'!G:L,2,FALSE)</f>
        <v>277</v>
      </c>
      <c r="I2829" s="1">
        <f>VLOOKUP(D2829,'TF-IDF'!G:L,3,FALSE)</f>
        <v>40</v>
      </c>
      <c r="J2829" s="6">
        <f>VLOOKUP(D2829,'TF-IDF'!G:L,6,FALSE)</f>
        <v>13.514875474932678</v>
      </c>
    </row>
    <row r="2830" spans="1:10">
      <c r="A2830" s="1">
        <v>2829</v>
      </c>
      <c r="B2830" s="1" t="s">
        <v>2492</v>
      </c>
      <c r="C2830" s="2" t="s">
        <v>225</v>
      </c>
      <c r="D2830" s="4" t="s">
        <v>1619</v>
      </c>
      <c r="E2830" s="2" t="s">
        <v>29</v>
      </c>
      <c r="F2830" s="2" t="s">
        <v>1311</v>
      </c>
      <c r="G2830" s="5">
        <v>16</v>
      </c>
      <c r="H2830" s="1">
        <f>VLOOKUP(D2830,'TF-IDF'!G:L,2,FALSE)</f>
        <v>6</v>
      </c>
      <c r="I2830" s="1">
        <f>VLOOKUP(D2830,'TF-IDF'!G:L,3,FALSE)</f>
        <v>6</v>
      </c>
      <c r="J2830" s="6">
        <f>VLOOKUP(D2830,'TF-IDF'!G:L,6,FALSE)</f>
        <v>11.675460894331879</v>
      </c>
    </row>
    <row r="2831" spans="1:10">
      <c r="A2831" s="1">
        <v>2830</v>
      </c>
      <c r="B2831" s="1" t="s">
        <v>2492</v>
      </c>
      <c r="C2831" s="2" t="s">
        <v>19</v>
      </c>
      <c r="D2831" s="4" t="s">
        <v>2628</v>
      </c>
      <c r="E2831" s="2" t="s">
        <v>15</v>
      </c>
      <c r="F2831" s="2" t="s">
        <v>1307</v>
      </c>
      <c r="G2831" s="5">
        <v>16</v>
      </c>
      <c r="H2831" s="1">
        <f>VLOOKUP(D2831,'TF-IDF'!G:L,2,FALSE)</f>
        <v>128</v>
      </c>
      <c r="I2831" s="1">
        <f>VLOOKUP(D2831,'TF-IDF'!G:L,3,FALSE)</f>
        <v>34</v>
      </c>
      <c r="J2831" s="6">
        <f>VLOOKUP(D2831,'TF-IDF'!G:L,6,FALSE)</f>
        <v>27.047563989402491</v>
      </c>
    </row>
    <row r="2832" spans="1:10">
      <c r="A2832" s="1">
        <v>2831</v>
      </c>
      <c r="B2832" s="1" t="s">
        <v>2492</v>
      </c>
      <c r="C2832" s="2" t="s">
        <v>139</v>
      </c>
      <c r="D2832" s="4" t="s">
        <v>1409</v>
      </c>
      <c r="E2832" s="2" t="s">
        <v>24</v>
      </c>
      <c r="F2832" s="2" t="s">
        <v>1311</v>
      </c>
      <c r="G2832" s="5">
        <v>16</v>
      </c>
      <c r="H2832" s="1">
        <f>VLOOKUP(D2832,'TF-IDF'!G:L,2,FALSE)</f>
        <v>35</v>
      </c>
      <c r="I2832" s="1">
        <f>VLOOKUP(D2832,'TF-IDF'!G:L,3,FALSE)</f>
        <v>18</v>
      </c>
      <c r="J2832" s="6">
        <f>VLOOKUP(D2832,'TF-IDF'!G:L,6,FALSE)</f>
        <v>29.655425113552127</v>
      </c>
    </row>
    <row r="2833" spans="1:10">
      <c r="A2833" s="1">
        <v>2832</v>
      </c>
      <c r="B2833" s="1" t="s">
        <v>2492</v>
      </c>
      <c r="C2833" s="2" t="s">
        <v>64</v>
      </c>
      <c r="D2833" s="4" t="s">
        <v>2680</v>
      </c>
      <c r="E2833" s="2" t="s">
        <v>25</v>
      </c>
      <c r="F2833" s="2"/>
      <c r="G2833" s="5">
        <v>16</v>
      </c>
      <c r="H2833" s="1">
        <f>VLOOKUP(D2833,'TF-IDF'!G:L,2,FALSE)</f>
        <v>196</v>
      </c>
      <c r="I2833" s="1">
        <f>VLOOKUP(D2833,'TF-IDF'!G:L,3,FALSE)</f>
        <v>35</v>
      </c>
      <c r="J2833" s="6">
        <f>VLOOKUP(D2833,'TF-IDF'!G:L,6,FALSE)</f>
        <v>35.735025131615103</v>
      </c>
    </row>
    <row r="2834" spans="1:10">
      <c r="A2834" s="1">
        <v>2833</v>
      </c>
      <c r="B2834" s="1" t="s">
        <v>2492</v>
      </c>
      <c r="C2834" s="2" t="s">
        <v>33</v>
      </c>
      <c r="D2834" s="4" t="s">
        <v>2557</v>
      </c>
      <c r="E2834" s="2" t="s">
        <v>15</v>
      </c>
      <c r="F2834" s="2" t="s">
        <v>1312</v>
      </c>
      <c r="G2834" s="5">
        <v>16</v>
      </c>
      <c r="H2834" s="1">
        <f>VLOOKUP(D2834,'TF-IDF'!G:L,2,FALSE)</f>
        <v>316</v>
      </c>
      <c r="I2834" s="1">
        <f>VLOOKUP(D2834,'TF-IDF'!G:L,3,FALSE)</f>
        <v>42</v>
      </c>
      <c r="J2834" s="6">
        <f>VLOOKUP(D2834,'TF-IDF'!G:L,6,FALSE)</f>
        <v>0</v>
      </c>
    </row>
    <row r="2835" spans="1:10">
      <c r="A2835" s="1">
        <v>2834</v>
      </c>
      <c r="B2835" s="1" t="s">
        <v>2492</v>
      </c>
      <c r="C2835" s="2" t="s">
        <v>16</v>
      </c>
      <c r="D2835" s="4" t="s">
        <v>2496</v>
      </c>
      <c r="E2835" s="2" t="s">
        <v>12</v>
      </c>
      <c r="F2835" s="2" t="s">
        <v>1316</v>
      </c>
      <c r="G2835" s="5">
        <v>16</v>
      </c>
      <c r="H2835" s="1">
        <f>VLOOKUP(D2835,'TF-IDF'!G:L,2,FALSE)</f>
        <v>345</v>
      </c>
      <c r="I2835" s="1">
        <f>VLOOKUP(D2835,'TF-IDF'!G:L,3,FALSE)</f>
        <v>39</v>
      </c>
      <c r="J2835" s="6">
        <f>VLOOKUP(D2835,'TF-IDF'!G:L,6,FALSE)</f>
        <v>25.567250393034033</v>
      </c>
    </row>
    <row r="2836" spans="1:10">
      <c r="A2836" s="1">
        <v>2835</v>
      </c>
      <c r="B2836" s="1" t="s">
        <v>2492</v>
      </c>
      <c r="C2836" s="2" t="s">
        <v>587</v>
      </c>
      <c r="D2836" s="4" t="s">
        <v>1623</v>
      </c>
      <c r="E2836" s="2" t="s">
        <v>10</v>
      </c>
      <c r="F2836" s="2" t="s">
        <v>1318</v>
      </c>
      <c r="G2836" s="5">
        <v>16</v>
      </c>
      <c r="H2836" s="1">
        <f>VLOOKUP(D2836,'TF-IDF'!G:L,2,FALSE)</f>
        <v>2</v>
      </c>
      <c r="I2836" s="1">
        <f>VLOOKUP(D2836,'TF-IDF'!G:L,3,FALSE)</f>
        <v>2</v>
      </c>
      <c r="J2836" s="6">
        <f>VLOOKUP(D2836,'TF-IDF'!G:L,6,FALSE)</f>
        <v>6.089044875446846</v>
      </c>
    </row>
    <row r="2837" spans="1:10">
      <c r="A2837" s="1">
        <v>2836</v>
      </c>
      <c r="B2837" s="1" t="s">
        <v>2492</v>
      </c>
      <c r="C2837" s="2" t="s">
        <v>14</v>
      </c>
      <c r="D2837" s="4" t="s">
        <v>2650</v>
      </c>
      <c r="E2837" s="2" t="s">
        <v>15</v>
      </c>
      <c r="F2837" s="2" t="s">
        <v>1319</v>
      </c>
      <c r="G2837" s="5">
        <v>16</v>
      </c>
      <c r="H2837" s="1">
        <f>VLOOKUP(D2837,'TF-IDF'!G:L,2,FALSE)</f>
        <v>209</v>
      </c>
      <c r="I2837" s="1">
        <f>VLOOKUP(D2837,'TF-IDF'!G:L,3,FALSE)</f>
        <v>39</v>
      </c>
      <c r="J2837" s="6">
        <f>VLOOKUP(D2837,'TF-IDF'!G:L,6,FALSE)</f>
        <v>15.488566180127863</v>
      </c>
    </row>
    <row r="2838" spans="1:10">
      <c r="A2838" s="1">
        <v>2837</v>
      </c>
      <c r="B2838" s="1" t="s">
        <v>2492</v>
      </c>
      <c r="C2838" s="2" t="s">
        <v>127</v>
      </c>
      <c r="D2838" s="4" t="s">
        <v>1408</v>
      </c>
      <c r="E2838" s="2" t="s">
        <v>10</v>
      </c>
      <c r="F2838" s="2" t="s">
        <v>1318</v>
      </c>
      <c r="G2838" s="5">
        <v>16</v>
      </c>
      <c r="H2838" s="1">
        <f>VLOOKUP(D2838,'TF-IDF'!G:L,2,FALSE)</f>
        <v>48</v>
      </c>
      <c r="I2838" s="1">
        <f>VLOOKUP(D2838,'TF-IDF'!G:L,3,FALSE)</f>
        <v>42</v>
      </c>
      <c r="J2838" s="6">
        <f>VLOOKUP(D2838,'TF-IDF'!G:L,6,FALSE)</f>
        <v>0</v>
      </c>
    </row>
    <row r="2839" spans="1:10">
      <c r="A2839" s="1">
        <v>2838</v>
      </c>
      <c r="B2839" s="1" t="s">
        <v>2492</v>
      </c>
      <c r="C2839" s="2" t="s">
        <v>158</v>
      </c>
      <c r="D2839" s="4" t="s">
        <v>2607</v>
      </c>
      <c r="E2839" s="2" t="s">
        <v>25</v>
      </c>
      <c r="F2839" s="2"/>
      <c r="G2839" s="5">
        <v>16</v>
      </c>
      <c r="H2839" s="1">
        <f>VLOOKUP(D2839,'TF-IDF'!G:L,2,FALSE)</f>
        <v>122</v>
      </c>
      <c r="I2839" s="1">
        <f>VLOOKUP(D2839,'TF-IDF'!G:L,3,FALSE)</f>
        <v>31</v>
      </c>
      <c r="J2839" s="6">
        <f>VLOOKUP(D2839,'TF-IDF'!G:L,6,FALSE)</f>
        <v>37.049254483383081</v>
      </c>
    </row>
    <row r="2840" spans="1:10">
      <c r="A2840" s="1">
        <v>2839</v>
      </c>
      <c r="B2840" s="1" t="s">
        <v>2492</v>
      </c>
      <c r="C2840" s="2" t="s">
        <v>106</v>
      </c>
      <c r="D2840" s="4" t="s">
        <v>2693</v>
      </c>
      <c r="E2840" s="2" t="s">
        <v>10</v>
      </c>
      <c r="F2840" s="2" t="s">
        <v>1315</v>
      </c>
      <c r="G2840" s="5">
        <v>16</v>
      </c>
      <c r="H2840" s="1">
        <f>VLOOKUP(D2840,'TF-IDF'!G:L,2,FALSE)</f>
        <v>17</v>
      </c>
      <c r="I2840" s="1">
        <f>VLOOKUP(D2840,'TF-IDF'!G:L,3,FALSE)</f>
        <v>10</v>
      </c>
      <c r="J2840" s="6">
        <f>VLOOKUP(D2840,'TF-IDF'!G:L,6,FALSE)</f>
        <v>24.396436929918487</v>
      </c>
    </row>
    <row r="2841" spans="1:10">
      <c r="A2841" s="1">
        <v>2840</v>
      </c>
      <c r="B2841" s="1" t="s">
        <v>2492</v>
      </c>
      <c r="C2841" s="2" t="s">
        <v>32</v>
      </c>
      <c r="D2841" s="4" t="s">
        <v>2624</v>
      </c>
      <c r="E2841" s="2" t="s">
        <v>25</v>
      </c>
      <c r="F2841" s="2"/>
      <c r="G2841" s="5">
        <v>16</v>
      </c>
      <c r="H2841" s="1">
        <f>VLOOKUP(D2841,'TF-IDF'!G:L,2,FALSE)</f>
        <v>211</v>
      </c>
      <c r="I2841" s="1">
        <f>VLOOKUP(D2841,'TF-IDF'!G:L,3,FALSE)</f>
        <v>39</v>
      </c>
      <c r="J2841" s="6">
        <f>VLOOKUP(D2841,'TF-IDF'!G:L,6,FALSE)</f>
        <v>15.636782124435307</v>
      </c>
    </row>
    <row r="2842" spans="1:10">
      <c r="A2842" s="1">
        <v>2841</v>
      </c>
      <c r="B2842" s="1" t="s">
        <v>2492</v>
      </c>
      <c r="C2842" s="2" t="s">
        <v>26</v>
      </c>
      <c r="D2842" s="4" t="s">
        <v>2606</v>
      </c>
      <c r="E2842" s="2" t="s">
        <v>25</v>
      </c>
      <c r="F2842" s="2"/>
      <c r="G2842" s="5">
        <v>16</v>
      </c>
      <c r="H2842" s="1">
        <f>VLOOKUP(D2842,'TF-IDF'!G:L,2,FALSE)</f>
        <v>433</v>
      </c>
      <c r="I2842" s="1">
        <f>VLOOKUP(D2842,'TF-IDF'!G:L,3,FALSE)</f>
        <v>42</v>
      </c>
      <c r="J2842" s="6">
        <f>VLOOKUP(D2842,'TF-IDF'!G:L,6,FALSE)</f>
        <v>0</v>
      </c>
    </row>
    <row r="2843" spans="1:10">
      <c r="A2843" s="1">
        <v>2842</v>
      </c>
      <c r="B2843" s="1" t="s">
        <v>2492</v>
      </c>
      <c r="C2843" s="2" t="s">
        <v>27</v>
      </c>
      <c r="D2843" s="4" t="s">
        <v>2502</v>
      </c>
      <c r="E2843" s="2" t="s">
        <v>12</v>
      </c>
      <c r="F2843" s="2" t="s">
        <v>1310</v>
      </c>
      <c r="G2843" s="5">
        <v>16</v>
      </c>
      <c r="H2843" s="1">
        <f>VLOOKUP(D2843,'TF-IDF'!G:L,2,FALSE)</f>
        <v>368</v>
      </c>
      <c r="I2843" s="1">
        <f>VLOOKUP(D2843,'TF-IDF'!G:L,3,FALSE)</f>
        <v>40</v>
      </c>
      <c r="J2843" s="6">
        <f>VLOOKUP(D2843,'TF-IDF'!G:L,6,FALSE)</f>
        <v>17.954780414350992</v>
      </c>
    </row>
    <row r="2844" spans="1:10">
      <c r="A2844" s="1">
        <v>2843</v>
      </c>
      <c r="B2844" s="1" t="s">
        <v>2492</v>
      </c>
      <c r="C2844" s="2" t="s">
        <v>62</v>
      </c>
      <c r="D2844" s="4" t="s">
        <v>2682</v>
      </c>
      <c r="E2844" s="2" t="s">
        <v>95</v>
      </c>
      <c r="F2844" s="2"/>
      <c r="G2844" s="5">
        <v>16</v>
      </c>
      <c r="H2844" s="1">
        <f>VLOOKUP(D2844,'TF-IDF'!G:L,2,FALSE)</f>
        <v>13</v>
      </c>
      <c r="I2844" s="1">
        <f>VLOOKUP(D2844,'TF-IDF'!G:L,3,FALSE)</f>
        <v>12</v>
      </c>
      <c r="J2844" s="6">
        <f>VLOOKUP(D2844,'TF-IDF'!G:L,6,FALSE)</f>
        <v>16.285918590439785</v>
      </c>
    </row>
    <row r="2845" spans="1:10">
      <c r="A2845" s="1">
        <v>2844</v>
      </c>
      <c r="B2845" s="1" t="s">
        <v>2492</v>
      </c>
      <c r="C2845" s="2" t="s">
        <v>16</v>
      </c>
      <c r="D2845" s="4" t="s">
        <v>2496</v>
      </c>
      <c r="E2845" s="2" t="s">
        <v>12</v>
      </c>
      <c r="F2845" s="2" t="s">
        <v>1316</v>
      </c>
      <c r="G2845" s="5">
        <v>16</v>
      </c>
      <c r="H2845" s="1">
        <f>VLOOKUP(D2845,'TF-IDF'!G:L,2,FALSE)</f>
        <v>345</v>
      </c>
      <c r="I2845" s="1">
        <f>VLOOKUP(D2845,'TF-IDF'!G:L,3,FALSE)</f>
        <v>39</v>
      </c>
      <c r="J2845" s="6">
        <f>VLOOKUP(D2845,'TF-IDF'!G:L,6,FALSE)</f>
        <v>25.567250393034033</v>
      </c>
    </row>
    <row r="2846" spans="1:10">
      <c r="A2846" s="1">
        <v>2845</v>
      </c>
      <c r="B2846" s="1" t="s">
        <v>2492</v>
      </c>
      <c r="C2846" s="2" t="s">
        <v>958</v>
      </c>
      <c r="D2846" s="4" t="s">
        <v>1616</v>
      </c>
      <c r="E2846" s="2" t="s">
        <v>10</v>
      </c>
      <c r="F2846" s="2" t="s">
        <v>1305</v>
      </c>
      <c r="G2846" s="5">
        <v>16</v>
      </c>
      <c r="H2846" s="1">
        <f>VLOOKUP(D2846,'TF-IDF'!G:L,2,FALSE)</f>
        <v>1</v>
      </c>
      <c r="I2846" s="1">
        <f>VLOOKUP(D2846,'TF-IDF'!G:L,3,FALSE)</f>
        <v>1</v>
      </c>
      <c r="J2846" s="6">
        <f>VLOOKUP(D2846,'TF-IDF'!G:L,6,FALSE)</f>
        <v>3.7376696182833684</v>
      </c>
    </row>
    <row r="2847" spans="1:10">
      <c r="A2847" s="1">
        <v>2846</v>
      </c>
      <c r="B2847" s="1" t="s">
        <v>2492</v>
      </c>
      <c r="C2847" s="2" t="s">
        <v>280</v>
      </c>
      <c r="D2847" s="4" t="s">
        <v>2598</v>
      </c>
      <c r="E2847" s="2" t="s">
        <v>24</v>
      </c>
      <c r="F2847" s="2" t="s">
        <v>1311</v>
      </c>
      <c r="G2847" s="5">
        <v>16</v>
      </c>
      <c r="H2847" s="1">
        <f>VLOOKUP(D2847,'TF-IDF'!G:L,2,FALSE)</f>
        <v>130</v>
      </c>
      <c r="I2847" s="1">
        <f>VLOOKUP(D2847,'TF-IDF'!G:L,3,FALSE)</f>
        <v>30</v>
      </c>
      <c r="J2847" s="6">
        <f>VLOOKUP(D2847,'TF-IDF'!G:L,6,FALSE)</f>
        <v>43.741390760757675</v>
      </c>
    </row>
    <row r="2848" spans="1:10">
      <c r="A2848" s="1">
        <v>2847</v>
      </c>
      <c r="B2848" s="1" t="s">
        <v>2492</v>
      </c>
      <c r="C2848" s="2" t="s">
        <v>3</v>
      </c>
      <c r="D2848" s="4" t="s">
        <v>1418</v>
      </c>
      <c r="E2848" s="2" t="s">
        <v>10</v>
      </c>
      <c r="F2848" s="2" t="s">
        <v>409</v>
      </c>
      <c r="G2848" s="5">
        <v>16</v>
      </c>
      <c r="H2848" s="1">
        <f>VLOOKUP(D2848,'TF-IDF'!G:L,2,FALSE)</f>
        <v>46</v>
      </c>
      <c r="I2848" s="1">
        <f>VLOOKUP(D2848,'TF-IDF'!G:L,3,FALSE)</f>
        <v>26</v>
      </c>
      <c r="J2848" s="6">
        <f>VLOOKUP(D2848,'TF-IDF'!G:L,6,FALSE)</f>
        <v>22.060361692046769</v>
      </c>
    </row>
    <row r="2849" spans="1:10">
      <c r="A2849" s="1">
        <v>2848</v>
      </c>
      <c r="B2849" s="1" t="s">
        <v>2492</v>
      </c>
      <c r="C2849" s="2" t="s">
        <v>43</v>
      </c>
      <c r="D2849" s="4" t="s">
        <v>2666</v>
      </c>
      <c r="E2849" s="2" t="s">
        <v>15</v>
      </c>
      <c r="F2849" s="2" t="s">
        <v>1306</v>
      </c>
      <c r="G2849" s="5">
        <v>16</v>
      </c>
      <c r="H2849" s="1">
        <f>VLOOKUP(D2849,'TF-IDF'!G:L,2,FALSE)</f>
        <v>277</v>
      </c>
      <c r="I2849" s="1">
        <f>VLOOKUP(D2849,'TF-IDF'!G:L,3,FALSE)</f>
        <v>40</v>
      </c>
      <c r="J2849" s="6">
        <f>VLOOKUP(D2849,'TF-IDF'!G:L,6,FALSE)</f>
        <v>13.514875474932678</v>
      </c>
    </row>
    <row r="2850" spans="1:10">
      <c r="A2850" s="1">
        <v>2849</v>
      </c>
      <c r="B2850" s="1" t="s">
        <v>2492</v>
      </c>
      <c r="C2850" s="2" t="s">
        <v>476</v>
      </c>
      <c r="D2850" s="4" t="s">
        <v>1614</v>
      </c>
      <c r="E2850" s="2" t="s">
        <v>10</v>
      </c>
      <c r="F2850" s="2" t="s">
        <v>1318</v>
      </c>
      <c r="G2850" s="5">
        <v>16</v>
      </c>
      <c r="H2850" s="1">
        <f>VLOOKUP(D2850,'TF-IDF'!G:L,2,FALSE)</f>
        <v>5</v>
      </c>
      <c r="I2850" s="1">
        <f>VLOOKUP(D2850,'TF-IDF'!G:L,3,FALSE)</f>
        <v>4</v>
      </c>
      <c r="J2850" s="6">
        <f>VLOOKUP(D2850,'TF-IDF'!G:L,6,FALSE)</f>
        <v>11.756876285817388</v>
      </c>
    </row>
    <row r="2851" spans="1:10">
      <c r="A2851" s="1">
        <v>2850</v>
      </c>
      <c r="B2851" s="1" t="s">
        <v>2492</v>
      </c>
      <c r="C2851" s="2" t="s">
        <v>32</v>
      </c>
      <c r="D2851" s="4" t="s">
        <v>2624</v>
      </c>
      <c r="E2851" s="2" t="s">
        <v>25</v>
      </c>
      <c r="F2851" s="2"/>
      <c r="G2851" s="5">
        <v>16</v>
      </c>
      <c r="H2851" s="1">
        <f>VLOOKUP(D2851,'TF-IDF'!G:L,2,FALSE)</f>
        <v>211</v>
      </c>
      <c r="I2851" s="1">
        <f>VLOOKUP(D2851,'TF-IDF'!G:L,3,FALSE)</f>
        <v>39</v>
      </c>
      <c r="J2851" s="6">
        <f>VLOOKUP(D2851,'TF-IDF'!G:L,6,FALSE)</f>
        <v>15.636782124435307</v>
      </c>
    </row>
    <row r="2852" spans="1:10">
      <c r="A2852" s="1">
        <v>2851</v>
      </c>
      <c r="B2852" s="1" t="s">
        <v>2492</v>
      </c>
      <c r="C2852" s="2" t="s">
        <v>26</v>
      </c>
      <c r="D2852" s="4" t="s">
        <v>2606</v>
      </c>
      <c r="E2852" s="2" t="s">
        <v>25</v>
      </c>
      <c r="F2852" s="2"/>
      <c r="G2852" s="5">
        <v>16</v>
      </c>
      <c r="H2852" s="1">
        <f>VLOOKUP(D2852,'TF-IDF'!G:L,2,FALSE)</f>
        <v>433</v>
      </c>
      <c r="I2852" s="1">
        <f>VLOOKUP(D2852,'TF-IDF'!G:L,3,FALSE)</f>
        <v>42</v>
      </c>
      <c r="J2852" s="6">
        <f>VLOOKUP(D2852,'TF-IDF'!G:L,6,FALSE)</f>
        <v>0</v>
      </c>
    </row>
    <row r="2853" spans="1:10">
      <c r="A2853" s="1">
        <v>2852</v>
      </c>
      <c r="B2853" s="1" t="s">
        <v>2492</v>
      </c>
      <c r="C2853" s="2" t="s">
        <v>33</v>
      </c>
      <c r="D2853" s="4" t="s">
        <v>2557</v>
      </c>
      <c r="E2853" s="2" t="s">
        <v>15</v>
      </c>
      <c r="F2853" s="2" t="s">
        <v>1312</v>
      </c>
      <c r="G2853" s="5">
        <v>16</v>
      </c>
      <c r="H2853" s="1">
        <f>VLOOKUP(D2853,'TF-IDF'!G:L,2,FALSE)</f>
        <v>316</v>
      </c>
      <c r="I2853" s="1">
        <f>VLOOKUP(D2853,'TF-IDF'!G:L,3,FALSE)</f>
        <v>42</v>
      </c>
      <c r="J2853" s="6">
        <f>VLOOKUP(D2853,'TF-IDF'!G:L,6,FALSE)</f>
        <v>0</v>
      </c>
    </row>
    <row r="2854" spans="1:10">
      <c r="A2854" s="1">
        <v>2853</v>
      </c>
      <c r="B2854" s="1" t="s">
        <v>2492</v>
      </c>
      <c r="C2854" s="2" t="s">
        <v>16</v>
      </c>
      <c r="D2854" s="4" t="s">
        <v>2496</v>
      </c>
      <c r="E2854" s="2" t="s">
        <v>12</v>
      </c>
      <c r="F2854" s="2" t="s">
        <v>1316</v>
      </c>
      <c r="G2854" s="5">
        <v>16</v>
      </c>
      <c r="H2854" s="1">
        <f>VLOOKUP(D2854,'TF-IDF'!G:L,2,FALSE)</f>
        <v>345</v>
      </c>
      <c r="I2854" s="1">
        <f>VLOOKUP(D2854,'TF-IDF'!G:L,3,FALSE)</f>
        <v>39</v>
      </c>
      <c r="J2854" s="6">
        <f>VLOOKUP(D2854,'TF-IDF'!G:L,6,FALSE)</f>
        <v>25.567250393034033</v>
      </c>
    </row>
    <row r="2855" spans="1:10">
      <c r="A2855" s="1">
        <v>2854</v>
      </c>
      <c r="B2855" s="1" t="s">
        <v>2492</v>
      </c>
      <c r="C2855" s="2" t="s">
        <v>79</v>
      </c>
      <c r="D2855" s="4" t="s">
        <v>2637</v>
      </c>
      <c r="E2855" s="2" t="s">
        <v>31</v>
      </c>
      <c r="F2855" s="2" t="s">
        <v>1321</v>
      </c>
      <c r="G2855" s="5">
        <v>16</v>
      </c>
      <c r="H2855" s="1">
        <f>VLOOKUP(D2855,'TF-IDF'!G:L,2,FALSE)</f>
        <v>35</v>
      </c>
      <c r="I2855" s="1">
        <f>VLOOKUP(D2855,'TF-IDF'!G:L,3,FALSE)</f>
        <v>14</v>
      </c>
      <c r="J2855" s="6">
        <f>VLOOKUP(D2855,'TF-IDF'!G:L,6,FALSE)</f>
        <v>38.451430103383842</v>
      </c>
    </row>
    <row r="2856" spans="1:10">
      <c r="A2856" s="1">
        <v>2855</v>
      </c>
      <c r="B2856" s="1" t="s">
        <v>2492</v>
      </c>
      <c r="C2856" s="2" t="s">
        <v>1005</v>
      </c>
      <c r="D2856" s="4" t="s">
        <v>1617</v>
      </c>
      <c r="E2856" s="2" t="s">
        <v>10</v>
      </c>
      <c r="F2856" s="2" t="s">
        <v>1318</v>
      </c>
      <c r="G2856" s="5">
        <v>16</v>
      </c>
      <c r="H2856" s="1">
        <f>VLOOKUP(D2856,'TF-IDF'!G:L,2,FALSE)</f>
        <v>1</v>
      </c>
      <c r="I2856" s="1">
        <f>VLOOKUP(D2856,'TF-IDF'!G:L,3,FALSE)</f>
        <v>1</v>
      </c>
      <c r="J2856" s="6">
        <f>VLOOKUP(D2856,'TF-IDF'!G:L,6,FALSE)</f>
        <v>3.7376696182833684</v>
      </c>
    </row>
    <row r="2857" spans="1:10">
      <c r="A2857" s="1">
        <v>2856</v>
      </c>
      <c r="B2857" s="1" t="s">
        <v>2492</v>
      </c>
      <c r="C2857" s="2" t="s">
        <v>158</v>
      </c>
      <c r="D2857" s="4" t="s">
        <v>2607</v>
      </c>
      <c r="E2857" s="2" t="s">
        <v>25</v>
      </c>
      <c r="F2857" s="2"/>
      <c r="G2857" s="5">
        <v>16</v>
      </c>
      <c r="H2857" s="1">
        <f>VLOOKUP(D2857,'TF-IDF'!G:L,2,FALSE)</f>
        <v>122</v>
      </c>
      <c r="I2857" s="1">
        <f>VLOOKUP(D2857,'TF-IDF'!G:L,3,FALSE)</f>
        <v>31</v>
      </c>
      <c r="J2857" s="6">
        <f>VLOOKUP(D2857,'TF-IDF'!G:L,6,FALSE)</f>
        <v>37.049254483383081</v>
      </c>
    </row>
    <row r="2858" spans="1:10">
      <c r="A2858" s="1">
        <v>2857</v>
      </c>
      <c r="B2858" s="1" t="s">
        <v>2492</v>
      </c>
      <c r="C2858" s="2" t="s">
        <v>106</v>
      </c>
      <c r="D2858" s="4" t="s">
        <v>2693</v>
      </c>
      <c r="E2858" s="2" t="s">
        <v>10</v>
      </c>
      <c r="F2858" s="2" t="s">
        <v>1315</v>
      </c>
      <c r="G2858" s="5">
        <v>16</v>
      </c>
      <c r="H2858" s="1">
        <f>VLOOKUP(D2858,'TF-IDF'!G:L,2,FALSE)</f>
        <v>17</v>
      </c>
      <c r="I2858" s="1">
        <f>VLOOKUP(D2858,'TF-IDF'!G:L,3,FALSE)</f>
        <v>10</v>
      </c>
      <c r="J2858" s="6">
        <f>VLOOKUP(D2858,'TF-IDF'!G:L,6,FALSE)</f>
        <v>24.396436929918487</v>
      </c>
    </row>
    <row r="2859" spans="1:10">
      <c r="A2859" s="1">
        <v>2858</v>
      </c>
      <c r="B2859" s="1" t="s">
        <v>2492</v>
      </c>
      <c r="C2859" s="2" t="s">
        <v>32</v>
      </c>
      <c r="D2859" s="4" t="s">
        <v>2624</v>
      </c>
      <c r="E2859" s="2" t="s">
        <v>25</v>
      </c>
      <c r="F2859" s="2"/>
      <c r="G2859" s="5">
        <v>16</v>
      </c>
      <c r="H2859" s="1">
        <f>VLOOKUP(D2859,'TF-IDF'!G:L,2,FALSE)</f>
        <v>211</v>
      </c>
      <c r="I2859" s="1">
        <f>VLOOKUP(D2859,'TF-IDF'!G:L,3,FALSE)</f>
        <v>39</v>
      </c>
      <c r="J2859" s="6">
        <f>VLOOKUP(D2859,'TF-IDF'!G:L,6,FALSE)</f>
        <v>15.636782124435307</v>
      </c>
    </row>
    <row r="2860" spans="1:10">
      <c r="A2860" s="1">
        <v>2859</v>
      </c>
      <c r="B2860" s="1" t="s">
        <v>2492</v>
      </c>
      <c r="C2860" s="2" t="s">
        <v>26</v>
      </c>
      <c r="D2860" s="4" t="s">
        <v>2606</v>
      </c>
      <c r="E2860" s="2" t="s">
        <v>25</v>
      </c>
      <c r="F2860" s="2"/>
      <c r="G2860" s="5">
        <v>16</v>
      </c>
      <c r="H2860" s="1">
        <f>VLOOKUP(D2860,'TF-IDF'!G:L,2,FALSE)</f>
        <v>433</v>
      </c>
      <c r="I2860" s="1">
        <f>VLOOKUP(D2860,'TF-IDF'!G:L,3,FALSE)</f>
        <v>42</v>
      </c>
      <c r="J2860" s="6">
        <f>VLOOKUP(D2860,'TF-IDF'!G:L,6,FALSE)</f>
        <v>0</v>
      </c>
    </row>
    <row r="2861" spans="1:10">
      <c r="A2861" s="1">
        <v>2860</v>
      </c>
      <c r="B2861" s="1" t="s">
        <v>2492</v>
      </c>
      <c r="C2861" s="2" t="s">
        <v>27</v>
      </c>
      <c r="D2861" s="4" t="s">
        <v>2502</v>
      </c>
      <c r="E2861" s="2" t="s">
        <v>12</v>
      </c>
      <c r="F2861" s="2" t="s">
        <v>1310</v>
      </c>
      <c r="G2861" s="5">
        <v>16</v>
      </c>
      <c r="H2861" s="1">
        <f>VLOOKUP(D2861,'TF-IDF'!G:L,2,FALSE)</f>
        <v>368</v>
      </c>
      <c r="I2861" s="1">
        <f>VLOOKUP(D2861,'TF-IDF'!G:L,3,FALSE)</f>
        <v>40</v>
      </c>
      <c r="J2861" s="6">
        <f>VLOOKUP(D2861,'TF-IDF'!G:L,6,FALSE)</f>
        <v>17.954780414350992</v>
      </c>
    </row>
    <row r="2862" spans="1:10">
      <c r="A2862" s="1">
        <v>2861</v>
      </c>
      <c r="B2862" s="1" t="s">
        <v>2492</v>
      </c>
      <c r="C2862" s="2" t="s">
        <v>65</v>
      </c>
      <c r="D2862" s="4" t="s">
        <v>2536</v>
      </c>
      <c r="E2862" s="2"/>
      <c r="F2862" s="2"/>
      <c r="G2862" s="5">
        <v>16</v>
      </c>
      <c r="H2862" s="1">
        <f>VLOOKUP(D2862,'TF-IDF'!G:L,2,FALSE)</f>
        <v>42</v>
      </c>
      <c r="I2862" s="1">
        <f>VLOOKUP(D2862,'TF-IDF'!G:L,3,FALSE)</f>
        <v>42</v>
      </c>
      <c r="J2862" s="6">
        <f>VLOOKUP(D2862,'TF-IDF'!G:L,6,FALSE)</f>
        <v>0</v>
      </c>
    </row>
    <row r="2863" spans="1:10">
      <c r="A2863" s="1">
        <v>2862</v>
      </c>
      <c r="B2863" s="1" t="s">
        <v>2492</v>
      </c>
      <c r="C2863" s="2" t="s">
        <v>447</v>
      </c>
      <c r="D2863" s="4" t="s">
        <v>1625</v>
      </c>
      <c r="E2863" s="2" t="s">
        <v>10</v>
      </c>
      <c r="F2863" s="2" t="s">
        <v>1322</v>
      </c>
      <c r="G2863" s="5">
        <v>17</v>
      </c>
      <c r="H2863" s="1">
        <f>VLOOKUP(D2863,'TF-IDF'!G:L,2,FALSE)</f>
        <v>2</v>
      </c>
      <c r="I2863" s="1">
        <f>VLOOKUP(D2863,'TF-IDF'!G:L,3,FALSE)</f>
        <v>2</v>
      </c>
      <c r="J2863" s="6">
        <f>VLOOKUP(D2863,'TF-IDF'!G:L,6,FALSE)</f>
        <v>6.089044875446846</v>
      </c>
    </row>
    <row r="2864" spans="1:10">
      <c r="A2864" s="1">
        <v>2863</v>
      </c>
      <c r="B2864" s="1" t="s">
        <v>2492</v>
      </c>
      <c r="C2864" s="2" t="s">
        <v>1210</v>
      </c>
      <c r="D2864" s="4" t="s">
        <v>2528</v>
      </c>
      <c r="E2864" s="2" t="s">
        <v>10</v>
      </c>
      <c r="F2864" s="2" t="s">
        <v>224</v>
      </c>
      <c r="G2864" s="5">
        <v>17</v>
      </c>
      <c r="H2864" s="1">
        <f>VLOOKUP(D2864,'TF-IDF'!G:L,2,FALSE)</f>
        <v>26</v>
      </c>
      <c r="I2864" s="1">
        <f>VLOOKUP(D2864,'TF-IDF'!G:L,3,FALSE)</f>
        <v>14</v>
      </c>
      <c r="J2864" s="6">
        <f>VLOOKUP(D2864,'TF-IDF'!G:L,6,FALSE)</f>
        <v>28.563919505370855</v>
      </c>
    </row>
    <row r="2865" spans="1:10">
      <c r="A2865" s="1">
        <v>2864</v>
      </c>
      <c r="B2865" s="1" t="s">
        <v>2492</v>
      </c>
      <c r="C2865" s="2" t="s">
        <v>1219</v>
      </c>
      <c r="D2865" s="4" t="s">
        <v>2535</v>
      </c>
      <c r="E2865" s="2" t="s">
        <v>10</v>
      </c>
      <c r="F2865" s="2" t="s">
        <v>224</v>
      </c>
      <c r="G2865" s="5">
        <v>17</v>
      </c>
      <c r="H2865" s="1">
        <f>VLOOKUP(D2865,'TF-IDF'!G:L,2,FALSE)</f>
        <v>5</v>
      </c>
      <c r="I2865" s="1">
        <f>VLOOKUP(D2865,'TF-IDF'!G:L,3,FALSE)</f>
        <v>5</v>
      </c>
      <c r="J2865" s="6">
        <f>VLOOKUP(D2865,'TF-IDF'!G:L,6,FALSE)</f>
        <v>10.64115852924634</v>
      </c>
    </row>
    <row r="2866" spans="1:10">
      <c r="A2866" s="1">
        <v>2865</v>
      </c>
      <c r="B2866" s="1" t="s">
        <v>2492</v>
      </c>
      <c r="C2866" s="2" t="s">
        <v>11</v>
      </c>
      <c r="D2866" s="4" t="s">
        <v>1674</v>
      </c>
      <c r="E2866" s="2" t="s">
        <v>10</v>
      </c>
      <c r="F2866" s="2" t="s">
        <v>1313</v>
      </c>
      <c r="G2866" s="5">
        <v>17</v>
      </c>
      <c r="H2866" s="1">
        <f>VLOOKUP(D2866,'TF-IDF'!G:L,2,FALSE)</f>
        <v>11</v>
      </c>
      <c r="I2866" s="1">
        <f>VLOOKUP(D2866,'TF-IDF'!G:L,3,FALSE)</f>
        <v>10</v>
      </c>
      <c r="J2866" s="6">
        <f>VLOOKUP(D2866,'TF-IDF'!G:L,6,FALSE)</f>
        <v>15.785929778182551</v>
      </c>
    </row>
    <row r="2867" spans="1:10">
      <c r="A2867" s="1">
        <v>2866</v>
      </c>
      <c r="B2867" s="1" t="s">
        <v>2492</v>
      </c>
      <c r="C2867" s="2" t="s">
        <v>14</v>
      </c>
      <c r="D2867" s="4" t="s">
        <v>2650</v>
      </c>
      <c r="E2867" s="2" t="s">
        <v>15</v>
      </c>
      <c r="F2867" s="2" t="s">
        <v>1307</v>
      </c>
      <c r="G2867" s="5">
        <v>17</v>
      </c>
      <c r="H2867" s="1">
        <f>VLOOKUP(D2867,'TF-IDF'!G:L,2,FALSE)</f>
        <v>209</v>
      </c>
      <c r="I2867" s="1">
        <f>VLOOKUP(D2867,'TF-IDF'!G:L,3,FALSE)</f>
        <v>39</v>
      </c>
      <c r="J2867" s="6">
        <f>VLOOKUP(D2867,'TF-IDF'!G:L,6,FALSE)</f>
        <v>15.488566180127863</v>
      </c>
    </row>
    <row r="2868" spans="1:10">
      <c r="A2868" s="1">
        <v>2867</v>
      </c>
      <c r="B2868" s="1" t="s">
        <v>2492</v>
      </c>
      <c r="C2868" s="2" t="s">
        <v>60</v>
      </c>
      <c r="D2868" s="4" t="s">
        <v>1669</v>
      </c>
      <c r="E2868" s="2" t="s">
        <v>10</v>
      </c>
      <c r="F2868" s="2" t="s">
        <v>409</v>
      </c>
      <c r="G2868" s="5">
        <v>17</v>
      </c>
      <c r="H2868" s="1">
        <f>VLOOKUP(D2868,'TF-IDF'!G:L,2,FALSE)</f>
        <v>1</v>
      </c>
      <c r="I2868" s="1">
        <f>VLOOKUP(D2868,'TF-IDF'!G:L,3,FALSE)</f>
        <v>1</v>
      </c>
      <c r="J2868" s="6">
        <f>VLOOKUP(D2868,'TF-IDF'!G:L,6,FALSE)</f>
        <v>3.7376696182833684</v>
      </c>
    </row>
    <row r="2869" spans="1:10">
      <c r="A2869" s="1">
        <v>2868</v>
      </c>
      <c r="B2869" s="1" t="s">
        <v>2492</v>
      </c>
      <c r="C2869" s="2" t="s">
        <v>1214</v>
      </c>
      <c r="D2869" s="4" t="s">
        <v>2531</v>
      </c>
      <c r="E2869" s="2" t="s">
        <v>10</v>
      </c>
      <c r="F2869" s="2" t="s">
        <v>224</v>
      </c>
      <c r="G2869" s="5">
        <v>17</v>
      </c>
      <c r="H2869" s="1">
        <f>VLOOKUP(D2869,'TF-IDF'!G:L,2,FALSE)</f>
        <v>5</v>
      </c>
      <c r="I2869" s="1">
        <f>VLOOKUP(D2869,'TF-IDF'!G:L,3,FALSE)</f>
        <v>5</v>
      </c>
      <c r="J2869" s="6">
        <f>VLOOKUP(D2869,'TF-IDF'!G:L,6,FALSE)</f>
        <v>10.64115852924634</v>
      </c>
    </row>
    <row r="2870" spans="1:10">
      <c r="A2870" s="1">
        <v>2869</v>
      </c>
      <c r="B2870" s="1" t="s">
        <v>2492</v>
      </c>
      <c r="C2870" s="2" t="s">
        <v>216</v>
      </c>
      <c r="D2870" s="4" t="s">
        <v>1413</v>
      </c>
      <c r="E2870" s="2" t="s">
        <v>10</v>
      </c>
      <c r="F2870" s="2" t="s">
        <v>1313</v>
      </c>
      <c r="G2870" s="5">
        <v>17</v>
      </c>
      <c r="H2870" s="1">
        <f>VLOOKUP(D2870,'TF-IDF'!G:L,2,FALSE)</f>
        <v>12</v>
      </c>
      <c r="I2870" s="1">
        <f>VLOOKUP(D2870,'TF-IDF'!G:L,3,FALSE)</f>
        <v>8</v>
      </c>
      <c r="J2870" s="6">
        <f>VLOOKUP(D2870,'TF-IDF'!G:L,6,FALSE)</f>
        <v>19.898736919242388</v>
      </c>
    </row>
    <row r="2871" spans="1:10">
      <c r="A2871" s="1">
        <v>2870</v>
      </c>
      <c r="B2871" s="1" t="s">
        <v>2492</v>
      </c>
      <c r="C2871" s="2" t="s">
        <v>19</v>
      </c>
      <c r="D2871" s="4" t="s">
        <v>2628</v>
      </c>
      <c r="E2871" s="2" t="s">
        <v>15</v>
      </c>
      <c r="F2871" s="2" t="s">
        <v>1323</v>
      </c>
      <c r="G2871" s="5">
        <v>17</v>
      </c>
      <c r="H2871" s="1">
        <f>VLOOKUP(D2871,'TF-IDF'!G:L,2,FALSE)</f>
        <v>128</v>
      </c>
      <c r="I2871" s="1">
        <f>VLOOKUP(D2871,'TF-IDF'!G:L,3,FALSE)</f>
        <v>34</v>
      </c>
      <c r="J2871" s="6">
        <f>VLOOKUP(D2871,'TF-IDF'!G:L,6,FALSE)</f>
        <v>27.047563989402491</v>
      </c>
    </row>
    <row r="2872" spans="1:10">
      <c r="A2872" s="1">
        <v>2871</v>
      </c>
      <c r="B2872" s="1" t="s">
        <v>2492</v>
      </c>
      <c r="C2872" s="2" t="s">
        <v>1237</v>
      </c>
      <c r="D2872" s="4" t="s">
        <v>2713</v>
      </c>
      <c r="E2872" s="2" t="s">
        <v>1220</v>
      </c>
      <c r="F2872" s="2"/>
      <c r="G2872" s="5">
        <v>17</v>
      </c>
      <c r="H2872" s="1">
        <f>VLOOKUP(D2872,'TF-IDF'!G:L,2,FALSE)</f>
        <v>5</v>
      </c>
      <c r="I2872" s="1">
        <f>VLOOKUP(D2872,'TF-IDF'!G:L,3,FALSE)</f>
        <v>3</v>
      </c>
      <c r="J2872" s="6">
        <f>VLOOKUP(D2872,'TF-IDF'!G:L,6,FALSE)</f>
        <v>13.195286648076292</v>
      </c>
    </row>
    <row r="2873" spans="1:10">
      <c r="A2873" s="1">
        <v>2872</v>
      </c>
      <c r="B2873" s="1" t="s">
        <v>2492</v>
      </c>
      <c r="C2873" s="2" t="s">
        <v>1215</v>
      </c>
      <c r="D2873" s="4" t="s">
        <v>2527</v>
      </c>
      <c r="E2873" s="2" t="s">
        <v>10</v>
      </c>
      <c r="F2873" s="2" t="s">
        <v>224</v>
      </c>
      <c r="G2873" s="5">
        <v>17</v>
      </c>
      <c r="H2873" s="1">
        <f>VLOOKUP(D2873,'TF-IDF'!G:L,2,FALSE)</f>
        <v>23</v>
      </c>
      <c r="I2873" s="1">
        <f>VLOOKUP(D2873,'TF-IDF'!G:L,3,FALSE)</f>
        <v>13</v>
      </c>
      <c r="J2873" s="6">
        <f>VLOOKUP(D2873,'TF-IDF'!G:L,6,FALSE)</f>
        <v>26.972565998902127</v>
      </c>
    </row>
    <row r="2874" spans="1:10">
      <c r="A2874" s="1">
        <v>2873</v>
      </c>
      <c r="B2874" s="1" t="s">
        <v>2492</v>
      </c>
      <c r="C2874" s="2" t="s">
        <v>467</v>
      </c>
      <c r="D2874" s="4" t="s">
        <v>1523</v>
      </c>
      <c r="E2874" s="2" t="s">
        <v>10</v>
      </c>
      <c r="F2874" s="2" t="s">
        <v>1313</v>
      </c>
      <c r="G2874" s="5">
        <v>17</v>
      </c>
      <c r="H2874" s="1">
        <f>VLOOKUP(D2874,'TF-IDF'!G:L,2,FALSE)</f>
        <v>5</v>
      </c>
      <c r="I2874" s="1">
        <f>VLOOKUP(D2874,'TF-IDF'!G:L,3,FALSE)</f>
        <v>4</v>
      </c>
      <c r="J2874" s="6">
        <f>VLOOKUP(D2874,'TF-IDF'!G:L,6,FALSE)</f>
        <v>11.756876285817388</v>
      </c>
    </row>
    <row r="2875" spans="1:10">
      <c r="A2875" s="1">
        <v>2874</v>
      </c>
      <c r="B2875" s="1" t="s">
        <v>2492</v>
      </c>
      <c r="C2875" s="2" t="s">
        <v>339</v>
      </c>
      <c r="D2875" s="4" t="s">
        <v>2652</v>
      </c>
      <c r="E2875" s="2" t="s">
        <v>15</v>
      </c>
      <c r="F2875" s="2" t="s">
        <v>1307</v>
      </c>
      <c r="G2875" s="5">
        <v>17</v>
      </c>
      <c r="H2875" s="1">
        <f>VLOOKUP(D2875,'TF-IDF'!G:L,2,FALSE)</f>
        <v>1</v>
      </c>
      <c r="I2875" s="1">
        <f>VLOOKUP(D2875,'TF-IDF'!G:L,3,FALSE)</f>
        <v>1</v>
      </c>
      <c r="J2875" s="6">
        <f>VLOOKUP(D2875,'TF-IDF'!G:L,6,FALSE)</f>
        <v>3.7376696182833684</v>
      </c>
    </row>
    <row r="2876" spans="1:10">
      <c r="A2876" s="1">
        <v>2875</v>
      </c>
      <c r="B2876" s="1" t="s">
        <v>2492</v>
      </c>
      <c r="C2876" s="2" t="s">
        <v>7</v>
      </c>
      <c r="D2876" s="4" t="s">
        <v>1402</v>
      </c>
      <c r="E2876" s="2" t="s">
        <v>10</v>
      </c>
      <c r="F2876" s="2" t="s">
        <v>409</v>
      </c>
      <c r="G2876" s="5">
        <v>17</v>
      </c>
      <c r="H2876" s="1">
        <f>VLOOKUP(D2876,'TF-IDF'!G:L,2,FALSE)</f>
        <v>12</v>
      </c>
      <c r="I2876" s="1">
        <f>VLOOKUP(D2876,'TF-IDF'!G:L,3,FALSE)</f>
        <v>9</v>
      </c>
      <c r="J2876" s="6">
        <f>VLOOKUP(D2876,'TF-IDF'!G:L,6,FALSE)</f>
        <v>18.48534049136579</v>
      </c>
    </row>
    <row r="2877" spans="1:10">
      <c r="A2877" s="1">
        <v>2876</v>
      </c>
      <c r="B2877" s="1" t="s">
        <v>2492</v>
      </c>
      <c r="C2877" s="2" t="s">
        <v>40</v>
      </c>
      <c r="D2877" s="4" t="s">
        <v>2622</v>
      </c>
      <c r="E2877" s="2" t="s">
        <v>15</v>
      </c>
      <c r="F2877" s="2" t="s">
        <v>1307</v>
      </c>
      <c r="G2877" s="5">
        <v>17</v>
      </c>
      <c r="H2877" s="1">
        <f>VLOOKUP(D2877,'TF-IDF'!G:L,2,FALSE)</f>
        <v>113</v>
      </c>
      <c r="I2877" s="1">
        <f>VLOOKUP(D2877,'TF-IDF'!G:L,3,FALSE)</f>
        <v>32</v>
      </c>
      <c r="J2877" s="6">
        <f>VLOOKUP(D2877,'TF-IDF'!G:L,6,FALSE)</f>
        <v>30.72850984965152</v>
      </c>
    </row>
    <row r="2878" spans="1:10">
      <c r="A2878" s="1">
        <v>2877</v>
      </c>
      <c r="B2878" s="1" t="s">
        <v>2492</v>
      </c>
      <c r="C2878" s="2" t="s">
        <v>1192</v>
      </c>
      <c r="D2878" s="4" t="s">
        <v>1628</v>
      </c>
      <c r="E2878" s="2" t="s">
        <v>10</v>
      </c>
      <c r="F2878" s="2" t="s">
        <v>409</v>
      </c>
      <c r="G2878" s="5">
        <v>17</v>
      </c>
      <c r="H2878" s="1">
        <f>VLOOKUP(D2878,'TF-IDF'!G:L,2,FALSE)</f>
        <v>2</v>
      </c>
      <c r="I2878" s="1">
        <f>VLOOKUP(D2878,'TF-IDF'!G:L,3,FALSE)</f>
        <v>1</v>
      </c>
      <c r="J2878" s="6">
        <f>VLOOKUP(D2878,'TF-IDF'!G:L,6,FALSE)</f>
        <v>7.4753392365667368</v>
      </c>
    </row>
    <row r="2879" spans="1:10">
      <c r="A2879" s="1">
        <v>2878</v>
      </c>
      <c r="B2879" s="1" t="s">
        <v>2492</v>
      </c>
      <c r="C2879" s="2" t="s">
        <v>261</v>
      </c>
      <c r="D2879" s="4" t="s">
        <v>1432</v>
      </c>
      <c r="E2879" s="2" t="s">
        <v>10</v>
      </c>
      <c r="F2879" s="2" t="s">
        <v>409</v>
      </c>
      <c r="G2879" s="5">
        <v>17</v>
      </c>
      <c r="H2879" s="1">
        <f>VLOOKUP(D2879,'TF-IDF'!G:L,2,FALSE)</f>
        <v>8</v>
      </c>
      <c r="I2879" s="1">
        <f>VLOOKUP(D2879,'TF-IDF'!G:L,3,FALSE)</f>
        <v>5</v>
      </c>
      <c r="J2879" s="6">
        <f>VLOOKUP(D2879,'TF-IDF'!G:L,6,FALSE)</f>
        <v>17.025853646794143</v>
      </c>
    </row>
    <row r="2880" spans="1:10">
      <c r="A2880" s="1">
        <v>2879</v>
      </c>
      <c r="B2880" s="1" t="s">
        <v>2492</v>
      </c>
      <c r="C2880" s="2" t="s">
        <v>17</v>
      </c>
      <c r="D2880" s="4" t="s">
        <v>2659</v>
      </c>
      <c r="E2880" s="2" t="s">
        <v>15</v>
      </c>
      <c r="F2880" s="2" t="s">
        <v>1314</v>
      </c>
      <c r="G2880" s="5">
        <v>17</v>
      </c>
      <c r="H2880" s="1">
        <f>VLOOKUP(D2880,'TF-IDF'!G:L,2,FALSE)</f>
        <v>264</v>
      </c>
      <c r="I2880" s="1">
        <f>VLOOKUP(D2880,'TF-IDF'!G:L,3,FALSE)</f>
        <v>41</v>
      </c>
      <c r="J2880" s="6">
        <f>VLOOKUP(D2880,'TF-IDF'!G:L,6,FALSE)</f>
        <v>6.3617536168719786</v>
      </c>
    </row>
    <row r="2881" spans="1:10">
      <c r="A2881" s="1">
        <v>2880</v>
      </c>
      <c r="B2881" s="1" t="s">
        <v>2492</v>
      </c>
      <c r="C2881" s="2" t="s">
        <v>261</v>
      </c>
      <c r="D2881" s="4" t="s">
        <v>1432</v>
      </c>
      <c r="E2881" s="2" t="s">
        <v>10</v>
      </c>
      <c r="F2881" s="2" t="s">
        <v>409</v>
      </c>
      <c r="G2881" s="5">
        <v>17</v>
      </c>
      <c r="H2881" s="1">
        <f>VLOOKUP(D2881,'TF-IDF'!G:L,2,FALSE)</f>
        <v>8</v>
      </c>
      <c r="I2881" s="1">
        <f>VLOOKUP(D2881,'TF-IDF'!G:L,3,FALSE)</f>
        <v>5</v>
      </c>
      <c r="J2881" s="6">
        <f>VLOOKUP(D2881,'TF-IDF'!G:L,6,FALSE)</f>
        <v>17.025853646794143</v>
      </c>
    </row>
    <row r="2882" spans="1:10">
      <c r="A2882" s="1">
        <v>2881</v>
      </c>
      <c r="B2882" s="1" t="s">
        <v>2492</v>
      </c>
      <c r="C2882" s="2" t="s">
        <v>40</v>
      </c>
      <c r="D2882" s="4" t="s">
        <v>2622</v>
      </c>
      <c r="E2882" s="2" t="s">
        <v>15</v>
      </c>
      <c r="F2882" s="2" t="s">
        <v>1307</v>
      </c>
      <c r="G2882" s="5">
        <v>17</v>
      </c>
      <c r="H2882" s="1">
        <f>VLOOKUP(D2882,'TF-IDF'!G:L,2,FALSE)</f>
        <v>113</v>
      </c>
      <c r="I2882" s="1">
        <f>VLOOKUP(D2882,'TF-IDF'!G:L,3,FALSE)</f>
        <v>32</v>
      </c>
      <c r="J2882" s="6">
        <f>VLOOKUP(D2882,'TF-IDF'!G:L,6,FALSE)</f>
        <v>30.72850984965152</v>
      </c>
    </row>
    <row r="2883" spans="1:10">
      <c r="A2883" s="1">
        <v>2882</v>
      </c>
      <c r="B2883" s="1" t="s">
        <v>2492</v>
      </c>
      <c r="C2883" s="2" t="s">
        <v>163</v>
      </c>
      <c r="D2883" s="4" t="s">
        <v>1438</v>
      </c>
      <c r="E2883" s="2" t="s">
        <v>10</v>
      </c>
      <c r="F2883" s="2" t="s">
        <v>1305</v>
      </c>
      <c r="G2883" s="5">
        <v>17</v>
      </c>
      <c r="H2883" s="1">
        <f>VLOOKUP(D2883,'TF-IDF'!G:L,2,FALSE)</f>
        <v>20</v>
      </c>
      <c r="I2883" s="1">
        <f>VLOOKUP(D2883,'TF-IDF'!G:L,3,FALSE)</f>
        <v>15</v>
      </c>
      <c r="J2883" s="6">
        <f>VLOOKUP(D2883,'TF-IDF'!G:L,6,FALSE)</f>
        <v>20.592388343623163</v>
      </c>
    </row>
    <row r="2884" spans="1:10">
      <c r="A2884" s="1">
        <v>2883</v>
      </c>
      <c r="B2884" s="1" t="s">
        <v>2492</v>
      </c>
      <c r="C2884" s="2" t="s">
        <v>280</v>
      </c>
      <c r="D2884" s="4" t="s">
        <v>2598</v>
      </c>
      <c r="E2884" s="2" t="s">
        <v>24</v>
      </c>
      <c r="F2884" s="2" t="s">
        <v>1311</v>
      </c>
      <c r="G2884" s="5">
        <v>17</v>
      </c>
      <c r="H2884" s="1">
        <f>VLOOKUP(D2884,'TF-IDF'!G:L,2,FALSE)</f>
        <v>130</v>
      </c>
      <c r="I2884" s="1">
        <f>VLOOKUP(D2884,'TF-IDF'!G:L,3,FALSE)</f>
        <v>30</v>
      </c>
      <c r="J2884" s="6">
        <f>VLOOKUP(D2884,'TF-IDF'!G:L,6,FALSE)</f>
        <v>43.741390760757675</v>
      </c>
    </row>
    <row r="2885" spans="1:10">
      <c r="A2885" s="1">
        <v>2884</v>
      </c>
      <c r="B2885" s="1" t="s">
        <v>2492</v>
      </c>
      <c r="C2885" s="2" t="s">
        <v>624</v>
      </c>
      <c r="D2885" s="4" t="s">
        <v>1428</v>
      </c>
      <c r="E2885" s="2" t="s">
        <v>24</v>
      </c>
      <c r="F2885" s="2" t="s">
        <v>1313</v>
      </c>
      <c r="G2885" s="5">
        <v>17</v>
      </c>
      <c r="H2885" s="1">
        <f>VLOOKUP(D2885,'TF-IDF'!G:L,2,FALSE)</f>
        <v>11</v>
      </c>
      <c r="I2885" s="1">
        <f>VLOOKUP(D2885,'TF-IDF'!G:L,3,FALSE)</f>
        <v>7</v>
      </c>
      <c r="J2885" s="6">
        <f>VLOOKUP(D2885,'TF-IDF'!G:L,6,FALSE)</f>
        <v>19.709354161508603</v>
      </c>
    </row>
    <row r="2886" spans="1:10">
      <c r="A2886" s="1">
        <v>2885</v>
      </c>
      <c r="B2886" s="1" t="s">
        <v>2492</v>
      </c>
      <c r="C2886" s="2" t="s">
        <v>36</v>
      </c>
      <c r="D2886" s="4" t="s">
        <v>2621</v>
      </c>
      <c r="E2886" s="2" t="s">
        <v>15</v>
      </c>
      <c r="F2886" s="2" t="s">
        <v>1312</v>
      </c>
      <c r="G2886" s="5">
        <v>17</v>
      </c>
      <c r="H2886" s="1">
        <f>VLOOKUP(D2886,'TF-IDF'!G:L,2,FALSE)</f>
        <v>208</v>
      </c>
      <c r="I2886" s="1">
        <f>VLOOKUP(D2886,'TF-IDF'!G:L,3,FALSE)</f>
        <v>36</v>
      </c>
      <c r="J2886" s="6">
        <f>VLOOKUP(D2886,'TF-IDF'!G:L,6,FALSE)</f>
        <v>32.063341404069739</v>
      </c>
    </row>
    <row r="2887" spans="1:10">
      <c r="A2887" s="1">
        <v>2886</v>
      </c>
      <c r="B2887" s="1" t="s">
        <v>2492</v>
      </c>
      <c r="C2887" s="2" t="s">
        <v>340</v>
      </c>
      <c r="D2887" s="4" t="s">
        <v>1425</v>
      </c>
      <c r="E2887" s="2" t="s">
        <v>24</v>
      </c>
      <c r="F2887" s="2" t="s">
        <v>1311</v>
      </c>
      <c r="G2887" s="5">
        <v>17</v>
      </c>
      <c r="H2887" s="1">
        <f>VLOOKUP(D2887,'TF-IDF'!G:L,2,FALSE)</f>
        <v>14</v>
      </c>
      <c r="I2887" s="1">
        <f>VLOOKUP(D2887,'TF-IDF'!G:L,3,FALSE)</f>
        <v>8</v>
      </c>
      <c r="J2887" s="6">
        <f>VLOOKUP(D2887,'TF-IDF'!G:L,6,FALSE)</f>
        <v>23.215193072449456</v>
      </c>
    </row>
    <row r="2888" spans="1:10">
      <c r="A2888" s="1">
        <v>2887</v>
      </c>
      <c r="B2888" s="1" t="s">
        <v>2492</v>
      </c>
      <c r="C2888" s="2" t="s">
        <v>64</v>
      </c>
      <c r="D2888" s="4" t="s">
        <v>2680</v>
      </c>
      <c r="E2888" s="2" t="s">
        <v>25</v>
      </c>
      <c r="F2888" s="2"/>
      <c r="G2888" s="5">
        <v>17</v>
      </c>
      <c r="H2888" s="1">
        <f>VLOOKUP(D2888,'TF-IDF'!G:L,2,FALSE)</f>
        <v>196</v>
      </c>
      <c r="I2888" s="1">
        <f>VLOOKUP(D2888,'TF-IDF'!G:L,3,FALSE)</f>
        <v>35</v>
      </c>
      <c r="J2888" s="6">
        <f>VLOOKUP(D2888,'TF-IDF'!G:L,6,FALSE)</f>
        <v>35.735025131615103</v>
      </c>
    </row>
    <row r="2889" spans="1:10">
      <c r="A2889" s="1">
        <v>2888</v>
      </c>
      <c r="B2889" s="1" t="s">
        <v>2492</v>
      </c>
      <c r="C2889" s="2" t="s">
        <v>26</v>
      </c>
      <c r="D2889" s="4" t="s">
        <v>2606</v>
      </c>
      <c r="E2889" s="2" t="s">
        <v>25</v>
      </c>
      <c r="F2889" s="2"/>
      <c r="G2889" s="5">
        <v>17</v>
      </c>
      <c r="H2889" s="1">
        <f>VLOOKUP(D2889,'TF-IDF'!G:L,2,FALSE)</f>
        <v>433</v>
      </c>
      <c r="I2889" s="1">
        <f>VLOOKUP(D2889,'TF-IDF'!G:L,3,FALSE)</f>
        <v>42</v>
      </c>
      <c r="J2889" s="6">
        <f>VLOOKUP(D2889,'TF-IDF'!G:L,6,FALSE)</f>
        <v>0</v>
      </c>
    </row>
    <row r="2890" spans="1:10">
      <c r="A2890" s="1">
        <v>2889</v>
      </c>
      <c r="B2890" s="1" t="s">
        <v>2492</v>
      </c>
      <c r="C2890" s="2" t="s">
        <v>27</v>
      </c>
      <c r="D2890" s="4" t="s">
        <v>2502</v>
      </c>
      <c r="E2890" s="2" t="s">
        <v>12</v>
      </c>
      <c r="F2890" s="2" t="s">
        <v>1310</v>
      </c>
      <c r="G2890" s="5">
        <v>17</v>
      </c>
      <c r="H2890" s="1">
        <f>VLOOKUP(D2890,'TF-IDF'!G:L,2,FALSE)</f>
        <v>368</v>
      </c>
      <c r="I2890" s="1">
        <f>VLOOKUP(D2890,'TF-IDF'!G:L,3,FALSE)</f>
        <v>40</v>
      </c>
      <c r="J2890" s="6">
        <f>VLOOKUP(D2890,'TF-IDF'!G:L,6,FALSE)</f>
        <v>17.954780414350992</v>
      </c>
    </row>
    <row r="2891" spans="1:10">
      <c r="A2891" s="1">
        <v>2890</v>
      </c>
      <c r="B2891" s="1" t="s">
        <v>2492</v>
      </c>
      <c r="C2891" s="2" t="s">
        <v>107</v>
      </c>
      <c r="D2891" s="4" t="s">
        <v>1397</v>
      </c>
      <c r="E2891" s="2" t="s">
        <v>10</v>
      </c>
      <c r="F2891" s="2" t="s">
        <v>409</v>
      </c>
      <c r="G2891" s="5">
        <v>17</v>
      </c>
      <c r="H2891" s="1">
        <f>VLOOKUP(D2891,'TF-IDF'!G:L,2,FALSE)</f>
        <v>22</v>
      </c>
      <c r="I2891" s="1">
        <f>VLOOKUP(D2891,'TF-IDF'!G:L,3,FALSE)</f>
        <v>15</v>
      </c>
      <c r="J2891" s="6">
        <f>VLOOKUP(D2891,'TF-IDF'!G:L,6,FALSE)</f>
        <v>22.651627177985478</v>
      </c>
    </row>
    <row r="2892" spans="1:10">
      <c r="A2892" s="1">
        <v>2891</v>
      </c>
      <c r="B2892" s="1" t="s">
        <v>2492</v>
      </c>
      <c r="C2892" s="2" t="s">
        <v>17</v>
      </c>
      <c r="D2892" s="4" t="s">
        <v>2659</v>
      </c>
      <c r="E2892" s="2" t="s">
        <v>15</v>
      </c>
      <c r="F2892" s="2" t="s">
        <v>1314</v>
      </c>
      <c r="G2892" s="5">
        <v>17</v>
      </c>
      <c r="H2892" s="1">
        <f>VLOOKUP(D2892,'TF-IDF'!G:L,2,FALSE)</f>
        <v>264</v>
      </c>
      <c r="I2892" s="1">
        <f>VLOOKUP(D2892,'TF-IDF'!G:L,3,FALSE)</f>
        <v>41</v>
      </c>
      <c r="J2892" s="6">
        <f>VLOOKUP(D2892,'TF-IDF'!G:L,6,FALSE)</f>
        <v>6.3617536168719786</v>
      </c>
    </row>
    <row r="2893" spans="1:10">
      <c r="A2893" s="1">
        <v>2892</v>
      </c>
      <c r="B2893" s="1" t="s">
        <v>2492</v>
      </c>
      <c r="C2893" s="2" t="s">
        <v>1084</v>
      </c>
      <c r="D2893" s="4" t="s">
        <v>1637</v>
      </c>
      <c r="E2893" s="2" t="s">
        <v>10</v>
      </c>
      <c r="F2893" s="2" t="s">
        <v>409</v>
      </c>
      <c r="G2893" s="5">
        <v>17</v>
      </c>
      <c r="H2893" s="1">
        <f>VLOOKUP(D2893,'TF-IDF'!G:L,2,FALSE)</f>
        <v>1</v>
      </c>
      <c r="I2893" s="1">
        <f>VLOOKUP(D2893,'TF-IDF'!G:L,3,FALSE)</f>
        <v>1</v>
      </c>
      <c r="J2893" s="6">
        <f>VLOOKUP(D2893,'TF-IDF'!G:L,6,FALSE)</f>
        <v>3.7376696182833684</v>
      </c>
    </row>
    <row r="2894" spans="1:10">
      <c r="A2894" s="1">
        <v>2893</v>
      </c>
      <c r="B2894" s="1" t="s">
        <v>2492</v>
      </c>
      <c r="C2894" s="2" t="s">
        <v>43</v>
      </c>
      <c r="D2894" s="4" t="s">
        <v>2666</v>
      </c>
      <c r="E2894" s="2" t="s">
        <v>15</v>
      </c>
      <c r="F2894" s="2" t="s">
        <v>1306</v>
      </c>
      <c r="G2894" s="5">
        <v>17</v>
      </c>
      <c r="H2894" s="1">
        <f>VLOOKUP(D2894,'TF-IDF'!G:L,2,FALSE)</f>
        <v>277</v>
      </c>
      <c r="I2894" s="1">
        <f>VLOOKUP(D2894,'TF-IDF'!G:L,3,FALSE)</f>
        <v>40</v>
      </c>
      <c r="J2894" s="6">
        <f>VLOOKUP(D2894,'TF-IDF'!G:L,6,FALSE)</f>
        <v>13.514875474932678</v>
      </c>
    </row>
    <row r="2895" spans="1:10">
      <c r="A2895" s="1">
        <v>2894</v>
      </c>
      <c r="B2895" s="1" t="s">
        <v>2492</v>
      </c>
      <c r="C2895" s="2" t="s">
        <v>79</v>
      </c>
      <c r="D2895" s="4" t="s">
        <v>2637</v>
      </c>
      <c r="E2895" s="2" t="s">
        <v>31</v>
      </c>
      <c r="F2895" s="2" t="s">
        <v>1321</v>
      </c>
      <c r="G2895" s="5">
        <v>17</v>
      </c>
      <c r="H2895" s="1">
        <f>VLOOKUP(D2895,'TF-IDF'!G:L,2,FALSE)</f>
        <v>35</v>
      </c>
      <c r="I2895" s="1">
        <f>VLOOKUP(D2895,'TF-IDF'!G:L,3,FALSE)</f>
        <v>14</v>
      </c>
      <c r="J2895" s="6">
        <f>VLOOKUP(D2895,'TF-IDF'!G:L,6,FALSE)</f>
        <v>38.451430103383842</v>
      </c>
    </row>
    <row r="2896" spans="1:10">
      <c r="A2896" s="1">
        <v>2895</v>
      </c>
      <c r="B2896" s="1" t="s">
        <v>2492</v>
      </c>
      <c r="C2896" s="2" t="s">
        <v>600</v>
      </c>
      <c r="D2896" s="4" t="s">
        <v>1666</v>
      </c>
      <c r="E2896" s="2" t="s">
        <v>10</v>
      </c>
      <c r="F2896" s="2" t="s">
        <v>1318</v>
      </c>
      <c r="G2896" s="5">
        <v>17</v>
      </c>
      <c r="H2896" s="1">
        <f>VLOOKUP(D2896,'TF-IDF'!G:L,2,FALSE)</f>
        <v>1</v>
      </c>
      <c r="I2896" s="1">
        <f>VLOOKUP(D2896,'TF-IDF'!G:L,3,FALSE)</f>
        <v>1</v>
      </c>
      <c r="J2896" s="6">
        <f>VLOOKUP(D2896,'TF-IDF'!G:L,6,FALSE)</f>
        <v>3.7376696182833684</v>
      </c>
    </row>
    <row r="2897" spans="1:10">
      <c r="A2897" s="1">
        <v>2896</v>
      </c>
      <c r="B2897" s="1" t="s">
        <v>2492</v>
      </c>
      <c r="C2897" s="2" t="s">
        <v>158</v>
      </c>
      <c r="D2897" s="4" t="s">
        <v>2607</v>
      </c>
      <c r="E2897" s="2" t="s">
        <v>25</v>
      </c>
      <c r="F2897" s="2"/>
      <c r="G2897" s="5">
        <v>17</v>
      </c>
      <c r="H2897" s="1">
        <f>VLOOKUP(D2897,'TF-IDF'!G:L,2,FALSE)</f>
        <v>122</v>
      </c>
      <c r="I2897" s="1">
        <f>VLOOKUP(D2897,'TF-IDF'!G:L,3,FALSE)</f>
        <v>31</v>
      </c>
      <c r="J2897" s="6">
        <f>VLOOKUP(D2897,'TF-IDF'!G:L,6,FALSE)</f>
        <v>37.049254483383081</v>
      </c>
    </row>
    <row r="2898" spans="1:10">
      <c r="A2898" s="1">
        <v>2897</v>
      </c>
      <c r="B2898" s="1" t="s">
        <v>2492</v>
      </c>
      <c r="C2898" s="2" t="s">
        <v>79</v>
      </c>
      <c r="D2898" s="4" t="s">
        <v>2637</v>
      </c>
      <c r="E2898" s="2" t="s">
        <v>31</v>
      </c>
      <c r="F2898" s="2" t="s">
        <v>1321</v>
      </c>
      <c r="G2898" s="5">
        <v>17</v>
      </c>
      <c r="H2898" s="1">
        <f>VLOOKUP(D2898,'TF-IDF'!G:L,2,FALSE)</f>
        <v>35</v>
      </c>
      <c r="I2898" s="1">
        <f>VLOOKUP(D2898,'TF-IDF'!G:L,3,FALSE)</f>
        <v>14</v>
      </c>
      <c r="J2898" s="6">
        <f>VLOOKUP(D2898,'TF-IDF'!G:L,6,FALSE)</f>
        <v>38.451430103383842</v>
      </c>
    </row>
    <row r="2899" spans="1:10">
      <c r="A2899" s="1">
        <v>2898</v>
      </c>
      <c r="B2899" s="1" t="s">
        <v>2492</v>
      </c>
      <c r="C2899" s="2" t="s">
        <v>915</v>
      </c>
      <c r="D2899" s="4" t="s">
        <v>1630</v>
      </c>
      <c r="E2899" s="2" t="s">
        <v>24</v>
      </c>
      <c r="F2899" s="2" t="s">
        <v>1311</v>
      </c>
      <c r="G2899" s="5">
        <v>17</v>
      </c>
      <c r="H2899" s="1">
        <f>VLOOKUP(D2899,'TF-IDF'!G:L,2,FALSE)</f>
        <v>2</v>
      </c>
      <c r="I2899" s="1">
        <f>VLOOKUP(D2899,'TF-IDF'!G:L,3,FALSE)</f>
        <v>2</v>
      </c>
      <c r="J2899" s="6">
        <f>VLOOKUP(D2899,'TF-IDF'!G:L,6,FALSE)</f>
        <v>6.089044875446846</v>
      </c>
    </row>
    <row r="2900" spans="1:10">
      <c r="A2900" s="1">
        <v>2899</v>
      </c>
      <c r="B2900" s="1" t="s">
        <v>2492</v>
      </c>
      <c r="C2900" s="2" t="s">
        <v>64</v>
      </c>
      <c r="D2900" s="4" t="s">
        <v>2680</v>
      </c>
      <c r="E2900" s="2" t="s">
        <v>25</v>
      </c>
      <c r="F2900" s="2"/>
      <c r="G2900" s="5">
        <v>17</v>
      </c>
      <c r="H2900" s="1">
        <f>VLOOKUP(D2900,'TF-IDF'!G:L,2,FALSE)</f>
        <v>196</v>
      </c>
      <c r="I2900" s="1">
        <f>VLOOKUP(D2900,'TF-IDF'!G:L,3,FALSE)</f>
        <v>35</v>
      </c>
      <c r="J2900" s="6">
        <f>VLOOKUP(D2900,'TF-IDF'!G:L,6,FALSE)</f>
        <v>35.735025131615103</v>
      </c>
    </row>
    <row r="2901" spans="1:10">
      <c r="A2901" s="1">
        <v>2900</v>
      </c>
      <c r="B2901" s="1" t="s">
        <v>2492</v>
      </c>
      <c r="C2901" s="2" t="s">
        <v>26</v>
      </c>
      <c r="D2901" s="4" t="s">
        <v>2606</v>
      </c>
      <c r="E2901" s="2" t="s">
        <v>25</v>
      </c>
      <c r="F2901" s="2"/>
      <c r="G2901" s="5">
        <v>17</v>
      </c>
      <c r="H2901" s="1">
        <f>VLOOKUP(D2901,'TF-IDF'!G:L,2,FALSE)</f>
        <v>433</v>
      </c>
      <c r="I2901" s="1">
        <f>VLOOKUP(D2901,'TF-IDF'!G:L,3,FALSE)</f>
        <v>42</v>
      </c>
      <c r="J2901" s="6">
        <f>VLOOKUP(D2901,'TF-IDF'!G:L,6,FALSE)</f>
        <v>0</v>
      </c>
    </row>
    <row r="2902" spans="1:10">
      <c r="A2902" s="1">
        <v>2901</v>
      </c>
      <c r="B2902" s="1" t="s">
        <v>2492</v>
      </c>
      <c r="C2902" s="2" t="s">
        <v>27</v>
      </c>
      <c r="D2902" s="4" t="s">
        <v>2502</v>
      </c>
      <c r="E2902" s="2" t="s">
        <v>12</v>
      </c>
      <c r="F2902" s="2" t="s">
        <v>1310</v>
      </c>
      <c r="G2902" s="5">
        <v>17</v>
      </c>
      <c r="H2902" s="1">
        <f>VLOOKUP(D2902,'TF-IDF'!G:L,2,FALSE)</f>
        <v>368</v>
      </c>
      <c r="I2902" s="1">
        <f>VLOOKUP(D2902,'TF-IDF'!G:L,3,FALSE)</f>
        <v>40</v>
      </c>
      <c r="J2902" s="6">
        <f>VLOOKUP(D2902,'TF-IDF'!G:L,6,FALSE)</f>
        <v>17.954780414350992</v>
      </c>
    </row>
    <row r="2903" spans="1:10">
      <c r="A2903" s="1">
        <v>2902</v>
      </c>
      <c r="B2903" s="1" t="s">
        <v>2492</v>
      </c>
      <c r="C2903" s="2" t="s">
        <v>45</v>
      </c>
      <c r="D2903" s="4" t="s">
        <v>2553</v>
      </c>
      <c r="E2903" s="2" t="s">
        <v>46</v>
      </c>
      <c r="F2903" s="2" t="s">
        <v>1317</v>
      </c>
      <c r="G2903" s="5">
        <v>17</v>
      </c>
      <c r="H2903" s="1">
        <f>VLOOKUP(D2903,'TF-IDF'!G:L,2,FALSE)</f>
        <v>84</v>
      </c>
      <c r="I2903" s="1">
        <f>VLOOKUP(D2903,'TF-IDF'!G:L,3,FALSE)</f>
        <v>29</v>
      </c>
      <c r="J2903" s="6">
        <f>VLOOKUP(D2903,'TF-IDF'!G:L,6,FALSE)</f>
        <v>31.111398216939119</v>
      </c>
    </row>
    <row r="2904" spans="1:10">
      <c r="A2904" s="1">
        <v>2903</v>
      </c>
      <c r="B2904" s="1" t="s">
        <v>2492</v>
      </c>
      <c r="C2904" s="2" t="s">
        <v>3</v>
      </c>
      <c r="D2904" s="4" t="s">
        <v>1418</v>
      </c>
      <c r="E2904" s="2" t="s">
        <v>10</v>
      </c>
      <c r="F2904" s="2" t="s">
        <v>409</v>
      </c>
      <c r="G2904" s="5">
        <v>17</v>
      </c>
      <c r="H2904" s="1">
        <f>VLOOKUP(D2904,'TF-IDF'!G:L,2,FALSE)</f>
        <v>46</v>
      </c>
      <c r="I2904" s="1">
        <f>VLOOKUP(D2904,'TF-IDF'!G:L,3,FALSE)</f>
        <v>26</v>
      </c>
      <c r="J2904" s="6">
        <f>VLOOKUP(D2904,'TF-IDF'!G:L,6,FALSE)</f>
        <v>22.060361692046769</v>
      </c>
    </row>
    <row r="2905" spans="1:10">
      <c r="A2905" s="1">
        <v>2904</v>
      </c>
      <c r="B2905" s="1" t="s">
        <v>2492</v>
      </c>
      <c r="C2905" s="2" t="s">
        <v>43</v>
      </c>
      <c r="D2905" s="4" t="s">
        <v>2666</v>
      </c>
      <c r="E2905" s="2" t="s">
        <v>15</v>
      </c>
      <c r="F2905" s="2" t="s">
        <v>1306</v>
      </c>
      <c r="G2905" s="5">
        <v>17</v>
      </c>
      <c r="H2905" s="1">
        <f>VLOOKUP(D2905,'TF-IDF'!G:L,2,FALSE)</f>
        <v>277</v>
      </c>
      <c r="I2905" s="1">
        <f>VLOOKUP(D2905,'TF-IDF'!G:L,3,FALSE)</f>
        <v>40</v>
      </c>
      <c r="J2905" s="6">
        <f>VLOOKUP(D2905,'TF-IDF'!G:L,6,FALSE)</f>
        <v>13.514875474932678</v>
      </c>
    </row>
    <row r="2906" spans="1:10">
      <c r="A2906" s="1">
        <v>2905</v>
      </c>
      <c r="B2906" s="1" t="s">
        <v>2492</v>
      </c>
      <c r="C2906" s="2" t="s">
        <v>596</v>
      </c>
      <c r="D2906" s="4" t="s">
        <v>1456</v>
      </c>
      <c r="E2906" s="2" t="s">
        <v>10</v>
      </c>
      <c r="F2906" s="2" t="s">
        <v>409</v>
      </c>
      <c r="G2906" s="5">
        <v>17</v>
      </c>
      <c r="H2906" s="1">
        <f>VLOOKUP(D2906,'TF-IDF'!G:L,2,FALSE)</f>
        <v>5</v>
      </c>
      <c r="I2906" s="1">
        <f>VLOOKUP(D2906,'TF-IDF'!G:L,3,FALSE)</f>
        <v>4</v>
      </c>
      <c r="J2906" s="6">
        <f>VLOOKUP(D2906,'TF-IDF'!G:L,6,FALSE)</f>
        <v>11.756876285817388</v>
      </c>
    </row>
    <row r="2907" spans="1:10">
      <c r="A2907" s="1">
        <v>2906</v>
      </c>
      <c r="B2907" s="1" t="s">
        <v>2492</v>
      </c>
      <c r="C2907" s="2" t="s">
        <v>40</v>
      </c>
      <c r="D2907" s="4" t="s">
        <v>2622</v>
      </c>
      <c r="E2907" s="2" t="s">
        <v>15</v>
      </c>
      <c r="F2907" s="2" t="s">
        <v>1307</v>
      </c>
      <c r="G2907" s="5">
        <v>17</v>
      </c>
      <c r="H2907" s="1">
        <f>VLOOKUP(D2907,'TF-IDF'!G:L,2,FALSE)</f>
        <v>113</v>
      </c>
      <c r="I2907" s="1">
        <f>VLOOKUP(D2907,'TF-IDF'!G:L,3,FALSE)</f>
        <v>32</v>
      </c>
      <c r="J2907" s="6">
        <f>VLOOKUP(D2907,'TF-IDF'!G:L,6,FALSE)</f>
        <v>30.72850984965152</v>
      </c>
    </row>
    <row r="2908" spans="1:10">
      <c r="A2908" s="1">
        <v>2907</v>
      </c>
      <c r="B2908" s="1" t="s">
        <v>2492</v>
      </c>
      <c r="C2908" s="2" t="s">
        <v>79</v>
      </c>
      <c r="D2908" s="4" t="s">
        <v>2637</v>
      </c>
      <c r="E2908" s="2" t="s">
        <v>31</v>
      </c>
      <c r="F2908" s="2" t="s">
        <v>1321</v>
      </c>
      <c r="G2908" s="5">
        <v>17</v>
      </c>
      <c r="H2908" s="1">
        <f>VLOOKUP(D2908,'TF-IDF'!G:L,2,FALSE)</f>
        <v>35</v>
      </c>
      <c r="I2908" s="1">
        <f>VLOOKUP(D2908,'TF-IDF'!G:L,3,FALSE)</f>
        <v>14</v>
      </c>
      <c r="J2908" s="6">
        <f>VLOOKUP(D2908,'TF-IDF'!G:L,6,FALSE)</f>
        <v>38.451430103383842</v>
      </c>
    </row>
    <row r="2909" spans="1:10">
      <c r="A2909" s="1">
        <v>2908</v>
      </c>
      <c r="B2909" s="1" t="s">
        <v>2492</v>
      </c>
      <c r="C2909" s="2" t="s">
        <v>598</v>
      </c>
      <c r="D2909" s="4" t="s">
        <v>1403</v>
      </c>
      <c r="E2909" s="2" t="s">
        <v>29</v>
      </c>
      <c r="F2909" s="2" t="s">
        <v>1311</v>
      </c>
      <c r="G2909" s="5">
        <v>17</v>
      </c>
      <c r="H2909" s="1">
        <f>VLOOKUP(D2909,'TF-IDF'!G:L,2,FALSE)</f>
        <v>10</v>
      </c>
      <c r="I2909" s="1">
        <f>VLOOKUP(D2909,'TF-IDF'!G:L,3,FALSE)</f>
        <v>8</v>
      </c>
      <c r="J2909" s="6">
        <f>VLOOKUP(D2909,'TF-IDF'!G:L,6,FALSE)</f>
        <v>16.582280766035325</v>
      </c>
    </row>
    <row r="2910" spans="1:10">
      <c r="A2910" s="1">
        <v>2909</v>
      </c>
      <c r="B2910" s="1" t="s">
        <v>2492</v>
      </c>
      <c r="C2910" s="2" t="s">
        <v>1083</v>
      </c>
      <c r="D2910" s="4" t="s">
        <v>1635</v>
      </c>
      <c r="E2910" s="2" t="s">
        <v>10</v>
      </c>
      <c r="F2910" s="2" t="s">
        <v>409</v>
      </c>
      <c r="G2910" s="5">
        <v>17</v>
      </c>
      <c r="H2910" s="1">
        <f>VLOOKUP(D2910,'TF-IDF'!G:L,2,FALSE)</f>
        <v>6</v>
      </c>
      <c r="I2910" s="1">
        <f>VLOOKUP(D2910,'TF-IDF'!G:L,3,FALSE)</f>
        <v>3</v>
      </c>
      <c r="J2910" s="6">
        <f>VLOOKUP(D2910,'TF-IDF'!G:L,6,FALSE)</f>
        <v>15.83434397769155</v>
      </c>
    </row>
    <row r="2911" spans="1:10">
      <c r="A2911" s="1">
        <v>2910</v>
      </c>
      <c r="B2911" s="1" t="s">
        <v>2492</v>
      </c>
      <c r="C2911" s="2" t="s">
        <v>149</v>
      </c>
      <c r="D2911" s="4" t="s">
        <v>1686</v>
      </c>
      <c r="E2911" s="2" t="s">
        <v>10</v>
      </c>
      <c r="F2911" s="2" t="s">
        <v>1313</v>
      </c>
      <c r="G2911" s="5">
        <v>17</v>
      </c>
      <c r="H2911" s="1">
        <f>VLOOKUP(D2911,'TF-IDF'!G:L,2,FALSE)</f>
        <v>12</v>
      </c>
      <c r="I2911" s="1">
        <f>VLOOKUP(D2911,'TF-IDF'!G:L,3,FALSE)</f>
        <v>7</v>
      </c>
      <c r="J2911" s="6">
        <f>VLOOKUP(D2911,'TF-IDF'!G:L,6,FALSE)</f>
        <v>21.501113630736661</v>
      </c>
    </row>
    <row r="2912" spans="1:10">
      <c r="A2912" s="1">
        <v>2911</v>
      </c>
      <c r="B2912" s="1" t="s">
        <v>2492</v>
      </c>
      <c r="C2912" s="2" t="s">
        <v>40</v>
      </c>
      <c r="D2912" s="4" t="s">
        <v>2622</v>
      </c>
      <c r="E2912" s="2" t="s">
        <v>15</v>
      </c>
      <c r="F2912" s="2" t="s">
        <v>1307</v>
      </c>
      <c r="G2912" s="5">
        <v>17</v>
      </c>
      <c r="H2912" s="1">
        <f>VLOOKUP(D2912,'TF-IDF'!G:L,2,FALSE)</f>
        <v>113</v>
      </c>
      <c r="I2912" s="1">
        <f>VLOOKUP(D2912,'TF-IDF'!G:L,3,FALSE)</f>
        <v>32</v>
      </c>
      <c r="J2912" s="6">
        <f>VLOOKUP(D2912,'TF-IDF'!G:L,6,FALSE)</f>
        <v>30.72850984965152</v>
      </c>
    </row>
    <row r="2913" spans="1:10">
      <c r="A2913" s="1">
        <v>2912</v>
      </c>
      <c r="B2913" s="1" t="s">
        <v>2492</v>
      </c>
      <c r="C2913" s="2" t="s">
        <v>377</v>
      </c>
      <c r="D2913" s="4" t="s">
        <v>2549</v>
      </c>
      <c r="E2913" s="2" t="s">
        <v>31</v>
      </c>
      <c r="F2913" s="2" t="s">
        <v>409</v>
      </c>
      <c r="G2913" s="5">
        <v>17</v>
      </c>
      <c r="H2913" s="1">
        <f>VLOOKUP(D2913,'TF-IDF'!G:L,2,FALSE)</f>
        <v>3</v>
      </c>
      <c r="I2913" s="1">
        <f>VLOOKUP(D2913,'TF-IDF'!G:L,3,FALSE)</f>
        <v>3</v>
      </c>
      <c r="J2913" s="6">
        <f>VLOOKUP(D2913,'TF-IDF'!G:L,6,FALSE)</f>
        <v>7.9171719888457748</v>
      </c>
    </row>
    <row r="2914" spans="1:10">
      <c r="A2914" s="1">
        <v>2913</v>
      </c>
      <c r="B2914" s="1" t="s">
        <v>2492</v>
      </c>
      <c r="C2914" s="2" t="s">
        <v>972</v>
      </c>
      <c r="D2914" s="4" t="s">
        <v>1636</v>
      </c>
      <c r="E2914" s="2" t="s">
        <v>10</v>
      </c>
      <c r="F2914" s="2" t="s">
        <v>409</v>
      </c>
      <c r="G2914" s="5">
        <v>17</v>
      </c>
      <c r="H2914" s="1">
        <f>VLOOKUP(D2914,'TF-IDF'!G:L,2,FALSE)</f>
        <v>1</v>
      </c>
      <c r="I2914" s="1">
        <f>VLOOKUP(D2914,'TF-IDF'!G:L,3,FALSE)</f>
        <v>1</v>
      </c>
      <c r="J2914" s="6">
        <f>VLOOKUP(D2914,'TF-IDF'!G:L,6,FALSE)</f>
        <v>3.7376696182833684</v>
      </c>
    </row>
    <row r="2915" spans="1:10">
      <c r="A2915" s="1">
        <v>2914</v>
      </c>
      <c r="B2915" s="1" t="s">
        <v>2492</v>
      </c>
      <c r="C2915" s="2" t="s">
        <v>17</v>
      </c>
      <c r="D2915" s="4" t="s">
        <v>2659</v>
      </c>
      <c r="E2915" s="2" t="s">
        <v>15</v>
      </c>
      <c r="F2915" s="2" t="s">
        <v>1314</v>
      </c>
      <c r="G2915" s="5">
        <v>17</v>
      </c>
      <c r="H2915" s="1">
        <f>VLOOKUP(D2915,'TF-IDF'!G:L,2,FALSE)</f>
        <v>264</v>
      </c>
      <c r="I2915" s="1">
        <f>VLOOKUP(D2915,'TF-IDF'!G:L,3,FALSE)</f>
        <v>41</v>
      </c>
      <c r="J2915" s="6">
        <f>VLOOKUP(D2915,'TF-IDF'!G:L,6,FALSE)</f>
        <v>6.3617536168719786</v>
      </c>
    </row>
    <row r="2916" spans="1:10">
      <c r="A2916" s="1">
        <v>2915</v>
      </c>
      <c r="B2916" s="1" t="s">
        <v>2492</v>
      </c>
      <c r="C2916" s="2" t="s">
        <v>137</v>
      </c>
      <c r="D2916" s="4" t="s">
        <v>2703</v>
      </c>
      <c r="E2916" s="2" t="s">
        <v>10</v>
      </c>
      <c r="F2916" s="2" t="s">
        <v>1315</v>
      </c>
      <c r="G2916" s="5">
        <v>17</v>
      </c>
      <c r="H2916" s="1">
        <f>VLOOKUP(D2916,'TF-IDF'!G:L,2,FALSE)</f>
        <v>12</v>
      </c>
      <c r="I2916" s="1">
        <f>VLOOKUP(D2916,'TF-IDF'!G:L,3,FALSE)</f>
        <v>7</v>
      </c>
      <c r="J2916" s="6">
        <f>VLOOKUP(D2916,'TF-IDF'!G:L,6,FALSE)</f>
        <v>21.501113630736661</v>
      </c>
    </row>
    <row r="2917" spans="1:10">
      <c r="A2917" s="1">
        <v>2916</v>
      </c>
      <c r="B2917" s="1" t="s">
        <v>2492</v>
      </c>
      <c r="C2917" s="2" t="s">
        <v>158</v>
      </c>
      <c r="D2917" s="4" t="s">
        <v>2607</v>
      </c>
      <c r="E2917" s="2" t="s">
        <v>25</v>
      </c>
      <c r="F2917" s="2"/>
      <c r="G2917" s="5">
        <v>17</v>
      </c>
      <c r="H2917" s="1">
        <f>VLOOKUP(D2917,'TF-IDF'!G:L,2,FALSE)</f>
        <v>122</v>
      </c>
      <c r="I2917" s="1">
        <f>VLOOKUP(D2917,'TF-IDF'!G:L,3,FALSE)</f>
        <v>31</v>
      </c>
      <c r="J2917" s="6">
        <f>VLOOKUP(D2917,'TF-IDF'!G:L,6,FALSE)</f>
        <v>37.049254483383081</v>
      </c>
    </row>
    <row r="2918" spans="1:10">
      <c r="A2918" s="1">
        <v>2917</v>
      </c>
      <c r="B2918" s="1" t="s">
        <v>2492</v>
      </c>
      <c r="C2918" s="2" t="s">
        <v>487</v>
      </c>
      <c r="D2918" s="4" t="s">
        <v>2633</v>
      </c>
      <c r="E2918" s="2" t="s">
        <v>10</v>
      </c>
      <c r="F2918" s="2" t="s">
        <v>1315</v>
      </c>
      <c r="G2918" s="5">
        <v>17</v>
      </c>
      <c r="H2918" s="1">
        <f>VLOOKUP(D2918,'TF-IDF'!G:L,2,FALSE)</f>
        <v>7</v>
      </c>
      <c r="I2918" s="1">
        <f>VLOOKUP(D2918,'TF-IDF'!G:L,3,FALSE)</f>
        <v>6</v>
      </c>
      <c r="J2918" s="6">
        <f>VLOOKUP(D2918,'TF-IDF'!G:L,6,FALSE)</f>
        <v>13.621371043387192</v>
      </c>
    </row>
    <row r="2919" spans="1:10">
      <c r="A2919" s="1">
        <v>2918</v>
      </c>
      <c r="B2919" s="1" t="s">
        <v>2492</v>
      </c>
      <c r="C2919" s="2" t="s">
        <v>14</v>
      </c>
      <c r="D2919" s="4" t="s">
        <v>2650</v>
      </c>
      <c r="E2919" s="2" t="s">
        <v>15</v>
      </c>
      <c r="F2919" s="2" t="s">
        <v>1307</v>
      </c>
      <c r="G2919" s="5">
        <v>17</v>
      </c>
      <c r="H2919" s="1">
        <f>VLOOKUP(D2919,'TF-IDF'!G:L,2,FALSE)</f>
        <v>209</v>
      </c>
      <c r="I2919" s="1">
        <f>VLOOKUP(D2919,'TF-IDF'!G:L,3,FALSE)</f>
        <v>39</v>
      </c>
      <c r="J2919" s="6">
        <f>VLOOKUP(D2919,'TF-IDF'!G:L,6,FALSE)</f>
        <v>15.488566180127863</v>
      </c>
    </row>
    <row r="2920" spans="1:10">
      <c r="A2920" s="1">
        <v>2919</v>
      </c>
      <c r="B2920" s="1" t="s">
        <v>2492</v>
      </c>
      <c r="C2920" s="2" t="s">
        <v>474</v>
      </c>
      <c r="D2920" s="4" t="s">
        <v>1676</v>
      </c>
      <c r="E2920" s="2" t="s">
        <v>24</v>
      </c>
      <c r="F2920" s="2" t="s">
        <v>1311</v>
      </c>
      <c r="G2920" s="5">
        <v>17</v>
      </c>
      <c r="H2920" s="1">
        <f>VLOOKUP(D2920,'TF-IDF'!G:L,2,FALSE)</f>
        <v>7</v>
      </c>
      <c r="I2920" s="1">
        <f>VLOOKUP(D2920,'TF-IDF'!G:L,3,FALSE)</f>
        <v>5</v>
      </c>
      <c r="J2920" s="6">
        <f>VLOOKUP(D2920,'TF-IDF'!G:L,6,FALSE)</f>
        <v>14.897621940944875</v>
      </c>
    </row>
    <row r="2921" spans="1:10">
      <c r="A2921" s="1">
        <v>2920</v>
      </c>
      <c r="B2921" s="1" t="s">
        <v>2492</v>
      </c>
      <c r="C2921" s="2" t="s">
        <v>128</v>
      </c>
      <c r="D2921" s="4" t="s">
        <v>2577</v>
      </c>
      <c r="E2921" s="2" t="s">
        <v>10</v>
      </c>
      <c r="F2921" s="2" t="s">
        <v>1315</v>
      </c>
      <c r="G2921" s="5">
        <v>17</v>
      </c>
      <c r="H2921" s="1">
        <f>VLOOKUP(D2921,'TF-IDF'!G:L,2,FALSE)</f>
        <v>28</v>
      </c>
      <c r="I2921" s="1">
        <f>VLOOKUP(D2921,'TF-IDF'!G:L,3,FALSE)</f>
        <v>11</v>
      </c>
      <c r="J2921" s="6">
        <f>VLOOKUP(D2921,'TF-IDF'!G:L,6,FALSE)</f>
        <v>37.513681673579939</v>
      </c>
    </row>
    <row r="2922" spans="1:10">
      <c r="A2922" s="1">
        <v>2921</v>
      </c>
      <c r="B2922" s="1" t="s">
        <v>2492</v>
      </c>
      <c r="C2922" s="2" t="s">
        <v>33</v>
      </c>
      <c r="D2922" s="4" t="s">
        <v>2557</v>
      </c>
      <c r="E2922" s="2" t="s">
        <v>15</v>
      </c>
      <c r="F2922" s="2" t="s">
        <v>1307</v>
      </c>
      <c r="G2922" s="5">
        <v>17</v>
      </c>
      <c r="H2922" s="1">
        <f>VLOOKUP(D2922,'TF-IDF'!G:L,2,FALSE)</f>
        <v>316</v>
      </c>
      <c r="I2922" s="1">
        <f>VLOOKUP(D2922,'TF-IDF'!G:L,3,FALSE)</f>
        <v>42</v>
      </c>
      <c r="J2922" s="6">
        <f>VLOOKUP(D2922,'TF-IDF'!G:L,6,FALSE)</f>
        <v>0</v>
      </c>
    </row>
    <row r="2923" spans="1:10">
      <c r="A2923" s="1">
        <v>2922</v>
      </c>
      <c r="B2923" s="1" t="s">
        <v>2492</v>
      </c>
      <c r="C2923" s="2" t="s">
        <v>103</v>
      </c>
      <c r="D2923" s="4" t="s">
        <v>1668</v>
      </c>
      <c r="E2923" s="2" t="s">
        <v>29</v>
      </c>
      <c r="F2923" s="2" t="s">
        <v>1311</v>
      </c>
      <c r="G2923" s="5">
        <v>17</v>
      </c>
      <c r="H2923" s="1">
        <f>VLOOKUP(D2923,'TF-IDF'!G:L,2,FALSE)</f>
        <v>2</v>
      </c>
      <c r="I2923" s="1">
        <f>VLOOKUP(D2923,'TF-IDF'!G:L,3,FALSE)</f>
        <v>2</v>
      </c>
      <c r="J2923" s="6">
        <f>VLOOKUP(D2923,'TF-IDF'!G:L,6,FALSE)</f>
        <v>6.089044875446846</v>
      </c>
    </row>
    <row r="2924" spans="1:10">
      <c r="A2924" s="1">
        <v>2923</v>
      </c>
      <c r="B2924" s="1" t="s">
        <v>2492</v>
      </c>
      <c r="C2924" s="2" t="s">
        <v>26</v>
      </c>
      <c r="D2924" s="4" t="s">
        <v>2606</v>
      </c>
      <c r="E2924" s="2" t="s">
        <v>25</v>
      </c>
      <c r="F2924" s="2"/>
      <c r="G2924" s="5">
        <v>17</v>
      </c>
      <c r="H2924" s="1">
        <f>VLOOKUP(D2924,'TF-IDF'!G:L,2,FALSE)</f>
        <v>433</v>
      </c>
      <c r="I2924" s="1">
        <f>VLOOKUP(D2924,'TF-IDF'!G:L,3,FALSE)</f>
        <v>42</v>
      </c>
      <c r="J2924" s="6">
        <f>VLOOKUP(D2924,'TF-IDF'!G:L,6,FALSE)</f>
        <v>0</v>
      </c>
    </row>
    <row r="2925" spans="1:10">
      <c r="A2925" s="1">
        <v>2924</v>
      </c>
      <c r="B2925" s="1" t="s">
        <v>2492</v>
      </c>
      <c r="C2925" s="2" t="s">
        <v>30</v>
      </c>
      <c r="D2925" s="4" t="s">
        <v>2661</v>
      </c>
      <c r="E2925" s="2" t="s">
        <v>15</v>
      </c>
      <c r="F2925" s="2" t="s">
        <v>1312</v>
      </c>
      <c r="G2925" s="5">
        <v>17</v>
      </c>
      <c r="H2925" s="1">
        <f>VLOOKUP(D2925,'TF-IDF'!G:L,2,FALSE)</f>
        <v>53</v>
      </c>
      <c r="I2925" s="1">
        <f>VLOOKUP(D2925,'TF-IDF'!G:L,3,FALSE)</f>
        <v>27</v>
      </c>
      <c r="J2925" s="6">
        <f>VLOOKUP(D2925,'TF-IDF'!G:L,6,FALSE)</f>
        <v>23.417135870789078</v>
      </c>
    </row>
    <row r="2926" spans="1:10">
      <c r="A2926" s="1">
        <v>2925</v>
      </c>
      <c r="B2926" s="1" t="s">
        <v>2492</v>
      </c>
      <c r="C2926" s="2" t="s">
        <v>79</v>
      </c>
      <c r="D2926" s="4" t="s">
        <v>2637</v>
      </c>
      <c r="E2926" s="2" t="s">
        <v>31</v>
      </c>
      <c r="F2926" s="2" t="s">
        <v>1321</v>
      </c>
      <c r="G2926" s="5">
        <v>17</v>
      </c>
      <c r="H2926" s="1">
        <f>VLOOKUP(D2926,'TF-IDF'!G:L,2,FALSE)</f>
        <v>35</v>
      </c>
      <c r="I2926" s="1">
        <f>VLOOKUP(D2926,'TF-IDF'!G:L,3,FALSE)</f>
        <v>14</v>
      </c>
      <c r="J2926" s="6">
        <f>VLOOKUP(D2926,'TF-IDF'!G:L,6,FALSE)</f>
        <v>38.451430103383842</v>
      </c>
    </row>
    <row r="2927" spans="1:10">
      <c r="A2927" s="1">
        <v>2926</v>
      </c>
      <c r="B2927" s="1" t="s">
        <v>2492</v>
      </c>
      <c r="C2927" s="2" t="s">
        <v>728</v>
      </c>
      <c r="D2927" s="4" t="s">
        <v>1645</v>
      </c>
      <c r="E2927" s="2" t="s">
        <v>10</v>
      </c>
      <c r="F2927" s="2" t="s">
        <v>1305</v>
      </c>
      <c r="G2927" s="5">
        <v>17</v>
      </c>
      <c r="H2927" s="1">
        <f>VLOOKUP(D2927,'TF-IDF'!G:L,2,FALSE)</f>
        <v>2</v>
      </c>
      <c r="I2927" s="1">
        <f>VLOOKUP(D2927,'TF-IDF'!G:L,3,FALSE)</f>
        <v>2</v>
      </c>
      <c r="J2927" s="6">
        <f>VLOOKUP(D2927,'TF-IDF'!G:L,6,FALSE)</f>
        <v>6.089044875446846</v>
      </c>
    </row>
    <row r="2928" spans="1:10">
      <c r="A2928" s="1">
        <v>2927</v>
      </c>
      <c r="B2928" s="1" t="s">
        <v>2492</v>
      </c>
      <c r="C2928" s="2" t="s">
        <v>280</v>
      </c>
      <c r="D2928" s="4" t="s">
        <v>2598</v>
      </c>
      <c r="E2928" s="2" t="s">
        <v>24</v>
      </c>
      <c r="F2928" s="2" t="s">
        <v>1311</v>
      </c>
      <c r="G2928" s="5">
        <v>17</v>
      </c>
      <c r="H2928" s="1">
        <f>VLOOKUP(D2928,'TF-IDF'!G:L,2,FALSE)</f>
        <v>130</v>
      </c>
      <c r="I2928" s="1">
        <f>VLOOKUP(D2928,'TF-IDF'!G:L,3,FALSE)</f>
        <v>30</v>
      </c>
      <c r="J2928" s="6">
        <f>VLOOKUP(D2928,'TF-IDF'!G:L,6,FALSE)</f>
        <v>43.741390760757675</v>
      </c>
    </row>
    <row r="2929" spans="1:10">
      <c r="A2929" s="1">
        <v>2928</v>
      </c>
      <c r="B2929" s="1" t="s">
        <v>2492</v>
      </c>
      <c r="C2929" s="2" t="s">
        <v>64</v>
      </c>
      <c r="D2929" s="4" t="s">
        <v>2680</v>
      </c>
      <c r="E2929" s="2" t="s">
        <v>25</v>
      </c>
      <c r="F2929" s="2"/>
      <c r="G2929" s="5">
        <v>17</v>
      </c>
      <c r="H2929" s="1">
        <f>VLOOKUP(D2929,'TF-IDF'!G:L,2,FALSE)</f>
        <v>196</v>
      </c>
      <c r="I2929" s="1">
        <f>VLOOKUP(D2929,'TF-IDF'!G:L,3,FALSE)</f>
        <v>35</v>
      </c>
      <c r="J2929" s="6">
        <f>VLOOKUP(D2929,'TF-IDF'!G:L,6,FALSE)</f>
        <v>35.735025131615103</v>
      </c>
    </row>
    <row r="2930" spans="1:10">
      <c r="A2930" s="1">
        <v>2929</v>
      </c>
      <c r="B2930" s="1" t="s">
        <v>2492</v>
      </c>
      <c r="C2930" s="2" t="s">
        <v>26</v>
      </c>
      <c r="D2930" s="4" t="s">
        <v>2606</v>
      </c>
      <c r="E2930" s="2" t="s">
        <v>25</v>
      </c>
      <c r="F2930" s="2"/>
      <c r="G2930" s="5">
        <v>17</v>
      </c>
      <c r="H2930" s="1">
        <f>VLOOKUP(D2930,'TF-IDF'!G:L,2,FALSE)</f>
        <v>433</v>
      </c>
      <c r="I2930" s="1">
        <f>VLOOKUP(D2930,'TF-IDF'!G:L,3,FALSE)</f>
        <v>42</v>
      </c>
      <c r="J2930" s="6">
        <f>VLOOKUP(D2930,'TF-IDF'!G:L,6,FALSE)</f>
        <v>0</v>
      </c>
    </row>
    <row r="2931" spans="1:10">
      <c r="A2931" s="1">
        <v>2930</v>
      </c>
      <c r="B2931" s="1" t="s">
        <v>2492</v>
      </c>
      <c r="C2931" s="2" t="s">
        <v>27</v>
      </c>
      <c r="D2931" s="4" t="s">
        <v>2502</v>
      </c>
      <c r="E2931" s="2" t="s">
        <v>12</v>
      </c>
      <c r="F2931" s="2" t="s">
        <v>1310</v>
      </c>
      <c r="G2931" s="5">
        <v>17</v>
      </c>
      <c r="H2931" s="1">
        <f>VLOOKUP(D2931,'TF-IDF'!G:L,2,FALSE)</f>
        <v>368</v>
      </c>
      <c r="I2931" s="1">
        <f>VLOOKUP(D2931,'TF-IDF'!G:L,3,FALSE)</f>
        <v>40</v>
      </c>
      <c r="J2931" s="6">
        <f>VLOOKUP(D2931,'TF-IDF'!G:L,6,FALSE)</f>
        <v>17.954780414350992</v>
      </c>
    </row>
    <row r="2932" spans="1:10">
      <c r="A2932" s="1">
        <v>2931</v>
      </c>
      <c r="B2932" s="1" t="s">
        <v>2492</v>
      </c>
      <c r="C2932" s="2" t="s">
        <v>1192</v>
      </c>
      <c r="D2932" s="4" t="s">
        <v>1628</v>
      </c>
      <c r="E2932" s="2" t="s">
        <v>10</v>
      </c>
      <c r="F2932" s="2" t="s">
        <v>409</v>
      </c>
      <c r="G2932" s="5">
        <v>17</v>
      </c>
      <c r="H2932" s="1">
        <f>VLOOKUP(D2932,'TF-IDF'!G:L,2,FALSE)</f>
        <v>2</v>
      </c>
      <c r="I2932" s="1">
        <f>VLOOKUP(D2932,'TF-IDF'!G:L,3,FALSE)</f>
        <v>1</v>
      </c>
      <c r="J2932" s="6">
        <f>VLOOKUP(D2932,'TF-IDF'!G:L,6,FALSE)</f>
        <v>7.4753392365667368</v>
      </c>
    </row>
    <row r="2933" spans="1:10">
      <c r="A2933" s="1">
        <v>2932</v>
      </c>
      <c r="B2933" s="1" t="s">
        <v>2492</v>
      </c>
      <c r="C2933" s="2" t="s">
        <v>261</v>
      </c>
      <c r="D2933" s="4" t="s">
        <v>1432</v>
      </c>
      <c r="E2933" s="2" t="s">
        <v>10</v>
      </c>
      <c r="F2933" s="2" t="s">
        <v>409</v>
      </c>
      <c r="G2933" s="5">
        <v>17</v>
      </c>
      <c r="H2933" s="1">
        <f>VLOOKUP(D2933,'TF-IDF'!G:L,2,FALSE)</f>
        <v>8</v>
      </c>
      <c r="I2933" s="1">
        <f>VLOOKUP(D2933,'TF-IDF'!G:L,3,FALSE)</f>
        <v>5</v>
      </c>
      <c r="J2933" s="6">
        <f>VLOOKUP(D2933,'TF-IDF'!G:L,6,FALSE)</f>
        <v>17.025853646794143</v>
      </c>
    </row>
    <row r="2934" spans="1:10">
      <c r="A2934" s="1">
        <v>2933</v>
      </c>
      <c r="B2934" s="1" t="s">
        <v>2492</v>
      </c>
      <c r="C2934" s="2" t="s">
        <v>32</v>
      </c>
      <c r="D2934" s="4" t="s">
        <v>2624</v>
      </c>
      <c r="E2934" s="2" t="s">
        <v>25</v>
      </c>
      <c r="F2934" s="2"/>
      <c r="G2934" s="5">
        <v>17</v>
      </c>
      <c r="H2934" s="1">
        <f>VLOOKUP(D2934,'TF-IDF'!G:L,2,FALSE)</f>
        <v>211</v>
      </c>
      <c r="I2934" s="1">
        <f>VLOOKUP(D2934,'TF-IDF'!G:L,3,FALSE)</f>
        <v>39</v>
      </c>
      <c r="J2934" s="6">
        <f>VLOOKUP(D2934,'TF-IDF'!G:L,6,FALSE)</f>
        <v>15.636782124435307</v>
      </c>
    </row>
    <row r="2935" spans="1:10">
      <c r="A2935" s="1">
        <v>2934</v>
      </c>
      <c r="B2935" s="1" t="s">
        <v>2492</v>
      </c>
      <c r="C2935" s="2" t="s">
        <v>26</v>
      </c>
      <c r="D2935" s="4" t="s">
        <v>2606</v>
      </c>
      <c r="E2935" s="2" t="s">
        <v>25</v>
      </c>
      <c r="F2935" s="2"/>
      <c r="G2935" s="5">
        <v>17</v>
      </c>
      <c r="H2935" s="1">
        <f>VLOOKUP(D2935,'TF-IDF'!G:L,2,FALSE)</f>
        <v>433</v>
      </c>
      <c r="I2935" s="1">
        <f>VLOOKUP(D2935,'TF-IDF'!G:L,3,FALSE)</f>
        <v>42</v>
      </c>
      <c r="J2935" s="6">
        <f>VLOOKUP(D2935,'TF-IDF'!G:L,6,FALSE)</f>
        <v>0</v>
      </c>
    </row>
    <row r="2936" spans="1:10">
      <c r="A2936" s="1">
        <v>2935</v>
      </c>
      <c r="B2936" s="1" t="s">
        <v>2492</v>
      </c>
      <c r="C2936" s="2" t="s">
        <v>30</v>
      </c>
      <c r="D2936" s="4" t="s">
        <v>2661</v>
      </c>
      <c r="E2936" s="2" t="s">
        <v>15</v>
      </c>
      <c r="F2936" s="2" t="s">
        <v>1312</v>
      </c>
      <c r="G2936" s="5">
        <v>17</v>
      </c>
      <c r="H2936" s="1">
        <f>VLOOKUP(D2936,'TF-IDF'!G:L,2,FALSE)</f>
        <v>53</v>
      </c>
      <c r="I2936" s="1">
        <f>VLOOKUP(D2936,'TF-IDF'!G:L,3,FALSE)</f>
        <v>27</v>
      </c>
      <c r="J2936" s="6">
        <f>VLOOKUP(D2936,'TF-IDF'!G:L,6,FALSE)</f>
        <v>23.417135870789078</v>
      </c>
    </row>
    <row r="2937" spans="1:10">
      <c r="A2937" s="1">
        <v>2936</v>
      </c>
      <c r="B2937" s="1" t="s">
        <v>2492</v>
      </c>
      <c r="C2937" s="2" t="s">
        <v>188</v>
      </c>
      <c r="D2937" s="4" t="s">
        <v>1685</v>
      </c>
      <c r="E2937" s="2" t="s">
        <v>10</v>
      </c>
      <c r="F2937" s="2" t="s">
        <v>409</v>
      </c>
      <c r="G2937" s="5">
        <v>17</v>
      </c>
      <c r="H2937" s="1">
        <f>VLOOKUP(D2937,'TF-IDF'!G:L,2,FALSE)</f>
        <v>1</v>
      </c>
      <c r="I2937" s="1">
        <f>VLOOKUP(D2937,'TF-IDF'!G:L,3,FALSE)</f>
        <v>1</v>
      </c>
      <c r="J2937" s="6">
        <f>VLOOKUP(D2937,'TF-IDF'!G:L,6,FALSE)</f>
        <v>3.7376696182833684</v>
      </c>
    </row>
    <row r="2938" spans="1:10">
      <c r="A2938" s="1">
        <v>2937</v>
      </c>
      <c r="B2938" s="1" t="s">
        <v>2492</v>
      </c>
      <c r="C2938" s="2" t="s">
        <v>220</v>
      </c>
      <c r="D2938" s="4" t="s">
        <v>1672</v>
      </c>
      <c r="E2938" s="2" t="s">
        <v>10</v>
      </c>
      <c r="F2938" s="2" t="s">
        <v>1313</v>
      </c>
      <c r="G2938" s="5">
        <v>17</v>
      </c>
      <c r="H2938" s="1">
        <f>VLOOKUP(D2938,'TF-IDF'!G:L,2,FALSE)</f>
        <v>4</v>
      </c>
      <c r="I2938" s="1">
        <f>VLOOKUP(D2938,'TF-IDF'!G:L,3,FALSE)</f>
        <v>3</v>
      </c>
      <c r="J2938" s="6">
        <f>VLOOKUP(D2938,'TF-IDF'!G:L,6,FALSE)</f>
        <v>10.556229318461034</v>
      </c>
    </row>
    <row r="2939" spans="1:10">
      <c r="A2939" s="1">
        <v>2938</v>
      </c>
      <c r="B2939" s="1" t="s">
        <v>2492</v>
      </c>
      <c r="C2939" s="2" t="s">
        <v>17</v>
      </c>
      <c r="D2939" s="4" t="s">
        <v>2659</v>
      </c>
      <c r="E2939" s="2" t="s">
        <v>15</v>
      </c>
      <c r="F2939" s="2" t="s">
        <v>1314</v>
      </c>
      <c r="G2939" s="5">
        <v>17</v>
      </c>
      <c r="H2939" s="1">
        <f>VLOOKUP(D2939,'TF-IDF'!G:L,2,FALSE)</f>
        <v>264</v>
      </c>
      <c r="I2939" s="1">
        <f>VLOOKUP(D2939,'TF-IDF'!G:L,3,FALSE)</f>
        <v>41</v>
      </c>
      <c r="J2939" s="6">
        <f>VLOOKUP(D2939,'TF-IDF'!G:L,6,FALSE)</f>
        <v>6.3617536168719786</v>
      </c>
    </row>
    <row r="2940" spans="1:10">
      <c r="A2940" s="1">
        <v>2939</v>
      </c>
      <c r="B2940" s="1" t="s">
        <v>2492</v>
      </c>
      <c r="C2940" s="2" t="s">
        <v>473</v>
      </c>
      <c r="D2940" s="4" t="s">
        <v>1683</v>
      </c>
      <c r="E2940" s="2" t="s">
        <v>10</v>
      </c>
      <c r="F2940" s="2" t="s">
        <v>1305</v>
      </c>
      <c r="G2940" s="5">
        <v>17</v>
      </c>
      <c r="H2940" s="1">
        <f>VLOOKUP(D2940,'TF-IDF'!G:L,2,FALSE)</f>
        <v>4</v>
      </c>
      <c r="I2940" s="1">
        <f>VLOOKUP(D2940,'TF-IDF'!G:L,3,FALSE)</f>
        <v>3</v>
      </c>
      <c r="J2940" s="6">
        <f>VLOOKUP(D2940,'TF-IDF'!G:L,6,FALSE)</f>
        <v>10.556229318461034</v>
      </c>
    </row>
    <row r="2941" spans="1:10">
      <c r="A2941" s="1">
        <v>2940</v>
      </c>
      <c r="B2941" s="1" t="s">
        <v>2492</v>
      </c>
      <c r="C2941" s="2" t="s">
        <v>43</v>
      </c>
      <c r="D2941" s="4" t="s">
        <v>2666</v>
      </c>
      <c r="E2941" s="2" t="s">
        <v>15</v>
      </c>
      <c r="F2941" s="2" t="s">
        <v>1306</v>
      </c>
      <c r="G2941" s="5">
        <v>17</v>
      </c>
      <c r="H2941" s="1">
        <f>VLOOKUP(D2941,'TF-IDF'!G:L,2,FALSE)</f>
        <v>277</v>
      </c>
      <c r="I2941" s="1">
        <f>VLOOKUP(D2941,'TF-IDF'!G:L,3,FALSE)</f>
        <v>40</v>
      </c>
      <c r="J2941" s="6">
        <f>VLOOKUP(D2941,'TF-IDF'!G:L,6,FALSE)</f>
        <v>13.514875474932678</v>
      </c>
    </row>
    <row r="2942" spans="1:10">
      <c r="A2942" s="1">
        <v>2941</v>
      </c>
      <c r="B2942" s="1" t="s">
        <v>2492</v>
      </c>
      <c r="C2942" s="2" t="s">
        <v>129</v>
      </c>
      <c r="D2942" s="4" t="s">
        <v>1395</v>
      </c>
      <c r="E2942" s="2" t="s">
        <v>29</v>
      </c>
      <c r="F2942" s="2" t="s">
        <v>1311</v>
      </c>
      <c r="G2942" s="5">
        <v>17</v>
      </c>
      <c r="H2942" s="1">
        <f>VLOOKUP(D2942,'TF-IDF'!G:L,2,FALSE)</f>
        <v>29</v>
      </c>
      <c r="I2942" s="1">
        <f>VLOOKUP(D2942,'TF-IDF'!G:L,3,FALSE)</f>
        <v>18</v>
      </c>
      <c r="J2942" s="6">
        <f>VLOOKUP(D2942,'TF-IDF'!G:L,6,FALSE)</f>
        <v>24.571637951228908</v>
      </c>
    </row>
    <row r="2943" spans="1:10">
      <c r="A2943" s="1">
        <v>2942</v>
      </c>
      <c r="B2943" s="1" t="s">
        <v>2492</v>
      </c>
      <c r="C2943" s="2" t="s">
        <v>26</v>
      </c>
      <c r="D2943" s="4" t="s">
        <v>2606</v>
      </c>
      <c r="E2943" s="2" t="s">
        <v>25</v>
      </c>
      <c r="F2943" s="2"/>
      <c r="G2943" s="5">
        <v>17</v>
      </c>
      <c r="H2943" s="1">
        <f>VLOOKUP(D2943,'TF-IDF'!G:L,2,FALSE)</f>
        <v>433</v>
      </c>
      <c r="I2943" s="1">
        <f>VLOOKUP(D2943,'TF-IDF'!G:L,3,FALSE)</f>
        <v>42</v>
      </c>
      <c r="J2943" s="6">
        <f>VLOOKUP(D2943,'TF-IDF'!G:L,6,FALSE)</f>
        <v>0</v>
      </c>
    </row>
    <row r="2944" spans="1:10">
      <c r="A2944" s="1">
        <v>2943</v>
      </c>
      <c r="B2944" s="1" t="s">
        <v>2492</v>
      </c>
      <c r="C2944" s="2" t="s">
        <v>17</v>
      </c>
      <c r="D2944" s="4" t="s">
        <v>2660</v>
      </c>
      <c r="E2944" s="2" t="s">
        <v>10</v>
      </c>
      <c r="F2944" s="2" t="s">
        <v>1315</v>
      </c>
      <c r="G2944" s="5">
        <v>17</v>
      </c>
      <c r="H2944" s="1">
        <f>VLOOKUP(D2944,'TF-IDF'!G:L,2,FALSE)</f>
        <v>75</v>
      </c>
      <c r="I2944" s="1">
        <f>VLOOKUP(D2944,'TF-IDF'!G:L,3,FALSE)</f>
        <v>34</v>
      </c>
      <c r="J2944" s="6">
        <f>VLOOKUP(D2944,'TF-IDF'!G:L,6,FALSE)</f>
        <v>15.848182025040522</v>
      </c>
    </row>
    <row r="2945" spans="1:10">
      <c r="A2945" s="1">
        <v>2944</v>
      </c>
      <c r="B2945" s="1" t="s">
        <v>2492</v>
      </c>
      <c r="C2945" s="2" t="s">
        <v>32</v>
      </c>
      <c r="D2945" s="4" t="s">
        <v>2624</v>
      </c>
      <c r="E2945" s="2" t="s">
        <v>25</v>
      </c>
      <c r="F2945" s="2"/>
      <c r="G2945" s="5">
        <v>17</v>
      </c>
      <c r="H2945" s="1">
        <f>VLOOKUP(D2945,'TF-IDF'!G:L,2,FALSE)</f>
        <v>211</v>
      </c>
      <c r="I2945" s="1">
        <f>VLOOKUP(D2945,'TF-IDF'!G:L,3,FALSE)</f>
        <v>39</v>
      </c>
      <c r="J2945" s="6">
        <f>VLOOKUP(D2945,'TF-IDF'!G:L,6,FALSE)</f>
        <v>15.636782124435307</v>
      </c>
    </row>
    <row r="2946" spans="1:10">
      <c r="A2946" s="1">
        <v>2945</v>
      </c>
      <c r="B2946" s="1" t="s">
        <v>2492</v>
      </c>
      <c r="C2946" s="2" t="s">
        <v>33</v>
      </c>
      <c r="D2946" s="4" t="s">
        <v>2557</v>
      </c>
      <c r="E2946" s="2" t="s">
        <v>15</v>
      </c>
      <c r="F2946" s="2" t="s">
        <v>1312</v>
      </c>
      <c r="G2946" s="5">
        <v>17</v>
      </c>
      <c r="H2946" s="1">
        <f>VLOOKUP(D2946,'TF-IDF'!G:L,2,FALSE)</f>
        <v>316</v>
      </c>
      <c r="I2946" s="1">
        <f>VLOOKUP(D2946,'TF-IDF'!G:L,3,FALSE)</f>
        <v>42</v>
      </c>
      <c r="J2946" s="6">
        <f>VLOOKUP(D2946,'TF-IDF'!G:L,6,FALSE)</f>
        <v>0</v>
      </c>
    </row>
    <row r="2947" spans="1:10">
      <c r="A2947" s="1">
        <v>2946</v>
      </c>
      <c r="B2947" s="1" t="s">
        <v>2492</v>
      </c>
      <c r="C2947" s="2" t="s">
        <v>315</v>
      </c>
      <c r="D2947" s="4" t="s">
        <v>1659</v>
      </c>
      <c r="E2947" s="2" t="s">
        <v>10</v>
      </c>
      <c r="F2947" s="2" t="s">
        <v>1305</v>
      </c>
      <c r="G2947" s="5">
        <v>17</v>
      </c>
      <c r="H2947" s="1">
        <f>VLOOKUP(D2947,'TF-IDF'!G:L,2,FALSE)</f>
        <v>2</v>
      </c>
      <c r="I2947" s="1">
        <f>VLOOKUP(D2947,'TF-IDF'!G:L,3,FALSE)</f>
        <v>2</v>
      </c>
      <c r="J2947" s="6">
        <f>VLOOKUP(D2947,'TF-IDF'!G:L,6,FALSE)</f>
        <v>6.089044875446846</v>
      </c>
    </row>
    <row r="2948" spans="1:10">
      <c r="A2948" s="1">
        <v>2947</v>
      </c>
      <c r="B2948" s="1" t="s">
        <v>2492</v>
      </c>
      <c r="C2948" s="2" t="s">
        <v>280</v>
      </c>
      <c r="D2948" s="4" t="s">
        <v>2598</v>
      </c>
      <c r="E2948" s="2" t="s">
        <v>24</v>
      </c>
      <c r="F2948" s="2" t="s">
        <v>1311</v>
      </c>
      <c r="G2948" s="5">
        <v>17</v>
      </c>
      <c r="H2948" s="1">
        <f>VLOOKUP(D2948,'TF-IDF'!G:L,2,FALSE)</f>
        <v>130</v>
      </c>
      <c r="I2948" s="1">
        <f>VLOOKUP(D2948,'TF-IDF'!G:L,3,FALSE)</f>
        <v>30</v>
      </c>
      <c r="J2948" s="6">
        <f>VLOOKUP(D2948,'TF-IDF'!G:L,6,FALSE)</f>
        <v>43.741390760757675</v>
      </c>
    </row>
    <row r="2949" spans="1:10">
      <c r="A2949" s="1">
        <v>2948</v>
      </c>
      <c r="B2949" s="1" t="s">
        <v>2492</v>
      </c>
      <c r="C2949" s="2" t="s">
        <v>64</v>
      </c>
      <c r="D2949" s="4" t="s">
        <v>2680</v>
      </c>
      <c r="E2949" s="2" t="s">
        <v>25</v>
      </c>
      <c r="F2949" s="2"/>
      <c r="G2949" s="5">
        <v>17</v>
      </c>
      <c r="H2949" s="1">
        <f>VLOOKUP(D2949,'TF-IDF'!G:L,2,FALSE)</f>
        <v>196</v>
      </c>
      <c r="I2949" s="1">
        <f>VLOOKUP(D2949,'TF-IDF'!G:L,3,FALSE)</f>
        <v>35</v>
      </c>
      <c r="J2949" s="6">
        <f>VLOOKUP(D2949,'TF-IDF'!G:L,6,FALSE)</f>
        <v>35.735025131615103</v>
      </c>
    </row>
    <row r="2950" spans="1:10">
      <c r="A2950" s="1">
        <v>2949</v>
      </c>
      <c r="B2950" s="1" t="s">
        <v>2492</v>
      </c>
      <c r="C2950" s="2" t="s">
        <v>26</v>
      </c>
      <c r="D2950" s="4" t="s">
        <v>2606</v>
      </c>
      <c r="E2950" s="2" t="s">
        <v>25</v>
      </c>
      <c r="F2950" s="2"/>
      <c r="G2950" s="5">
        <v>17</v>
      </c>
      <c r="H2950" s="1">
        <f>VLOOKUP(D2950,'TF-IDF'!G:L,2,FALSE)</f>
        <v>433</v>
      </c>
      <c r="I2950" s="1">
        <f>VLOOKUP(D2950,'TF-IDF'!G:L,3,FALSE)</f>
        <v>42</v>
      </c>
      <c r="J2950" s="6">
        <f>VLOOKUP(D2950,'TF-IDF'!G:L,6,FALSE)</f>
        <v>0</v>
      </c>
    </row>
    <row r="2951" spans="1:10">
      <c r="A2951" s="1">
        <v>2950</v>
      </c>
      <c r="B2951" s="1" t="s">
        <v>2492</v>
      </c>
      <c r="C2951" s="2" t="s">
        <v>30</v>
      </c>
      <c r="D2951" s="4" t="s">
        <v>2661</v>
      </c>
      <c r="E2951" s="2" t="s">
        <v>15</v>
      </c>
      <c r="F2951" s="2" t="s">
        <v>1312</v>
      </c>
      <c r="G2951" s="5">
        <v>17</v>
      </c>
      <c r="H2951" s="1">
        <f>VLOOKUP(D2951,'TF-IDF'!G:L,2,FALSE)</f>
        <v>53</v>
      </c>
      <c r="I2951" s="1">
        <f>VLOOKUP(D2951,'TF-IDF'!G:L,3,FALSE)</f>
        <v>27</v>
      </c>
      <c r="J2951" s="6">
        <f>VLOOKUP(D2951,'TF-IDF'!G:L,6,FALSE)</f>
        <v>23.417135870789078</v>
      </c>
    </row>
    <row r="2952" spans="1:10">
      <c r="A2952" s="1">
        <v>2951</v>
      </c>
      <c r="B2952" s="1" t="s">
        <v>2492</v>
      </c>
      <c r="C2952" s="2" t="s">
        <v>143</v>
      </c>
      <c r="D2952" s="4" t="s">
        <v>2604</v>
      </c>
      <c r="E2952" s="2" t="s">
        <v>102</v>
      </c>
      <c r="F2952" s="2"/>
      <c r="G2952" s="5">
        <v>17</v>
      </c>
      <c r="H2952" s="1">
        <f>VLOOKUP(D2952,'TF-IDF'!G:L,2,FALSE)</f>
        <v>8</v>
      </c>
      <c r="I2952" s="1">
        <f>VLOOKUP(D2952,'TF-IDF'!G:L,3,FALSE)</f>
        <v>7</v>
      </c>
      <c r="J2952" s="6">
        <f>VLOOKUP(D2952,'TF-IDF'!G:L,6,FALSE)</f>
        <v>14.33407575382444</v>
      </c>
    </row>
    <row r="2953" spans="1:10">
      <c r="A2953" s="1">
        <v>2952</v>
      </c>
      <c r="B2953" s="1" t="s">
        <v>2492</v>
      </c>
      <c r="C2953" s="2" t="s">
        <v>1190</v>
      </c>
      <c r="D2953" s="4" t="s">
        <v>1680</v>
      </c>
      <c r="E2953" s="2" t="s">
        <v>10</v>
      </c>
      <c r="F2953" s="2" t="s">
        <v>1305</v>
      </c>
      <c r="G2953" s="5">
        <v>17</v>
      </c>
      <c r="H2953" s="1">
        <f>VLOOKUP(D2953,'TF-IDF'!G:L,2,FALSE)</f>
        <v>1</v>
      </c>
      <c r="I2953" s="1">
        <f>VLOOKUP(D2953,'TF-IDF'!G:L,3,FALSE)</f>
        <v>1</v>
      </c>
      <c r="J2953" s="6">
        <f>VLOOKUP(D2953,'TF-IDF'!G:L,6,FALSE)</f>
        <v>3.7376696182833684</v>
      </c>
    </row>
    <row r="2954" spans="1:10">
      <c r="A2954" s="1">
        <v>2953</v>
      </c>
      <c r="B2954" s="1" t="s">
        <v>2492</v>
      </c>
      <c r="C2954" s="2" t="s">
        <v>300</v>
      </c>
      <c r="D2954" s="4" t="s">
        <v>1520</v>
      </c>
      <c r="E2954" s="2" t="s">
        <v>10</v>
      </c>
      <c r="F2954" s="2" t="s">
        <v>1305</v>
      </c>
      <c r="G2954" s="5">
        <v>17</v>
      </c>
      <c r="H2954" s="1">
        <f>VLOOKUP(D2954,'TF-IDF'!G:L,2,FALSE)</f>
        <v>8</v>
      </c>
      <c r="I2954" s="1">
        <f>VLOOKUP(D2954,'TF-IDF'!G:L,3,FALSE)</f>
        <v>4</v>
      </c>
      <c r="J2954" s="6">
        <f>VLOOKUP(D2954,'TF-IDF'!G:L,6,FALSE)</f>
        <v>18.811002057307821</v>
      </c>
    </row>
    <row r="2955" spans="1:10">
      <c r="A2955" s="1">
        <v>2954</v>
      </c>
      <c r="B2955" s="1" t="s">
        <v>2492</v>
      </c>
      <c r="C2955" s="2" t="s">
        <v>83</v>
      </c>
      <c r="D2955" s="4" t="s">
        <v>1541</v>
      </c>
      <c r="E2955" s="2" t="s">
        <v>10</v>
      </c>
      <c r="F2955" s="2" t="s">
        <v>1313</v>
      </c>
      <c r="G2955" s="5">
        <v>17</v>
      </c>
      <c r="H2955" s="1">
        <f>VLOOKUP(D2955,'TF-IDF'!G:L,2,FALSE)</f>
        <v>3</v>
      </c>
      <c r="I2955" s="1">
        <f>VLOOKUP(D2955,'TF-IDF'!G:L,3,FALSE)</f>
        <v>3</v>
      </c>
      <c r="J2955" s="6">
        <f>VLOOKUP(D2955,'TF-IDF'!G:L,6,FALSE)</f>
        <v>7.9171719888457748</v>
      </c>
    </row>
    <row r="2956" spans="1:10">
      <c r="A2956" s="1">
        <v>2955</v>
      </c>
      <c r="B2956" s="1" t="s">
        <v>2492</v>
      </c>
      <c r="C2956" s="2" t="s">
        <v>33</v>
      </c>
      <c r="D2956" s="4" t="s">
        <v>2557</v>
      </c>
      <c r="E2956" s="2" t="s">
        <v>15</v>
      </c>
      <c r="F2956" s="2" t="s">
        <v>1307</v>
      </c>
      <c r="G2956" s="5">
        <v>17</v>
      </c>
      <c r="H2956" s="1">
        <f>VLOOKUP(D2956,'TF-IDF'!G:L,2,FALSE)</f>
        <v>316</v>
      </c>
      <c r="I2956" s="1">
        <f>VLOOKUP(D2956,'TF-IDF'!G:L,3,FALSE)</f>
        <v>42</v>
      </c>
      <c r="J2956" s="6">
        <f>VLOOKUP(D2956,'TF-IDF'!G:L,6,FALSE)</f>
        <v>0</v>
      </c>
    </row>
    <row r="2957" spans="1:10">
      <c r="A2957" s="1">
        <v>2956</v>
      </c>
      <c r="B2957" s="1" t="s">
        <v>2492</v>
      </c>
      <c r="C2957" s="2" t="s">
        <v>45</v>
      </c>
      <c r="D2957" s="4" t="s">
        <v>2553</v>
      </c>
      <c r="E2957" s="2" t="s">
        <v>46</v>
      </c>
      <c r="F2957" s="2" t="s">
        <v>1317</v>
      </c>
      <c r="G2957" s="5">
        <v>17</v>
      </c>
      <c r="H2957" s="1">
        <f>VLOOKUP(D2957,'TF-IDF'!G:L,2,FALSE)</f>
        <v>84</v>
      </c>
      <c r="I2957" s="1">
        <f>VLOOKUP(D2957,'TF-IDF'!G:L,3,FALSE)</f>
        <v>29</v>
      </c>
      <c r="J2957" s="6">
        <f>VLOOKUP(D2957,'TF-IDF'!G:L,6,FALSE)</f>
        <v>31.111398216939119</v>
      </c>
    </row>
    <row r="2958" spans="1:10">
      <c r="A2958" s="1">
        <v>2957</v>
      </c>
      <c r="B2958" s="1" t="s">
        <v>2492</v>
      </c>
      <c r="C2958" s="2" t="s">
        <v>821</v>
      </c>
      <c r="D2958" s="4" t="s">
        <v>1663</v>
      </c>
      <c r="E2958" s="2" t="s">
        <v>10</v>
      </c>
      <c r="F2958" s="2" t="s">
        <v>1318</v>
      </c>
      <c r="G2958" s="5">
        <v>17</v>
      </c>
      <c r="H2958" s="1">
        <f>VLOOKUP(D2958,'TF-IDF'!G:L,2,FALSE)</f>
        <v>1</v>
      </c>
      <c r="I2958" s="1">
        <f>VLOOKUP(D2958,'TF-IDF'!G:L,3,FALSE)</f>
        <v>1</v>
      </c>
      <c r="J2958" s="6">
        <f>VLOOKUP(D2958,'TF-IDF'!G:L,6,FALSE)</f>
        <v>3.7376696182833684</v>
      </c>
    </row>
    <row r="2959" spans="1:10">
      <c r="A2959" s="1">
        <v>2958</v>
      </c>
      <c r="B2959" s="1" t="s">
        <v>2492</v>
      </c>
      <c r="C2959" s="2" t="s">
        <v>158</v>
      </c>
      <c r="D2959" s="4" t="s">
        <v>2607</v>
      </c>
      <c r="E2959" s="2" t="s">
        <v>25</v>
      </c>
      <c r="F2959" s="2"/>
      <c r="G2959" s="5">
        <v>17</v>
      </c>
      <c r="H2959" s="1">
        <f>VLOOKUP(D2959,'TF-IDF'!G:L,2,FALSE)</f>
        <v>122</v>
      </c>
      <c r="I2959" s="1">
        <f>VLOOKUP(D2959,'TF-IDF'!G:L,3,FALSE)</f>
        <v>31</v>
      </c>
      <c r="J2959" s="6">
        <f>VLOOKUP(D2959,'TF-IDF'!G:L,6,FALSE)</f>
        <v>37.049254483383081</v>
      </c>
    </row>
    <row r="2960" spans="1:10">
      <c r="A2960" s="1">
        <v>2959</v>
      </c>
      <c r="B2960" s="1" t="s">
        <v>2492</v>
      </c>
      <c r="C2960" s="2" t="s">
        <v>344</v>
      </c>
      <c r="D2960" s="4" t="s">
        <v>1398</v>
      </c>
      <c r="E2960" s="2" t="s">
        <v>29</v>
      </c>
      <c r="F2960" s="2" t="s">
        <v>1315</v>
      </c>
      <c r="G2960" s="5">
        <v>17</v>
      </c>
      <c r="H2960" s="1">
        <f>VLOOKUP(D2960,'TF-IDF'!G:L,2,FALSE)</f>
        <v>11</v>
      </c>
      <c r="I2960" s="1">
        <f>VLOOKUP(D2960,'TF-IDF'!G:L,3,FALSE)</f>
        <v>6</v>
      </c>
      <c r="J2960" s="6">
        <f>VLOOKUP(D2960,'TF-IDF'!G:L,6,FALSE)</f>
        <v>21.405011639608446</v>
      </c>
    </row>
    <row r="2961" spans="1:10">
      <c r="A2961" s="1">
        <v>2960</v>
      </c>
      <c r="B2961" s="1" t="s">
        <v>2492</v>
      </c>
      <c r="C2961" s="2" t="s">
        <v>26</v>
      </c>
      <c r="D2961" s="4" t="s">
        <v>2606</v>
      </c>
      <c r="E2961" s="2" t="s">
        <v>25</v>
      </c>
      <c r="F2961" s="2"/>
      <c r="G2961" s="5">
        <v>17</v>
      </c>
      <c r="H2961" s="1">
        <f>VLOOKUP(D2961,'TF-IDF'!G:L,2,FALSE)</f>
        <v>433</v>
      </c>
      <c r="I2961" s="1">
        <f>VLOOKUP(D2961,'TF-IDF'!G:L,3,FALSE)</f>
        <v>42</v>
      </c>
      <c r="J2961" s="6">
        <f>VLOOKUP(D2961,'TF-IDF'!G:L,6,FALSE)</f>
        <v>0</v>
      </c>
    </row>
    <row r="2962" spans="1:10">
      <c r="A2962" s="1">
        <v>2961</v>
      </c>
      <c r="B2962" s="1" t="s">
        <v>2492</v>
      </c>
      <c r="C2962" s="2" t="s">
        <v>32</v>
      </c>
      <c r="D2962" s="4" t="s">
        <v>2624</v>
      </c>
      <c r="E2962" s="2" t="s">
        <v>25</v>
      </c>
      <c r="F2962" s="2"/>
      <c r="G2962" s="5">
        <v>17</v>
      </c>
      <c r="H2962" s="1">
        <f>VLOOKUP(D2962,'TF-IDF'!G:L,2,FALSE)</f>
        <v>211</v>
      </c>
      <c r="I2962" s="1">
        <f>VLOOKUP(D2962,'TF-IDF'!G:L,3,FALSE)</f>
        <v>39</v>
      </c>
      <c r="J2962" s="6">
        <f>VLOOKUP(D2962,'TF-IDF'!G:L,6,FALSE)</f>
        <v>15.636782124435307</v>
      </c>
    </row>
    <row r="2963" spans="1:10">
      <c r="A2963" s="1">
        <v>2962</v>
      </c>
      <c r="B2963" s="1" t="s">
        <v>2492</v>
      </c>
      <c r="C2963" s="2" t="s">
        <v>27</v>
      </c>
      <c r="D2963" s="4" t="s">
        <v>2502</v>
      </c>
      <c r="E2963" s="2" t="s">
        <v>12</v>
      </c>
      <c r="F2963" s="2" t="s">
        <v>1310</v>
      </c>
      <c r="G2963" s="5">
        <v>17</v>
      </c>
      <c r="H2963" s="1">
        <f>VLOOKUP(D2963,'TF-IDF'!G:L,2,FALSE)</f>
        <v>368</v>
      </c>
      <c r="I2963" s="1">
        <f>VLOOKUP(D2963,'TF-IDF'!G:L,3,FALSE)</f>
        <v>40</v>
      </c>
      <c r="J2963" s="6">
        <f>VLOOKUP(D2963,'TF-IDF'!G:L,6,FALSE)</f>
        <v>17.954780414350992</v>
      </c>
    </row>
    <row r="2964" spans="1:10">
      <c r="A2964" s="1">
        <v>2963</v>
      </c>
      <c r="B2964" s="1" t="s">
        <v>2492</v>
      </c>
      <c r="C2964" s="2" t="s">
        <v>62</v>
      </c>
      <c r="D2964" s="4" t="s">
        <v>2682</v>
      </c>
      <c r="E2964" s="2" t="s">
        <v>95</v>
      </c>
      <c r="F2964" s="2"/>
      <c r="G2964" s="5">
        <v>17</v>
      </c>
      <c r="H2964" s="1">
        <f>VLOOKUP(D2964,'TF-IDF'!G:L,2,FALSE)</f>
        <v>13</v>
      </c>
      <c r="I2964" s="1">
        <f>VLOOKUP(D2964,'TF-IDF'!G:L,3,FALSE)</f>
        <v>12</v>
      </c>
      <c r="J2964" s="6">
        <f>VLOOKUP(D2964,'TF-IDF'!G:L,6,FALSE)</f>
        <v>16.285918590439785</v>
      </c>
    </row>
    <row r="2965" spans="1:10">
      <c r="A2965" s="1">
        <v>2964</v>
      </c>
      <c r="B2965" s="1" t="s">
        <v>2492</v>
      </c>
      <c r="C2965" s="2" t="s">
        <v>45</v>
      </c>
      <c r="D2965" s="4" t="s">
        <v>2553</v>
      </c>
      <c r="E2965" s="2" t="s">
        <v>46</v>
      </c>
      <c r="F2965" s="2" t="s">
        <v>1317</v>
      </c>
      <c r="G2965" s="5">
        <v>17</v>
      </c>
      <c r="H2965" s="1">
        <f>VLOOKUP(D2965,'TF-IDF'!G:L,2,FALSE)</f>
        <v>84</v>
      </c>
      <c r="I2965" s="1">
        <f>VLOOKUP(D2965,'TF-IDF'!G:L,3,FALSE)</f>
        <v>29</v>
      </c>
      <c r="J2965" s="6">
        <f>VLOOKUP(D2965,'TF-IDF'!G:L,6,FALSE)</f>
        <v>31.111398216939119</v>
      </c>
    </row>
    <row r="2966" spans="1:10">
      <c r="A2966" s="1">
        <v>2965</v>
      </c>
      <c r="B2966" s="1" t="s">
        <v>2492</v>
      </c>
      <c r="C2966" s="2" t="s">
        <v>3</v>
      </c>
      <c r="D2966" s="4" t="s">
        <v>1418</v>
      </c>
      <c r="E2966" s="2" t="s">
        <v>10</v>
      </c>
      <c r="F2966" s="2" t="s">
        <v>409</v>
      </c>
      <c r="G2966" s="5">
        <v>17</v>
      </c>
      <c r="H2966" s="1">
        <f>VLOOKUP(D2966,'TF-IDF'!G:L,2,FALSE)</f>
        <v>46</v>
      </c>
      <c r="I2966" s="1">
        <f>VLOOKUP(D2966,'TF-IDF'!G:L,3,FALSE)</f>
        <v>26</v>
      </c>
      <c r="J2966" s="6">
        <f>VLOOKUP(D2966,'TF-IDF'!G:L,6,FALSE)</f>
        <v>22.060361692046769</v>
      </c>
    </row>
    <row r="2967" spans="1:10">
      <c r="A2967" s="1">
        <v>2966</v>
      </c>
      <c r="B2967" s="1" t="s">
        <v>2492</v>
      </c>
      <c r="C2967" s="2" t="s">
        <v>17</v>
      </c>
      <c r="D2967" s="4" t="s">
        <v>2659</v>
      </c>
      <c r="E2967" s="2" t="s">
        <v>15</v>
      </c>
      <c r="F2967" s="2" t="s">
        <v>1314</v>
      </c>
      <c r="G2967" s="5">
        <v>17</v>
      </c>
      <c r="H2967" s="1">
        <f>VLOOKUP(D2967,'TF-IDF'!G:L,2,FALSE)</f>
        <v>264</v>
      </c>
      <c r="I2967" s="1">
        <f>VLOOKUP(D2967,'TF-IDF'!G:L,3,FALSE)</f>
        <v>41</v>
      </c>
      <c r="J2967" s="6">
        <f>VLOOKUP(D2967,'TF-IDF'!G:L,6,FALSE)</f>
        <v>6.3617536168719786</v>
      </c>
    </row>
    <row r="2968" spans="1:10">
      <c r="A2968" s="1">
        <v>2967</v>
      </c>
      <c r="B2968" s="1" t="s">
        <v>2492</v>
      </c>
      <c r="C2968" s="2" t="s">
        <v>415</v>
      </c>
      <c r="D2968" s="4" t="s">
        <v>1671</v>
      </c>
      <c r="E2968" s="2" t="s">
        <v>10</v>
      </c>
      <c r="F2968" s="2" t="s">
        <v>1315</v>
      </c>
      <c r="G2968" s="5">
        <v>17</v>
      </c>
      <c r="H2968" s="1">
        <f>VLOOKUP(D2968,'TF-IDF'!G:L,2,FALSE)</f>
        <v>6</v>
      </c>
      <c r="I2968" s="1">
        <f>VLOOKUP(D2968,'TF-IDF'!G:L,3,FALSE)</f>
        <v>6</v>
      </c>
      <c r="J2968" s="6">
        <f>VLOOKUP(D2968,'TF-IDF'!G:L,6,FALSE)</f>
        <v>11.675460894331879</v>
      </c>
    </row>
    <row r="2969" spans="1:10">
      <c r="A2969" s="1">
        <v>2968</v>
      </c>
      <c r="B2969" s="1" t="s">
        <v>2492</v>
      </c>
      <c r="C2969" s="2" t="s">
        <v>14</v>
      </c>
      <c r="D2969" s="4" t="s">
        <v>2650</v>
      </c>
      <c r="E2969" s="2" t="s">
        <v>15</v>
      </c>
      <c r="F2969" s="2" t="s">
        <v>1307</v>
      </c>
      <c r="G2969" s="5">
        <v>17</v>
      </c>
      <c r="H2969" s="1">
        <f>VLOOKUP(D2969,'TF-IDF'!G:L,2,FALSE)</f>
        <v>209</v>
      </c>
      <c r="I2969" s="1">
        <f>VLOOKUP(D2969,'TF-IDF'!G:L,3,FALSE)</f>
        <v>39</v>
      </c>
      <c r="J2969" s="6">
        <f>VLOOKUP(D2969,'TF-IDF'!G:L,6,FALSE)</f>
        <v>15.488566180127863</v>
      </c>
    </row>
    <row r="2970" spans="1:10">
      <c r="A2970" s="1">
        <v>2969</v>
      </c>
      <c r="B2970" s="1" t="s">
        <v>2492</v>
      </c>
      <c r="C2970" s="2" t="s">
        <v>43</v>
      </c>
      <c r="D2970" s="4" t="s">
        <v>2666</v>
      </c>
      <c r="E2970" s="2" t="s">
        <v>15</v>
      </c>
      <c r="F2970" s="2" t="s">
        <v>1306</v>
      </c>
      <c r="G2970" s="5">
        <v>17</v>
      </c>
      <c r="H2970" s="1">
        <f>VLOOKUP(D2970,'TF-IDF'!G:L,2,FALSE)</f>
        <v>277</v>
      </c>
      <c r="I2970" s="1">
        <f>VLOOKUP(D2970,'TF-IDF'!G:L,3,FALSE)</f>
        <v>40</v>
      </c>
      <c r="J2970" s="6">
        <f>VLOOKUP(D2970,'TF-IDF'!G:L,6,FALSE)</f>
        <v>13.514875474932678</v>
      </c>
    </row>
    <row r="2971" spans="1:10">
      <c r="A2971" s="1">
        <v>2970</v>
      </c>
      <c r="B2971" s="1" t="s">
        <v>2492</v>
      </c>
      <c r="C2971" s="2" t="s">
        <v>1083</v>
      </c>
      <c r="D2971" s="4" t="s">
        <v>1635</v>
      </c>
      <c r="E2971" s="2" t="s">
        <v>10</v>
      </c>
      <c r="F2971" s="2" t="s">
        <v>409</v>
      </c>
      <c r="G2971" s="5">
        <v>17</v>
      </c>
      <c r="H2971" s="1">
        <f>VLOOKUP(D2971,'TF-IDF'!G:L,2,FALSE)</f>
        <v>6</v>
      </c>
      <c r="I2971" s="1">
        <f>VLOOKUP(D2971,'TF-IDF'!G:L,3,FALSE)</f>
        <v>3</v>
      </c>
      <c r="J2971" s="6">
        <f>VLOOKUP(D2971,'TF-IDF'!G:L,6,FALSE)</f>
        <v>15.83434397769155</v>
      </c>
    </row>
    <row r="2972" spans="1:10">
      <c r="A2972" s="1">
        <v>2971</v>
      </c>
      <c r="B2972" s="1" t="s">
        <v>2492</v>
      </c>
      <c r="C2972" s="2" t="s">
        <v>435</v>
      </c>
      <c r="D2972" s="4" t="s">
        <v>1531</v>
      </c>
      <c r="E2972" s="2" t="s">
        <v>10</v>
      </c>
      <c r="F2972" s="2" t="s">
        <v>1313</v>
      </c>
      <c r="G2972" s="5">
        <v>17</v>
      </c>
      <c r="H2972" s="1">
        <f>VLOOKUP(D2972,'TF-IDF'!G:L,2,FALSE)</f>
        <v>5</v>
      </c>
      <c r="I2972" s="1">
        <f>VLOOKUP(D2972,'TF-IDF'!G:L,3,FALSE)</f>
        <v>5</v>
      </c>
      <c r="J2972" s="6">
        <f>VLOOKUP(D2972,'TF-IDF'!G:L,6,FALSE)</f>
        <v>10.64115852924634</v>
      </c>
    </row>
    <row r="2973" spans="1:10">
      <c r="A2973" s="1">
        <v>2972</v>
      </c>
      <c r="B2973" s="1" t="s">
        <v>2492</v>
      </c>
      <c r="C2973" s="2" t="s">
        <v>17</v>
      </c>
      <c r="D2973" s="4" t="s">
        <v>2659</v>
      </c>
      <c r="E2973" s="2" t="s">
        <v>15</v>
      </c>
      <c r="F2973" s="2" t="s">
        <v>1314</v>
      </c>
      <c r="G2973" s="5">
        <v>17</v>
      </c>
      <c r="H2973" s="1">
        <f>VLOOKUP(D2973,'TF-IDF'!G:L,2,FALSE)</f>
        <v>264</v>
      </c>
      <c r="I2973" s="1">
        <f>VLOOKUP(D2973,'TF-IDF'!G:L,3,FALSE)</f>
        <v>41</v>
      </c>
      <c r="J2973" s="6">
        <f>VLOOKUP(D2973,'TF-IDF'!G:L,6,FALSE)</f>
        <v>6.3617536168719786</v>
      </c>
    </row>
    <row r="2974" spans="1:10">
      <c r="A2974" s="1">
        <v>2973</v>
      </c>
      <c r="B2974" s="1" t="s">
        <v>2492</v>
      </c>
      <c r="C2974" s="2" t="s">
        <v>142</v>
      </c>
      <c r="D2974" s="4" t="s">
        <v>1626</v>
      </c>
      <c r="E2974" s="2" t="s">
        <v>10</v>
      </c>
      <c r="F2974" s="2" t="s">
        <v>409</v>
      </c>
      <c r="G2974" s="5">
        <v>17</v>
      </c>
      <c r="H2974" s="1">
        <f>VLOOKUP(D2974,'TF-IDF'!G:L,2,FALSE)</f>
        <v>4</v>
      </c>
      <c r="I2974" s="1">
        <f>VLOOKUP(D2974,'TF-IDF'!G:L,3,FALSE)</f>
        <v>3</v>
      </c>
      <c r="J2974" s="6">
        <f>VLOOKUP(D2974,'TF-IDF'!G:L,6,FALSE)</f>
        <v>10.556229318461034</v>
      </c>
    </row>
    <row r="2975" spans="1:10">
      <c r="A2975" s="1">
        <v>2974</v>
      </c>
      <c r="B2975" s="1" t="s">
        <v>2492</v>
      </c>
      <c r="C2975" s="2" t="s">
        <v>479</v>
      </c>
      <c r="D2975" s="4" t="s">
        <v>1684</v>
      </c>
      <c r="E2975" s="2" t="s">
        <v>10</v>
      </c>
      <c r="F2975" s="2" t="s">
        <v>409</v>
      </c>
      <c r="G2975" s="5">
        <v>17</v>
      </c>
      <c r="H2975" s="1">
        <f>VLOOKUP(D2975,'TF-IDF'!G:L,2,FALSE)</f>
        <v>2</v>
      </c>
      <c r="I2975" s="1">
        <f>VLOOKUP(D2975,'TF-IDF'!G:L,3,FALSE)</f>
        <v>1</v>
      </c>
      <c r="J2975" s="6">
        <f>VLOOKUP(D2975,'TF-IDF'!G:L,6,FALSE)</f>
        <v>7.4753392365667368</v>
      </c>
    </row>
    <row r="2976" spans="1:10">
      <c r="A2976" s="1">
        <v>2975</v>
      </c>
      <c r="B2976" s="1" t="s">
        <v>2492</v>
      </c>
      <c r="C2976" s="2" t="s">
        <v>35</v>
      </c>
      <c r="D2976" s="4" t="s">
        <v>2687</v>
      </c>
      <c r="E2976" s="2" t="s">
        <v>15</v>
      </c>
      <c r="F2976" s="2" t="s">
        <v>1306</v>
      </c>
      <c r="G2976" s="5">
        <v>17</v>
      </c>
      <c r="H2976" s="1">
        <f>VLOOKUP(D2976,'TF-IDF'!G:L,2,FALSE)</f>
        <v>124</v>
      </c>
      <c r="I2976" s="1">
        <f>VLOOKUP(D2976,'TF-IDF'!G:L,3,FALSE)</f>
        <v>32</v>
      </c>
      <c r="J2976" s="6">
        <f>VLOOKUP(D2976,'TF-IDF'!G:L,6,FALSE)</f>
        <v>33.719780719971581</v>
      </c>
    </row>
    <row r="2977" spans="1:10">
      <c r="A2977" s="1">
        <v>2976</v>
      </c>
      <c r="B2977" s="1" t="s">
        <v>2492</v>
      </c>
      <c r="C2977" s="2" t="s">
        <v>1189</v>
      </c>
      <c r="D2977" s="4" t="s">
        <v>1631</v>
      </c>
      <c r="E2977" s="2" t="s">
        <v>10</v>
      </c>
      <c r="F2977" s="2" t="s">
        <v>409</v>
      </c>
      <c r="G2977" s="5">
        <v>17</v>
      </c>
      <c r="H2977" s="1">
        <f>VLOOKUP(D2977,'TF-IDF'!G:L,2,FALSE)</f>
        <v>3</v>
      </c>
      <c r="I2977" s="1">
        <f>VLOOKUP(D2977,'TF-IDF'!G:L,3,FALSE)</f>
        <v>2</v>
      </c>
      <c r="J2977" s="6">
        <f>VLOOKUP(D2977,'TF-IDF'!G:L,6,FALSE)</f>
        <v>9.1335673131702695</v>
      </c>
    </row>
    <row r="2978" spans="1:10">
      <c r="A2978" s="1">
        <v>2977</v>
      </c>
      <c r="B2978" s="1" t="s">
        <v>2492</v>
      </c>
      <c r="C2978" s="2" t="s">
        <v>35</v>
      </c>
      <c r="D2978" s="4" t="s">
        <v>2687</v>
      </c>
      <c r="E2978" s="2" t="s">
        <v>15</v>
      </c>
      <c r="F2978" s="2" t="s">
        <v>1306</v>
      </c>
      <c r="G2978" s="5">
        <v>17</v>
      </c>
      <c r="H2978" s="1">
        <f>VLOOKUP(D2978,'TF-IDF'!G:L,2,FALSE)</f>
        <v>124</v>
      </c>
      <c r="I2978" s="1">
        <f>VLOOKUP(D2978,'TF-IDF'!G:L,3,FALSE)</f>
        <v>32</v>
      </c>
      <c r="J2978" s="6">
        <f>VLOOKUP(D2978,'TF-IDF'!G:L,6,FALSE)</f>
        <v>33.719780719971581</v>
      </c>
    </row>
    <row r="2979" spans="1:10">
      <c r="A2979" s="1">
        <v>2978</v>
      </c>
      <c r="B2979" s="1" t="s">
        <v>2492</v>
      </c>
      <c r="C2979" s="2" t="s">
        <v>473</v>
      </c>
      <c r="D2979" s="4" t="s">
        <v>1683</v>
      </c>
      <c r="E2979" s="2" t="s">
        <v>10</v>
      </c>
      <c r="F2979" s="2" t="s">
        <v>1305</v>
      </c>
      <c r="G2979" s="5">
        <v>17</v>
      </c>
      <c r="H2979" s="1">
        <f>VLOOKUP(D2979,'TF-IDF'!G:L,2,FALSE)</f>
        <v>4</v>
      </c>
      <c r="I2979" s="1">
        <f>VLOOKUP(D2979,'TF-IDF'!G:L,3,FALSE)</f>
        <v>3</v>
      </c>
      <c r="J2979" s="6">
        <f>VLOOKUP(D2979,'TF-IDF'!G:L,6,FALSE)</f>
        <v>10.556229318461034</v>
      </c>
    </row>
    <row r="2980" spans="1:10">
      <c r="A2980" s="1">
        <v>2979</v>
      </c>
      <c r="B2980" s="1" t="s">
        <v>2492</v>
      </c>
      <c r="C2980" s="2" t="s">
        <v>280</v>
      </c>
      <c r="D2980" s="4" t="s">
        <v>2598</v>
      </c>
      <c r="E2980" s="2" t="s">
        <v>24</v>
      </c>
      <c r="F2980" s="2" t="s">
        <v>1311</v>
      </c>
      <c r="G2980" s="5">
        <v>17</v>
      </c>
      <c r="H2980" s="1">
        <f>VLOOKUP(D2980,'TF-IDF'!G:L,2,FALSE)</f>
        <v>130</v>
      </c>
      <c r="I2980" s="1">
        <f>VLOOKUP(D2980,'TF-IDF'!G:L,3,FALSE)</f>
        <v>30</v>
      </c>
      <c r="J2980" s="6">
        <f>VLOOKUP(D2980,'TF-IDF'!G:L,6,FALSE)</f>
        <v>43.741390760757675</v>
      </c>
    </row>
    <row r="2981" spans="1:10">
      <c r="A2981" s="1">
        <v>2980</v>
      </c>
      <c r="B2981" s="1" t="s">
        <v>2492</v>
      </c>
      <c r="C2981" s="2" t="s">
        <v>342</v>
      </c>
      <c r="D2981" s="4" t="s">
        <v>1400</v>
      </c>
      <c r="E2981" s="2" t="s">
        <v>24</v>
      </c>
      <c r="F2981" s="2" t="s">
        <v>1313</v>
      </c>
      <c r="G2981" s="5">
        <v>17</v>
      </c>
      <c r="H2981" s="1">
        <f>VLOOKUP(D2981,'TF-IDF'!G:L,2,FALSE)</f>
        <v>35</v>
      </c>
      <c r="I2981" s="1">
        <f>VLOOKUP(D2981,'TF-IDF'!G:L,3,FALSE)</f>
        <v>17</v>
      </c>
      <c r="J2981" s="6">
        <f>VLOOKUP(D2981,'TF-IDF'!G:L,6,FALSE)</f>
        <v>31.655969597950328</v>
      </c>
    </row>
    <row r="2982" spans="1:10">
      <c r="A2982" s="1">
        <v>2981</v>
      </c>
      <c r="B2982" s="1" t="s">
        <v>2492</v>
      </c>
      <c r="C2982" s="2" t="s">
        <v>36</v>
      </c>
      <c r="D2982" s="4" t="s">
        <v>2621</v>
      </c>
      <c r="E2982" s="2" t="s">
        <v>15</v>
      </c>
      <c r="F2982" s="2" t="s">
        <v>1312</v>
      </c>
      <c r="G2982" s="5">
        <v>17</v>
      </c>
      <c r="H2982" s="1">
        <f>VLOOKUP(D2982,'TF-IDF'!G:L,2,FALSE)</f>
        <v>208</v>
      </c>
      <c r="I2982" s="1">
        <f>VLOOKUP(D2982,'TF-IDF'!G:L,3,FALSE)</f>
        <v>36</v>
      </c>
      <c r="J2982" s="6">
        <f>VLOOKUP(D2982,'TF-IDF'!G:L,6,FALSE)</f>
        <v>32.063341404069739</v>
      </c>
    </row>
    <row r="2983" spans="1:10">
      <c r="A2983" s="1">
        <v>2982</v>
      </c>
      <c r="B2983" s="1" t="s">
        <v>2492</v>
      </c>
      <c r="C2983" s="2" t="s">
        <v>1333</v>
      </c>
      <c r="D2983" s="4" t="s">
        <v>1462</v>
      </c>
      <c r="E2983" s="2" t="s">
        <v>24</v>
      </c>
      <c r="F2983" s="2" t="s">
        <v>1315</v>
      </c>
      <c r="G2983" s="5">
        <v>17</v>
      </c>
      <c r="H2983" s="1">
        <f>VLOOKUP(D2983,'TF-IDF'!G:L,2,FALSE)</f>
        <v>8</v>
      </c>
      <c r="I2983" s="1">
        <f>VLOOKUP(D2983,'TF-IDF'!G:L,3,FALSE)</f>
        <v>5</v>
      </c>
      <c r="J2983" s="6">
        <f>VLOOKUP(D2983,'TF-IDF'!G:L,6,FALSE)</f>
        <v>17.025853646794143</v>
      </c>
    </row>
    <row r="2984" spans="1:10">
      <c r="A2984" s="1">
        <v>2983</v>
      </c>
      <c r="B2984" s="1" t="s">
        <v>2492</v>
      </c>
      <c r="C2984" s="2" t="s">
        <v>712</v>
      </c>
      <c r="D2984" s="4" t="s">
        <v>1642</v>
      </c>
      <c r="E2984" s="2" t="s">
        <v>10</v>
      </c>
      <c r="F2984" s="2" t="s">
        <v>409</v>
      </c>
      <c r="G2984" s="5">
        <v>17</v>
      </c>
      <c r="H2984" s="1">
        <f>VLOOKUP(D2984,'TF-IDF'!G:L,2,FALSE)</f>
        <v>2</v>
      </c>
      <c r="I2984" s="1">
        <f>VLOOKUP(D2984,'TF-IDF'!G:L,3,FALSE)</f>
        <v>2</v>
      </c>
      <c r="J2984" s="6">
        <f>VLOOKUP(D2984,'TF-IDF'!G:L,6,FALSE)</f>
        <v>6.089044875446846</v>
      </c>
    </row>
    <row r="2985" spans="1:10">
      <c r="A2985" s="1">
        <v>2984</v>
      </c>
      <c r="B2985" s="1" t="s">
        <v>2492</v>
      </c>
      <c r="C2985" s="2" t="s">
        <v>43</v>
      </c>
      <c r="D2985" s="4" t="s">
        <v>2666</v>
      </c>
      <c r="E2985" s="2" t="s">
        <v>15</v>
      </c>
      <c r="F2985" s="2" t="s">
        <v>1306</v>
      </c>
      <c r="G2985" s="5">
        <v>17</v>
      </c>
      <c r="H2985" s="1">
        <f>VLOOKUP(D2985,'TF-IDF'!G:L,2,FALSE)</f>
        <v>277</v>
      </c>
      <c r="I2985" s="1">
        <f>VLOOKUP(D2985,'TF-IDF'!G:L,3,FALSE)</f>
        <v>40</v>
      </c>
      <c r="J2985" s="6">
        <f>VLOOKUP(D2985,'TF-IDF'!G:L,6,FALSE)</f>
        <v>13.514875474932678</v>
      </c>
    </row>
    <row r="2986" spans="1:10">
      <c r="A2986" s="1">
        <v>2985</v>
      </c>
      <c r="B2986" s="1" t="s">
        <v>2492</v>
      </c>
      <c r="C2986" s="2" t="s">
        <v>328</v>
      </c>
      <c r="D2986" s="4" t="s">
        <v>1679</v>
      </c>
      <c r="E2986" s="2" t="s">
        <v>10</v>
      </c>
      <c r="F2986" s="2" t="s">
        <v>409</v>
      </c>
      <c r="G2986" s="5">
        <v>17</v>
      </c>
      <c r="H2986" s="1">
        <f>VLOOKUP(D2986,'TF-IDF'!G:L,2,FALSE)</f>
        <v>1</v>
      </c>
      <c r="I2986" s="1">
        <f>VLOOKUP(D2986,'TF-IDF'!G:L,3,FALSE)</f>
        <v>1</v>
      </c>
      <c r="J2986" s="6">
        <f>VLOOKUP(D2986,'TF-IDF'!G:L,6,FALSE)</f>
        <v>3.7376696182833684</v>
      </c>
    </row>
    <row r="2987" spans="1:10">
      <c r="A2987" s="1">
        <v>2986</v>
      </c>
      <c r="B2987" s="1" t="s">
        <v>2492</v>
      </c>
      <c r="C2987" s="2" t="s">
        <v>512</v>
      </c>
      <c r="D2987" s="4" t="s">
        <v>1656</v>
      </c>
      <c r="E2987" s="2" t="s">
        <v>24</v>
      </c>
      <c r="F2987" s="2" t="s">
        <v>1311</v>
      </c>
      <c r="G2987" s="5">
        <v>17</v>
      </c>
      <c r="H2987" s="1">
        <f>VLOOKUP(D2987,'TF-IDF'!G:L,2,FALSE)</f>
        <v>6</v>
      </c>
      <c r="I2987" s="1">
        <f>VLOOKUP(D2987,'TF-IDF'!G:L,3,FALSE)</f>
        <v>3</v>
      </c>
      <c r="J2987" s="6">
        <f>VLOOKUP(D2987,'TF-IDF'!G:L,6,FALSE)</f>
        <v>15.83434397769155</v>
      </c>
    </row>
    <row r="2988" spans="1:10">
      <c r="A2988" s="1">
        <v>2987</v>
      </c>
      <c r="B2988" s="1" t="s">
        <v>2492</v>
      </c>
      <c r="C2988" s="2" t="s">
        <v>36</v>
      </c>
      <c r="D2988" s="4" t="s">
        <v>2621</v>
      </c>
      <c r="E2988" s="2" t="s">
        <v>15</v>
      </c>
      <c r="F2988" s="2" t="s">
        <v>1312</v>
      </c>
      <c r="G2988" s="5">
        <v>17</v>
      </c>
      <c r="H2988" s="1">
        <f>VLOOKUP(D2988,'TF-IDF'!G:L,2,FALSE)</f>
        <v>208</v>
      </c>
      <c r="I2988" s="1">
        <f>VLOOKUP(D2988,'TF-IDF'!G:L,3,FALSE)</f>
        <v>36</v>
      </c>
      <c r="J2988" s="6">
        <f>VLOOKUP(D2988,'TF-IDF'!G:L,6,FALSE)</f>
        <v>32.063341404069739</v>
      </c>
    </row>
    <row r="2989" spans="1:10">
      <c r="A2989" s="1">
        <v>2988</v>
      </c>
      <c r="B2989" s="1" t="s">
        <v>2492</v>
      </c>
      <c r="C2989" s="2" t="s">
        <v>41</v>
      </c>
      <c r="D2989" s="4" t="s">
        <v>1391</v>
      </c>
      <c r="E2989" s="2" t="s">
        <v>24</v>
      </c>
      <c r="F2989" s="2" t="s">
        <v>1315</v>
      </c>
      <c r="G2989" s="5">
        <v>17</v>
      </c>
      <c r="H2989" s="1">
        <f>VLOOKUP(D2989,'TF-IDF'!G:L,2,FALSE)</f>
        <v>71</v>
      </c>
      <c r="I2989" s="1">
        <f>VLOOKUP(D2989,'TF-IDF'!G:L,3,FALSE)</f>
        <v>28</v>
      </c>
      <c r="J2989" s="6">
        <f>VLOOKUP(D2989,'TF-IDF'!G:L,6,FALSE)</f>
        <v>28.78802267567967</v>
      </c>
    </row>
    <row r="2990" spans="1:10">
      <c r="A2990" s="1">
        <v>2989</v>
      </c>
      <c r="B2990" s="1" t="s">
        <v>2492</v>
      </c>
      <c r="C2990" s="2" t="s">
        <v>1193</v>
      </c>
      <c r="D2990" s="4" t="s">
        <v>1678</v>
      </c>
      <c r="E2990" s="2" t="s">
        <v>10</v>
      </c>
      <c r="F2990" s="2" t="s">
        <v>409</v>
      </c>
      <c r="G2990" s="5">
        <v>17</v>
      </c>
      <c r="H2990" s="1">
        <f>VLOOKUP(D2990,'TF-IDF'!G:L,2,FALSE)</f>
        <v>1</v>
      </c>
      <c r="I2990" s="1">
        <f>VLOOKUP(D2990,'TF-IDF'!G:L,3,FALSE)</f>
        <v>1</v>
      </c>
      <c r="J2990" s="6">
        <f>VLOOKUP(D2990,'TF-IDF'!G:L,6,FALSE)</f>
        <v>3.7376696182833684</v>
      </c>
    </row>
    <row r="2991" spans="1:10">
      <c r="A2991" s="1">
        <v>2990</v>
      </c>
      <c r="B2991" s="1" t="s">
        <v>2492</v>
      </c>
      <c r="C2991" s="2" t="s">
        <v>141</v>
      </c>
      <c r="D2991" s="4" t="s">
        <v>2697</v>
      </c>
      <c r="E2991" s="2" t="s">
        <v>15</v>
      </c>
      <c r="F2991" s="2" t="s">
        <v>1323</v>
      </c>
      <c r="G2991" s="5">
        <v>17</v>
      </c>
      <c r="H2991" s="1">
        <f>VLOOKUP(D2991,'TF-IDF'!G:L,2,FALSE)</f>
        <v>26</v>
      </c>
      <c r="I2991" s="1">
        <f>VLOOKUP(D2991,'TF-IDF'!G:L,3,FALSE)</f>
        <v>15</v>
      </c>
      <c r="J2991" s="6">
        <f>VLOOKUP(D2991,'TF-IDF'!G:L,6,FALSE)</f>
        <v>26.770104846710112</v>
      </c>
    </row>
    <row r="2992" spans="1:10">
      <c r="A2992" s="1">
        <v>2991</v>
      </c>
      <c r="B2992" s="1" t="s">
        <v>2492</v>
      </c>
      <c r="C2992" s="2" t="s">
        <v>142</v>
      </c>
      <c r="D2992" s="4" t="s">
        <v>1626</v>
      </c>
      <c r="E2992" s="2" t="s">
        <v>10</v>
      </c>
      <c r="F2992" s="2" t="s">
        <v>409</v>
      </c>
      <c r="G2992" s="5">
        <v>17</v>
      </c>
      <c r="H2992" s="1">
        <f>VLOOKUP(D2992,'TF-IDF'!G:L,2,FALSE)</f>
        <v>4</v>
      </c>
      <c r="I2992" s="1">
        <f>VLOOKUP(D2992,'TF-IDF'!G:L,3,FALSE)</f>
        <v>3</v>
      </c>
      <c r="J2992" s="6">
        <f>VLOOKUP(D2992,'TF-IDF'!G:L,6,FALSE)</f>
        <v>10.556229318461034</v>
      </c>
    </row>
    <row r="2993" spans="1:10">
      <c r="A2993" s="1">
        <v>2992</v>
      </c>
      <c r="B2993" s="1" t="s">
        <v>2492</v>
      </c>
      <c r="C2993" s="2" t="s">
        <v>479</v>
      </c>
      <c r="D2993" s="4" t="s">
        <v>1684</v>
      </c>
      <c r="E2993" s="2" t="s">
        <v>10</v>
      </c>
      <c r="F2993" s="2" t="s">
        <v>409</v>
      </c>
      <c r="G2993" s="5">
        <v>17</v>
      </c>
      <c r="H2993" s="1">
        <f>VLOOKUP(D2993,'TF-IDF'!G:L,2,FALSE)</f>
        <v>2</v>
      </c>
      <c r="I2993" s="1">
        <f>VLOOKUP(D2993,'TF-IDF'!G:L,3,FALSE)</f>
        <v>1</v>
      </c>
      <c r="J2993" s="6">
        <f>VLOOKUP(D2993,'TF-IDF'!G:L,6,FALSE)</f>
        <v>7.4753392365667368</v>
      </c>
    </row>
    <row r="2994" spans="1:10">
      <c r="A2994" s="1">
        <v>2993</v>
      </c>
      <c r="B2994" s="1" t="s">
        <v>2492</v>
      </c>
      <c r="C2994" s="2" t="s">
        <v>90</v>
      </c>
      <c r="D2994" s="4" t="s">
        <v>2714</v>
      </c>
      <c r="E2994" s="2" t="s">
        <v>15</v>
      </c>
      <c r="F2994" s="2" t="s">
        <v>1307</v>
      </c>
      <c r="G2994" s="5">
        <v>17</v>
      </c>
      <c r="H2994" s="1">
        <f>VLOOKUP(D2994,'TF-IDF'!G:L,2,FALSE)</f>
        <v>99</v>
      </c>
      <c r="I2994" s="1">
        <f>VLOOKUP(D2994,'TF-IDF'!G:L,3,FALSE)</f>
        <v>26</v>
      </c>
      <c r="J2994" s="6">
        <f>VLOOKUP(D2994,'TF-IDF'!G:L,6,FALSE)</f>
        <v>47.477734945926741</v>
      </c>
    </row>
    <row r="2995" spans="1:10">
      <c r="A2995" s="1">
        <v>2994</v>
      </c>
      <c r="B2995" s="1" t="s">
        <v>2492</v>
      </c>
      <c r="C2995" s="2" t="s">
        <v>782</v>
      </c>
      <c r="D2995" s="4" t="s">
        <v>1658</v>
      </c>
      <c r="E2995" s="2" t="s">
        <v>24</v>
      </c>
      <c r="F2995" s="2" t="s">
        <v>1311</v>
      </c>
      <c r="G2995" s="5">
        <v>17</v>
      </c>
      <c r="H2995" s="1">
        <f>VLOOKUP(D2995,'TF-IDF'!G:L,2,FALSE)</f>
        <v>3</v>
      </c>
      <c r="I2995" s="1">
        <f>VLOOKUP(D2995,'TF-IDF'!G:L,3,FALSE)</f>
        <v>3</v>
      </c>
      <c r="J2995" s="6">
        <f>VLOOKUP(D2995,'TF-IDF'!G:L,6,FALSE)</f>
        <v>7.9171719888457748</v>
      </c>
    </row>
    <row r="2996" spans="1:10">
      <c r="A2996" s="1">
        <v>2995</v>
      </c>
      <c r="B2996" s="1" t="s">
        <v>2492</v>
      </c>
      <c r="C2996" s="2" t="s">
        <v>36</v>
      </c>
      <c r="D2996" s="4" t="s">
        <v>2621</v>
      </c>
      <c r="E2996" s="2" t="s">
        <v>15</v>
      </c>
      <c r="F2996" s="2" t="s">
        <v>1312</v>
      </c>
      <c r="G2996" s="5">
        <v>17</v>
      </c>
      <c r="H2996" s="1">
        <f>VLOOKUP(D2996,'TF-IDF'!G:L,2,FALSE)</f>
        <v>208</v>
      </c>
      <c r="I2996" s="1">
        <f>VLOOKUP(D2996,'TF-IDF'!G:L,3,FALSE)</f>
        <v>36</v>
      </c>
      <c r="J2996" s="6">
        <f>VLOOKUP(D2996,'TF-IDF'!G:L,6,FALSE)</f>
        <v>32.063341404069739</v>
      </c>
    </row>
    <row r="2997" spans="1:10">
      <c r="A2997" s="1">
        <v>2996</v>
      </c>
      <c r="B2997" s="1" t="s">
        <v>2492</v>
      </c>
      <c r="C2997" s="2" t="s">
        <v>196</v>
      </c>
      <c r="D2997" s="4" t="s">
        <v>1406</v>
      </c>
      <c r="E2997" s="2" t="s">
        <v>24</v>
      </c>
      <c r="F2997" s="2" t="s">
        <v>1315</v>
      </c>
      <c r="G2997" s="5">
        <v>17</v>
      </c>
      <c r="H2997" s="1">
        <f>VLOOKUP(D2997,'TF-IDF'!G:L,2,FALSE)</f>
        <v>19</v>
      </c>
      <c r="I2997" s="1">
        <f>VLOOKUP(D2997,'TF-IDF'!G:L,3,FALSE)</f>
        <v>15</v>
      </c>
      <c r="J2997" s="6">
        <f>VLOOKUP(D2997,'TF-IDF'!G:L,6,FALSE)</f>
        <v>19.562768926442004</v>
      </c>
    </row>
    <row r="2998" spans="1:10">
      <c r="A2998" s="1">
        <v>2997</v>
      </c>
      <c r="B2998" s="1" t="s">
        <v>2492</v>
      </c>
      <c r="C2998" s="2" t="s">
        <v>64</v>
      </c>
      <c r="D2998" s="4" t="s">
        <v>2680</v>
      </c>
      <c r="E2998" s="2" t="s">
        <v>25</v>
      </c>
      <c r="F2998" s="2"/>
      <c r="G2998" s="5">
        <v>17</v>
      </c>
      <c r="H2998" s="1">
        <f>VLOOKUP(D2998,'TF-IDF'!G:L,2,FALSE)</f>
        <v>196</v>
      </c>
      <c r="I2998" s="1">
        <f>VLOOKUP(D2998,'TF-IDF'!G:L,3,FALSE)</f>
        <v>35</v>
      </c>
      <c r="J2998" s="6">
        <f>VLOOKUP(D2998,'TF-IDF'!G:L,6,FALSE)</f>
        <v>35.735025131615103</v>
      </c>
    </row>
    <row r="2999" spans="1:10">
      <c r="A2999" s="1">
        <v>2998</v>
      </c>
      <c r="B2999" s="1" t="s">
        <v>2492</v>
      </c>
      <c r="C2999" s="2" t="s">
        <v>26</v>
      </c>
      <c r="D2999" s="4" t="s">
        <v>2606</v>
      </c>
      <c r="E2999" s="2" t="s">
        <v>25</v>
      </c>
      <c r="F2999" s="2"/>
      <c r="G2999" s="5">
        <v>17</v>
      </c>
      <c r="H2999" s="1">
        <f>VLOOKUP(D2999,'TF-IDF'!G:L,2,FALSE)</f>
        <v>433</v>
      </c>
      <c r="I2999" s="1">
        <f>VLOOKUP(D2999,'TF-IDF'!G:L,3,FALSE)</f>
        <v>42</v>
      </c>
      <c r="J2999" s="6">
        <f>VLOOKUP(D2999,'TF-IDF'!G:L,6,FALSE)</f>
        <v>0</v>
      </c>
    </row>
    <row r="3000" spans="1:10">
      <c r="A3000" s="1">
        <v>2999</v>
      </c>
      <c r="B3000" s="1" t="s">
        <v>2492</v>
      </c>
      <c r="C3000" s="2" t="s">
        <v>30</v>
      </c>
      <c r="D3000" s="4" t="s">
        <v>2661</v>
      </c>
      <c r="E3000" s="2" t="s">
        <v>15</v>
      </c>
      <c r="F3000" s="2" t="s">
        <v>1312</v>
      </c>
      <c r="G3000" s="5">
        <v>17</v>
      </c>
      <c r="H3000" s="1">
        <f>VLOOKUP(D3000,'TF-IDF'!G:L,2,FALSE)</f>
        <v>53</v>
      </c>
      <c r="I3000" s="1">
        <f>VLOOKUP(D3000,'TF-IDF'!G:L,3,FALSE)</f>
        <v>27</v>
      </c>
      <c r="J3000" s="6">
        <f>VLOOKUP(D3000,'TF-IDF'!G:L,6,FALSE)</f>
        <v>23.417135870789078</v>
      </c>
    </row>
    <row r="3001" spans="1:10">
      <c r="A3001" s="1">
        <v>3000</v>
      </c>
      <c r="B3001" s="1" t="s">
        <v>2492</v>
      </c>
      <c r="C3001" s="2" t="s">
        <v>512</v>
      </c>
      <c r="D3001" s="4" t="s">
        <v>1656</v>
      </c>
      <c r="E3001" s="2" t="s">
        <v>24</v>
      </c>
      <c r="F3001" s="2" t="s">
        <v>1311</v>
      </c>
      <c r="G3001" s="5">
        <v>17</v>
      </c>
      <c r="H3001" s="1">
        <f>VLOOKUP(D3001,'TF-IDF'!G:L,2,FALSE)</f>
        <v>6</v>
      </c>
      <c r="I3001" s="1">
        <f>VLOOKUP(D3001,'TF-IDF'!G:L,3,FALSE)</f>
        <v>3</v>
      </c>
      <c r="J3001" s="6">
        <f>VLOOKUP(D3001,'TF-IDF'!G:L,6,FALSE)</f>
        <v>15.83434397769155</v>
      </c>
    </row>
    <row r="3002" spans="1:10">
      <c r="A3002" s="1">
        <v>3001</v>
      </c>
      <c r="B3002" s="1" t="s">
        <v>2492</v>
      </c>
      <c r="C3002" s="2" t="s">
        <v>64</v>
      </c>
      <c r="D3002" s="4" t="s">
        <v>2680</v>
      </c>
      <c r="E3002" s="2" t="s">
        <v>25</v>
      </c>
      <c r="F3002" s="2"/>
      <c r="G3002" s="5">
        <v>17</v>
      </c>
      <c r="H3002" s="1">
        <f>VLOOKUP(D3002,'TF-IDF'!G:L,2,FALSE)</f>
        <v>196</v>
      </c>
      <c r="I3002" s="1">
        <f>VLOOKUP(D3002,'TF-IDF'!G:L,3,FALSE)</f>
        <v>35</v>
      </c>
      <c r="J3002" s="6">
        <f>VLOOKUP(D3002,'TF-IDF'!G:L,6,FALSE)</f>
        <v>35.735025131615103</v>
      </c>
    </row>
    <row r="3003" spans="1:10">
      <c r="A3003" s="1">
        <v>3002</v>
      </c>
      <c r="B3003" s="1" t="s">
        <v>2492</v>
      </c>
      <c r="C3003" s="2" t="s">
        <v>152</v>
      </c>
      <c r="D3003" s="4" t="s">
        <v>2715</v>
      </c>
      <c r="E3003" s="2" t="s">
        <v>25</v>
      </c>
      <c r="F3003" s="2"/>
      <c r="G3003" s="5">
        <v>17</v>
      </c>
      <c r="H3003" s="1">
        <f>VLOOKUP(D3003,'TF-IDF'!G:L,2,FALSE)</f>
        <v>13</v>
      </c>
      <c r="I3003" s="1">
        <f>VLOOKUP(D3003,'TF-IDF'!G:L,3,FALSE)</f>
        <v>9</v>
      </c>
      <c r="J3003" s="6">
        <f>VLOOKUP(D3003,'TF-IDF'!G:L,6,FALSE)</f>
        <v>20.025785532312938</v>
      </c>
    </row>
    <row r="3004" spans="1:10">
      <c r="A3004" s="1">
        <v>3003</v>
      </c>
      <c r="B3004" s="1" t="s">
        <v>2492</v>
      </c>
      <c r="C3004" s="2" t="s">
        <v>32</v>
      </c>
      <c r="D3004" s="4" t="s">
        <v>2624</v>
      </c>
      <c r="E3004" s="2" t="s">
        <v>25</v>
      </c>
      <c r="F3004" s="2"/>
      <c r="G3004" s="5">
        <v>17</v>
      </c>
      <c r="H3004" s="1">
        <f>VLOOKUP(D3004,'TF-IDF'!G:L,2,FALSE)</f>
        <v>211</v>
      </c>
      <c r="I3004" s="1">
        <f>VLOOKUP(D3004,'TF-IDF'!G:L,3,FALSE)</f>
        <v>39</v>
      </c>
      <c r="J3004" s="6">
        <f>VLOOKUP(D3004,'TF-IDF'!G:L,6,FALSE)</f>
        <v>15.636782124435307</v>
      </c>
    </row>
    <row r="3005" spans="1:10">
      <c r="A3005" s="1">
        <v>3004</v>
      </c>
      <c r="B3005" s="1" t="s">
        <v>2492</v>
      </c>
      <c r="C3005" s="2" t="s">
        <v>26</v>
      </c>
      <c r="D3005" s="4" t="s">
        <v>2606</v>
      </c>
      <c r="E3005" s="2" t="s">
        <v>25</v>
      </c>
      <c r="F3005" s="2"/>
      <c r="G3005" s="5">
        <v>17</v>
      </c>
      <c r="H3005" s="1">
        <f>VLOOKUP(D3005,'TF-IDF'!G:L,2,FALSE)</f>
        <v>433</v>
      </c>
      <c r="I3005" s="1">
        <f>VLOOKUP(D3005,'TF-IDF'!G:L,3,FALSE)</f>
        <v>42</v>
      </c>
      <c r="J3005" s="6">
        <f>VLOOKUP(D3005,'TF-IDF'!G:L,6,FALSE)</f>
        <v>0</v>
      </c>
    </row>
    <row r="3006" spans="1:10">
      <c r="A3006" s="1">
        <v>3005</v>
      </c>
      <c r="B3006" s="1" t="s">
        <v>2492</v>
      </c>
      <c r="C3006" s="2" t="s">
        <v>33</v>
      </c>
      <c r="D3006" s="4" t="s">
        <v>2557</v>
      </c>
      <c r="E3006" s="2" t="s">
        <v>15</v>
      </c>
      <c r="F3006" s="2" t="s">
        <v>1312</v>
      </c>
      <c r="G3006" s="5">
        <v>17</v>
      </c>
      <c r="H3006" s="1">
        <f>VLOOKUP(D3006,'TF-IDF'!G:L,2,FALSE)</f>
        <v>316</v>
      </c>
      <c r="I3006" s="1">
        <f>VLOOKUP(D3006,'TF-IDF'!G:L,3,FALSE)</f>
        <v>42</v>
      </c>
      <c r="J3006" s="6">
        <f>VLOOKUP(D3006,'TF-IDF'!G:L,6,FALSE)</f>
        <v>0</v>
      </c>
    </row>
    <row r="3007" spans="1:10">
      <c r="A3007" s="1">
        <v>3006</v>
      </c>
      <c r="B3007" s="1" t="s">
        <v>2492</v>
      </c>
      <c r="C3007" s="2" t="s">
        <v>1083</v>
      </c>
      <c r="D3007" s="4" t="s">
        <v>1635</v>
      </c>
      <c r="E3007" s="2" t="s">
        <v>10</v>
      </c>
      <c r="F3007" s="2" t="s">
        <v>409</v>
      </c>
      <c r="G3007" s="5">
        <v>17</v>
      </c>
      <c r="H3007" s="1">
        <f>VLOOKUP(D3007,'TF-IDF'!G:L,2,FALSE)</f>
        <v>6</v>
      </c>
      <c r="I3007" s="1">
        <f>VLOOKUP(D3007,'TF-IDF'!G:L,3,FALSE)</f>
        <v>3</v>
      </c>
      <c r="J3007" s="6">
        <f>VLOOKUP(D3007,'TF-IDF'!G:L,6,FALSE)</f>
        <v>15.83434397769155</v>
      </c>
    </row>
    <row r="3008" spans="1:10">
      <c r="A3008" s="1">
        <v>3007</v>
      </c>
      <c r="B3008" s="1" t="s">
        <v>2492</v>
      </c>
      <c r="C3008" s="2" t="s">
        <v>17</v>
      </c>
      <c r="D3008" s="4" t="s">
        <v>2659</v>
      </c>
      <c r="E3008" s="2" t="s">
        <v>15</v>
      </c>
      <c r="F3008" s="2" t="s">
        <v>1314</v>
      </c>
      <c r="G3008" s="5">
        <v>17</v>
      </c>
      <c r="H3008" s="1">
        <f>VLOOKUP(D3008,'TF-IDF'!G:L,2,FALSE)</f>
        <v>264</v>
      </c>
      <c r="I3008" s="1">
        <f>VLOOKUP(D3008,'TF-IDF'!G:L,3,FALSE)</f>
        <v>41</v>
      </c>
      <c r="J3008" s="6">
        <f>VLOOKUP(D3008,'TF-IDF'!G:L,6,FALSE)</f>
        <v>6.3617536168719786</v>
      </c>
    </row>
    <row r="3009" spans="1:10">
      <c r="A3009" s="1">
        <v>3008</v>
      </c>
      <c r="B3009" s="1" t="s">
        <v>2492</v>
      </c>
      <c r="C3009" s="2" t="s">
        <v>128</v>
      </c>
      <c r="D3009" s="4" t="s">
        <v>2577</v>
      </c>
      <c r="E3009" s="2" t="s">
        <v>10</v>
      </c>
      <c r="F3009" s="2" t="s">
        <v>1315</v>
      </c>
      <c r="G3009" s="5">
        <v>17</v>
      </c>
      <c r="H3009" s="1">
        <f>VLOOKUP(D3009,'TF-IDF'!G:L,2,FALSE)</f>
        <v>28</v>
      </c>
      <c r="I3009" s="1">
        <f>VLOOKUP(D3009,'TF-IDF'!G:L,3,FALSE)</f>
        <v>11</v>
      </c>
      <c r="J3009" s="6">
        <f>VLOOKUP(D3009,'TF-IDF'!G:L,6,FALSE)</f>
        <v>37.513681673579939</v>
      </c>
    </row>
    <row r="3010" spans="1:10">
      <c r="A3010" s="1">
        <v>3009</v>
      </c>
      <c r="B3010" s="1" t="s">
        <v>2492</v>
      </c>
      <c r="C3010" s="2" t="s">
        <v>90</v>
      </c>
      <c r="D3010" s="4" t="s">
        <v>2714</v>
      </c>
      <c r="E3010" s="2" t="s">
        <v>15</v>
      </c>
      <c r="F3010" s="2" t="s">
        <v>1307</v>
      </c>
      <c r="G3010" s="5">
        <v>17</v>
      </c>
      <c r="H3010" s="1">
        <f>VLOOKUP(D3010,'TF-IDF'!G:L,2,FALSE)</f>
        <v>99</v>
      </c>
      <c r="I3010" s="1">
        <f>VLOOKUP(D3010,'TF-IDF'!G:L,3,FALSE)</f>
        <v>26</v>
      </c>
      <c r="J3010" s="6">
        <f>VLOOKUP(D3010,'TF-IDF'!G:L,6,FALSE)</f>
        <v>47.477734945926741</v>
      </c>
    </row>
    <row r="3011" spans="1:10">
      <c r="A3011" s="1">
        <v>3010</v>
      </c>
      <c r="B3011" s="1" t="s">
        <v>2492</v>
      </c>
      <c r="C3011" s="2" t="s">
        <v>79</v>
      </c>
      <c r="D3011" s="4" t="s">
        <v>2637</v>
      </c>
      <c r="E3011" s="2" t="s">
        <v>31</v>
      </c>
      <c r="F3011" s="2" t="s">
        <v>1321</v>
      </c>
      <c r="G3011" s="5">
        <v>17</v>
      </c>
      <c r="H3011" s="1">
        <f>VLOOKUP(D3011,'TF-IDF'!G:L,2,FALSE)</f>
        <v>35</v>
      </c>
      <c r="I3011" s="1">
        <f>VLOOKUP(D3011,'TF-IDF'!G:L,3,FALSE)</f>
        <v>14</v>
      </c>
      <c r="J3011" s="6">
        <f>VLOOKUP(D3011,'TF-IDF'!G:L,6,FALSE)</f>
        <v>38.451430103383842</v>
      </c>
    </row>
    <row r="3012" spans="1:10">
      <c r="A3012" s="1">
        <v>3011</v>
      </c>
      <c r="B3012" s="1" t="s">
        <v>2492</v>
      </c>
      <c r="C3012" s="2" t="s">
        <v>1156</v>
      </c>
      <c r="D3012" s="4" t="s">
        <v>1646</v>
      </c>
      <c r="E3012" s="2" t="s">
        <v>10</v>
      </c>
      <c r="F3012" s="2" t="s">
        <v>1305</v>
      </c>
      <c r="G3012" s="5">
        <v>17</v>
      </c>
      <c r="H3012" s="1">
        <f>VLOOKUP(D3012,'TF-IDF'!G:L,2,FALSE)</f>
        <v>1</v>
      </c>
      <c r="I3012" s="1">
        <f>VLOOKUP(D3012,'TF-IDF'!G:L,3,FALSE)</f>
        <v>1</v>
      </c>
      <c r="J3012" s="6">
        <f>VLOOKUP(D3012,'TF-IDF'!G:L,6,FALSE)</f>
        <v>3.7376696182833684</v>
      </c>
    </row>
    <row r="3013" spans="1:10">
      <c r="A3013" s="1">
        <v>3012</v>
      </c>
      <c r="B3013" s="1" t="s">
        <v>2492</v>
      </c>
      <c r="C3013" s="2" t="s">
        <v>280</v>
      </c>
      <c r="D3013" s="4" t="s">
        <v>2598</v>
      </c>
      <c r="E3013" s="2" t="s">
        <v>24</v>
      </c>
      <c r="F3013" s="2" t="s">
        <v>1311</v>
      </c>
      <c r="G3013" s="5">
        <v>17</v>
      </c>
      <c r="H3013" s="1">
        <f>VLOOKUP(D3013,'TF-IDF'!G:L,2,FALSE)</f>
        <v>130</v>
      </c>
      <c r="I3013" s="1">
        <f>VLOOKUP(D3013,'TF-IDF'!G:L,3,FALSE)</f>
        <v>30</v>
      </c>
      <c r="J3013" s="6">
        <f>VLOOKUP(D3013,'TF-IDF'!G:L,6,FALSE)</f>
        <v>43.741390760757675</v>
      </c>
    </row>
    <row r="3014" spans="1:10">
      <c r="A3014" s="1">
        <v>3013</v>
      </c>
      <c r="B3014" s="1" t="s">
        <v>2492</v>
      </c>
      <c r="C3014" s="2" t="s">
        <v>36</v>
      </c>
      <c r="D3014" s="4" t="s">
        <v>2621</v>
      </c>
      <c r="E3014" s="2" t="s">
        <v>15</v>
      </c>
      <c r="F3014" s="2" t="s">
        <v>1312</v>
      </c>
      <c r="G3014" s="5">
        <v>17</v>
      </c>
      <c r="H3014" s="1">
        <f>VLOOKUP(D3014,'TF-IDF'!G:L,2,FALSE)</f>
        <v>208</v>
      </c>
      <c r="I3014" s="1">
        <f>VLOOKUP(D3014,'TF-IDF'!G:L,3,FALSE)</f>
        <v>36</v>
      </c>
      <c r="J3014" s="6">
        <f>VLOOKUP(D3014,'TF-IDF'!G:L,6,FALSE)</f>
        <v>32.063341404069739</v>
      </c>
    </row>
    <row r="3015" spans="1:10">
      <c r="A3015" s="1">
        <v>3014</v>
      </c>
      <c r="B3015" s="1" t="s">
        <v>2492</v>
      </c>
      <c r="C3015" s="2" t="s">
        <v>609</v>
      </c>
      <c r="D3015" s="4" t="s">
        <v>2566</v>
      </c>
      <c r="E3015" s="2" t="s">
        <v>24</v>
      </c>
      <c r="F3015" s="2" t="s">
        <v>1315</v>
      </c>
      <c r="G3015" s="5">
        <v>17</v>
      </c>
      <c r="H3015" s="1">
        <f>VLOOKUP(D3015,'TF-IDF'!G:L,2,FALSE)</f>
        <v>1</v>
      </c>
      <c r="I3015" s="1">
        <f>VLOOKUP(D3015,'TF-IDF'!G:L,3,FALSE)</f>
        <v>1</v>
      </c>
      <c r="J3015" s="6">
        <f>VLOOKUP(D3015,'TF-IDF'!G:L,6,FALSE)</f>
        <v>3.7376696182833684</v>
      </c>
    </row>
    <row r="3016" spans="1:10">
      <c r="A3016" s="1">
        <v>3015</v>
      </c>
      <c r="B3016" s="1" t="s">
        <v>2492</v>
      </c>
      <c r="C3016" s="2" t="s">
        <v>36</v>
      </c>
      <c r="D3016" s="4" t="s">
        <v>2621</v>
      </c>
      <c r="E3016" s="2" t="s">
        <v>15</v>
      </c>
      <c r="F3016" s="2" t="s">
        <v>1312</v>
      </c>
      <c r="G3016" s="5">
        <v>17</v>
      </c>
      <c r="H3016" s="1">
        <f>VLOOKUP(D3016,'TF-IDF'!G:L,2,FALSE)</f>
        <v>208</v>
      </c>
      <c r="I3016" s="1">
        <f>VLOOKUP(D3016,'TF-IDF'!G:L,3,FALSE)</f>
        <v>36</v>
      </c>
      <c r="J3016" s="6">
        <f>VLOOKUP(D3016,'TF-IDF'!G:L,6,FALSE)</f>
        <v>32.063341404069739</v>
      </c>
    </row>
    <row r="3017" spans="1:10">
      <c r="A3017" s="1">
        <v>3016</v>
      </c>
      <c r="B3017" s="1" t="s">
        <v>2492</v>
      </c>
      <c r="C3017" s="2" t="s">
        <v>41</v>
      </c>
      <c r="D3017" s="4" t="s">
        <v>1391</v>
      </c>
      <c r="E3017" s="2" t="s">
        <v>24</v>
      </c>
      <c r="F3017" s="2" t="s">
        <v>1315</v>
      </c>
      <c r="G3017" s="5">
        <v>17</v>
      </c>
      <c r="H3017" s="1">
        <f>VLOOKUP(D3017,'TF-IDF'!G:L,2,FALSE)</f>
        <v>71</v>
      </c>
      <c r="I3017" s="1">
        <f>VLOOKUP(D3017,'TF-IDF'!G:L,3,FALSE)</f>
        <v>28</v>
      </c>
      <c r="J3017" s="6">
        <f>VLOOKUP(D3017,'TF-IDF'!G:L,6,FALSE)</f>
        <v>28.78802267567967</v>
      </c>
    </row>
    <row r="3018" spans="1:10">
      <c r="A3018" s="1">
        <v>3017</v>
      </c>
      <c r="B3018" s="1" t="s">
        <v>2492</v>
      </c>
      <c r="C3018" s="2" t="s">
        <v>19</v>
      </c>
      <c r="D3018" s="4" t="s">
        <v>2628</v>
      </c>
      <c r="E3018" s="2" t="s">
        <v>15</v>
      </c>
      <c r="F3018" s="2" t="s">
        <v>1307</v>
      </c>
      <c r="G3018" s="5">
        <v>17</v>
      </c>
      <c r="H3018" s="1">
        <f>VLOOKUP(D3018,'TF-IDF'!G:L,2,FALSE)</f>
        <v>128</v>
      </c>
      <c r="I3018" s="1">
        <f>VLOOKUP(D3018,'TF-IDF'!G:L,3,FALSE)</f>
        <v>34</v>
      </c>
      <c r="J3018" s="6">
        <f>VLOOKUP(D3018,'TF-IDF'!G:L,6,FALSE)</f>
        <v>27.047563989402491</v>
      </c>
    </row>
    <row r="3019" spans="1:10">
      <c r="A3019" s="1">
        <v>3018</v>
      </c>
      <c r="B3019" s="1" t="s">
        <v>2492</v>
      </c>
      <c r="C3019" s="2" t="s">
        <v>274</v>
      </c>
      <c r="D3019" s="4" t="s">
        <v>1653</v>
      </c>
      <c r="E3019" s="2" t="s">
        <v>24</v>
      </c>
      <c r="F3019" s="2" t="s">
        <v>1311</v>
      </c>
      <c r="G3019" s="5">
        <v>17</v>
      </c>
      <c r="H3019" s="1">
        <f>VLOOKUP(D3019,'TF-IDF'!G:L,2,FALSE)</f>
        <v>7</v>
      </c>
      <c r="I3019" s="1">
        <f>VLOOKUP(D3019,'TF-IDF'!G:L,3,FALSE)</f>
        <v>5</v>
      </c>
      <c r="J3019" s="6">
        <f>VLOOKUP(D3019,'TF-IDF'!G:L,6,FALSE)</f>
        <v>14.897621940944875</v>
      </c>
    </row>
    <row r="3020" spans="1:10">
      <c r="A3020" s="1">
        <v>3019</v>
      </c>
      <c r="B3020" s="1" t="s">
        <v>2492</v>
      </c>
      <c r="C3020" s="2" t="s">
        <v>128</v>
      </c>
      <c r="D3020" s="4" t="s">
        <v>2577</v>
      </c>
      <c r="E3020" s="2" t="s">
        <v>10</v>
      </c>
      <c r="F3020" s="2" t="s">
        <v>1315</v>
      </c>
      <c r="G3020" s="5">
        <v>17</v>
      </c>
      <c r="H3020" s="1">
        <f>VLOOKUP(D3020,'TF-IDF'!G:L,2,FALSE)</f>
        <v>28</v>
      </c>
      <c r="I3020" s="1">
        <f>VLOOKUP(D3020,'TF-IDF'!G:L,3,FALSE)</f>
        <v>11</v>
      </c>
      <c r="J3020" s="6">
        <f>VLOOKUP(D3020,'TF-IDF'!G:L,6,FALSE)</f>
        <v>37.513681673579939</v>
      </c>
    </row>
    <row r="3021" spans="1:10">
      <c r="A3021" s="1">
        <v>3020</v>
      </c>
      <c r="B3021" s="1" t="s">
        <v>2492</v>
      </c>
      <c r="C3021" s="2" t="s">
        <v>33</v>
      </c>
      <c r="D3021" s="4" t="s">
        <v>2557</v>
      </c>
      <c r="E3021" s="2" t="s">
        <v>15</v>
      </c>
      <c r="F3021" s="2" t="s">
        <v>1307</v>
      </c>
      <c r="G3021" s="5">
        <v>17</v>
      </c>
      <c r="H3021" s="1">
        <f>VLOOKUP(D3021,'TF-IDF'!G:L,2,FALSE)</f>
        <v>316</v>
      </c>
      <c r="I3021" s="1">
        <f>VLOOKUP(D3021,'TF-IDF'!G:L,3,FALSE)</f>
        <v>42</v>
      </c>
      <c r="J3021" s="6">
        <f>VLOOKUP(D3021,'TF-IDF'!G:L,6,FALSE)</f>
        <v>0</v>
      </c>
    </row>
    <row r="3022" spans="1:10">
      <c r="A3022" s="1">
        <v>3021</v>
      </c>
      <c r="B3022" s="1" t="s">
        <v>2492</v>
      </c>
      <c r="C3022" s="2" t="s">
        <v>982</v>
      </c>
      <c r="D3022" s="4" t="s">
        <v>1638</v>
      </c>
      <c r="E3022" s="2" t="s">
        <v>24</v>
      </c>
      <c r="F3022" s="2" t="s">
        <v>1311</v>
      </c>
      <c r="G3022" s="5">
        <v>17</v>
      </c>
      <c r="H3022" s="1">
        <f>VLOOKUP(D3022,'TF-IDF'!G:L,2,FALSE)</f>
        <v>1</v>
      </c>
      <c r="I3022" s="1">
        <f>VLOOKUP(D3022,'TF-IDF'!G:L,3,FALSE)</f>
        <v>1</v>
      </c>
      <c r="J3022" s="6">
        <f>VLOOKUP(D3022,'TF-IDF'!G:L,6,FALSE)</f>
        <v>3.7376696182833684</v>
      </c>
    </row>
    <row r="3023" spans="1:10">
      <c r="A3023" s="1">
        <v>3022</v>
      </c>
      <c r="B3023" s="1" t="s">
        <v>2492</v>
      </c>
      <c r="C3023" s="2" t="s">
        <v>64</v>
      </c>
      <c r="D3023" s="4" t="s">
        <v>2680</v>
      </c>
      <c r="E3023" s="2" t="s">
        <v>25</v>
      </c>
      <c r="F3023" s="2"/>
      <c r="G3023" s="5">
        <v>17</v>
      </c>
      <c r="H3023" s="1">
        <f>VLOOKUP(D3023,'TF-IDF'!G:L,2,FALSE)</f>
        <v>196</v>
      </c>
      <c r="I3023" s="1">
        <f>VLOOKUP(D3023,'TF-IDF'!G:L,3,FALSE)</f>
        <v>35</v>
      </c>
      <c r="J3023" s="6">
        <f>VLOOKUP(D3023,'TF-IDF'!G:L,6,FALSE)</f>
        <v>35.735025131615103</v>
      </c>
    </row>
    <row r="3024" spans="1:10">
      <c r="A3024" s="1">
        <v>3023</v>
      </c>
      <c r="B3024" s="1" t="s">
        <v>2492</v>
      </c>
      <c r="C3024" s="2" t="s">
        <v>26</v>
      </c>
      <c r="D3024" s="4" t="s">
        <v>2606</v>
      </c>
      <c r="E3024" s="2" t="s">
        <v>25</v>
      </c>
      <c r="F3024" s="2"/>
      <c r="G3024" s="5">
        <v>17</v>
      </c>
      <c r="H3024" s="1">
        <f>VLOOKUP(D3024,'TF-IDF'!G:L,2,FALSE)</f>
        <v>433</v>
      </c>
      <c r="I3024" s="1">
        <f>VLOOKUP(D3024,'TF-IDF'!G:L,3,FALSE)</f>
        <v>42</v>
      </c>
      <c r="J3024" s="6">
        <f>VLOOKUP(D3024,'TF-IDF'!G:L,6,FALSE)</f>
        <v>0</v>
      </c>
    </row>
    <row r="3025" spans="1:10">
      <c r="A3025" s="1">
        <v>3024</v>
      </c>
      <c r="B3025" s="1" t="s">
        <v>2492</v>
      </c>
      <c r="C3025" s="2" t="s">
        <v>27</v>
      </c>
      <c r="D3025" s="4" t="s">
        <v>2502</v>
      </c>
      <c r="E3025" s="2" t="s">
        <v>12</v>
      </c>
      <c r="F3025" s="2" t="s">
        <v>1310</v>
      </c>
      <c r="G3025" s="5">
        <v>17</v>
      </c>
      <c r="H3025" s="1">
        <f>VLOOKUP(D3025,'TF-IDF'!G:L,2,FALSE)</f>
        <v>368</v>
      </c>
      <c r="I3025" s="1">
        <f>VLOOKUP(D3025,'TF-IDF'!G:L,3,FALSE)</f>
        <v>40</v>
      </c>
      <c r="J3025" s="6">
        <f>VLOOKUP(D3025,'TF-IDF'!G:L,6,FALSE)</f>
        <v>17.954780414350992</v>
      </c>
    </row>
    <row r="3026" spans="1:10">
      <c r="A3026" s="1">
        <v>3025</v>
      </c>
      <c r="B3026" s="1" t="s">
        <v>2492</v>
      </c>
      <c r="C3026" s="2" t="s">
        <v>630</v>
      </c>
      <c r="D3026" s="4" t="s">
        <v>2671</v>
      </c>
      <c r="E3026" s="2" t="s">
        <v>31</v>
      </c>
      <c r="F3026" s="2" t="s">
        <v>409</v>
      </c>
      <c r="G3026" s="5">
        <v>17</v>
      </c>
      <c r="H3026" s="1">
        <f>VLOOKUP(D3026,'TF-IDF'!G:L,2,FALSE)</f>
        <v>3</v>
      </c>
      <c r="I3026" s="1">
        <f>VLOOKUP(D3026,'TF-IDF'!G:L,3,FALSE)</f>
        <v>2</v>
      </c>
      <c r="J3026" s="6">
        <f>VLOOKUP(D3026,'TF-IDF'!G:L,6,FALSE)</f>
        <v>9.1335673131702695</v>
      </c>
    </row>
    <row r="3027" spans="1:10">
      <c r="A3027" s="1">
        <v>3026</v>
      </c>
      <c r="B3027" s="1" t="s">
        <v>2492</v>
      </c>
      <c r="C3027" s="2" t="s">
        <v>16</v>
      </c>
      <c r="D3027" s="4" t="s">
        <v>2496</v>
      </c>
      <c r="E3027" s="2" t="s">
        <v>12</v>
      </c>
      <c r="F3027" s="2" t="s">
        <v>1316</v>
      </c>
      <c r="G3027" s="5">
        <v>17</v>
      </c>
      <c r="H3027" s="1">
        <f>VLOOKUP(D3027,'TF-IDF'!G:L,2,FALSE)</f>
        <v>345</v>
      </c>
      <c r="I3027" s="1">
        <f>VLOOKUP(D3027,'TF-IDF'!G:L,3,FALSE)</f>
        <v>39</v>
      </c>
      <c r="J3027" s="6">
        <f>VLOOKUP(D3027,'TF-IDF'!G:L,6,FALSE)</f>
        <v>25.567250393034033</v>
      </c>
    </row>
    <row r="3028" spans="1:10">
      <c r="A3028" s="1">
        <v>3027</v>
      </c>
      <c r="B3028" s="1" t="s">
        <v>2492</v>
      </c>
      <c r="C3028" s="2" t="s">
        <v>576</v>
      </c>
      <c r="D3028" s="4" t="s">
        <v>1667</v>
      </c>
      <c r="E3028" s="2" t="s">
        <v>10</v>
      </c>
      <c r="F3028" s="2" t="s">
        <v>409</v>
      </c>
      <c r="G3028" s="5">
        <v>17</v>
      </c>
      <c r="H3028" s="1">
        <f>VLOOKUP(D3028,'TF-IDF'!G:L,2,FALSE)</f>
        <v>4</v>
      </c>
      <c r="I3028" s="1">
        <f>VLOOKUP(D3028,'TF-IDF'!G:L,3,FALSE)</f>
        <v>4</v>
      </c>
      <c r="J3028" s="6">
        <f>VLOOKUP(D3028,'TF-IDF'!G:L,6,FALSE)</f>
        <v>9.4055010286539105</v>
      </c>
    </row>
    <row r="3029" spans="1:10">
      <c r="A3029" s="1">
        <v>3028</v>
      </c>
      <c r="B3029" s="1" t="s">
        <v>2492</v>
      </c>
      <c r="C3029" s="2" t="s">
        <v>14</v>
      </c>
      <c r="D3029" s="4" t="s">
        <v>2650</v>
      </c>
      <c r="E3029" s="2" t="s">
        <v>15</v>
      </c>
      <c r="F3029" s="2" t="s">
        <v>1307</v>
      </c>
      <c r="G3029" s="5">
        <v>17</v>
      </c>
      <c r="H3029" s="1">
        <f>VLOOKUP(D3029,'TF-IDF'!G:L,2,FALSE)</f>
        <v>209</v>
      </c>
      <c r="I3029" s="1">
        <f>VLOOKUP(D3029,'TF-IDF'!G:L,3,FALSE)</f>
        <v>39</v>
      </c>
      <c r="J3029" s="6">
        <f>VLOOKUP(D3029,'TF-IDF'!G:L,6,FALSE)</f>
        <v>15.488566180127863</v>
      </c>
    </row>
    <row r="3030" spans="1:10">
      <c r="A3030" s="1">
        <v>3029</v>
      </c>
      <c r="B3030" s="1" t="s">
        <v>2492</v>
      </c>
      <c r="C3030" s="2" t="s">
        <v>43</v>
      </c>
      <c r="D3030" s="4" t="s">
        <v>2666</v>
      </c>
      <c r="E3030" s="2" t="s">
        <v>15</v>
      </c>
      <c r="F3030" s="2" t="s">
        <v>1306</v>
      </c>
      <c r="G3030" s="5">
        <v>17</v>
      </c>
      <c r="H3030" s="1">
        <f>VLOOKUP(D3030,'TF-IDF'!G:L,2,FALSE)</f>
        <v>277</v>
      </c>
      <c r="I3030" s="1">
        <f>VLOOKUP(D3030,'TF-IDF'!G:L,3,FALSE)</f>
        <v>40</v>
      </c>
      <c r="J3030" s="6">
        <f>VLOOKUP(D3030,'TF-IDF'!G:L,6,FALSE)</f>
        <v>13.514875474932678</v>
      </c>
    </row>
    <row r="3031" spans="1:10">
      <c r="A3031" s="1">
        <v>3030</v>
      </c>
      <c r="B3031" s="1" t="s">
        <v>2492</v>
      </c>
      <c r="C3031" s="2" t="s">
        <v>1194</v>
      </c>
      <c r="D3031" s="4" t="s">
        <v>1632</v>
      </c>
      <c r="E3031" s="2" t="s">
        <v>10</v>
      </c>
      <c r="F3031" s="2" t="s">
        <v>409</v>
      </c>
      <c r="G3031" s="5">
        <v>17</v>
      </c>
      <c r="H3031" s="1">
        <f>VLOOKUP(D3031,'TF-IDF'!G:L,2,FALSE)</f>
        <v>2</v>
      </c>
      <c r="I3031" s="1">
        <f>VLOOKUP(D3031,'TF-IDF'!G:L,3,FALSE)</f>
        <v>1</v>
      </c>
      <c r="J3031" s="6">
        <f>VLOOKUP(D3031,'TF-IDF'!G:L,6,FALSE)</f>
        <v>7.4753392365667368</v>
      </c>
    </row>
    <row r="3032" spans="1:10">
      <c r="A3032" s="1">
        <v>3031</v>
      </c>
      <c r="B3032" s="1" t="s">
        <v>2492</v>
      </c>
      <c r="C3032" s="2" t="s">
        <v>33</v>
      </c>
      <c r="D3032" s="4" t="s">
        <v>2557</v>
      </c>
      <c r="E3032" s="2" t="s">
        <v>15</v>
      </c>
      <c r="F3032" s="2" t="s">
        <v>1307</v>
      </c>
      <c r="G3032" s="5">
        <v>17</v>
      </c>
      <c r="H3032" s="1">
        <f>VLOOKUP(D3032,'TF-IDF'!G:L,2,FALSE)</f>
        <v>316</v>
      </c>
      <c r="I3032" s="1">
        <f>VLOOKUP(D3032,'TF-IDF'!G:L,3,FALSE)</f>
        <v>42</v>
      </c>
      <c r="J3032" s="6">
        <f>VLOOKUP(D3032,'TF-IDF'!G:L,6,FALSE)</f>
        <v>0</v>
      </c>
    </row>
    <row r="3033" spans="1:10">
      <c r="A3033" s="1">
        <v>3032</v>
      </c>
      <c r="B3033" s="1" t="s">
        <v>2492</v>
      </c>
      <c r="C3033" s="2" t="s">
        <v>138</v>
      </c>
      <c r="D3033" s="4" t="s">
        <v>2543</v>
      </c>
      <c r="E3033" s="2" t="s">
        <v>24</v>
      </c>
      <c r="F3033" s="2" t="s">
        <v>1311</v>
      </c>
      <c r="G3033" s="5">
        <v>17</v>
      </c>
      <c r="H3033" s="1">
        <f>VLOOKUP(D3033,'TF-IDF'!G:L,2,FALSE)</f>
        <v>68</v>
      </c>
      <c r="I3033" s="1">
        <f>VLOOKUP(D3033,'TF-IDF'!G:L,3,FALSE)</f>
        <v>27</v>
      </c>
      <c r="J3033" s="6">
        <f>VLOOKUP(D3033,'TF-IDF'!G:L,6,FALSE)</f>
        <v>30.044627154974666</v>
      </c>
    </row>
    <row r="3034" spans="1:10">
      <c r="A3034" s="1">
        <v>3033</v>
      </c>
      <c r="B3034" s="1" t="s">
        <v>2492</v>
      </c>
      <c r="C3034" s="2" t="s">
        <v>64</v>
      </c>
      <c r="D3034" s="4" t="s">
        <v>2680</v>
      </c>
      <c r="E3034" s="2" t="s">
        <v>25</v>
      </c>
      <c r="F3034" s="2"/>
      <c r="G3034" s="5">
        <v>17</v>
      </c>
      <c r="H3034" s="1">
        <f>VLOOKUP(D3034,'TF-IDF'!G:L,2,FALSE)</f>
        <v>196</v>
      </c>
      <c r="I3034" s="1">
        <f>VLOOKUP(D3034,'TF-IDF'!G:L,3,FALSE)</f>
        <v>35</v>
      </c>
      <c r="J3034" s="6">
        <f>VLOOKUP(D3034,'TF-IDF'!G:L,6,FALSE)</f>
        <v>35.735025131615103</v>
      </c>
    </row>
    <row r="3035" spans="1:10">
      <c r="A3035" s="1">
        <v>3034</v>
      </c>
      <c r="B3035" s="1" t="s">
        <v>2492</v>
      </c>
      <c r="C3035" s="2" t="s">
        <v>26</v>
      </c>
      <c r="D3035" s="4" t="s">
        <v>2606</v>
      </c>
      <c r="E3035" s="2" t="s">
        <v>25</v>
      </c>
      <c r="F3035" s="2"/>
      <c r="G3035" s="5">
        <v>17</v>
      </c>
      <c r="H3035" s="1">
        <f>VLOOKUP(D3035,'TF-IDF'!G:L,2,FALSE)</f>
        <v>433</v>
      </c>
      <c r="I3035" s="1">
        <f>VLOOKUP(D3035,'TF-IDF'!G:L,3,FALSE)</f>
        <v>42</v>
      </c>
      <c r="J3035" s="6">
        <f>VLOOKUP(D3035,'TF-IDF'!G:L,6,FALSE)</f>
        <v>0</v>
      </c>
    </row>
    <row r="3036" spans="1:10">
      <c r="A3036" s="1">
        <v>3035</v>
      </c>
      <c r="B3036" s="1" t="s">
        <v>2492</v>
      </c>
      <c r="C3036" s="2" t="s">
        <v>33</v>
      </c>
      <c r="D3036" s="4" t="s">
        <v>2557</v>
      </c>
      <c r="E3036" s="2" t="s">
        <v>15</v>
      </c>
      <c r="F3036" s="2" t="s">
        <v>1312</v>
      </c>
      <c r="G3036" s="5">
        <v>17</v>
      </c>
      <c r="H3036" s="1">
        <f>VLOOKUP(D3036,'TF-IDF'!G:L,2,FALSE)</f>
        <v>316</v>
      </c>
      <c r="I3036" s="1">
        <f>VLOOKUP(D3036,'TF-IDF'!G:L,3,FALSE)</f>
        <v>42</v>
      </c>
      <c r="J3036" s="6">
        <f>VLOOKUP(D3036,'TF-IDF'!G:L,6,FALSE)</f>
        <v>0</v>
      </c>
    </row>
    <row r="3037" spans="1:10">
      <c r="A3037" s="1">
        <v>3036</v>
      </c>
      <c r="B3037" s="1" t="s">
        <v>2492</v>
      </c>
      <c r="C3037" s="2" t="s">
        <v>598</v>
      </c>
      <c r="D3037" s="4" t="s">
        <v>1403</v>
      </c>
      <c r="E3037" s="2" t="s">
        <v>29</v>
      </c>
      <c r="F3037" s="2" t="s">
        <v>1311</v>
      </c>
      <c r="G3037" s="5">
        <v>17</v>
      </c>
      <c r="H3037" s="1">
        <f>VLOOKUP(D3037,'TF-IDF'!G:L,2,FALSE)</f>
        <v>10</v>
      </c>
      <c r="I3037" s="1">
        <f>VLOOKUP(D3037,'TF-IDF'!G:L,3,FALSE)</f>
        <v>8</v>
      </c>
      <c r="J3037" s="6">
        <f>VLOOKUP(D3037,'TF-IDF'!G:L,6,FALSE)</f>
        <v>16.582280766035325</v>
      </c>
    </row>
    <row r="3038" spans="1:10">
      <c r="A3038" s="1">
        <v>3037</v>
      </c>
      <c r="B3038" s="1" t="s">
        <v>2492</v>
      </c>
      <c r="C3038" s="2" t="s">
        <v>477</v>
      </c>
      <c r="D3038" s="4" t="s">
        <v>1651</v>
      </c>
      <c r="E3038" s="2" t="s">
        <v>10</v>
      </c>
      <c r="F3038" s="2" t="s">
        <v>409</v>
      </c>
      <c r="G3038" s="5">
        <v>17</v>
      </c>
      <c r="H3038" s="1">
        <f>VLOOKUP(D3038,'TF-IDF'!G:L,2,FALSE)</f>
        <v>1</v>
      </c>
      <c r="I3038" s="1">
        <f>VLOOKUP(D3038,'TF-IDF'!G:L,3,FALSE)</f>
        <v>1</v>
      </c>
      <c r="J3038" s="6">
        <f>VLOOKUP(D3038,'TF-IDF'!G:L,6,FALSE)</f>
        <v>3.7376696182833684</v>
      </c>
    </row>
    <row r="3039" spans="1:10">
      <c r="A3039" s="1">
        <v>3038</v>
      </c>
      <c r="B3039" s="1" t="s">
        <v>2492</v>
      </c>
      <c r="C3039" s="2" t="s">
        <v>14</v>
      </c>
      <c r="D3039" s="4" t="s">
        <v>2650</v>
      </c>
      <c r="E3039" s="2" t="s">
        <v>15</v>
      </c>
      <c r="F3039" s="2" t="s">
        <v>1307</v>
      </c>
      <c r="G3039" s="5">
        <v>17</v>
      </c>
      <c r="H3039" s="1">
        <f>VLOOKUP(D3039,'TF-IDF'!G:L,2,FALSE)</f>
        <v>209</v>
      </c>
      <c r="I3039" s="1">
        <f>VLOOKUP(D3039,'TF-IDF'!G:L,3,FALSE)</f>
        <v>39</v>
      </c>
      <c r="J3039" s="6">
        <f>VLOOKUP(D3039,'TF-IDF'!G:L,6,FALSE)</f>
        <v>15.488566180127863</v>
      </c>
    </row>
    <row r="3040" spans="1:10">
      <c r="A3040" s="1">
        <v>3039</v>
      </c>
      <c r="B3040" s="1" t="s">
        <v>2492</v>
      </c>
      <c r="C3040" s="2" t="s">
        <v>1194</v>
      </c>
      <c r="D3040" s="4" t="s">
        <v>1632</v>
      </c>
      <c r="E3040" s="2" t="s">
        <v>10</v>
      </c>
      <c r="F3040" s="2" t="s">
        <v>409</v>
      </c>
      <c r="G3040" s="5">
        <v>17</v>
      </c>
      <c r="H3040" s="1">
        <f>VLOOKUP(D3040,'TF-IDF'!G:L,2,FALSE)</f>
        <v>2</v>
      </c>
      <c r="I3040" s="1">
        <f>VLOOKUP(D3040,'TF-IDF'!G:L,3,FALSE)</f>
        <v>1</v>
      </c>
      <c r="J3040" s="6">
        <f>VLOOKUP(D3040,'TF-IDF'!G:L,6,FALSE)</f>
        <v>7.4753392365667368</v>
      </c>
    </row>
    <row r="3041" spans="1:10">
      <c r="A3041" s="1">
        <v>3040</v>
      </c>
      <c r="B3041" s="1" t="s">
        <v>2492</v>
      </c>
      <c r="C3041" s="2" t="s">
        <v>33</v>
      </c>
      <c r="D3041" s="4" t="s">
        <v>2557</v>
      </c>
      <c r="E3041" s="2" t="s">
        <v>15</v>
      </c>
      <c r="F3041" s="2" t="s">
        <v>1307</v>
      </c>
      <c r="G3041" s="5">
        <v>17</v>
      </c>
      <c r="H3041" s="1">
        <f>VLOOKUP(D3041,'TF-IDF'!G:L,2,FALSE)</f>
        <v>316</v>
      </c>
      <c r="I3041" s="1">
        <f>VLOOKUP(D3041,'TF-IDF'!G:L,3,FALSE)</f>
        <v>42</v>
      </c>
      <c r="J3041" s="6">
        <f>VLOOKUP(D3041,'TF-IDF'!G:L,6,FALSE)</f>
        <v>0</v>
      </c>
    </row>
    <row r="3042" spans="1:10">
      <c r="A3042" s="1">
        <v>3041</v>
      </c>
      <c r="B3042" s="1" t="s">
        <v>2492</v>
      </c>
      <c r="C3042" s="2" t="s">
        <v>129</v>
      </c>
      <c r="D3042" s="4" t="s">
        <v>1395</v>
      </c>
      <c r="E3042" s="2" t="s">
        <v>29</v>
      </c>
      <c r="F3042" s="2" t="s">
        <v>1311</v>
      </c>
      <c r="G3042" s="5">
        <v>17</v>
      </c>
      <c r="H3042" s="1">
        <f>VLOOKUP(D3042,'TF-IDF'!G:L,2,FALSE)</f>
        <v>29</v>
      </c>
      <c r="I3042" s="1">
        <f>VLOOKUP(D3042,'TF-IDF'!G:L,3,FALSE)</f>
        <v>18</v>
      </c>
      <c r="J3042" s="6">
        <f>VLOOKUP(D3042,'TF-IDF'!G:L,6,FALSE)</f>
        <v>24.571637951228908</v>
      </c>
    </row>
    <row r="3043" spans="1:10">
      <c r="A3043" s="1">
        <v>3042</v>
      </c>
      <c r="B3043" s="1" t="s">
        <v>2492</v>
      </c>
      <c r="C3043" s="2" t="s">
        <v>26</v>
      </c>
      <c r="D3043" s="4" t="s">
        <v>2606</v>
      </c>
      <c r="E3043" s="2" t="s">
        <v>25</v>
      </c>
      <c r="F3043" s="2"/>
      <c r="G3043" s="5">
        <v>17</v>
      </c>
      <c r="H3043" s="1">
        <f>VLOOKUP(D3043,'TF-IDF'!G:L,2,FALSE)</f>
        <v>433</v>
      </c>
      <c r="I3043" s="1">
        <f>VLOOKUP(D3043,'TF-IDF'!G:L,3,FALSE)</f>
        <v>42</v>
      </c>
      <c r="J3043" s="6">
        <f>VLOOKUP(D3043,'TF-IDF'!G:L,6,FALSE)</f>
        <v>0</v>
      </c>
    </row>
    <row r="3044" spans="1:10">
      <c r="A3044" s="1">
        <v>3043</v>
      </c>
      <c r="B3044" s="1" t="s">
        <v>2492</v>
      </c>
      <c r="C3044" s="2" t="s">
        <v>30</v>
      </c>
      <c r="D3044" s="4" t="s">
        <v>2661</v>
      </c>
      <c r="E3044" s="2" t="s">
        <v>15</v>
      </c>
      <c r="F3044" s="2" t="s">
        <v>1312</v>
      </c>
      <c r="G3044" s="5">
        <v>17</v>
      </c>
      <c r="H3044" s="1">
        <f>VLOOKUP(D3044,'TF-IDF'!G:L,2,FALSE)</f>
        <v>53</v>
      </c>
      <c r="I3044" s="1">
        <f>VLOOKUP(D3044,'TF-IDF'!G:L,3,FALSE)</f>
        <v>27</v>
      </c>
      <c r="J3044" s="6">
        <f>VLOOKUP(D3044,'TF-IDF'!G:L,6,FALSE)</f>
        <v>23.417135870789078</v>
      </c>
    </row>
    <row r="3045" spans="1:10">
      <c r="A3045" s="1">
        <v>3044</v>
      </c>
      <c r="B3045" s="1" t="s">
        <v>2492</v>
      </c>
      <c r="C3045" s="2" t="s">
        <v>671</v>
      </c>
      <c r="D3045" s="4" t="s">
        <v>1525</v>
      </c>
      <c r="E3045" s="2" t="s">
        <v>10</v>
      </c>
      <c r="F3045" s="2" t="s">
        <v>1318</v>
      </c>
      <c r="G3045" s="5">
        <v>17</v>
      </c>
      <c r="H3045" s="1">
        <f>VLOOKUP(D3045,'TF-IDF'!G:L,2,FALSE)</f>
        <v>3</v>
      </c>
      <c r="I3045" s="1">
        <f>VLOOKUP(D3045,'TF-IDF'!G:L,3,FALSE)</f>
        <v>3</v>
      </c>
      <c r="J3045" s="6">
        <f>VLOOKUP(D3045,'TF-IDF'!G:L,6,FALSE)</f>
        <v>7.9171719888457748</v>
      </c>
    </row>
    <row r="3046" spans="1:10">
      <c r="A3046" s="1">
        <v>3045</v>
      </c>
      <c r="B3046" s="1" t="s">
        <v>2492</v>
      </c>
      <c r="C3046" s="2" t="s">
        <v>32</v>
      </c>
      <c r="D3046" s="4" t="s">
        <v>2624</v>
      </c>
      <c r="E3046" s="2" t="s">
        <v>25</v>
      </c>
      <c r="F3046" s="2"/>
      <c r="G3046" s="5">
        <v>17</v>
      </c>
      <c r="H3046" s="1">
        <f>VLOOKUP(D3046,'TF-IDF'!G:L,2,FALSE)</f>
        <v>211</v>
      </c>
      <c r="I3046" s="1">
        <f>VLOOKUP(D3046,'TF-IDF'!G:L,3,FALSE)</f>
        <v>39</v>
      </c>
      <c r="J3046" s="6">
        <f>VLOOKUP(D3046,'TF-IDF'!G:L,6,FALSE)</f>
        <v>15.636782124435307</v>
      </c>
    </row>
    <row r="3047" spans="1:10">
      <c r="A3047" s="1">
        <v>3046</v>
      </c>
      <c r="B3047" s="1" t="s">
        <v>2492</v>
      </c>
      <c r="C3047" s="2" t="s">
        <v>26</v>
      </c>
      <c r="D3047" s="4" t="s">
        <v>2606</v>
      </c>
      <c r="E3047" s="2" t="s">
        <v>25</v>
      </c>
      <c r="F3047" s="2"/>
      <c r="G3047" s="5">
        <v>17</v>
      </c>
      <c r="H3047" s="1">
        <f>VLOOKUP(D3047,'TF-IDF'!G:L,2,FALSE)</f>
        <v>433</v>
      </c>
      <c r="I3047" s="1">
        <f>VLOOKUP(D3047,'TF-IDF'!G:L,3,FALSE)</f>
        <v>42</v>
      </c>
      <c r="J3047" s="6">
        <f>VLOOKUP(D3047,'TF-IDF'!G:L,6,FALSE)</f>
        <v>0</v>
      </c>
    </row>
    <row r="3048" spans="1:10">
      <c r="A3048" s="1">
        <v>3047</v>
      </c>
      <c r="B3048" s="1" t="s">
        <v>2492</v>
      </c>
      <c r="C3048" s="2" t="s">
        <v>27</v>
      </c>
      <c r="D3048" s="4" t="s">
        <v>2502</v>
      </c>
      <c r="E3048" s="2" t="s">
        <v>12</v>
      </c>
      <c r="F3048" s="2" t="s">
        <v>1310</v>
      </c>
      <c r="G3048" s="5">
        <v>17</v>
      </c>
      <c r="H3048" s="1">
        <f>VLOOKUP(D3048,'TF-IDF'!G:L,2,FALSE)</f>
        <v>368</v>
      </c>
      <c r="I3048" s="1">
        <f>VLOOKUP(D3048,'TF-IDF'!G:L,3,FALSE)</f>
        <v>40</v>
      </c>
      <c r="J3048" s="6">
        <f>VLOOKUP(D3048,'TF-IDF'!G:L,6,FALSE)</f>
        <v>17.954780414350992</v>
      </c>
    </row>
    <row r="3049" spans="1:10">
      <c r="A3049" s="1">
        <v>3048</v>
      </c>
      <c r="B3049" s="1" t="s">
        <v>2492</v>
      </c>
      <c r="C3049" s="2" t="s">
        <v>842</v>
      </c>
      <c r="D3049" s="4" t="s">
        <v>1652</v>
      </c>
      <c r="E3049" s="2" t="s">
        <v>10</v>
      </c>
      <c r="F3049" s="2" t="s">
        <v>409</v>
      </c>
      <c r="G3049" s="5">
        <v>17</v>
      </c>
      <c r="H3049" s="1">
        <f>VLOOKUP(D3049,'TF-IDF'!G:L,2,FALSE)</f>
        <v>1</v>
      </c>
      <c r="I3049" s="1">
        <f>VLOOKUP(D3049,'TF-IDF'!G:L,3,FALSE)</f>
        <v>1</v>
      </c>
      <c r="J3049" s="6">
        <f>VLOOKUP(D3049,'TF-IDF'!G:L,6,FALSE)</f>
        <v>3.7376696182833684</v>
      </c>
    </row>
    <row r="3050" spans="1:10">
      <c r="A3050" s="1">
        <v>3049</v>
      </c>
      <c r="B3050" s="1" t="s">
        <v>2492</v>
      </c>
      <c r="C3050" s="2" t="s">
        <v>35</v>
      </c>
      <c r="D3050" s="4" t="s">
        <v>2687</v>
      </c>
      <c r="E3050" s="2" t="s">
        <v>15</v>
      </c>
      <c r="F3050" s="2" t="s">
        <v>1306</v>
      </c>
      <c r="G3050" s="5">
        <v>17</v>
      </c>
      <c r="H3050" s="1">
        <f>VLOOKUP(D3050,'TF-IDF'!G:L,2,FALSE)</f>
        <v>124</v>
      </c>
      <c r="I3050" s="1">
        <f>VLOOKUP(D3050,'TF-IDF'!G:L,3,FALSE)</f>
        <v>32</v>
      </c>
      <c r="J3050" s="6">
        <f>VLOOKUP(D3050,'TF-IDF'!G:L,6,FALSE)</f>
        <v>33.719780719971581</v>
      </c>
    </row>
    <row r="3051" spans="1:10">
      <c r="A3051" s="1">
        <v>3050</v>
      </c>
      <c r="B3051" s="1" t="s">
        <v>2492</v>
      </c>
      <c r="C3051" s="2" t="s">
        <v>409</v>
      </c>
      <c r="D3051" s="4" t="s">
        <v>1640</v>
      </c>
      <c r="E3051" s="2" t="s">
        <v>10</v>
      </c>
      <c r="F3051" s="2" t="s">
        <v>409</v>
      </c>
      <c r="G3051" s="5">
        <v>17</v>
      </c>
      <c r="H3051" s="1">
        <f>VLOOKUP(D3051,'TF-IDF'!G:L,2,FALSE)</f>
        <v>1</v>
      </c>
      <c r="I3051" s="1">
        <f>VLOOKUP(D3051,'TF-IDF'!G:L,3,FALSE)</f>
        <v>1</v>
      </c>
      <c r="J3051" s="6">
        <f>VLOOKUP(D3051,'TF-IDF'!G:L,6,FALSE)</f>
        <v>3.7376696182833684</v>
      </c>
    </row>
    <row r="3052" spans="1:10">
      <c r="A3052" s="1">
        <v>3051</v>
      </c>
      <c r="B3052" s="1" t="s">
        <v>2492</v>
      </c>
      <c r="C3052" s="2" t="s">
        <v>430</v>
      </c>
      <c r="D3052" s="4" t="s">
        <v>1563</v>
      </c>
      <c r="E3052" s="2" t="s">
        <v>10</v>
      </c>
      <c r="F3052" s="2" t="s">
        <v>409</v>
      </c>
      <c r="G3052" s="5">
        <v>17</v>
      </c>
      <c r="H3052" s="1">
        <f>VLOOKUP(D3052,'TF-IDF'!G:L,2,FALSE)</f>
        <v>4</v>
      </c>
      <c r="I3052" s="1">
        <f>VLOOKUP(D3052,'TF-IDF'!G:L,3,FALSE)</f>
        <v>3</v>
      </c>
      <c r="J3052" s="6">
        <f>VLOOKUP(D3052,'TF-IDF'!G:L,6,FALSE)</f>
        <v>10.556229318461034</v>
      </c>
    </row>
    <row r="3053" spans="1:10">
      <c r="A3053" s="1">
        <v>3052</v>
      </c>
      <c r="B3053" s="1" t="s">
        <v>2492</v>
      </c>
      <c r="C3053" s="2" t="s">
        <v>19</v>
      </c>
      <c r="D3053" s="4" t="s">
        <v>2628</v>
      </c>
      <c r="E3053" s="2" t="s">
        <v>15</v>
      </c>
      <c r="F3053" s="2" t="s">
        <v>1307</v>
      </c>
      <c r="G3053" s="5">
        <v>17</v>
      </c>
      <c r="H3053" s="1">
        <f>VLOOKUP(D3053,'TF-IDF'!G:L,2,FALSE)</f>
        <v>128</v>
      </c>
      <c r="I3053" s="1">
        <f>VLOOKUP(D3053,'TF-IDF'!G:L,3,FALSE)</f>
        <v>34</v>
      </c>
      <c r="J3053" s="6">
        <f>VLOOKUP(D3053,'TF-IDF'!G:L,6,FALSE)</f>
        <v>27.047563989402491</v>
      </c>
    </row>
    <row r="3054" spans="1:10">
      <c r="A3054" s="1">
        <v>3053</v>
      </c>
      <c r="B3054" s="1" t="s">
        <v>2492</v>
      </c>
      <c r="C3054" s="2" t="s">
        <v>43</v>
      </c>
      <c r="D3054" s="4" t="s">
        <v>2666</v>
      </c>
      <c r="E3054" s="2" t="s">
        <v>15</v>
      </c>
      <c r="F3054" s="2" t="s">
        <v>1306</v>
      </c>
      <c r="G3054" s="5">
        <v>17</v>
      </c>
      <c r="H3054" s="1">
        <f>VLOOKUP(D3054,'TF-IDF'!G:L,2,FALSE)</f>
        <v>277</v>
      </c>
      <c r="I3054" s="1">
        <f>VLOOKUP(D3054,'TF-IDF'!G:L,3,FALSE)</f>
        <v>40</v>
      </c>
      <c r="J3054" s="6">
        <f>VLOOKUP(D3054,'TF-IDF'!G:L,6,FALSE)</f>
        <v>13.514875474932678</v>
      </c>
    </row>
    <row r="3055" spans="1:10">
      <c r="A3055" s="1">
        <v>3054</v>
      </c>
      <c r="B3055" s="1" t="s">
        <v>2492</v>
      </c>
      <c r="C3055" s="2" t="s">
        <v>841</v>
      </c>
      <c r="D3055" s="4" t="s">
        <v>2753</v>
      </c>
      <c r="E3055" s="2" t="s">
        <v>31</v>
      </c>
      <c r="F3055" s="2" t="s">
        <v>409</v>
      </c>
      <c r="G3055" s="5">
        <v>17</v>
      </c>
      <c r="H3055" s="1">
        <f>VLOOKUP(D3055,'TF-IDF'!G:L,2,FALSE)</f>
        <v>1</v>
      </c>
      <c r="I3055" s="1">
        <f>VLOOKUP(D3055,'TF-IDF'!G:L,3,FALSE)</f>
        <v>1</v>
      </c>
      <c r="J3055" s="6">
        <f>VLOOKUP(D3055,'TF-IDF'!G:L,6,FALSE)</f>
        <v>3.7376696182833684</v>
      </c>
    </row>
    <row r="3056" spans="1:10">
      <c r="A3056" s="1">
        <v>3055</v>
      </c>
      <c r="B3056" s="1" t="s">
        <v>2492</v>
      </c>
      <c r="C3056" s="2" t="s">
        <v>138</v>
      </c>
      <c r="D3056" s="4" t="s">
        <v>2543</v>
      </c>
      <c r="E3056" s="2" t="s">
        <v>24</v>
      </c>
      <c r="F3056" s="2" t="s">
        <v>1311</v>
      </c>
      <c r="G3056" s="5">
        <v>17</v>
      </c>
      <c r="H3056" s="1">
        <f>VLOOKUP(D3056,'TF-IDF'!G:L,2,FALSE)</f>
        <v>68</v>
      </c>
      <c r="I3056" s="1">
        <f>VLOOKUP(D3056,'TF-IDF'!G:L,3,FALSE)</f>
        <v>27</v>
      </c>
      <c r="J3056" s="6">
        <f>VLOOKUP(D3056,'TF-IDF'!G:L,6,FALSE)</f>
        <v>30.044627154974666</v>
      </c>
    </row>
    <row r="3057" spans="1:10">
      <c r="A3057" s="1">
        <v>3056</v>
      </c>
      <c r="B3057" s="1" t="s">
        <v>2492</v>
      </c>
      <c r="C3057" s="2" t="s">
        <v>717</v>
      </c>
      <c r="D3057" s="4" t="s">
        <v>1662</v>
      </c>
      <c r="E3057" s="2" t="s">
        <v>10</v>
      </c>
      <c r="F3057" s="2" t="s">
        <v>409</v>
      </c>
      <c r="G3057" s="5">
        <v>17</v>
      </c>
      <c r="H3057" s="1">
        <f>VLOOKUP(D3057,'TF-IDF'!G:L,2,FALSE)</f>
        <v>4</v>
      </c>
      <c r="I3057" s="1">
        <f>VLOOKUP(D3057,'TF-IDF'!G:L,3,FALSE)</f>
        <v>4</v>
      </c>
      <c r="J3057" s="6">
        <f>VLOOKUP(D3057,'TF-IDF'!G:L,6,FALSE)</f>
        <v>9.4055010286539105</v>
      </c>
    </row>
    <row r="3058" spans="1:10">
      <c r="A3058" s="1">
        <v>3057</v>
      </c>
      <c r="B3058" s="1" t="s">
        <v>2492</v>
      </c>
      <c r="C3058" s="2" t="s">
        <v>1236</v>
      </c>
      <c r="D3058" s="4" t="s">
        <v>2635</v>
      </c>
      <c r="E3058" s="2" t="s">
        <v>1220</v>
      </c>
      <c r="F3058" s="2"/>
      <c r="G3058" s="5">
        <v>17</v>
      </c>
      <c r="H3058" s="1">
        <f>VLOOKUP(D3058,'TF-IDF'!G:L,2,FALSE)</f>
        <v>3</v>
      </c>
      <c r="I3058" s="1">
        <f>VLOOKUP(D3058,'TF-IDF'!G:L,3,FALSE)</f>
        <v>3</v>
      </c>
      <c r="J3058" s="6">
        <f>VLOOKUP(D3058,'TF-IDF'!G:L,6,FALSE)</f>
        <v>7.9171719888457748</v>
      </c>
    </row>
    <row r="3059" spans="1:10">
      <c r="A3059" s="1">
        <v>3058</v>
      </c>
      <c r="B3059" s="1" t="s">
        <v>2492</v>
      </c>
      <c r="C3059" s="2" t="s">
        <v>35</v>
      </c>
      <c r="D3059" s="4" t="s">
        <v>2687</v>
      </c>
      <c r="E3059" s="2" t="s">
        <v>15</v>
      </c>
      <c r="F3059" s="2" t="s">
        <v>1306</v>
      </c>
      <c r="G3059" s="5">
        <v>17</v>
      </c>
      <c r="H3059" s="1">
        <f>VLOOKUP(D3059,'TF-IDF'!G:L,2,FALSE)</f>
        <v>124</v>
      </c>
      <c r="I3059" s="1">
        <f>VLOOKUP(D3059,'TF-IDF'!G:L,3,FALSE)</f>
        <v>32</v>
      </c>
      <c r="J3059" s="6">
        <f>VLOOKUP(D3059,'TF-IDF'!G:L,6,FALSE)</f>
        <v>33.719780719971581</v>
      </c>
    </row>
    <row r="3060" spans="1:10">
      <c r="A3060" s="1">
        <v>3059</v>
      </c>
      <c r="B3060" s="1" t="s">
        <v>2492</v>
      </c>
      <c r="C3060" s="2" t="s">
        <v>79</v>
      </c>
      <c r="D3060" s="4" t="s">
        <v>2637</v>
      </c>
      <c r="E3060" s="2" t="s">
        <v>31</v>
      </c>
      <c r="F3060" s="2" t="s">
        <v>1321</v>
      </c>
      <c r="G3060" s="5">
        <v>17</v>
      </c>
      <c r="H3060" s="1">
        <f>VLOOKUP(D3060,'TF-IDF'!G:L,2,FALSE)</f>
        <v>35</v>
      </c>
      <c r="I3060" s="1">
        <f>VLOOKUP(D3060,'TF-IDF'!G:L,3,FALSE)</f>
        <v>14</v>
      </c>
      <c r="J3060" s="6">
        <f>VLOOKUP(D3060,'TF-IDF'!G:L,6,FALSE)</f>
        <v>38.451430103383842</v>
      </c>
    </row>
    <row r="3061" spans="1:10">
      <c r="A3061" s="1">
        <v>3060</v>
      </c>
      <c r="B3061" s="1" t="s">
        <v>2492</v>
      </c>
      <c r="C3061" s="2" t="s">
        <v>598</v>
      </c>
      <c r="D3061" s="4" t="s">
        <v>1403</v>
      </c>
      <c r="E3061" s="2" t="s">
        <v>29</v>
      </c>
      <c r="F3061" s="2" t="s">
        <v>1311</v>
      </c>
      <c r="G3061" s="5">
        <v>17</v>
      </c>
      <c r="H3061" s="1">
        <f>VLOOKUP(D3061,'TF-IDF'!G:L,2,FALSE)</f>
        <v>10</v>
      </c>
      <c r="I3061" s="1">
        <f>VLOOKUP(D3061,'TF-IDF'!G:L,3,FALSE)</f>
        <v>8</v>
      </c>
      <c r="J3061" s="6">
        <f>VLOOKUP(D3061,'TF-IDF'!G:L,6,FALSE)</f>
        <v>16.582280766035325</v>
      </c>
    </row>
    <row r="3062" spans="1:10">
      <c r="A3062" s="1">
        <v>3061</v>
      </c>
      <c r="B3062" s="1" t="s">
        <v>2492</v>
      </c>
      <c r="C3062" s="2" t="s">
        <v>36</v>
      </c>
      <c r="D3062" s="4" t="s">
        <v>2621</v>
      </c>
      <c r="E3062" s="2" t="s">
        <v>15</v>
      </c>
      <c r="F3062" s="2" t="s">
        <v>1312</v>
      </c>
      <c r="G3062" s="5">
        <v>17</v>
      </c>
      <c r="H3062" s="1">
        <f>VLOOKUP(D3062,'TF-IDF'!G:L,2,FALSE)</f>
        <v>208</v>
      </c>
      <c r="I3062" s="1">
        <f>VLOOKUP(D3062,'TF-IDF'!G:L,3,FALSE)</f>
        <v>36</v>
      </c>
      <c r="J3062" s="6">
        <f>VLOOKUP(D3062,'TF-IDF'!G:L,6,FALSE)</f>
        <v>32.063341404069739</v>
      </c>
    </row>
    <row r="3063" spans="1:10">
      <c r="A3063" s="1">
        <v>3062</v>
      </c>
      <c r="B3063" s="1" t="s">
        <v>2492</v>
      </c>
      <c r="C3063" s="2" t="s">
        <v>1031</v>
      </c>
      <c r="D3063" s="4" t="s">
        <v>2663</v>
      </c>
      <c r="E3063" s="2" t="s">
        <v>31</v>
      </c>
      <c r="F3063" s="2" t="s">
        <v>1321</v>
      </c>
      <c r="G3063" s="5">
        <v>17</v>
      </c>
      <c r="H3063" s="1">
        <f>VLOOKUP(D3063,'TF-IDF'!G:L,2,FALSE)</f>
        <v>1</v>
      </c>
      <c r="I3063" s="1">
        <f>VLOOKUP(D3063,'TF-IDF'!G:L,3,FALSE)</f>
        <v>1</v>
      </c>
      <c r="J3063" s="6">
        <f>VLOOKUP(D3063,'TF-IDF'!G:L,6,FALSE)</f>
        <v>3.7376696182833684</v>
      </c>
    </row>
    <row r="3064" spans="1:10">
      <c r="A3064" s="1">
        <v>3063</v>
      </c>
      <c r="B3064" s="1" t="s">
        <v>2492</v>
      </c>
      <c r="C3064" s="2" t="s">
        <v>19</v>
      </c>
      <c r="D3064" s="4" t="s">
        <v>2628</v>
      </c>
      <c r="E3064" s="2" t="s">
        <v>15</v>
      </c>
      <c r="F3064" s="2" t="s">
        <v>1319</v>
      </c>
      <c r="G3064" s="5">
        <v>17</v>
      </c>
      <c r="H3064" s="1">
        <f>VLOOKUP(D3064,'TF-IDF'!G:L,2,FALSE)</f>
        <v>128</v>
      </c>
      <c r="I3064" s="1">
        <f>VLOOKUP(D3064,'TF-IDF'!G:L,3,FALSE)</f>
        <v>34</v>
      </c>
      <c r="J3064" s="6">
        <f>VLOOKUP(D3064,'TF-IDF'!G:L,6,FALSE)</f>
        <v>27.047563989402491</v>
      </c>
    </row>
    <row r="3065" spans="1:10">
      <c r="A3065" s="1">
        <v>3064</v>
      </c>
      <c r="B3065" s="1" t="s">
        <v>2492</v>
      </c>
      <c r="C3065" s="2" t="s">
        <v>512</v>
      </c>
      <c r="D3065" s="4" t="s">
        <v>1656</v>
      </c>
      <c r="E3065" s="2" t="s">
        <v>24</v>
      </c>
      <c r="F3065" s="2" t="s">
        <v>1311</v>
      </c>
      <c r="G3065" s="5">
        <v>17</v>
      </c>
      <c r="H3065" s="1">
        <f>VLOOKUP(D3065,'TF-IDF'!G:L,2,FALSE)</f>
        <v>6</v>
      </c>
      <c r="I3065" s="1">
        <f>VLOOKUP(D3065,'TF-IDF'!G:L,3,FALSE)</f>
        <v>3</v>
      </c>
      <c r="J3065" s="6">
        <f>VLOOKUP(D3065,'TF-IDF'!G:L,6,FALSE)</f>
        <v>15.83434397769155</v>
      </c>
    </row>
    <row r="3066" spans="1:10">
      <c r="A3066" s="1">
        <v>3065</v>
      </c>
      <c r="B3066" s="1" t="s">
        <v>2492</v>
      </c>
      <c r="C3066" s="2" t="s">
        <v>624</v>
      </c>
      <c r="D3066" s="4" t="s">
        <v>1428</v>
      </c>
      <c r="E3066" s="2" t="s">
        <v>24</v>
      </c>
      <c r="F3066" s="2" t="s">
        <v>1313</v>
      </c>
      <c r="G3066" s="5">
        <v>17</v>
      </c>
      <c r="H3066" s="1">
        <f>VLOOKUP(D3066,'TF-IDF'!G:L,2,FALSE)</f>
        <v>11</v>
      </c>
      <c r="I3066" s="1">
        <f>VLOOKUP(D3066,'TF-IDF'!G:L,3,FALSE)</f>
        <v>7</v>
      </c>
      <c r="J3066" s="6">
        <f>VLOOKUP(D3066,'TF-IDF'!G:L,6,FALSE)</f>
        <v>19.709354161508603</v>
      </c>
    </row>
    <row r="3067" spans="1:10">
      <c r="A3067" s="1">
        <v>3066</v>
      </c>
      <c r="B3067" s="1" t="s">
        <v>2492</v>
      </c>
      <c r="C3067" s="2" t="s">
        <v>36</v>
      </c>
      <c r="D3067" s="4" t="s">
        <v>2621</v>
      </c>
      <c r="E3067" s="2" t="s">
        <v>15</v>
      </c>
      <c r="F3067" s="2" t="s">
        <v>1312</v>
      </c>
      <c r="G3067" s="5">
        <v>17</v>
      </c>
      <c r="H3067" s="1">
        <f>VLOOKUP(D3067,'TF-IDF'!G:L,2,FALSE)</f>
        <v>208</v>
      </c>
      <c r="I3067" s="1">
        <f>VLOOKUP(D3067,'TF-IDF'!G:L,3,FALSE)</f>
        <v>36</v>
      </c>
      <c r="J3067" s="6">
        <f>VLOOKUP(D3067,'TF-IDF'!G:L,6,FALSE)</f>
        <v>32.063341404069739</v>
      </c>
    </row>
    <row r="3068" spans="1:10">
      <c r="A3068" s="1">
        <v>3067</v>
      </c>
      <c r="B3068" s="1" t="s">
        <v>2492</v>
      </c>
      <c r="C3068" s="2" t="s">
        <v>340</v>
      </c>
      <c r="D3068" s="4" t="s">
        <v>1425</v>
      </c>
      <c r="E3068" s="2" t="s">
        <v>24</v>
      </c>
      <c r="F3068" s="2" t="s">
        <v>1311</v>
      </c>
      <c r="G3068" s="5">
        <v>17</v>
      </c>
      <c r="H3068" s="1">
        <f>VLOOKUP(D3068,'TF-IDF'!G:L,2,FALSE)</f>
        <v>14</v>
      </c>
      <c r="I3068" s="1">
        <f>VLOOKUP(D3068,'TF-IDF'!G:L,3,FALSE)</f>
        <v>8</v>
      </c>
      <c r="J3068" s="6">
        <f>VLOOKUP(D3068,'TF-IDF'!G:L,6,FALSE)</f>
        <v>23.215193072449456</v>
      </c>
    </row>
    <row r="3069" spans="1:10">
      <c r="A3069" s="1">
        <v>3068</v>
      </c>
      <c r="B3069" s="1" t="s">
        <v>2492</v>
      </c>
      <c r="C3069" s="2" t="s">
        <v>312</v>
      </c>
      <c r="D3069" s="4" t="s">
        <v>1647</v>
      </c>
      <c r="E3069" s="2" t="s">
        <v>24</v>
      </c>
      <c r="F3069" s="2" t="s">
        <v>1311</v>
      </c>
      <c r="G3069" s="5">
        <v>17</v>
      </c>
      <c r="H3069" s="1">
        <f>VLOOKUP(D3069,'TF-IDF'!G:L,2,FALSE)</f>
        <v>5</v>
      </c>
      <c r="I3069" s="1">
        <f>VLOOKUP(D3069,'TF-IDF'!G:L,3,FALSE)</f>
        <v>4</v>
      </c>
      <c r="J3069" s="6">
        <f>VLOOKUP(D3069,'TF-IDF'!G:L,6,FALSE)</f>
        <v>11.756876285817388</v>
      </c>
    </row>
    <row r="3070" spans="1:10">
      <c r="A3070" s="1">
        <v>3069</v>
      </c>
      <c r="B3070" s="1" t="s">
        <v>2492</v>
      </c>
      <c r="C3070" s="2" t="s">
        <v>40</v>
      </c>
      <c r="D3070" s="4" t="s">
        <v>2622</v>
      </c>
      <c r="E3070" s="2" t="s">
        <v>15</v>
      </c>
      <c r="F3070" s="2" t="s">
        <v>1312</v>
      </c>
      <c r="G3070" s="5">
        <v>17</v>
      </c>
      <c r="H3070" s="1">
        <f>VLOOKUP(D3070,'TF-IDF'!G:L,2,FALSE)</f>
        <v>113</v>
      </c>
      <c r="I3070" s="1">
        <f>VLOOKUP(D3070,'TF-IDF'!G:L,3,FALSE)</f>
        <v>32</v>
      </c>
      <c r="J3070" s="6">
        <f>VLOOKUP(D3070,'TF-IDF'!G:L,6,FALSE)</f>
        <v>30.72850984965152</v>
      </c>
    </row>
    <row r="3071" spans="1:10">
      <c r="A3071" s="1">
        <v>3070</v>
      </c>
      <c r="B3071" s="1" t="s">
        <v>2492</v>
      </c>
      <c r="C3071" s="2" t="s">
        <v>1333</v>
      </c>
      <c r="D3071" s="4" t="s">
        <v>1462</v>
      </c>
      <c r="E3071" s="2" t="s">
        <v>24</v>
      </c>
      <c r="F3071" s="2" t="s">
        <v>1315</v>
      </c>
      <c r="G3071" s="5">
        <v>17</v>
      </c>
      <c r="H3071" s="1">
        <f>VLOOKUP(D3071,'TF-IDF'!G:L,2,FALSE)</f>
        <v>8</v>
      </c>
      <c r="I3071" s="1">
        <f>VLOOKUP(D3071,'TF-IDF'!G:L,3,FALSE)</f>
        <v>5</v>
      </c>
      <c r="J3071" s="6">
        <f>VLOOKUP(D3071,'TF-IDF'!G:L,6,FALSE)</f>
        <v>17.025853646794143</v>
      </c>
    </row>
    <row r="3072" spans="1:10">
      <c r="A3072" s="1">
        <v>3071</v>
      </c>
      <c r="B3072" s="1" t="s">
        <v>2492</v>
      </c>
      <c r="C3072" s="2" t="s">
        <v>64</v>
      </c>
      <c r="D3072" s="4" t="s">
        <v>2680</v>
      </c>
      <c r="E3072" s="2" t="s">
        <v>25</v>
      </c>
      <c r="F3072" s="2"/>
      <c r="G3072" s="5">
        <v>17</v>
      </c>
      <c r="H3072" s="1">
        <f>VLOOKUP(D3072,'TF-IDF'!G:L,2,FALSE)</f>
        <v>196</v>
      </c>
      <c r="I3072" s="1">
        <f>VLOOKUP(D3072,'TF-IDF'!G:L,3,FALSE)</f>
        <v>35</v>
      </c>
      <c r="J3072" s="6">
        <f>VLOOKUP(D3072,'TF-IDF'!G:L,6,FALSE)</f>
        <v>35.735025131615103</v>
      </c>
    </row>
    <row r="3073" spans="1:10">
      <c r="A3073" s="1">
        <v>3072</v>
      </c>
      <c r="B3073" s="1" t="s">
        <v>2492</v>
      </c>
      <c r="C3073" s="2" t="s">
        <v>27</v>
      </c>
      <c r="D3073" s="4" t="s">
        <v>2502</v>
      </c>
      <c r="E3073" s="2" t="s">
        <v>12</v>
      </c>
      <c r="F3073" s="2" t="s">
        <v>1310</v>
      </c>
      <c r="G3073" s="5">
        <v>17</v>
      </c>
      <c r="H3073" s="1">
        <f>VLOOKUP(D3073,'TF-IDF'!G:L,2,FALSE)</f>
        <v>368</v>
      </c>
      <c r="I3073" s="1">
        <f>VLOOKUP(D3073,'TF-IDF'!G:L,3,FALSE)</f>
        <v>40</v>
      </c>
      <c r="J3073" s="6">
        <f>VLOOKUP(D3073,'TF-IDF'!G:L,6,FALSE)</f>
        <v>17.954780414350992</v>
      </c>
    </row>
    <row r="3074" spans="1:10">
      <c r="A3074" s="1">
        <v>3073</v>
      </c>
      <c r="B3074" s="1" t="s">
        <v>2492</v>
      </c>
      <c r="C3074" s="2" t="s">
        <v>228</v>
      </c>
      <c r="D3074" s="4" t="s">
        <v>2610</v>
      </c>
      <c r="E3074" s="2" t="s">
        <v>95</v>
      </c>
      <c r="F3074" s="2"/>
      <c r="G3074" s="5">
        <v>17</v>
      </c>
      <c r="H3074" s="1">
        <f>VLOOKUP(D3074,'TF-IDF'!G:L,2,FALSE)</f>
        <v>7</v>
      </c>
      <c r="I3074" s="1">
        <f>VLOOKUP(D3074,'TF-IDF'!G:L,3,FALSE)</f>
        <v>7</v>
      </c>
      <c r="J3074" s="6">
        <f>VLOOKUP(D3074,'TF-IDF'!G:L,6,FALSE)</f>
        <v>12.542316284596385</v>
      </c>
    </row>
    <row r="3075" spans="1:10">
      <c r="A3075" s="1">
        <v>3074</v>
      </c>
      <c r="B3075" s="1" t="s">
        <v>2492</v>
      </c>
      <c r="C3075" s="2" t="s">
        <v>16</v>
      </c>
      <c r="D3075" s="4" t="s">
        <v>2496</v>
      </c>
      <c r="E3075" s="2" t="s">
        <v>12</v>
      </c>
      <c r="F3075" s="2" t="s">
        <v>1316</v>
      </c>
      <c r="G3075" s="5">
        <v>17</v>
      </c>
      <c r="H3075" s="1">
        <f>VLOOKUP(D3075,'TF-IDF'!G:L,2,FALSE)</f>
        <v>345</v>
      </c>
      <c r="I3075" s="1">
        <f>VLOOKUP(D3075,'TF-IDF'!G:L,3,FALSE)</f>
        <v>39</v>
      </c>
      <c r="J3075" s="6">
        <f>VLOOKUP(D3075,'TF-IDF'!G:L,6,FALSE)</f>
        <v>25.567250393034033</v>
      </c>
    </row>
    <row r="3076" spans="1:10">
      <c r="A3076" s="1">
        <v>3075</v>
      </c>
      <c r="B3076" s="1" t="s">
        <v>2492</v>
      </c>
      <c r="C3076" s="2" t="s">
        <v>5</v>
      </c>
      <c r="D3076" s="4" t="s">
        <v>1412</v>
      </c>
      <c r="E3076" s="2" t="s">
        <v>10</v>
      </c>
      <c r="F3076" s="2" t="s">
        <v>1305</v>
      </c>
      <c r="G3076" s="5">
        <v>17</v>
      </c>
      <c r="H3076" s="1">
        <f>VLOOKUP(D3076,'TF-IDF'!G:L,2,FALSE)</f>
        <v>30</v>
      </c>
      <c r="I3076" s="1">
        <f>VLOOKUP(D3076,'TF-IDF'!G:L,3,FALSE)</f>
        <v>20</v>
      </c>
      <c r="J3076" s="6">
        <f>VLOOKUP(D3076,'TF-IDF'!G:L,6,FALSE)</f>
        <v>22.25812034188132</v>
      </c>
    </row>
    <row r="3077" spans="1:10">
      <c r="A3077" s="1">
        <v>3076</v>
      </c>
      <c r="B3077" s="1" t="s">
        <v>2492</v>
      </c>
      <c r="C3077" s="2" t="s">
        <v>33</v>
      </c>
      <c r="D3077" s="4" t="s">
        <v>2557</v>
      </c>
      <c r="E3077" s="2" t="s">
        <v>15</v>
      </c>
      <c r="F3077" s="2" t="s">
        <v>1307</v>
      </c>
      <c r="G3077" s="5">
        <v>17</v>
      </c>
      <c r="H3077" s="1">
        <f>VLOOKUP(D3077,'TF-IDF'!G:L,2,FALSE)</f>
        <v>316</v>
      </c>
      <c r="I3077" s="1">
        <f>VLOOKUP(D3077,'TF-IDF'!G:L,3,FALSE)</f>
        <v>42</v>
      </c>
      <c r="J3077" s="6">
        <f>VLOOKUP(D3077,'TF-IDF'!G:L,6,FALSE)</f>
        <v>0</v>
      </c>
    </row>
    <row r="3078" spans="1:10">
      <c r="A3078" s="1">
        <v>3077</v>
      </c>
      <c r="B3078" s="1" t="s">
        <v>2492</v>
      </c>
      <c r="C3078" s="2" t="s">
        <v>76</v>
      </c>
      <c r="D3078" s="4" t="s">
        <v>1396</v>
      </c>
      <c r="E3078" s="2" t="s">
        <v>10</v>
      </c>
      <c r="F3078" s="2" t="s">
        <v>409</v>
      </c>
      <c r="G3078" s="5">
        <v>17</v>
      </c>
      <c r="H3078" s="1">
        <f>VLOOKUP(D3078,'TF-IDF'!G:L,2,FALSE)</f>
        <v>11</v>
      </c>
      <c r="I3078" s="1">
        <f>VLOOKUP(D3078,'TF-IDF'!G:L,3,FALSE)</f>
        <v>8</v>
      </c>
      <c r="J3078" s="6">
        <f>VLOOKUP(D3078,'TF-IDF'!G:L,6,FALSE)</f>
        <v>18.240508842638857</v>
      </c>
    </row>
    <row r="3079" spans="1:10">
      <c r="A3079" s="1">
        <v>3078</v>
      </c>
      <c r="B3079" s="1" t="s">
        <v>2492</v>
      </c>
      <c r="C3079" s="2" t="s">
        <v>40</v>
      </c>
      <c r="D3079" s="4" t="s">
        <v>2622</v>
      </c>
      <c r="E3079" s="2" t="s">
        <v>15</v>
      </c>
      <c r="F3079" s="2" t="s">
        <v>1307</v>
      </c>
      <c r="G3079" s="5">
        <v>17</v>
      </c>
      <c r="H3079" s="1">
        <f>VLOOKUP(D3079,'TF-IDF'!G:L,2,FALSE)</f>
        <v>113</v>
      </c>
      <c r="I3079" s="1">
        <f>VLOOKUP(D3079,'TF-IDF'!G:L,3,FALSE)</f>
        <v>32</v>
      </c>
      <c r="J3079" s="6">
        <f>VLOOKUP(D3079,'TF-IDF'!G:L,6,FALSE)</f>
        <v>30.72850984965152</v>
      </c>
    </row>
    <row r="3080" spans="1:10">
      <c r="A3080" s="1">
        <v>3079</v>
      </c>
      <c r="B3080" s="1" t="s">
        <v>2492</v>
      </c>
      <c r="C3080" s="2" t="s">
        <v>393</v>
      </c>
      <c r="D3080" s="4" t="s">
        <v>1644</v>
      </c>
      <c r="E3080" s="2" t="s">
        <v>10</v>
      </c>
      <c r="F3080" s="2" t="s">
        <v>409</v>
      </c>
      <c r="G3080" s="5">
        <v>17</v>
      </c>
      <c r="H3080" s="1">
        <f>VLOOKUP(D3080,'TF-IDF'!G:L,2,FALSE)</f>
        <v>6</v>
      </c>
      <c r="I3080" s="1">
        <f>VLOOKUP(D3080,'TF-IDF'!G:L,3,FALSE)</f>
        <v>5</v>
      </c>
      <c r="J3080" s="6">
        <f>VLOOKUP(D3080,'TF-IDF'!G:L,6,FALSE)</f>
        <v>12.769390235095607</v>
      </c>
    </row>
    <row r="3081" spans="1:10">
      <c r="A3081" s="1">
        <v>3080</v>
      </c>
      <c r="B3081" s="1" t="s">
        <v>2492</v>
      </c>
      <c r="C3081" s="2" t="s">
        <v>14</v>
      </c>
      <c r="D3081" s="4" t="s">
        <v>2650</v>
      </c>
      <c r="E3081" s="2" t="s">
        <v>15</v>
      </c>
      <c r="F3081" s="2" t="s">
        <v>1307</v>
      </c>
      <c r="G3081" s="5">
        <v>17</v>
      </c>
      <c r="H3081" s="1">
        <f>VLOOKUP(D3081,'TF-IDF'!G:L,2,FALSE)</f>
        <v>209</v>
      </c>
      <c r="I3081" s="1">
        <f>VLOOKUP(D3081,'TF-IDF'!G:L,3,FALSE)</f>
        <v>39</v>
      </c>
      <c r="J3081" s="6">
        <f>VLOOKUP(D3081,'TF-IDF'!G:L,6,FALSE)</f>
        <v>15.488566180127863</v>
      </c>
    </row>
    <row r="3082" spans="1:10">
      <c r="A3082" s="1">
        <v>3081</v>
      </c>
      <c r="B3082" s="1" t="s">
        <v>2492</v>
      </c>
      <c r="C3082" s="2" t="s">
        <v>280</v>
      </c>
      <c r="D3082" s="4" t="s">
        <v>2598</v>
      </c>
      <c r="E3082" s="2" t="s">
        <v>24</v>
      </c>
      <c r="F3082" s="2" t="s">
        <v>1311</v>
      </c>
      <c r="G3082" s="5">
        <v>17</v>
      </c>
      <c r="H3082" s="1">
        <f>VLOOKUP(D3082,'TF-IDF'!G:L,2,FALSE)</f>
        <v>130</v>
      </c>
      <c r="I3082" s="1">
        <f>VLOOKUP(D3082,'TF-IDF'!G:L,3,FALSE)</f>
        <v>30</v>
      </c>
      <c r="J3082" s="6">
        <f>VLOOKUP(D3082,'TF-IDF'!G:L,6,FALSE)</f>
        <v>43.741390760757675</v>
      </c>
    </row>
    <row r="3083" spans="1:10">
      <c r="A3083" s="1">
        <v>3082</v>
      </c>
      <c r="B3083" s="1" t="s">
        <v>2492</v>
      </c>
      <c r="C3083" s="2" t="s">
        <v>36</v>
      </c>
      <c r="D3083" s="4" t="s">
        <v>2621</v>
      </c>
      <c r="E3083" s="2" t="s">
        <v>15</v>
      </c>
      <c r="F3083" s="2" t="s">
        <v>1312</v>
      </c>
      <c r="G3083" s="5">
        <v>17</v>
      </c>
      <c r="H3083" s="1">
        <f>VLOOKUP(D3083,'TF-IDF'!G:L,2,FALSE)</f>
        <v>208</v>
      </c>
      <c r="I3083" s="1">
        <f>VLOOKUP(D3083,'TF-IDF'!G:L,3,FALSE)</f>
        <v>36</v>
      </c>
      <c r="J3083" s="6">
        <f>VLOOKUP(D3083,'TF-IDF'!G:L,6,FALSE)</f>
        <v>32.063341404069739</v>
      </c>
    </row>
    <row r="3084" spans="1:10">
      <c r="A3084" s="1">
        <v>3083</v>
      </c>
      <c r="B3084" s="1" t="s">
        <v>2492</v>
      </c>
      <c r="C3084" s="2" t="s">
        <v>41</v>
      </c>
      <c r="D3084" s="4" t="s">
        <v>1391</v>
      </c>
      <c r="E3084" s="2" t="s">
        <v>24</v>
      </c>
      <c r="F3084" s="2" t="s">
        <v>1315</v>
      </c>
      <c r="G3084" s="5">
        <v>17</v>
      </c>
      <c r="H3084" s="1">
        <f>VLOOKUP(D3084,'TF-IDF'!G:L,2,FALSE)</f>
        <v>71</v>
      </c>
      <c r="I3084" s="1">
        <f>VLOOKUP(D3084,'TF-IDF'!G:L,3,FALSE)</f>
        <v>28</v>
      </c>
      <c r="J3084" s="6">
        <f>VLOOKUP(D3084,'TF-IDF'!G:L,6,FALSE)</f>
        <v>28.78802267567967</v>
      </c>
    </row>
    <row r="3085" spans="1:10">
      <c r="A3085" s="1">
        <v>3084</v>
      </c>
      <c r="B3085" s="1" t="s">
        <v>2492</v>
      </c>
      <c r="C3085" s="2" t="s">
        <v>64</v>
      </c>
      <c r="D3085" s="4" t="s">
        <v>2680</v>
      </c>
      <c r="E3085" s="2" t="s">
        <v>25</v>
      </c>
      <c r="F3085" s="2"/>
      <c r="G3085" s="5">
        <v>17</v>
      </c>
      <c r="H3085" s="1">
        <f>VLOOKUP(D3085,'TF-IDF'!G:L,2,FALSE)</f>
        <v>196</v>
      </c>
      <c r="I3085" s="1">
        <f>VLOOKUP(D3085,'TF-IDF'!G:L,3,FALSE)</f>
        <v>35</v>
      </c>
      <c r="J3085" s="6">
        <f>VLOOKUP(D3085,'TF-IDF'!G:L,6,FALSE)</f>
        <v>35.735025131615103</v>
      </c>
    </row>
    <row r="3086" spans="1:10">
      <c r="A3086" s="1">
        <v>3085</v>
      </c>
      <c r="B3086" s="1" t="s">
        <v>2492</v>
      </c>
      <c r="C3086" s="2" t="s">
        <v>26</v>
      </c>
      <c r="D3086" s="4" t="s">
        <v>2606</v>
      </c>
      <c r="E3086" s="2" t="s">
        <v>25</v>
      </c>
      <c r="F3086" s="2"/>
      <c r="G3086" s="5">
        <v>17</v>
      </c>
      <c r="H3086" s="1">
        <f>VLOOKUP(D3086,'TF-IDF'!G:L,2,FALSE)</f>
        <v>433</v>
      </c>
      <c r="I3086" s="1">
        <f>VLOOKUP(D3086,'TF-IDF'!G:L,3,FALSE)</f>
        <v>42</v>
      </c>
      <c r="J3086" s="6">
        <f>VLOOKUP(D3086,'TF-IDF'!G:L,6,FALSE)</f>
        <v>0</v>
      </c>
    </row>
    <row r="3087" spans="1:10">
      <c r="A3087" s="1">
        <v>3086</v>
      </c>
      <c r="B3087" s="1" t="s">
        <v>2492</v>
      </c>
      <c r="C3087" s="2" t="s">
        <v>33</v>
      </c>
      <c r="D3087" s="4" t="s">
        <v>2557</v>
      </c>
      <c r="E3087" s="2" t="s">
        <v>15</v>
      </c>
      <c r="F3087" s="2" t="s">
        <v>1312</v>
      </c>
      <c r="G3087" s="5">
        <v>17</v>
      </c>
      <c r="H3087" s="1">
        <f>VLOOKUP(D3087,'TF-IDF'!G:L,2,FALSE)</f>
        <v>316</v>
      </c>
      <c r="I3087" s="1">
        <f>VLOOKUP(D3087,'TF-IDF'!G:L,3,FALSE)</f>
        <v>42</v>
      </c>
      <c r="J3087" s="6">
        <f>VLOOKUP(D3087,'TF-IDF'!G:L,6,FALSE)</f>
        <v>0</v>
      </c>
    </row>
    <row r="3088" spans="1:10">
      <c r="A3088" s="1">
        <v>3087</v>
      </c>
      <c r="B3088" s="1" t="s">
        <v>2492</v>
      </c>
      <c r="C3088" s="2" t="s">
        <v>5</v>
      </c>
      <c r="D3088" s="4" t="s">
        <v>1412</v>
      </c>
      <c r="E3088" s="2" t="s">
        <v>10</v>
      </c>
      <c r="F3088" s="2" t="s">
        <v>1305</v>
      </c>
      <c r="G3088" s="5">
        <v>17</v>
      </c>
      <c r="H3088" s="1">
        <f>VLOOKUP(D3088,'TF-IDF'!G:L,2,FALSE)</f>
        <v>30</v>
      </c>
      <c r="I3088" s="1">
        <f>VLOOKUP(D3088,'TF-IDF'!G:L,3,FALSE)</f>
        <v>20</v>
      </c>
      <c r="J3088" s="6">
        <f>VLOOKUP(D3088,'TF-IDF'!G:L,6,FALSE)</f>
        <v>22.25812034188132</v>
      </c>
    </row>
    <row r="3089" spans="1:10">
      <c r="A3089" s="1">
        <v>3088</v>
      </c>
      <c r="B3089" s="1" t="s">
        <v>2492</v>
      </c>
      <c r="C3089" s="2" t="s">
        <v>82</v>
      </c>
      <c r="D3089" s="4" t="s">
        <v>1570</v>
      </c>
      <c r="E3089" s="2" t="s">
        <v>10</v>
      </c>
      <c r="F3089" s="2" t="s">
        <v>1322</v>
      </c>
      <c r="G3089" s="5">
        <v>17</v>
      </c>
      <c r="H3089" s="1">
        <f>VLOOKUP(D3089,'TF-IDF'!G:L,2,FALSE)</f>
        <v>15</v>
      </c>
      <c r="I3089" s="1">
        <f>VLOOKUP(D3089,'TF-IDF'!G:L,3,FALSE)</f>
        <v>7</v>
      </c>
      <c r="J3089" s="6">
        <f>VLOOKUP(D3089,'TF-IDF'!G:L,6,FALSE)</f>
        <v>26.876392038420825</v>
      </c>
    </row>
    <row r="3090" spans="1:10">
      <c r="A3090" s="1">
        <v>3089</v>
      </c>
      <c r="B3090" s="1" t="s">
        <v>2492</v>
      </c>
      <c r="C3090" s="2" t="s">
        <v>384</v>
      </c>
      <c r="D3090" s="4" t="s">
        <v>1673</v>
      </c>
      <c r="E3090" s="2" t="s">
        <v>10</v>
      </c>
      <c r="F3090" s="2" t="s">
        <v>1313</v>
      </c>
      <c r="G3090" s="5">
        <v>17</v>
      </c>
      <c r="H3090" s="1">
        <f>VLOOKUP(D3090,'TF-IDF'!G:L,2,FALSE)</f>
        <v>3</v>
      </c>
      <c r="I3090" s="1">
        <f>VLOOKUP(D3090,'TF-IDF'!G:L,3,FALSE)</f>
        <v>3</v>
      </c>
      <c r="J3090" s="6">
        <f>VLOOKUP(D3090,'TF-IDF'!G:L,6,FALSE)</f>
        <v>7.9171719888457748</v>
      </c>
    </row>
    <row r="3091" spans="1:10">
      <c r="A3091" s="1">
        <v>3090</v>
      </c>
      <c r="B3091" s="1" t="s">
        <v>2492</v>
      </c>
      <c r="C3091" s="2" t="s">
        <v>14</v>
      </c>
      <c r="D3091" s="4" t="s">
        <v>2650</v>
      </c>
      <c r="E3091" s="2" t="s">
        <v>15</v>
      </c>
      <c r="F3091" s="2" t="s">
        <v>1307</v>
      </c>
      <c r="G3091" s="5">
        <v>17</v>
      </c>
      <c r="H3091" s="1">
        <f>VLOOKUP(D3091,'TF-IDF'!G:L,2,FALSE)</f>
        <v>209</v>
      </c>
      <c r="I3091" s="1">
        <f>VLOOKUP(D3091,'TF-IDF'!G:L,3,FALSE)</f>
        <v>39</v>
      </c>
      <c r="J3091" s="6">
        <f>VLOOKUP(D3091,'TF-IDF'!G:L,6,FALSE)</f>
        <v>15.488566180127863</v>
      </c>
    </row>
    <row r="3092" spans="1:10">
      <c r="A3092" s="1">
        <v>3091</v>
      </c>
      <c r="B3092" s="1" t="s">
        <v>2492</v>
      </c>
      <c r="C3092" s="2" t="s">
        <v>45</v>
      </c>
      <c r="D3092" s="4" t="s">
        <v>2553</v>
      </c>
      <c r="E3092" s="2" t="s">
        <v>46</v>
      </c>
      <c r="F3092" s="2" t="s">
        <v>1317</v>
      </c>
      <c r="G3092" s="5">
        <v>17</v>
      </c>
      <c r="H3092" s="1">
        <f>VLOOKUP(D3092,'TF-IDF'!G:L,2,FALSE)</f>
        <v>84</v>
      </c>
      <c r="I3092" s="1">
        <f>VLOOKUP(D3092,'TF-IDF'!G:L,3,FALSE)</f>
        <v>29</v>
      </c>
      <c r="J3092" s="6">
        <f>VLOOKUP(D3092,'TF-IDF'!G:L,6,FALSE)</f>
        <v>31.111398216939119</v>
      </c>
    </row>
    <row r="3093" spans="1:10">
      <c r="A3093" s="1">
        <v>3092</v>
      </c>
      <c r="B3093" s="1" t="s">
        <v>2492</v>
      </c>
      <c r="C3093" s="2" t="s">
        <v>5</v>
      </c>
      <c r="D3093" s="4" t="s">
        <v>1412</v>
      </c>
      <c r="E3093" s="2" t="s">
        <v>10</v>
      </c>
      <c r="F3093" s="2" t="s">
        <v>1305</v>
      </c>
      <c r="G3093" s="5">
        <v>17</v>
      </c>
      <c r="H3093" s="1">
        <f>VLOOKUP(D3093,'TF-IDF'!G:L,2,FALSE)</f>
        <v>30</v>
      </c>
      <c r="I3093" s="1">
        <f>VLOOKUP(D3093,'TF-IDF'!G:L,3,FALSE)</f>
        <v>20</v>
      </c>
      <c r="J3093" s="6">
        <f>VLOOKUP(D3093,'TF-IDF'!G:L,6,FALSE)</f>
        <v>22.25812034188132</v>
      </c>
    </row>
    <row r="3094" spans="1:10">
      <c r="A3094" s="1">
        <v>3093</v>
      </c>
      <c r="B3094" s="1" t="s">
        <v>2492</v>
      </c>
      <c r="C3094" s="2" t="s">
        <v>495</v>
      </c>
      <c r="D3094" s="4" t="s">
        <v>1664</v>
      </c>
      <c r="E3094" s="2" t="s">
        <v>10</v>
      </c>
      <c r="F3094" s="2" t="s">
        <v>1305</v>
      </c>
      <c r="G3094" s="5">
        <v>17</v>
      </c>
      <c r="H3094" s="1">
        <f>VLOOKUP(D3094,'TF-IDF'!G:L,2,FALSE)</f>
        <v>1</v>
      </c>
      <c r="I3094" s="1">
        <f>VLOOKUP(D3094,'TF-IDF'!G:L,3,FALSE)</f>
        <v>1</v>
      </c>
      <c r="J3094" s="6">
        <f>VLOOKUP(D3094,'TF-IDF'!G:L,6,FALSE)</f>
        <v>3.7376696182833684</v>
      </c>
    </row>
    <row r="3095" spans="1:10">
      <c r="A3095" s="1">
        <v>3094</v>
      </c>
      <c r="B3095" s="1" t="s">
        <v>2492</v>
      </c>
      <c r="C3095" s="2" t="s">
        <v>14</v>
      </c>
      <c r="D3095" s="4" t="s">
        <v>2650</v>
      </c>
      <c r="E3095" s="2" t="s">
        <v>15</v>
      </c>
      <c r="F3095" s="2" t="s">
        <v>1307</v>
      </c>
      <c r="G3095" s="5">
        <v>17</v>
      </c>
      <c r="H3095" s="1">
        <f>VLOOKUP(D3095,'TF-IDF'!G:L,2,FALSE)</f>
        <v>209</v>
      </c>
      <c r="I3095" s="1">
        <f>VLOOKUP(D3095,'TF-IDF'!G:L,3,FALSE)</f>
        <v>39</v>
      </c>
      <c r="J3095" s="6">
        <f>VLOOKUP(D3095,'TF-IDF'!G:L,6,FALSE)</f>
        <v>15.488566180127863</v>
      </c>
    </row>
    <row r="3096" spans="1:10">
      <c r="A3096" s="1">
        <v>3095</v>
      </c>
      <c r="B3096" s="1" t="s">
        <v>2492</v>
      </c>
      <c r="C3096" s="2" t="s">
        <v>196</v>
      </c>
      <c r="D3096" s="4" t="s">
        <v>1406</v>
      </c>
      <c r="E3096" s="2" t="s">
        <v>24</v>
      </c>
      <c r="F3096" s="2" t="s">
        <v>1311</v>
      </c>
      <c r="G3096" s="5">
        <v>17</v>
      </c>
      <c r="H3096" s="1">
        <f>VLOOKUP(D3096,'TF-IDF'!G:L,2,FALSE)</f>
        <v>19</v>
      </c>
      <c r="I3096" s="1">
        <f>VLOOKUP(D3096,'TF-IDF'!G:L,3,FALSE)</f>
        <v>15</v>
      </c>
      <c r="J3096" s="6">
        <f>VLOOKUP(D3096,'TF-IDF'!G:L,6,FALSE)</f>
        <v>19.562768926442004</v>
      </c>
    </row>
    <row r="3097" spans="1:10">
      <c r="A3097" s="1">
        <v>3096</v>
      </c>
      <c r="B3097" s="1" t="s">
        <v>2492</v>
      </c>
      <c r="C3097" s="2" t="s">
        <v>26</v>
      </c>
      <c r="D3097" s="4" t="s">
        <v>2606</v>
      </c>
      <c r="E3097" s="2" t="s">
        <v>25</v>
      </c>
      <c r="F3097" s="2"/>
      <c r="G3097" s="5">
        <v>17</v>
      </c>
      <c r="H3097" s="1">
        <f>VLOOKUP(D3097,'TF-IDF'!G:L,2,FALSE)</f>
        <v>433</v>
      </c>
      <c r="I3097" s="1">
        <f>VLOOKUP(D3097,'TF-IDF'!G:L,3,FALSE)</f>
        <v>42</v>
      </c>
      <c r="J3097" s="6">
        <f>VLOOKUP(D3097,'TF-IDF'!G:L,6,FALSE)</f>
        <v>0</v>
      </c>
    </row>
    <row r="3098" spans="1:10">
      <c r="A3098" s="1">
        <v>3097</v>
      </c>
      <c r="B3098" s="1" t="s">
        <v>2492</v>
      </c>
      <c r="C3098" s="2" t="s">
        <v>565</v>
      </c>
      <c r="D3098" s="4" t="s">
        <v>2694</v>
      </c>
      <c r="E3098" s="2" t="s">
        <v>15</v>
      </c>
      <c r="F3098" s="2" t="s">
        <v>1312</v>
      </c>
      <c r="G3098" s="5">
        <v>17</v>
      </c>
      <c r="H3098" s="1">
        <f>VLOOKUP(D3098,'TF-IDF'!G:L,2,FALSE)</f>
        <v>2</v>
      </c>
      <c r="I3098" s="1">
        <f>VLOOKUP(D3098,'TF-IDF'!G:L,3,FALSE)</f>
        <v>2</v>
      </c>
      <c r="J3098" s="6">
        <f>VLOOKUP(D3098,'TF-IDF'!G:L,6,FALSE)</f>
        <v>6.089044875446846</v>
      </c>
    </row>
    <row r="3099" spans="1:10">
      <c r="A3099" s="1">
        <v>3098</v>
      </c>
      <c r="B3099" s="1" t="s">
        <v>2492</v>
      </c>
      <c r="C3099" s="2" t="s">
        <v>172</v>
      </c>
      <c r="D3099" s="4" t="s">
        <v>2539</v>
      </c>
      <c r="E3099" s="2" t="s">
        <v>31</v>
      </c>
      <c r="F3099" s="2" t="s">
        <v>409</v>
      </c>
      <c r="G3099" s="5">
        <v>17</v>
      </c>
      <c r="H3099" s="1">
        <f>VLOOKUP(D3099,'TF-IDF'!G:L,2,FALSE)</f>
        <v>3</v>
      </c>
      <c r="I3099" s="1">
        <f>VLOOKUP(D3099,'TF-IDF'!G:L,3,FALSE)</f>
        <v>3</v>
      </c>
      <c r="J3099" s="6">
        <f>VLOOKUP(D3099,'TF-IDF'!G:L,6,FALSE)</f>
        <v>7.9171719888457748</v>
      </c>
    </row>
    <row r="3100" spans="1:10">
      <c r="A3100" s="1">
        <v>3099</v>
      </c>
      <c r="B3100" s="1" t="s">
        <v>2492</v>
      </c>
      <c r="C3100" s="2" t="s">
        <v>590</v>
      </c>
      <c r="D3100" s="4" t="s">
        <v>1411</v>
      </c>
      <c r="E3100" s="2" t="s">
        <v>24</v>
      </c>
      <c r="F3100" s="2" t="s">
        <v>1311</v>
      </c>
      <c r="G3100" s="5">
        <v>17</v>
      </c>
      <c r="H3100" s="1">
        <f>VLOOKUP(D3100,'TF-IDF'!G:L,2,FALSE)</f>
        <v>10</v>
      </c>
      <c r="I3100" s="1">
        <f>VLOOKUP(D3100,'TF-IDF'!G:L,3,FALSE)</f>
        <v>9</v>
      </c>
      <c r="J3100" s="6">
        <f>VLOOKUP(D3100,'TF-IDF'!G:L,6,FALSE)</f>
        <v>15.40445040947149</v>
      </c>
    </row>
    <row r="3101" spans="1:10">
      <c r="A3101" s="1">
        <v>3100</v>
      </c>
      <c r="B3101" s="1" t="s">
        <v>2492</v>
      </c>
      <c r="C3101" s="2" t="s">
        <v>106</v>
      </c>
      <c r="D3101" s="4" t="s">
        <v>2693</v>
      </c>
      <c r="E3101" s="2" t="s">
        <v>10</v>
      </c>
      <c r="F3101" s="2" t="s">
        <v>1315</v>
      </c>
      <c r="G3101" s="5">
        <v>17</v>
      </c>
      <c r="H3101" s="1">
        <f>VLOOKUP(D3101,'TF-IDF'!G:L,2,FALSE)</f>
        <v>17</v>
      </c>
      <c r="I3101" s="1">
        <f>VLOOKUP(D3101,'TF-IDF'!G:L,3,FALSE)</f>
        <v>10</v>
      </c>
      <c r="J3101" s="6">
        <f>VLOOKUP(D3101,'TF-IDF'!G:L,6,FALSE)</f>
        <v>24.396436929918487</v>
      </c>
    </row>
    <row r="3102" spans="1:10">
      <c r="A3102" s="1">
        <v>3101</v>
      </c>
      <c r="B3102" s="1" t="s">
        <v>2492</v>
      </c>
      <c r="C3102" s="2" t="s">
        <v>33</v>
      </c>
      <c r="D3102" s="4" t="s">
        <v>2557</v>
      </c>
      <c r="E3102" s="2" t="s">
        <v>15</v>
      </c>
      <c r="F3102" s="2" t="s">
        <v>1307</v>
      </c>
      <c r="G3102" s="5">
        <v>17</v>
      </c>
      <c r="H3102" s="1">
        <f>VLOOKUP(D3102,'TF-IDF'!G:L,2,FALSE)</f>
        <v>316</v>
      </c>
      <c r="I3102" s="1">
        <f>VLOOKUP(D3102,'TF-IDF'!G:L,3,FALSE)</f>
        <v>42</v>
      </c>
      <c r="J3102" s="6">
        <f>VLOOKUP(D3102,'TF-IDF'!G:L,6,FALSE)</f>
        <v>0</v>
      </c>
    </row>
    <row r="3103" spans="1:10">
      <c r="A3103" s="1">
        <v>3102</v>
      </c>
      <c r="B3103" s="1" t="s">
        <v>2492</v>
      </c>
      <c r="C3103" s="2" t="s">
        <v>129</v>
      </c>
      <c r="D3103" s="4" t="s">
        <v>1395</v>
      </c>
      <c r="E3103" s="2" t="s">
        <v>29</v>
      </c>
      <c r="F3103" s="2" t="s">
        <v>1311</v>
      </c>
      <c r="G3103" s="5">
        <v>17</v>
      </c>
      <c r="H3103" s="1">
        <f>VLOOKUP(D3103,'TF-IDF'!G:L,2,FALSE)</f>
        <v>29</v>
      </c>
      <c r="I3103" s="1">
        <f>VLOOKUP(D3103,'TF-IDF'!G:L,3,FALSE)</f>
        <v>18</v>
      </c>
      <c r="J3103" s="6">
        <f>VLOOKUP(D3103,'TF-IDF'!G:L,6,FALSE)</f>
        <v>24.571637951228908</v>
      </c>
    </row>
    <row r="3104" spans="1:10">
      <c r="A3104" s="1">
        <v>3103</v>
      </c>
      <c r="B3104" s="1" t="s">
        <v>2492</v>
      </c>
      <c r="C3104" s="2" t="s">
        <v>26</v>
      </c>
      <c r="D3104" s="4" t="s">
        <v>2606</v>
      </c>
      <c r="E3104" s="2" t="s">
        <v>25</v>
      </c>
      <c r="F3104" s="2"/>
      <c r="G3104" s="5">
        <v>17</v>
      </c>
      <c r="H3104" s="1">
        <f>VLOOKUP(D3104,'TF-IDF'!G:L,2,FALSE)</f>
        <v>433</v>
      </c>
      <c r="I3104" s="1">
        <f>VLOOKUP(D3104,'TF-IDF'!G:L,3,FALSE)</f>
        <v>42</v>
      </c>
      <c r="J3104" s="6">
        <f>VLOOKUP(D3104,'TF-IDF'!G:L,6,FALSE)</f>
        <v>0</v>
      </c>
    </row>
    <row r="3105" spans="1:10">
      <c r="A3105" s="1">
        <v>3104</v>
      </c>
      <c r="B3105" s="1" t="s">
        <v>2492</v>
      </c>
      <c r="C3105" s="2" t="s">
        <v>137</v>
      </c>
      <c r="D3105" s="4" t="s">
        <v>2703</v>
      </c>
      <c r="E3105" s="2" t="s">
        <v>10</v>
      </c>
      <c r="F3105" s="2" t="s">
        <v>1315</v>
      </c>
      <c r="G3105" s="5">
        <v>17</v>
      </c>
      <c r="H3105" s="1">
        <f>VLOOKUP(D3105,'TF-IDF'!G:L,2,FALSE)</f>
        <v>12</v>
      </c>
      <c r="I3105" s="1">
        <f>VLOOKUP(D3105,'TF-IDF'!G:L,3,FALSE)</f>
        <v>7</v>
      </c>
      <c r="J3105" s="6">
        <f>VLOOKUP(D3105,'TF-IDF'!G:L,6,FALSE)</f>
        <v>21.501113630736661</v>
      </c>
    </row>
    <row r="3106" spans="1:10">
      <c r="A3106" s="1">
        <v>3105</v>
      </c>
      <c r="B3106" s="1" t="s">
        <v>2492</v>
      </c>
      <c r="C3106" s="2" t="s">
        <v>158</v>
      </c>
      <c r="D3106" s="4" t="s">
        <v>2607</v>
      </c>
      <c r="E3106" s="2" t="s">
        <v>25</v>
      </c>
      <c r="F3106" s="2"/>
      <c r="G3106" s="5">
        <v>17</v>
      </c>
      <c r="H3106" s="1">
        <f>VLOOKUP(D3106,'TF-IDF'!G:L,2,FALSE)</f>
        <v>122</v>
      </c>
      <c r="I3106" s="1">
        <f>VLOOKUP(D3106,'TF-IDF'!G:L,3,FALSE)</f>
        <v>31</v>
      </c>
      <c r="J3106" s="6">
        <f>VLOOKUP(D3106,'TF-IDF'!G:L,6,FALSE)</f>
        <v>37.049254483383081</v>
      </c>
    </row>
    <row r="3107" spans="1:10">
      <c r="A3107" s="1">
        <v>3106</v>
      </c>
      <c r="B3107" s="1" t="s">
        <v>2492</v>
      </c>
      <c r="C3107" s="2" t="s">
        <v>151</v>
      </c>
      <c r="D3107" s="4" t="s">
        <v>1562</v>
      </c>
      <c r="E3107" s="2" t="s">
        <v>10</v>
      </c>
      <c r="F3107" s="2" t="s">
        <v>1315</v>
      </c>
      <c r="G3107" s="5">
        <v>17</v>
      </c>
      <c r="H3107" s="1">
        <f>VLOOKUP(D3107,'TF-IDF'!G:L,2,FALSE)</f>
        <v>10</v>
      </c>
      <c r="I3107" s="1">
        <f>VLOOKUP(D3107,'TF-IDF'!G:L,3,FALSE)</f>
        <v>9</v>
      </c>
      <c r="J3107" s="6">
        <f>VLOOKUP(D3107,'TF-IDF'!G:L,6,FALSE)</f>
        <v>15.40445040947149</v>
      </c>
    </row>
    <row r="3108" spans="1:10">
      <c r="A3108" s="1">
        <v>3107</v>
      </c>
      <c r="B3108" s="1" t="s">
        <v>2492</v>
      </c>
      <c r="C3108" s="2" t="s">
        <v>33</v>
      </c>
      <c r="D3108" s="4" t="s">
        <v>2557</v>
      </c>
      <c r="E3108" s="2" t="s">
        <v>15</v>
      </c>
      <c r="F3108" s="2" t="s">
        <v>1307</v>
      </c>
      <c r="G3108" s="5">
        <v>17</v>
      </c>
      <c r="H3108" s="1">
        <f>VLOOKUP(D3108,'TF-IDF'!G:L,2,FALSE)</f>
        <v>316</v>
      </c>
      <c r="I3108" s="1">
        <f>VLOOKUP(D3108,'TF-IDF'!G:L,3,FALSE)</f>
        <v>42</v>
      </c>
      <c r="J3108" s="6">
        <f>VLOOKUP(D3108,'TF-IDF'!G:L,6,FALSE)</f>
        <v>0</v>
      </c>
    </row>
    <row r="3109" spans="1:10">
      <c r="A3109" s="1">
        <v>3108</v>
      </c>
      <c r="B3109" s="1" t="s">
        <v>2492</v>
      </c>
      <c r="C3109" s="2" t="s">
        <v>280</v>
      </c>
      <c r="D3109" s="4" t="s">
        <v>2598</v>
      </c>
      <c r="E3109" s="2" t="s">
        <v>24</v>
      </c>
      <c r="F3109" s="2" t="s">
        <v>1311</v>
      </c>
      <c r="G3109" s="5">
        <v>17</v>
      </c>
      <c r="H3109" s="1">
        <f>VLOOKUP(D3109,'TF-IDF'!G:L,2,FALSE)</f>
        <v>130</v>
      </c>
      <c r="I3109" s="1">
        <f>VLOOKUP(D3109,'TF-IDF'!G:L,3,FALSE)</f>
        <v>30</v>
      </c>
      <c r="J3109" s="6">
        <f>VLOOKUP(D3109,'TF-IDF'!G:L,6,FALSE)</f>
        <v>43.741390760757675</v>
      </c>
    </row>
    <row r="3110" spans="1:10">
      <c r="A3110" s="1">
        <v>3109</v>
      </c>
      <c r="B3110" s="1" t="s">
        <v>2492</v>
      </c>
      <c r="C3110" s="2" t="s">
        <v>64</v>
      </c>
      <c r="D3110" s="4" t="s">
        <v>2680</v>
      </c>
      <c r="E3110" s="2" t="s">
        <v>25</v>
      </c>
      <c r="F3110" s="2"/>
      <c r="G3110" s="5">
        <v>17</v>
      </c>
      <c r="H3110" s="1">
        <f>VLOOKUP(D3110,'TF-IDF'!G:L,2,FALSE)</f>
        <v>196</v>
      </c>
      <c r="I3110" s="1">
        <f>VLOOKUP(D3110,'TF-IDF'!G:L,3,FALSE)</f>
        <v>35</v>
      </c>
      <c r="J3110" s="6">
        <f>VLOOKUP(D3110,'TF-IDF'!G:L,6,FALSE)</f>
        <v>35.735025131615103</v>
      </c>
    </row>
    <row r="3111" spans="1:10">
      <c r="A3111" s="1">
        <v>3110</v>
      </c>
      <c r="B3111" s="1" t="s">
        <v>2492</v>
      </c>
      <c r="C3111" s="2" t="s">
        <v>27</v>
      </c>
      <c r="D3111" s="4" t="s">
        <v>2502</v>
      </c>
      <c r="E3111" s="2" t="s">
        <v>12</v>
      </c>
      <c r="F3111" s="2" t="s">
        <v>1310</v>
      </c>
      <c r="G3111" s="5">
        <v>17</v>
      </c>
      <c r="H3111" s="1">
        <f>VLOOKUP(D3111,'TF-IDF'!G:L,2,FALSE)</f>
        <v>368</v>
      </c>
      <c r="I3111" s="1">
        <f>VLOOKUP(D3111,'TF-IDF'!G:L,3,FALSE)</f>
        <v>40</v>
      </c>
      <c r="J3111" s="6">
        <f>VLOOKUP(D3111,'TF-IDF'!G:L,6,FALSE)</f>
        <v>17.954780414350992</v>
      </c>
    </row>
    <row r="3112" spans="1:10">
      <c r="A3112" s="1">
        <v>3111</v>
      </c>
      <c r="B3112" s="1" t="s">
        <v>2492</v>
      </c>
      <c r="C3112" s="2" t="s">
        <v>45</v>
      </c>
      <c r="D3112" s="4" t="s">
        <v>2553</v>
      </c>
      <c r="E3112" s="2" t="s">
        <v>46</v>
      </c>
      <c r="F3112" s="2" t="s">
        <v>1317</v>
      </c>
      <c r="G3112" s="5">
        <v>17</v>
      </c>
      <c r="H3112" s="1">
        <f>VLOOKUP(D3112,'TF-IDF'!G:L,2,FALSE)</f>
        <v>84</v>
      </c>
      <c r="I3112" s="1">
        <f>VLOOKUP(D3112,'TF-IDF'!G:L,3,FALSE)</f>
        <v>29</v>
      </c>
      <c r="J3112" s="6">
        <f>VLOOKUP(D3112,'TF-IDF'!G:L,6,FALSE)</f>
        <v>31.111398216939119</v>
      </c>
    </row>
    <row r="3113" spans="1:10">
      <c r="A3113" s="1">
        <v>3112</v>
      </c>
      <c r="B3113" s="1" t="s">
        <v>2492</v>
      </c>
      <c r="C3113" s="2" t="s">
        <v>47</v>
      </c>
      <c r="D3113" s="4" t="s">
        <v>1657</v>
      </c>
      <c r="E3113" s="2" t="s">
        <v>10</v>
      </c>
      <c r="F3113" s="2" t="s">
        <v>409</v>
      </c>
      <c r="G3113" s="5">
        <v>17</v>
      </c>
      <c r="H3113" s="1">
        <f>VLOOKUP(D3113,'TF-IDF'!G:L,2,FALSE)</f>
        <v>2</v>
      </c>
      <c r="I3113" s="1">
        <f>VLOOKUP(D3113,'TF-IDF'!G:L,3,FALSE)</f>
        <v>2</v>
      </c>
      <c r="J3113" s="6">
        <f>VLOOKUP(D3113,'TF-IDF'!G:L,6,FALSE)</f>
        <v>6.089044875446846</v>
      </c>
    </row>
    <row r="3114" spans="1:10">
      <c r="A3114" s="1">
        <v>3113</v>
      </c>
      <c r="B3114" s="1" t="s">
        <v>2492</v>
      </c>
      <c r="C3114" s="2" t="s">
        <v>33</v>
      </c>
      <c r="D3114" s="4" t="s">
        <v>2557</v>
      </c>
      <c r="E3114" s="2" t="s">
        <v>15</v>
      </c>
      <c r="F3114" s="2" t="s">
        <v>1307</v>
      </c>
      <c r="G3114" s="5">
        <v>17</v>
      </c>
      <c r="H3114" s="1">
        <f>VLOOKUP(D3114,'TF-IDF'!G:L,2,FALSE)</f>
        <v>316</v>
      </c>
      <c r="I3114" s="1">
        <f>VLOOKUP(D3114,'TF-IDF'!G:L,3,FALSE)</f>
        <v>42</v>
      </c>
      <c r="J3114" s="6">
        <f>VLOOKUP(D3114,'TF-IDF'!G:L,6,FALSE)</f>
        <v>0</v>
      </c>
    </row>
    <row r="3115" spans="1:10">
      <c r="A3115" s="1">
        <v>3114</v>
      </c>
      <c r="B3115" s="1" t="s">
        <v>2492</v>
      </c>
      <c r="C3115" s="2" t="s">
        <v>590</v>
      </c>
      <c r="D3115" s="4" t="s">
        <v>1411</v>
      </c>
      <c r="E3115" s="2" t="s">
        <v>24</v>
      </c>
      <c r="F3115" s="2" t="s">
        <v>1311</v>
      </c>
      <c r="G3115" s="5">
        <v>17</v>
      </c>
      <c r="H3115" s="1">
        <f>VLOOKUP(D3115,'TF-IDF'!G:L,2,FALSE)</f>
        <v>10</v>
      </c>
      <c r="I3115" s="1">
        <f>VLOOKUP(D3115,'TF-IDF'!G:L,3,FALSE)</f>
        <v>9</v>
      </c>
      <c r="J3115" s="6">
        <f>VLOOKUP(D3115,'TF-IDF'!G:L,6,FALSE)</f>
        <v>15.40445040947149</v>
      </c>
    </row>
    <row r="3116" spans="1:10">
      <c r="A3116" s="1">
        <v>3115</v>
      </c>
      <c r="B3116" s="1" t="s">
        <v>2492</v>
      </c>
      <c r="C3116" s="2" t="s">
        <v>87</v>
      </c>
      <c r="D3116" s="4" t="s">
        <v>2608</v>
      </c>
      <c r="E3116" s="2" t="s">
        <v>25</v>
      </c>
      <c r="F3116" s="2"/>
      <c r="G3116" s="5">
        <v>17</v>
      </c>
      <c r="H3116" s="1">
        <f>VLOOKUP(D3116,'TF-IDF'!G:L,2,FALSE)</f>
        <v>24</v>
      </c>
      <c r="I3116" s="1">
        <f>VLOOKUP(D3116,'TF-IDF'!G:L,3,FALSE)</f>
        <v>15</v>
      </c>
      <c r="J3116" s="6">
        <f>VLOOKUP(D3116,'TF-IDF'!G:L,6,FALSE)</f>
        <v>24.710866012347793</v>
      </c>
    </row>
    <row r="3117" spans="1:10">
      <c r="A3117" s="1">
        <v>3116</v>
      </c>
      <c r="B3117" s="1" t="s">
        <v>2492</v>
      </c>
      <c r="C3117" s="2" t="s">
        <v>26</v>
      </c>
      <c r="D3117" s="4" t="s">
        <v>2606</v>
      </c>
      <c r="E3117" s="2" t="s">
        <v>25</v>
      </c>
      <c r="F3117" s="2"/>
      <c r="G3117" s="5">
        <v>17</v>
      </c>
      <c r="H3117" s="1">
        <f>VLOOKUP(D3117,'TF-IDF'!G:L,2,FALSE)</f>
        <v>433</v>
      </c>
      <c r="I3117" s="1">
        <f>VLOOKUP(D3117,'TF-IDF'!G:L,3,FALSE)</f>
        <v>42</v>
      </c>
      <c r="J3117" s="6">
        <f>VLOOKUP(D3117,'TF-IDF'!G:L,6,FALSE)</f>
        <v>0</v>
      </c>
    </row>
    <row r="3118" spans="1:10">
      <c r="A3118" s="1">
        <v>3117</v>
      </c>
      <c r="B3118" s="1" t="s">
        <v>2492</v>
      </c>
      <c r="C3118" s="2" t="s">
        <v>32</v>
      </c>
      <c r="D3118" s="4" t="s">
        <v>2624</v>
      </c>
      <c r="E3118" s="2" t="s">
        <v>25</v>
      </c>
      <c r="F3118" s="2"/>
      <c r="G3118" s="5">
        <v>17</v>
      </c>
      <c r="H3118" s="1">
        <f>VLOOKUP(D3118,'TF-IDF'!G:L,2,FALSE)</f>
        <v>211</v>
      </c>
      <c r="I3118" s="1">
        <f>VLOOKUP(D3118,'TF-IDF'!G:L,3,FALSE)</f>
        <v>39</v>
      </c>
      <c r="J3118" s="6">
        <f>VLOOKUP(D3118,'TF-IDF'!G:L,6,FALSE)</f>
        <v>15.636782124435307</v>
      </c>
    </row>
    <row r="3119" spans="1:10">
      <c r="A3119" s="1">
        <v>3118</v>
      </c>
      <c r="B3119" s="1" t="s">
        <v>2492</v>
      </c>
      <c r="C3119" s="2" t="s">
        <v>27</v>
      </c>
      <c r="D3119" s="4" t="s">
        <v>2502</v>
      </c>
      <c r="E3119" s="2" t="s">
        <v>12</v>
      </c>
      <c r="F3119" s="2" t="s">
        <v>1310</v>
      </c>
      <c r="G3119" s="5">
        <v>17</v>
      </c>
      <c r="H3119" s="1">
        <f>VLOOKUP(D3119,'TF-IDF'!G:L,2,FALSE)</f>
        <v>368</v>
      </c>
      <c r="I3119" s="1">
        <f>VLOOKUP(D3119,'TF-IDF'!G:L,3,FALSE)</f>
        <v>40</v>
      </c>
      <c r="J3119" s="6">
        <f>VLOOKUP(D3119,'TF-IDF'!G:L,6,FALSE)</f>
        <v>17.954780414350992</v>
      </c>
    </row>
    <row r="3120" spans="1:10">
      <c r="A3120" s="1">
        <v>3119</v>
      </c>
      <c r="B3120" s="1" t="s">
        <v>2492</v>
      </c>
      <c r="C3120" s="2" t="s">
        <v>304</v>
      </c>
      <c r="D3120" s="4" t="s">
        <v>2626</v>
      </c>
      <c r="E3120" s="2" t="s">
        <v>95</v>
      </c>
      <c r="F3120" s="2"/>
      <c r="G3120" s="5">
        <v>17</v>
      </c>
      <c r="H3120" s="1">
        <f>VLOOKUP(D3120,'TF-IDF'!G:L,2,FALSE)</f>
        <v>4</v>
      </c>
      <c r="I3120" s="1">
        <f>VLOOKUP(D3120,'TF-IDF'!G:L,3,FALSE)</f>
        <v>3</v>
      </c>
      <c r="J3120" s="6">
        <f>VLOOKUP(D3120,'TF-IDF'!G:L,6,FALSE)</f>
        <v>10.556229318461034</v>
      </c>
    </row>
    <row r="3121" spans="1:10">
      <c r="A3121" s="1">
        <v>3120</v>
      </c>
      <c r="B3121" s="1" t="s">
        <v>2492</v>
      </c>
      <c r="C3121" s="2" t="s">
        <v>75</v>
      </c>
      <c r="D3121" s="4" t="s">
        <v>1579</v>
      </c>
      <c r="E3121" s="2" t="s">
        <v>10</v>
      </c>
      <c r="F3121" s="2" t="s">
        <v>1305</v>
      </c>
      <c r="G3121" s="5">
        <v>17</v>
      </c>
      <c r="H3121" s="1">
        <f>VLOOKUP(D3121,'TF-IDF'!G:L,2,FALSE)</f>
        <v>11</v>
      </c>
      <c r="I3121" s="1">
        <f>VLOOKUP(D3121,'TF-IDF'!G:L,3,FALSE)</f>
        <v>10</v>
      </c>
      <c r="J3121" s="6">
        <f>VLOOKUP(D3121,'TF-IDF'!G:L,6,FALSE)</f>
        <v>15.785929778182551</v>
      </c>
    </row>
    <row r="3122" spans="1:10">
      <c r="A3122" s="1">
        <v>3121</v>
      </c>
      <c r="B3122" s="1" t="s">
        <v>2492</v>
      </c>
      <c r="C3122" s="2" t="s">
        <v>17</v>
      </c>
      <c r="D3122" s="4" t="s">
        <v>2659</v>
      </c>
      <c r="E3122" s="2" t="s">
        <v>15</v>
      </c>
      <c r="F3122" s="2" t="s">
        <v>1314</v>
      </c>
      <c r="G3122" s="5">
        <v>17</v>
      </c>
      <c r="H3122" s="1">
        <f>VLOOKUP(D3122,'TF-IDF'!G:L,2,FALSE)</f>
        <v>264</v>
      </c>
      <c r="I3122" s="1">
        <f>VLOOKUP(D3122,'TF-IDF'!G:L,3,FALSE)</f>
        <v>41</v>
      </c>
      <c r="J3122" s="6">
        <f>VLOOKUP(D3122,'TF-IDF'!G:L,6,FALSE)</f>
        <v>6.3617536168719786</v>
      </c>
    </row>
    <row r="3123" spans="1:10">
      <c r="A3123" s="1">
        <v>3122</v>
      </c>
      <c r="B3123" s="1" t="s">
        <v>2492</v>
      </c>
      <c r="C3123" s="2" t="s">
        <v>76</v>
      </c>
      <c r="D3123" s="4" t="s">
        <v>1396</v>
      </c>
      <c r="E3123" s="2" t="s">
        <v>10</v>
      </c>
      <c r="F3123" s="2" t="s">
        <v>409</v>
      </c>
      <c r="G3123" s="5">
        <v>17</v>
      </c>
      <c r="H3123" s="1">
        <f>VLOOKUP(D3123,'TF-IDF'!G:L,2,FALSE)</f>
        <v>11</v>
      </c>
      <c r="I3123" s="1">
        <f>VLOOKUP(D3123,'TF-IDF'!G:L,3,FALSE)</f>
        <v>8</v>
      </c>
      <c r="J3123" s="6">
        <f>VLOOKUP(D3123,'TF-IDF'!G:L,6,FALSE)</f>
        <v>18.240508842638857</v>
      </c>
    </row>
    <row r="3124" spans="1:10">
      <c r="A3124" s="1">
        <v>3123</v>
      </c>
      <c r="B3124" s="1" t="s">
        <v>2492</v>
      </c>
      <c r="C3124" s="2" t="s">
        <v>43</v>
      </c>
      <c r="D3124" s="4" t="s">
        <v>2666</v>
      </c>
      <c r="E3124" s="2" t="s">
        <v>15</v>
      </c>
      <c r="F3124" s="2" t="s">
        <v>1306</v>
      </c>
      <c r="G3124" s="5">
        <v>17</v>
      </c>
      <c r="H3124" s="1">
        <f>VLOOKUP(D3124,'TF-IDF'!G:L,2,FALSE)</f>
        <v>277</v>
      </c>
      <c r="I3124" s="1">
        <f>VLOOKUP(D3124,'TF-IDF'!G:L,3,FALSE)</f>
        <v>40</v>
      </c>
      <c r="J3124" s="6">
        <f>VLOOKUP(D3124,'TF-IDF'!G:L,6,FALSE)</f>
        <v>13.514875474932678</v>
      </c>
    </row>
    <row r="3125" spans="1:10">
      <c r="A3125" s="1">
        <v>3124</v>
      </c>
      <c r="B3125" s="1" t="s">
        <v>2492</v>
      </c>
      <c r="C3125" s="2" t="s">
        <v>295</v>
      </c>
      <c r="D3125" s="4" t="s">
        <v>1627</v>
      </c>
      <c r="E3125" s="2" t="s">
        <v>10</v>
      </c>
      <c r="F3125" s="2" t="s">
        <v>1318</v>
      </c>
      <c r="G3125" s="5">
        <v>17</v>
      </c>
      <c r="H3125" s="1">
        <f>VLOOKUP(D3125,'TF-IDF'!G:L,2,FALSE)</f>
        <v>1</v>
      </c>
      <c r="I3125" s="1">
        <f>VLOOKUP(D3125,'TF-IDF'!G:L,3,FALSE)</f>
        <v>1</v>
      </c>
      <c r="J3125" s="6">
        <f>VLOOKUP(D3125,'TF-IDF'!G:L,6,FALSE)</f>
        <v>3.7376696182833684</v>
      </c>
    </row>
    <row r="3126" spans="1:10">
      <c r="A3126" s="1">
        <v>3125</v>
      </c>
      <c r="B3126" s="1" t="s">
        <v>2492</v>
      </c>
      <c r="C3126" s="2" t="s">
        <v>19</v>
      </c>
      <c r="D3126" s="4" t="s">
        <v>2628</v>
      </c>
      <c r="E3126" s="2" t="s">
        <v>15</v>
      </c>
      <c r="F3126" s="2" t="s">
        <v>1307</v>
      </c>
      <c r="G3126" s="5">
        <v>17</v>
      </c>
      <c r="H3126" s="1">
        <f>VLOOKUP(D3126,'TF-IDF'!G:L,2,FALSE)</f>
        <v>128</v>
      </c>
      <c r="I3126" s="1">
        <f>VLOOKUP(D3126,'TF-IDF'!G:L,3,FALSE)</f>
        <v>34</v>
      </c>
      <c r="J3126" s="6">
        <f>VLOOKUP(D3126,'TF-IDF'!G:L,6,FALSE)</f>
        <v>27.047563989402491</v>
      </c>
    </row>
    <row r="3127" spans="1:10">
      <c r="A3127" s="1">
        <v>3126</v>
      </c>
      <c r="B3127" s="1" t="s">
        <v>2492</v>
      </c>
      <c r="C3127" s="2" t="s">
        <v>138</v>
      </c>
      <c r="D3127" s="4" t="s">
        <v>2543</v>
      </c>
      <c r="E3127" s="2" t="s">
        <v>24</v>
      </c>
      <c r="F3127" s="2" t="s">
        <v>1311</v>
      </c>
      <c r="G3127" s="5">
        <v>17</v>
      </c>
      <c r="H3127" s="1">
        <f>VLOOKUP(D3127,'TF-IDF'!G:L,2,FALSE)</f>
        <v>68</v>
      </c>
      <c r="I3127" s="1">
        <f>VLOOKUP(D3127,'TF-IDF'!G:L,3,FALSE)</f>
        <v>27</v>
      </c>
      <c r="J3127" s="6">
        <f>VLOOKUP(D3127,'TF-IDF'!G:L,6,FALSE)</f>
        <v>30.044627154974666</v>
      </c>
    </row>
    <row r="3128" spans="1:10">
      <c r="A3128" s="1">
        <v>3127</v>
      </c>
      <c r="B3128" s="1" t="s">
        <v>2492</v>
      </c>
      <c r="C3128" s="2" t="s">
        <v>61</v>
      </c>
      <c r="D3128" s="4" t="s">
        <v>1681</v>
      </c>
      <c r="E3128" s="2" t="s">
        <v>10</v>
      </c>
      <c r="F3128" s="2" t="s">
        <v>1305</v>
      </c>
      <c r="G3128" s="5">
        <v>17</v>
      </c>
      <c r="H3128" s="1">
        <f>VLOOKUP(D3128,'TF-IDF'!G:L,2,FALSE)</f>
        <v>12</v>
      </c>
      <c r="I3128" s="1">
        <f>VLOOKUP(D3128,'TF-IDF'!G:L,3,FALSE)</f>
        <v>10</v>
      </c>
      <c r="J3128" s="6">
        <f>VLOOKUP(D3128,'TF-IDF'!G:L,6,FALSE)</f>
        <v>17.221014303471872</v>
      </c>
    </row>
    <row r="3129" spans="1:10">
      <c r="A3129" s="1">
        <v>3128</v>
      </c>
      <c r="B3129" s="1" t="s">
        <v>2492</v>
      </c>
      <c r="C3129" s="2" t="s">
        <v>32</v>
      </c>
      <c r="D3129" s="4" t="s">
        <v>2624</v>
      </c>
      <c r="E3129" s="2" t="s">
        <v>25</v>
      </c>
      <c r="F3129" s="2"/>
      <c r="G3129" s="5">
        <v>17</v>
      </c>
      <c r="H3129" s="1">
        <f>VLOOKUP(D3129,'TF-IDF'!G:L,2,FALSE)</f>
        <v>211</v>
      </c>
      <c r="I3129" s="1">
        <f>VLOOKUP(D3129,'TF-IDF'!G:L,3,FALSE)</f>
        <v>39</v>
      </c>
      <c r="J3129" s="6">
        <f>VLOOKUP(D3129,'TF-IDF'!G:L,6,FALSE)</f>
        <v>15.636782124435307</v>
      </c>
    </row>
    <row r="3130" spans="1:10">
      <c r="A3130" s="1">
        <v>3129</v>
      </c>
      <c r="B3130" s="1" t="s">
        <v>2492</v>
      </c>
      <c r="C3130" s="2" t="s">
        <v>26</v>
      </c>
      <c r="D3130" s="4" t="s">
        <v>2606</v>
      </c>
      <c r="E3130" s="2" t="s">
        <v>25</v>
      </c>
      <c r="F3130" s="2"/>
      <c r="G3130" s="5">
        <v>17</v>
      </c>
      <c r="H3130" s="1">
        <f>VLOOKUP(D3130,'TF-IDF'!G:L,2,FALSE)</f>
        <v>433</v>
      </c>
      <c r="I3130" s="1">
        <f>VLOOKUP(D3130,'TF-IDF'!G:L,3,FALSE)</f>
        <v>42</v>
      </c>
      <c r="J3130" s="6">
        <f>VLOOKUP(D3130,'TF-IDF'!G:L,6,FALSE)</f>
        <v>0</v>
      </c>
    </row>
    <row r="3131" spans="1:10">
      <c r="A3131" s="1">
        <v>3130</v>
      </c>
      <c r="B3131" s="1" t="s">
        <v>2492</v>
      </c>
      <c r="C3131" s="2" t="s">
        <v>27</v>
      </c>
      <c r="D3131" s="4" t="s">
        <v>2502</v>
      </c>
      <c r="E3131" s="2" t="s">
        <v>12</v>
      </c>
      <c r="F3131" s="2" t="s">
        <v>1310</v>
      </c>
      <c r="G3131" s="5">
        <v>17</v>
      </c>
      <c r="H3131" s="1">
        <f>VLOOKUP(D3131,'TF-IDF'!G:L,2,FALSE)</f>
        <v>368</v>
      </c>
      <c r="I3131" s="1">
        <f>VLOOKUP(D3131,'TF-IDF'!G:L,3,FALSE)</f>
        <v>40</v>
      </c>
      <c r="J3131" s="6">
        <f>VLOOKUP(D3131,'TF-IDF'!G:L,6,FALSE)</f>
        <v>17.954780414350992</v>
      </c>
    </row>
    <row r="3132" spans="1:10">
      <c r="A3132" s="1">
        <v>3131</v>
      </c>
      <c r="B3132" s="1" t="s">
        <v>2492</v>
      </c>
      <c r="C3132" s="2" t="s">
        <v>785</v>
      </c>
      <c r="D3132" s="4" t="s">
        <v>2605</v>
      </c>
      <c r="E3132" s="2" t="s">
        <v>95</v>
      </c>
      <c r="F3132" s="2"/>
      <c r="G3132" s="5">
        <v>17</v>
      </c>
      <c r="H3132" s="1">
        <f>VLOOKUP(D3132,'TF-IDF'!G:L,2,FALSE)</f>
        <v>1</v>
      </c>
      <c r="I3132" s="1">
        <f>VLOOKUP(D3132,'TF-IDF'!G:L,3,FALSE)</f>
        <v>1</v>
      </c>
      <c r="J3132" s="6">
        <f>VLOOKUP(D3132,'TF-IDF'!G:L,6,FALSE)</f>
        <v>3.7376696182833684</v>
      </c>
    </row>
    <row r="3133" spans="1:10">
      <c r="A3133" s="1">
        <v>3132</v>
      </c>
      <c r="B3133" s="1" t="s">
        <v>2492</v>
      </c>
      <c r="C3133" s="2" t="s">
        <v>16</v>
      </c>
      <c r="D3133" s="4" t="s">
        <v>2496</v>
      </c>
      <c r="E3133" s="2" t="s">
        <v>12</v>
      </c>
      <c r="F3133" s="2" t="s">
        <v>1316</v>
      </c>
      <c r="G3133" s="5">
        <v>17</v>
      </c>
      <c r="H3133" s="1">
        <f>VLOOKUP(D3133,'TF-IDF'!G:L,2,FALSE)</f>
        <v>345</v>
      </c>
      <c r="I3133" s="1">
        <f>VLOOKUP(D3133,'TF-IDF'!G:L,3,FALSE)</f>
        <v>39</v>
      </c>
      <c r="J3133" s="6">
        <f>VLOOKUP(D3133,'TF-IDF'!G:L,6,FALSE)</f>
        <v>25.567250393034033</v>
      </c>
    </row>
    <row r="3134" spans="1:10">
      <c r="A3134" s="1">
        <v>3133</v>
      </c>
      <c r="B3134" s="1" t="s">
        <v>2492</v>
      </c>
      <c r="C3134" s="2" t="s">
        <v>45</v>
      </c>
      <c r="D3134" s="4" t="s">
        <v>2553</v>
      </c>
      <c r="E3134" s="2" t="s">
        <v>46</v>
      </c>
      <c r="F3134" s="2" t="s">
        <v>1317</v>
      </c>
      <c r="G3134" s="5">
        <v>17</v>
      </c>
      <c r="H3134" s="1">
        <f>VLOOKUP(D3134,'TF-IDF'!G:L,2,FALSE)</f>
        <v>84</v>
      </c>
      <c r="I3134" s="1">
        <f>VLOOKUP(D3134,'TF-IDF'!G:L,3,FALSE)</f>
        <v>29</v>
      </c>
      <c r="J3134" s="6">
        <f>VLOOKUP(D3134,'TF-IDF'!G:L,6,FALSE)</f>
        <v>31.111398216939119</v>
      </c>
    </row>
    <row r="3135" spans="1:10">
      <c r="A3135" s="1">
        <v>3134</v>
      </c>
      <c r="B3135" s="1" t="s">
        <v>2492</v>
      </c>
      <c r="C3135" s="2" t="s">
        <v>4</v>
      </c>
      <c r="D3135" s="4" t="s">
        <v>1419</v>
      </c>
      <c r="E3135" s="2" t="s">
        <v>10</v>
      </c>
      <c r="F3135" s="2" t="s">
        <v>409</v>
      </c>
      <c r="G3135" s="5">
        <v>17</v>
      </c>
      <c r="H3135" s="1">
        <f>VLOOKUP(D3135,'TF-IDF'!G:L,2,FALSE)</f>
        <v>67</v>
      </c>
      <c r="I3135" s="1">
        <f>VLOOKUP(D3135,'TF-IDF'!G:L,3,FALSE)</f>
        <v>37</v>
      </c>
      <c r="J3135" s="6">
        <f>VLOOKUP(D3135,'TF-IDF'!G:L,6,FALSE)</f>
        <v>8.4923642778226363</v>
      </c>
    </row>
    <row r="3136" spans="1:10">
      <c r="A3136" s="1">
        <v>3135</v>
      </c>
      <c r="B3136" s="1" t="s">
        <v>2492</v>
      </c>
      <c r="C3136" s="2" t="s">
        <v>32</v>
      </c>
      <c r="D3136" s="4" t="s">
        <v>2624</v>
      </c>
      <c r="E3136" s="2" t="s">
        <v>25</v>
      </c>
      <c r="F3136" s="2"/>
      <c r="G3136" s="5">
        <v>17</v>
      </c>
      <c r="H3136" s="1">
        <f>VLOOKUP(D3136,'TF-IDF'!G:L,2,FALSE)</f>
        <v>211</v>
      </c>
      <c r="I3136" s="1">
        <f>VLOOKUP(D3136,'TF-IDF'!G:L,3,FALSE)</f>
        <v>39</v>
      </c>
      <c r="J3136" s="6">
        <f>VLOOKUP(D3136,'TF-IDF'!G:L,6,FALSE)</f>
        <v>15.636782124435307</v>
      </c>
    </row>
    <row r="3137" spans="1:10">
      <c r="A3137" s="1">
        <v>3136</v>
      </c>
      <c r="B3137" s="1" t="s">
        <v>2492</v>
      </c>
      <c r="C3137" s="2" t="s">
        <v>33</v>
      </c>
      <c r="D3137" s="4" t="s">
        <v>2557</v>
      </c>
      <c r="E3137" s="2" t="s">
        <v>15</v>
      </c>
      <c r="F3137" s="2" t="s">
        <v>1312</v>
      </c>
      <c r="G3137" s="5">
        <v>17</v>
      </c>
      <c r="H3137" s="1">
        <f>VLOOKUP(D3137,'TF-IDF'!G:L,2,FALSE)</f>
        <v>316</v>
      </c>
      <c r="I3137" s="1">
        <f>VLOOKUP(D3137,'TF-IDF'!G:L,3,FALSE)</f>
        <v>42</v>
      </c>
      <c r="J3137" s="6">
        <f>VLOOKUP(D3137,'TF-IDF'!G:L,6,FALSE)</f>
        <v>0</v>
      </c>
    </row>
    <row r="3138" spans="1:10">
      <c r="A3138" s="1">
        <v>3137</v>
      </c>
      <c r="B3138" s="1" t="s">
        <v>2492</v>
      </c>
      <c r="C3138" s="2" t="s">
        <v>79</v>
      </c>
      <c r="D3138" s="4" t="s">
        <v>2637</v>
      </c>
      <c r="E3138" s="2" t="s">
        <v>31</v>
      </c>
      <c r="F3138" s="2" t="s">
        <v>1321</v>
      </c>
      <c r="G3138" s="5">
        <v>17</v>
      </c>
      <c r="H3138" s="1">
        <f>VLOOKUP(D3138,'TF-IDF'!G:L,2,FALSE)</f>
        <v>35</v>
      </c>
      <c r="I3138" s="1">
        <f>VLOOKUP(D3138,'TF-IDF'!G:L,3,FALSE)</f>
        <v>14</v>
      </c>
      <c r="J3138" s="6">
        <f>VLOOKUP(D3138,'TF-IDF'!G:L,6,FALSE)</f>
        <v>38.451430103383842</v>
      </c>
    </row>
    <row r="3139" spans="1:10">
      <c r="A3139" s="1">
        <v>3138</v>
      </c>
      <c r="B3139" s="1" t="s">
        <v>2492</v>
      </c>
      <c r="C3139" s="2" t="s">
        <v>314</v>
      </c>
      <c r="D3139" s="4" t="s">
        <v>1590</v>
      </c>
      <c r="E3139" s="2" t="s">
        <v>29</v>
      </c>
      <c r="F3139" s="2" t="s">
        <v>1311</v>
      </c>
      <c r="G3139" s="5">
        <v>17</v>
      </c>
      <c r="H3139" s="1">
        <f>VLOOKUP(D3139,'TF-IDF'!G:L,2,FALSE)</f>
        <v>32</v>
      </c>
      <c r="I3139" s="1">
        <f>VLOOKUP(D3139,'TF-IDF'!G:L,3,FALSE)</f>
        <v>18</v>
      </c>
      <c r="J3139" s="6">
        <f>VLOOKUP(D3139,'TF-IDF'!G:L,6,FALSE)</f>
        <v>27.113531532390517</v>
      </c>
    </row>
    <row r="3140" spans="1:10">
      <c r="A3140" s="1">
        <v>3139</v>
      </c>
      <c r="B3140" s="1" t="s">
        <v>2492</v>
      </c>
      <c r="C3140" s="2" t="s">
        <v>626</v>
      </c>
      <c r="D3140" s="4" t="s">
        <v>1629</v>
      </c>
      <c r="E3140" s="2" t="s">
        <v>10</v>
      </c>
      <c r="F3140" s="2" t="s">
        <v>409</v>
      </c>
      <c r="G3140" s="5">
        <v>17</v>
      </c>
      <c r="H3140" s="1">
        <f>VLOOKUP(D3140,'TF-IDF'!G:L,2,FALSE)</f>
        <v>8</v>
      </c>
      <c r="I3140" s="1">
        <f>VLOOKUP(D3140,'TF-IDF'!G:L,3,FALSE)</f>
        <v>8</v>
      </c>
      <c r="J3140" s="6">
        <f>VLOOKUP(D3140,'TF-IDF'!G:L,6,FALSE)</f>
        <v>13.26582461282826</v>
      </c>
    </row>
    <row r="3141" spans="1:10">
      <c r="A3141" s="1">
        <v>3140</v>
      </c>
      <c r="B3141" s="1" t="s">
        <v>2492</v>
      </c>
      <c r="C3141" s="2" t="s">
        <v>40</v>
      </c>
      <c r="D3141" s="4" t="s">
        <v>2622</v>
      </c>
      <c r="E3141" s="2" t="s">
        <v>15</v>
      </c>
      <c r="F3141" s="2" t="s">
        <v>1307</v>
      </c>
      <c r="G3141" s="5">
        <v>17</v>
      </c>
      <c r="H3141" s="1">
        <f>VLOOKUP(D3141,'TF-IDF'!G:L,2,FALSE)</f>
        <v>113</v>
      </c>
      <c r="I3141" s="1">
        <f>VLOOKUP(D3141,'TF-IDF'!G:L,3,FALSE)</f>
        <v>32</v>
      </c>
      <c r="J3141" s="6">
        <f>VLOOKUP(D3141,'TF-IDF'!G:L,6,FALSE)</f>
        <v>30.72850984965152</v>
      </c>
    </row>
    <row r="3142" spans="1:10">
      <c r="A3142" s="1">
        <v>3141</v>
      </c>
      <c r="B3142" s="1" t="s">
        <v>2492</v>
      </c>
      <c r="C3142" s="2" t="s">
        <v>115</v>
      </c>
      <c r="D3142" s="4" t="s">
        <v>2700</v>
      </c>
      <c r="E3142" s="2" t="s">
        <v>31</v>
      </c>
      <c r="F3142" s="2" t="s">
        <v>1321</v>
      </c>
      <c r="G3142" s="5">
        <v>17</v>
      </c>
      <c r="H3142" s="1">
        <f>VLOOKUP(D3142,'TF-IDF'!G:L,2,FALSE)</f>
        <v>4</v>
      </c>
      <c r="I3142" s="1">
        <f>VLOOKUP(D3142,'TF-IDF'!G:L,3,FALSE)</f>
        <v>3</v>
      </c>
      <c r="J3142" s="6">
        <f>VLOOKUP(D3142,'TF-IDF'!G:L,6,FALSE)</f>
        <v>10.556229318461034</v>
      </c>
    </row>
    <row r="3143" spans="1:10">
      <c r="A3143" s="1">
        <v>3142</v>
      </c>
      <c r="B3143" s="1" t="s">
        <v>2492</v>
      </c>
      <c r="C3143" s="2" t="s">
        <v>19</v>
      </c>
      <c r="D3143" s="4" t="s">
        <v>2628</v>
      </c>
      <c r="E3143" s="2" t="s">
        <v>15</v>
      </c>
      <c r="F3143" s="2" t="s">
        <v>1319</v>
      </c>
      <c r="G3143" s="5">
        <v>17</v>
      </c>
      <c r="H3143" s="1">
        <f>VLOOKUP(D3143,'TF-IDF'!G:L,2,FALSE)</f>
        <v>128</v>
      </c>
      <c r="I3143" s="1">
        <f>VLOOKUP(D3143,'TF-IDF'!G:L,3,FALSE)</f>
        <v>34</v>
      </c>
      <c r="J3143" s="6">
        <f>VLOOKUP(D3143,'TF-IDF'!G:L,6,FALSE)</f>
        <v>27.047563989402491</v>
      </c>
    </row>
    <row r="3144" spans="1:10">
      <c r="A3144" s="1">
        <v>3143</v>
      </c>
      <c r="B3144" s="1" t="s">
        <v>2492</v>
      </c>
      <c r="C3144" s="2" t="s">
        <v>1132</v>
      </c>
      <c r="D3144" s="4" t="s">
        <v>1665</v>
      </c>
      <c r="E3144" s="2" t="s">
        <v>24</v>
      </c>
      <c r="F3144" s="2" t="s">
        <v>1311</v>
      </c>
      <c r="G3144" s="5">
        <v>17</v>
      </c>
      <c r="H3144" s="1">
        <f>VLOOKUP(D3144,'TF-IDF'!G:L,2,FALSE)</f>
        <v>3</v>
      </c>
      <c r="I3144" s="1">
        <f>VLOOKUP(D3144,'TF-IDF'!G:L,3,FALSE)</f>
        <v>3</v>
      </c>
      <c r="J3144" s="6">
        <f>VLOOKUP(D3144,'TF-IDF'!G:L,6,FALSE)</f>
        <v>7.9171719888457748</v>
      </c>
    </row>
    <row r="3145" spans="1:10">
      <c r="A3145" s="1">
        <v>3144</v>
      </c>
      <c r="B3145" s="1" t="s">
        <v>2492</v>
      </c>
      <c r="C3145" s="2" t="s">
        <v>36</v>
      </c>
      <c r="D3145" s="4" t="s">
        <v>2621</v>
      </c>
      <c r="E3145" s="2" t="s">
        <v>15</v>
      </c>
      <c r="F3145" s="2" t="s">
        <v>1312</v>
      </c>
      <c r="G3145" s="5">
        <v>17</v>
      </c>
      <c r="H3145" s="1">
        <f>VLOOKUP(D3145,'TF-IDF'!G:L,2,FALSE)</f>
        <v>208</v>
      </c>
      <c r="I3145" s="1">
        <f>VLOOKUP(D3145,'TF-IDF'!G:L,3,FALSE)</f>
        <v>36</v>
      </c>
      <c r="J3145" s="6">
        <f>VLOOKUP(D3145,'TF-IDF'!G:L,6,FALSE)</f>
        <v>32.063341404069739</v>
      </c>
    </row>
    <row r="3146" spans="1:10">
      <c r="A3146" s="1">
        <v>3145</v>
      </c>
      <c r="B3146" s="1" t="s">
        <v>2492</v>
      </c>
      <c r="C3146" s="2" t="s">
        <v>41</v>
      </c>
      <c r="D3146" s="4" t="s">
        <v>1391</v>
      </c>
      <c r="E3146" s="2" t="s">
        <v>24</v>
      </c>
      <c r="F3146" s="2" t="s">
        <v>1315</v>
      </c>
      <c r="G3146" s="5">
        <v>17</v>
      </c>
      <c r="H3146" s="1">
        <f>VLOOKUP(D3146,'TF-IDF'!G:L,2,FALSE)</f>
        <v>71</v>
      </c>
      <c r="I3146" s="1">
        <f>VLOOKUP(D3146,'TF-IDF'!G:L,3,FALSE)</f>
        <v>28</v>
      </c>
      <c r="J3146" s="6">
        <f>VLOOKUP(D3146,'TF-IDF'!G:L,6,FALSE)</f>
        <v>28.78802267567967</v>
      </c>
    </row>
    <row r="3147" spans="1:10">
      <c r="A3147" s="1">
        <v>3146</v>
      </c>
      <c r="B3147" s="1" t="s">
        <v>2492</v>
      </c>
      <c r="C3147" s="2" t="s">
        <v>87</v>
      </c>
      <c r="D3147" s="4" t="s">
        <v>2608</v>
      </c>
      <c r="E3147" s="2" t="s">
        <v>25</v>
      </c>
      <c r="F3147" s="2"/>
      <c r="G3147" s="5">
        <v>17</v>
      </c>
      <c r="H3147" s="1">
        <f>VLOOKUP(D3147,'TF-IDF'!G:L,2,FALSE)</f>
        <v>24</v>
      </c>
      <c r="I3147" s="1">
        <f>VLOOKUP(D3147,'TF-IDF'!G:L,3,FALSE)</f>
        <v>15</v>
      </c>
      <c r="J3147" s="6">
        <f>VLOOKUP(D3147,'TF-IDF'!G:L,6,FALSE)</f>
        <v>24.710866012347793</v>
      </c>
    </row>
    <row r="3148" spans="1:10">
      <c r="A3148" s="1">
        <v>3147</v>
      </c>
      <c r="B3148" s="1" t="s">
        <v>2492</v>
      </c>
      <c r="C3148" s="2" t="s">
        <v>26</v>
      </c>
      <c r="D3148" s="4" t="s">
        <v>2606</v>
      </c>
      <c r="E3148" s="2" t="s">
        <v>25</v>
      </c>
      <c r="F3148" s="2"/>
      <c r="G3148" s="5">
        <v>17</v>
      </c>
      <c r="H3148" s="1">
        <f>VLOOKUP(D3148,'TF-IDF'!G:L,2,FALSE)</f>
        <v>433</v>
      </c>
      <c r="I3148" s="1">
        <f>VLOOKUP(D3148,'TF-IDF'!G:L,3,FALSE)</f>
        <v>42</v>
      </c>
      <c r="J3148" s="6">
        <f>VLOOKUP(D3148,'TF-IDF'!G:L,6,FALSE)</f>
        <v>0</v>
      </c>
    </row>
    <row r="3149" spans="1:10">
      <c r="A3149" s="1">
        <v>3148</v>
      </c>
      <c r="B3149" s="1" t="s">
        <v>2492</v>
      </c>
      <c r="C3149" s="2" t="s">
        <v>17</v>
      </c>
      <c r="D3149" s="4" t="s">
        <v>2660</v>
      </c>
      <c r="E3149" s="2" t="s">
        <v>10</v>
      </c>
      <c r="F3149" s="2" t="s">
        <v>1315</v>
      </c>
      <c r="G3149" s="5">
        <v>17</v>
      </c>
      <c r="H3149" s="1">
        <f>VLOOKUP(D3149,'TF-IDF'!G:L,2,FALSE)</f>
        <v>75</v>
      </c>
      <c r="I3149" s="1">
        <f>VLOOKUP(D3149,'TF-IDF'!G:L,3,FALSE)</f>
        <v>34</v>
      </c>
      <c r="J3149" s="6">
        <f>VLOOKUP(D3149,'TF-IDF'!G:L,6,FALSE)</f>
        <v>15.848182025040522</v>
      </c>
    </row>
    <row r="3150" spans="1:10">
      <c r="A3150" s="1">
        <v>3149</v>
      </c>
      <c r="B3150" s="1" t="s">
        <v>2492</v>
      </c>
      <c r="C3150" s="2" t="s">
        <v>32</v>
      </c>
      <c r="D3150" s="4" t="s">
        <v>2624</v>
      </c>
      <c r="E3150" s="2" t="s">
        <v>25</v>
      </c>
      <c r="F3150" s="2"/>
      <c r="G3150" s="5">
        <v>17</v>
      </c>
      <c r="H3150" s="1">
        <f>VLOOKUP(D3150,'TF-IDF'!G:L,2,FALSE)</f>
        <v>211</v>
      </c>
      <c r="I3150" s="1">
        <f>VLOOKUP(D3150,'TF-IDF'!G:L,3,FALSE)</f>
        <v>39</v>
      </c>
      <c r="J3150" s="6">
        <f>VLOOKUP(D3150,'TF-IDF'!G:L,6,FALSE)</f>
        <v>15.636782124435307</v>
      </c>
    </row>
    <row r="3151" spans="1:10">
      <c r="A3151" s="1">
        <v>3150</v>
      </c>
      <c r="B3151" s="1" t="s">
        <v>2492</v>
      </c>
      <c r="C3151" s="2" t="s">
        <v>33</v>
      </c>
      <c r="D3151" s="4" t="s">
        <v>2557</v>
      </c>
      <c r="E3151" s="2" t="s">
        <v>15</v>
      </c>
      <c r="F3151" s="2" t="s">
        <v>1312</v>
      </c>
      <c r="G3151" s="5">
        <v>17</v>
      </c>
      <c r="H3151" s="1">
        <f>VLOOKUP(D3151,'TF-IDF'!G:L,2,FALSE)</f>
        <v>316</v>
      </c>
      <c r="I3151" s="1">
        <f>VLOOKUP(D3151,'TF-IDF'!G:L,3,FALSE)</f>
        <v>42</v>
      </c>
      <c r="J3151" s="6">
        <f>VLOOKUP(D3151,'TF-IDF'!G:L,6,FALSE)</f>
        <v>0</v>
      </c>
    </row>
    <row r="3152" spans="1:10">
      <c r="A3152" s="1">
        <v>3151</v>
      </c>
      <c r="B3152" s="1" t="s">
        <v>2492</v>
      </c>
      <c r="C3152" s="2" t="s">
        <v>16</v>
      </c>
      <c r="D3152" s="4" t="s">
        <v>2496</v>
      </c>
      <c r="E3152" s="2" t="s">
        <v>12</v>
      </c>
      <c r="F3152" s="2" t="s">
        <v>1316</v>
      </c>
      <c r="G3152" s="5">
        <v>17</v>
      </c>
      <c r="H3152" s="1">
        <f>VLOOKUP(D3152,'TF-IDF'!G:L,2,FALSE)</f>
        <v>345</v>
      </c>
      <c r="I3152" s="1">
        <f>VLOOKUP(D3152,'TF-IDF'!G:L,3,FALSE)</f>
        <v>39</v>
      </c>
      <c r="J3152" s="6">
        <f>VLOOKUP(D3152,'TF-IDF'!G:L,6,FALSE)</f>
        <v>25.567250393034033</v>
      </c>
    </row>
    <row r="3153" spans="1:10">
      <c r="A3153" s="1">
        <v>3152</v>
      </c>
      <c r="B3153" s="1" t="s">
        <v>2492</v>
      </c>
      <c r="C3153" s="2" t="s">
        <v>57</v>
      </c>
      <c r="D3153" s="4" t="s">
        <v>1682</v>
      </c>
      <c r="E3153" s="2" t="s">
        <v>10</v>
      </c>
      <c r="F3153" s="2" t="s">
        <v>1322</v>
      </c>
      <c r="G3153" s="5">
        <v>17</v>
      </c>
      <c r="H3153" s="1">
        <f>VLOOKUP(D3153,'TF-IDF'!G:L,2,FALSE)</f>
        <v>6</v>
      </c>
      <c r="I3153" s="1">
        <f>VLOOKUP(D3153,'TF-IDF'!G:L,3,FALSE)</f>
        <v>6</v>
      </c>
      <c r="J3153" s="6">
        <f>VLOOKUP(D3153,'TF-IDF'!G:L,6,FALSE)</f>
        <v>11.675460894331879</v>
      </c>
    </row>
    <row r="3154" spans="1:10">
      <c r="A3154" s="1">
        <v>3153</v>
      </c>
      <c r="B3154" s="1" t="s">
        <v>2492</v>
      </c>
      <c r="C3154" s="2" t="s">
        <v>43</v>
      </c>
      <c r="D3154" s="4" t="s">
        <v>2666</v>
      </c>
      <c r="E3154" s="2" t="s">
        <v>15</v>
      </c>
      <c r="F3154" s="2" t="s">
        <v>1306</v>
      </c>
      <c r="G3154" s="5">
        <v>17</v>
      </c>
      <c r="H3154" s="1">
        <f>VLOOKUP(D3154,'TF-IDF'!G:L,2,FALSE)</f>
        <v>277</v>
      </c>
      <c r="I3154" s="1">
        <f>VLOOKUP(D3154,'TF-IDF'!G:L,3,FALSE)</f>
        <v>40</v>
      </c>
      <c r="J3154" s="6">
        <f>VLOOKUP(D3154,'TF-IDF'!G:L,6,FALSE)</f>
        <v>13.514875474932678</v>
      </c>
    </row>
    <row r="3155" spans="1:10">
      <c r="A3155" s="1">
        <v>3154</v>
      </c>
      <c r="B3155" s="1" t="s">
        <v>2492</v>
      </c>
      <c r="C3155" s="2" t="s">
        <v>1215</v>
      </c>
      <c r="D3155" s="4" t="s">
        <v>2527</v>
      </c>
      <c r="E3155" s="2" t="s">
        <v>10</v>
      </c>
      <c r="F3155" s="2" t="s">
        <v>224</v>
      </c>
      <c r="G3155" s="5">
        <v>17</v>
      </c>
      <c r="H3155" s="1">
        <f>VLOOKUP(D3155,'TF-IDF'!G:L,2,FALSE)</f>
        <v>23</v>
      </c>
      <c r="I3155" s="1">
        <f>VLOOKUP(D3155,'TF-IDF'!G:L,3,FALSE)</f>
        <v>13</v>
      </c>
      <c r="J3155" s="6">
        <f>VLOOKUP(D3155,'TF-IDF'!G:L,6,FALSE)</f>
        <v>26.972565998902127</v>
      </c>
    </row>
    <row r="3156" spans="1:10">
      <c r="A3156" s="1">
        <v>3155</v>
      </c>
      <c r="B3156" s="1" t="s">
        <v>2492</v>
      </c>
      <c r="C3156" s="2" t="s">
        <v>1211</v>
      </c>
      <c r="D3156" s="4" t="s">
        <v>2526</v>
      </c>
      <c r="E3156" s="2" t="s">
        <v>10</v>
      </c>
      <c r="F3156" s="2" t="s">
        <v>224</v>
      </c>
      <c r="G3156" s="5">
        <v>17</v>
      </c>
      <c r="H3156" s="1">
        <f>VLOOKUP(D3156,'TF-IDF'!G:L,2,FALSE)</f>
        <v>19</v>
      </c>
      <c r="I3156" s="1">
        <f>VLOOKUP(D3156,'TF-IDF'!G:L,3,FALSE)</f>
        <v>9</v>
      </c>
      <c r="J3156" s="6">
        <f>VLOOKUP(D3156,'TF-IDF'!G:L,6,FALSE)</f>
        <v>29.268455777995833</v>
      </c>
    </row>
    <row r="3157" spans="1:10">
      <c r="A3157" s="1">
        <v>3156</v>
      </c>
      <c r="B3157" s="1" t="s">
        <v>2492</v>
      </c>
      <c r="C3157" s="2" t="s">
        <v>187</v>
      </c>
      <c r="D3157" s="4" t="s">
        <v>1660</v>
      </c>
      <c r="E3157" s="2" t="s">
        <v>10</v>
      </c>
      <c r="F3157" s="2" t="s">
        <v>1313</v>
      </c>
      <c r="G3157" s="5">
        <v>17</v>
      </c>
      <c r="H3157" s="1">
        <f>VLOOKUP(D3157,'TF-IDF'!G:L,2,FALSE)</f>
        <v>16</v>
      </c>
      <c r="I3157" s="1">
        <f>VLOOKUP(D3157,'TF-IDF'!G:L,3,FALSE)</f>
        <v>10</v>
      </c>
      <c r="J3157" s="6">
        <f>VLOOKUP(D3157,'TF-IDF'!G:L,6,FALSE)</f>
        <v>22.961352404629164</v>
      </c>
    </row>
    <row r="3158" spans="1:10">
      <c r="A3158" s="1">
        <v>3157</v>
      </c>
      <c r="B3158" s="1" t="s">
        <v>2492</v>
      </c>
      <c r="C3158" s="2" t="s">
        <v>108</v>
      </c>
      <c r="D3158" s="4" t="s">
        <v>2685</v>
      </c>
      <c r="E3158" s="2" t="s">
        <v>15</v>
      </c>
      <c r="F3158" s="2" t="s">
        <v>1320</v>
      </c>
      <c r="G3158" s="5">
        <v>17</v>
      </c>
      <c r="H3158" s="1">
        <f>VLOOKUP(D3158,'TF-IDF'!G:L,2,FALSE)</f>
        <v>11</v>
      </c>
      <c r="I3158" s="1">
        <f>VLOOKUP(D3158,'TF-IDF'!G:L,3,FALSE)</f>
        <v>10</v>
      </c>
      <c r="J3158" s="6">
        <f>VLOOKUP(D3158,'TF-IDF'!G:L,6,FALSE)</f>
        <v>15.785929778182551</v>
      </c>
    </row>
    <row r="3159" spans="1:10">
      <c r="A3159" s="1">
        <v>3158</v>
      </c>
      <c r="B3159" s="1" t="s">
        <v>2492</v>
      </c>
      <c r="C3159" s="2" t="s">
        <v>16</v>
      </c>
      <c r="D3159" s="4" t="s">
        <v>2496</v>
      </c>
      <c r="E3159" s="2" t="s">
        <v>12</v>
      </c>
      <c r="F3159" s="2" t="s">
        <v>1316</v>
      </c>
      <c r="G3159" s="5">
        <v>17</v>
      </c>
      <c r="H3159" s="1">
        <f>VLOOKUP(D3159,'TF-IDF'!G:L,2,FALSE)</f>
        <v>345</v>
      </c>
      <c r="I3159" s="1">
        <f>VLOOKUP(D3159,'TF-IDF'!G:L,3,FALSE)</f>
        <v>39</v>
      </c>
      <c r="J3159" s="6">
        <f>VLOOKUP(D3159,'TF-IDF'!G:L,6,FALSE)</f>
        <v>25.567250393034033</v>
      </c>
    </row>
    <row r="3160" spans="1:10">
      <c r="A3160" s="1">
        <v>3159</v>
      </c>
      <c r="B3160" s="1" t="s">
        <v>2492</v>
      </c>
      <c r="C3160" s="2" t="s">
        <v>49</v>
      </c>
      <c r="D3160" s="4" t="s">
        <v>1447</v>
      </c>
      <c r="E3160" s="2" t="s">
        <v>10</v>
      </c>
      <c r="F3160" s="2" t="s">
        <v>1322</v>
      </c>
      <c r="G3160" s="5">
        <v>17</v>
      </c>
      <c r="H3160" s="1">
        <f>VLOOKUP(D3160,'TF-IDF'!G:L,2,FALSE)</f>
        <v>9</v>
      </c>
      <c r="I3160" s="1">
        <f>VLOOKUP(D3160,'TF-IDF'!G:L,3,FALSE)</f>
        <v>8</v>
      </c>
      <c r="J3160" s="6">
        <f>VLOOKUP(D3160,'TF-IDF'!G:L,6,FALSE)</f>
        <v>14.924052689431791</v>
      </c>
    </row>
    <row r="3161" spans="1:10">
      <c r="A3161" s="1">
        <v>3160</v>
      </c>
      <c r="B3161" s="1" t="s">
        <v>2492</v>
      </c>
      <c r="C3161" s="2" t="s">
        <v>43</v>
      </c>
      <c r="D3161" s="4" t="s">
        <v>2666</v>
      </c>
      <c r="E3161" s="2" t="s">
        <v>15</v>
      </c>
      <c r="F3161" s="2" t="s">
        <v>1306</v>
      </c>
      <c r="G3161" s="5">
        <v>17</v>
      </c>
      <c r="H3161" s="1">
        <f>VLOOKUP(D3161,'TF-IDF'!G:L,2,FALSE)</f>
        <v>277</v>
      </c>
      <c r="I3161" s="1">
        <f>VLOOKUP(D3161,'TF-IDF'!G:L,3,FALSE)</f>
        <v>40</v>
      </c>
      <c r="J3161" s="6">
        <f>VLOOKUP(D3161,'TF-IDF'!G:L,6,FALSE)</f>
        <v>13.514875474932678</v>
      </c>
    </row>
    <row r="3162" spans="1:10">
      <c r="A3162" s="1">
        <v>3161</v>
      </c>
      <c r="B3162" s="1" t="s">
        <v>2492</v>
      </c>
      <c r="C3162" s="2" t="s">
        <v>1215</v>
      </c>
      <c r="D3162" s="4" t="s">
        <v>2527</v>
      </c>
      <c r="E3162" s="2" t="s">
        <v>10</v>
      </c>
      <c r="F3162" s="2" t="s">
        <v>224</v>
      </c>
      <c r="G3162" s="5">
        <v>17</v>
      </c>
      <c r="H3162" s="1">
        <f>VLOOKUP(D3162,'TF-IDF'!G:L,2,FALSE)</f>
        <v>23</v>
      </c>
      <c r="I3162" s="1">
        <f>VLOOKUP(D3162,'TF-IDF'!G:L,3,FALSE)</f>
        <v>13</v>
      </c>
      <c r="J3162" s="6">
        <f>VLOOKUP(D3162,'TF-IDF'!G:L,6,FALSE)</f>
        <v>26.972565998902127</v>
      </c>
    </row>
    <row r="3163" spans="1:10">
      <c r="A3163" s="1">
        <v>3162</v>
      </c>
      <c r="B3163" s="1" t="s">
        <v>2492</v>
      </c>
      <c r="C3163" s="2" t="s">
        <v>82</v>
      </c>
      <c r="D3163" s="4" t="s">
        <v>1570</v>
      </c>
      <c r="E3163" s="2" t="s">
        <v>10</v>
      </c>
      <c r="F3163" s="2" t="s">
        <v>1322</v>
      </c>
      <c r="G3163" s="5">
        <v>17</v>
      </c>
      <c r="H3163" s="1">
        <f>VLOOKUP(D3163,'TF-IDF'!G:L,2,FALSE)</f>
        <v>15</v>
      </c>
      <c r="I3163" s="1">
        <f>VLOOKUP(D3163,'TF-IDF'!G:L,3,FALSE)</f>
        <v>7</v>
      </c>
      <c r="J3163" s="6">
        <f>VLOOKUP(D3163,'TF-IDF'!G:L,6,FALSE)</f>
        <v>26.876392038420825</v>
      </c>
    </row>
    <row r="3164" spans="1:10">
      <c r="A3164" s="1">
        <v>3163</v>
      </c>
      <c r="B3164" s="1" t="s">
        <v>2492</v>
      </c>
      <c r="C3164" s="2" t="s">
        <v>379</v>
      </c>
      <c r="D3164" s="4" t="s">
        <v>2664</v>
      </c>
      <c r="E3164" s="2" t="s">
        <v>15</v>
      </c>
      <c r="F3164" s="2" t="s">
        <v>1320</v>
      </c>
      <c r="G3164" s="5">
        <v>17</v>
      </c>
      <c r="H3164" s="1">
        <f>VLOOKUP(D3164,'TF-IDF'!G:L,2,FALSE)</f>
        <v>3</v>
      </c>
      <c r="I3164" s="1">
        <f>VLOOKUP(D3164,'TF-IDF'!G:L,3,FALSE)</f>
        <v>3</v>
      </c>
      <c r="J3164" s="6">
        <f>VLOOKUP(D3164,'TF-IDF'!G:L,6,FALSE)</f>
        <v>7.9171719888457748</v>
      </c>
    </row>
    <row r="3165" spans="1:10">
      <c r="A3165" s="1">
        <v>3164</v>
      </c>
      <c r="B3165" s="1" t="s">
        <v>2492</v>
      </c>
      <c r="C3165" s="2" t="s">
        <v>17</v>
      </c>
      <c r="D3165" s="4" t="s">
        <v>2659</v>
      </c>
      <c r="E3165" s="2" t="s">
        <v>15</v>
      </c>
      <c r="F3165" s="2" t="s">
        <v>1314</v>
      </c>
      <c r="G3165" s="5">
        <v>17</v>
      </c>
      <c r="H3165" s="1">
        <f>VLOOKUP(D3165,'TF-IDF'!G:L,2,FALSE)</f>
        <v>264</v>
      </c>
      <c r="I3165" s="1">
        <f>VLOOKUP(D3165,'TF-IDF'!G:L,3,FALSE)</f>
        <v>41</v>
      </c>
      <c r="J3165" s="6">
        <f>VLOOKUP(D3165,'TF-IDF'!G:L,6,FALSE)</f>
        <v>6.3617536168719786</v>
      </c>
    </row>
    <row r="3166" spans="1:10">
      <c r="A3166" s="1">
        <v>3165</v>
      </c>
      <c r="B3166" s="1" t="s">
        <v>2492</v>
      </c>
      <c r="C3166" s="2" t="s">
        <v>506</v>
      </c>
      <c r="D3166" s="4" t="s">
        <v>1449</v>
      </c>
      <c r="E3166" s="2" t="s">
        <v>10</v>
      </c>
      <c r="F3166" s="2" t="s">
        <v>1305</v>
      </c>
      <c r="G3166" s="5">
        <v>17</v>
      </c>
      <c r="H3166" s="1">
        <f>VLOOKUP(D3166,'TF-IDF'!G:L,2,FALSE)</f>
        <v>5</v>
      </c>
      <c r="I3166" s="1">
        <f>VLOOKUP(D3166,'TF-IDF'!G:L,3,FALSE)</f>
        <v>5</v>
      </c>
      <c r="J3166" s="6">
        <f>VLOOKUP(D3166,'TF-IDF'!G:L,6,FALSE)</f>
        <v>10.64115852924634</v>
      </c>
    </row>
    <row r="3167" spans="1:10">
      <c r="A3167" s="1">
        <v>3166</v>
      </c>
      <c r="B3167" s="1" t="s">
        <v>2492</v>
      </c>
      <c r="C3167" s="2" t="s">
        <v>82</v>
      </c>
      <c r="D3167" s="4" t="s">
        <v>1570</v>
      </c>
      <c r="E3167" s="2" t="s">
        <v>10</v>
      </c>
      <c r="F3167" s="2" t="s">
        <v>1322</v>
      </c>
      <c r="G3167" s="5">
        <v>17</v>
      </c>
      <c r="H3167" s="1">
        <f>VLOOKUP(D3167,'TF-IDF'!G:L,2,FALSE)</f>
        <v>15</v>
      </c>
      <c r="I3167" s="1">
        <f>VLOOKUP(D3167,'TF-IDF'!G:L,3,FALSE)</f>
        <v>7</v>
      </c>
      <c r="J3167" s="6">
        <f>VLOOKUP(D3167,'TF-IDF'!G:L,6,FALSE)</f>
        <v>26.876392038420825</v>
      </c>
    </row>
    <row r="3168" spans="1:10">
      <c r="A3168" s="1">
        <v>3167</v>
      </c>
      <c r="B3168" s="1" t="s">
        <v>2492</v>
      </c>
      <c r="C3168" s="2" t="s">
        <v>19</v>
      </c>
      <c r="D3168" s="4" t="s">
        <v>2628</v>
      </c>
      <c r="E3168" s="2" t="s">
        <v>15</v>
      </c>
      <c r="F3168" s="2" t="s">
        <v>1323</v>
      </c>
      <c r="G3168" s="5">
        <v>17</v>
      </c>
      <c r="H3168" s="1">
        <f>VLOOKUP(D3168,'TF-IDF'!G:L,2,FALSE)</f>
        <v>128</v>
      </c>
      <c r="I3168" s="1">
        <f>VLOOKUP(D3168,'TF-IDF'!G:L,3,FALSE)</f>
        <v>34</v>
      </c>
      <c r="J3168" s="6">
        <f>VLOOKUP(D3168,'TF-IDF'!G:L,6,FALSE)</f>
        <v>27.047563989402491</v>
      </c>
    </row>
    <row r="3169" spans="1:10">
      <c r="A3169" s="1">
        <v>3168</v>
      </c>
      <c r="B3169" s="1" t="s">
        <v>2492</v>
      </c>
      <c r="C3169" s="2" t="s">
        <v>82</v>
      </c>
      <c r="D3169" s="4" t="s">
        <v>1570</v>
      </c>
      <c r="E3169" s="2" t="s">
        <v>10</v>
      </c>
      <c r="F3169" s="2" t="s">
        <v>1322</v>
      </c>
      <c r="G3169" s="5">
        <v>17</v>
      </c>
      <c r="H3169" s="1">
        <f>VLOOKUP(D3169,'TF-IDF'!G:L,2,FALSE)</f>
        <v>15</v>
      </c>
      <c r="I3169" s="1">
        <f>VLOOKUP(D3169,'TF-IDF'!G:L,3,FALSE)</f>
        <v>7</v>
      </c>
      <c r="J3169" s="6">
        <f>VLOOKUP(D3169,'TF-IDF'!G:L,6,FALSE)</f>
        <v>26.876392038420825</v>
      </c>
    </row>
    <row r="3170" spans="1:10">
      <c r="A3170" s="1">
        <v>3169</v>
      </c>
      <c r="B3170" s="1" t="s">
        <v>2492</v>
      </c>
      <c r="C3170" s="2" t="s">
        <v>33</v>
      </c>
      <c r="D3170" s="4" t="s">
        <v>2557</v>
      </c>
      <c r="E3170" s="2" t="s">
        <v>15</v>
      </c>
      <c r="F3170" s="2" t="s">
        <v>1307</v>
      </c>
      <c r="G3170" s="5">
        <v>17</v>
      </c>
      <c r="H3170" s="1">
        <f>VLOOKUP(D3170,'TF-IDF'!G:L,2,FALSE)</f>
        <v>316</v>
      </c>
      <c r="I3170" s="1">
        <f>VLOOKUP(D3170,'TF-IDF'!G:L,3,FALSE)</f>
        <v>42</v>
      </c>
      <c r="J3170" s="6">
        <f>VLOOKUP(D3170,'TF-IDF'!G:L,6,FALSE)</f>
        <v>0</v>
      </c>
    </row>
    <row r="3171" spans="1:10">
      <c r="A3171" s="1">
        <v>3170</v>
      </c>
      <c r="B3171" s="1" t="s">
        <v>2492</v>
      </c>
      <c r="C3171" s="2" t="s">
        <v>414</v>
      </c>
      <c r="D3171" s="4" t="s">
        <v>1670</v>
      </c>
      <c r="E3171" s="2" t="s">
        <v>29</v>
      </c>
      <c r="F3171" s="2" t="s">
        <v>1311</v>
      </c>
      <c r="G3171" s="5">
        <v>17</v>
      </c>
      <c r="H3171" s="1">
        <f>VLOOKUP(D3171,'TF-IDF'!G:L,2,FALSE)</f>
        <v>1</v>
      </c>
      <c r="I3171" s="1">
        <f>VLOOKUP(D3171,'TF-IDF'!G:L,3,FALSE)</f>
        <v>1</v>
      </c>
      <c r="J3171" s="6">
        <f>VLOOKUP(D3171,'TF-IDF'!G:L,6,FALSE)</f>
        <v>3.7376696182833684</v>
      </c>
    </row>
    <row r="3172" spans="1:10">
      <c r="A3172" s="1">
        <v>3171</v>
      </c>
      <c r="B3172" s="1" t="s">
        <v>2492</v>
      </c>
      <c r="C3172" s="2" t="s">
        <v>115</v>
      </c>
      <c r="D3172" s="4" t="s">
        <v>2700</v>
      </c>
      <c r="E3172" s="2" t="s">
        <v>31</v>
      </c>
      <c r="F3172" s="2" t="s">
        <v>1321</v>
      </c>
      <c r="G3172" s="5">
        <v>17</v>
      </c>
      <c r="H3172" s="1">
        <f>VLOOKUP(D3172,'TF-IDF'!G:L,2,FALSE)</f>
        <v>4</v>
      </c>
      <c r="I3172" s="1">
        <f>VLOOKUP(D3172,'TF-IDF'!G:L,3,FALSE)</f>
        <v>3</v>
      </c>
      <c r="J3172" s="6">
        <f>VLOOKUP(D3172,'TF-IDF'!G:L,6,FALSE)</f>
        <v>10.556229318461034</v>
      </c>
    </row>
    <row r="3173" spans="1:10">
      <c r="A3173" s="1">
        <v>3172</v>
      </c>
      <c r="B3173" s="1" t="s">
        <v>2492</v>
      </c>
      <c r="C3173" s="2" t="s">
        <v>19</v>
      </c>
      <c r="D3173" s="4" t="s">
        <v>2628</v>
      </c>
      <c r="E3173" s="2" t="s">
        <v>15</v>
      </c>
      <c r="F3173" s="2" t="s">
        <v>1319</v>
      </c>
      <c r="G3173" s="5">
        <v>17</v>
      </c>
      <c r="H3173" s="1">
        <f>VLOOKUP(D3173,'TF-IDF'!G:L,2,FALSE)</f>
        <v>128</v>
      </c>
      <c r="I3173" s="1">
        <f>VLOOKUP(D3173,'TF-IDF'!G:L,3,FALSE)</f>
        <v>34</v>
      </c>
      <c r="J3173" s="6">
        <f>VLOOKUP(D3173,'TF-IDF'!G:L,6,FALSE)</f>
        <v>27.047563989402491</v>
      </c>
    </row>
    <row r="3174" spans="1:10">
      <c r="A3174" s="1">
        <v>3173</v>
      </c>
      <c r="B3174" s="1" t="s">
        <v>2492</v>
      </c>
      <c r="C3174" s="2" t="s">
        <v>641</v>
      </c>
      <c r="D3174" s="4" t="s">
        <v>1675</v>
      </c>
      <c r="E3174" s="2" t="s">
        <v>24</v>
      </c>
      <c r="F3174" s="2" t="s">
        <v>1311</v>
      </c>
      <c r="G3174" s="5">
        <v>17</v>
      </c>
      <c r="H3174" s="1">
        <f>VLOOKUP(D3174,'TF-IDF'!G:L,2,FALSE)</f>
        <v>4</v>
      </c>
      <c r="I3174" s="1">
        <f>VLOOKUP(D3174,'TF-IDF'!G:L,3,FALSE)</f>
        <v>3</v>
      </c>
      <c r="J3174" s="6">
        <f>VLOOKUP(D3174,'TF-IDF'!G:L,6,FALSE)</f>
        <v>10.556229318461034</v>
      </c>
    </row>
    <row r="3175" spans="1:10">
      <c r="A3175" s="1">
        <v>3174</v>
      </c>
      <c r="B3175" s="1" t="s">
        <v>2492</v>
      </c>
      <c r="C3175" s="2" t="s">
        <v>129</v>
      </c>
      <c r="D3175" s="4" t="s">
        <v>2644</v>
      </c>
      <c r="E3175" s="2" t="s">
        <v>25</v>
      </c>
      <c r="F3175" s="2"/>
      <c r="G3175" s="5">
        <v>17</v>
      </c>
      <c r="H3175" s="1">
        <f>VLOOKUP(D3175,'TF-IDF'!G:L,2,FALSE)</f>
        <v>51</v>
      </c>
      <c r="I3175" s="1">
        <f>VLOOKUP(D3175,'TF-IDF'!G:L,3,FALSE)</f>
        <v>27</v>
      </c>
      <c r="J3175" s="6">
        <f>VLOOKUP(D3175,'TF-IDF'!G:L,6,FALSE)</f>
        <v>22.533470366231001</v>
      </c>
    </row>
    <row r="3176" spans="1:10">
      <c r="A3176" s="1">
        <v>3175</v>
      </c>
      <c r="B3176" s="1" t="s">
        <v>2492</v>
      </c>
      <c r="C3176" s="2" t="s">
        <v>26</v>
      </c>
      <c r="D3176" s="4" t="s">
        <v>2606</v>
      </c>
      <c r="E3176" s="2" t="s">
        <v>25</v>
      </c>
      <c r="F3176" s="2"/>
      <c r="G3176" s="5">
        <v>17</v>
      </c>
      <c r="H3176" s="1">
        <f>VLOOKUP(D3176,'TF-IDF'!G:L,2,FALSE)</f>
        <v>433</v>
      </c>
      <c r="I3176" s="1">
        <f>VLOOKUP(D3176,'TF-IDF'!G:L,3,FALSE)</f>
        <v>42</v>
      </c>
      <c r="J3176" s="6">
        <f>VLOOKUP(D3176,'TF-IDF'!G:L,6,FALSE)</f>
        <v>0</v>
      </c>
    </row>
    <row r="3177" spans="1:10">
      <c r="A3177" s="1">
        <v>3176</v>
      </c>
      <c r="B3177" s="1" t="s">
        <v>2492</v>
      </c>
      <c r="C3177" s="2" t="s">
        <v>17</v>
      </c>
      <c r="D3177" s="4" t="s">
        <v>2660</v>
      </c>
      <c r="E3177" s="2" t="s">
        <v>10</v>
      </c>
      <c r="F3177" s="2" t="s">
        <v>1315</v>
      </c>
      <c r="G3177" s="5">
        <v>17</v>
      </c>
      <c r="H3177" s="1">
        <f>VLOOKUP(D3177,'TF-IDF'!G:L,2,FALSE)</f>
        <v>75</v>
      </c>
      <c r="I3177" s="1">
        <f>VLOOKUP(D3177,'TF-IDF'!G:L,3,FALSE)</f>
        <v>34</v>
      </c>
      <c r="J3177" s="6">
        <f>VLOOKUP(D3177,'TF-IDF'!G:L,6,FALSE)</f>
        <v>15.848182025040522</v>
      </c>
    </row>
    <row r="3178" spans="1:10">
      <c r="A3178" s="1">
        <v>3177</v>
      </c>
      <c r="B3178" s="1" t="s">
        <v>2492</v>
      </c>
      <c r="C3178" s="2" t="s">
        <v>33</v>
      </c>
      <c r="D3178" s="4" t="s">
        <v>2557</v>
      </c>
      <c r="E3178" s="2" t="s">
        <v>15</v>
      </c>
      <c r="F3178" s="2" t="s">
        <v>1307</v>
      </c>
      <c r="G3178" s="5">
        <v>17</v>
      </c>
      <c r="H3178" s="1">
        <f>VLOOKUP(D3178,'TF-IDF'!G:L,2,FALSE)</f>
        <v>316</v>
      </c>
      <c r="I3178" s="1">
        <f>VLOOKUP(D3178,'TF-IDF'!G:L,3,FALSE)</f>
        <v>42</v>
      </c>
      <c r="J3178" s="6">
        <f>VLOOKUP(D3178,'TF-IDF'!G:L,6,FALSE)</f>
        <v>0</v>
      </c>
    </row>
    <row r="3179" spans="1:10">
      <c r="A3179" s="1">
        <v>3178</v>
      </c>
      <c r="B3179" s="1" t="s">
        <v>2492</v>
      </c>
      <c r="C3179" s="2" t="s">
        <v>127</v>
      </c>
      <c r="D3179" s="4" t="s">
        <v>1408</v>
      </c>
      <c r="E3179" s="2" t="s">
        <v>10</v>
      </c>
      <c r="F3179" s="2" t="s">
        <v>1318</v>
      </c>
      <c r="G3179" s="5">
        <v>17</v>
      </c>
      <c r="H3179" s="1">
        <f>VLOOKUP(D3179,'TF-IDF'!G:L,2,FALSE)</f>
        <v>48</v>
      </c>
      <c r="I3179" s="1">
        <f>VLOOKUP(D3179,'TF-IDF'!G:L,3,FALSE)</f>
        <v>42</v>
      </c>
      <c r="J3179" s="6">
        <f>VLOOKUP(D3179,'TF-IDF'!G:L,6,FALSE)</f>
        <v>0</v>
      </c>
    </row>
    <row r="3180" spans="1:10">
      <c r="A3180" s="1">
        <v>3179</v>
      </c>
      <c r="B3180" s="1" t="s">
        <v>2492</v>
      </c>
      <c r="C3180" s="2" t="s">
        <v>32</v>
      </c>
      <c r="D3180" s="4" t="s">
        <v>2624</v>
      </c>
      <c r="E3180" s="2" t="s">
        <v>25</v>
      </c>
      <c r="F3180" s="2"/>
      <c r="G3180" s="5">
        <v>17</v>
      </c>
      <c r="H3180" s="1">
        <f>VLOOKUP(D3180,'TF-IDF'!G:L,2,FALSE)</f>
        <v>211</v>
      </c>
      <c r="I3180" s="1">
        <f>VLOOKUP(D3180,'TF-IDF'!G:L,3,FALSE)</f>
        <v>39</v>
      </c>
      <c r="J3180" s="6">
        <f>VLOOKUP(D3180,'TF-IDF'!G:L,6,FALSE)</f>
        <v>15.636782124435307</v>
      </c>
    </row>
    <row r="3181" spans="1:10">
      <c r="A3181" s="1">
        <v>3180</v>
      </c>
      <c r="B3181" s="1" t="s">
        <v>2492</v>
      </c>
      <c r="C3181" s="2" t="s">
        <v>26</v>
      </c>
      <c r="D3181" s="4" t="s">
        <v>2606</v>
      </c>
      <c r="E3181" s="2" t="s">
        <v>25</v>
      </c>
      <c r="F3181" s="2"/>
      <c r="G3181" s="5">
        <v>17</v>
      </c>
      <c r="H3181" s="1">
        <f>VLOOKUP(D3181,'TF-IDF'!G:L,2,FALSE)</f>
        <v>433</v>
      </c>
      <c r="I3181" s="1">
        <f>VLOOKUP(D3181,'TF-IDF'!G:L,3,FALSE)</f>
        <v>42</v>
      </c>
      <c r="J3181" s="6">
        <f>VLOOKUP(D3181,'TF-IDF'!G:L,6,FALSE)</f>
        <v>0</v>
      </c>
    </row>
    <row r="3182" spans="1:10">
      <c r="A3182" s="1">
        <v>3181</v>
      </c>
      <c r="B3182" s="1" t="s">
        <v>2492</v>
      </c>
      <c r="C3182" s="2" t="s">
        <v>27</v>
      </c>
      <c r="D3182" s="4" t="s">
        <v>2502</v>
      </c>
      <c r="E3182" s="2" t="s">
        <v>12</v>
      </c>
      <c r="F3182" s="2" t="s">
        <v>1310</v>
      </c>
      <c r="G3182" s="5">
        <v>17</v>
      </c>
      <c r="H3182" s="1">
        <f>VLOOKUP(D3182,'TF-IDF'!G:L,2,FALSE)</f>
        <v>368</v>
      </c>
      <c r="I3182" s="1">
        <f>VLOOKUP(D3182,'TF-IDF'!G:L,3,FALSE)</f>
        <v>40</v>
      </c>
      <c r="J3182" s="6">
        <f>VLOOKUP(D3182,'TF-IDF'!G:L,6,FALSE)</f>
        <v>17.954780414350992</v>
      </c>
    </row>
    <row r="3183" spans="1:10">
      <c r="A3183" s="1">
        <v>3182</v>
      </c>
      <c r="B3183" s="1" t="s">
        <v>2492</v>
      </c>
      <c r="C3183" s="2" t="s">
        <v>304</v>
      </c>
      <c r="D3183" s="4" t="s">
        <v>2626</v>
      </c>
      <c r="E3183" s="2" t="s">
        <v>95</v>
      </c>
      <c r="F3183" s="2"/>
      <c r="G3183" s="5">
        <v>17</v>
      </c>
      <c r="H3183" s="1">
        <f>VLOOKUP(D3183,'TF-IDF'!G:L,2,FALSE)</f>
        <v>4</v>
      </c>
      <c r="I3183" s="1">
        <f>VLOOKUP(D3183,'TF-IDF'!G:L,3,FALSE)</f>
        <v>3</v>
      </c>
      <c r="J3183" s="6">
        <f>VLOOKUP(D3183,'TF-IDF'!G:L,6,FALSE)</f>
        <v>10.556229318461034</v>
      </c>
    </row>
    <row r="3184" spans="1:10">
      <c r="A3184" s="1">
        <v>3183</v>
      </c>
      <c r="B3184" s="1" t="s">
        <v>2492</v>
      </c>
      <c r="C3184" s="2" t="s">
        <v>45</v>
      </c>
      <c r="D3184" s="4" t="s">
        <v>2553</v>
      </c>
      <c r="E3184" s="2" t="s">
        <v>46</v>
      </c>
      <c r="F3184" s="2" t="s">
        <v>1317</v>
      </c>
      <c r="G3184" s="5">
        <v>17</v>
      </c>
      <c r="H3184" s="1">
        <f>VLOOKUP(D3184,'TF-IDF'!G:L,2,FALSE)</f>
        <v>84</v>
      </c>
      <c r="I3184" s="1">
        <f>VLOOKUP(D3184,'TF-IDF'!G:L,3,FALSE)</f>
        <v>29</v>
      </c>
      <c r="J3184" s="6">
        <f>VLOOKUP(D3184,'TF-IDF'!G:L,6,FALSE)</f>
        <v>31.111398216939119</v>
      </c>
    </row>
    <row r="3185" spans="1:10">
      <c r="A3185" s="1">
        <v>3184</v>
      </c>
      <c r="B3185" s="1" t="s">
        <v>2492</v>
      </c>
      <c r="C3185" s="2" t="s">
        <v>845</v>
      </c>
      <c r="D3185" s="4" t="s">
        <v>1677</v>
      </c>
      <c r="E3185" s="2" t="s">
        <v>10</v>
      </c>
      <c r="F3185" s="2" t="s">
        <v>409</v>
      </c>
      <c r="G3185" s="5">
        <v>17</v>
      </c>
      <c r="H3185" s="1">
        <f>VLOOKUP(D3185,'TF-IDF'!G:L,2,FALSE)</f>
        <v>2</v>
      </c>
      <c r="I3185" s="1">
        <f>VLOOKUP(D3185,'TF-IDF'!G:L,3,FALSE)</f>
        <v>2</v>
      </c>
      <c r="J3185" s="6">
        <f>VLOOKUP(D3185,'TF-IDF'!G:L,6,FALSE)</f>
        <v>6.089044875446846</v>
      </c>
    </row>
    <row r="3186" spans="1:10">
      <c r="A3186" s="1">
        <v>3185</v>
      </c>
      <c r="B3186" s="1" t="s">
        <v>2492</v>
      </c>
      <c r="C3186" s="2" t="s">
        <v>43</v>
      </c>
      <c r="D3186" s="4" t="s">
        <v>2666</v>
      </c>
      <c r="E3186" s="2" t="s">
        <v>15</v>
      </c>
      <c r="F3186" s="2" t="s">
        <v>1306</v>
      </c>
      <c r="G3186" s="5">
        <v>17</v>
      </c>
      <c r="H3186" s="1">
        <f>VLOOKUP(D3186,'TF-IDF'!G:L,2,FALSE)</f>
        <v>277</v>
      </c>
      <c r="I3186" s="1">
        <f>VLOOKUP(D3186,'TF-IDF'!G:L,3,FALSE)</f>
        <v>40</v>
      </c>
      <c r="J3186" s="6">
        <f>VLOOKUP(D3186,'TF-IDF'!G:L,6,FALSE)</f>
        <v>13.514875474932678</v>
      </c>
    </row>
    <row r="3187" spans="1:10">
      <c r="A3187" s="1">
        <v>3186</v>
      </c>
      <c r="B3187" s="1" t="s">
        <v>2492</v>
      </c>
      <c r="C3187" s="2" t="s">
        <v>1136</v>
      </c>
      <c r="D3187" s="4" t="s">
        <v>1634</v>
      </c>
      <c r="E3187" s="2" t="s">
        <v>10</v>
      </c>
      <c r="F3187" s="2" t="s">
        <v>409</v>
      </c>
      <c r="G3187" s="5">
        <v>17</v>
      </c>
      <c r="H3187" s="1">
        <f>VLOOKUP(D3187,'TF-IDF'!G:L,2,FALSE)</f>
        <v>2</v>
      </c>
      <c r="I3187" s="1">
        <f>VLOOKUP(D3187,'TF-IDF'!G:L,3,FALSE)</f>
        <v>1</v>
      </c>
      <c r="J3187" s="6">
        <f>VLOOKUP(D3187,'TF-IDF'!G:L,6,FALSE)</f>
        <v>7.4753392365667368</v>
      </c>
    </row>
    <row r="3188" spans="1:10">
      <c r="A3188" s="1">
        <v>3187</v>
      </c>
      <c r="B3188" s="1" t="s">
        <v>2492</v>
      </c>
      <c r="C3188" s="2" t="s">
        <v>1136</v>
      </c>
      <c r="D3188" s="4" t="s">
        <v>1634</v>
      </c>
      <c r="E3188" s="2" t="s">
        <v>10</v>
      </c>
      <c r="F3188" s="2" t="s">
        <v>409</v>
      </c>
      <c r="G3188" s="5">
        <v>17</v>
      </c>
      <c r="H3188" s="1">
        <f>VLOOKUP(D3188,'TF-IDF'!G:L,2,FALSE)</f>
        <v>2</v>
      </c>
      <c r="I3188" s="1">
        <f>VLOOKUP(D3188,'TF-IDF'!G:L,3,FALSE)</f>
        <v>1</v>
      </c>
      <c r="J3188" s="6">
        <f>VLOOKUP(D3188,'TF-IDF'!G:L,6,FALSE)</f>
        <v>7.4753392365667368</v>
      </c>
    </row>
    <row r="3189" spans="1:10">
      <c r="A3189" s="1">
        <v>3188</v>
      </c>
      <c r="B3189" s="1" t="s">
        <v>2492</v>
      </c>
      <c r="C3189" s="2" t="s">
        <v>14</v>
      </c>
      <c r="D3189" s="4" t="s">
        <v>2650</v>
      </c>
      <c r="E3189" s="2" t="s">
        <v>15</v>
      </c>
      <c r="F3189" s="2" t="s">
        <v>1307</v>
      </c>
      <c r="G3189" s="5">
        <v>17</v>
      </c>
      <c r="H3189" s="1">
        <f>VLOOKUP(D3189,'TF-IDF'!G:L,2,FALSE)</f>
        <v>209</v>
      </c>
      <c r="I3189" s="1">
        <f>VLOOKUP(D3189,'TF-IDF'!G:L,3,FALSE)</f>
        <v>39</v>
      </c>
      <c r="J3189" s="6">
        <f>VLOOKUP(D3189,'TF-IDF'!G:L,6,FALSE)</f>
        <v>15.488566180127863</v>
      </c>
    </row>
    <row r="3190" spans="1:10">
      <c r="A3190" s="1">
        <v>3189</v>
      </c>
      <c r="B3190" s="1" t="s">
        <v>2492</v>
      </c>
      <c r="C3190" s="2" t="s">
        <v>501</v>
      </c>
      <c r="D3190" s="4" t="s">
        <v>1431</v>
      </c>
      <c r="E3190" s="2" t="s">
        <v>24</v>
      </c>
      <c r="F3190" s="2" t="s">
        <v>1311</v>
      </c>
      <c r="G3190" s="5">
        <v>17</v>
      </c>
      <c r="H3190" s="1">
        <f>VLOOKUP(D3190,'TF-IDF'!G:L,2,FALSE)</f>
        <v>32</v>
      </c>
      <c r="I3190" s="1">
        <f>VLOOKUP(D3190,'TF-IDF'!G:L,3,FALSE)</f>
        <v>19</v>
      </c>
      <c r="J3190" s="6">
        <f>VLOOKUP(D3190,'TF-IDF'!G:L,6,FALSE)</f>
        <v>25.383380451741694</v>
      </c>
    </row>
    <row r="3191" spans="1:10">
      <c r="A3191" s="1">
        <v>3190</v>
      </c>
      <c r="B3191" s="1" t="s">
        <v>2492</v>
      </c>
      <c r="C3191" s="2" t="s">
        <v>64</v>
      </c>
      <c r="D3191" s="4" t="s">
        <v>2680</v>
      </c>
      <c r="E3191" s="2" t="s">
        <v>25</v>
      </c>
      <c r="F3191" s="2"/>
      <c r="G3191" s="5">
        <v>17</v>
      </c>
      <c r="H3191" s="1">
        <f>VLOOKUP(D3191,'TF-IDF'!G:L,2,FALSE)</f>
        <v>196</v>
      </c>
      <c r="I3191" s="1">
        <f>VLOOKUP(D3191,'TF-IDF'!G:L,3,FALSE)</f>
        <v>35</v>
      </c>
      <c r="J3191" s="6">
        <f>VLOOKUP(D3191,'TF-IDF'!G:L,6,FALSE)</f>
        <v>35.735025131615103</v>
      </c>
    </row>
    <row r="3192" spans="1:10">
      <c r="A3192" s="1">
        <v>3191</v>
      </c>
      <c r="B3192" s="1" t="s">
        <v>2492</v>
      </c>
      <c r="C3192" s="2" t="s">
        <v>26</v>
      </c>
      <c r="D3192" s="4" t="s">
        <v>2606</v>
      </c>
      <c r="E3192" s="2" t="s">
        <v>25</v>
      </c>
      <c r="F3192" s="2"/>
      <c r="G3192" s="5">
        <v>17</v>
      </c>
      <c r="H3192" s="1">
        <f>VLOOKUP(D3192,'TF-IDF'!G:L,2,FALSE)</f>
        <v>433</v>
      </c>
      <c r="I3192" s="1">
        <f>VLOOKUP(D3192,'TF-IDF'!G:L,3,FALSE)</f>
        <v>42</v>
      </c>
      <c r="J3192" s="6">
        <f>VLOOKUP(D3192,'TF-IDF'!G:L,6,FALSE)</f>
        <v>0</v>
      </c>
    </row>
    <row r="3193" spans="1:10">
      <c r="A3193" s="1">
        <v>3192</v>
      </c>
      <c r="B3193" s="1" t="s">
        <v>2492</v>
      </c>
      <c r="C3193" s="2" t="s">
        <v>27</v>
      </c>
      <c r="D3193" s="4" t="s">
        <v>2502</v>
      </c>
      <c r="E3193" s="2" t="s">
        <v>12</v>
      </c>
      <c r="F3193" s="2" t="s">
        <v>1310</v>
      </c>
      <c r="G3193" s="5">
        <v>17</v>
      </c>
      <c r="H3193" s="1">
        <f>VLOOKUP(D3193,'TF-IDF'!G:L,2,FALSE)</f>
        <v>368</v>
      </c>
      <c r="I3193" s="1">
        <f>VLOOKUP(D3193,'TF-IDF'!G:L,3,FALSE)</f>
        <v>40</v>
      </c>
      <c r="J3193" s="6">
        <f>VLOOKUP(D3193,'TF-IDF'!G:L,6,FALSE)</f>
        <v>17.954780414350992</v>
      </c>
    </row>
    <row r="3194" spans="1:10">
      <c r="A3194" s="1">
        <v>3193</v>
      </c>
      <c r="B3194" s="1" t="s">
        <v>2492</v>
      </c>
      <c r="C3194" s="2" t="s">
        <v>961</v>
      </c>
      <c r="D3194" s="4" t="s">
        <v>1649</v>
      </c>
      <c r="E3194" s="2" t="s">
        <v>10</v>
      </c>
      <c r="F3194" s="2" t="s">
        <v>409</v>
      </c>
      <c r="G3194" s="5">
        <v>17</v>
      </c>
      <c r="H3194" s="1">
        <f>VLOOKUP(D3194,'TF-IDF'!G:L,2,FALSE)</f>
        <v>2</v>
      </c>
      <c r="I3194" s="1">
        <f>VLOOKUP(D3194,'TF-IDF'!G:L,3,FALSE)</f>
        <v>2</v>
      </c>
      <c r="J3194" s="6">
        <f>VLOOKUP(D3194,'TF-IDF'!G:L,6,FALSE)</f>
        <v>6.089044875446846</v>
      </c>
    </row>
    <row r="3195" spans="1:10">
      <c r="A3195" s="1">
        <v>3194</v>
      </c>
      <c r="B3195" s="1" t="s">
        <v>2492</v>
      </c>
      <c r="C3195" s="2" t="s">
        <v>14</v>
      </c>
      <c r="D3195" s="4" t="s">
        <v>2650</v>
      </c>
      <c r="E3195" s="2" t="s">
        <v>15</v>
      </c>
      <c r="F3195" s="2" t="s">
        <v>1307</v>
      </c>
      <c r="G3195" s="5">
        <v>17</v>
      </c>
      <c r="H3195" s="1">
        <f>VLOOKUP(D3195,'TF-IDF'!G:L,2,FALSE)</f>
        <v>209</v>
      </c>
      <c r="I3195" s="1">
        <f>VLOOKUP(D3195,'TF-IDF'!G:L,3,FALSE)</f>
        <v>39</v>
      </c>
      <c r="J3195" s="6">
        <f>VLOOKUP(D3195,'TF-IDF'!G:L,6,FALSE)</f>
        <v>15.488566180127863</v>
      </c>
    </row>
    <row r="3196" spans="1:10">
      <c r="A3196" s="1">
        <v>3195</v>
      </c>
      <c r="B3196" s="1" t="s">
        <v>2492</v>
      </c>
      <c r="C3196" s="2" t="s">
        <v>107</v>
      </c>
      <c r="D3196" s="4" t="s">
        <v>1397</v>
      </c>
      <c r="E3196" s="2" t="s">
        <v>10</v>
      </c>
      <c r="F3196" s="2" t="s">
        <v>409</v>
      </c>
      <c r="G3196" s="5">
        <v>17</v>
      </c>
      <c r="H3196" s="1">
        <f>VLOOKUP(D3196,'TF-IDF'!G:L,2,FALSE)</f>
        <v>22</v>
      </c>
      <c r="I3196" s="1">
        <f>VLOOKUP(D3196,'TF-IDF'!G:L,3,FALSE)</f>
        <v>15</v>
      </c>
      <c r="J3196" s="6">
        <f>VLOOKUP(D3196,'TF-IDF'!G:L,6,FALSE)</f>
        <v>22.651627177985478</v>
      </c>
    </row>
    <row r="3197" spans="1:10">
      <c r="A3197" s="1">
        <v>3196</v>
      </c>
      <c r="B3197" s="1" t="s">
        <v>2492</v>
      </c>
      <c r="C3197" s="2" t="s">
        <v>17</v>
      </c>
      <c r="D3197" s="4" t="s">
        <v>2659</v>
      </c>
      <c r="E3197" s="2" t="s">
        <v>15</v>
      </c>
      <c r="F3197" s="2" t="s">
        <v>1314</v>
      </c>
      <c r="G3197" s="5">
        <v>17</v>
      </c>
      <c r="H3197" s="1">
        <f>VLOOKUP(D3197,'TF-IDF'!G:L,2,FALSE)</f>
        <v>264</v>
      </c>
      <c r="I3197" s="1">
        <f>VLOOKUP(D3197,'TF-IDF'!G:L,3,FALSE)</f>
        <v>41</v>
      </c>
      <c r="J3197" s="6">
        <f>VLOOKUP(D3197,'TF-IDF'!G:L,6,FALSE)</f>
        <v>6.3617536168719786</v>
      </c>
    </row>
    <row r="3198" spans="1:10">
      <c r="A3198" s="1">
        <v>3197</v>
      </c>
      <c r="B3198" s="1" t="s">
        <v>2492</v>
      </c>
      <c r="C3198" s="2" t="s">
        <v>1123</v>
      </c>
      <c r="D3198" s="4" t="s">
        <v>1639</v>
      </c>
      <c r="E3198" s="2" t="s">
        <v>10</v>
      </c>
      <c r="F3198" s="2" t="s">
        <v>409</v>
      </c>
      <c r="G3198" s="5">
        <v>17</v>
      </c>
      <c r="H3198" s="1">
        <f>VLOOKUP(D3198,'TF-IDF'!G:L,2,FALSE)</f>
        <v>1</v>
      </c>
      <c r="I3198" s="1">
        <f>VLOOKUP(D3198,'TF-IDF'!G:L,3,FALSE)</f>
        <v>1</v>
      </c>
      <c r="J3198" s="6">
        <f>VLOOKUP(D3198,'TF-IDF'!G:L,6,FALSE)</f>
        <v>3.7376696182833684</v>
      </c>
    </row>
    <row r="3199" spans="1:10">
      <c r="A3199" s="1">
        <v>3198</v>
      </c>
      <c r="B3199" s="1" t="s">
        <v>2492</v>
      </c>
      <c r="C3199" s="2" t="s">
        <v>1027</v>
      </c>
      <c r="D3199" s="4" t="s">
        <v>1633</v>
      </c>
      <c r="E3199" s="2" t="s">
        <v>10</v>
      </c>
      <c r="F3199" s="2" t="s">
        <v>1313</v>
      </c>
      <c r="G3199" s="5">
        <v>17</v>
      </c>
      <c r="H3199" s="1">
        <f>VLOOKUP(D3199,'TF-IDF'!G:L,2,FALSE)</f>
        <v>1</v>
      </c>
      <c r="I3199" s="1">
        <f>VLOOKUP(D3199,'TF-IDF'!G:L,3,FALSE)</f>
        <v>1</v>
      </c>
      <c r="J3199" s="6">
        <f>VLOOKUP(D3199,'TF-IDF'!G:L,6,FALSE)</f>
        <v>3.7376696182833684</v>
      </c>
    </row>
    <row r="3200" spans="1:10">
      <c r="A3200" s="1">
        <v>3199</v>
      </c>
      <c r="B3200" s="1" t="s">
        <v>2492</v>
      </c>
      <c r="C3200" s="2" t="s">
        <v>19</v>
      </c>
      <c r="D3200" s="4" t="s">
        <v>2628</v>
      </c>
      <c r="E3200" s="2" t="s">
        <v>15</v>
      </c>
      <c r="F3200" s="2" t="s">
        <v>1307</v>
      </c>
      <c r="G3200" s="5">
        <v>17</v>
      </c>
      <c r="H3200" s="1">
        <f>VLOOKUP(D3200,'TF-IDF'!G:L,2,FALSE)</f>
        <v>128</v>
      </c>
      <c r="I3200" s="1">
        <f>VLOOKUP(D3200,'TF-IDF'!G:L,3,FALSE)</f>
        <v>34</v>
      </c>
      <c r="J3200" s="6">
        <f>VLOOKUP(D3200,'TF-IDF'!G:L,6,FALSE)</f>
        <v>27.047563989402491</v>
      </c>
    </row>
    <row r="3201" spans="1:10">
      <c r="A3201" s="1">
        <v>3200</v>
      </c>
      <c r="B3201" s="1" t="s">
        <v>2492</v>
      </c>
      <c r="C3201" s="2" t="s">
        <v>277</v>
      </c>
      <c r="D3201" s="4" t="s">
        <v>1650</v>
      </c>
      <c r="E3201" s="2" t="s">
        <v>10</v>
      </c>
      <c r="F3201" s="2" t="s">
        <v>1305</v>
      </c>
      <c r="G3201" s="5">
        <v>17</v>
      </c>
      <c r="H3201" s="1">
        <f>VLOOKUP(D3201,'TF-IDF'!G:L,2,FALSE)</f>
        <v>2</v>
      </c>
      <c r="I3201" s="1">
        <f>VLOOKUP(D3201,'TF-IDF'!G:L,3,FALSE)</f>
        <v>2</v>
      </c>
      <c r="J3201" s="6">
        <f>VLOOKUP(D3201,'TF-IDF'!G:L,6,FALSE)</f>
        <v>6.089044875446846</v>
      </c>
    </row>
    <row r="3202" spans="1:10">
      <c r="A3202" s="1">
        <v>3201</v>
      </c>
      <c r="B3202" s="1" t="s">
        <v>2492</v>
      </c>
      <c r="C3202" s="2" t="s">
        <v>284</v>
      </c>
      <c r="D3202" s="4" t="s">
        <v>1654</v>
      </c>
      <c r="E3202" s="2" t="s">
        <v>10</v>
      </c>
      <c r="F3202" s="2" t="s">
        <v>1305</v>
      </c>
      <c r="G3202" s="5">
        <v>17</v>
      </c>
      <c r="H3202" s="1">
        <f>VLOOKUP(D3202,'TF-IDF'!G:L,2,FALSE)</f>
        <v>1</v>
      </c>
      <c r="I3202" s="1">
        <f>VLOOKUP(D3202,'TF-IDF'!G:L,3,FALSE)</f>
        <v>1</v>
      </c>
      <c r="J3202" s="6">
        <f>VLOOKUP(D3202,'TF-IDF'!G:L,6,FALSE)</f>
        <v>3.7376696182833684</v>
      </c>
    </row>
    <row r="3203" spans="1:10">
      <c r="A3203" s="1">
        <v>3202</v>
      </c>
      <c r="B3203" s="1" t="s">
        <v>2492</v>
      </c>
      <c r="C3203" s="2" t="s">
        <v>35</v>
      </c>
      <c r="D3203" s="4" t="s">
        <v>2687</v>
      </c>
      <c r="E3203" s="2" t="s">
        <v>15</v>
      </c>
      <c r="F3203" s="2" t="s">
        <v>1306</v>
      </c>
      <c r="G3203" s="5">
        <v>17</v>
      </c>
      <c r="H3203" s="1">
        <f>VLOOKUP(D3203,'TF-IDF'!G:L,2,FALSE)</f>
        <v>124</v>
      </c>
      <c r="I3203" s="1">
        <f>VLOOKUP(D3203,'TF-IDF'!G:L,3,FALSE)</f>
        <v>32</v>
      </c>
      <c r="J3203" s="6">
        <f>VLOOKUP(D3203,'TF-IDF'!G:L,6,FALSE)</f>
        <v>33.719780719971581</v>
      </c>
    </row>
    <row r="3204" spans="1:10">
      <c r="A3204" s="1">
        <v>3203</v>
      </c>
      <c r="B3204" s="1" t="s">
        <v>2492</v>
      </c>
      <c r="C3204" s="2" t="s">
        <v>280</v>
      </c>
      <c r="D3204" s="4" t="s">
        <v>2598</v>
      </c>
      <c r="E3204" s="2" t="s">
        <v>24</v>
      </c>
      <c r="F3204" s="2" t="s">
        <v>1311</v>
      </c>
      <c r="G3204" s="5">
        <v>17</v>
      </c>
      <c r="H3204" s="1">
        <f>VLOOKUP(D3204,'TF-IDF'!G:L,2,FALSE)</f>
        <v>130</v>
      </c>
      <c r="I3204" s="1">
        <f>VLOOKUP(D3204,'TF-IDF'!G:L,3,FALSE)</f>
        <v>30</v>
      </c>
      <c r="J3204" s="6">
        <f>VLOOKUP(D3204,'TF-IDF'!G:L,6,FALSE)</f>
        <v>43.741390760757675</v>
      </c>
    </row>
    <row r="3205" spans="1:10">
      <c r="A3205" s="1">
        <v>3204</v>
      </c>
      <c r="B3205" s="1" t="s">
        <v>2492</v>
      </c>
      <c r="C3205" s="2" t="s">
        <v>36</v>
      </c>
      <c r="D3205" s="4" t="s">
        <v>2621</v>
      </c>
      <c r="E3205" s="2" t="s">
        <v>15</v>
      </c>
      <c r="F3205" s="2" t="s">
        <v>1312</v>
      </c>
      <c r="G3205" s="5">
        <v>17</v>
      </c>
      <c r="H3205" s="1">
        <f>VLOOKUP(D3205,'TF-IDF'!G:L,2,FALSE)</f>
        <v>208</v>
      </c>
      <c r="I3205" s="1">
        <f>VLOOKUP(D3205,'TF-IDF'!G:L,3,FALSE)</f>
        <v>36</v>
      </c>
      <c r="J3205" s="6">
        <f>VLOOKUP(D3205,'TF-IDF'!G:L,6,FALSE)</f>
        <v>32.063341404069739</v>
      </c>
    </row>
    <row r="3206" spans="1:10">
      <c r="A3206" s="1">
        <v>3205</v>
      </c>
      <c r="B3206" s="1" t="s">
        <v>2492</v>
      </c>
      <c r="C3206" s="2" t="s">
        <v>340</v>
      </c>
      <c r="D3206" s="4" t="s">
        <v>1425</v>
      </c>
      <c r="E3206" s="2" t="s">
        <v>24</v>
      </c>
      <c r="F3206" s="2" t="s">
        <v>1311</v>
      </c>
      <c r="G3206" s="5">
        <v>17</v>
      </c>
      <c r="H3206" s="1">
        <f>VLOOKUP(D3206,'TF-IDF'!G:L,2,FALSE)</f>
        <v>14</v>
      </c>
      <c r="I3206" s="1">
        <f>VLOOKUP(D3206,'TF-IDF'!G:L,3,FALSE)</f>
        <v>8</v>
      </c>
      <c r="J3206" s="6">
        <f>VLOOKUP(D3206,'TF-IDF'!G:L,6,FALSE)</f>
        <v>23.215193072449456</v>
      </c>
    </row>
    <row r="3207" spans="1:10">
      <c r="A3207" s="1">
        <v>3206</v>
      </c>
      <c r="B3207" s="1" t="s">
        <v>2492</v>
      </c>
      <c r="C3207" s="2" t="s">
        <v>252</v>
      </c>
      <c r="D3207" s="4" t="s">
        <v>2541</v>
      </c>
      <c r="E3207" s="2" t="s">
        <v>253</v>
      </c>
      <c r="F3207" s="2"/>
      <c r="G3207" s="5">
        <v>17</v>
      </c>
      <c r="H3207" s="1">
        <f>VLOOKUP(D3207,'TF-IDF'!G:L,2,FALSE)</f>
        <v>8</v>
      </c>
      <c r="I3207" s="1">
        <f>VLOOKUP(D3207,'TF-IDF'!G:L,3,FALSE)</f>
        <v>6</v>
      </c>
      <c r="J3207" s="6">
        <f>VLOOKUP(D3207,'TF-IDF'!G:L,6,FALSE)</f>
        <v>15.567281192442506</v>
      </c>
    </row>
    <row r="3208" spans="1:10">
      <c r="A3208" s="1">
        <v>3207</v>
      </c>
      <c r="B3208" s="1" t="s">
        <v>2492</v>
      </c>
      <c r="C3208" s="2" t="s">
        <v>1329</v>
      </c>
      <c r="D3208" s="4" t="s">
        <v>2575</v>
      </c>
      <c r="E3208" s="2" t="s">
        <v>25</v>
      </c>
      <c r="F3208" s="2"/>
      <c r="G3208" s="5">
        <v>17</v>
      </c>
      <c r="H3208" s="1">
        <f>VLOOKUP(D3208,'TF-IDF'!G:L,2,FALSE)</f>
        <v>8</v>
      </c>
      <c r="I3208" s="1">
        <f>VLOOKUP(D3208,'TF-IDF'!G:L,3,FALSE)</f>
        <v>6</v>
      </c>
      <c r="J3208" s="6">
        <f>VLOOKUP(D3208,'TF-IDF'!G:L,6,FALSE)</f>
        <v>15.567281192442506</v>
      </c>
    </row>
    <row r="3209" spans="1:10">
      <c r="A3209" s="1">
        <v>3208</v>
      </c>
      <c r="B3209" s="1" t="s">
        <v>2492</v>
      </c>
      <c r="C3209" s="2" t="s">
        <v>64</v>
      </c>
      <c r="D3209" s="4" t="s">
        <v>2680</v>
      </c>
      <c r="E3209" s="2" t="s">
        <v>25</v>
      </c>
      <c r="F3209" s="2"/>
      <c r="G3209" s="5">
        <v>17</v>
      </c>
      <c r="H3209" s="1">
        <f>VLOOKUP(D3209,'TF-IDF'!G:L,2,FALSE)</f>
        <v>196</v>
      </c>
      <c r="I3209" s="1">
        <f>VLOOKUP(D3209,'TF-IDF'!G:L,3,FALSE)</f>
        <v>35</v>
      </c>
      <c r="J3209" s="6">
        <f>VLOOKUP(D3209,'TF-IDF'!G:L,6,FALSE)</f>
        <v>35.735025131615103</v>
      </c>
    </row>
    <row r="3210" spans="1:10">
      <c r="A3210" s="1">
        <v>3209</v>
      </c>
      <c r="B3210" s="1" t="s">
        <v>2492</v>
      </c>
      <c r="C3210" s="2" t="s">
        <v>26</v>
      </c>
      <c r="D3210" s="4" t="s">
        <v>2606</v>
      </c>
      <c r="E3210" s="2" t="s">
        <v>25</v>
      </c>
      <c r="F3210" s="2"/>
      <c r="G3210" s="5">
        <v>17</v>
      </c>
      <c r="H3210" s="1">
        <f>VLOOKUP(D3210,'TF-IDF'!G:L,2,FALSE)</f>
        <v>433</v>
      </c>
      <c r="I3210" s="1">
        <f>VLOOKUP(D3210,'TF-IDF'!G:L,3,FALSE)</f>
        <v>42</v>
      </c>
      <c r="J3210" s="6">
        <f>VLOOKUP(D3210,'TF-IDF'!G:L,6,FALSE)</f>
        <v>0</v>
      </c>
    </row>
    <row r="3211" spans="1:10">
      <c r="A3211" s="1">
        <v>3210</v>
      </c>
      <c r="B3211" s="1" t="s">
        <v>2492</v>
      </c>
      <c r="C3211" s="2" t="s">
        <v>27</v>
      </c>
      <c r="D3211" s="4" t="s">
        <v>2502</v>
      </c>
      <c r="E3211" s="2" t="s">
        <v>12</v>
      </c>
      <c r="F3211" s="2" t="s">
        <v>1310</v>
      </c>
      <c r="G3211" s="5">
        <v>17</v>
      </c>
      <c r="H3211" s="1">
        <f>VLOOKUP(D3211,'TF-IDF'!G:L,2,FALSE)</f>
        <v>368</v>
      </c>
      <c r="I3211" s="1">
        <f>VLOOKUP(D3211,'TF-IDF'!G:L,3,FALSE)</f>
        <v>40</v>
      </c>
      <c r="J3211" s="6">
        <f>VLOOKUP(D3211,'TF-IDF'!G:L,6,FALSE)</f>
        <v>17.954780414350992</v>
      </c>
    </row>
    <row r="3212" spans="1:10">
      <c r="A3212" s="1">
        <v>3211</v>
      </c>
      <c r="B3212" s="1" t="s">
        <v>2492</v>
      </c>
      <c r="C3212" s="2" t="s">
        <v>530</v>
      </c>
      <c r="D3212" s="4" t="s">
        <v>1661</v>
      </c>
      <c r="E3212" s="2" t="s">
        <v>10</v>
      </c>
      <c r="F3212" s="2" t="s">
        <v>1322</v>
      </c>
      <c r="G3212" s="5">
        <v>17</v>
      </c>
      <c r="H3212" s="1">
        <f>VLOOKUP(D3212,'TF-IDF'!G:L,2,FALSE)</f>
        <v>2</v>
      </c>
      <c r="I3212" s="1">
        <f>VLOOKUP(D3212,'TF-IDF'!G:L,3,FALSE)</f>
        <v>2</v>
      </c>
      <c r="J3212" s="6">
        <f>VLOOKUP(D3212,'TF-IDF'!G:L,6,FALSE)</f>
        <v>6.089044875446846</v>
      </c>
    </row>
    <row r="3213" spans="1:10">
      <c r="A3213" s="1">
        <v>3212</v>
      </c>
      <c r="B3213" s="1" t="s">
        <v>2492</v>
      </c>
      <c r="C3213" s="2" t="s">
        <v>43</v>
      </c>
      <c r="D3213" s="4" t="s">
        <v>2666</v>
      </c>
      <c r="E3213" s="2" t="s">
        <v>15</v>
      </c>
      <c r="F3213" s="2" t="s">
        <v>1306</v>
      </c>
      <c r="G3213" s="5">
        <v>17</v>
      </c>
      <c r="H3213" s="1">
        <f>VLOOKUP(D3213,'TF-IDF'!G:L,2,FALSE)</f>
        <v>277</v>
      </c>
      <c r="I3213" s="1">
        <f>VLOOKUP(D3213,'TF-IDF'!G:L,3,FALSE)</f>
        <v>40</v>
      </c>
      <c r="J3213" s="6">
        <f>VLOOKUP(D3213,'TF-IDF'!G:L,6,FALSE)</f>
        <v>13.514875474932678</v>
      </c>
    </row>
    <row r="3214" spans="1:10">
      <c r="A3214" s="1">
        <v>3213</v>
      </c>
      <c r="B3214" s="1" t="s">
        <v>2492</v>
      </c>
      <c r="C3214" s="2" t="s">
        <v>1229</v>
      </c>
      <c r="D3214" s="4" t="s">
        <v>2596</v>
      </c>
      <c r="E3214" s="2" t="s">
        <v>1220</v>
      </c>
      <c r="F3214" s="2"/>
      <c r="G3214" s="5">
        <v>17</v>
      </c>
      <c r="H3214" s="1">
        <f>VLOOKUP(D3214,'TF-IDF'!G:L,2,FALSE)</f>
        <v>4</v>
      </c>
      <c r="I3214" s="1">
        <f>VLOOKUP(D3214,'TF-IDF'!G:L,3,FALSE)</f>
        <v>3</v>
      </c>
      <c r="J3214" s="6">
        <f>VLOOKUP(D3214,'TF-IDF'!G:L,6,FALSE)</f>
        <v>10.556229318461034</v>
      </c>
    </row>
    <row r="3215" spans="1:10">
      <c r="A3215" s="1">
        <v>3214</v>
      </c>
      <c r="B3215" s="1" t="s">
        <v>2492</v>
      </c>
      <c r="C3215" s="2" t="s">
        <v>33</v>
      </c>
      <c r="D3215" s="4" t="s">
        <v>2557</v>
      </c>
      <c r="E3215" s="2" t="s">
        <v>15</v>
      </c>
      <c r="F3215" s="2" t="s">
        <v>1307</v>
      </c>
      <c r="G3215" s="5">
        <v>17</v>
      </c>
      <c r="H3215" s="1">
        <f>VLOOKUP(D3215,'TF-IDF'!G:L,2,FALSE)</f>
        <v>316</v>
      </c>
      <c r="I3215" s="1">
        <f>VLOOKUP(D3215,'TF-IDF'!G:L,3,FALSE)</f>
        <v>42</v>
      </c>
      <c r="J3215" s="6">
        <f>VLOOKUP(D3215,'TF-IDF'!G:L,6,FALSE)</f>
        <v>0</v>
      </c>
    </row>
    <row r="3216" spans="1:10">
      <c r="A3216" s="1">
        <v>3215</v>
      </c>
      <c r="B3216" s="1" t="s">
        <v>2492</v>
      </c>
      <c r="C3216" s="2" t="s">
        <v>440</v>
      </c>
      <c r="D3216" s="4" t="s">
        <v>1641</v>
      </c>
      <c r="E3216" s="2" t="s">
        <v>10</v>
      </c>
      <c r="F3216" s="2" t="s">
        <v>1305</v>
      </c>
      <c r="G3216" s="5">
        <v>17</v>
      </c>
      <c r="H3216" s="1">
        <f>VLOOKUP(D3216,'TF-IDF'!G:L,2,FALSE)</f>
        <v>1</v>
      </c>
      <c r="I3216" s="1">
        <f>VLOOKUP(D3216,'TF-IDF'!G:L,3,FALSE)</f>
        <v>1</v>
      </c>
      <c r="J3216" s="6">
        <f>VLOOKUP(D3216,'TF-IDF'!G:L,6,FALSE)</f>
        <v>3.7376696182833684</v>
      </c>
    </row>
    <row r="3217" spans="1:10">
      <c r="A3217" s="1">
        <v>3216</v>
      </c>
      <c r="B3217" s="1" t="s">
        <v>2492</v>
      </c>
      <c r="C3217" s="2" t="s">
        <v>280</v>
      </c>
      <c r="D3217" s="4" t="s">
        <v>2598</v>
      </c>
      <c r="E3217" s="2" t="s">
        <v>24</v>
      </c>
      <c r="F3217" s="2" t="s">
        <v>1311</v>
      </c>
      <c r="G3217" s="5">
        <v>17</v>
      </c>
      <c r="H3217" s="1">
        <f>VLOOKUP(D3217,'TF-IDF'!G:L,2,FALSE)</f>
        <v>130</v>
      </c>
      <c r="I3217" s="1">
        <f>VLOOKUP(D3217,'TF-IDF'!G:L,3,FALSE)</f>
        <v>30</v>
      </c>
      <c r="J3217" s="6">
        <f>VLOOKUP(D3217,'TF-IDF'!G:L,6,FALSE)</f>
        <v>43.741390760757675</v>
      </c>
    </row>
    <row r="3218" spans="1:10">
      <c r="A3218" s="1">
        <v>3217</v>
      </c>
      <c r="B3218" s="1" t="s">
        <v>2492</v>
      </c>
      <c r="C3218" s="2" t="s">
        <v>36</v>
      </c>
      <c r="D3218" s="4" t="s">
        <v>2621</v>
      </c>
      <c r="E3218" s="2" t="s">
        <v>15</v>
      </c>
      <c r="F3218" s="2" t="s">
        <v>1312</v>
      </c>
      <c r="G3218" s="5">
        <v>17</v>
      </c>
      <c r="H3218" s="1">
        <f>VLOOKUP(D3218,'TF-IDF'!G:L,2,FALSE)</f>
        <v>208</v>
      </c>
      <c r="I3218" s="1">
        <f>VLOOKUP(D3218,'TF-IDF'!G:L,3,FALSE)</f>
        <v>36</v>
      </c>
      <c r="J3218" s="6">
        <f>VLOOKUP(D3218,'TF-IDF'!G:L,6,FALSE)</f>
        <v>32.063341404069739</v>
      </c>
    </row>
    <row r="3219" spans="1:10">
      <c r="A3219" s="1">
        <v>3218</v>
      </c>
      <c r="B3219" s="1" t="s">
        <v>2492</v>
      </c>
      <c r="C3219" s="2" t="s">
        <v>41</v>
      </c>
      <c r="D3219" s="4" t="s">
        <v>1391</v>
      </c>
      <c r="E3219" s="2" t="s">
        <v>24</v>
      </c>
      <c r="F3219" s="2" t="s">
        <v>1315</v>
      </c>
      <c r="G3219" s="5">
        <v>17</v>
      </c>
      <c r="H3219" s="1">
        <f>VLOOKUP(D3219,'TF-IDF'!G:L,2,FALSE)</f>
        <v>71</v>
      </c>
      <c r="I3219" s="1">
        <f>VLOOKUP(D3219,'TF-IDF'!G:L,3,FALSE)</f>
        <v>28</v>
      </c>
      <c r="J3219" s="6">
        <f>VLOOKUP(D3219,'TF-IDF'!G:L,6,FALSE)</f>
        <v>28.78802267567967</v>
      </c>
    </row>
    <row r="3220" spans="1:10">
      <c r="A3220" s="1">
        <v>3219</v>
      </c>
      <c r="B3220" s="1" t="s">
        <v>2492</v>
      </c>
      <c r="C3220" s="2" t="s">
        <v>187</v>
      </c>
      <c r="D3220" s="4" t="s">
        <v>1660</v>
      </c>
      <c r="E3220" s="2" t="s">
        <v>10</v>
      </c>
      <c r="F3220" s="2" t="s">
        <v>1315</v>
      </c>
      <c r="G3220" s="5">
        <v>17</v>
      </c>
      <c r="H3220" s="1">
        <f>VLOOKUP(D3220,'TF-IDF'!G:L,2,FALSE)</f>
        <v>16</v>
      </c>
      <c r="I3220" s="1">
        <f>VLOOKUP(D3220,'TF-IDF'!G:L,3,FALSE)</f>
        <v>10</v>
      </c>
      <c r="J3220" s="6">
        <f>VLOOKUP(D3220,'TF-IDF'!G:L,6,FALSE)</f>
        <v>22.961352404629164</v>
      </c>
    </row>
    <row r="3221" spans="1:10">
      <c r="A3221" s="1">
        <v>3220</v>
      </c>
      <c r="B3221" s="1" t="s">
        <v>2492</v>
      </c>
      <c r="C3221" s="2" t="s">
        <v>431</v>
      </c>
      <c r="D3221" s="4" t="s">
        <v>1648</v>
      </c>
      <c r="E3221" s="2" t="s">
        <v>10</v>
      </c>
      <c r="F3221" s="2" t="s">
        <v>1313</v>
      </c>
      <c r="G3221" s="5">
        <v>17</v>
      </c>
      <c r="H3221" s="1">
        <f>VLOOKUP(D3221,'TF-IDF'!G:L,2,FALSE)</f>
        <v>1</v>
      </c>
      <c r="I3221" s="1">
        <f>VLOOKUP(D3221,'TF-IDF'!G:L,3,FALSE)</f>
        <v>1</v>
      </c>
      <c r="J3221" s="6">
        <f>VLOOKUP(D3221,'TF-IDF'!G:L,6,FALSE)</f>
        <v>3.7376696182833684</v>
      </c>
    </row>
    <row r="3222" spans="1:10">
      <c r="A3222" s="1">
        <v>3221</v>
      </c>
      <c r="B3222" s="1" t="s">
        <v>2492</v>
      </c>
      <c r="C3222" s="2" t="s">
        <v>14</v>
      </c>
      <c r="D3222" s="4" t="s">
        <v>2650</v>
      </c>
      <c r="E3222" s="2" t="s">
        <v>15</v>
      </c>
      <c r="F3222" s="2" t="s">
        <v>1307</v>
      </c>
      <c r="G3222" s="5">
        <v>17</v>
      </c>
      <c r="H3222" s="1">
        <f>VLOOKUP(D3222,'TF-IDF'!G:L,2,FALSE)</f>
        <v>209</v>
      </c>
      <c r="I3222" s="1">
        <f>VLOOKUP(D3222,'TF-IDF'!G:L,3,FALSE)</f>
        <v>39</v>
      </c>
      <c r="J3222" s="6">
        <f>VLOOKUP(D3222,'TF-IDF'!G:L,6,FALSE)</f>
        <v>15.488566180127863</v>
      </c>
    </row>
    <row r="3223" spans="1:10">
      <c r="A3223" s="1">
        <v>3222</v>
      </c>
      <c r="B3223" s="1" t="s">
        <v>2492</v>
      </c>
      <c r="C3223" s="2" t="s">
        <v>898</v>
      </c>
      <c r="D3223" s="4" t="s">
        <v>1655</v>
      </c>
      <c r="E3223" s="2" t="s">
        <v>24</v>
      </c>
      <c r="F3223" s="2" t="s">
        <v>1311</v>
      </c>
      <c r="G3223" s="5">
        <v>17</v>
      </c>
      <c r="H3223" s="1">
        <f>VLOOKUP(D3223,'TF-IDF'!G:L,2,FALSE)</f>
        <v>3</v>
      </c>
      <c r="I3223" s="1">
        <f>VLOOKUP(D3223,'TF-IDF'!G:L,3,FALSE)</f>
        <v>3</v>
      </c>
      <c r="J3223" s="6">
        <f>VLOOKUP(D3223,'TF-IDF'!G:L,6,FALSE)</f>
        <v>7.9171719888457748</v>
      </c>
    </row>
    <row r="3224" spans="1:10">
      <c r="A3224" s="1">
        <v>3223</v>
      </c>
      <c r="B3224" s="1" t="s">
        <v>2492</v>
      </c>
      <c r="C3224" s="2" t="s">
        <v>87</v>
      </c>
      <c r="D3224" s="4" t="s">
        <v>2608</v>
      </c>
      <c r="E3224" s="2" t="s">
        <v>25</v>
      </c>
      <c r="F3224" s="2"/>
      <c r="G3224" s="5">
        <v>17</v>
      </c>
      <c r="H3224" s="1">
        <f>VLOOKUP(D3224,'TF-IDF'!G:L,2,FALSE)</f>
        <v>24</v>
      </c>
      <c r="I3224" s="1">
        <f>VLOOKUP(D3224,'TF-IDF'!G:L,3,FALSE)</f>
        <v>15</v>
      </c>
      <c r="J3224" s="6">
        <f>VLOOKUP(D3224,'TF-IDF'!G:L,6,FALSE)</f>
        <v>24.710866012347793</v>
      </c>
    </row>
    <row r="3225" spans="1:10">
      <c r="A3225" s="1">
        <v>3224</v>
      </c>
      <c r="B3225" s="1" t="s">
        <v>2492</v>
      </c>
      <c r="C3225" s="2" t="s">
        <v>19</v>
      </c>
      <c r="D3225" s="4" t="s">
        <v>2628</v>
      </c>
      <c r="E3225" s="2" t="s">
        <v>15</v>
      </c>
      <c r="F3225" s="2" t="s">
        <v>1307</v>
      </c>
      <c r="G3225" s="5">
        <v>17</v>
      </c>
      <c r="H3225" s="1">
        <f>VLOOKUP(D3225,'TF-IDF'!G:L,2,FALSE)</f>
        <v>128</v>
      </c>
      <c r="I3225" s="1">
        <f>VLOOKUP(D3225,'TF-IDF'!G:L,3,FALSE)</f>
        <v>34</v>
      </c>
      <c r="J3225" s="6">
        <f>VLOOKUP(D3225,'TF-IDF'!G:L,6,FALSE)</f>
        <v>27.047563989402491</v>
      </c>
    </row>
    <row r="3226" spans="1:10">
      <c r="A3226" s="1">
        <v>3225</v>
      </c>
      <c r="B3226" s="1" t="s">
        <v>2492</v>
      </c>
      <c r="C3226" s="2" t="s">
        <v>139</v>
      </c>
      <c r="D3226" s="4" t="s">
        <v>1409</v>
      </c>
      <c r="E3226" s="2" t="s">
        <v>24</v>
      </c>
      <c r="F3226" s="2" t="s">
        <v>1311</v>
      </c>
      <c r="G3226" s="5">
        <v>17</v>
      </c>
      <c r="H3226" s="1">
        <f>VLOOKUP(D3226,'TF-IDF'!G:L,2,FALSE)</f>
        <v>35</v>
      </c>
      <c r="I3226" s="1">
        <f>VLOOKUP(D3226,'TF-IDF'!G:L,3,FALSE)</f>
        <v>18</v>
      </c>
      <c r="J3226" s="6">
        <f>VLOOKUP(D3226,'TF-IDF'!G:L,6,FALSE)</f>
        <v>29.655425113552127</v>
      </c>
    </row>
    <row r="3227" spans="1:10">
      <c r="A3227" s="1">
        <v>3226</v>
      </c>
      <c r="B3227" s="1" t="s">
        <v>2492</v>
      </c>
      <c r="C3227" s="2" t="s">
        <v>64</v>
      </c>
      <c r="D3227" s="4" t="s">
        <v>2680</v>
      </c>
      <c r="E3227" s="2" t="s">
        <v>25</v>
      </c>
      <c r="F3227" s="2"/>
      <c r="G3227" s="5">
        <v>17</v>
      </c>
      <c r="H3227" s="1">
        <f>VLOOKUP(D3227,'TF-IDF'!G:L,2,FALSE)</f>
        <v>196</v>
      </c>
      <c r="I3227" s="1">
        <f>VLOOKUP(D3227,'TF-IDF'!G:L,3,FALSE)</f>
        <v>35</v>
      </c>
      <c r="J3227" s="6">
        <f>VLOOKUP(D3227,'TF-IDF'!G:L,6,FALSE)</f>
        <v>35.735025131615103</v>
      </c>
    </row>
    <row r="3228" spans="1:10">
      <c r="A3228" s="1">
        <v>3227</v>
      </c>
      <c r="B3228" s="1" t="s">
        <v>2492</v>
      </c>
      <c r="C3228" s="2" t="s">
        <v>27</v>
      </c>
      <c r="D3228" s="4" t="s">
        <v>2502</v>
      </c>
      <c r="E3228" s="2" t="s">
        <v>12</v>
      </c>
      <c r="F3228" s="2" t="s">
        <v>1310</v>
      </c>
      <c r="G3228" s="5">
        <v>17</v>
      </c>
      <c r="H3228" s="1">
        <f>VLOOKUP(D3228,'TF-IDF'!G:L,2,FALSE)</f>
        <v>368</v>
      </c>
      <c r="I3228" s="1">
        <f>VLOOKUP(D3228,'TF-IDF'!G:L,3,FALSE)</f>
        <v>40</v>
      </c>
      <c r="J3228" s="6">
        <f>VLOOKUP(D3228,'TF-IDF'!G:L,6,FALSE)</f>
        <v>17.954780414350992</v>
      </c>
    </row>
    <row r="3229" spans="1:10">
      <c r="A3229" s="1">
        <v>3228</v>
      </c>
      <c r="B3229" s="1" t="s">
        <v>2492</v>
      </c>
      <c r="C3229" s="2" t="s">
        <v>78</v>
      </c>
      <c r="D3229" s="4" t="s">
        <v>1552</v>
      </c>
      <c r="E3229" s="2" t="s">
        <v>10</v>
      </c>
      <c r="F3229" s="2" t="s">
        <v>409</v>
      </c>
      <c r="G3229" s="5">
        <v>17</v>
      </c>
      <c r="H3229" s="1">
        <f>VLOOKUP(D3229,'TF-IDF'!G:L,2,FALSE)</f>
        <v>8</v>
      </c>
      <c r="I3229" s="1">
        <f>VLOOKUP(D3229,'TF-IDF'!G:L,3,FALSE)</f>
        <v>7</v>
      </c>
      <c r="J3229" s="6">
        <f>VLOOKUP(D3229,'TF-IDF'!G:L,6,FALSE)</f>
        <v>14.33407575382444</v>
      </c>
    </row>
    <row r="3230" spans="1:10">
      <c r="A3230" s="1">
        <v>3229</v>
      </c>
      <c r="B3230" s="1" t="s">
        <v>2492</v>
      </c>
      <c r="C3230" s="2" t="s">
        <v>17</v>
      </c>
      <c r="D3230" s="4" t="s">
        <v>2659</v>
      </c>
      <c r="E3230" s="2" t="s">
        <v>15</v>
      </c>
      <c r="F3230" s="2" t="s">
        <v>1314</v>
      </c>
      <c r="G3230" s="5">
        <v>17</v>
      </c>
      <c r="H3230" s="1">
        <f>VLOOKUP(D3230,'TF-IDF'!G:L,2,FALSE)</f>
        <v>264</v>
      </c>
      <c r="I3230" s="1">
        <f>VLOOKUP(D3230,'TF-IDF'!G:L,3,FALSE)</f>
        <v>41</v>
      </c>
      <c r="J3230" s="6">
        <f>VLOOKUP(D3230,'TF-IDF'!G:L,6,FALSE)</f>
        <v>6.3617536168719786</v>
      </c>
    </row>
    <row r="3231" spans="1:10">
      <c r="A3231" s="1">
        <v>3230</v>
      </c>
      <c r="B3231" s="1" t="s">
        <v>2492</v>
      </c>
      <c r="C3231" s="2" t="s">
        <v>612</v>
      </c>
      <c r="D3231" s="4" t="s">
        <v>1643</v>
      </c>
      <c r="E3231" s="2" t="s">
        <v>10</v>
      </c>
      <c r="F3231" s="2" t="s">
        <v>409</v>
      </c>
      <c r="G3231" s="5">
        <v>17</v>
      </c>
      <c r="H3231" s="1">
        <f>VLOOKUP(D3231,'TF-IDF'!G:L,2,FALSE)</f>
        <v>2</v>
      </c>
      <c r="I3231" s="1">
        <f>VLOOKUP(D3231,'TF-IDF'!G:L,3,FALSE)</f>
        <v>2</v>
      </c>
      <c r="J3231" s="6">
        <f>VLOOKUP(D3231,'TF-IDF'!G:L,6,FALSE)</f>
        <v>6.089044875446846</v>
      </c>
    </row>
    <row r="3232" spans="1:10">
      <c r="A3232" s="1">
        <v>3231</v>
      </c>
      <c r="B3232" s="1" t="s">
        <v>2492</v>
      </c>
      <c r="C3232" s="2" t="s">
        <v>252</v>
      </c>
      <c r="D3232" s="4" t="s">
        <v>2541</v>
      </c>
      <c r="E3232" s="2" t="s">
        <v>253</v>
      </c>
      <c r="F3232" s="2"/>
      <c r="G3232" s="5">
        <v>17</v>
      </c>
      <c r="H3232" s="1">
        <f>VLOOKUP(D3232,'TF-IDF'!G:L,2,FALSE)</f>
        <v>8</v>
      </c>
      <c r="I3232" s="1">
        <f>VLOOKUP(D3232,'TF-IDF'!G:L,3,FALSE)</f>
        <v>6</v>
      </c>
      <c r="J3232" s="6">
        <f>VLOOKUP(D3232,'TF-IDF'!G:L,6,FALSE)</f>
        <v>15.567281192442506</v>
      </c>
    </row>
    <row r="3233" spans="1:10">
      <c r="A3233" s="1">
        <v>3232</v>
      </c>
      <c r="B3233" s="1" t="s">
        <v>2492</v>
      </c>
      <c r="C3233" s="2" t="s">
        <v>1329</v>
      </c>
      <c r="D3233" s="4" t="s">
        <v>2575</v>
      </c>
      <c r="E3233" s="2" t="s">
        <v>25</v>
      </c>
      <c r="F3233" s="2"/>
      <c r="G3233" s="5">
        <v>17</v>
      </c>
      <c r="H3233" s="1">
        <f>VLOOKUP(D3233,'TF-IDF'!G:L,2,FALSE)</f>
        <v>8</v>
      </c>
      <c r="I3233" s="1">
        <f>VLOOKUP(D3233,'TF-IDF'!G:L,3,FALSE)</f>
        <v>6</v>
      </c>
      <c r="J3233" s="6">
        <f>VLOOKUP(D3233,'TF-IDF'!G:L,6,FALSE)</f>
        <v>15.567281192442506</v>
      </c>
    </row>
    <row r="3234" spans="1:10">
      <c r="A3234" s="1">
        <v>3233</v>
      </c>
      <c r="B3234" s="1" t="s">
        <v>2492</v>
      </c>
      <c r="C3234" s="2" t="s">
        <v>64</v>
      </c>
      <c r="D3234" s="4" t="s">
        <v>2680</v>
      </c>
      <c r="E3234" s="2" t="s">
        <v>25</v>
      </c>
      <c r="F3234" s="2"/>
      <c r="G3234" s="5">
        <v>17</v>
      </c>
      <c r="H3234" s="1">
        <f>VLOOKUP(D3234,'TF-IDF'!G:L,2,FALSE)</f>
        <v>196</v>
      </c>
      <c r="I3234" s="1">
        <f>VLOOKUP(D3234,'TF-IDF'!G:L,3,FALSE)</f>
        <v>35</v>
      </c>
      <c r="J3234" s="6">
        <f>VLOOKUP(D3234,'TF-IDF'!G:L,6,FALSE)</f>
        <v>35.735025131615103</v>
      </c>
    </row>
    <row r="3235" spans="1:10">
      <c r="A3235" s="1">
        <v>3234</v>
      </c>
      <c r="B3235" s="1" t="s">
        <v>2492</v>
      </c>
      <c r="C3235" s="2" t="s">
        <v>26</v>
      </c>
      <c r="D3235" s="4" t="s">
        <v>2606</v>
      </c>
      <c r="E3235" s="2" t="s">
        <v>25</v>
      </c>
      <c r="F3235" s="2"/>
      <c r="G3235" s="5">
        <v>17</v>
      </c>
      <c r="H3235" s="1">
        <f>VLOOKUP(D3235,'TF-IDF'!G:L,2,FALSE)</f>
        <v>433</v>
      </c>
      <c r="I3235" s="1">
        <f>VLOOKUP(D3235,'TF-IDF'!G:L,3,FALSE)</f>
        <v>42</v>
      </c>
      <c r="J3235" s="6">
        <f>VLOOKUP(D3235,'TF-IDF'!G:L,6,FALSE)</f>
        <v>0</v>
      </c>
    </row>
    <row r="3236" spans="1:10">
      <c r="A3236" s="1">
        <v>3235</v>
      </c>
      <c r="B3236" s="1" t="s">
        <v>2492</v>
      </c>
      <c r="C3236" s="2" t="s">
        <v>27</v>
      </c>
      <c r="D3236" s="4" t="s">
        <v>2502</v>
      </c>
      <c r="E3236" s="2" t="s">
        <v>12</v>
      </c>
      <c r="F3236" s="2" t="s">
        <v>1310</v>
      </c>
      <c r="G3236" s="5">
        <v>17</v>
      </c>
      <c r="H3236" s="1">
        <f>VLOOKUP(D3236,'TF-IDF'!G:L,2,FALSE)</f>
        <v>368</v>
      </c>
      <c r="I3236" s="1">
        <f>VLOOKUP(D3236,'TF-IDF'!G:L,3,FALSE)</f>
        <v>40</v>
      </c>
      <c r="J3236" s="6">
        <f>VLOOKUP(D3236,'TF-IDF'!G:L,6,FALSE)</f>
        <v>17.954780414350992</v>
      </c>
    </row>
    <row r="3237" spans="1:10">
      <c r="A3237" s="1">
        <v>3236</v>
      </c>
      <c r="B3237" s="1" t="s">
        <v>2492</v>
      </c>
      <c r="C3237" s="2" t="s">
        <v>65</v>
      </c>
      <c r="D3237" s="4" t="s">
        <v>2536</v>
      </c>
      <c r="E3237" s="2"/>
      <c r="F3237" s="2"/>
      <c r="G3237" s="5">
        <v>17</v>
      </c>
      <c r="H3237" s="1">
        <f>VLOOKUP(D3237,'TF-IDF'!G:L,2,FALSE)</f>
        <v>42</v>
      </c>
      <c r="I3237" s="1">
        <f>VLOOKUP(D3237,'TF-IDF'!G:L,3,FALSE)</f>
        <v>42</v>
      </c>
      <c r="J3237" s="6">
        <f>VLOOKUP(D3237,'TF-IDF'!G:L,6,FALSE)</f>
        <v>0</v>
      </c>
    </row>
    <row r="3238" spans="1:10">
      <c r="A3238" s="1">
        <v>3237</v>
      </c>
      <c r="B3238" s="1" t="s">
        <v>2492</v>
      </c>
      <c r="C3238" s="2" t="s">
        <v>360</v>
      </c>
      <c r="D3238" s="4" t="s">
        <v>1582</v>
      </c>
      <c r="E3238" s="2" t="s">
        <v>10</v>
      </c>
      <c r="F3238" s="2" t="s">
        <v>409</v>
      </c>
      <c r="G3238" s="5">
        <v>18</v>
      </c>
      <c r="H3238" s="1">
        <f>VLOOKUP(D3238,'TF-IDF'!G:L,2,FALSE)</f>
        <v>3</v>
      </c>
      <c r="I3238" s="1">
        <f>VLOOKUP(D3238,'TF-IDF'!G:L,3,FALSE)</f>
        <v>3</v>
      </c>
      <c r="J3238" s="6">
        <f>VLOOKUP(D3238,'TF-IDF'!G:L,6,FALSE)</f>
        <v>7.9171719888457748</v>
      </c>
    </row>
    <row r="3239" spans="1:10">
      <c r="A3239" s="1">
        <v>3238</v>
      </c>
      <c r="B3239" s="1" t="s">
        <v>2492</v>
      </c>
      <c r="C3239" s="2" t="s">
        <v>33</v>
      </c>
      <c r="D3239" s="4" t="s">
        <v>2557</v>
      </c>
      <c r="E3239" s="2" t="s">
        <v>15</v>
      </c>
      <c r="F3239" s="2" t="s">
        <v>1307</v>
      </c>
      <c r="G3239" s="5">
        <v>18</v>
      </c>
      <c r="H3239" s="1">
        <f>VLOOKUP(D3239,'TF-IDF'!G:L,2,FALSE)</f>
        <v>316</v>
      </c>
      <c r="I3239" s="1">
        <f>VLOOKUP(D3239,'TF-IDF'!G:L,3,FALSE)</f>
        <v>42</v>
      </c>
      <c r="J3239" s="6">
        <f>VLOOKUP(D3239,'TF-IDF'!G:L,6,FALSE)</f>
        <v>0</v>
      </c>
    </row>
    <row r="3240" spans="1:10">
      <c r="A3240" s="1">
        <v>3239</v>
      </c>
      <c r="B3240" s="1" t="s">
        <v>2492</v>
      </c>
      <c r="C3240" s="2" t="s">
        <v>308</v>
      </c>
      <c r="D3240" s="4" t="s">
        <v>1687</v>
      </c>
      <c r="E3240" s="2" t="s">
        <v>10</v>
      </c>
      <c r="F3240" s="2" t="s">
        <v>1322</v>
      </c>
      <c r="G3240" s="5">
        <v>18</v>
      </c>
      <c r="H3240" s="1">
        <f>VLOOKUP(D3240,'TF-IDF'!G:L,2,FALSE)</f>
        <v>2</v>
      </c>
      <c r="I3240" s="1">
        <f>VLOOKUP(D3240,'TF-IDF'!G:L,3,FALSE)</f>
        <v>2</v>
      </c>
      <c r="J3240" s="6">
        <f>VLOOKUP(D3240,'TF-IDF'!G:L,6,FALSE)</f>
        <v>6.089044875446846</v>
      </c>
    </row>
    <row r="3241" spans="1:10">
      <c r="A3241" s="1">
        <v>3240</v>
      </c>
      <c r="B3241" s="1" t="s">
        <v>2492</v>
      </c>
      <c r="C3241" s="2" t="s">
        <v>32</v>
      </c>
      <c r="D3241" s="4" t="s">
        <v>2624</v>
      </c>
      <c r="E3241" s="2" t="s">
        <v>25</v>
      </c>
      <c r="F3241" s="2"/>
      <c r="G3241" s="5">
        <v>18</v>
      </c>
      <c r="H3241" s="1">
        <f>VLOOKUP(D3241,'TF-IDF'!G:L,2,FALSE)</f>
        <v>211</v>
      </c>
      <c r="I3241" s="1">
        <f>VLOOKUP(D3241,'TF-IDF'!G:L,3,FALSE)</f>
        <v>39</v>
      </c>
      <c r="J3241" s="6">
        <f>VLOOKUP(D3241,'TF-IDF'!G:L,6,FALSE)</f>
        <v>15.636782124435307</v>
      </c>
    </row>
    <row r="3242" spans="1:10">
      <c r="A3242" s="1">
        <v>3241</v>
      </c>
      <c r="B3242" s="1" t="s">
        <v>2492</v>
      </c>
      <c r="C3242" s="2" t="s">
        <v>26</v>
      </c>
      <c r="D3242" s="4" t="s">
        <v>2606</v>
      </c>
      <c r="E3242" s="2" t="s">
        <v>25</v>
      </c>
      <c r="F3242" s="2"/>
      <c r="G3242" s="5">
        <v>18</v>
      </c>
      <c r="H3242" s="1">
        <f>VLOOKUP(D3242,'TF-IDF'!G:L,2,FALSE)</f>
        <v>433</v>
      </c>
      <c r="I3242" s="1">
        <f>VLOOKUP(D3242,'TF-IDF'!G:L,3,FALSE)</f>
        <v>42</v>
      </c>
      <c r="J3242" s="6">
        <f>VLOOKUP(D3242,'TF-IDF'!G:L,6,FALSE)</f>
        <v>0</v>
      </c>
    </row>
    <row r="3243" spans="1:10">
      <c r="A3243" s="1">
        <v>3242</v>
      </c>
      <c r="B3243" s="1" t="s">
        <v>2492</v>
      </c>
      <c r="C3243" s="2" t="s">
        <v>33</v>
      </c>
      <c r="D3243" s="4" t="s">
        <v>2557</v>
      </c>
      <c r="E3243" s="2" t="s">
        <v>15</v>
      </c>
      <c r="F3243" s="2" t="s">
        <v>1312</v>
      </c>
      <c r="G3243" s="5">
        <v>18</v>
      </c>
      <c r="H3243" s="1">
        <f>VLOOKUP(D3243,'TF-IDF'!G:L,2,FALSE)</f>
        <v>316</v>
      </c>
      <c r="I3243" s="1">
        <f>VLOOKUP(D3243,'TF-IDF'!G:L,3,FALSE)</f>
        <v>42</v>
      </c>
      <c r="J3243" s="6">
        <f>VLOOKUP(D3243,'TF-IDF'!G:L,6,FALSE)</f>
        <v>0</v>
      </c>
    </row>
    <row r="3244" spans="1:10">
      <c r="A3244" s="1">
        <v>3243</v>
      </c>
      <c r="B3244" s="1" t="s">
        <v>2492</v>
      </c>
      <c r="C3244" s="2" t="s">
        <v>16</v>
      </c>
      <c r="D3244" s="4" t="s">
        <v>2496</v>
      </c>
      <c r="E3244" s="2" t="s">
        <v>12</v>
      </c>
      <c r="F3244" s="2" t="s">
        <v>1316</v>
      </c>
      <c r="G3244" s="5">
        <v>18</v>
      </c>
      <c r="H3244" s="1">
        <f>VLOOKUP(D3244,'TF-IDF'!G:L,2,FALSE)</f>
        <v>345</v>
      </c>
      <c r="I3244" s="1">
        <f>VLOOKUP(D3244,'TF-IDF'!G:L,3,FALSE)</f>
        <v>39</v>
      </c>
      <c r="J3244" s="6">
        <f>VLOOKUP(D3244,'TF-IDF'!G:L,6,FALSE)</f>
        <v>25.567250393034033</v>
      </c>
    </row>
    <row r="3245" spans="1:10">
      <c r="A3245" s="1">
        <v>3244</v>
      </c>
      <c r="B3245" s="1" t="s">
        <v>2492</v>
      </c>
      <c r="C3245" s="2" t="s">
        <v>107</v>
      </c>
      <c r="D3245" s="4" t="s">
        <v>1397</v>
      </c>
      <c r="E3245" s="2" t="s">
        <v>10</v>
      </c>
      <c r="F3245" s="2" t="s">
        <v>409</v>
      </c>
      <c r="G3245" s="5">
        <v>18</v>
      </c>
      <c r="H3245" s="1">
        <f>VLOOKUP(D3245,'TF-IDF'!G:L,2,FALSE)</f>
        <v>22</v>
      </c>
      <c r="I3245" s="1">
        <f>VLOOKUP(D3245,'TF-IDF'!G:L,3,FALSE)</f>
        <v>15</v>
      </c>
      <c r="J3245" s="6">
        <f>VLOOKUP(D3245,'TF-IDF'!G:L,6,FALSE)</f>
        <v>22.651627177985478</v>
      </c>
    </row>
    <row r="3246" spans="1:10">
      <c r="A3246" s="1">
        <v>3245</v>
      </c>
      <c r="B3246" s="1" t="s">
        <v>2492</v>
      </c>
      <c r="C3246" s="2" t="s">
        <v>14</v>
      </c>
      <c r="D3246" s="4" t="s">
        <v>2650</v>
      </c>
      <c r="E3246" s="2" t="s">
        <v>15</v>
      </c>
      <c r="F3246" s="2" t="s">
        <v>1307</v>
      </c>
      <c r="G3246" s="5">
        <v>18</v>
      </c>
      <c r="H3246" s="1">
        <f>VLOOKUP(D3246,'TF-IDF'!G:L,2,FALSE)</f>
        <v>209</v>
      </c>
      <c r="I3246" s="1">
        <f>VLOOKUP(D3246,'TF-IDF'!G:L,3,FALSE)</f>
        <v>39</v>
      </c>
      <c r="J3246" s="6">
        <f>VLOOKUP(D3246,'TF-IDF'!G:L,6,FALSE)</f>
        <v>15.488566180127863</v>
      </c>
    </row>
    <row r="3247" spans="1:10">
      <c r="A3247" s="1">
        <v>3246</v>
      </c>
      <c r="B3247" s="1" t="s">
        <v>2492</v>
      </c>
      <c r="C3247" s="2" t="s">
        <v>1229</v>
      </c>
      <c r="D3247" s="4" t="s">
        <v>2596</v>
      </c>
      <c r="E3247" s="2" t="s">
        <v>1220</v>
      </c>
      <c r="F3247" s="2"/>
      <c r="G3247" s="5">
        <v>18</v>
      </c>
      <c r="H3247" s="1">
        <f>VLOOKUP(D3247,'TF-IDF'!G:L,2,FALSE)</f>
        <v>4</v>
      </c>
      <c r="I3247" s="1">
        <f>VLOOKUP(D3247,'TF-IDF'!G:L,3,FALSE)</f>
        <v>3</v>
      </c>
      <c r="J3247" s="6">
        <f>VLOOKUP(D3247,'TF-IDF'!G:L,6,FALSE)</f>
        <v>10.556229318461034</v>
      </c>
    </row>
    <row r="3248" spans="1:10">
      <c r="A3248" s="1">
        <v>3247</v>
      </c>
      <c r="B3248" s="1" t="s">
        <v>2492</v>
      </c>
      <c r="C3248" s="2" t="s">
        <v>33</v>
      </c>
      <c r="D3248" s="4" t="s">
        <v>2557</v>
      </c>
      <c r="E3248" s="2" t="s">
        <v>15</v>
      </c>
      <c r="F3248" s="2" t="s">
        <v>1307</v>
      </c>
      <c r="G3248" s="5">
        <v>18</v>
      </c>
      <c r="H3248" s="1">
        <f>VLOOKUP(D3248,'TF-IDF'!G:L,2,FALSE)</f>
        <v>316</v>
      </c>
      <c r="I3248" s="1">
        <f>VLOOKUP(D3248,'TF-IDF'!G:L,3,FALSE)</f>
        <v>42</v>
      </c>
      <c r="J3248" s="6">
        <f>VLOOKUP(D3248,'TF-IDF'!G:L,6,FALSE)</f>
        <v>0</v>
      </c>
    </row>
    <row r="3249" spans="1:10">
      <c r="A3249" s="1">
        <v>3248</v>
      </c>
      <c r="B3249" s="1" t="s">
        <v>2492</v>
      </c>
      <c r="C3249" s="2" t="s">
        <v>138</v>
      </c>
      <c r="D3249" s="4" t="s">
        <v>2543</v>
      </c>
      <c r="E3249" s="2" t="s">
        <v>24</v>
      </c>
      <c r="F3249" s="2" t="s">
        <v>1311</v>
      </c>
      <c r="G3249" s="5">
        <v>18</v>
      </c>
      <c r="H3249" s="1">
        <f>VLOOKUP(D3249,'TF-IDF'!G:L,2,FALSE)</f>
        <v>68</v>
      </c>
      <c r="I3249" s="1">
        <f>VLOOKUP(D3249,'TF-IDF'!G:L,3,FALSE)</f>
        <v>27</v>
      </c>
      <c r="J3249" s="6">
        <f>VLOOKUP(D3249,'TF-IDF'!G:L,6,FALSE)</f>
        <v>30.044627154974666</v>
      </c>
    </row>
    <row r="3250" spans="1:10">
      <c r="A3250" s="1">
        <v>3249</v>
      </c>
      <c r="B3250" s="1" t="s">
        <v>2492</v>
      </c>
      <c r="C3250" s="2" t="s">
        <v>30</v>
      </c>
      <c r="D3250" s="4" t="s">
        <v>2661</v>
      </c>
      <c r="E3250" s="2" t="s">
        <v>15</v>
      </c>
      <c r="F3250" s="2" t="s">
        <v>1312</v>
      </c>
      <c r="G3250" s="5">
        <v>18</v>
      </c>
      <c r="H3250" s="1">
        <f>VLOOKUP(D3250,'TF-IDF'!G:L,2,FALSE)</f>
        <v>53</v>
      </c>
      <c r="I3250" s="1">
        <f>VLOOKUP(D3250,'TF-IDF'!G:L,3,FALSE)</f>
        <v>27</v>
      </c>
      <c r="J3250" s="6">
        <f>VLOOKUP(D3250,'TF-IDF'!G:L,6,FALSE)</f>
        <v>23.417135870789078</v>
      </c>
    </row>
    <row r="3251" spans="1:10">
      <c r="A3251" s="1">
        <v>3250</v>
      </c>
      <c r="B3251" s="1" t="s">
        <v>2492</v>
      </c>
      <c r="C3251" s="2" t="s">
        <v>251</v>
      </c>
      <c r="D3251" s="4" t="s">
        <v>1691</v>
      </c>
      <c r="E3251" s="2" t="s">
        <v>29</v>
      </c>
      <c r="F3251" s="2" t="s">
        <v>1311</v>
      </c>
      <c r="G3251" s="5">
        <v>18</v>
      </c>
      <c r="H3251" s="1">
        <f>VLOOKUP(D3251,'TF-IDF'!G:L,2,FALSE)</f>
        <v>3</v>
      </c>
      <c r="I3251" s="1">
        <f>VLOOKUP(D3251,'TF-IDF'!G:L,3,FALSE)</f>
        <v>3</v>
      </c>
      <c r="J3251" s="6">
        <f>VLOOKUP(D3251,'TF-IDF'!G:L,6,FALSE)</f>
        <v>7.9171719888457748</v>
      </c>
    </row>
    <row r="3252" spans="1:10">
      <c r="A3252" s="1">
        <v>3251</v>
      </c>
      <c r="B3252" s="1" t="s">
        <v>2492</v>
      </c>
      <c r="C3252" s="2" t="s">
        <v>679</v>
      </c>
      <c r="D3252" s="4" t="s">
        <v>1480</v>
      </c>
      <c r="E3252" s="2" t="s">
        <v>24</v>
      </c>
      <c r="F3252" s="2" t="s">
        <v>1311</v>
      </c>
      <c r="G3252" s="5">
        <v>18</v>
      </c>
      <c r="H3252" s="1">
        <f>VLOOKUP(D3252,'TF-IDF'!G:L,2,FALSE)</f>
        <v>4</v>
      </c>
      <c r="I3252" s="1">
        <f>VLOOKUP(D3252,'TF-IDF'!G:L,3,FALSE)</f>
        <v>3</v>
      </c>
      <c r="J3252" s="6">
        <f>VLOOKUP(D3252,'TF-IDF'!G:L,6,FALSE)</f>
        <v>10.556229318461034</v>
      </c>
    </row>
    <row r="3253" spans="1:10">
      <c r="A3253" s="1">
        <v>3252</v>
      </c>
      <c r="B3253" s="1" t="s">
        <v>2492</v>
      </c>
      <c r="C3253" s="2" t="s">
        <v>64</v>
      </c>
      <c r="D3253" s="4" t="s">
        <v>2680</v>
      </c>
      <c r="E3253" s="2" t="s">
        <v>25</v>
      </c>
      <c r="F3253" s="2"/>
      <c r="G3253" s="5">
        <v>18</v>
      </c>
      <c r="H3253" s="1">
        <f>VLOOKUP(D3253,'TF-IDF'!G:L,2,FALSE)</f>
        <v>196</v>
      </c>
      <c r="I3253" s="1">
        <f>VLOOKUP(D3253,'TF-IDF'!G:L,3,FALSE)</f>
        <v>35</v>
      </c>
      <c r="J3253" s="6">
        <f>VLOOKUP(D3253,'TF-IDF'!G:L,6,FALSE)</f>
        <v>35.735025131615103</v>
      </c>
    </row>
    <row r="3254" spans="1:10">
      <c r="A3254" s="1">
        <v>3253</v>
      </c>
      <c r="B3254" s="1" t="s">
        <v>2492</v>
      </c>
      <c r="C3254" s="2" t="s">
        <v>26</v>
      </c>
      <c r="D3254" s="4" t="s">
        <v>2606</v>
      </c>
      <c r="E3254" s="2" t="s">
        <v>25</v>
      </c>
      <c r="F3254" s="2"/>
      <c r="G3254" s="5">
        <v>18</v>
      </c>
      <c r="H3254" s="1">
        <f>VLOOKUP(D3254,'TF-IDF'!G:L,2,FALSE)</f>
        <v>433</v>
      </c>
      <c r="I3254" s="1">
        <f>VLOOKUP(D3254,'TF-IDF'!G:L,3,FALSE)</f>
        <v>42</v>
      </c>
      <c r="J3254" s="6">
        <f>VLOOKUP(D3254,'TF-IDF'!G:L,6,FALSE)</f>
        <v>0</v>
      </c>
    </row>
    <row r="3255" spans="1:10">
      <c r="A3255" s="1">
        <v>3254</v>
      </c>
      <c r="B3255" s="1" t="s">
        <v>2492</v>
      </c>
      <c r="C3255" s="2" t="s">
        <v>27</v>
      </c>
      <c r="D3255" s="4" t="s">
        <v>2502</v>
      </c>
      <c r="E3255" s="2" t="s">
        <v>12</v>
      </c>
      <c r="F3255" s="2" t="s">
        <v>1310</v>
      </c>
      <c r="G3255" s="5">
        <v>18</v>
      </c>
      <c r="H3255" s="1">
        <f>VLOOKUP(D3255,'TF-IDF'!G:L,2,FALSE)</f>
        <v>368</v>
      </c>
      <c r="I3255" s="1">
        <f>VLOOKUP(D3255,'TF-IDF'!G:L,3,FALSE)</f>
        <v>40</v>
      </c>
      <c r="J3255" s="6">
        <f>VLOOKUP(D3255,'TF-IDF'!G:L,6,FALSE)</f>
        <v>17.954780414350992</v>
      </c>
    </row>
    <row r="3256" spans="1:10">
      <c r="A3256" s="1">
        <v>3255</v>
      </c>
      <c r="B3256" s="1" t="s">
        <v>2492</v>
      </c>
      <c r="C3256" s="2" t="s">
        <v>156</v>
      </c>
      <c r="D3256" s="4" t="s">
        <v>1588</v>
      </c>
      <c r="E3256" s="2" t="s">
        <v>10</v>
      </c>
      <c r="F3256" s="2" t="s">
        <v>409</v>
      </c>
      <c r="G3256" s="5">
        <v>18</v>
      </c>
      <c r="H3256" s="1">
        <f>VLOOKUP(D3256,'TF-IDF'!G:L,2,FALSE)</f>
        <v>7</v>
      </c>
      <c r="I3256" s="1">
        <f>VLOOKUP(D3256,'TF-IDF'!G:L,3,FALSE)</f>
        <v>7</v>
      </c>
      <c r="J3256" s="6">
        <f>VLOOKUP(D3256,'TF-IDF'!G:L,6,FALSE)</f>
        <v>12.542316284596385</v>
      </c>
    </row>
    <row r="3257" spans="1:10">
      <c r="A3257" s="1">
        <v>3256</v>
      </c>
      <c r="B3257" s="1" t="s">
        <v>2492</v>
      </c>
      <c r="C3257" s="2" t="s">
        <v>16</v>
      </c>
      <c r="D3257" s="4" t="s">
        <v>2496</v>
      </c>
      <c r="E3257" s="2" t="s">
        <v>12</v>
      </c>
      <c r="F3257" s="2" t="s">
        <v>1316</v>
      </c>
      <c r="G3257" s="5">
        <v>18</v>
      </c>
      <c r="H3257" s="1">
        <f>VLOOKUP(D3257,'TF-IDF'!G:L,2,FALSE)</f>
        <v>345</v>
      </c>
      <c r="I3257" s="1">
        <f>VLOOKUP(D3257,'TF-IDF'!G:L,3,FALSE)</f>
        <v>39</v>
      </c>
      <c r="J3257" s="6">
        <f>VLOOKUP(D3257,'TF-IDF'!G:L,6,FALSE)</f>
        <v>25.567250393034033</v>
      </c>
    </row>
    <row r="3258" spans="1:10">
      <c r="A3258" s="1">
        <v>3257</v>
      </c>
      <c r="B3258" s="1" t="s">
        <v>2492</v>
      </c>
      <c r="C3258" s="2" t="s">
        <v>75</v>
      </c>
      <c r="D3258" s="4" t="s">
        <v>1579</v>
      </c>
      <c r="E3258" s="2" t="s">
        <v>10</v>
      </c>
      <c r="F3258" s="2" t="s">
        <v>1305</v>
      </c>
      <c r="G3258" s="5">
        <v>18</v>
      </c>
      <c r="H3258" s="1">
        <f>VLOOKUP(D3258,'TF-IDF'!G:L,2,FALSE)</f>
        <v>11</v>
      </c>
      <c r="I3258" s="1">
        <f>VLOOKUP(D3258,'TF-IDF'!G:L,3,FALSE)</f>
        <v>10</v>
      </c>
      <c r="J3258" s="6">
        <f>VLOOKUP(D3258,'TF-IDF'!G:L,6,FALSE)</f>
        <v>15.785929778182551</v>
      </c>
    </row>
    <row r="3259" spans="1:10">
      <c r="A3259" s="1">
        <v>3258</v>
      </c>
      <c r="B3259" s="1" t="s">
        <v>2492</v>
      </c>
      <c r="C3259" s="2" t="s">
        <v>157</v>
      </c>
      <c r="D3259" s="4" t="s">
        <v>1615</v>
      </c>
      <c r="E3259" s="2" t="s">
        <v>10</v>
      </c>
      <c r="F3259" s="2" t="s">
        <v>1313</v>
      </c>
      <c r="G3259" s="5">
        <v>18</v>
      </c>
      <c r="H3259" s="1">
        <f>VLOOKUP(D3259,'TF-IDF'!G:L,2,FALSE)</f>
        <v>3</v>
      </c>
      <c r="I3259" s="1">
        <f>VLOOKUP(D3259,'TF-IDF'!G:L,3,FALSE)</f>
        <v>3</v>
      </c>
      <c r="J3259" s="6">
        <f>VLOOKUP(D3259,'TF-IDF'!G:L,6,FALSE)</f>
        <v>7.9171719888457748</v>
      </c>
    </row>
    <row r="3260" spans="1:10">
      <c r="A3260" s="1">
        <v>3259</v>
      </c>
      <c r="B3260" s="1" t="s">
        <v>2492</v>
      </c>
      <c r="C3260" s="2" t="s">
        <v>14</v>
      </c>
      <c r="D3260" s="4" t="s">
        <v>2650</v>
      </c>
      <c r="E3260" s="2" t="s">
        <v>15</v>
      </c>
      <c r="F3260" s="2" t="s">
        <v>1307</v>
      </c>
      <c r="G3260" s="5">
        <v>18</v>
      </c>
      <c r="H3260" s="1">
        <f>VLOOKUP(D3260,'TF-IDF'!G:L,2,FALSE)</f>
        <v>209</v>
      </c>
      <c r="I3260" s="1">
        <f>VLOOKUP(D3260,'TF-IDF'!G:L,3,FALSE)</f>
        <v>39</v>
      </c>
      <c r="J3260" s="6">
        <f>VLOOKUP(D3260,'TF-IDF'!G:L,6,FALSE)</f>
        <v>15.488566180127863</v>
      </c>
    </row>
    <row r="3261" spans="1:10">
      <c r="A3261" s="1">
        <v>3260</v>
      </c>
      <c r="B3261" s="1" t="s">
        <v>2492</v>
      </c>
      <c r="C3261" s="2" t="s">
        <v>76</v>
      </c>
      <c r="D3261" s="4" t="s">
        <v>1396</v>
      </c>
      <c r="E3261" s="2" t="s">
        <v>10</v>
      </c>
      <c r="F3261" s="2" t="s">
        <v>409</v>
      </c>
      <c r="G3261" s="5">
        <v>18</v>
      </c>
      <c r="H3261" s="1">
        <f>VLOOKUP(D3261,'TF-IDF'!G:L,2,FALSE)</f>
        <v>11</v>
      </c>
      <c r="I3261" s="1">
        <f>VLOOKUP(D3261,'TF-IDF'!G:L,3,FALSE)</f>
        <v>8</v>
      </c>
      <c r="J3261" s="6">
        <f>VLOOKUP(D3261,'TF-IDF'!G:L,6,FALSE)</f>
        <v>18.240508842638857</v>
      </c>
    </row>
    <row r="3262" spans="1:10">
      <c r="A3262" s="1">
        <v>3261</v>
      </c>
      <c r="B3262" s="1" t="s">
        <v>2492</v>
      </c>
      <c r="C3262" s="2" t="s">
        <v>32</v>
      </c>
      <c r="D3262" s="4" t="s">
        <v>2624</v>
      </c>
      <c r="E3262" s="2" t="s">
        <v>25</v>
      </c>
      <c r="F3262" s="2"/>
      <c r="G3262" s="5">
        <v>18</v>
      </c>
      <c r="H3262" s="1">
        <f>VLOOKUP(D3262,'TF-IDF'!G:L,2,FALSE)</f>
        <v>211</v>
      </c>
      <c r="I3262" s="1">
        <f>VLOOKUP(D3262,'TF-IDF'!G:L,3,FALSE)</f>
        <v>39</v>
      </c>
      <c r="J3262" s="6">
        <f>VLOOKUP(D3262,'TF-IDF'!G:L,6,FALSE)</f>
        <v>15.636782124435307</v>
      </c>
    </row>
    <row r="3263" spans="1:10">
      <c r="A3263" s="1">
        <v>3262</v>
      </c>
      <c r="B3263" s="1" t="s">
        <v>2492</v>
      </c>
      <c r="C3263" s="2" t="s">
        <v>26</v>
      </c>
      <c r="D3263" s="4" t="s">
        <v>2606</v>
      </c>
      <c r="E3263" s="2" t="s">
        <v>25</v>
      </c>
      <c r="F3263" s="2"/>
      <c r="G3263" s="5">
        <v>18</v>
      </c>
      <c r="H3263" s="1">
        <f>VLOOKUP(D3263,'TF-IDF'!G:L,2,FALSE)</f>
        <v>433</v>
      </c>
      <c r="I3263" s="1">
        <f>VLOOKUP(D3263,'TF-IDF'!G:L,3,FALSE)</f>
        <v>42</v>
      </c>
      <c r="J3263" s="6">
        <f>VLOOKUP(D3263,'TF-IDF'!G:L,6,FALSE)</f>
        <v>0</v>
      </c>
    </row>
    <row r="3264" spans="1:10">
      <c r="A3264" s="1">
        <v>3263</v>
      </c>
      <c r="B3264" s="1" t="s">
        <v>2492</v>
      </c>
      <c r="C3264" s="2" t="s">
        <v>33</v>
      </c>
      <c r="D3264" s="4" t="s">
        <v>2557</v>
      </c>
      <c r="E3264" s="2" t="s">
        <v>15</v>
      </c>
      <c r="F3264" s="2" t="s">
        <v>1312</v>
      </c>
      <c r="G3264" s="5">
        <v>18</v>
      </c>
      <c r="H3264" s="1">
        <f>VLOOKUP(D3264,'TF-IDF'!G:L,2,FALSE)</f>
        <v>316</v>
      </c>
      <c r="I3264" s="1">
        <f>VLOOKUP(D3264,'TF-IDF'!G:L,3,FALSE)</f>
        <v>42</v>
      </c>
      <c r="J3264" s="6">
        <f>VLOOKUP(D3264,'TF-IDF'!G:L,6,FALSE)</f>
        <v>0</v>
      </c>
    </row>
    <row r="3265" spans="1:10">
      <c r="A3265" s="1">
        <v>3264</v>
      </c>
      <c r="B3265" s="1" t="s">
        <v>2492</v>
      </c>
      <c r="C3265" s="2" t="s">
        <v>61</v>
      </c>
      <c r="D3265" s="4" t="s">
        <v>1681</v>
      </c>
      <c r="E3265" s="2" t="s">
        <v>10</v>
      </c>
      <c r="F3265" s="2" t="s">
        <v>1305</v>
      </c>
      <c r="G3265" s="5">
        <v>18</v>
      </c>
      <c r="H3265" s="1">
        <f>VLOOKUP(D3265,'TF-IDF'!G:L,2,FALSE)</f>
        <v>12</v>
      </c>
      <c r="I3265" s="1">
        <f>VLOOKUP(D3265,'TF-IDF'!G:L,3,FALSE)</f>
        <v>10</v>
      </c>
      <c r="J3265" s="6">
        <f>VLOOKUP(D3265,'TF-IDF'!G:L,6,FALSE)</f>
        <v>17.221014303471872</v>
      </c>
    </row>
    <row r="3266" spans="1:10">
      <c r="A3266" s="1">
        <v>3265</v>
      </c>
      <c r="B3266" s="1" t="s">
        <v>2492</v>
      </c>
      <c r="C3266" s="2" t="s">
        <v>255</v>
      </c>
      <c r="D3266" s="4" t="s">
        <v>1429</v>
      </c>
      <c r="E3266" s="2" t="s">
        <v>24</v>
      </c>
      <c r="F3266" s="2" t="s">
        <v>1311</v>
      </c>
      <c r="G3266" s="5">
        <v>18</v>
      </c>
      <c r="H3266" s="1">
        <f>VLOOKUP(D3266,'TF-IDF'!G:L,2,FALSE)</f>
        <v>18</v>
      </c>
      <c r="I3266" s="1">
        <f>VLOOKUP(D3266,'TF-IDF'!G:L,3,FALSE)</f>
        <v>11</v>
      </c>
      <c r="J3266" s="6">
        <f>VLOOKUP(D3266,'TF-IDF'!G:L,6,FALSE)</f>
        <v>24.115938218729958</v>
      </c>
    </row>
    <row r="3267" spans="1:10">
      <c r="A3267" s="1">
        <v>3266</v>
      </c>
      <c r="B3267" s="1" t="s">
        <v>2492</v>
      </c>
      <c r="C3267" s="2" t="s">
        <v>64</v>
      </c>
      <c r="D3267" s="4" t="s">
        <v>2680</v>
      </c>
      <c r="E3267" s="2" t="s">
        <v>25</v>
      </c>
      <c r="F3267" s="2"/>
      <c r="G3267" s="5">
        <v>18</v>
      </c>
      <c r="H3267" s="1">
        <f>VLOOKUP(D3267,'TF-IDF'!G:L,2,FALSE)</f>
        <v>196</v>
      </c>
      <c r="I3267" s="1">
        <f>VLOOKUP(D3267,'TF-IDF'!G:L,3,FALSE)</f>
        <v>35</v>
      </c>
      <c r="J3267" s="6">
        <f>VLOOKUP(D3267,'TF-IDF'!G:L,6,FALSE)</f>
        <v>35.735025131615103</v>
      </c>
    </row>
    <row r="3268" spans="1:10">
      <c r="A3268" s="1">
        <v>3267</v>
      </c>
      <c r="B3268" s="1" t="s">
        <v>2492</v>
      </c>
      <c r="C3268" s="2" t="s">
        <v>26</v>
      </c>
      <c r="D3268" s="4" t="s">
        <v>2606</v>
      </c>
      <c r="E3268" s="2" t="s">
        <v>25</v>
      </c>
      <c r="F3268" s="2"/>
      <c r="G3268" s="5">
        <v>18</v>
      </c>
      <c r="H3268" s="1">
        <f>VLOOKUP(D3268,'TF-IDF'!G:L,2,FALSE)</f>
        <v>433</v>
      </c>
      <c r="I3268" s="1">
        <f>VLOOKUP(D3268,'TF-IDF'!G:L,3,FALSE)</f>
        <v>42</v>
      </c>
      <c r="J3268" s="6">
        <f>VLOOKUP(D3268,'TF-IDF'!G:L,6,FALSE)</f>
        <v>0</v>
      </c>
    </row>
    <row r="3269" spans="1:10">
      <c r="A3269" s="1">
        <v>3268</v>
      </c>
      <c r="B3269" s="1" t="s">
        <v>2492</v>
      </c>
      <c r="C3269" s="2" t="s">
        <v>27</v>
      </c>
      <c r="D3269" s="4" t="s">
        <v>2502</v>
      </c>
      <c r="E3269" s="2" t="s">
        <v>12</v>
      </c>
      <c r="F3269" s="2" t="s">
        <v>1310</v>
      </c>
      <c r="G3269" s="5">
        <v>18</v>
      </c>
      <c r="H3269" s="1">
        <f>VLOOKUP(D3269,'TF-IDF'!G:L,2,FALSE)</f>
        <v>368</v>
      </c>
      <c r="I3269" s="1">
        <f>VLOOKUP(D3269,'TF-IDF'!G:L,3,FALSE)</f>
        <v>40</v>
      </c>
      <c r="J3269" s="6">
        <f>VLOOKUP(D3269,'TF-IDF'!G:L,6,FALSE)</f>
        <v>17.954780414350992</v>
      </c>
    </row>
    <row r="3270" spans="1:10">
      <c r="A3270" s="1">
        <v>3269</v>
      </c>
      <c r="B3270" s="1" t="s">
        <v>2492</v>
      </c>
      <c r="C3270" s="2" t="s">
        <v>222</v>
      </c>
      <c r="D3270" s="4" t="s">
        <v>1693</v>
      </c>
      <c r="E3270" s="2" t="s">
        <v>10</v>
      </c>
      <c r="F3270" s="2" t="s">
        <v>1305</v>
      </c>
      <c r="G3270" s="5">
        <v>18</v>
      </c>
      <c r="H3270" s="1">
        <f>VLOOKUP(D3270,'TF-IDF'!G:L,2,FALSE)</f>
        <v>3</v>
      </c>
      <c r="I3270" s="1">
        <f>VLOOKUP(D3270,'TF-IDF'!G:L,3,FALSE)</f>
        <v>3</v>
      </c>
      <c r="J3270" s="6">
        <f>VLOOKUP(D3270,'TF-IDF'!G:L,6,FALSE)</f>
        <v>7.9171719888457748</v>
      </c>
    </row>
    <row r="3271" spans="1:10">
      <c r="A3271" s="1">
        <v>3270</v>
      </c>
      <c r="B3271" s="1" t="s">
        <v>2492</v>
      </c>
      <c r="C3271" s="2" t="s">
        <v>223</v>
      </c>
      <c r="D3271" s="4" t="s">
        <v>1689</v>
      </c>
      <c r="E3271" s="2" t="s">
        <v>10</v>
      </c>
      <c r="F3271" s="2" t="s">
        <v>1313</v>
      </c>
      <c r="G3271" s="5">
        <v>18</v>
      </c>
      <c r="H3271" s="1">
        <f>VLOOKUP(D3271,'TF-IDF'!G:L,2,FALSE)</f>
        <v>3</v>
      </c>
      <c r="I3271" s="1">
        <f>VLOOKUP(D3271,'TF-IDF'!G:L,3,FALSE)</f>
        <v>3</v>
      </c>
      <c r="J3271" s="6">
        <f>VLOOKUP(D3271,'TF-IDF'!G:L,6,FALSE)</f>
        <v>7.9171719888457748</v>
      </c>
    </row>
    <row r="3272" spans="1:10">
      <c r="A3272" s="1">
        <v>3271</v>
      </c>
      <c r="B3272" s="1" t="s">
        <v>2492</v>
      </c>
      <c r="C3272" s="2" t="s">
        <v>17</v>
      </c>
      <c r="D3272" s="4" t="s">
        <v>2659</v>
      </c>
      <c r="E3272" s="2" t="s">
        <v>15</v>
      </c>
      <c r="F3272" s="2" t="s">
        <v>1314</v>
      </c>
      <c r="G3272" s="5">
        <v>18</v>
      </c>
      <c r="H3272" s="1">
        <f>VLOOKUP(D3272,'TF-IDF'!G:L,2,FALSE)</f>
        <v>264</v>
      </c>
      <c r="I3272" s="1">
        <f>VLOOKUP(D3272,'TF-IDF'!G:L,3,FALSE)</f>
        <v>41</v>
      </c>
      <c r="J3272" s="6">
        <f>VLOOKUP(D3272,'TF-IDF'!G:L,6,FALSE)</f>
        <v>6.3617536168719786</v>
      </c>
    </row>
    <row r="3273" spans="1:10">
      <c r="A3273" s="1">
        <v>3272</v>
      </c>
      <c r="B3273" s="1" t="s">
        <v>2492</v>
      </c>
      <c r="C3273" s="2" t="s">
        <v>333</v>
      </c>
      <c r="D3273" s="4" t="s">
        <v>1694</v>
      </c>
      <c r="E3273" s="2" t="s">
        <v>10</v>
      </c>
      <c r="F3273" s="2" t="s">
        <v>409</v>
      </c>
      <c r="G3273" s="5">
        <v>18</v>
      </c>
      <c r="H3273" s="1">
        <f>VLOOKUP(D3273,'TF-IDF'!G:L,2,FALSE)</f>
        <v>3</v>
      </c>
      <c r="I3273" s="1">
        <f>VLOOKUP(D3273,'TF-IDF'!G:L,3,FALSE)</f>
        <v>3</v>
      </c>
      <c r="J3273" s="6">
        <f>VLOOKUP(D3273,'TF-IDF'!G:L,6,FALSE)</f>
        <v>7.9171719888457748</v>
      </c>
    </row>
    <row r="3274" spans="1:10">
      <c r="A3274" s="1">
        <v>3273</v>
      </c>
      <c r="B3274" s="1" t="s">
        <v>2492</v>
      </c>
      <c r="C3274" s="2" t="s">
        <v>17</v>
      </c>
      <c r="D3274" s="4" t="s">
        <v>2659</v>
      </c>
      <c r="E3274" s="2" t="s">
        <v>15</v>
      </c>
      <c r="F3274" s="2" t="s">
        <v>1314</v>
      </c>
      <c r="G3274" s="5">
        <v>18</v>
      </c>
      <c r="H3274" s="1">
        <f>VLOOKUP(D3274,'TF-IDF'!G:L,2,FALSE)</f>
        <v>264</v>
      </c>
      <c r="I3274" s="1">
        <f>VLOOKUP(D3274,'TF-IDF'!G:L,3,FALSE)</f>
        <v>41</v>
      </c>
      <c r="J3274" s="6">
        <f>VLOOKUP(D3274,'TF-IDF'!G:L,6,FALSE)</f>
        <v>6.3617536168719786</v>
      </c>
    </row>
    <row r="3275" spans="1:10">
      <c r="A3275" s="1">
        <v>3274</v>
      </c>
      <c r="B3275" s="1" t="s">
        <v>2492</v>
      </c>
      <c r="C3275" s="2" t="s">
        <v>1</v>
      </c>
      <c r="D3275" s="4" t="s">
        <v>1594</v>
      </c>
      <c r="E3275" s="2" t="s">
        <v>10</v>
      </c>
      <c r="F3275" s="2" t="s">
        <v>1305</v>
      </c>
      <c r="G3275" s="5">
        <v>18</v>
      </c>
      <c r="H3275" s="1">
        <f>VLOOKUP(D3275,'TF-IDF'!G:L,2,FALSE)</f>
        <v>12</v>
      </c>
      <c r="I3275" s="1">
        <f>VLOOKUP(D3275,'TF-IDF'!G:L,3,FALSE)</f>
        <v>10</v>
      </c>
      <c r="J3275" s="6">
        <f>VLOOKUP(D3275,'TF-IDF'!G:L,6,FALSE)</f>
        <v>17.221014303471872</v>
      </c>
    </row>
    <row r="3276" spans="1:10">
      <c r="A3276" s="1">
        <v>3275</v>
      </c>
      <c r="B3276" s="1" t="s">
        <v>2492</v>
      </c>
      <c r="C3276" s="2" t="s">
        <v>43</v>
      </c>
      <c r="D3276" s="4" t="s">
        <v>2666</v>
      </c>
      <c r="E3276" s="2" t="s">
        <v>15</v>
      </c>
      <c r="F3276" s="2" t="s">
        <v>1306</v>
      </c>
      <c r="G3276" s="5">
        <v>18</v>
      </c>
      <c r="H3276" s="1">
        <f>VLOOKUP(D3276,'TF-IDF'!G:L,2,FALSE)</f>
        <v>277</v>
      </c>
      <c r="I3276" s="1">
        <f>VLOOKUP(D3276,'TF-IDF'!G:L,3,FALSE)</f>
        <v>40</v>
      </c>
      <c r="J3276" s="6">
        <f>VLOOKUP(D3276,'TF-IDF'!G:L,6,FALSE)</f>
        <v>13.514875474932678</v>
      </c>
    </row>
    <row r="3277" spans="1:10">
      <c r="A3277" s="1">
        <v>3276</v>
      </c>
      <c r="B3277" s="1" t="s">
        <v>2492</v>
      </c>
      <c r="C3277" s="2" t="s">
        <v>416</v>
      </c>
      <c r="D3277" s="4" t="s">
        <v>1578</v>
      </c>
      <c r="E3277" s="2" t="s">
        <v>10</v>
      </c>
      <c r="F3277" s="2" t="s">
        <v>1318</v>
      </c>
      <c r="G3277" s="5">
        <v>18</v>
      </c>
      <c r="H3277" s="1">
        <f>VLOOKUP(D3277,'TF-IDF'!G:L,2,FALSE)</f>
        <v>4</v>
      </c>
      <c r="I3277" s="1">
        <f>VLOOKUP(D3277,'TF-IDF'!G:L,3,FALSE)</f>
        <v>4</v>
      </c>
      <c r="J3277" s="6">
        <f>VLOOKUP(D3277,'TF-IDF'!G:L,6,FALSE)</f>
        <v>9.4055010286539105</v>
      </c>
    </row>
    <row r="3278" spans="1:10">
      <c r="A3278" s="1">
        <v>3277</v>
      </c>
      <c r="B3278" s="1" t="s">
        <v>2492</v>
      </c>
      <c r="C3278" s="2" t="s">
        <v>158</v>
      </c>
      <c r="D3278" s="4" t="s">
        <v>2607</v>
      </c>
      <c r="E3278" s="2" t="s">
        <v>25</v>
      </c>
      <c r="F3278" s="2"/>
      <c r="G3278" s="5">
        <v>18</v>
      </c>
      <c r="H3278" s="1">
        <f>VLOOKUP(D3278,'TF-IDF'!G:L,2,FALSE)</f>
        <v>122</v>
      </c>
      <c r="I3278" s="1">
        <f>VLOOKUP(D3278,'TF-IDF'!G:L,3,FALSE)</f>
        <v>31</v>
      </c>
      <c r="J3278" s="6">
        <f>VLOOKUP(D3278,'TF-IDF'!G:L,6,FALSE)</f>
        <v>37.049254483383081</v>
      </c>
    </row>
    <row r="3279" spans="1:10">
      <c r="A3279" s="1">
        <v>3278</v>
      </c>
      <c r="B3279" s="1" t="s">
        <v>2492</v>
      </c>
      <c r="C3279" s="2" t="s">
        <v>344</v>
      </c>
      <c r="D3279" s="4" t="s">
        <v>1398</v>
      </c>
      <c r="E3279" s="2" t="s">
        <v>29</v>
      </c>
      <c r="F3279" s="2" t="s">
        <v>1315</v>
      </c>
      <c r="G3279" s="5">
        <v>18</v>
      </c>
      <c r="H3279" s="1">
        <f>VLOOKUP(D3279,'TF-IDF'!G:L,2,FALSE)</f>
        <v>11</v>
      </c>
      <c r="I3279" s="1">
        <f>VLOOKUP(D3279,'TF-IDF'!G:L,3,FALSE)</f>
        <v>6</v>
      </c>
      <c r="J3279" s="6">
        <f>VLOOKUP(D3279,'TF-IDF'!G:L,6,FALSE)</f>
        <v>21.405011639608446</v>
      </c>
    </row>
    <row r="3280" spans="1:10">
      <c r="A3280" s="1">
        <v>3279</v>
      </c>
      <c r="B3280" s="1" t="s">
        <v>2492</v>
      </c>
      <c r="C3280" s="2" t="s">
        <v>26</v>
      </c>
      <c r="D3280" s="4" t="s">
        <v>2606</v>
      </c>
      <c r="E3280" s="2" t="s">
        <v>25</v>
      </c>
      <c r="F3280" s="2"/>
      <c r="G3280" s="5">
        <v>18</v>
      </c>
      <c r="H3280" s="1">
        <f>VLOOKUP(D3280,'TF-IDF'!G:L,2,FALSE)</f>
        <v>433</v>
      </c>
      <c r="I3280" s="1">
        <f>VLOOKUP(D3280,'TF-IDF'!G:L,3,FALSE)</f>
        <v>42</v>
      </c>
      <c r="J3280" s="6">
        <f>VLOOKUP(D3280,'TF-IDF'!G:L,6,FALSE)</f>
        <v>0</v>
      </c>
    </row>
    <row r="3281" spans="1:10">
      <c r="A3281" s="1">
        <v>3280</v>
      </c>
      <c r="B3281" s="1" t="s">
        <v>2492</v>
      </c>
      <c r="C3281" s="2" t="s">
        <v>32</v>
      </c>
      <c r="D3281" s="4" t="s">
        <v>2624</v>
      </c>
      <c r="E3281" s="2" t="s">
        <v>25</v>
      </c>
      <c r="F3281" s="2"/>
      <c r="G3281" s="5">
        <v>18</v>
      </c>
      <c r="H3281" s="1">
        <f>VLOOKUP(D3281,'TF-IDF'!G:L,2,FALSE)</f>
        <v>211</v>
      </c>
      <c r="I3281" s="1">
        <f>VLOOKUP(D3281,'TF-IDF'!G:L,3,FALSE)</f>
        <v>39</v>
      </c>
      <c r="J3281" s="6">
        <f>VLOOKUP(D3281,'TF-IDF'!G:L,6,FALSE)</f>
        <v>15.636782124435307</v>
      </c>
    </row>
    <row r="3282" spans="1:10">
      <c r="A3282" s="1">
        <v>3281</v>
      </c>
      <c r="B3282" s="1" t="s">
        <v>2492</v>
      </c>
      <c r="C3282" s="2" t="s">
        <v>27</v>
      </c>
      <c r="D3282" s="4" t="s">
        <v>2502</v>
      </c>
      <c r="E3282" s="2" t="s">
        <v>12</v>
      </c>
      <c r="F3282" s="2" t="s">
        <v>1310</v>
      </c>
      <c r="G3282" s="5">
        <v>18</v>
      </c>
      <c r="H3282" s="1">
        <f>VLOOKUP(D3282,'TF-IDF'!G:L,2,FALSE)</f>
        <v>368</v>
      </c>
      <c r="I3282" s="1">
        <f>VLOOKUP(D3282,'TF-IDF'!G:L,3,FALSE)</f>
        <v>40</v>
      </c>
      <c r="J3282" s="6">
        <f>VLOOKUP(D3282,'TF-IDF'!G:L,6,FALSE)</f>
        <v>17.954780414350992</v>
      </c>
    </row>
    <row r="3283" spans="1:10">
      <c r="A3283" s="1">
        <v>3282</v>
      </c>
      <c r="B3283" s="1" t="s">
        <v>2492</v>
      </c>
      <c r="C3283" s="2" t="s">
        <v>893</v>
      </c>
      <c r="D3283" s="4" t="s">
        <v>2611</v>
      </c>
      <c r="E3283" s="2" t="s">
        <v>95</v>
      </c>
      <c r="F3283" s="2"/>
      <c r="G3283" s="5">
        <v>18</v>
      </c>
      <c r="H3283" s="1">
        <f>VLOOKUP(D3283,'TF-IDF'!G:L,2,FALSE)</f>
        <v>1</v>
      </c>
      <c r="I3283" s="1">
        <f>VLOOKUP(D3283,'TF-IDF'!G:L,3,FALSE)</f>
        <v>1</v>
      </c>
      <c r="J3283" s="6">
        <f>VLOOKUP(D3283,'TF-IDF'!G:L,6,FALSE)</f>
        <v>3.7376696182833684</v>
      </c>
    </row>
    <row r="3284" spans="1:10">
      <c r="A3284" s="1">
        <v>3283</v>
      </c>
      <c r="B3284" s="1" t="s">
        <v>2492</v>
      </c>
      <c r="C3284" s="2" t="s">
        <v>16</v>
      </c>
      <c r="D3284" s="4" t="s">
        <v>2496</v>
      </c>
      <c r="E3284" s="2" t="s">
        <v>12</v>
      </c>
      <c r="F3284" s="2" t="s">
        <v>1316</v>
      </c>
      <c r="G3284" s="5">
        <v>18</v>
      </c>
      <c r="H3284" s="1">
        <f>VLOOKUP(D3284,'TF-IDF'!G:L,2,FALSE)</f>
        <v>345</v>
      </c>
      <c r="I3284" s="1">
        <f>VLOOKUP(D3284,'TF-IDF'!G:L,3,FALSE)</f>
        <v>39</v>
      </c>
      <c r="J3284" s="6">
        <f>VLOOKUP(D3284,'TF-IDF'!G:L,6,FALSE)</f>
        <v>25.567250393034033</v>
      </c>
    </row>
    <row r="3285" spans="1:10">
      <c r="A3285" s="1">
        <v>3284</v>
      </c>
      <c r="B3285" s="1" t="s">
        <v>2492</v>
      </c>
      <c r="C3285" s="2" t="s">
        <v>49</v>
      </c>
      <c r="D3285" s="4" t="s">
        <v>1447</v>
      </c>
      <c r="E3285" s="2" t="s">
        <v>10</v>
      </c>
      <c r="F3285" s="2" t="s">
        <v>1326</v>
      </c>
      <c r="G3285" s="5">
        <v>18</v>
      </c>
      <c r="H3285" s="1">
        <f>VLOOKUP(D3285,'TF-IDF'!G:L,2,FALSE)</f>
        <v>9</v>
      </c>
      <c r="I3285" s="1">
        <f>VLOOKUP(D3285,'TF-IDF'!G:L,3,FALSE)</f>
        <v>8</v>
      </c>
      <c r="J3285" s="6">
        <f>VLOOKUP(D3285,'TF-IDF'!G:L,6,FALSE)</f>
        <v>14.924052689431791</v>
      </c>
    </row>
    <row r="3286" spans="1:10">
      <c r="A3286" s="1">
        <v>3285</v>
      </c>
      <c r="B3286" s="1" t="s">
        <v>2492</v>
      </c>
      <c r="C3286" s="2" t="s">
        <v>471</v>
      </c>
      <c r="D3286" s="4" t="s">
        <v>1690</v>
      </c>
      <c r="E3286" s="2" t="s">
        <v>10</v>
      </c>
      <c r="F3286" s="2" t="s">
        <v>409</v>
      </c>
      <c r="G3286" s="5">
        <v>18</v>
      </c>
      <c r="H3286" s="1">
        <f>VLOOKUP(D3286,'TF-IDF'!G:L,2,FALSE)</f>
        <v>7</v>
      </c>
      <c r="I3286" s="1">
        <f>VLOOKUP(D3286,'TF-IDF'!G:L,3,FALSE)</f>
        <v>6</v>
      </c>
      <c r="J3286" s="6">
        <f>VLOOKUP(D3286,'TF-IDF'!G:L,6,FALSE)</f>
        <v>13.621371043387192</v>
      </c>
    </row>
    <row r="3287" spans="1:10">
      <c r="A3287" s="1">
        <v>3286</v>
      </c>
      <c r="B3287" s="1" t="s">
        <v>2492</v>
      </c>
      <c r="C3287" s="2" t="s">
        <v>14</v>
      </c>
      <c r="D3287" s="4" t="s">
        <v>2650</v>
      </c>
      <c r="E3287" s="2" t="s">
        <v>15</v>
      </c>
      <c r="F3287" s="2" t="s">
        <v>1307</v>
      </c>
      <c r="G3287" s="5">
        <v>18</v>
      </c>
      <c r="H3287" s="1">
        <f>VLOOKUP(D3287,'TF-IDF'!G:L,2,FALSE)</f>
        <v>209</v>
      </c>
      <c r="I3287" s="1">
        <f>VLOOKUP(D3287,'TF-IDF'!G:L,3,FALSE)</f>
        <v>39</v>
      </c>
      <c r="J3287" s="6">
        <f>VLOOKUP(D3287,'TF-IDF'!G:L,6,FALSE)</f>
        <v>15.488566180127863</v>
      </c>
    </row>
    <row r="3288" spans="1:10">
      <c r="A3288" s="1">
        <v>3287</v>
      </c>
      <c r="B3288" s="1" t="s">
        <v>2492</v>
      </c>
      <c r="C3288" s="2" t="s">
        <v>322</v>
      </c>
      <c r="D3288" s="4" t="s">
        <v>1448</v>
      </c>
      <c r="E3288" s="2" t="s">
        <v>24</v>
      </c>
      <c r="F3288" s="2" t="s">
        <v>1311</v>
      </c>
      <c r="G3288" s="5">
        <v>18</v>
      </c>
      <c r="H3288" s="1">
        <f>VLOOKUP(D3288,'TF-IDF'!G:L,2,FALSE)</f>
        <v>18</v>
      </c>
      <c r="I3288" s="1">
        <f>VLOOKUP(D3288,'TF-IDF'!G:L,3,FALSE)</f>
        <v>15</v>
      </c>
      <c r="J3288" s="6">
        <f>VLOOKUP(D3288,'TF-IDF'!G:L,6,FALSE)</f>
        <v>18.533149509260845</v>
      </c>
    </row>
    <row r="3289" spans="1:10">
      <c r="A3289" s="1">
        <v>3288</v>
      </c>
      <c r="B3289" s="1" t="s">
        <v>2492</v>
      </c>
      <c r="C3289" s="2" t="s">
        <v>26</v>
      </c>
      <c r="D3289" s="4" t="s">
        <v>2606</v>
      </c>
      <c r="E3289" s="2" t="s">
        <v>25</v>
      </c>
      <c r="F3289" s="2"/>
      <c r="G3289" s="5">
        <v>18</v>
      </c>
      <c r="H3289" s="1">
        <f>VLOOKUP(D3289,'TF-IDF'!G:L,2,FALSE)</f>
        <v>433</v>
      </c>
      <c r="I3289" s="1">
        <f>VLOOKUP(D3289,'TF-IDF'!G:L,3,FALSE)</f>
        <v>42</v>
      </c>
      <c r="J3289" s="6">
        <f>VLOOKUP(D3289,'TF-IDF'!G:L,6,FALSE)</f>
        <v>0</v>
      </c>
    </row>
    <row r="3290" spans="1:10">
      <c r="A3290" s="1">
        <v>3289</v>
      </c>
      <c r="B3290" s="1" t="s">
        <v>2492</v>
      </c>
      <c r="C3290" s="2" t="s">
        <v>187</v>
      </c>
      <c r="D3290" s="4" t="s">
        <v>1660</v>
      </c>
      <c r="E3290" s="2" t="s">
        <v>10</v>
      </c>
      <c r="F3290" s="2" t="s">
        <v>1315</v>
      </c>
      <c r="G3290" s="5">
        <v>18</v>
      </c>
      <c r="H3290" s="1">
        <f>VLOOKUP(D3290,'TF-IDF'!G:L,2,FALSE)</f>
        <v>16</v>
      </c>
      <c r="I3290" s="1">
        <f>VLOOKUP(D3290,'TF-IDF'!G:L,3,FALSE)</f>
        <v>10</v>
      </c>
      <c r="J3290" s="6">
        <f>VLOOKUP(D3290,'TF-IDF'!G:L,6,FALSE)</f>
        <v>22.961352404629164</v>
      </c>
    </row>
    <row r="3291" spans="1:10">
      <c r="A3291" s="1">
        <v>3290</v>
      </c>
      <c r="B3291" s="1" t="s">
        <v>2492</v>
      </c>
      <c r="C3291" s="2" t="s">
        <v>32</v>
      </c>
      <c r="D3291" s="4" t="s">
        <v>2624</v>
      </c>
      <c r="E3291" s="2" t="s">
        <v>25</v>
      </c>
      <c r="F3291" s="2"/>
      <c r="G3291" s="5">
        <v>18</v>
      </c>
      <c r="H3291" s="1">
        <f>VLOOKUP(D3291,'TF-IDF'!G:L,2,FALSE)</f>
        <v>211</v>
      </c>
      <c r="I3291" s="1">
        <f>VLOOKUP(D3291,'TF-IDF'!G:L,3,FALSE)</f>
        <v>39</v>
      </c>
      <c r="J3291" s="6">
        <f>VLOOKUP(D3291,'TF-IDF'!G:L,6,FALSE)</f>
        <v>15.636782124435307</v>
      </c>
    </row>
    <row r="3292" spans="1:10">
      <c r="A3292" s="1">
        <v>3291</v>
      </c>
      <c r="B3292" s="1" t="s">
        <v>2492</v>
      </c>
      <c r="C3292" s="2" t="s">
        <v>33</v>
      </c>
      <c r="D3292" s="4" t="s">
        <v>2557</v>
      </c>
      <c r="E3292" s="2" t="s">
        <v>15</v>
      </c>
      <c r="F3292" s="2" t="s">
        <v>1312</v>
      </c>
      <c r="G3292" s="5">
        <v>18</v>
      </c>
      <c r="H3292" s="1">
        <f>VLOOKUP(D3292,'TF-IDF'!G:L,2,FALSE)</f>
        <v>316</v>
      </c>
      <c r="I3292" s="1">
        <f>VLOOKUP(D3292,'TF-IDF'!G:L,3,FALSE)</f>
        <v>42</v>
      </c>
      <c r="J3292" s="6">
        <f>VLOOKUP(D3292,'TF-IDF'!G:L,6,FALSE)</f>
        <v>0</v>
      </c>
    </row>
    <row r="3293" spans="1:10">
      <c r="A3293" s="1">
        <v>3292</v>
      </c>
      <c r="B3293" s="1" t="s">
        <v>2492</v>
      </c>
      <c r="C3293" s="2" t="s">
        <v>16</v>
      </c>
      <c r="D3293" s="4" t="s">
        <v>2496</v>
      </c>
      <c r="E3293" s="2" t="s">
        <v>12</v>
      </c>
      <c r="F3293" s="2" t="s">
        <v>1316</v>
      </c>
      <c r="G3293" s="5">
        <v>18</v>
      </c>
      <c r="H3293" s="1">
        <f>VLOOKUP(D3293,'TF-IDF'!G:L,2,FALSE)</f>
        <v>345</v>
      </c>
      <c r="I3293" s="1">
        <f>VLOOKUP(D3293,'TF-IDF'!G:L,3,FALSE)</f>
        <v>39</v>
      </c>
      <c r="J3293" s="6">
        <f>VLOOKUP(D3293,'TF-IDF'!G:L,6,FALSE)</f>
        <v>25.567250393034033</v>
      </c>
    </row>
    <row r="3294" spans="1:10">
      <c r="A3294" s="1">
        <v>3293</v>
      </c>
      <c r="B3294" s="1" t="s">
        <v>2492</v>
      </c>
      <c r="C3294" s="2" t="s">
        <v>391</v>
      </c>
      <c r="D3294" s="4" t="s">
        <v>1455</v>
      </c>
      <c r="E3294" s="2" t="s">
        <v>10</v>
      </c>
      <c r="F3294" s="2" t="s">
        <v>409</v>
      </c>
      <c r="G3294" s="5">
        <v>18</v>
      </c>
      <c r="H3294" s="1">
        <f>VLOOKUP(D3294,'TF-IDF'!G:L,2,FALSE)</f>
        <v>8</v>
      </c>
      <c r="I3294" s="1">
        <f>VLOOKUP(D3294,'TF-IDF'!G:L,3,FALSE)</f>
        <v>7</v>
      </c>
      <c r="J3294" s="6">
        <f>VLOOKUP(D3294,'TF-IDF'!G:L,6,FALSE)</f>
        <v>14.33407575382444</v>
      </c>
    </row>
    <row r="3295" spans="1:10">
      <c r="A3295" s="1">
        <v>3294</v>
      </c>
      <c r="B3295" s="1" t="s">
        <v>2492</v>
      </c>
      <c r="C3295" s="2" t="s">
        <v>33</v>
      </c>
      <c r="D3295" s="4" t="s">
        <v>2557</v>
      </c>
      <c r="E3295" s="2" t="s">
        <v>15</v>
      </c>
      <c r="F3295" s="2" t="s">
        <v>1307</v>
      </c>
      <c r="G3295" s="5">
        <v>18</v>
      </c>
      <c r="H3295" s="1">
        <f>VLOOKUP(D3295,'TF-IDF'!G:L,2,FALSE)</f>
        <v>316</v>
      </c>
      <c r="I3295" s="1">
        <f>VLOOKUP(D3295,'TF-IDF'!G:L,3,FALSE)</f>
        <v>42</v>
      </c>
      <c r="J3295" s="6">
        <f>VLOOKUP(D3295,'TF-IDF'!G:L,6,FALSE)</f>
        <v>0</v>
      </c>
    </row>
    <row r="3296" spans="1:10">
      <c r="A3296" s="1">
        <v>3295</v>
      </c>
      <c r="B3296" s="1" t="s">
        <v>2492</v>
      </c>
      <c r="C3296" s="2" t="s">
        <v>928</v>
      </c>
      <c r="D3296" s="4" t="s">
        <v>1688</v>
      </c>
      <c r="E3296" s="2" t="s">
        <v>29</v>
      </c>
      <c r="F3296" s="2" t="s">
        <v>1311</v>
      </c>
      <c r="G3296" s="5">
        <v>18</v>
      </c>
      <c r="H3296" s="1">
        <f>VLOOKUP(D3296,'TF-IDF'!G:L,2,FALSE)</f>
        <v>3</v>
      </c>
      <c r="I3296" s="1">
        <f>VLOOKUP(D3296,'TF-IDF'!G:L,3,FALSE)</f>
        <v>3</v>
      </c>
      <c r="J3296" s="6">
        <f>VLOOKUP(D3296,'TF-IDF'!G:L,6,FALSE)</f>
        <v>7.9171719888457748</v>
      </c>
    </row>
    <row r="3297" spans="1:10">
      <c r="A3297" s="1">
        <v>3296</v>
      </c>
      <c r="B3297" s="1" t="s">
        <v>2492</v>
      </c>
      <c r="C3297" s="2" t="s">
        <v>26</v>
      </c>
      <c r="D3297" s="4" t="s">
        <v>2606</v>
      </c>
      <c r="E3297" s="2" t="s">
        <v>25</v>
      </c>
      <c r="F3297" s="2"/>
      <c r="G3297" s="5">
        <v>18</v>
      </c>
      <c r="H3297" s="1">
        <f>VLOOKUP(D3297,'TF-IDF'!G:L,2,FALSE)</f>
        <v>433</v>
      </c>
      <c r="I3297" s="1">
        <f>VLOOKUP(D3297,'TF-IDF'!G:L,3,FALSE)</f>
        <v>42</v>
      </c>
      <c r="J3297" s="6">
        <f>VLOOKUP(D3297,'TF-IDF'!G:L,6,FALSE)</f>
        <v>0</v>
      </c>
    </row>
    <row r="3298" spans="1:10">
      <c r="A3298" s="1">
        <v>3297</v>
      </c>
      <c r="B3298" s="1" t="s">
        <v>2492</v>
      </c>
      <c r="C3298" s="2" t="s">
        <v>17</v>
      </c>
      <c r="D3298" s="4" t="s">
        <v>2660</v>
      </c>
      <c r="E3298" s="2" t="s">
        <v>10</v>
      </c>
      <c r="F3298" s="2" t="s">
        <v>1315</v>
      </c>
      <c r="G3298" s="5">
        <v>18</v>
      </c>
      <c r="H3298" s="1">
        <f>VLOOKUP(D3298,'TF-IDF'!G:L,2,FALSE)</f>
        <v>75</v>
      </c>
      <c r="I3298" s="1">
        <f>VLOOKUP(D3298,'TF-IDF'!G:L,3,FALSE)</f>
        <v>34</v>
      </c>
      <c r="J3298" s="6">
        <f>VLOOKUP(D3298,'TF-IDF'!G:L,6,FALSE)</f>
        <v>15.848182025040522</v>
      </c>
    </row>
    <row r="3299" spans="1:10">
      <c r="A3299" s="1">
        <v>3298</v>
      </c>
      <c r="B3299" s="1" t="s">
        <v>2492</v>
      </c>
      <c r="C3299" s="2" t="s">
        <v>126</v>
      </c>
      <c r="D3299" s="4" t="s">
        <v>2609</v>
      </c>
      <c r="E3299" s="2" t="s">
        <v>15</v>
      </c>
      <c r="F3299" s="2" t="s">
        <v>1320</v>
      </c>
      <c r="G3299" s="5">
        <v>18</v>
      </c>
      <c r="H3299" s="1">
        <f>VLOOKUP(D3299,'TF-IDF'!G:L,2,FALSE)</f>
        <v>12</v>
      </c>
      <c r="I3299" s="1">
        <f>VLOOKUP(D3299,'TF-IDF'!G:L,3,FALSE)</f>
        <v>9</v>
      </c>
      <c r="J3299" s="6">
        <f>VLOOKUP(D3299,'TF-IDF'!G:L,6,FALSE)</f>
        <v>18.48534049136579</v>
      </c>
    </row>
    <row r="3300" spans="1:10">
      <c r="A3300" s="1">
        <v>3299</v>
      </c>
      <c r="B3300" s="1" t="s">
        <v>2492</v>
      </c>
      <c r="C3300" s="2" t="s">
        <v>33</v>
      </c>
      <c r="D3300" s="4" t="s">
        <v>2557</v>
      </c>
      <c r="E3300" s="2" t="s">
        <v>15</v>
      </c>
      <c r="F3300" s="2" t="s">
        <v>1307</v>
      </c>
      <c r="G3300" s="5">
        <v>18</v>
      </c>
      <c r="H3300" s="1">
        <f>VLOOKUP(D3300,'TF-IDF'!G:L,2,FALSE)</f>
        <v>316</v>
      </c>
      <c r="I3300" s="1">
        <f>VLOOKUP(D3300,'TF-IDF'!G:L,3,FALSE)</f>
        <v>42</v>
      </c>
      <c r="J3300" s="6">
        <f>VLOOKUP(D3300,'TF-IDF'!G:L,6,FALSE)</f>
        <v>0</v>
      </c>
    </row>
    <row r="3301" spans="1:10">
      <c r="A3301" s="1">
        <v>3300</v>
      </c>
      <c r="B3301" s="1" t="s">
        <v>2492</v>
      </c>
      <c r="C3301" s="2" t="s">
        <v>127</v>
      </c>
      <c r="D3301" s="4" t="s">
        <v>1408</v>
      </c>
      <c r="E3301" s="2" t="s">
        <v>10</v>
      </c>
      <c r="F3301" s="2" t="s">
        <v>1318</v>
      </c>
      <c r="G3301" s="5">
        <v>18</v>
      </c>
      <c r="H3301" s="1">
        <f>VLOOKUP(D3301,'TF-IDF'!G:L,2,FALSE)</f>
        <v>48</v>
      </c>
      <c r="I3301" s="1">
        <f>VLOOKUP(D3301,'TF-IDF'!G:L,3,FALSE)</f>
        <v>42</v>
      </c>
      <c r="J3301" s="6">
        <f>VLOOKUP(D3301,'TF-IDF'!G:L,6,FALSE)</f>
        <v>0</v>
      </c>
    </row>
    <row r="3302" spans="1:10">
      <c r="A3302" s="1">
        <v>3301</v>
      </c>
      <c r="B3302" s="1" t="s">
        <v>2492</v>
      </c>
      <c r="C3302" s="2" t="s">
        <v>32</v>
      </c>
      <c r="D3302" s="4" t="s">
        <v>2624</v>
      </c>
      <c r="E3302" s="2" t="s">
        <v>25</v>
      </c>
      <c r="F3302" s="2"/>
      <c r="G3302" s="5">
        <v>18</v>
      </c>
      <c r="H3302" s="1">
        <f>VLOOKUP(D3302,'TF-IDF'!G:L,2,FALSE)</f>
        <v>211</v>
      </c>
      <c r="I3302" s="1">
        <f>VLOOKUP(D3302,'TF-IDF'!G:L,3,FALSE)</f>
        <v>39</v>
      </c>
      <c r="J3302" s="6">
        <f>VLOOKUP(D3302,'TF-IDF'!G:L,6,FALSE)</f>
        <v>15.636782124435307</v>
      </c>
    </row>
    <row r="3303" spans="1:10">
      <c r="A3303" s="1">
        <v>3302</v>
      </c>
      <c r="B3303" s="1" t="s">
        <v>2492</v>
      </c>
      <c r="C3303" s="2" t="s">
        <v>27</v>
      </c>
      <c r="D3303" s="4" t="s">
        <v>2502</v>
      </c>
      <c r="E3303" s="2" t="s">
        <v>12</v>
      </c>
      <c r="F3303" s="2" t="s">
        <v>1310</v>
      </c>
      <c r="G3303" s="5">
        <v>18</v>
      </c>
      <c r="H3303" s="1">
        <f>VLOOKUP(D3303,'TF-IDF'!G:L,2,FALSE)</f>
        <v>368</v>
      </c>
      <c r="I3303" s="1">
        <f>VLOOKUP(D3303,'TF-IDF'!G:L,3,FALSE)</f>
        <v>40</v>
      </c>
      <c r="J3303" s="6">
        <f>VLOOKUP(D3303,'TF-IDF'!G:L,6,FALSE)</f>
        <v>17.954780414350992</v>
      </c>
    </row>
    <row r="3304" spans="1:10">
      <c r="A3304" s="1">
        <v>3303</v>
      </c>
      <c r="B3304" s="1" t="s">
        <v>2492</v>
      </c>
      <c r="C3304" s="2" t="s">
        <v>62</v>
      </c>
      <c r="D3304" s="4" t="s">
        <v>2682</v>
      </c>
      <c r="E3304" s="2" t="s">
        <v>95</v>
      </c>
      <c r="F3304" s="2"/>
      <c r="G3304" s="5">
        <v>18</v>
      </c>
      <c r="H3304" s="1">
        <f>VLOOKUP(D3304,'TF-IDF'!G:L,2,FALSE)</f>
        <v>13</v>
      </c>
      <c r="I3304" s="1">
        <f>VLOOKUP(D3304,'TF-IDF'!G:L,3,FALSE)</f>
        <v>12</v>
      </c>
      <c r="J3304" s="6">
        <f>VLOOKUP(D3304,'TF-IDF'!G:L,6,FALSE)</f>
        <v>16.285918590439785</v>
      </c>
    </row>
    <row r="3305" spans="1:10">
      <c r="A3305" s="1">
        <v>3304</v>
      </c>
      <c r="B3305" s="1" t="s">
        <v>2492</v>
      </c>
      <c r="C3305" s="2" t="s">
        <v>297</v>
      </c>
      <c r="D3305" s="4" t="s">
        <v>1692</v>
      </c>
      <c r="E3305" s="2" t="s">
        <v>10</v>
      </c>
      <c r="F3305" s="2" t="s">
        <v>409</v>
      </c>
      <c r="G3305" s="5">
        <v>18</v>
      </c>
      <c r="H3305" s="1">
        <f>VLOOKUP(D3305,'TF-IDF'!G:L,2,FALSE)</f>
        <v>1</v>
      </c>
      <c r="I3305" s="1">
        <f>VLOOKUP(D3305,'TF-IDF'!G:L,3,FALSE)</f>
        <v>1</v>
      </c>
      <c r="J3305" s="6">
        <f>VLOOKUP(D3305,'TF-IDF'!G:L,6,FALSE)</f>
        <v>3.7376696182833684</v>
      </c>
    </row>
    <row r="3306" spans="1:10">
      <c r="A3306" s="1">
        <v>3305</v>
      </c>
      <c r="B3306" s="1" t="s">
        <v>2492</v>
      </c>
      <c r="C3306" s="2" t="s">
        <v>33</v>
      </c>
      <c r="D3306" s="4" t="s">
        <v>2557</v>
      </c>
      <c r="E3306" s="2" t="s">
        <v>15</v>
      </c>
      <c r="F3306" s="2" t="s">
        <v>1307</v>
      </c>
      <c r="G3306" s="5">
        <v>18</v>
      </c>
      <c r="H3306" s="1">
        <f>VLOOKUP(D3306,'TF-IDF'!G:L,2,FALSE)</f>
        <v>316</v>
      </c>
      <c r="I3306" s="1">
        <f>VLOOKUP(D3306,'TF-IDF'!G:L,3,FALSE)</f>
        <v>42</v>
      </c>
      <c r="J3306" s="6">
        <f>VLOOKUP(D3306,'TF-IDF'!G:L,6,FALSE)</f>
        <v>0</v>
      </c>
    </row>
    <row r="3307" spans="1:10">
      <c r="A3307" s="1">
        <v>3306</v>
      </c>
      <c r="B3307" s="1" t="s">
        <v>2492</v>
      </c>
      <c r="C3307" s="2" t="s">
        <v>138</v>
      </c>
      <c r="D3307" s="4" t="s">
        <v>2543</v>
      </c>
      <c r="E3307" s="2" t="s">
        <v>24</v>
      </c>
      <c r="F3307" s="2" t="s">
        <v>1311</v>
      </c>
      <c r="G3307" s="5">
        <v>18</v>
      </c>
      <c r="H3307" s="1">
        <f>VLOOKUP(D3307,'TF-IDF'!G:L,2,FALSE)</f>
        <v>68</v>
      </c>
      <c r="I3307" s="1">
        <f>VLOOKUP(D3307,'TF-IDF'!G:L,3,FALSE)</f>
        <v>27</v>
      </c>
      <c r="J3307" s="6">
        <f>VLOOKUP(D3307,'TF-IDF'!G:L,6,FALSE)</f>
        <v>30.044627154974666</v>
      </c>
    </row>
    <row r="3308" spans="1:10">
      <c r="A3308" s="1">
        <v>3307</v>
      </c>
      <c r="B3308" s="1" t="s">
        <v>2492</v>
      </c>
      <c r="C3308" s="2" t="s">
        <v>121</v>
      </c>
      <c r="D3308" s="4" t="s">
        <v>2667</v>
      </c>
      <c r="E3308" s="2" t="s">
        <v>15</v>
      </c>
      <c r="F3308" s="2" t="s">
        <v>1312</v>
      </c>
      <c r="G3308" s="5">
        <v>18</v>
      </c>
      <c r="H3308" s="1">
        <f>VLOOKUP(D3308,'TF-IDF'!G:L,2,FALSE)</f>
        <v>11</v>
      </c>
      <c r="I3308" s="1">
        <f>VLOOKUP(D3308,'TF-IDF'!G:L,3,FALSE)</f>
        <v>8</v>
      </c>
      <c r="J3308" s="6">
        <f>VLOOKUP(D3308,'TF-IDF'!G:L,6,FALSE)</f>
        <v>18.240508842638857</v>
      </c>
    </row>
    <row r="3309" spans="1:10">
      <c r="A3309" s="1">
        <v>3308</v>
      </c>
      <c r="B3309" s="1" t="s">
        <v>2492</v>
      </c>
      <c r="C3309" s="2" t="s">
        <v>116</v>
      </c>
      <c r="D3309" s="4" t="s">
        <v>1426</v>
      </c>
      <c r="E3309" s="2" t="s">
        <v>10</v>
      </c>
      <c r="F3309" s="2" t="s">
        <v>1305</v>
      </c>
      <c r="G3309" s="5">
        <v>18</v>
      </c>
      <c r="H3309" s="1">
        <f>VLOOKUP(D3309,'TF-IDF'!G:L,2,FALSE)</f>
        <v>9</v>
      </c>
      <c r="I3309" s="1">
        <f>VLOOKUP(D3309,'TF-IDF'!G:L,3,FALSE)</f>
        <v>9</v>
      </c>
      <c r="J3309" s="6">
        <f>VLOOKUP(D3309,'TF-IDF'!G:L,6,FALSE)</f>
        <v>13.864005368524342</v>
      </c>
    </row>
    <row r="3310" spans="1:10">
      <c r="A3310" s="1">
        <v>3309</v>
      </c>
      <c r="B3310" s="1" t="s">
        <v>2492</v>
      </c>
      <c r="C3310" s="2" t="s">
        <v>14</v>
      </c>
      <c r="D3310" s="4" t="s">
        <v>2650</v>
      </c>
      <c r="E3310" s="2" t="s">
        <v>15</v>
      </c>
      <c r="F3310" s="2" t="s">
        <v>1307</v>
      </c>
      <c r="G3310" s="5">
        <v>18</v>
      </c>
      <c r="H3310" s="1">
        <f>VLOOKUP(D3310,'TF-IDF'!G:L,2,FALSE)</f>
        <v>209</v>
      </c>
      <c r="I3310" s="1">
        <f>VLOOKUP(D3310,'TF-IDF'!G:L,3,FALSE)</f>
        <v>39</v>
      </c>
      <c r="J3310" s="6">
        <f>VLOOKUP(D3310,'TF-IDF'!G:L,6,FALSE)</f>
        <v>15.488566180127863</v>
      </c>
    </row>
    <row r="3311" spans="1:10">
      <c r="A3311" s="1">
        <v>3310</v>
      </c>
      <c r="B3311" s="1" t="s">
        <v>2492</v>
      </c>
      <c r="C3311" s="2" t="s">
        <v>501</v>
      </c>
      <c r="D3311" s="4" t="s">
        <v>1431</v>
      </c>
      <c r="E3311" s="2" t="s">
        <v>24</v>
      </c>
      <c r="F3311" s="2" t="s">
        <v>1311</v>
      </c>
      <c r="G3311" s="5">
        <v>18</v>
      </c>
      <c r="H3311" s="1">
        <f>VLOOKUP(D3311,'TF-IDF'!G:L,2,FALSE)</f>
        <v>32</v>
      </c>
      <c r="I3311" s="1">
        <f>VLOOKUP(D3311,'TF-IDF'!G:L,3,FALSE)</f>
        <v>19</v>
      </c>
      <c r="J3311" s="6">
        <f>VLOOKUP(D3311,'TF-IDF'!G:L,6,FALSE)</f>
        <v>25.383380451741694</v>
      </c>
    </row>
    <row r="3312" spans="1:10">
      <c r="A3312" s="1">
        <v>3311</v>
      </c>
      <c r="B3312" s="1" t="s">
        <v>2492</v>
      </c>
      <c r="C3312" s="2" t="s">
        <v>87</v>
      </c>
      <c r="D3312" s="4" t="s">
        <v>2608</v>
      </c>
      <c r="E3312" s="2" t="s">
        <v>25</v>
      </c>
      <c r="F3312" s="2"/>
      <c r="G3312" s="5">
        <v>18</v>
      </c>
      <c r="H3312" s="1">
        <f>VLOOKUP(D3312,'TF-IDF'!G:L,2,FALSE)</f>
        <v>24</v>
      </c>
      <c r="I3312" s="1">
        <f>VLOOKUP(D3312,'TF-IDF'!G:L,3,FALSE)</f>
        <v>15</v>
      </c>
      <c r="J3312" s="6">
        <f>VLOOKUP(D3312,'TF-IDF'!G:L,6,FALSE)</f>
        <v>24.710866012347793</v>
      </c>
    </row>
    <row r="3313" spans="1:10">
      <c r="A3313" s="1">
        <v>3312</v>
      </c>
      <c r="B3313" s="1" t="s">
        <v>2492</v>
      </c>
      <c r="C3313" s="2" t="s">
        <v>32</v>
      </c>
      <c r="D3313" s="4" t="s">
        <v>2624</v>
      </c>
      <c r="E3313" s="2" t="s">
        <v>25</v>
      </c>
      <c r="F3313" s="2"/>
      <c r="G3313" s="5">
        <v>18</v>
      </c>
      <c r="H3313" s="1">
        <f>VLOOKUP(D3313,'TF-IDF'!G:L,2,FALSE)</f>
        <v>211</v>
      </c>
      <c r="I3313" s="1">
        <f>VLOOKUP(D3313,'TF-IDF'!G:L,3,FALSE)</f>
        <v>39</v>
      </c>
      <c r="J3313" s="6">
        <f>VLOOKUP(D3313,'TF-IDF'!G:L,6,FALSE)</f>
        <v>15.636782124435307</v>
      </c>
    </row>
    <row r="3314" spans="1:10">
      <c r="A3314" s="1">
        <v>3313</v>
      </c>
      <c r="B3314" s="1" t="s">
        <v>2492</v>
      </c>
      <c r="C3314" s="2" t="s">
        <v>27</v>
      </c>
      <c r="D3314" s="4" t="s">
        <v>2502</v>
      </c>
      <c r="E3314" s="2" t="s">
        <v>12</v>
      </c>
      <c r="F3314" s="2" t="s">
        <v>1310</v>
      </c>
      <c r="G3314" s="5">
        <v>18</v>
      </c>
      <c r="H3314" s="1">
        <f>VLOOKUP(D3314,'TF-IDF'!G:L,2,FALSE)</f>
        <v>368</v>
      </c>
      <c r="I3314" s="1">
        <f>VLOOKUP(D3314,'TF-IDF'!G:L,3,FALSE)</f>
        <v>40</v>
      </c>
      <c r="J3314" s="6">
        <f>VLOOKUP(D3314,'TF-IDF'!G:L,6,FALSE)</f>
        <v>17.954780414350992</v>
      </c>
    </row>
    <row r="3315" spans="1:10">
      <c r="A3315" s="1">
        <v>3314</v>
      </c>
      <c r="B3315" s="1" t="s">
        <v>2492</v>
      </c>
      <c r="C3315" s="2" t="s">
        <v>65</v>
      </c>
      <c r="D3315" s="4" t="s">
        <v>2536</v>
      </c>
      <c r="E3315" s="2"/>
      <c r="F3315" s="2"/>
      <c r="G3315" s="5">
        <v>18</v>
      </c>
      <c r="H3315" s="1">
        <f>VLOOKUP(D3315,'TF-IDF'!G:L,2,FALSE)</f>
        <v>42</v>
      </c>
      <c r="I3315" s="1">
        <f>VLOOKUP(D3315,'TF-IDF'!G:L,3,FALSE)</f>
        <v>42</v>
      </c>
      <c r="J3315" s="6">
        <f>VLOOKUP(D3315,'TF-IDF'!G:L,6,FALSE)</f>
        <v>0</v>
      </c>
    </row>
    <row r="3316" spans="1:10">
      <c r="A3316" s="1">
        <v>3315</v>
      </c>
      <c r="B3316" s="1" t="s">
        <v>2492</v>
      </c>
      <c r="C3316" s="2" t="s">
        <v>5</v>
      </c>
      <c r="D3316" s="4" t="s">
        <v>1412</v>
      </c>
      <c r="E3316" s="2" t="s">
        <v>10</v>
      </c>
      <c r="F3316" s="2" t="s">
        <v>1305</v>
      </c>
      <c r="G3316" s="5">
        <v>19</v>
      </c>
      <c r="H3316" s="1">
        <f>VLOOKUP(D3316,'TF-IDF'!G:L,2,FALSE)</f>
        <v>30</v>
      </c>
      <c r="I3316" s="1">
        <f>VLOOKUP(D3316,'TF-IDF'!G:L,3,FALSE)</f>
        <v>20</v>
      </c>
      <c r="J3316" s="6">
        <f>VLOOKUP(D3316,'TF-IDF'!G:L,6,FALSE)</f>
        <v>22.25812034188132</v>
      </c>
    </row>
    <row r="3317" spans="1:10">
      <c r="A3317" s="1">
        <v>3316</v>
      </c>
      <c r="B3317" s="1" t="s">
        <v>2492</v>
      </c>
      <c r="C3317" s="2" t="s">
        <v>43</v>
      </c>
      <c r="D3317" s="4" t="s">
        <v>2666</v>
      </c>
      <c r="E3317" s="2" t="s">
        <v>15</v>
      </c>
      <c r="F3317" s="2" t="s">
        <v>1306</v>
      </c>
      <c r="G3317" s="5">
        <v>19</v>
      </c>
      <c r="H3317" s="1">
        <f>VLOOKUP(D3317,'TF-IDF'!G:L,2,FALSE)</f>
        <v>277</v>
      </c>
      <c r="I3317" s="1">
        <f>VLOOKUP(D3317,'TF-IDF'!G:L,3,FALSE)</f>
        <v>40</v>
      </c>
      <c r="J3317" s="6">
        <f>VLOOKUP(D3317,'TF-IDF'!G:L,6,FALSE)</f>
        <v>13.514875474932678</v>
      </c>
    </row>
    <row r="3318" spans="1:10">
      <c r="A3318" s="1">
        <v>3317</v>
      </c>
      <c r="B3318" s="1" t="s">
        <v>2492</v>
      </c>
      <c r="C3318" s="2" t="s">
        <v>587</v>
      </c>
      <c r="D3318" s="4" t="s">
        <v>1623</v>
      </c>
      <c r="E3318" s="2" t="s">
        <v>10</v>
      </c>
      <c r="F3318" s="2" t="s">
        <v>1318</v>
      </c>
      <c r="G3318" s="5">
        <v>19</v>
      </c>
      <c r="H3318" s="1">
        <f>VLOOKUP(D3318,'TF-IDF'!G:L,2,FALSE)</f>
        <v>2</v>
      </c>
      <c r="I3318" s="1">
        <f>VLOOKUP(D3318,'TF-IDF'!G:L,3,FALSE)</f>
        <v>2</v>
      </c>
      <c r="J3318" s="6">
        <f>VLOOKUP(D3318,'TF-IDF'!G:L,6,FALSE)</f>
        <v>6.089044875446846</v>
      </c>
    </row>
    <row r="3319" spans="1:10">
      <c r="A3319" s="1">
        <v>3318</v>
      </c>
      <c r="B3319" s="1" t="s">
        <v>2492</v>
      </c>
      <c r="C3319" s="2" t="s">
        <v>14</v>
      </c>
      <c r="D3319" s="4" t="s">
        <v>2650</v>
      </c>
      <c r="E3319" s="2" t="s">
        <v>15</v>
      </c>
      <c r="F3319" s="2" t="s">
        <v>1319</v>
      </c>
      <c r="G3319" s="5">
        <v>19</v>
      </c>
      <c r="H3319" s="1">
        <f>VLOOKUP(D3319,'TF-IDF'!G:L,2,FALSE)</f>
        <v>209</v>
      </c>
      <c r="I3319" s="1">
        <f>VLOOKUP(D3319,'TF-IDF'!G:L,3,FALSE)</f>
        <v>39</v>
      </c>
      <c r="J3319" s="6">
        <f>VLOOKUP(D3319,'TF-IDF'!G:L,6,FALSE)</f>
        <v>15.488566180127863</v>
      </c>
    </row>
    <row r="3320" spans="1:10">
      <c r="A3320" s="1">
        <v>3319</v>
      </c>
      <c r="B3320" s="1" t="s">
        <v>2492</v>
      </c>
      <c r="C3320" s="2" t="s">
        <v>445</v>
      </c>
      <c r="D3320" s="4" t="s">
        <v>1696</v>
      </c>
      <c r="E3320" s="2" t="s">
        <v>29</v>
      </c>
      <c r="F3320" s="2" t="s">
        <v>1311</v>
      </c>
      <c r="G3320" s="5">
        <v>19</v>
      </c>
      <c r="H3320" s="1">
        <f>VLOOKUP(D3320,'TF-IDF'!G:L,2,FALSE)</f>
        <v>4</v>
      </c>
      <c r="I3320" s="1">
        <f>VLOOKUP(D3320,'TF-IDF'!G:L,3,FALSE)</f>
        <v>3</v>
      </c>
      <c r="J3320" s="6">
        <f>VLOOKUP(D3320,'TF-IDF'!G:L,6,FALSE)</f>
        <v>10.556229318461034</v>
      </c>
    </row>
    <row r="3321" spans="1:10">
      <c r="A3321" s="1">
        <v>3320</v>
      </c>
      <c r="B3321" s="1" t="s">
        <v>2492</v>
      </c>
      <c r="C3321" s="2" t="s">
        <v>26</v>
      </c>
      <c r="D3321" s="4" t="s">
        <v>2606</v>
      </c>
      <c r="E3321" s="2" t="s">
        <v>25</v>
      </c>
      <c r="F3321" s="2"/>
      <c r="G3321" s="5">
        <v>19</v>
      </c>
      <c r="H3321" s="1">
        <f>VLOOKUP(D3321,'TF-IDF'!G:L,2,FALSE)</f>
        <v>433</v>
      </c>
      <c r="I3321" s="1">
        <f>VLOOKUP(D3321,'TF-IDF'!G:L,3,FALSE)</f>
        <v>42</v>
      </c>
      <c r="J3321" s="6">
        <f>VLOOKUP(D3321,'TF-IDF'!G:L,6,FALSE)</f>
        <v>0</v>
      </c>
    </row>
    <row r="3322" spans="1:10">
      <c r="A3322" s="1">
        <v>3321</v>
      </c>
      <c r="B3322" s="1" t="s">
        <v>2492</v>
      </c>
      <c r="C3322" s="2" t="s">
        <v>32</v>
      </c>
      <c r="D3322" s="4" t="s">
        <v>2624</v>
      </c>
      <c r="E3322" s="2" t="s">
        <v>25</v>
      </c>
      <c r="F3322" s="2"/>
      <c r="G3322" s="5">
        <v>19</v>
      </c>
      <c r="H3322" s="1">
        <f>VLOOKUP(D3322,'TF-IDF'!G:L,2,FALSE)</f>
        <v>211</v>
      </c>
      <c r="I3322" s="1">
        <f>VLOOKUP(D3322,'TF-IDF'!G:L,3,FALSE)</f>
        <v>39</v>
      </c>
      <c r="J3322" s="6">
        <f>VLOOKUP(D3322,'TF-IDF'!G:L,6,FALSE)</f>
        <v>15.636782124435307</v>
      </c>
    </row>
    <row r="3323" spans="1:10">
      <c r="A3323" s="1">
        <v>3322</v>
      </c>
      <c r="B3323" s="1" t="s">
        <v>2492</v>
      </c>
      <c r="C3323" s="2" t="s">
        <v>27</v>
      </c>
      <c r="D3323" s="4" t="s">
        <v>2502</v>
      </c>
      <c r="E3323" s="2" t="s">
        <v>12</v>
      </c>
      <c r="F3323" s="2" t="s">
        <v>1310</v>
      </c>
      <c r="G3323" s="5">
        <v>19</v>
      </c>
      <c r="H3323" s="1">
        <f>VLOOKUP(D3323,'TF-IDF'!G:L,2,FALSE)</f>
        <v>368</v>
      </c>
      <c r="I3323" s="1">
        <f>VLOOKUP(D3323,'TF-IDF'!G:L,3,FALSE)</f>
        <v>40</v>
      </c>
      <c r="J3323" s="6">
        <f>VLOOKUP(D3323,'TF-IDF'!G:L,6,FALSE)</f>
        <v>17.954780414350992</v>
      </c>
    </row>
    <row r="3324" spans="1:10">
      <c r="A3324" s="1">
        <v>3323</v>
      </c>
      <c r="B3324" s="1" t="s">
        <v>2492</v>
      </c>
      <c r="C3324" s="2" t="s">
        <v>1200</v>
      </c>
      <c r="D3324" s="4" t="s">
        <v>1730</v>
      </c>
      <c r="E3324" s="2" t="s">
        <v>10</v>
      </c>
      <c r="F3324" s="2" t="s">
        <v>409</v>
      </c>
      <c r="G3324" s="5">
        <v>19</v>
      </c>
      <c r="H3324" s="1">
        <f>VLOOKUP(D3324,'TF-IDF'!G:L,2,FALSE)</f>
        <v>1</v>
      </c>
      <c r="I3324" s="1">
        <f>VLOOKUP(D3324,'TF-IDF'!G:L,3,FALSE)</f>
        <v>1</v>
      </c>
      <c r="J3324" s="6">
        <f>VLOOKUP(D3324,'TF-IDF'!G:L,6,FALSE)</f>
        <v>3.7376696182833684</v>
      </c>
    </row>
    <row r="3325" spans="1:10">
      <c r="A3325" s="1">
        <v>3324</v>
      </c>
      <c r="B3325" s="1" t="s">
        <v>2492</v>
      </c>
      <c r="C3325" s="2" t="s">
        <v>17</v>
      </c>
      <c r="D3325" s="4" t="s">
        <v>2659</v>
      </c>
      <c r="E3325" s="2" t="s">
        <v>15</v>
      </c>
      <c r="F3325" s="2" t="s">
        <v>1314</v>
      </c>
      <c r="G3325" s="5">
        <v>19</v>
      </c>
      <c r="H3325" s="1">
        <f>VLOOKUP(D3325,'TF-IDF'!G:L,2,FALSE)</f>
        <v>264</v>
      </c>
      <c r="I3325" s="1">
        <f>VLOOKUP(D3325,'TF-IDF'!G:L,3,FALSE)</f>
        <v>41</v>
      </c>
      <c r="J3325" s="6">
        <f>VLOOKUP(D3325,'TF-IDF'!G:L,6,FALSE)</f>
        <v>6.3617536168719786</v>
      </c>
    </row>
    <row r="3326" spans="1:10">
      <c r="A3326" s="1">
        <v>3325</v>
      </c>
      <c r="B3326" s="1" t="s">
        <v>2492</v>
      </c>
      <c r="C3326" s="2" t="s">
        <v>1197</v>
      </c>
      <c r="D3326" s="4" t="s">
        <v>1706</v>
      </c>
      <c r="E3326" s="2" t="s">
        <v>10</v>
      </c>
      <c r="F3326" s="2" t="s">
        <v>1326</v>
      </c>
      <c r="G3326" s="5">
        <v>19</v>
      </c>
      <c r="H3326" s="1">
        <f>VLOOKUP(D3326,'TF-IDF'!G:L,2,FALSE)</f>
        <v>1</v>
      </c>
      <c r="I3326" s="1">
        <f>VLOOKUP(D3326,'TF-IDF'!G:L,3,FALSE)</f>
        <v>1</v>
      </c>
      <c r="J3326" s="6">
        <f>VLOOKUP(D3326,'TF-IDF'!G:L,6,FALSE)</f>
        <v>3.7376696182833684</v>
      </c>
    </row>
    <row r="3327" spans="1:10">
      <c r="A3327" s="1">
        <v>3326</v>
      </c>
      <c r="B3327" s="1" t="s">
        <v>2492</v>
      </c>
      <c r="C3327" s="2" t="s">
        <v>309</v>
      </c>
      <c r="D3327" s="4" t="s">
        <v>1624</v>
      </c>
      <c r="E3327" s="2" t="s">
        <v>10</v>
      </c>
      <c r="F3327" s="2" t="s">
        <v>1305</v>
      </c>
      <c r="G3327" s="5">
        <v>19</v>
      </c>
      <c r="H3327" s="1">
        <f>VLOOKUP(D3327,'TF-IDF'!G:L,2,FALSE)</f>
        <v>11</v>
      </c>
      <c r="I3327" s="1">
        <f>VLOOKUP(D3327,'TF-IDF'!G:L,3,FALSE)</f>
        <v>10</v>
      </c>
      <c r="J3327" s="6">
        <f>VLOOKUP(D3327,'TF-IDF'!G:L,6,FALSE)</f>
        <v>15.785929778182551</v>
      </c>
    </row>
    <row r="3328" spans="1:10">
      <c r="A3328" s="1">
        <v>3327</v>
      </c>
      <c r="B3328" s="1" t="s">
        <v>2492</v>
      </c>
      <c r="C3328" s="2" t="s">
        <v>231</v>
      </c>
      <c r="D3328" s="4" t="s">
        <v>2706</v>
      </c>
      <c r="E3328" s="2" t="s">
        <v>15</v>
      </c>
      <c r="F3328" s="2" t="s">
        <v>1307</v>
      </c>
      <c r="G3328" s="5">
        <v>19</v>
      </c>
      <c r="H3328" s="1">
        <f>VLOOKUP(D3328,'TF-IDF'!G:L,2,FALSE)</f>
        <v>9</v>
      </c>
      <c r="I3328" s="1">
        <f>VLOOKUP(D3328,'TF-IDF'!G:L,3,FALSE)</f>
        <v>9</v>
      </c>
      <c r="J3328" s="6">
        <f>VLOOKUP(D3328,'TF-IDF'!G:L,6,FALSE)</f>
        <v>13.864005368524342</v>
      </c>
    </row>
    <row r="3329" spans="1:10">
      <c r="A3329" s="1">
        <v>3328</v>
      </c>
      <c r="B3329" s="1" t="s">
        <v>2492</v>
      </c>
      <c r="C3329" s="2" t="s">
        <v>35</v>
      </c>
      <c r="D3329" s="4" t="s">
        <v>2687</v>
      </c>
      <c r="E3329" s="2" t="s">
        <v>15</v>
      </c>
      <c r="F3329" s="2" t="s">
        <v>1306</v>
      </c>
      <c r="G3329" s="5">
        <v>19</v>
      </c>
      <c r="H3329" s="1">
        <f>VLOOKUP(D3329,'TF-IDF'!G:L,2,FALSE)</f>
        <v>124</v>
      </c>
      <c r="I3329" s="1">
        <f>VLOOKUP(D3329,'TF-IDF'!G:L,3,FALSE)</f>
        <v>32</v>
      </c>
      <c r="J3329" s="6">
        <f>VLOOKUP(D3329,'TF-IDF'!G:L,6,FALSE)</f>
        <v>33.719780719971581</v>
      </c>
    </row>
    <row r="3330" spans="1:10">
      <c r="A3330" s="1">
        <v>3329</v>
      </c>
      <c r="B3330" s="1" t="s">
        <v>2492</v>
      </c>
      <c r="C3330" s="2" t="s">
        <v>590</v>
      </c>
      <c r="D3330" s="4" t="s">
        <v>1411</v>
      </c>
      <c r="E3330" s="2" t="s">
        <v>24</v>
      </c>
      <c r="F3330" s="2" t="s">
        <v>1311</v>
      </c>
      <c r="G3330" s="5">
        <v>19</v>
      </c>
      <c r="H3330" s="1">
        <f>VLOOKUP(D3330,'TF-IDF'!G:L,2,FALSE)</f>
        <v>10</v>
      </c>
      <c r="I3330" s="1">
        <f>VLOOKUP(D3330,'TF-IDF'!G:L,3,FALSE)</f>
        <v>9</v>
      </c>
      <c r="J3330" s="6">
        <f>VLOOKUP(D3330,'TF-IDF'!G:L,6,FALSE)</f>
        <v>15.40445040947149</v>
      </c>
    </row>
    <row r="3331" spans="1:10">
      <c r="A3331" s="1">
        <v>3330</v>
      </c>
      <c r="B3331" s="1" t="s">
        <v>2492</v>
      </c>
      <c r="C3331" s="2" t="s">
        <v>475</v>
      </c>
      <c r="D3331" s="4" t="s">
        <v>2698</v>
      </c>
      <c r="E3331" s="2" t="s">
        <v>29</v>
      </c>
      <c r="F3331" s="2" t="s">
        <v>1315</v>
      </c>
      <c r="G3331" s="5">
        <v>19</v>
      </c>
      <c r="H3331" s="1">
        <f>VLOOKUP(D3331,'TF-IDF'!G:L,2,FALSE)</f>
        <v>2</v>
      </c>
      <c r="I3331" s="1">
        <f>VLOOKUP(D3331,'TF-IDF'!G:L,3,FALSE)</f>
        <v>2</v>
      </c>
      <c r="J3331" s="6">
        <f>VLOOKUP(D3331,'TF-IDF'!G:L,6,FALSE)</f>
        <v>6.089044875446846</v>
      </c>
    </row>
    <row r="3332" spans="1:10">
      <c r="A3332" s="1">
        <v>3331</v>
      </c>
      <c r="B3332" s="1" t="s">
        <v>2492</v>
      </c>
      <c r="C3332" s="2" t="s">
        <v>16</v>
      </c>
      <c r="D3332" s="4" t="s">
        <v>2496</v>
      </c>
      <c r="E3332" s="2" t="s">
        <v>12</v>
      </c>
      <c r="F3332" s="2" t="s">
        <v>1316</v>
      </c>
      <c r="G3332" s="5">
        <v>19</v>
      </c>
      <c r="H3332" s="1">
        <f>VLOOKUP(D3332,'TF-IDF'!G:L,2,FALSE)</f>
        <v>345</v>
      </c>
      <c r="I3332" s="1">
        <f>VLOOKUP(D3332,'TF-IDF'!G:L,3,FALSE)</f>
        <v>39</v>
      </c>
      <c r="J3332" s="6">
        <f>VLOOKUP(D3332,'TF-IDF'!G:L,6,FALSE)</f>
        <v>25.567250393034033</v>
      </c>
    </row>
    <row r="3333" spans="1:10">
      <c r="A3333" s="1">
        <v>3332</v>
      </c>
      <c r="B3333" s="1" t="s">
        <v>2492</v>
      </c>
      <c r="C3333" s="2" t="s">
        <v>556</v>
      </c>
      <c r="D3333" s="4" t="s">
        <v>1709</v>
      </c>
      <c r="E3333" s="2" t="s">
        <v>10</v>
      </c>
      <c r="F3333" s="2" t="s">
        <v>409</v>
      </c>
      <c r="G3333" s="5">
        <v>19</v>
      </c>
      <c r="H3333" s="1">
        <f>VLOOKUP(D3333,'TF-IDF'!G:L,2,FALSE)</f>
        <v>3</v>
      </c>
      <c r="I3333" s="1">
        <f>VLOOKUP(D3333,'TF-IDF'!G:L,3,FALSE)</f>
        <v>3</v>
      </c>
      <c r="J3333" s="6">
        <f>VLOOKUP(D3333,'TF-IDF'!G:L,6,FALSE)</f>
        <v>7.9171719888457748</v>
      </c>
    </row>
    <row r="3334" spans="1:10">
      <c r="A3334" s="1">
        <v>3333</v>
      </c>
      <c r="B3334" s="1" t="s">
        <v>2492</v>
      </c>
      <c r="C3334" s="2" t="s">
        <v>35</v>
      </c>
      <c r="D3334" s="4" t="s">
        <v>2687</v>
      </c>
      <c r="E3334" s="2" t="s">
        <v>15</v>
      </c>
      <c r="F3334" s="2" t="s">
        <v>1306</v>
      </c>
      <c r="G3334" s="5">
        <v>19</v>
      </c>
      <c r="H3334" s="1">
        <f>VLOOKUP(D3334,'TF-IDF'!G:L,2,FALSE)</f>
        <v>124</v>
      </c>
      <c r="I3334" s="1">
        <f>VLOOKUP(D3334,'TF-IDF'!G:L,3,FALSE)</f>
        <v>32</v>
      </c>
      <c r="J3334" s="6">
        <f>VLOOKUP(D3334,'TF-IDF'!G:L,6,FALSE)</f>
        <v>33.719780719971581</v>
      </c>
    </row>
    <row r="3335" spans="1:10">
      <c r="A3335" s="1">
        <v>3334</v>
      </c>
      <c r="B3335" s="1" t="s">
        <v>2492</v>
      </c>
      <c r="C3335" s="2" t="s">
        <v>1340</v>
      </c>
      <c r="D3335" s="4" t="s">
        <v>1724</v>
      </c>
      <c r="E3335" s="2" t="s">
        <v>24</v>
      </c>
      <c r="F3335" s="2" t="s">
        <v>1311</v>
      </c>
      <c r="G3335" s="5">
        <v>19</v>
      </c>
      <c r="H3335" s="1">
        <f>VLOOKUP(D3335,'TF-IDF'!G:L,2,FALSE)</f>
        <v>1</v>
      </c>
      <c r="I3335" s="1">
        <f>VLOOKUP(D3335,'TF-IDF'!G:L,3,FALSE)</f>
        <v>1</v>
      </c>
      <c r="J3335" s="6">
        <f>VLOOKUP(D3335,'TF-IDF'!G:L,6,FALSE)</f>
        <v>3.7376696182833684</v>
      </c>
    </row>
    <row r="3336" spans="1:10">
      <c r="A3336" s="1">
        <v>3335</v>
      </c>
      <c r="B3336" s="1" t="s">
        <v>2492</v>
      </c>
      <c r="C3336" s="2" t="s">
        <v>36</v>
      </c>
      <c r="D3336" s="4" t="s">
        <v>2621</v>
      </c>
      <c r="E3336" s="2" t="s">
        <v>15</v>
      </c>
      <c r="F3336" s="2" t="s">
        <v>1312</v>
      </c>
      <c r="G3336" s="5">
        <v>19</v>
      </c>
      <c r="H3336" s="1">
        <f>VLOOKUP(D3336,'TF-IDF'!G:L,2,FALSE)</f>
        <v>208</v>
      </c>
      <c r="I3336" s="1">
        <f>VLOOKUP(D3336,'TF-IDF'!G:L,3,FALSE)</f>
        <v>36</v>
      </c>
      <c r="J3336" s="6">
        <f>VLOOKUP(D3336,'TF-IDF'!G:L,6,FALSE)</f>
        <v>32.063341404069739</v>
      </c>
    </row>
    <row r="3337" spans="1:10">
      <c r="A3337" s="1">
        <v>3336</v>
      </c>
      <c r="B3337" s="1" t="s">
        <v>2492</v>
      </c>
      <c r="C3337" s="2" t="s">
        <v>41</v>
      </c>
      <c r="D3337" s="4" t="s">
        <v>1391</v>
      </c>
      <c r="E3337" s="2" t="s">
        <v>24</v>
      </c>
      <c r="F3337" s="2" t="s">
        <v>1315</v>
      </c>
      <c r="G3337" s="5">
        <v>19</v>
      </c>
      <c r="H3337" s="1">
        <f>VLOOKUP(D3337,'TF-IDF'!G:L,2,FALSE)</f>
        <v>71</v>
      </c>
      <c r="I3337" s="1">
        <f>VLOOKUP(D3337,'TF-IDF'!G:L,3,FALSE)</f>
        <v>28</v>
      </c>
      <c r="J3337" s="6">
        <f>VLOOKUP(D3337,'TF-IDF'!G:L,6,FALSE)</f>
        <v>28.78802267567967</v>
      </c>
    </row>
    <row r="3338" spans="1:10">
      <c r="A3338" s="1">
        <v>3337</v>
      </c>
      <c r="B3338" s="1" t="s">
        <v>2492</v>
      </c>
      <c r="C3338" s="2" t="s">
        <v>36</v>
      </c>
      <c r="D3338" s="4" t="s">
        <v>2621</v>
      </c>
      <c r="E3338" s="2" t="s">
        <v>15</v>
      </c>
      <c r="F3338" s="2" t="s">
        <v>1312</v>
      </c>
      <c r="G3338" s="5">
        <v>19</v>
      </c>
      <c r="H3338" s="1">
        <f>VLOOKUP(D3338,'TF-IDF'!G:L,2,FALSE)</f>
        <v>208</v>
      </c>
      <c r="I3338" s="1">
        <f>VLOOKUP(D3338,'TF-IDF'!G:L,3,FALSE)</f>
        <v>36</v>
      </c>
      <c r="J3338" s="6">
        <f>VLOOKUP(D3338,'TF-IDF'!G:L,6,FALSE)</f>
        <v>32.063341404069739</v>
      </c>
    </row>
    <row r="3339" spans="1:10">
      <c r="A3339" s="1">
        <v>3338</v>
      </c>
      <c r="B3339" s="1" t="s">
        <v>2492</v>
      </c>
      <c r="C3339" s="2" t="s">
        <v>16</v>
      </c>
      <c r="D3339" s="4" t="s">
        <v>2496</v>
      </c>
      <c r="E3339" s="2" t="s">
        <v>12</v>
      </c>
      <c r="F3339" s="2" t="s">
        <v>1316</v>
      </c>
      <c r="G3339" s="5">
        <v>19</v>
      </c>
      <c r="H3339" s="1">
        <f>VLOOKUP(D3339,'TF-IDF'!G:L,2,FALSE)</f>
        <v>345</v>
      </c>
      <c r="I3339" s="1">
        <f>VLOOKUP(D3339,'TF-IDF'!G:L,3,FALSE)</f>
        <v>39</v>
      </c>
      <c r="J3339" s="6">
        <f>VLOOKUP(D3339,'TF-IDF'!G:L,6,FALSE)</f>
        <v>25.567250393034033</v>
      </c>
    </row>
    <row r="3340" spans="1:10">
      <c r="A3340" s="1">
        <v>3339</v>
      </c>
      <c r="B3340" s="1" t="s">
        <v>2492</v>
      </c>
      <c r="C3340" s="2" t="s">
        <v>79</v>
      </c>
      <c r="D3340" s="4" t="s">
        <v>2637</v>
      </c>
      <c r="E3340" s="2" t="s">
        <v>31</v>
      </c>
      <c r="F3340" s="2" t="s">
        <v>1321</v>
      </c>
      <c r="G3340" s="5">
        <v>19</v>
      </c>
      <c r="H3340" s="1">
        <f>VLOOKUP(D3340,'TF-IDF'!G:L,2,FALSE)</f>
        <v>35</v>
      </c>
      <c r="I3340" s="1">
        <f>VLOOKUP(D3340,'TF-IDF'!G:L,3,FALSE)</f>
        <v>14</v>
      </c>
      <c r="J3340" s="6">
        <f>VLOOKUP(D3340,'TF-IDF'!G:L,6,FALSE)</f>
        <v>38.451430103383842</v>
      </c>
    </row>
    <row r="3341" spans="1:10">
      <c r="A3341" s="1">
        <v>3340</v>
      </c>
      <c r="B3341" s="1" t="s">
        <v>2492</v>
      </c>
      <c r="C3341" s="2" t="s">
        <v>452</v>
      </c>
      <c r="D3341" s="4" t="s">
        <v>1484</v>
      </c>
      <c r="E3341" s="2" t="s">
        <v>24</v>
      </c>
      <c r="F3341" s="2" t="s">
        <v>1311</v>
      </c>
      <c r="G3341" s="5">
        <v>19</v>
      </c>
      <c r="H3341" s="1">
        <f>VLOOKUP(D3341,'TF-IDF'!G:L,2,FALSE)</f>
        <v>7</v>
      </c>
      <c r="I3341" s="1">
        <f>VLOOKUP(D3341,'TF-IDF'!G:L,3,FALSE)</f>
        <v>6</v>
      </c>
      <c r="J3341" s="6">
        <f>VLOOKUP(D3341,'TF-IDF'!G:L,6,FALSE)</f>
        <v>13.621371043387192</v>
      </c>
    </row>
    <row r="3342" spans="1:10">
      <c r="A3342" s="1">
        <v>3341</v>
      </c>
      <c r="B3342" s="1" t="s">
        <v>2492</v>
      </c>
      <c r="C3342" s="2" t="s">
        <v>64</v>
      </c>
      <c r="D3342" s="4" t="s">
        <v>2680</v>
      </c>
      <c r="E3342" s="2" t="s">
        <v>25</v>
      </c>
      <c r="F3342" s="2"/>
      <c r="G3342" s="5">
        <v>19</v>
      </c>
      <c r="H3342" s="1">
        <f>VLOOKUP(D3342,'TF-IDF'!G:L,2,FALSE)</f>
        <v>196</v>
      </c>
      <c r="I3342" s="1">
        <f>VLOOKUP(D3342,'TF-IDF'!G:L,3,FALSE)</f>
        <v>35</v>
      </c>
      <c r="J3342" s="6">
        <f>VLOOKUP(D3342,'TF-IDF'!G:L,6,FALSE)</f>
        <v>35.735025131615103</v>
      </c>
    </row>
    <row r="3343" spans="1:10">
      <c r="A3343" s="1">
        <v>3342</v>
      </c>
      <c r="B3343" s="1" t="s">
        <v>2492</v>
      </c>
      <c r="C3343" s="2" t="s">
        <v>26</v>
      </c>
      <c r="D3343" s="4" t="s">
        <v>2606</v>
      </c>
      <c r="E3343" s="2" t="s">
        <v>25</v>
      </c>
      <c r="F3343" s="2"/>
      <c r="G3343" s="5">
        <v>19</v>
      </c>
      <c r="H3343" s="1">
        <f>VLOOKUP(D3343,'TF-IDF'!G:L,2,FALSE)</f>
        <v>433</v>
      </c>
      <c r="I3343" s="1">
        <f>VLOOKUP(D3343,'TF-IDF'!G:L,3,FALSE)</f>
        <v>42</v>
      </c>
      <c r="J3343" s="6">
        <f>VLOOKUP(D3343,'TF-IDF'!G:L,6,FALSE)</f>
        <v>0</v>
      </c>
    </row>
    <row r="3344" spans="1:10">
      <c r="A3344" s="1">
        <v>3343</v>
      </c>
      <c r="B3344" s="1" t="s">
        <v>2492</v>
      </c>
      <c r="C3344" s="2" t="s">
        <v>27</v>
      </c>
      <c r="D3344" s="4" t="s">
        <v>2502</v>
      </c>
      <c r="E3344" s="2" t="s">
        <v>12</v>
      </c>
      <c r="F3344" s="2" t="s">
        <v>1310</v>
      </c>
      <c r="G3344" s="5">
        <v>19</v>
      </c>
      <c r="H3344" s="1">
        <f>VLOOKUP(D3344,'TF-IDF'!G:L,2,FALSE)</f>
        <v>368</v>
      </c>
      <c r="I3344" s="1">
        <f>VLOOKUP(D3344,'TF-IDF'!G:L,3,FALSE)</f>
        <v>40</v>
      </c>
      <c r="J3344" s="6">
        <f>VLOOKUP(D3344,'TF-IDF'!G:L,6,FALSE)</f>
        <v>17.954780414350992</v>
      </c>
    </row>
    <row r="3345" spans="1:10">
      <c r="A3345" s="1">
        <v>3344</v>
      </c>
      <c r="B3345" s="1" t="s">
        <v>2492</v>
      </c>
      <c r="C3345" s="2" t="s">
        <v>50</v>
      </c>
      <c r="D3345" s="4" t="s">
        <v>1719</v>
      </c>
      <c r="E3345" s="2" t="s">
        <v>10</v>
      </c>
      <c r="F3345" s="2" t="s">
        <v>409</v>
      </c>
      <c r="G3345" s="5">
        <v>19</v>
      </c>
      <c r="H3345" s="1">
        <f>VLOOKUP(D3345,'TF-IDF'!G:L,2,FALSE)</f>
        <v>2</v>
      </c>
      <c r="I3345" s="1">
        <f>VLOOKUP(D3345,'TF-IDF'!G:L,3,FALSE)</f>
        <v>2</v>
      </c>
      <c r="J3345" s="6">
        <f>VLOOKUP(D3345,'TF-IDF'!G:L,6,FALSE)</f>
        <v>6.089044875446846</v>
      </c>
    </row>
    <row r="3346" spans="1:10">
      <c r="A3346" s="1">
        <v>3345</v>
      </c>
      <c r="B3346" s="1" t="s">
        <v>2492</v>
      </c>
      <c r="C3346" s="2" t="s">
        <v>17</v>
      </c>
      <c r="D3346" s="4" t="s">
        <v>2659</v>
      </c>
      <c r="E3346" s="2" t="s">
        <v>15</v>
      </c>
      <c r="F3346" s="2" t="s">
        <v>1314</v>
      </c>
      <c r="G3346" s="5">
        <v>19</v>
      </c>
      <c r="H3346" s="1">
        <f>VLOOKUP(D3346,'TF-IDF'!G:L,2,FALSE)</f>
        <v>264</v>
      </c>
      <c r="I3346" s="1">
        <f>VLOOKUP(D3346,'TF-IDF'!G:L,3,FALSE)</f>
        <v>41</v>
      </c>
      <c r="J3346" s="6">
        <f>VLOOKUP(D3346,'TF-IDF'!G:L,6,FALSE)</f>
        <v>6.3617536168719786</v>
      </c>
    </row>
    <row r="3347" spans="1:10">
      <c r="A3347" s="1">
        <v>3346</v>
      </c>
      <c r="B3347" s="1" t="s">
        <v>2492</v>
      </c>
      <c r="C3347" s="2" t="s">
        <v>850</v>
      </c>
      <c r="D3347" s="4" t="s">
        <v>1708</v>
      </c>
      <c r="E3347" s="2" t="s">
        <v>10</v>
      </c>
      <c r="F3347" s="2" t="s">
        <v>409</v>
      </c>
      <c r="G3347" s="5">
        <v>19</v>
      </c>
      <c r="H3347" s="1">
        <f>VLOOKUP(D3347,'TF-IDF'!G:L,2,FALSE)</f>
        <v>1</v>
      </c>
      <c r="I3347" s="1">
        <f>VLOOKUP(D3347,'TF-IDF'!G:L,3,FALSE)</f>
        <v>1</v>
      </c>
      <c r="J3347" s="6">
        <f>VLOOKUP(D3347,'TF-IDF'!G:L,6,FALSE)</f>
        <v>3.7376696182833684</v>
      </c>
    </row>
    <row r="3348" spans="1:10">
      <c r="A3348" s="1">
        <v>3347</v>
      </c>
      <c r="B3348" s="1" t="s">
        <v>2492</v>
      </c>
      <c r="C3348" s="2" t="s">
        <v>43</v>
      </c>
      <c r="D3348" s="4" t="s">
        <v>2666</v>
      </c>
      <c r="E3348" s="2" t="s">
        <v>15</v>
      </c>
      <c r="F3348" s="2" t="s">
        <v>1306</v>
      </c>
      <c r="G3348" s="5">
        <v>19</v>
      </c>
      <c r="H3348" s="1">
        <f>VLOOKUP(D3348,'TF-IDF'!G:L,2,FALSE)</f>
        <v>277</v>
      </c>
      <c r="I3348" s="1">
        <f>VLOOKUP(D3348,'TF-IDF'!G:L,3,FALSE)</f>
        <v>40</v>
      </c>
      <c r="J3348" s="6">
        <f>VLOOKUP(D3348,'TF-IDF'!G:L,6,FALSE)</f>
        <v>13.514875474932678</v>
      </c>
    </row>
    <row r="3349" spans="1:10">
      <c r="A3349" s="1">
        <v>3348</v>
      </c>
      <c r="B3349" s="1" t="s">
        <v>2492</v>
      </c>
      <c r="C3349" s="2" t="s">
        <v>176</v>
      </c>
      <c r="D3349" s="4" t="s">
        <v>1610</v>
      </c>
      <c r="E3349" s="2" t="s">
        <v>10</v>
      </c>
      <c r="F3349" s="2" t="s">
        <v>409</v>
      </c>
      <c r="G3349" s="5">
        <v>19</v>
      </c>
      <c r="H3349" s="1">
        <f>VLOOKUP(D3349,'TF-IDF'!G:L,2,FALSE)</f>
        <v>2</v>
      </c>
      <c r="I3349" s="1">
        <f>VLOOKUP(D3349,'TF-IDF'!G:L,3,FALSE)</f>
        <v>2</v>
      </c>
      <c r="J3349" s="6">
        <f>VLOOKUP(D3349,'TF-IDF'!G:L,6,FALSE)</f>
        <v>6.089044875446846</v>
      </c>
    </row>
    <row r="3350" spans="1:10">
      <c r="A3350" s="1">
        <v>3349</v>
      </c>
      <c r="B3350" s="1" t="s">
        <v>2492</v>
      </c>
      <c r="C3350" s="2" t="s">
        <v>32</v>
      </c>
      <c r="D3350" s="4" t="s">
        <v>2624</v>
      </c>
      <c r="E3350" s="2" t="s">
        <v>25</v>
      </c>
      <c r="F3350" s="2"/>
      <c r="G3350" s="5">
        <v>19</v>
      </c>
      <c r="H3350" s="1">
        <f>VLOOKUP(D3350,'TF-IDF'!G:L,2,FALSE)</f>
        <v>211</v>
      </c>
      <c r="I3350" s="1">
        <f>VLOOKUP(D3350,'TF-IDF'!G:L,3,FALSE)</f>
        <v>39</v>
      </c>
      <c r="J3350" s="6">
        <f>VLOOKUP(D3350,'TF-IDF'!G:L,6,FALSE)</f>
        <v>15.636782124435307</v>
      </c>
    </row>
    <row r="3351" spans="1:10">
      <c r="A3351" s="1">
        <v>3350</v>
      </c>
      <c r="B3351" s="1" t="s">
        <v>2492</v>
      </c>
      <c r="C3351" s="2" t="s">
        <v>27</v>
      </c>
      <c r="D3351" s="4" t="s">
        <v>2502</v>
      </c>
      <c r="E3351" s="2" t="s">
        <v>12</v>
      </c>
      <c r="F3351" s="2" t="s">
        <v>1310</v>
      </c>
      <c r="G3351" s="5">
        <v>19</v>
      </c>
      <c r="H3351" s="1">
        <f>VLOOKUP(D3351,'TF-IDF'!G:L,2,FALSE)</f>
        <v>368</v>
      </c>
      <c r="I3351" s="1">
        <f>VLOOKUP(D3351,'TF-IDF'!G:L,3,FALSE)</f>
        <v>40</v>
      </c>
      <c r="J3351" s="6">
        <f>VLOOKUP(D3351,'TF-IDF'!G:L,6,FALSE)</f>
        <v>17.954780414350992</v>
      </c>
    </row>
    <row r="3352" spans="1:10">
      <c r="A3352" s="1">
        <v>3351</v>
      </c>
      <c r="B3352" s="1" t="s">
        <v>2492</v>
      </c>
      <c r="C3352" s="2" t="s">
        <v>1201</v>
      </c>
      <c r="D3352" s="4" t="s">
        <v>1723</v>
      </c>
      <c r="E3352" s="2" t="s">
        <v>10</v>
      </c>
      <c r="F3352" s="2" t="s">
        <v>409</v>
      </c>
      <c r="G3352" s="5">
        <v>19</v>
      </c>
      <c r="H3352" s="1">
        <f>VLOOKUP(D3352,'TF-IDF'!G:L,2,FALSE)</f>
        <v>2</v>
      </c>
      <c r="I3352" s="1">
        <f>VLOOKUP(D3352,'TF-IDF'!G:L,3,FALSE)</f>
        <v>1</v>
      </c>
      <c r="J3352" s="6">
        <f>VLOOKUP(D3352,'TF-IDF'!G:L,6,FALSE)</f>
        <v>7.4753392365667368</v>
      </c>
    </row>
    <row r="3353" spans="1:10">
      <c r="A3353" s="1">
        <v>3352</v>
      </c>
      <c r="B3353" s="1" t="s">
        <v>2492</v>
      </c>
      <c r="C3353" s="2" t="s">
        <v>149</v>
      </c>
      <c r="D3353" s="4" t="s">
        <v>1686</v>
      </c>
      <c r="E3353" s="2" t="s">
        <v>10</v>
      </c>
      <c r="F3353" s="2" t="s">
        <v>1313</v>
      </c>
      <c r="G3353" s="5">
        <v>19</v>
      </c>
      <c r="H3353" s="1">
        <f>VLOOKUP(D3353,'TF-IDF'!G:L,2,FALSE)</f>
        <v>12</v>
      </c>
      <c r="I3353" s="1">
        <f>VLOOKUP(D3353,'TF-IDF'!G:L,3,FALSE)</f>
        <v>7</v>
      </c>
      <c r="J3353" s="6">
        <f>VLOOKUP(D3353,'TF-IDF'!G:L,6,FALSE)</f>
        <v>21.501113630736661</v>
      </c>
    </row>
    <row r="3354" spans="1:10">
      <c r="A3354" s="1">
        <v>3353</v>
      </c>
      <c r="B3354" s="1" t="s">
        <v>2492</v>
      </c>
      <c r="C3354" s="2" t="s">
        <v>32</v>
      </c>
      <c r="D3354" s="4" t="s">
        <v>2624</v>
      </c>
      <c r="E3354" s="2" t="s">
        <v>25</v>
      </c>
      <c r="F3354" s="2"/>
      <c r="G3354" s="5">
        <v>19</v>
      </c>
      <c r="H3354" s="1">
        <f>VLOOKUP(D3354,'TF-IDF'!G:L,2,FALSE)</f>
        <v>211</v>
      </c>
      <c r="I3354" s="1">
        <f>VLOOKUP(D3354,'TF-IDF'!G:L,3,FALSE)</f>
        <v>39</v>
      </c>
      <c r="J3354" s="6">
        <f>VLOOKUP(D3354,'TF-IDF'!G:L,6,FALSE)</f>
        <v>15.636782124435307</v>
      </c>
    </row>
    <row r="3355" spans="1:10">
      <c r="A3355" s="1">
        <v>3354</v>
      </c>
      <c r="B3355" s="1" t="s">
        <v>2492</v>
      </c>
      <c r="C3355" s="2" t="s">
        <v>26</v>
      </c>
      <c r="D3355" s="4" t="s">
        <v>2606</v>
      </c>
      <c r="E3355" s="2" t="s">
        <v>25</v>
      </c>
      <c r="F3355" s="2"/>
      <c r="G3355" s="5">
        <v>19</v>
      </c>
      <c r="H3355" s="1">
        <f>VLOOKUP(D3355,'TF-IDF'!G:L,2,FALSE)</f>
        <v>433</v>
      </c>
      <c r="I3355" s="1">
        <f>VLOOKUP(D3355,'TF-IDF'!G:L,3,FALSE)</f>
        <v>42</v>
      </c>
      <c r="J3355" s="6">
        <f>VLOOKUP(D3355,'TF-IDF'!G:L,6,FALSE)</f>
        <v>0</v>
      </c>
    </row>
    <row r="3356" spans="1:10">
      <c r="A3356" s="1">
        <v>3355</v>
      </c>
      <c r="B3356" s="1" t="s">
        <v>2492</v>
      </c>
      <c r="C3356" s="2" t="s">
        <v>33</v>
      </c>
      <c r="D3356" s="4" t="s">
        <v>2557</v>
      </c>
      <c r="E3356" s="2" t="s">
        <v>15</v>
      </c>
      <c r="F3356" s="2" t="s">
        <v>1312</v>
      </c>
      <c r="G3356" s="5">
        <v>19</v>
      </c>
      <c r="H3356" s="1">
        <f>VLOOKUP(D3356,'TF-IDF'!G:L,2,FALSE)</f>
        <v>316</v>
      </c>
      <c r="I3356" s="1">
        <f>VLOOKUP(D3356,'TF-IDF'!G:L,3,FALSE)</f>
        <v>42</v>
      </c>
      <c r="J3356" s="6">
        <f>VLOOKUP(D3356,'TF-IDF'!G:L,6,FALSE)</f>
        <v>0</v>
      </c>
    </row>
    <row r="3357" spans="1:10">
      <c r="A3357" s="1">
        <v>3356</v>
      </c>
      <c r="B3357" s="1" t="s">
        <v>2492</v>
      </c>
      <c r="C3357" s="2" t="s">
        <v>16</v>
      </c>
      <c r="D3357" s="4" t="s">
        <v>2496</v>
      </c>
      <c r="E3357" s="2" t="s">
        <v>12</v>
      </c>
      <c r="F3357" s="2" t="s">
        <v>1316</v>
      </c>
      <c r="G3357" s="5">
        <v>19</v>
      </c>
      <c r="H3357" s="1">
        <f>VLOOKUP(D3357,'TF-IDF'!G:L,2,FALSE)</f>
        <v>345</v>
      </c>
      <c r="I3357" s="1">
        <f>VLOOKUP(D3357,'TF-IDF'!G:L,3,FALSE)</f>
        <v>39</v>
      </c>
      <c r="J3357" s="6">
        <f>VLOOKUP(D3357,'TF-IDF'!G:L,6,FALSE)</f>
        <v>25.567250393034033</v>
      </c>
    </row>
    <row r="3358" spans="1:10">
      <c r="A3358" s="1">
        <v>3357</v>
      </c>
      <c r="B3358" s="1" t="s">
        <v>2492</v>
      </c>
      <c r="C3358" s="2" t="s">
        <v>205</v>
      </c>
      <c r="D3358" s="4" t="s">
        <v>1711</v>
      </c>
      <c r="E3358" s="2" t="s">
        <v>10</v>
      </c>
      <c r="F3358" s="2" t="s">
        <v>409</v>
      </c>
      <c r="G3358" s="5">
        <v>19</v>
      </c>
      <c r="H3358" s="1">
        <f>VLOOKUP(D3358,'TF-IDF'!G:L,2,FALSE)</f>
        <v>2</v>
      </c>
      <c r="I3358" s="1">
        <f>VLOOKUP(D3358,'TF-IDF'!G:L,3,FALSE)</f>
        <v>2</v>
      </c>
      <c r="J3358" s="6">
        <f>VLOOKUP(D3358,'TF-IDF'!G:L,6,FALSE)</f>
        <v>6.089044875446846</v>
      </c>
    </row>
    <row r="3359" spans="1:10">
      <c r="A3359" s="1">
        <v>3358</v>
      </c>
      <c r="B3359" s="1" t="s">
        <v>2492</v>
      </c>
      <c r="C3359" s="2" t="s">
        <v>400</v>
      </c>
      <c r="D3359" s="4" t="s">
        <v>1704</v>
      </c>
      <c r="E3359" s="2" t="s">
        <v>10</v>
      </c>
      <c r="F3359" s="2" t="s">
        <v>409</v>
      </c>
      <c r="G3359" s="5">
        <v>19</v>
      </c>
      <c r="H3359" s="1">
        <f>VLOOKUP(D3359,'TF-IDF'!G:L,2,FALSE)</f>
        <v>2</v>
      </c>
      <c r="I3359" s="1">
        <f>VLOOKUP(D3359,'TF-IDF'!G:L,3,FALSE)</f>
        <v>2</v>
      </c>
      <c r="J3359" s="6">
        <f>VLOOKUP(D3359,'TF-IDF'!G:L,6,FALSE)</f>
        <v>6.089044875446846</v>
      </c>
    </row>
    <row r="3360" spans="1:10">
      <c r="A3360" s="1">
        <v>3359</v>
      </c>
      <c r="B3360" s="1" t="s">
        <v>2492</v>
      </c>
      <c r="C3360" s="2" t="s">
        <v>141</v>
      </c>
      <c r="D3360" s="4" t="s">
        <v>2697</v>
      </c>
      <c r="E3360" s="2" t="s">
        <v>15</v>
      </c>
      <c r="F3360" s="2" t="s">
        <v>1323</v>
      </c>
      <c r="G3360" s="5">
        <v>19</v>
      </c>
      <c r="H3360" s="1">
        <f>VLOOKUP(D3360,'TF-IDF'!G:L,2,FALSE)</f>
        <v>26</v>
      </c>
      <c r="I3360" s="1">
        <f>VLOOKUP(D3360,'TF-IDF'!G:L,3,FALSE)</f>
        <v>15</v>
      </c>
      <c r="J3360" s="6">
        <f>VLOOKUP(D3360,'TF-IDF'!G:L,6,FALSE)</f>
        <v>26.770104846710112</v>
      </c>
    </row>
    <row r="3361" spans="1:10">
      <c r="A3361" s="1">
        <v>3360</v>
      </c>
      <c r="B3361" s="1" t="s">
        <v>2492</v>
      </c>
      <c r="C3361" s="2" t="s">
        <v>507</v>
      </c>
      <c r="D3361" s="4" t="s">
        <v>1734</v>
      </c>
      <c r="E3361" s="2" t="s">
        <v>10</v>
      </c>
      <c r="F3361" s="2" t="s">
        <v>409</v>
      </c>
      <c r="G3361" s="5">
        <v>19</v>
      </c>
      <c r="H3361" s="1">
        <f>VLOOKUP(D3361,'TF-IDF'!G:L,2,FALSE)</f>
        <v>1</v>
      </c>
      <c r="I3361" s="1">
        <f>VLOOKUP(D3361,'TF-IDF'!G:L,3,FALSE)</f>
        <v>1</v>
      </c>
      <c r="J3361" s="6">
        <f>VLOOKUP(D3361,'TF-IDF'!G:L,6,FALSE)</f>
        <v>3.7376696182833684</v>
      </c>
    </row>
    <row r="3362" spans="1:10">
      <c r="A3362" s="1">
        <v>3361</v>
      </c>
      <c r="B3362" s="1" t="s">
        <v>2492</v>
      </c>
      <c r="C3362" s="2" t="s">
        <v>17</v>
      </c>
      <c r="D3362" s="4" t="s">
        <v>2659</v>
      </c>
      <c r="E3362" s="2" t="s">
        <v>15</v>
      </c>
      <c r="F3362" s="2" t="s">
        <v>1314</v>
      </c>
      <c r="G3362" s="5">
        <v>19</v>
      </c>
      <c r="H3362" s="1">
        <f>VLOOKUP(D3362,'TF-IDF'!G:L,2,FALSE)</f>
        <v>264</v>
      </c>
      <c r="I3362" s="1">
        <f>VLOOKUP(D3362,'TF-IDF'!G:L,3,FALSE)</f>
        <v>41</v>
      </c>
      <c r="J3362" s="6">
        <f>VLOOKUP(D3362,'TF-IDF'!G:L,6,FALSE)</f>
        <v>6.3617536168719786</v>
      </c>
    </row>
    <row r="3363" spans="1:10">
      <c r="A3363" s="1">
        <v>3362</v>
      </c>
      <c r="B3363" s="1" t="s">
        <v>2492</v>
      </c>
      <c r="C3363" s="2" t="s">
        <v>473</v>
      </c>
      <c r="D3363" s="4" t="s">
        <v>1683</v>
      </c>
      <c r="E3363" s="2" t="s">
        <v>10</v>
      </c>
      <c r="F3363" s="2" t="s">
        <v>1305</v>
      </c>
      <c r="G3363" s="5">
        <v>19</v>
      </c>
      <c r="H3363" s="1">
        <f>VLOOKUP(D3363,'TF-IDF'!G:L,2,FALSE)</f>
        <v>4</v>
      </c>
      <c r="I3363" s="1">
        <f>VLOOKUP(D3363,'TF-IDF'!G:L,3,FALSE)</f>
        <v>3</v>
      </c>
      <c r="J3363" s="6">
        <f>VLOOKUP(D3363,'TF-IDF'!G:L,6,FALSE)</f>
        <v>10.556229318461034</v>
      </c>
    </row>
    <row r="3364" spans="1:10">
      <c r="A3364" s="1">
        <v>3363</v>
      </c>
      <c r="B3364" s="1" t="s">
        <v>2492</v>
      </c>
      <c r="C3364" s="2" t="s">
        <v>33</v>
      </c>
      <c r="D3364" s="4" t="s">
        <v>2557</v>
      </c>
      <c r="E3364" s="2" t="s">
        <v>15</v>
      </c>
      <c r="F3364" s="2" t="s">
        <v>1307</v>
      </c>
      <c r="G3364" s="5">
        <v>19</v>
      </c>
      <c r="H3364" s="1">
        <f>VLOOKUP(D3364,'TF-IDF'!G:L,2,FALSE)</f>
        <v>316</v>
      </c>
      <c r="I3364" s="1">
        <f>VLOOKUP(D3364,'TF-IDF'!G:L,3,FALSE)</f>
        <v>42</v>
      </c>
      <c r="J3364" s="6">
        <f>VLOOKUP(D3364,'TF-IDF'!G:L,6,FALSE)</f>
        <v>0</v>
      </c>
    </row>
    <row r="3365" spans="1:10">
      <c r="A3365" s="1">
        <v>3364</v>
      </c>
      <c r="B3365" s="1" t="s">
        <v>2492</v>
      </c>
      <c r="C3365" s="2" t="s">
        <v>138</v>
      </c>
      <c r="D3365" s="4" t="s">
        <v>2543</v>
      </c>
      <c r="E3365" s="2" t="s">
        <v>24</v>
      </c>
      <c r="F3365" s="2" t="s">
        <v>1311</v>
      </c>
      <c r="G3365" s="5">
        <v>19</v>
      </c>
      <c r="H3365" s="1">
        <f>VLOOKUP(D3365,'TF-IDF'!G:L,2,FALSE)</f>
        <v>68</v>
      </c>
      <c r="I3365" s="1">
        <f>VLOOKUP(D3365,'TF-IDF'!G:L,3,FALSE)</f>
        <v>27</v>
      </c>
      <c r="J3365" s="6">
        <f>VLOOKUP(D3365,'TF-IDF'!G:L,6,FALSE)</f>
        <v>30.044627154974666</v>
      </c>
    </row>
    <row r="3366" spans="1:10">
      <c r="A3366" s="1">
        <v>3365</v>
      </c>
      <c r="B3366" s="1" t="s">
        <v>2492</v>
      </c>
      <c r="C3366" s="2" t="s">
        <v>16</v>
      </c>
      <c r="D3366" s="4" t="s">
        <v>2496</v>
      </c>
      <c r="E3366" s="2" t="s">
        <v>12</v>
      </c>
      <c r="F3366" s="2" t="s">
        <v>1316</v>
      </c>
      <c r="G3366" s="5">
        <v>19</v>
      </c>
      <c r="H3366" s="1">
        <f>VLOOKUP(D3366,'TF-IDF'!G:L,2,FALSE)</f>
        <v>345</v>
      </c>
      <c r="I3366" s="1">
        <f>VLOOKUP(D3366,'TF-IDF'!G:L,3,FALSE)</f>
        <v>39</v>
      </c>
      <c r="J3366" s="6">
        <f>VLOOKUP(D3366,'TF-IDF'!G:L,6,FALSE)</f>
        <v>25.567250393034033</v>
      </c>
    </row>
    <row r="3367" spans="1:10">
      <c r="A3367" s="1">
        <v>3366</v>
      </c>
      <c r="B3367" s="1" t="s">
        <v>2492</v>
      </c>
      <c r="C3367" s="2" t="s">
        <v>79</v>
      </c>
      <c r="D3367" s="4" t="s">
        <v>2637</v>
      </c>
      <c r="E3367" s="2" t="s">
        <v>31</v>
      </c>
      <c r="F3367" s="2" t="s">
        <v>1321</v>
      </c>
      <c r="G3367" s="5">
        <v>19</v>
      </c>
      <c r="H3367" s="1">
        <f>VLOOKUP(D3367,'TF-IDF'!G:L,2,FALSE)</f>
        <v>35</v>
      </c>
      <c r="I3367" s="1">
        <f>VLOOKUP(D3367,'TF-IDF'!G:L,3,FALSE)</f>
        <v>14</v>
      </c>
      <c r="J3367" s="6">
        <f>VLOOKUP(D3367,'TF-IDF'!G:L,6,FALSE)</f>
        <v>38.451430103383842</v>
      </c>
    </row>
    <row r="3368" spans="1:10">
      <c r="A3368" s="1">
        <v>3367</v>
      </c>
      <c r="B3368" s="1" t="s">
        <v>2492</v>
      </c>
      <c r="C3368" s="2" t="s">
        <v>573</v>
      </c>
      <c r="D3368" s="4" t="s">
        <v>1718</v>
      </c>
      <c r="E3368" s="2" t="s">
        <v>24</v>
      </c>
      <c r="F3368" s="2" t="s">
        <v>1311</v>
      </c>
      <c r="G3368" s="5">
        <v>19</v>
      </c>
      <c r="H3368" s="1">
        <f>VLOOKUP(D3368,'TF-IDF'!G:L,2,FALSE)</f>
        <v>3</v>
      </c>
      <c r="I3368" s="1">
        <f>VLOOKUP(D3368,'TF-IDF'!G:L,3,FALSE)</f>
        <v>3</v>
      </c>
      <c r="J3368" s="6">
        <f>VLOOKUP(D3368,'TF-IDF'!G:L,6,FALSE)</f>
        <v>7.9171719888457748</v>
      </c>
    </row>
    <row r="3369" spans="1:10">
      <c r="A3369" s="1">
        <v>3368</v>
      </c>
      <c r="B3369" s="1" t="s">
        <v>2492</v>
      </c>
      <c r="C3369" s="2" t="s">
        <v>64</v>
      </c>
      <c r="D3369" s="4" t="s">
        <v>2680</v>
      </c>
      <c r="E3369" s="2" t="s">
        <v>25</v>
      </c>
      <c r="F3369" s="2"/>
      <c r="G3369" s="5">
        <v>19</v>
      </c>
      <c r="H3369" s="1">
        <f>VLOOKUP(D3369,'TF-IDF'!G:L,2,FALSE)</f>
        <v>196</v>
      </c>
      <c r="I3369" s="1">
        <f>VLOOKUP(D3369,'TF-IDF'!G:L,3,FALSE)</f>
        <v>35</v>
      </c>
      <c r="J3369" s="6">
        <f>VLOOKUP(D3369,'TF-IDF'!G:L,6,FALSE)</f>
        <v>35.735025131615103</v>
      </c>
    </row>
    <row r="3370" spans="1:10">
      <c r="A3370" s="1">
        <v>3369</v>
      </c>
      <c r="B3370" s="1" t="s">
        <v>2492</v>
      </c>
      <c r="C3370" s="2" t="s">
        <v>26</v>
      </c>
      <c r="D3370" s="4" t="s">
        <v>2606</v>
      </c>
      <c r="E3370" s="2" t="s">
        <v>25</v>
      </c>
      <c r="F3370" s="2"/>
      <c r="G3370" s="5">
        <v>19</v>
      </c>
      <c r="H3370" s="1">
        <f>VLOOKUP(D3370,'TF-IDF'!G:L,2,FALSE)</f>
        <v>433</v>
      </c>
      <c r="I3370" s="1">
        <f>VLOOKUP(D3370,'TF-IDF'!G:L,3,FALSE)</f>
        <v>42</v>
      </c>
      <c r="J3370" s="6">
        <f>VLOOKUP(D3370,'TF-IDF'!G:L,6,FALSE)</f>
        <v>0</v>
      </c>
    </row>
    <row r="3371" spans="1:10">
      <c r="A3371" s="1">
        <v>3370</v>
      </c>
      <c r="B3371" s="1" t="s">
        <v>2492</v>
      </c>
      <c r="C3371" s="2" t="s">
        <v>27</v>
      </c>
      <c r="D3371" s="4" t="s">
        <v>2502</v>
      </c>
      <c r="E3371" s="2" t="s">
        <v>12</v>
      </c>
      <c r="F3371" s="2" t="s">
        <v>1310</v>
      </c>
      <c r="G3371" s="5">
        <v>19</v>
      </c>
      <c r="H3371" s="1">
        <f>VLOOKUP(D3371,'TF-IDF'!G:L,2,FALSE)</f>
        <v>368</v>
      </c>
      <c r="I3371" s="1">
        <f>VLOOKUP(D3371,'TF-IDF'!G:L,3,FALSE)</f>
        <v>40</v>
      </c>
      <c r="J3371" s="6">
        <f>VLOOKUP(D3371,'TF-IDF'!G:L,6,FALSE)</f>
        <v>17.954780414350992</v>
      </c>
    </row>
    <row r="3372" spans="1:10">
      <c r="A3372" s="1">
        <v>3371</v>
      </c>
      <c r="B3372" s="1" t="s">
        <v>2492</v>
      </c>
      <c r="C3372" s="2" t="s">
        <v>228</v>
      </c>
      <c r="D3372" s="4" t="s">
        <v>2610</v>
      </c>
      <c r="E3372" s="2" t="s">
        <v>95</v>
      </c>
      <c r="F3372" s="2"/>
      <c r="G3372" s="5">
        <v>19</v>
      </c>
      <c r="H3372" s="1">
        <f>VLOOKUP(D3372,'TF-IDF'!G:L,2,FALSE)</f>
        <v>7</v>
      </c>
      <c r="I3372" s="1">
        <f>VLOOKUP(D3372,'TF-IDF'!G:L,3,FALSE)</f>
        <v>7</v>
      </c>
      <c r="J3372" s="6">
        <f>VLOOKUP(D3372,'TF-IDF'!G:L,6,FALSE)</f>
        <v>12.542316284596385</v>
      </c>
    </row>
    <row r="3373" spans="1:10">
      <c r="A3373" s="1">
        <v>3372</v>
      </c>
      <c r="B3373" s="1" t="s">
        <v>2492</v>
      </c>
      <c r="C3373" s="2" t="s">
        <v>16</v>
      </c>
      <c r="D3373" s="4" t="s">
        <v>2496</v>
      </c>
      <c r="E3373" s="2" t="s">
        <v>12</v>
      </c>
      <c r="F3373" s="2" t="s">
        <v>1316</v>
      </c>
      <c r="G3373" s="5">
        <v>19</v>
      </c>
      <c r="H3373" s="1">
        <f>VLOOKUP(D3373,'TF-IDF'!G:L,2,FALSE)</f>
        <v>345</v>
      </c>
      <c r="I3373" s="1">
        <f>VLOOKUP(D3373,'TF-IDF'!G:L,3,FALSE)</f>
        <v>39</v>
      </c>
      <c r="J3373" s="6">
        <f>VLOOKUP(D3373,'TF-IDF'!G:L,6,FALSE)</f>
        <v>25.567250393034033</v>
      </c>
    </row>
    <row r="3374" spans="1:10">
      <c r="A3374" s="1">
        <v>3373</v>
      </c>
      <c r="B3374" s="1" t="s">
        <v>2492</v>
      </c>
      <c r="C3374" s="2" t="s">
        <v>269</v>
      </c>
      <c r="D3374" s="4" t="s">
        <v>1508</v>
      </c>
      <c r="E3374" s="2" t="s">
        <v>10</v>
      </c>
      <c r="F3374" s="2" t="s">
        <v>409</v>
      </c>
      <c r="G3374" s="5">
        <v>19</v>
      </c>
      <c r="H3374" s="1">
        <f>VLOOKUP(D3374,'TF-IDF'!G:L,2,FALSE)</f>
        <v>2</v>
      </c>
      <c r="I3374" s="1">
        <f>VLOOKUP(D3374,'TF-IDF'!G:L,3,FALSE)</f>
        <v>2</v>
      </c>
      <c r="J3374" s="6">
        <f>VLOOKUP(D3374,'TF-IDF'!G:L,6,FALSE)</f>
        <v>6.089044875446846</v>
      </c>
    </row>
    <row r="3375" spans="1:10">
      <c r="A3375" s="1">
        <v>3374</v>
      </c>
      <c r="B3375" s="1" t="s">
        <v>2492</v>
      </c>
      <c r="C3375" s="2" t="s">
        <v>261</v>
      </c>
      <c r="D3375" s="4" t="s">
        <v>1432</v>
      </c>
      <c r="E3375" s="2" t="s">
        <v>10</v>
      </c>
      <c r="F3375" s="2" t="s">
        <v>409</v>
      </c>
      <c r="G3375" s="5">
        <v>19</v>
      </c>
      <c r="H3375" s="1">
        <f>VLOOKUP(D3375,'TF-IDF'!G:L,2,FALSE)</f>
        <v>8</v>
      </c>
      <c r="I3375" s="1">
        <f>VLOOKUP(D3375,'TF-IDF'!G:L,3,FALSE)</f>
        <v>5</v>
      </c>
      <c r="J3375" s="6">
        <f>VLOOKUP(D3375,'TF-IDF'!G:L,6,FALSE)</f>
        <v>17.025853646794143</v>
      </c>
    </row>
    <row r="3376" spans="1:10">
      <c r="A3376" s="1">
        <v>3375</v>
      </c>
      <c r="B3376" s="1" t="s">
        <v>2492</v>
      </c>
      <c r="C3376" s="2" t="s">
        <v>40</v>
      </c>
      <c r="D3376" s="4" t="s">
        <v>2622</v>
      </c>
      <c r="E3376" s="2" t="s">
        <v>15</v>
      </c>
      <c r="F3376" s="2" t="s">
        <v>1307</v>
      </c>
      <c r="G3376" s="5">
        <v>19</v>
      </c>
      <c r="H3376" s="1">
        <f>VLOOKUP(D3376,'TF-IDF'!G:L,2,FALSE)</f>
        <v>113</v>
      </c>
      <c r="I3376" s="1">
        <f>VLOOKUP(D3376,'TF-IDF'!G:L,3,FALSE)</f>
        <v>32</v>
      </c>
      <c r="J3376" s="6">
        <f>VLOOKUP(D3376,'TF-IDF'!G:L,6,FALSE)</f>
        <v>30.72850984965152</v>
      </c>
    </row>
    <row r="3377" spans="1:10">
      <c r="A3377" s="1">
        <v>3376</v>
      </c>
      <c r="B3377" s="1" t="s">
        <v>2492</v>
      </c>
      <c r="C3377" s="2" t="s">
        <v>159</v>
      </c>
      <c r="D3377" s="4" t="s">
        <v>1699</v>
      </c>
      <c r="E3377" s="2" t="s">
        <v>10</v>
      </c>
      <c r="F3377" s="2" t="s">
        <v>1305</v>
      </c>
      <c r="G3377" s="5">
        <v>19</v>
      </c>
      <c r="H3377" s="1">
        <f>VLOOKUP(D3377,'TF-IDF'!G:L,2,FALSE)</f>
        <v>4</v>
      </c>
      <c r="I3377" s="1">
        <f>VLOOKUP(D3377,'TF-IDF'!G:L,3,FALSE)</f>
        <v>4</v>
      </c>
      <c r="J3377" s="6">
        <f>VLOOKUP(D3377,'TF-IDF'!G:L,6,FALSE)</f>
        <v>9.4055010286539105</v>
      </c>
    </row>
    <row r="3378" spans="1:10">
      <c r="A3378" s="1">
        <v>3377</v>
      </c>
      <c r="B3378" s="1" t="s">
        <v>2492</v>
      </c>
      <c r="C3378" s="2" t="s">
        <v>280</v>
      </c>
      <c r="D3378" s="4" t="s">
        <v>2598</v>
      </c>
      <c r="E3378" s="2" t="s">
        <v>24</v>
      </c>
      <c r="F3378" s="2" t="s">
        <v>1311</v>
      </c>
      <c r="G3378" s="5">
        <v>19</v>
      </c>
      <c r="H3378" s="1">
        <f>VLOOKUP(D3378,'TF-IDF'!G:L,2,FALSE)</f>
        <v>130</v>
      </c>
      <c r="I3378" s="1">
        <f>VLOOKUP(D3378,'TF-IDF'!G:L,3,FALSE)</f>
        <v>30</v>
      </c>
      <c r="J3378" s="6">
        <f>VLOOKUP(D3378,'TF-IDF'!G:L,6,FALSE)</f>
        <v>43.741390760757675</v>
      </c>
    </row>
    <row r="3379" spans="1:10">
      <c r="A3379" s="1">
        <v>3378</v>
      </c>
      <c r="B3379" s="1" t="s">
        <v>2492</v>
      </c>
      <c r="C3379" s="2" t="s">
        <v>64</v>
      </c>
      <c r="D3379" s="4" t="s">
        <v>2680</v>
      </c>
      <c r="E3379" s="2" t="s">
        <v>25</v>
      </c>
      <c r="F3379" s="2"/>
      <c r="G3379" s="5">
        <v>19</v>
      </c>
      <c r="H3379" s="1">
        <f>VLOOKUP(D3379,'TF-IDF'!G:L,2,FALSE)</f>
        <v>196</v>
      </c>
      <c r="I3379" s="1">
        <f>VLOOKUP(D3379,'TF-IDF'!G:L,3,FALSE)</f>
        <v>35</v>
      </c>
      <c r="J3379" s="6">
        <f>VLOOKUP(D3379,'TF-IDF'!G:L,6,FALSE)</f>
        <v>35.735025131615103</v>
      </c>
    </row>
    <row r="3380" spans="1:10">
      <c r="A3380" s="1">
        <v>3379</v>
      </c>
      <c r="B3380" s="1" t="s">
        <v>2492</v>
      </c>
      <c r="C3380" s="2" t="s">
        <v>26</v>
      </c>
      <c r="D3380" s="4" t="s">
        <v>2606</v>
      </c>
      <c r="E3380" s="2" t="s">
        <v>25</v>
      </c>
      <c r="F3380" s="2"/>
      <c r="G3380" s="5">
        <v>19</v>
      </c>
      <c r="H3380" s="1">
        <f>VLOOKUP(D3380,'TF-IDF'!G:L,2,FALSE)</f>
        <v>433</v>
      </c>
      <c r="I3380" s="1">
        <f>VLOOKUP(D3380,'TF-IDF'!G:L,3,FALSE)</f>
        <v>42</v>
      </c>
      <c r="J3380" s="6">
        <f>VLOOKUP(D3380,'TF-IDF'!G:L,6,FALSE)</f>
        <v>0</v>
      </c>
    </row>
    <row r="3381" spans="1:10">
      <c r="A3381" s="1">
        <v>3380</v>
      </c>
      <c r="B3381" s="1" t="s">
        <v>2492</v>
      </c>
      <c r="C3381" s="2" t="s">
        <v>33</v>
      </c>
      <c r="D3381" s="4" t="s">
        <v>2557</v>
      </c>
      <c r="E3381" s="2" t="s">
        <v>15</v>
      </c>
      <c r="F3381" s="2" t="s">
        <v>1312</v>
      </c>
      <c r="G3381" s="5">
        <v>19</v>
      </c>
      <c r="H3381" s="1">
        <f>VLOOKUP(D3381,'TF-IDF'!G:L,2,FALSE)</f>
        <v>316</v>
      </c>
      <c r="I3381" s="1">
        <f>VLOOKUP(D3381,'TF-IDF'!G:L,3,FALSE)</f>
        <v>42</v>
      </c>
      <c r="J3381" s="6">
        <f>VLOOKUP(D3381,'TF-IDF'!G:L,6,FALSE)</f>
        <v>0</v>
      </c>
    </row>
    <row r="3382" spans="1:10">
      <c r="A3382" s="1">
        <v>3381</v>
      </c>
      <c r="B3382" s="1" t="s">
        <v>2492</v>
      </c>
      <c r="C3382" s="2" t="s">
        <v>16</v>
      </c>
      <c r="D3382" s="4" t="s">
        <v>2496</v>
      </c>
      <c r="E3382" s="2" t="s">
        <v>12</v>
      </c>
      <c r="F3382" s="2" t="s">
        <v>1316</v>
      </c>
      <c r="G3382" s="5">
        <v>19</v>
      </c>
      <c r="H3382" s="1">
        <f>VLOOKUP(D3382,'TF-IDF'!G:L,2,FALSE)</f>
        <v>345</v>
      </c>
      <c r="I3382" s="1">
        <f>VLOOKUP(D3382,'TF-IDF'!G:L,3,FALSE)</f>
        <v>39</v>
      </c>
      <c r="J3382" s="6">
        <f>VLOOKUP(D3382,'TF-IDF'!G:L,6,FALSE)</f>
        <v>25.567250393034033</v>
      </c>
    </row>
    <row r="3383" spans="1:10">
      <c r="A3383" s="1">
        <v>3382</v>
      </c>
      <c r="B3383" s="1" t="s">
        <v>2492</v>
      </c>
      <c r="C3383" s="2" t="s">
        <v>208</v>
      </c>
      <c r="D3383" s="4" t="s">
        <v>1698</v>
      </c>
      <c r="E3383" s="2" t="s">
        <v>10</v>
      </c>
      <c r="F3383" s="2" t="s">
        <v>409</v>
      </c>
      <c r="G3383" s="5">
        <v>19</v>
      </c>
      <c r="H3383" s="1">
        <f>VLOOKUP(D3383,'TF-IDF'!G:L,2,FALSE)</f>
        <v>3</v>
      </c>
      <c r="I3383" s="1">
        <f>VLOOKUP(D3383,'TF-IDF'!G:L,3,FALSE)</f>
        <v>1</v>
      </c>
      <c r="J3383" s="6">
        <f>VLOOKUP(D3383,'TF-IDF'!G:L,6,FALSE)</f>
        <v>11.213008854850106</v>
      </c>
    </row>
    <row r="3384" spans="1:10">
      <c r="A3384" s="1">
        <v>3383</v>
      </c>
      <c r="B3384" s="1" t="s">
        <v>2492</v>
      </c>
      <c r="C3384" s="2" t="s">
        <v>19</v>
      </c>
      <c r="D3384" s="4" t="s">
        <v>2628</v>
      </c>
      <c r="E3384" s="2" t="s">
        <v>15</v>
      </c>
      <c r="F3384" s="2" t="s">
        <v>1323</v>
      </c>
      <c r="G3384" s="5">
        <v>19</v>
      </c>
      <c r="H3384" s="1">
        <f>VLOOKUP(D3384,'TF-IDF'!G:L,2,FALSE)</f>
        <v>128</v>
      </c>
      <c r="I3384" s="1">
        <f>VLOOKUP(D3384,'TF-IDF'!G:L,3,FALSE)</f>
        <v>34</v>
      </c>
      <c r="J3384" s="6">
        <f>VLOOKUP(D3384,'TF-IDF'!G:L,6,FALSE)</f>
        <v>27.047563989402491</v>
      </c>
    </row>
    <row r="3385" spans="1:10">
      <c r="A3385" s="1">
        <v>3384</v>
      </c>
      <c r="B3385" s="1" t="s">
        <v>2492</v>
      </c>
      <c r="C3385" s="2" t="s">
        <v>759</v>
      </c>
      <c r="D3385" s="4" t="s">
        <v>1712</v>
      </c>
      <c r="E3385" s="2" t="s">
        <v>10</v>
      </c>
      <c r="F3385" s="2" t="s">
        <v>409</v>
      </c>
      <c r="G3385" s="5">
        <v>19</v>
      </c>
      <c r="H3385" s="1">
        <f>VLOOKUP(D3385,'TF-IDF'!G:L,2,FALSE)</f>
        <v>1</v>
      </c>
      <c r="I3385" s="1">
        <f>VLOOKUP(D3385,'TF-IDF'!G:L,3,FALSE)</f>
        <v>1</v>
      </c>
      <c r="J3385" s="6">
        <f>VLOOKUP(D3385,'TF-IDF'!G:L,6,FALSE)</f>
        <v>3.7376696182833684</v>
      </c>
    </row>
    <row r="3386" spans="1:10">
      <c r="A3386" s="1">
        <v>3385</v>
      </c>
      <c r="B3386" s="1" t="s">
        <v>2492</v>
      </c>
      <c r="C3386" s="2" t="s">
        <v>43</v>
      </c>
      <c r="D3386" s="4" t="s">
        <v>2666</v>
      </c>
      <c r="E3386" s="2" t="s">
        <v>15</v>
      </c>
      <c r="F3386" s="2" t="s">
        <v>1306</v>
      </c>
      <c r="G3386" s="5">
        <v>19</v>
      </c>
      <c r="H3386" s="1">
        <f>VLOOKUP(D3386,'TF-IDF'!G:L,2,FALSE)</f>
        <v>277</v>
      </c>
      <c r="I3386" s="1">
        <f>VLOOKUP(D3386,'TF-IDF'!G:L,3,FALSE)</f>
        <v>40</v>
      </c>
      <c r="J3386" s="6">
        <f>VLOOKUP(D3386,'TF-IDF'!G:L,6,FALSE)</f>
        <v>13.514875474932678</v>
      </c>
    </row>
    <row r="3387" spans="1:10">
      <c r="A3387" s="1">
        <v>3386</v>
      </c>
      <c r="B3387" s="1" t="s">
        <v>2492</v>
      </c>
      <c r="C3387" s="2" t="s">
        <v>81</v>
      </c>
      <c r="D3387" s="4" t="s">
        <v>1731</v>
      </c>
      <c r="E3387" s="2" t="s">
        <v>29</v>
      </c>
      <c r="F3387" s="2" t="s">
        <v>1311</v>
      </c>
      <c r="G3387" s="5">
        <v>19</v>
      </c>
      <c r="H3387" s="1">
        <f>VLOOKUP(D3387,'TF-IDF'!G:L,2,FALSE)</f>
        <v>3</v>
      </c>
      <c r="I3387" s="1">
        <f>VLOOKUP(D3387,'TF-IDF'!G:L,3,FALSE)</f>
        <v>3</v>
      </c>
      <c r="J3387" s="6">
        <f>VLOOKUP(D3387,'TF-IDF'!G:L,6,FALSE)</f>
        <v>7.9171719888457748</v>
      </c>
    </row>
    <row r="3388" spans="1:10">
      <c r="A3388" s="1">
        <v>3387</v>
      </c>
      <c r="B3388" s="1" t="s">
        <v>2492</v>
      </c>
      <c r="C3388" s="2" t="s">
        <v>19</v>
      </c>
      <c r="D3388" s="4" t="s">
        <v>2628</v>
      </c>
      <c r="E3388" s="2" t="s">
        <v>15</v>
      </c>
      <c r="F3388" s="2" t="s">
        <v>1307</v>
      </c>
      <c r="G3388" s="5">
        <v>19</v>
      </c>
      <c r="H3388" s="1">
        <f>VLOOKUP(D3388,'TF-IDF'!G:L,2,FALSE)</f>
        <v>128</v>
      </c>
      <c r="I3388" s="1">
        <f>VLOOKUP(D3388,'TF-IDF'!G:L,3,FALSE)</f>
        <v>34</v>
      </c>
      <c r="J3388" s="6">
        <f>VLOOKUP(D3388,'TF-IDF'!G:L,6,FALSE)</f>
        <v>27.047563989402491</v>
      </c>
    </row>
    <row r="3389" spans="1:10">
      <c r="A3389" s="1">
        <v>3388</v>
      </c>
      <c r="B3389" s="1" t="s">
        <v>2492</v>
      </c>
      <c r="C3389" s="2" t="s">
        <v>17</v>
      </c>
      <c r="D3389" s="4" t="s">
        <v>2659</v>
      </c>
      <c r="E3389" s="2" t="s">
        <v>15</v>
      </c>
      <c r="F3389" s="2" t="s">
        <v>1314</v>
      </c>
      <c r="G3389" s="5">
        <v>19</v>
      </c>
      <c r="H3389" s="1">
        <f>VLOOKUP(D3389,'TF-IDF'!G:L,2,FALSE)</f>
        <v>264</v>
      </c>
      <c r="I3389" s="1">
        <f>VLOOKUP(D3389,'TF-IDF'!G:L,3,FALSE)</f>
        <v>41</v>
      </c>
      <c r="J3389" s="6">
        <f>VLOOKUP(D3389,'TF-IDF'!G:L,6,FALSE)</f>
        <v>6.3617536168719786</v>
      </c>
    </row>
    <row r="3390" spans="1:10">
      <c r="A3390" s="1">
        <v>3389</v>
      </c>
      <c r="B3390" s="1" t="s">
        <v>2492</v>
      </c>
      <c r="C3390" s="2" t="s">
        <v>128</v>
      </c>
      <c r="D3390" s="4" t="s">
        <v>2577</v>
      </c>
      <c r="E3390" s="2" t="s">
        <v>10</v>
      </c>
      <c r="F3390" s="2" t="s">
        <v>1315</v>
      </c>
      <c r="G3390" s="5">
        <v>19</v>
      </c>
      <c r="H3390" s="1">
        <f>VLOOKUP(D3390,'TF-IDF'!G:L,2,FALSE)</f>
        <v>28</v>
      </c>
      <c r="I3390" s="1">
        <f>VLOOKUP(D3390,'TF-IDF'!G:L,3,FALSE)</f>
        <v>11</v>
      </c>
      <c r="J3390" s="6">
        <f>VLOOKUP(D3390,'TF-IDF'!G:L,6,FALSE)</f>
        <v>37.513681673579939</v>
      </c>
    </row>
    <row r="3391" spans="1:10">
      <c r="A3391" s="1">
        <v>3390</v>
      </c>
      <c r="B3391" s="1" t="s">
        <v>2492</v>
      </c>
      <c r="C3391" s="2" t="s">
        <v>158</v>
      </c>
      <c r="D3391" s="4" t="s">
        <v>2607</v>
      </c>
      <c r="E3391" s="2" t="s">
        <v>25</v>
      </c>
      <c r="F3391" s="2"/>
      <c r="G3391" s="5">
        <v>19</v>
      </c>
      <c r="H3391" s="1">
        <f>VLOOKUP(D3391,'TF-IDF'!G:L,2,FALSE)</f>
        <v>122</v>
      </c>
      <c r="I3391" s="1">
        <f>VLOOKUP(D3391,'TF-IDF'!G:L,3,FALSE)</f>
        <v>31</v>
      </c>
      <c r="J3391" s="6">
        <f>VLOOKUP(D3391,'TF-IDF'!G:L,6,FALSE)</f>
        <v>37.049254483383081</v>
      </c>
    </row>
    <row r="3392" spans="1:10">
      <c r="A3392" s="1">
        <v>3391</v>
      </c>
      <c r="B3392" s="1" t="s">
        <v>2492</v>
      </c>
      <c r="C3392" s="2" t="s">
        <v>16</v>
      </c>
      <c r="D3392" s="4" t="s">
        <v>2496</v>
      </c>
      <c r="E3392" s="2" t="s">
        <v>12</v>
      </c>
      <c r="F3392" s="2" t="s">
        <v>1316</v>
      </c>
      <c r="G3392" s="5">
        <v>19</v>
      </c>
      <c r="H3392" s="1">
        <f>VLOOKUP(D3392,'TF-IDF'!G:L,2,FALSE)</f>
        <v>345</v>
      </c>
      <c r="I3392" s="1">
        <f>VLOOKUP(D3392,'TF-IDF'!G:L,3,FALSE)</f>
        <v>39</v>
      </c>
      <c r="J3392" s="6">
        <f>VLOOKUP(D3392,'TF-IDF'!G:L,6,FALSE)</f>
        <v>25.567250393034033</v>
      </c>
    </row>
    <row r="3393" spans="1:10">
      <c r="A3393" s="1">
        <v>3392</v>
      </c>
      <c r="B3393" s="1" t="s">
        <v>2492</v>
      </c>
      <c r="C3393" s="2" t="s">
        <v>143</v>
      </c>
      <c r="D3393" s="4" t="s">
        <v>2604</v>
      </c>
      <c r="E3393" s="2" t="s">
        <v>102</v>
      </c>
      <c r="F3393" s="2"/>
      <c r="G3393" s="5">
        <v>19</v>
      </c>
      <c r="H3393" s="1">
        <f>VLOOKUP(D3393,'TF-IDF'!G:L,2,FALSE)</f>
        <v>8</v>
      </c>
      <c r="I3393" s="1">
        <f>VLOOKUP(D3393,'TF-IDF'!G:L,3,FALSE)</f>
        <v>7</v>
      </c>
      <c r="J3393" s="6">
        <f>VLOOKUP(D3393,'TF-IDF'!G:L,6,FALSE)</f>
        <v>14.33407575382444</v>
      </c>
    </row>
    <row r="3394" spans="1:10">
      <c r="A3394" s="1">
        <v>3393</v>
      </c>
      <c r="B3394" s="1" t="s">
        <v>2492</v>
      </c>
      <c r="C3394" s="2" t="s">
        <v>144</v>
      </c>
      <c r="D3394" s="4" t="s">
        <v>2751</v>
      </c>
      <c r="E3394" s="2" t="s">
        <v>46</v>
      </c>
      <c r="F3394" s="2" t="s">
        <v>1317</v>
      </c>
      <c r="G3394" s="5">
        <v>19</v>
      </c>
      <c r="H3394" s="1">
        <f>VLOOKUP(D3394,'TF-IDF'!G:L,2,FALSE)</f>
        <v>1</v>
      </c>
      <c r="I3394" s="1">
        <f>VLOOKUP(D3394,'TF-IDF'!G:L,3,FALSE)</f>
        <v>1</v>
      </c>
      <c r="J3394" s="6">
        <f>VLOOKUP(D3394,'TF-IDF'!G:L,6,FALSE)</f>
        <v>3.7376696182833684</v>
      </c>
    </row>
    <row r="3395" spans="1:10">
      <c r="A3395" s="1">
        <v>3394</v>
      </c>
      <c r="B3395" s="1" t="s">
        <v>2492</v>
      </c>
      <c r="C3395" s="2" t="s">
        <v>1016</v>
      </c>
      <c r="D3395" s="4" t="s">
        <v>1729</v>
      </c>
      <c r="E3395" s="2" t="s">
        <v>10</v>
      </c>
      <c r="F3395" s="2" t="s">
        <v>1305</v>
      </c>
      <c r="G3395" s="5">
        <v>19</v>
      </c>
      <c r="H3395" s="1">
        <f>VLOOKUP(D3395,'TF-IDF'!G:L,2,FALSE)</f>
        <v>2</v>
      </c>
      <c r="I3395" s="1">
        <f>VLOOKUP(D3395,'TF-IDF'!G:L,3,FALSE)</f>
        <v>2</v>
      </c>
      <c r="J3395" s="6">
        <f>VLOOKUP(D3395,'TF-IDF'!G:L,6,FALSE)</f>
        <v>6.089044875446846</v>
      </c>
    </row>
    <row r="3396" spans="1:10">
      <c r="A3396" s="1">
        <v>3395</v>
      </c>
      <c r="B3396" s="1" t="s">
        <v>2492</v>
      </c>
      <c r="C3396" s="2" t="s">
        <v>280</v>
      </c>
      <c r="D3396" s="4" t="s">
        <v>2598</v>
      </c>
      <c r="E3396" s="2" t="s">
        <v>24</v>
      </c>
      <c r="F3396" s="2" t="s">
        <v>1311</v>
      </c>
      <c r="G3396" s="5">
        <v>19</v>
      </c>
      <c r="H3396" s="1">
        <f>VLOOKUP(D3396,'TF-IDF'!G:L,2,FALSE)</f>
        <v>130</v>
      </c>
      <c r="I3396" s="1">
        <f>VLOOKUP(D3396,'TF-IDF'!G:L,3,FALSE)</f>
        <v>30</v>
      </c>
      <c r="J3396" s="6">
        <f>VLOOKUP(D3396,'TF-IDF'!G:L,6,FALSE)</f>
        <v>43.741390760757675</v>
      </c>
    </row>
    <row r="3397" spans="1:10">
      <c r="A3397" s="1">
        <v>3396</v>
      </c>
      <c r="B3397" s="1" t="s">
        <v>2492</v>
      </c>
      <c r="C3397" s="2" t="s">
        <v>36</v>
      </c>
      <c r="D3397" s="4" t="s">
        <v>2621</v>
      </c>
      <c r="E3397" s="2" t="s">
        <v>15</v>
      </c>
      <c r="F3397" s="2" t="s">
        <v>1312</v>
      </c>
      <c r="G3397" s="5">
        <v>19</v>
      </c>
      <c r="H3397" s="1">
        <f>VLOOKUP(D3397,'TF-IDF'!G:L,2,FALSE)</f>
        <v>208</v>
      </c>
      <c r="I3397" s="1">
        <f>VLOOKUP(D3397,'TF-IDF'!G:L,3,FALSE)</f>
        <v>36</v>
      </c>
      <c r="J3397" s="6">
        <f>VLOOKUP(D3397,'TF-IDF'!G:L,6,FALSE)</f>
        <v>32.063341404069739</v>
      </c>
    </row>
    <row r="3398" spans="1:10">
      <c r="A3398" s="1">
        <v>3397</v>
      </c>
      <c r="B3398" s="1" t="s">
        <v>2492</v>
      </c>
      <c r="C3398" s="2" t="s">
        <v>41</v>
      </c>
      <c r="D3398" s="4" t="s">
        <v>1391</v>
      </c>
      <c r="E3398" s="2" t="s">
        <v>24</v>
      </c>
      <c r="F3398" s="2" t="s">
        <v>1315</v>
      </c>
      <c r="G3398" s="5">
        <v>19</v>
      </c>
      <c r="H3398" s="1">
        <f>VLOOKUP(D3398,'TF-IDF'!G:L,2,FALSE)</f>
        <v>71</v>
      </c>
      <c r="I3398" s="1">
        <f>VLOOKUP(D3398,'TF-IDF'!G:L,3,FALSE)</f>
        <v>28</v>
      </c>
      <c r="J3398" s="6">
        <f>VLOOKUP(D3398,'TF-IDF'!G:L,6,FALSE)</f>
        <v>28.78802267567967</v>
      </c>
    </row>
    <row r="3399" spans="1:10">
      <c r="A3399" s="1">
        <v>3398</v>
      </c>
      <c r="B3399" s="1" t="s">
        <v>2492</v>
      </c>
      <c r="C3399" s="2" t="s">
        <v>26</v>
      </c>
      <c r="D3399" s="4" t="s">
        <v>2606</v>
      </c>
      <c r="E3399" s="2" t="s">
        <v>25</v>
      </c>
      <c r="F3399" s="2"/>
      <c r="G3399" s="5">
        <v>19</v>
      </c>
      <c r="H3399" s="1">
        <f>VLOOKUP(D3399,'TF-IDF'!G:L,2,FALSE)</f>
        <v>433</v>
      </c>
      <c r="I3399" s="1">
        <f>VLOOKUP(D3399,'TF-IDF'!G:L,3,FALSE)</f>
        <v>42</v>
      </c>
      <c r="J3399" s="6">
        <f>VLOOKUP(D3399,'TF-IDF'!G:L,6,FALSE)</f>
        <v>0</v>
      </c>
    </row>
    <row r="3400" spans="1:10">
      <c r="A3400" s="1">
        <v>3399</v>
      </c>
      <c r="B3400" s="1" t="s">
        <v>2492</v>
      </c>
      <c r="C3400" s="2" t="s">
        <v>126</v>
      </c>
      <c r="D3400" s="4" t="s">
        <v>2609</v>
      </c>
      <c r="E3400" s="2" t="s">
        <v>15</v>
      </c>
      <c r="F3400" s="2" t="s">
        <v>1320</v>
      </c>
      <c r="G3400" s="5">
        <v>19</v>
      </c>
      <c r="H3400" s="1">
        <f>VLOOKUP(D3400,'TF-IDF'!G:L,2,FALSE)</f>
        <v>12</v>
      </c>
      <c r="I3400" s="1">
        <f>VLOOKUP(D3400,'TF-IDF'!G:L,3,FALSE)</f>
        <v>9</v>
      </c>
      <c r="J3400" s="6">
        <f>VLOOKUP(D3400,'TF-IDF'!G:L,6,FALSE)</f>
        <v>18.48534049136579</v>
      </c>
    </row>
    <row r="3401" spans="1:10">
      <c r="A3401" s="1">
        <v>3400</v>
      </c>
      <c r="B3401" s="1" t="s">
        <v>2492</v>
      </c>
      <c r="C3401" s="2" t="s">
        <v>64</v>
      </c>
      <c r="D3401" s="4" t="s">
        <v>2680</v>
      </c>
      <c r="E3401" s="2" t="s">
        <v>25</v>
      </c>
      <c r="F3401" s="2"/>
      <c r="G3401" s="5">
        <v>19</v>
      </c>
      <c r="H3401" s="1">
        <f>VLOOKUP(D3401,'TF-IDF'!G:L,2,FALSE)</f>
        <v>196</v>
      </c>
      <c r="I3401" s="1">
        <f>VLOOKUP(D3401,'TF-IDF'!G:L,3,FALSE)</f>
        <v>35</v>
      </c>
      <c r="J3401" s="6">
        <f>VLOOKUP(D3401,'TF-IDF'!G:L,6,FALSE)</f>
        <v>35.735025131615103</v>
      </c>
    </row>
    <row r="3402" spans="1:10">
      <c r="A3402" s="1">
        <v>3401</v>
      </c>
      <c r="B3402" s="1" t="s">
        <v>2492</v>
      </c>
      <c r="C3402" s="2" t="s">
        <v>26</v>
      </c>
      <c r="D3402" s="4" t="s">
        <v>2606</v>
      </c>
      <c r="E3402" s="2" t="s">
        <v>25</v>
      </c>
      <c r="F3402" s="2"/>
      <c r="G3402" s="5">
        <v>19</v>
      </c>
      <c r="H3402" s="1">
        <f>VLOOKUP(D3402,'TF-IDF'!G:L,2,FALSE)</f>
        <v>433</v>
      </c>
      <c r="I3402" s="1">
        <f>VLOOKUP(D3402,'TF-IDF'!G:L,3,FALSE)</f>
        <v>42</v>
      </c>
      <c r="J3402" s="6">
        <f>VLOOKUP(D3402,'TF-IDF'!G:L,6,FALSE)</f>
        <v>0</v>
      </c>
    </row>
    <row r="3403" spans="1:10">
      <c r="A3403" s="1">
        <v>3402</v>
      </c>
      <c r="B3403" s="1" t="s">
        <v>2492</v>
      </c>
      <c r="C3403" s="2" t="s">
        <v>27</v>
      </c>
      <c r="D3403" s="4" t="s">
        <v>2502</v>
      </c>
      <c r="E3403" s="2" t="s">
        <v>12</v>
      </c>
      <c r="F3403" s="2" t="s">
        <v>1310</v>
      </c>
      <c r="G3403" s="5">
        <v>19</v>
      </c>
      <c r="H3403" s="1">
        <f>VLOOKUP(D3403,'TF-IDF'!G:L,2,FALSE)</f>
        <v>368</v>
      </c>
      <c r="I3403" s="1">
        <f>VLOOKUP(D3403,'TF-IDF'!G:L,3,FALSE)</f>
        <v>40</v>
      </c>
      <c r="J3403" s="6">
        <f>VLOOKUP(D3403,'TF-IDF'!G:L,6,FALSE)</f>
        <v>17.954780414350992</v>
      </c>
    </row>
    <row r="3404" spans="1:10">
      <c r="A3404" s="1">
        <v>3403</v>
      </c>
      <c r="B3404" s="1" t="s">
        <v>2492</v>
      </c>
      <c r="C3404" s="2" t="s">
        <v>45</v>
      </c>
      <c r="D3404" s="4" t="s">
        <v>2553</v>
      </c>
      <c r="E3404" s="2" t="s">
        <v>46</v>
      </c>
      <c r="F3404" s="2" t="s">
        <v>1317</v>
      </c>
      <c r="G3404" s="5">
        <v>19</v>
      </c>
      <c r="H3404" s="1">
        <f>VLOOKUP(D3404,'TF-IDF'!G:L,2,FALSE)</f>
        <v>84</v>
      </c>
      <c r="I3404" s="1">
        <f>VLOOKUP(D3404,'TF-IDF'!G:L,3,FALSE)</f>
        <v>29</v>
      </c>
      <c r="J3404" s="6">
        <f>VLOOKUP(D3404,'TF-IDF'!G:L,6,FALSE)</f>
        <v>31.111398216939119</v>
      </c>
    </row>
    <row r="3405" spans="1:10">
      <c r="A3405" s="1">
        <v>3404</v>
      </c>
      <c r="B3405" s="1" t="s">
        <v>2492</v>
      </c>
      <c r="C3405" s="2" t="s">
        <v>3</v>
      </c>
      <c r="D3405" s="4" t="s">
        <v>1418</v>
      </c>
      <c r="E3405" s="2" t="s">
        <v>10</v>
      </c>
      <c r="F3405" s="2" t="s">
        <v>409</v>
      </c>
      <c r="G3405" s="5">
        <v>19</v>
      </c>
      <c r="H3405" s="1">
        <f>VLOOKUP(D3405,'TF-IDF'!G:L,2,FALSE)</f>
        <v>46</v>
      </c>
      <c r="I3405" s="1">
        <f>VLOOKUP(D3405,'TF-IDF'!G:L,3,FALSE)</f>
        <v>26</v>
      </c>
      <c r="J3405" s="6">
        <f>VLOOKUP(D3405,'TF-IDF'!G:L,6,FALSE)</f>
        <v>22.060361692046769</v>
      </c>
    </row>
    <row r="3406" spans="1:10">
      <c r="A3406" s="1">
        <v>3405</v>
      </c>
      <c r="B3406" s="1" t="s">
        <v>2492</v>
      </c>
      <c r="C3406" s="2" t="s">
        <v>43</v>
      </c>
      <c r="D3406" s="4" t="s">
        <v>2666</v>
      </c>
      <c r="E3406" s="2" t="s">
        <v>15</v>
      </c>
      <c r="F3406" s="2" t="s">
        <v>1306</v>
      </c>
      <c r="G3406" s="5">
        <v>19</v>
      </c>
      <c r="H3406" s="1">
        <f>VLOOKUP(D3406,'TF-IDF'!G:L,2,FALSE)</f>
        <v>277</v>
      </c>
      <c r="I3406" s="1">
        <f>VLOOKUP(D3406,'TF-IDF'!G:L,3,FALSE)</f>
        <v>40</v>
      </c>
      <c r="J3406" s="6">
        <f>VLOOKUP(D3406,'TF-IDF'!G:L,6,FALSE)</f>
        <v>13.514875474932678</v>
      </c>
    </row>
    <row r="3407" spans="1:10">
      <c r="A3407" s="1">
        <v>3406</v>
      </c>
      <c r="B3407" s="1" t="s">
        <v>2492</v>
      </c>
      <c r="C3407" s="2" t="s">
        <v>598</v>
      </c>
      <c r="D3407" s="4" t="s">
        <v>1403</v>
      </c>
      <c r="E3407" s="2" t="s">
        <v>29</v>
      </c>
      <c r="F3407" s="2" t="s">
        <v>1311</v>
      </c>
      <c r="G3407" s="5">
        <v>19</v>
      </c>
      <c r="H3407" s="1">
        <f>VLOOKUP(D3407,'TF-IDF'!G:L,2,FALSE)</f>
        <v>10</v>
      </c>
      <c r="I3407" s="1">
        <f>VLOOKUP(D3407,'TF-IDF'!G:L,3,FALSE)</f>
        <v>8</v>
      </c>
      <c r="J3407" s="6">
        <f>VLOOKUP(D3407,'TF-IDF'!G:L,6,FALSE)</f>
        <v>16.582280766035325</v>
      </c>
    </row>
    <row r="3408" spans="1:10">
      <c r="A3408" s="1">
        <v>3407</v>
      </c>
      <c r="B3408" s="1" t="s">
        <v>2492</v>
      </c>
      <c r="C3408" s="2" t="s">
        <v>45</v>
      </c>
      <c r="D3408" s="4" t="s">
        <v>2553</v>
      </c>
      <c r="E3408" s="2" t="s">
        <v>46</v>
      </c>
      <c r="F3408" s="2" t="s">
        <v>1317</v>
      </c>
      <c r="G3408" s="5">
        <v>19</v>
      </c>
      <c r="H3408" s="1">
        <f>VLOOKUP(D3408,'TF-IDF'!G:L,2,FALSE)</f>
        <v>84</v>
      </c>
      <c r="I3408" s="1">
        <f>VLOOKUP(D3408,'TF-IDF'!G:L,3,FALSE)</f>
        <v>29</v>
      </c>
      <c r="J3408" s="6">
        <f>VLOOKUP(D3408,'TF-IDF'!G:L,6,FALSE)</f>
        <v>31.111398216939119</v>
      </c>
    </row>
    <row r="3409" spans="1:10">
      <c r="A3409" s="1">
        <v>3408</v>
      </c>
      <c r="B3409" s="1" t="s">
        <v>2492</v>
      </c>
      <c r="C3409" s="2" t="s">
        <v>3</v>
      </c>
      <c r="D3409" s="4" t="s">
        <v>1418</v>
      </c>
      <c r="E3409" s="2" t="s">
        <v>10</v>
      </c>
      <c r="F3409" s="2" t="s">
        <v>409</v>
      </c>
      <c r="G3409" s="5">
        <v>19</v>
      </c>
      <c r="H3409" s="1">
        <f>VLOOKUP(D3409,'TF-IDF'!G:L,2,FALSE)</f>
        <v>46</v>
      </c>
      <c r="I3409" s="1">
        <f>VLOOKUP(D3409,'TF-IDF'!G:L,3,FALSE)</f>
        <v>26</v>
      </c>
      <c r="J3409" s="6">
        <f>VLOOKUP(D3409,'TF-IDF'!G:L,6,FALSE)</f>
        <v>22.060361692046769</v>
      </c>
    </row>
    <row r="3410" spans="1:10">
      <c r="A3410" s="1">
        <v>3409</v>
      </c>
      <c r="B3410" s="1" t="s">
        <v>2492</v>
      </c>
      <c r="C3410" s="2" t="s">
        <v>14</v>
      </c>
      <c r="D3410" s="4" t="s">
        <v>2650</v>
      </c>
      <c r="E3410" s="2" t="s">
        <v>15</v>
      </c>
      <c r="F3410" s="2" t="s">
        <v>1307</v>
      </c>
      <c r="G3410" s="5">
        <v>19</v>
      </c>
      <c r="H3410" s="1">
        <f>VLOOKUP(D3410,'TF-IDF'!G:L,2,FALSE)</f>
        <v>209</v>
      </c>
      <c r="I3410" s="1">
        <f>VLOOKUP(D3410,'TF-IDF'!G:L,3,FALSE)</f>
        <v>39</v>
      </c>
      <c r="J3410" s="6">
        <f>VLOOKUP(D3410,'TF-IDF'!G:L,6,FALSE)</f>
        <v>15.488566180127863</v>
      </c>
    </row>
    <row r="3411" spans="1:10">
      <c r="A3411" s="1">
        <v>3410</v>
      </c>
      <c r="B3411" s="1" t="s">
        <v>2492</v>
      </c>
      <c r="C3411" s="2" t="s">
        <v>872</v>
      </c>
      <c r="D3411" s="4" t="s">
        <v>1700</v>
      </c>
      <c r="E3411" s="2" t="s">
        <v>10</v>
      </c>
      <c r="F3411" s="2" t="s">
        <v>409</v>
      </c>
      <c r="G3411" s="5">
        <v>19</v>
      </c>
      <c r="H3411" s="1">
        <f>VLOOKUP(D3411,'TF-IDF'!G:L,2,FALSE)</f>
        <v>1</v>
      </c>
      <c r="I3411" s="1">
        <f>VLOOKUP(D3411,'TF-IDF'!G:L,3,FALSE)</f>
        <v>1</v>
      </c>
      <c r="J3411" s="6">
        <f>VLOOKUP(D3411,'TF-IDF'!G:L,6,FALSE)</f>
        <v>3.7376696182833684</v>
      </c>
    </row>
    <row r="3412" spans="1:10">
      <c r="A3412" s="1">
        <v>3411</v>
      </c>
      <c r="B3412" s="1" t="s">
        <v>2492</v>
      </c>
      <c r="C3412" s="2" t="s">
        <v>873</v>
      </c>
      <c r="D3412" s="4" t="s">
        <v>1695</v>
      </c>
      <c r="E3412" s="2" t="s">
        <v>10</v>
      </c>
      <c r="F3412" s="2" t="s">
        <v>1305</v>
      </c>
      <c r="G3412" s="5">
        <v>19</v>
      </c>
      <c r="H3412" s="1">
        <f>VLOOKUP(D3412,'TF-IDF'!G:L,2,FALSE)</f>
        <v>1</v>
      </c>
      <c r="I3412" s="1">
        <f>VLOOKUP(D3412,'TF-IDF'!G:L,3,FALSE)</f>
        <v>1</v>
      </c>
      <c r="J3412" s="6">
        <f>VLOOKUP(D3412,'TF-IDF'!G:L,6,FALSE)</f>
        <v>3.7376696182833684</v>
      </c>
    </row>
    <row r="3413" spans="1:10">
      <c r="A3413" s="1">
        <v>3412</v>
      </c>
      <c r="B3413" s="1" t="s">
        <v>2492</v>
      </c>
      <c r="C3413" s="2" t="s">
        <v>280</v>
      </c>
      <c r="D3413" s="4" t="s">
        <v>2598</v>
      </c>
      <c r="E3413" s="2" t="s">
        <v>24</v>
      </c>
      <c r="F3413" s="2" t="s">
        <v>1311</v>
      </c>
      <c r="G3413" s="5">
        <v>19</v>
      </c>
      <c r="H3413" s="1">
        <f>VLOOKUP(D3413,'TF-IDF'!G:L,2,FALSE)</f>
        <v>130</v>
      </c>
      <c r="I3413" s="1">
        <f>VLOOKUP(D3413,'TF-IDF'!G:L,3,FALSE)</f>
        <v>30</v>
      </c>
      <c r="J3413" s="6">
        <f>VLOOKUP(D3413,'TF-IDF'!G:L,6,FALSE)</f>
        <v>43.741390760757675</v>
      </c>
    </row>
    <row r="3414" spans="1:10">
      <c r="A3414" s="1">
        <v>3413</v>
      </c>
      <c r="B3414" s="1" t="s">
        <v>2492</v>
      </c>
      <c r="C3414" s="2" t="s">
        <v>36</v>
      </c>
      <c r="D3414" s="4" t="s">
        <v>2621</v>
      </c>
      <c r="E3414" s="2" t="s">
        <v>15</v>
      </c>
      <c r="F3414" s="2" t="s">
        <v>1312</v>
      </c>
      <c r="G3414" s="5">
        <v>19</v>
      </c>
      <c r="H3414" s="1">
        <f>VLOOKUP(D3414,'TF-IDF'!G:L,2,FALSE)</f>
        <v>208</v>
      </c>
      <c r="I3414" s="1">
        <f>VLOOKUP(D3414,'TF-IDF'!G:L,3,FALSE)</f>
        <v>36</v>
      </c>
      <c r="J3414" s="6">
        <f>VLOOKUP(D3414,'TF-IDF'!G:L,6,FALSE)</f>
        <v>32.063341404069739</v>
      </c>
    </row>
    <row r="3415" spans="1:10">
      <c r="A3415" s="1">
        <v>3414</v>
      </c>
      <c r="B3415" s="1" t="s">
        <v>2492</v>
      </c>
      <c r="C3415" s="2" t="s">
        <v>385</v>
      </c>
      <c r="D3415" s="4" t="s">
        <v>2570</v>
      </c>
      <c r="E3415" s="2" t="s">
        <v>24</v>
      </c>
      <c r="F3415" s="2" t="s">
        <v>1315</v>
      </c>
      <c r="G3415" s="5">
        <v>19</v>
      </c>
      <c r="H3415" s="1">
        <f>VLOOKUP(D3415,'TF-IDF'!G:L,2,FALSE)</f>
        <v>7</v>
      </c>
      <c r="I3415" s="1">
        <f>VLOOKUP(D3415,'TF-IDF'!G:L,3,FALSE)</f>
        <v>6</v>
      </c>
      <c r="J3415" s="6">
        <f>VLOOKUP(D3415,'TF-IDF'!G:L,6,FALSE)</f>
        <v>13.621371043387192</v>
      </c>
    </row>
    <row r="3416" spans="1:10">
      <c r="A3416" s="1">
        <v>3415</v>
      </c>
      <c r="B3416" s="1" t="s">
        <v>2492</v>
      </c>
      <c r="C3416" s="2" t="s">
        <v>36</v>
      </c>
      <c r="D3416" s="4" t="s">
        <v>2621</v>
      </c>
      <c r="E3416" s="2" t="s">
        <v>15</v>
      </c>
      <c r="F3416" s="2" t="s">
        <v>1312</v>
      </c>
      <c r="G3416" s="5">
        <v>19</v>
      </c>
      <c r="H3416" s="1">
        <f>VLOOKUP(D3416,'TF-IDF'!G:L,2,FALSE)</f>
        <v>208</v>
      </c>
      <c r="I3416" s="1">
        <f>VLOOKUP(D3416,'TF-IDF'!G:L,3,FALSE)</f>
        <v>36</v>
      </c>
      <c r="J3416" s="6">
        <f>VLOOKUP(D3416,'TF-IDF'!G:L,6,FALSE)</f>
        <v>32.063341404069739</v>
      </c>
    </row>
    <row r="3417" spans="1:10">
      <c r="A3417" s="1">
        <v>3416</v>
      </c>
      <c r="B3417" s="1" t="s">
        <v>2492</v>
      </c>
      <c r="C3417" s="2" t="s">
        <v>41</v>
      </c>
      <c r="D3417" s="4" t="s">
        <v>1391</v>
      </c>
      <c r="E3417" s="2" t="s">
        <v>24</v>
      </c>
      <c r="F3417" s="2" t="s">
        <v>1315</v>
      </c>
      <c r="G3417" s="5">
        <v>19</v>
      </c>
      <c r="H3417" s="1">
        <f>VLOOKUP(D3417,'TF-IDF'!G:L,2,FALSE)</f>
        <v>71</v>
      </c>
      <c r="I3417" s="1">
        <f>VLOOKUP(D3417,'TF-IDF'!G:L,3,FALSE)</f>
        <v>28</v>
      </c>
      <c r="J3417" s="6">
        <f>VLOOKUP(D3417,'TF-IDF'!G:L,6,FALSE)</f>
        <v>28.78802267567967</v>
      </c>
    </row>
    <row r="3418" spans="1:10">
      <c r="A3418" s="1">
        <v>3417</v>
      </c>
      <c r="B3418" s="1" t="s">
        <v>2492</v>
      </c>
      <c r="C3418" s="2" t="s">
        <v>64</v>
      </c>
      <c r="D3418" s="4" t="s">
        <v>2680</v>
      </c>
      <c r="E3418" s="2" t="s">
        <v>25</v>
      </c>
      <c r="F3418" s="2"/>
      <c r="G3418" s="5">
        <v>19</v>
      </c>
      <c r="H3418" s="1">
        <f>VLOOKUP(D3418,'TF-IDF'!G:L,2,FALSE)</f>
        <v>196</v>
      </c>
      <c r="I3418" s="1">
        <f>VLOOKUP(D3418,'TF-IDF'!G:L,3,FALSE)</f>
        <v>35</v>
      </c>
      <c r="J3418" s="6">
        <f>VLOOKUP(D3418,'TF-IDF'!G:L,6,FALSE)</f>
        <v>35.735025131615103</v>
      </c>
    </row>
    <row r="3419" spans="1:10">
      <c r="A3419" s="1">
        <v>3418</v>
      </c>
      <c r="B3419" s="1" t="s">
        <v>2492</v>
      </c>
      <c r="C3419" s="2" t="s">
        <v>26</v>
      </c>
      <c r="D3419" s="4" t="s">
        <v>2606</v>
      </c>
      <c r="E3419" s="2" t="s">
        <v>25</v>
      </c>
      <c r="F3419" s="2"/>
      <c r="G3419" s="5">
        <v>19</v>
      </c>
      <c r="H3419" s="1">
        <f>VLOOKUP(D3419,'TF-IDF'!G:L,2,FALSE)</f>
        <v>433</v>
      </c>
      <c r="I3419" s="1">
        <f>VLOOKUP(D3419,'TF-IDF'!G:L,3,FALSE)</f>
        <v>42</v>
      </c>
      <c r="J3419" s="6">
        <f>VLOOKUP(D3419,'TF-IDF'!G:L,6,FALSE)</f>
        <v>0</v>
      </c>
    </row>
    <row r="3420" spans="1:10">
      <c r="A3420" s="1">
        <v>3419</v>
      </c>
      <c r="B3420" s="1" t="s">
        <v>2492</v>
      </c>
      <c r="C3420" s="2" t="s">
        <v>27</v>
      </c>
      <c r="D3420" s="4" t="s">
        <v>2502</v>
      </c>
      <c r="E3420" s="2" t="s">
        <v>12</v>
      </c>
      <c r="F3420" s="2" t="s">
        <v>1310</v>
      </c>
      <c r="G3420" s="5">
        <v>19</v>
      </c>
      <c r="H3420" s="1">
        <f>VLOOKUP(D3420,'TF-IDF'!G:L,2,FALSE)</f>
        <v>368</v>
      </c>
      <c r="I3420" s="1">
        <f>VLOOKUP(D3420,'TF-IDF'!G:L,3,FALSE)</f>
        <v>40</v>
      </c>
      <c r="J3420" s="6">
        <f>VLOOKUP(D3420,'TF-IDF'!G:L,6,FALSE)</f>
        <v>17.954780414350992</v>
      </c>
    </row>
    <row r="3421" spans="1:10">
      <c r="A3421" s="1">
        <v>3420</v>
      </c>
      <c r="B3421" s="1" t="s">
        <v>2492</v>
      </c>
      <c r="C3421" s="2" t="s">
        <v>3</v>
      </c>
      <c r="D3421" s="4" t="s">
        <v>1418</v>
      </c>
      <c r="E3421" s="2" t="s">
        <v>10</v>
      </c>
      <c r="F3421" s="2" t="s">
        <v>409</v>
      </c>
      <c r="G3421" s="5">
        <v>19</v>
      </c>
      <c r="H3421" s="1">
        <f>VLOOKUP(D3421,'TF-IDF'!G:L,2,FALSE)</f>
        <v>46</v>
      </c>
      <c r="I3421" s="1">
        <f>VLOOKUP(D3421,'TF-IDF'!G:L,3,FALSE)</f>
        <v>26</v>
      </c>
      <c r="J3421" s="6">
        <f>VLOOKUP(D3421,'TF-IDF'!G:L,6,FALSE)</f>
        <v>22.060361692046769</v>
      </c>
    </row>
    <row r="3422" spans="1:10">
      <c r="A3422" s="1">
        <v>3421</v>
      </c>
      <c r="B3422" s="1" t="s">
        <v>2492</v>
      </c>
      <c r="C3422" s="2" t="s">
        <v>141</v>
      </c>
      <c r="D3422" s="4" t="s">
        <v>2697</v>
      </c>
      <c r="E3422" s="2" t="s">
        <v>15</v>
      </c>
      <c r="F3422" s="2" t="s">
        <v>1323</v>
      </c>
      <c r="G3422" s="5">
        <v>19</v>
      </c>
      <c r="H3422" s="1">
        <f>VLOOKUP(D3422,'TF-IDF'!G:L,2,FALSE)</f>
        <v>26</v>
      </c>
      <c r="I3422" s="1">
        <f>VLOOKUP(D3422,'TF-IDF'!G:L,3,FALSE)</f>
        <v>15</v>
      </c>
      <c r="J3422" s="6">
        <f>VLOOKUP(D3422,'TF-IDF'!G:L,6,FALSE)</f>
        <v>26.770104846710112</v>
      </c>
    </row>
    <row r="3423" spans="1:10">
      <c r="A3423" s="1">
        <v>3422</v>
      </c>
      <c r="B3423" s="1" t="s">
        <v>2492</v>
      </c>
      <c r="C3423" s="2" t="s">
        <v>933</v>
      </c>
      <c r="D3423" s="4" t="s">
        <v>1713</v>
      </c>
      <c r="E3423" s="2" t="s">
        <v>10</v>
      </c>
      <c r="F3423" s="2" t="s">
        <v>1305</v>
      </c>
      <c r="G3423" s="5">
        <v>19</v>
      </c>
      <c r="H3423" s="1">
        <f>VLOOKUP(D3423,'TF-IDF'!G:L,2,FALSE)</f>
        <v>1</v>
      </c>
      <c r="I3423" s="1">
        <f>VLOOKUP(D3423,'TF-IDF'!G:L,3,FALSE)</f>
        <v>1</v>
      </c>
      <c r="J3423" s="6">
        <f>VLOOKUP(D3423,'TF-IDF'!G:L,6,FALSE)</f>
        <v>3.7376696182833684</v>
      </c>
    </row>
    <row r="3424" spans="1:10">
      <c r="A3424" s="1">
        <v>3423</v>
      </c>
      <c r="B3424" s="1" t="s">
        <v>2492</v>
      </c>
      <c r="C3424" s="2" t="s">
        <v>140</v>
      </c>
      <c r="D3424" s="4" t="s">
        <v>1609</v>
      </c>
      <c r="E3424" s="2" t="s">
        <v>10</v>
      </c>
      <c r="F3424" s="2" t="s">
        <v>1305</v>
      </c>
      <c r="G3424" s="5">
        <v>19</v>
      </c>
      <c r="H3424" s="1">
        <f>VLOOKUP(D3424,'TF-IDF'!G:L,2,FALSE)</f>
        <v>6</v>
      </c>
      <c r="I3424" s="1">
        <f>VLOOKUP(D3424,'TF-IDF'!G:L,3,FALSE)</f>
        <v>5</v>
      </c>
      <c r="J3424" s="6">
        <f>VLOOKUP(D3424,'TF-IDF'!G:L,6,FALSE)</f>
        <v>12.769390235095607</v>
      </c>
    </row>
    <row r="3425" spans="1:10">
      <c r="A3425" s="1">
        <v>3424</v>
      </c>
      <c r="B3425" s="1" t="s">
        <v>2492</v>
      </c>
      <c r="C3425" s="2" t="s">
        <v>14</v>
      </c>
      <c r="D3425" s="4" t="s">
        <v>2650</v>
      </c>
      <c r="E3425" s="2" t="s">
        <v>15</v>
      </c>
      <c r="F3425" s="2" t="s">
        <v>1307</v>
      </c>
      <c r="G3425" s="5">
        <v>19</v>
      </c>
      <c r="H3425" s="1">
        <f>VLOOKUP(D3425,'TF-IDF'!G:L,2,FALSE)</f>
        <v>209</v>
      </c>
      <c r="I3425" s="1">
        <f>VLOOKUP(D3425,'TF-IDF'!G:L,3,FALSE)</f>
        <v>39</v>
      </c>
      <c r="J3425" s="6">
        <f>VLOOKUP(D3425,'TF-IDF'!G:L,6,FALSE)</f>
        <v>15.488566180127863</v>
      </c>
    </row>
    <row r="3426" spans="1:10">
      <c r="A3426" s="1">
        <v>3425</v>
      </c>
      <c r="B3426" s="1" t="s">
        <v>2492</v>
      </c>
      <c r="C3426" s="2" t="s">
        <v>747</v>
      </c>
      <c r="D3426" s="4" t="s">
        <v>1727</v>
      </c>
      <c r="E3426" s="2" t="s">
        <v>10</v>
      </c>
      <c r="F3426" s="2" t="s">
        <v>409</v>
      </c>
      <c r="G3426" s="5">
        <v>19</v>
      </c>
      <c r="H3426" s="1">
        <f>VLOOKUP(D3426,'TF-IDF'!G:L,2,FALSE)</f>
        <v>2</v>
      </c>
      <c r="I3426" s="1">
        <f>VLOOKUP(D3426,'TF-IDF'!G:L,3,FALSE)</f>
        <v>1</v>
      </c>
      <c r="J3426" s="6">
        <f>VLOOKUP(D3426,'TF-IDF'!G:L,6,FALSE)</f>
        <v>7.4753392365667368</v>
      </c>
    </row>
    <row r="3427" spans="1:10">
      <c r="A3427" s="1">
        <v>3426</v>
      </c>
      <c r="B3427" s="1" t="s">
        <v>2492</v>
      </c>
      <c r="C3427" s="2" t="s">
        <v>33</v>
      </c>
      <c r="D3427" s="4" t="s">
        <v>2557</v>
      </c>
      <c r="E3427" s="2" t="s">
        <v>15</v>
      </c>
      <c r="F3427" s="2" t="s">
        <v>1307</v>
      </c>
      <c r="G3427" s="5">
        <v>19</v>
      </c>
      <c r="H3427" s="1">
        <f>VLOOKUP(D3427,'TF-IDF'!G:L,2,FALSE)</f>
        <v>316</v>
      </c>
      <c r="I3427" s="1">
        <f>VLOOKUP(D3427,'TF-IDF'!G:L,3,FALSE)</f>
        <v>42</v>
      </c>
      <c r="J3427" s="6">
        <f>VLOOKUP(D3427,'TF-IDF'!G:L,6,FALSE)</f>
        <v>0</v>
      </c>
    </row>
    <row r="3428" spans="1:10">
      <c r="A3428" s="1">
        <v>3427</v>
      </c>
      <c r="B3428" s="1" t="s">
        <v>2492</v>
      </c>
      <c r="C3428" s="2" t="s">
        <v>997</v>
      </c>
      <c r="D3428" s="4" t="s">
        <v>1733</v>
      </c>
      <c r="E3428" s="2" t="s">
        <v>24</v>
      </c>
      <c r="F3428" s="2" t="s">
        <v>1311</v>
      </c>
      <c r="G3428" s="5">
        <v>19</v>
      </c>
      <c r="H3428" s="1">
        <f>VLOOKUP(D3428,'TF-IDF'!G:L,2,FALSE)</f>
        <v>1</v>
      </c>
      <c r="I3428" s="1">
        <f>VLOOKUP(D3428,'TF-IDF'!G:L,3,FALSE)</f>
        <v>1</v>
      </c>
      <c r="J3428" s="6">
        <f>VLOOKUP(D3428,'TF-IDF'!G:L,6,FALSE)</f>
        <v>3.7376696182833684</v>
      </c>
    </row>
    <row r="3429" spans="1:10">
      <c r="A3429" s="1">
        <v>3428</v>
      </c>
      <c r="B3429" s="1" t="s">
        <v>2492</v>
      </c>
      <c r="C3429" s="2" t="s">
        <v>36</v>
      </c>
      <c r="D3429" s="4" t="s">
        <v>2621</v>
      </c>
      <c r="E3429" s="2" t="s">
        <v>15</v>
      </c>
      <c r="F3429" s="2" t="s">
        <v>1312</v>
      </c>
      <c r="G3429" s="5">
        <v>19</v>
      </c>
      <c r="H3429" s="1">
        <f>VLOOKUP(D3429,'TF-IDF'!G:L,2,FALSE)</f>
        <v>208</v>
      </c>
      <c r="I3429" s="1">
        <f>VLOOKUP(D3429,'TF-IDF'!G:L,3,FALSE)</f>
        <v>36</v>
      </c>
      <c r="J3429" s="6">
        <f>VLOOKUP(D3429,'TF-IDF'!G:L,6,FALSE)</f>
        <v>32.063341404069739</v>
      </c>
    </row>
    <row r="3430" spans="1:10">
      <c r="A3430" s="1">
        <v>3429</v>
      </c>
      <c r="B3430" s="1" t="s">
        <v>2492</v>
      </c>
      <c r="C3430" s="2" t="s">
        <v>41</v>
      </c>
      <c r="D3430" s="4" t="s">
        <v>1391</v>
      </c>
      <c r="E3430" s="2" t="s">
        <v>24</v>
      </c>
      <c r="F3430" s="2" t="s">
        <v>1315</v>
      </c>
      <c r="G3430" s="5">
        <v>19</v>
      </c>
      <c r="H3430" s="1">
        <f>VLOOKUP(D3430,'TF-IDF'!G:L,2,FALSE)</f>
        <v>71</v>
      </c>
      <c r="I3430" s="1">
        <f>VLOOKUP(D3430,'TF-IDF'!G:L,3,FALSE)</f>
        <v>28</v>
      </c>
      <c r="J3430" s="6">
        <f>VLOOKUP(D3430,'TF-IDF'!G:L,6,FALSE)</f>
        <v>28.78802267567967</v>
      </c>
    </row>
    <row r="3431" spans="1:10">
      <c r="A3431" s="1">
        <v>3430</v>
      </c>
      <c r="B3431" s="1" t="s">
        <v>2492</v>
      </c>
      <c r="C3431" s="2" t="s">
        <v>26</v>
      </c>
      <c r="D3431" s="4" t="s">
        <v>2606</v>
      </c>
      <c r="E3431" s="2" t="s">
        <v>25</v>
      </c>
      <c r="F3431" s="2"/>
      <c r="G3431" s="5">
        <v>19</v>
      </c>
      <c r="H3431" s="1">
        <f>VLOOKUP(D3431,'TF-IDF'!G:L,2,FALSE)</f>
        <v>433</v>
      </c>
      <c r="I3431" s="1">
        <f>VLOOKUP(D3431,'TF-IDF'!G:L,3,FALSE)</f>
        <v>42</v>
      </c>
      <c r="J3431" s="6">
        <f>VLOOKUP(D3431,'TF-IDF'!G:L,6,FALSE)</f>
        <v>0</v>
      </c>
    </row>
    <row r="3432" spans="1:10">
      <c r="A3432" s="1">
        <v>3431</v>
      </c>
      <c r="B3432" s="1" t="s">
        <v>2492</v>
      </c>
      <c r="C3432" s="2" t="s">
        <v>30</v>
      </c>
      <c r="D3432" s="4" t="s">
        <v>2661</v>
      </c>
      <c r="E3432" s="2" t="s">
        <v>15</v>
      </c>
      <c r="F3432" s="2" t="s">
        <v>1312</v>
      </c>
      <c r="G3432" s="5">
        <v>19</v>
      </c>
      <c r="H3432" s="1">
        <f>VLOOKUP(D3432,'TF-IDF'!G:L,2,FALSE)</f>
        <v>53</v>
      </c>
      <c r="I3432" s="1">
        <f>VLOOKUP(D3432,'TF-IDF'!G:L,3,FALSE)</f>
        <v>27</v>
      </c>
      <c r="J3432" s="6">
        <f>VLOOKUP(D3432,'TF-IDF'!G:L,6,FALSE)</f>
        <v>23.417135870789078</v>
      </c>
    </row>
    <row r="3433" spans="1:10">
      <c r="A3433" s="1">
        <v>3432</v>
      </c>
      <c r="B3433" s="1" t="s">
        <v>2492</v>
      </c>
      <c r="C3433" s="2" t="s">
        <v>16</v>
      </c>
      <c r="D3433" s="4" t="s">
        <v>2496</v>
      </c>
      <c r="E3433" s="2" t="s">
        <v>12</v>
      </c>
      <c r="F3433" s="2" t="s">
        <v>1316</v>
      </c>
      <c r="G3433" s="5">
        <v>19</v>
      </c>
      <c r="H3433" s="1">
        <f>VLOOKUP(D3433,'TF-IDF'!G:L,2,FALSE)</f>
        <v>345</v>
      </c>
      <c r="I3433" s="1">
        <f>VLOOKUP(D3433,'TF-IDF'!G:L,3,FALSE)</f>
        <v>39</v>
      </c>
      <c r="J3433" s="6">
        <f>VLOOKUP(D3433,'TF-IDF'!G:L,6,FALSE)</f>
        <v>25.567250393034033</v>
      </c>
    </row>
    <row r="3434" spans="1:10">
      <c r="A3434" s="1">
        <v>3433</v>
      </c>
      <c r="B3434" s="1" t="s">
        <v>2492</v>
      </c>
      <c r="C3434" s="2" t="s">
        <v>34</v>
      </c>
      <c r="D3434" s="4" t="s">
        <v>1722</v>
      </c>
      <c r="E3434" s="2" t="s">
        <v>10</v>
      </c>
      <c r="F3434" s="2" t="s">
        <v>1305</v>
      </c>
      <c r="G3434" s="5">
        <v>19</v>
      </c>
      <c r="H3434" s="1">
        <f>VLOOKUP(D3434,'TF-IDF'!G:L,2,FALSE)</f>
        <v>6</v>
      </c>
      <c r="I3434" s="1">
        <f>VLOOKUP(D3434,'TF-IDF'!G:L,3,FALSE)</f>
        <v>6</v>
      </c>
      <c r="J3434" s="6">
        <f>VLOOKUP(D3434,'TF-IDF'!G:L,6,FALSE)</f>
        <v>11.675460894331879</v>
      </c>
    </row>
    <row r="3435" spans="1:10">
      <c r="A3435" s="1">
        <v>3434</v>
      </c>
      <c r="B3435" s="1" t="s">
        <v>2492</v>
      </c>
      <c r="C3435" s="2" t="s">
        <v>99</v>
      </c>
      <c r="D3435" s="4" t="s">
        <v>1732</v>
      </c>
      <c r="E3435" s="2" t="s">
        <v>10</v>
      </c>
      <c r="F3435" s="2" t="s">
        <v>1313</v>
      </c>
      <c r="G3435" s="5">
        <v>19</v>
      </c>
      <c r="H3435" s="1">
        <f>VLOOKUP(D3435,'TF-IDF'!G:L,2,FALSE)</f>
        <v>1</v>
      </c>
      <c r="I3435" s="1">
        <f>VLOOKUP(D3435,'TF-IDF'!G:L,3,FALSE)</f>
        <v>1</v>
      </c>
      <c r="J3435" s="6">
        <f>VLOOKUP(D3435,'TF-IDF'!G:L,6,FALSE)</f>
        <v>3.7376696182833684</v>
      </c>
    </row>
    <row r="3436" spans="1:10">
      <c r="A3436" s="1">
        <v>3435</v>
      </c>
      <c r="B3436" s="1" t="s">
        <v>2492</v>
      </c>
      <c r="C3436" s="2" t="s">
        <v>33</v>
      </c>
      <c r="D3436" s="4" t="s">
        <v>2557</v>
      </c>
      <c r="E3436" s="2" t="s">
        <v>15</v>
      </c>
      <c r="F3436" s="2" t="s">
        <v>1307</v>
      </c>
      <c r="G3436" s="5">
        <v>19</v>
      </c>
      <c r="H3436" s="1">
        <f>VLOOKUP(D3436,'TF-IDF'!G:L,2,FALSE)</f>
        <v>316</v>
      </c>
      <c r="I3436" s="1">
        <f>VLOOKUP(D3436,'TF-IDF'!G:L,3,FALSE)</f>
        <v>42</v>
      </c>
      <c r="J3436" s="6">
        <f>VLOOKUP(D3436,'TF-IDF'!G:L,6,FALSE)</f>
        <v>0</v>
      </c>
    </row>
    <row r="3437" spans="1:10">
      <c r="A3437" s="1">
        <v>3436</v>
      </c>
      <c r="B3437" s="1" t="s">
        <v>2492</v>
      </c>
      <c r="C3437" s="2" t="s">
        <v>151</v>
      </c>
      <c r="D3437" s="4" t="s">
        <v>1562</v>
      </c>
      <c r="E3437" s="2" t="s">
        <v>10</v>
      </c>
      <c r="F3437" s="2" t="s">
        <v>409</v>
      </c>
      <c r="G3437" s="5">
        <v>19</v>
      </c>
      <c r="H3437" s="1">
        <f>VLOOKUP(D3437,'TF-IDF'!G:L,2,FALSE)</f>
        <v>10</v>
      </c>
      <c r="I3437" s="1">
        <f>VLOOKUP(D3437,'TF-IDF'!G:L,3,FALSE)</f>
        <v>9</v>
      </c>
      <c r="J3437" s="6">
        <f>VLOOKUP(D3437,'TF-IDF'!G:L,6,FALSE)</f>
        <v>15.40445040947149</v>
      </c>
    </row>
    <row r="3438" spans="1:10">
      <c r="A3438" s="1">
        <v>3437</v>
      </c>
      <c r="B3438" s="1" t="s">
        <v>2492</v>
      </c>
      <c r="C3438" s="2" t="s">
        <v>14</v>
      </c>
      <c r="D3438" s="4" t="s">
        <v>2650</v>
      </c>
      <c r="E3438" s="2" t="s">
        <v>15</v>
      </c>
      <c r="F3438" s="2" t="s">
        <v>1307</v>
      </c>
      <c r="G3438" s="5">
        <v>19</v>
      </c>
      <c r="H3438" s="1">
        <f>VLOOKUP(D3438,'TF-IDF'!G:L,2,FALSE)</f>
        <v>209</v>
      </c>
      <c r="I3438" s="1">
        <f>VLOOKUP(D3438,'TF-IDF'!G:L,3,FALSE)</f>
        <v>39</v>
      </c>
      <c r="J3438" s="6">
        <f>VLOOKUP(D3438,'TF-IDF'!G:L,6,FALSE)</f>
        <v>15.488566180127863</v>
      </c>
    </row>
    <row r="3439" spans="1:10">
      <c r="A3439" s="1">
        <v>3438</v>
      </c>
      <c r="B3439" s="1" t="s">
        <v>2492</v>
      </c>
      <c r="C3439" s="2" t="s">
        <v>501</v>
      </c>
      <c r="D3439" s="4" t="s">
        <v>1431</v>
      </c>
      <c r="E3439" s="2" t="s">
        <v>24</v>
      </c>
      <c r="F3439" s="2" t="s">
        <v>1311</v>
      </c>
      <c r="G3439" s="5">
        <v>19</v>
      </c>
      <c r="H3439" s="1">
        <f>VLOOKUP(D3439,'TF-IDF'!G:L,2,FALSE)</f>
        <v>32</v>
      </c>
      <c r="I3439" s="1">
        <f>VLOOKUP(D3439,'TF-IDF'!G:L,3,FALSE)</f>
        <v>19</v>
      </c>
      <c r="J3439" s="6">
        <f>VLOOKUP(D3439,'TF-IDF'!G:L,6,FALSE)</f>
        <v>25.383380451741694</v>
      </c>
    </row>
    <row r="3440" spans="1:10">
      <c r="A3440" s="1">
        <v>3439</v>
      </c>
      <c r="B3440" s="1" t="s">
        <v>2492</v>
      </c>
      <c r="C3440" s="2" t="s">
        <v>64</v>
      </c>
      <c r="D3440" s="4" t="s">
        <v>2680</v>
      </c>
      <c r="E3440" s="2" t="s">
        <v>25</v>
      </c>
      <c r="F3440" s="2"/>
      <c r="G3440" s="5">
        <v>19</v>
      </c>
      <c r="H3440" s="1">
        <f>VLOOKUP(D3440,'TF-IDF'!G:L,2,FALSE)</f>
        <v>196</v>
      </c>
      <c r="I3440" s="1">
        <f>VLOOKUP(D3440,'TF-IDF'!G:L,3,FALSE)</f>
        <v>35</v>
      </c>
      <c r="J3440" s="6">
        <f>VLOOKUP(D3440,'TF-IDF'!G:L,6,FALSE)</f>
        <v>35.735025131615103</v>
      </c>
    </row>
    <row r="3441" spans="1:10">
      <c r="A3441" s="1">
        <v>3440</v>
      </c>
      <c r="B3441" s="1" t="s">
        <v>2492</v>
      </c>
      <c r="C3441" s="2" t="s">
        <v>26</v>
      </c>
      <c r="D3441" s="4" t="s">
        <v>2606</v>
      </c>
      <c r="E3441" s="2" t="s">
        <v>25</v>
      </c>
      <c r="F3441" s="2"/>
      <c r="G3441" s="5">
        <v>19</v>
      </c>
      <c r="H3441" s="1">
        <f>VLOOKUP(D3441,'TF-IDF'!G:L,2,FALSE)</f>
        <v>433</v>
      </c>
      <c r="I3441" s="1">
        <f>VLOOKUP(D3441,'TF-IDF'!G:L,3,FALSE)</f>
        <v>42</v>
      </c>
      <c r="J3441" s="6">
        <f>VLOOKUP(D3441,'TF-IDF'!G:L,6,FALSE)</f>
        <v>0</v>
      </c>
    </row>
    <row r="3442" spans="1:10">
      <c r="A3442" s="1">
        <v>3441</v>
      </c>
      <c r="B3442" s="1" t="s">
        <v>2492</v>
      </c>
      <c r="C3442" s="2" t="s">
        <v>27</v>
      </c>
      <c r="D3442" s="4" t="s">
        <v>2502</v>
      </c>
      <c r="E3442" s="2" t="s">
        <v>12</v>
      </c>
      <c r="F3442" s="2" t="s">
        <v>1310</v>
      </c>
      <c r="G3442" s="5">
        <v>19</v>
      </c>
      <c r="H3442" s="1">
        <f>VLOOKUP(D3442,'TF-IDF'!G:L,2,FALSE)</f>
        <v>368</v>
      </c>
      <c r="I3442" s="1">
        <f>VLOOKUP(D3442,'TF-IDF'!G:L,3,FALSE)</f>
        <v>40</v>
      </c>
      <c r="J3442" s="6">
        <f>VLOOKUP(D3442,'TF-IDF'!G:L,6,FALSE)</f>
        <v>17.954780414350992</v>
      </c>
    </row>
    <row r="3443" spans="1:10">
      <c r="A3443" s="1">
        <v>3442</v>
      </c>
      <c r="B3443" s="1" t="s">
        <v>2492</v>
      </c>
      <c r="C3443" s="2" t="s">
        <v>45</v>
      </c>
      <c r="D3443" s="4" t="s">
        <v>2553</v>
      </c>
      <c r="E3443" s="2" t="s">
        <v>46</v>
      </c>
      <c r="F3443" s="2" t="s">
        <v>1317</v>
      </c>
      <c r="G3443" s="5">
        <v>19</v>
      </c>
      <c r="H3443" s="1">
        <f>VLOOKUP(D3443,'TF-IDF'!G:L,2,FALSE)</f>
        <v>84</v>
      </c>
      <c r="I3443" s="1">
        <f>VLOOKUP(D3443,'TF-IDF'!G:L,3,FALSE)</f>
        <v>29</v>
      </c>
      <c r="J3443" s="6">
        <f>VLOOKUP(D3443,'TF-IDF'!G:L,6,FALSE)</f>
        <v>31.111398216939119</v>
      </c>
    </row>
    <row r="3444" spans="1:10">
      <c r="A3444" s="1">
        <v>3443</v>
      </c>
      <c r="B3444" s="1" t="s">
        <v>2492</v>
      </c>
      <c r="C3444" s="2" t="s">
        <v>4</v>
      </c>
      <c r="D3444" s="4" t="s">
        <v>1419</v>
      </c>
      <c r="E3444" s="2" t="s">
        <v>10</v>
      </c>
      <c r="F3444" s="2" t="s">
        <v>409</v>
      </c>
      <c r="G3444" s="5">
        <v>19</v>
      </c>
      <c r="H3444" s="1">
        <f>VLOOKUP(D3444,'TF-IDF'!G:L,2,FALSE)</f>
        <v>67</v>
      </c>
      <c r="I3444" s="1">
        <f>VLOOKUP(D3444,'TF-IDF'!G:L,3,FALSE)</f>
        <v>37</v>
      </c>
      <c r="J3444" s="6">
        <f>VLOOKUP(D3444,'TF-IDF'!G:L,6,FALSE)</f>
        <v>8.4923642778226363</v>
      </c>
    </row>
    <row r="3445" spans="1:10">
      <c r="A3445" s="1">
        <v>3444</v>
      </c>
      <c r="B3445" s="1" t="s">
        <v>2492</v>
      </c>
      <c r="C3445" s="2" t="s">
        <v>17</v>
      </c>
      <c r="D3445" s="4" t="s">
        <v>2659</v>
      </c>
      <c r="E3445" s="2" t="s">
        <v>15</v>
      </c>
      <c r="F3445" s="2" t="s">
        <v>1314</v>
      </c>
      <c r="G3445" s="5">
        <v>19</v>
      </c>
      <c r="H3445" s="1">
        <f>VLOOKUP(D3445,'TF-IDF'!G:L,2,FALSE)</f>
        <v>264</v>
      </c>
      <c r="I3445" s="1">
        <f>VLOOKUP(D3445,'TF-IDF'!G:L,3,FALSE)</f>
        <v>41</v>
      </c>
      <c r="J3445" s="6">
        <f>VLOOKUP(D3445,'TF-IDF'!G:L,6,FALSE)</f>
        <v>6.3617536168719786</v>
      </c>
    </row>
    <row r="3446" spans="1:10">
      <c r="A3446" s="1">
        <v>3445</v>
      </c>
      <c r="B3446" s="1" t="s">
        <v>2492</v>
      </c>
      <c r="C3446" s="2" t="s">
        <v>648</v>
      </c>
      <c r="D3446" s="4" t="s">
        <v>1603</v>
      </c>
      <c r="E3446" s="2" t="s">
        <v>10</v>
      </c>
      <c r="F3446" s="2" t="s">
        <v>1305</v>
      </c>
      <c r="G3446" s="5">
        <v>19</v>
      </c>
      <c r="H3446" s="1">
        <f>VLOOKUP(D3446,'TF-IDF'!G:L,2,FALSE)</f>
        <v>3</v>
      </c>
      <c r="I3446" s="1">
        <f>VLOOKUP(D3446,'TF-IDF'!G:L,3,FALSE)</f>
        <v>3</v>
      </c>
      <c r="J3446" s="6">
        <f>VLOOKUP(D3446,'TF-IDF'!G:L,6,FALSE)</f>
        <v>7.9171719888457748</v>
      </c>
    </row>
    <row r="3447" spans="1:10">
      <c r="A3447" s="1">
        <v>3446</v>
      </c>
      <c r="B3447" s="1" t="s">
        <v>2492</v>
      </c>
      <c r="C3447" s="2" t="s">
        <v>682</v>
      </c>
      <c r="D3447" s="4" t="s">
        <v>1714</v>
      </c>
      <c r="E3447" s="2" t="s">
        <v>10</v>
      </c>
      <c r="F3447" s="2" t="s">
        <v>1313</v>
      </c>
      <c r="G3447" s="5">
        <v>19</v>
      </c>
      <c r="H3447" s="1">
        <f>VLOOKUP(D3447,'TF-IDF'!G:L,2,FALSE)</f>
        <v>1</v>
      </c>
      <c r="I3447" s="1">
        <f>VLOOKUP(D3447,'TF-IDF'!G:L,3,FALSE)</f>
        <v>1</v>
      </c>
      <c r="J3447" s="6">
        <f>VLOOKUP(D3447,'TF-IDF'!G:L,6,FALSE)</f>
        <v>3.7376696182833684</v>
      </c>
    </row>
    <row r="3448" spans="1:10">
      <c r="A3448" s="1">
        <v>3447</v>
      </c>
      <c r="B3448" s="1" t="s">
        <v>2492</v>
      </c>
      <c r="C3448" s="2" t="s">
        <v>14</v>
      </c>
      <c r="D3448" s="4" t="s">
        <v>2650</v>
      </c>
      <c r="E3448" s="2" t="s">
        <v>15</v>
      </c>
      <c r="F3448" s="2" t="s">
        <v>1307</v>
      </c>
      <c r="G3448" s="5">
        <v>19</v>
      </c>
      <c r="H3448" s="1">
        <f>VLOOKUP(D3448,'TF-IDF'!G:L,2,FALSE)</f>
        <v>209</v>
      </c>
      <c r="I3448" s="1">
        <f>VLOOKUP(D3448,'TF-IDF'!G:L,3,FALSE)</f>
        <v>39</v>
      </c>
      <c r="J3448" s="6">
        <f>VLOOKUP(D3448,'TF-IDF'!G:L,6,FALSE)</f>
        <v>15.488566180127863</v>
      </c>
    </row>
    <row r="3449" spans="1:10">
      <c r="A3449" s="1">
        <v>3448</v>
      </c>
      <c r="B3449" s="1" t="s">
        <v>2492</v>
      </c>
      <c r="C3449" s="2" t="s">
        <v>747</v>
      </c>
      <c r="D3449" s="4" t="s">
        <v>1727</v>
      </c>
      <c r="E3449" s="2" t="s">
        <v>10</v>
      </c>
      <c r="F3449" s="2" t="s">
        <v>409</v>
      </c>
      <c r="G3449" s="5">
        <v>19</v>
      </c>
      <c r="H3449" s="1">
        <f>VLOOKUP(D3449,'TF-IDF'!G:L,2,FALSE)</f>
        <v>2</v>
      </c>
      <c r="I3449" s="1">
        <f>VLOOKUP(D3449,'TF-IDF'!G:L,3,FALSE)</f>
        <v>1</v>
      </c>
      <c r="J3449" s="6">
        <f>VLOOKUP(D3449,'TF-IDF'!G:L,6,FALSE)</f>
        <v>7.4753392365667368</v>
      </c>
    </row>
    <row r="3450" spans="1:10">
      <c r="A3450" s="1">
        <v>3449</v>
      </c>
      <c r="B3450" s="1" t="s">
        <v>2492</v>
      </c>
      <c r="C3450" s="2" t="s">
        <v>141</v>
      </c>
      <c r="D3450" s="4" t="s">
        <v>2697</v>
      </c>
      <c r="E3450" s="2" t="s">
        <v>15</v>
      </c>
      <c r="F3450" s="2" t="s">
        <v>1323</v>
      </c>
      <c r="G3450" s="5">
        <v>19</v>
      </c>
      <c r="H3450" s="1">
        <f>VLOOKUP(D3450,'TF-IDF'!G:L,2,FALSE)</f>
        <v>26</v>
      </c>
      <c r="I3450" s="1">
        <f>VLOOKUP(D3450,'TF-IDF'!G:L,3,FALSE)</f>
        <v>15</v>
      </c>
      <c r="J3450" s="6">
        <f>VLOOKUP(D3450,'TF-IDF'!G:L,6,FALSE)</f>
        <v>26.770104846710112</v>
      </c>
    </row>
    <row r="3451" spans="1:10">
      <c r="A3451" s="1">
        <v>3450</v>
      </c>
      <c r="B3451" s="1" t="s">
        <v>2492</v>
      </c>
      <c r="C3451" s="2" t="s">
        <v>1029</v>
      </c>
      <c r="D3451" s="4" t="s">
        <v>1701</v>
      </c>
      <c r="E3451" s="2" t="s">
        <v>10</v>
      </c>
      <c r="F3451" s="2" t="s">
        <v>409</v>
      </c>
      <c r="G3451" s="5">
        <v>19</v>
      </c>
      <c r="H3451" s="1">
        <f>VLOOKUP(D3451,'TF-IDF'!G:L,2,FALSE)</f>
        <v>1</v>
      </c>
      <c r="I3451" s="1">
        <f>VLOOKUP(D3451,'TF-IDF'!G:L,3,FALSE)</f>
        <v>1</v>
      </c>
      <c r="J3451" s="6">
        <f>VLOOKUP(D3451,'TF-IDF'!G:L,6,FALSE)</f>
        <v>3.7376696182833684</v>
      </c>
    </row>
    <row r="3452" spans="1:10">
      <c r="A3452" s="1">
        <v>3451</v>
      </c>
      <c r="B3452" s="1" t="s">
        <v>2492</v>
      </c>
      <c r="C3452" s="2" t="s">
        <v>33</v>
      </c>
      <c r="D3452" s="4" t="s">
        <v>2557</v>
      </c>
      <c r="E3452" s="2" t="s">
        <v>15</v>
      </c>
      <c r="F3452" s="2" t="s">
        <v>1307</v>
      </c>
      <c r="G3452" s="5">
        <v>19</v>
      </c>
      <c r="H3452" s="1">
        <f>VLOOKUP(D3452,'TF-IDF'!G:L,2,FALSE)</f>
        <v>316</v>
      </c>
      <c r="I3452" s="1">
        <f>VLOOKUP(D3452,'TF-IDF'!G:L,3,FALSE)</f>
        <v>42</v>
      </c>
      <c r="J3452" s="6">
        <f>VLOOKUP(D3452,'TF-IDF'!G:L,6,FALSE)</f>
        <v>0</v>
      </c>
    </row>
    <row r="3453" spans="1:10">
      <c r="A3453" s="1">
        <v>3452</v>
      </c>
      <c r="B3453" s="1" t="s">
        <v>2492</v>
      </c>
      <c r="C3453" s="2" t="s">
        <v>143</v>
      </c>
      <c r="D3453" s="4" t="s">
        <v>2604</v>
      </c>
      <c r="E3453" s="2" t="s">
        <v>102</v>
      </c>
      <c r="F3453" s="2"/>
      <c r="G3453" s="5">
        <v>19</v>
      </c>
      <c r="H3453" s="1">
        <f>VLOOKUP(D3453,'TF-IDF'!G:L,2,FALSE)</f>
        <v>8</v>
      </c>
      <c r="I3453" s="1">
        <f>VLOOKUP(D3453,'TF-IDF'!G:L,3,FALSE)</f>
        <v>7</v>
      </c>
      <c r="J3453" s="6">
        <f>VLOOKUP(D3453,'TF-IDF'!G:L,6,FALSE)</f>
        <v>14.33407575382444</v>
      </c>
    </row>
    <row r="3454" spans="1:10">
      <c r="A3454" s="1">
        <v>3453</v>
      </c>
      <c r="B3454" s="1" t="s">
        <v>2492</v>
      </c>
      <c r="C3454" s="2" t="s">
        <v>614</v>
      </c>
      <c r="D3454" s="4" t="s">
        <v>2686</v>
      </c>
      <c r="E3454" s="2" t="s">
        <v>10</v>
      </c>
      <c r="F3454" s="2" t="s">
        <v>1315</v>
      </c>
      <c r="G3454" s="5">
        <v>19</v>
      </c>
      <c r="H3454" s="1">
        <f>VLOOKUP(D3454,'TF-IDF'!G:L,2,FALSE)</f>
        <v>2</v>
      </c>
      <c r="I3454" s="1">
        <f>VLOOKUP(D3454,'TF-IDF'!G:L,3,FALSE)</f>
        <v>2</v>
      </c>
      <c r="J3454" s="6">
        <f>VLOOKUP(D3454,'TF-IDF'!G:L,6,FALSE)</f>
        <v>6.089044875446846</v>
      </c>
    </row>
    <row r="3455" spans="1:10">
      <c r="A3455" s="1">
        <v>3454</v>
      </c>
      <c r="B3455" s="1" t="s">
        <v>2492</v>
      </c>
      <c r="C3455" s="2" t="s">
        <v>40</v>
      </c>
      <c r="D3455" s="4" t="s">
        <v>2622</v>
      </c>
      <c r="E3455" s="2" t="s">
        <v>15</v>
      </c>
      <c r="F3455" s="2" t="s">
        <v>1307</v>
      </c>
      <c r="G3455" s="5">
        <v>19</v>
      </c>
      <c r="H3455" s="1">
        <f>VLOOKUP(D3455,'TF-IDF'!G:L,2,FALSE)</f>
        <v>113</v>
      </c>
      <c r="I3455" s="1">
        <f>VLOOKUP(D3455,'TF-IDF'!G:L,3,FALSE)</f>
        <v>32</v>
      </c>
      <c r="J3455" s="6">
        <f>VLOOKUP(D3455,'TF-IDF'!G:L,6,FALSE)</f>
        <v>30.72850984965152</v>
      </c>
    </row>
    <row r="3456" spans="1:10">
      <c r="A3456" s="1">
        <v>3455</v>
      </c>
      <c r="B3456" s="1" t="s">
        <v>2492</v>
      </c>
      <c r="C3456" s="2" t="s">
        <v>16</v>
      </c>
      <c r="D3456" s="4" t="s">
        <v>2496</v>
      </c>
      <c r="E3456" s="2" t="s">
        <v>12</v>
      </c>
      <c r="F3456" s="2" t="s">
        <v>1316</v>
      </c>
      <c r="G3456" s="5">
        <v>19</v>
      </c>
      <c r="H3456" s="1">
        <f>VLOOKUP(D3456,'TF-IDF'!G:L,2,FALSE)</f>
        <v>345</v>
      </c>
      <c r="I3456" s="1">
        <f>VLOOKUP(D3456,'TF-IDF'!G:L,3,FALSE)</f>
        <v>39</v>
      </c>
      <c r="J3456" s="6">
        <f>VLOOKUP(D3456,'TF-IDF'!G:L,6,FALSE)</f>
        <v>25.567250393034033</v>
      </c>
    </row>
    <row r="3457" spans="1:10">
      <c r="A3457" s="1">
        <v>3456</v>
      </c>
      <c r="B3457" s="1" t="s">
        <v>2492</v>
      </c>
      <c r="C3457" s="2" t="s">
        <v>453</v>
      </c>
      <c r="D3457" s="4" t="s">
        <v>1515</v>
      </c>
      <c r="E3457" s="2" t="s">
        <v>10</v>
      </c>
      <c r="F3457" s="2" t="s">
        <v>1305</v>
      </c>
      <c r="G3457" s="5">
        <v>19</v>
      </c>
      <c r="H3457" s="1">
        <f>VLOOKUP(D3457,'TF-IDF'!G:L,2,FALSE)</f>
        <v>6</v>
      </c>
      <c r="I3457" s="1">
        <f>VLOOKUP(D3457,'TF-IDF'!G:L,3,FALSE)</f>
        <v>4</v>
      </c>
      <c r="J3457" s="6">
        <f>VLOOKUP(D3457,'TF-IDF'!G:L,6,FALSE)</f>
        <v>14.108251542980867</v>
      </c>
    </row>
    <row r="3458" spans="1:10">
      <c r="A3458" s="1">
        <v>3457</v>
      </c>
      <c r="B3458" s="1" t="s">
        <v>2492</v>
      </c>
      <c r="C3458" s="2" t="s">
        <v>332</v>
      </c>
      <c r="D3458" s="4" t="s">
        <v>1504</v>
      </c>
      <c r="E3458" s="2" t="s">
        <v>10</v>
      </c>
      <c r="F3458" s="2" t="s">
        <v>1313</v>
      </c>
      <c r="G3458" s="5">
        <v>19</v>
      </c>
      <c r="H3458" s="1">
        <f>VLOOKUP(D3458,'TF-IDF'!G:L,2,FALSE)</f>
        <v>4</v>
      </c>
      <c r="I3458" s="1">
        <f>VLOOKUP(D3458,'TF-IDF'!G:L,3,FALSE)</f>
        <v>4</v>
      </c>
      <c r="J3458" s="6">
        <f>VLOOKUP(D3458,'TF-IDF'!G:L,6,FALSE)</f>
        <v>9.4055010286539105</v>
      </c>
    </row>
    <row r="3459" spans="1:10">
      <c r="A3459" s="1">
        <v>3458</v>
      </c>
      <c r="B3459" s="1" t="s">
        <v>2492</v>
      </c>
      <c r="C3459" s="2" t="s">
        <v>17</v>
      </c>
      <c r="D3459" s="4" t="s">
        <v>2659</v>
      </c>
      <c r="E3459" s="2" t="s">
        <v>15</v>
      </c>
      <c r="F3459" s="2" t="s">
        <v>1314</v>
      </c>
      <c r="G3459" s="5">
        <v>19</v>
      </c>
      <c r="H3459" s="1">
        <f>VLOOKUP(D3459,'TF-IDF'!G:L,2,FALSE)</f>
        <v>264</v>
      </c>
      <c r="I3459" s="1">
        <f>VLOOKUP(D3459,'TF-IDF'!G:L,3,FALSE)</f>
        <v>41</v>
      </c>
      <c r="J3459" s="6">
        <f>VLOOKUP(D3459,'TF-IDF'!G:L,6,FALSE)</f>
        <v>6.3617536168719786</v>
      </c>
    </row>
    <row r="3460" spans="1:10">
      <c r="A3460" s="1">
        <v>3459</v>
      </c>
      <c r="B3460" s="1" t="s">
        <v>2492</v>
      </c>
      <c r="C3460" s="2" t="s">
        <v>208</v>
      </c>
      <c r="D3460" s="4" t="s">
        <v>1698</v>
      </c>
      <c r="E3460" s="2" t="s">
        <v>10</v>
      </c>
      <c r="F3460" s="2" t="s">
        <v>409</v>
      </c>
      <c r="G3460" s="5">
        <v>19</v>
      </c>
      <c r="H3460" s="1">
        <f>VLOOKUP(D3460,'TF-IDF'!G:L,2,FALSE)</f>
        <v>3</v>
      </c>
      <c r="I3460" s="1">
        <f>VLOOKUP(D3460,'TF-IDF'!G:L,3,FALSE)</f>
        <v>1</v>
      </c>
      <c r="J3460" s="6">
        <f>VLOOKUP(D3460,'TF-IDF'!G:L,6,FALSE)</f>
        <v>11.213008854850106</v>
      </c>
    </row>
    <row r="3461" spans="1:10">
      <c r="A3461" s="1">
        <v>3460</v>
      </c>
      <c r="B3461" s="1" t="s">
        <v>2492</v>
      </c>
      <c r="C3461" s="2" t="s">
        <v>1131</v>
      </c>
      <c r="D3461" s="4" t="s">
        <v>1707</v>
      </c>
      <c r="E3461" s="2" t="s">
        <v>10</v>
      </c>
      <c r="F3461" s="2" t="s">
        <v>409</v>
      </c>
      <c r="G3461" s="5">
        <v>19</v>
      </c>
      <c r="H3461" s="1">
        <f>VLOOKUP(D3461,'TF-IDF'!G:L,2,FALSE)</f>
        <v>1</v>
      </c>
      <c r="I3461" s="1">
        <f>VLOOKUP(D3461,'TF-IDF'!G:L,3,FALSE)</f>
        <v>1</v>
      </c>
      <c r="J3461" s="6">
        <f>VLOOKUP(D3461,'TF-IDF'!G:L,6,FALSE)</f>
        <v>3.7376696182833684</v>
      </c>
    </row>
    <row r="3462" spans="1:10">
      <c r="A3462" s="1">
        <v>3461</v>
      </c>
      <c r="B3462" s="1" t="s">
        <v>2492</v>
      </c>
      <c r="C3462" s="2" t="s">
        <v>33</v>
      </c>
      <c r="D3462" s="4" t="s">
        <v>2557</v>
      </c>
      <c r="E3462" s="2" t="s">
        <v>15</v>
      </c>
      <c r="F3462" s="2" t="s">
        <v>1307</v>
      </c>
      <c r="G3462" s="5">
        <v>19</v>
      </c>
      <c r="H3462" s="1">
        <f>VLOOKUP(D3462,'TF-IDF'!G:L,2,FALSE)</f>
        <v>316</v>
      </c>
      <c r="I3462" s="1">
        <f>VLOOKUP(D3462,'TF-IDF'!G:L,3,FALSE)</f>
        <v>42</v>
      </c>
      <c r="J3462" s="6">
        <f>VLOOKUP(D3462,'TF-IDF'!G:L,6,FALSE)</f>
        <v>0</v>
      </c>
    </row>
    <row r="3463" spans="1:10">
      <c r="A3463" s="1">
        <v>3462</v>
      </c>
      <c r="B3463" s="1" t="s">
        <v>2492</v>
      </c>
      <c r="C3463" s="2" t="s">
        <v>380</v>
      </c>
      <c r="D3463" s="4" t="s">
        <v>1716</v>
      </c>
      <c r="E3463" s="2" t="s">
        <v>10</v>
      </c>
      <c r="F3463" s="2" t="s">
        <v>1305</v>
      </c>
      <c r="G3463" s="5">
        <v>19</v>
      </c>
      <c r="H3463" s="1">
        <f>VLOOKUP(D3463,'TF-IDF'!G:L,2,FALSE)</f>
        <v>3</v>
      </c>
      <c r="I3463" s="1">
        <f>VLOOKUP(D3463,'TF-IDF'!G:L,3,FALSE)</f>
        <v>3</v>
      </c>
      <c r="J3463" s="6">
        <f>VLOOKUP(D3463,'TF-IDF'!G:L,6,FALSE)</f>
        <v>7.9171719888457748</v>
      </c>
    </row>
    <row r="3464" spans="1:10">
      <c r="A3464" s="1">
        <v>3463</v>
      </c>
      <c r="B3464" s="1" t="s">
        <v>2492</v>
      </c>
      <c r="C3464" s="2" t="s">
        <v>307</v>
      </c>
      <c r="D3464" s="4" t="s">
        <v>1715</v>
      </c>
      <c r="E3464" s="2" t="s">
        <v>10</v>
      </c>
      <c r="F3464" s="2" t="s">
        <v>1313</v>
      </c>
      <c r="G3464" s="5">
        <v>19</v>
      </c>
      <c r="H3464" s="1">
        <f>VLOOKUP(D3464,'TF-IDF'!G:L,2,FALSE)</f>
        <v>1</v>
      </c>
      <c r="I3464" s="1">
        <f>VLOOKUP(D3464,'TF-IDF'!G:L,3,FALSE)</f>
        <v>1</v>
      </c>
      <c r="J3464" s="6">
        <f>VLOOKUP(D3464,'TF-IDF'!G:L,6,FALSE)</f>
        <v>3.7376696182833684</v>
      </c>
    </row>
    <row r="3465" spans="1:10">
      <c r="A3465" s="1">
        <v>3464</v>
      </c>
      <c r="B3465" s="1" t="s">
        <v>2492</v>
      </c>
      <c r="C3465" s="2" t="s">
        <v>17</v>
      </c>
      <c r="D3465" s="4" t="s">
        <v>2659</v>
      </c>
      <c r="E3465" s="2" t="s">
        <v>15</v>
      </c>
      <c r="F3465" s="2" t="s">
        <v>1314</v>
      </c>
      <c r="G3465" s="5">
        <v>19</v>
      </c>
      <c r="H3465" s="1">
        <f>VLOOKUP(D3465,'TF-IDF'!G:L,2,FALSE)</f>
        <v>264</v>
      </c>
      <c r="I3465" s="1">
        <f>VLOOKUP(D3465,'TF-IDF'!G:L,3,FALSE)</f>
        <v>41</v>
      </c>
      <c r="J3465" s="6">
        <f>VLOOKUP(D3465,'TF-IDF'!G:L,6,FALSE)</f>
        <v>6.3617536168719786</v>
      </c>
    </row>
    <row r="3466" spans="1:10">
      <c r="A3466" s="1">
        <v>3465</v>
      </c>
      <c r="B3466" s="1" t="s">
        <v>2492</v>
      </c>
      <c r="C3466" s="2" t="s">
        <v>208</v>
      </c>
      <c r="D3466" s="4" t="s">
        <v>1698</v>
      </c>
      <c r="E3466" s="2" t="s">
        <v>10</v>
      </c>
      <c r="F3466" s="2" t="s">
        <v>409</v>
      </c>
      <c r="G3466" s="5">
        <v>19</v>
      </c>
      <c r="H3466" s="1">
        <f>VLOOKUP(D3466,'TF-IDF'!G:L,2,FALSE)</f>
        <v>3</v>
      </c>
      <c r="I3466" s="1">
        <f>VLOOKUP(D3466,'TF-IDF'!G:L,3,FALSE)</f>
        <v>1</v>
      </c>
      <c r="J3466" s="6">
        <f>VLOOKUP(D3466,'TF-IDF'!G:L,6,FALSE)</f>
        <v>11.213008854850106</v>
      </c>
    </row>
    <row r="3467" spans="1:10">
      <c r="A3467" s="1">
        <v>3466</v>
      </c>
      <c r="B3467" s="1" t="s">
        <v>2492</v>
      </c>
      <c r="C3467" s="2" t="s">
        <v>40</v>
      </c>
      <c r="D3467" s="4" t="s">
        <v>2622</v>
      </c>
      <c r="E3467" s="2" t="s">
        <v>15</v>
      </c>
      <c r="F3467" s="2" t="s">
        <v>1307</v>
      </c>
      <c r="G3467" s="5">
        <v>19</v>
      </c>
      <c r="H3467" s="1">
        <f>VLOOKUP(D3467,'TF-IDF'!G:L,2,FALSE)</f>
        <v>113</v>
      </c>
      <c r="I3467" s="1">
        <f>VLOOKUP(D3467,'TF-IDF'!G:L,3,FALSE)</f>
        <v>32</v>
      </c>
      <c r="J3467" s="6">
        <f>VLOOKUP(D3467,'TF-IDF'!G:L,6,FALSE)</f>
        <v>30.72850984965152</v>
      </c>
    </row>
    <row r="3468" spans="1:10">
      <c r="A3468" s="1">
        <v>3467</v>
      </c>
      <c r="B3468" s="1" t="s">
        <v>2492</v>
      </c>
      <c r="C3468" s="2" t="s">
        <v>1202</v>
      </c>
      <c r="D3468" s="4" t="s">
        <v>1710</v>
      </c>
      <c r="E3468" s="2" t="s">
        <v>10</v>
      </c>
      <c r="F3468" s="2" t="s">
        <v>409</v>
      </c>
      <c r="G3468" s="5">
        <v>19</v>
      </c>
      <c r="H3468" s="1">
        <f>VLOOKUP(D3468,'TF-IDF'!G:L,2,FALSE)</f>
        <v>1</v>
      </c>
      <c r="I3468" s="1">
        <f>VLOOKUP(D3468,'TF-IDF'!G:L,3,FALSE)</f>
        <v>1</v>
      </c>
      <c r="J3468" s="6">
        <f>VLOOKUP(D3468,'TF-IDF'!G:L,6,FALSE)</f>
        <v>3.7376696182833684</v>
      </c>
    </row>
    <row r="3469" spans="1:10">
      <c r="A3469" s="1">
        <v>3468</v>
      </c>
      <c r="B3469" s="1" t="s">
        <v>2492</v>
      </c>
      <c r="C3469" s="2" t="s">
        <v>33</v>
      </c>
      <c r="D3469" s="4" t="s">
        <v>2557</v>
      </c>
      <c r="E3469" s="2" t="s">
        <v>15</v>
      </c>
      <c r="F3469" s="2" t="s">
        <v>1307</v>
      </c>
      <c r="G3469" s="5">
        <v>19</v>
      </c>
      <c r="H3469" s="1">
        <f>VLOOKUP(D3469,'TF-IDF'!G:L,2,FALSE)</f>
        <v>316</v>
      </c>
      <c r="I3469" s="1">
        <f>VLOOKUP(D3469,'TF-IDF'!G:L,3,FALSE)</f>
        <v>42</v>
      </c>
      <c r="J3469" s="6">
        <f>VLOOKUP(D3469,'TF-IDF'!G:L,6,FALSE)</f>
        <v>0</v>
      </c>
    </row>
    <row r="3470" spans="1:10">
      <c r="A3470" s="1">
        <v>3469</v>
      </c>
      <c r="B3470" s="1" t="s">
        <v>2492</v>
      </c>
      <c r="C3470" s="2" t="s">
        <v>1135</v>
      </c>
      <c r="D3470" s="4" t="s">
        <v>1728</v>
      </c>
      <c r="E3470" s="2" t="s">
        <v>24</v>
      </c>
      <c r="F3470" s="2" t="s">
        <v>1311</v>
      </c>
      <c r="G3470" s="5">
        <v>19</v>
      </c>
      <c r="H3470" s="1">
        <f>VLOOKUP(D3470,'TF-IDF'!G:L,2,FALSE)</f>
        <v>2</v>
      </c>
      <c r="I3470" s="1">
        <f>VLOOKUP(D3470,'TF-IDF'!G:L,3,FALSE)</f>
        <v>2</v>
      </c>
      <c r="J3470" s="6">
        <f>VLOOKUP(D3470,'TF-IDF'!G:L,6,FALSE)</f>
        <v>6.089044875446846</v>
      </c>
    </row>
    <row r="3471" spans="1:10">
      <c r="A3471" s="1">
        <v>3470</v>
      </c>
      <c r="B3471" s="1" t="s">
        <v>2492</v>
      </c>
      <c r="C3471" s="2" t="s">
        <v>129</v>
      </c>
      <c r="D3471" s="4" t="s">
        <v>2644</v>
      </c>
      <c r="E3471" s="2" t="s">
        <v>25</v>
      </c>
      <c r="F3471" s="2"/>
      <c r="G3471" s="5">
        <v>19</v>
      </c>
      <c r="H3471" s="1">
        <f>VLOOKUP(D3471,'TF-IDF'!G:L,2,FALSE)</f>
        <v>51</v>
      </c>
      <c r="I3471" s="1">
        <f>VLOOKUP(D3471,'TF-IDF'!G:L,3,FALSE)</f>
        <v>27</v>
      </c>
      <c r="J3471" s="6">
        <f>VLOOKUP(D3471,'TF-IDF'!G:L,6,FALSE)</f>
        <v>22.533470366231001</v>
      </c>
    </row>
    <row r="3472" spans="1:10">
      <c r="A3472" s="1">
        <v>3471</v>
      </c>
      <c r="B3472" s="1" t="s">
        <v>2492</v>
      </c>
      <c r="C3472" s="2" t="s">
        <v>800</v>
      </c>
      <c r="D3472" s="4" t="s">
        <v>1720</v>
      </c>
      <c r="E3472" s="2" t="s">
        <v>10</v>
      </c>
      <c r="F3472" s="2" t="s">
        <v>409</v>
      </c>
      <c r="G3472" s="5">
        <v>19</v>
      </c>
      <c r="H3472" s="1">
        <f>VLOOKUP(D3472,'TF-IDF'!G:L,2,FALSE)</f>
        <v>2</v>
      </c>
      <c r="I3472" s="1">
        <f>VLOOKUP(D3472,'TF-IDF'!G:L,3,FALSE)</f>
        <v>2</v>
      </c>
      <c r="J3472" s="6">
        <f>VLOOKUP(D3472,'TF-IDF'!G:L,6,FALSE)</f>
        <v>6.089044875446846</v>
      </c>
    </row>
    <row r="3473" spans="1:10">
      <c r="A3473" s="1">
        <v>3472</v>
      </c>
      <c r="B3473" s="1" t="s">
        <v>2492</v>
      </c>
      <c r="C3473" s="2" t="s">
        <v>32</v>
      </c>
      <c r="D3473" s="4" t="s">
        <v>2624</v>
      </c>
      <c r="E3473" s="2" t="s">
        <v>25</v>
      </c>
      <c r="F3473" s="2"/>
      <c r="G3473" s="5">
        <v>19</v>
      </c>
      <c r="H3473" s="1">
        <f>VLOOKUP(D3473,'TF-IDF'!G:L,2,FALSE)</f>
        <v>211</v>
      </c>
      <c r="I3473" s="1">
        <f>VLOOKUP(D3473,'TF-IDF'!G:L,3,FALSE)</f>
        <v>39</v>
      </c>
      <c r="J3473" s="6">
        <f>VLOOKUP(D3473,'TF-IDF'!G:L,6,FALSE)</f>
        <v>15.636782124435307</v>
      </c>
    </row>
    <row r="3474" spans="1:10">
      <c r="A3474" s="1">
        <v>3473</v>
      </c>
      <c r="B3474" s="1" t="s">
        <v>2492</v>
      </c>
      <c r="C3474" s="2" t="s">
        <v>26</v>
      </c>
      <c r="D3474" s="4" t="s">
        <v>2606</v>
      </c>
      <c r="E3474" s="2" t="s">
        <v>25</v>
      </c>
      <c r="F3474" s="2"/>
      <c r="G3474" s="5">
        <v>19</v>
      </c>
      <c r="H3474" s="1">
        <f>VLOOKUP(D3474,'TF-IDF'!G:L,2,FALSE)</f>
        <v>433</v>
      </c>
      <c r="I3474" s="1">
        <f>VLOOKUP(D3474,'TF-IDF'!G:L,3,FALSE)</f>
        <v>42</v>
      </c>
      <c r="J3474" s="6">
        <f>VLOOKUP(D3474,'TF-IDF'!G:L,6,FALSE)</f>
        <v>0</v>
      </c>
    </row>
    <row r="3475" spans="1:10">
      <c r="A3475" s="1">
        <v>3474</v>
      </c>
      <c r="B3475" s="1" t="s">
        <v>2492</v>
      </c>
      <c r="C3475" s="2" t="s">
        <v>21</v>
      </c>
      <c r="D3475" s="4" t="s">
        <v>2504</v>
      </c>
      <c r="E3475" s="2" t="s">
        <v>12</v>
      </c>
      <c r="F3475" s="2" t="s">
        <v>1327</v>
      </c>
      <c r="G3475" s="5">
        <v>19</v>
      </c>
      <c r="H3475" s="1">
        <f>VLOOKUP(D3475,'TF-IDF'!G:L,2,FALSE)</f>
        <v>14</v>
      </c>
      <c r="I3475" s="1">
        <f>VLOOKUP(D3475,'TF-IDF'!G:L,3,FALSE)</f>
        <v>11</v>
      </c>
      <c r="J3475" s="6">
        <f>VLOOKUP(D3475,'TF-IDF'!G:L,6,FALSE)</f>
        <v>18.756840836789969</v>
      </c>
    </row>
    <row r="3476" spans="1:10">
      <c r="A3476" s="1">
        <v>3475</v>
      </c>
      <c r="B3476" s="1" t="s">
        <v>2492</v>
      </c>
      <c r="C3476" s="2" t="s">
        <v>320</v>
      </c>
      <c r="D3476" s="4" t="s">
        <v>1726</v>
      </c>
      <c r="E3476" s="2" t="s">
        <v>10</v>
      </c>
      <c r="F3476" s="2" t="s">
        <v>1322</v>
      </c>
      <c r="G3476" s="5">
        <v>19</v>
      </c>
      <c r="H3476" s="1">
        <f>VLOOKUP(D3476,'TF-IDF'!G:L,2,FALSE)</f>
        <v>1</v>
      </c>
      <c r="I3476" s="1">
        <f>VLOOKUP(D3476,'TF-IDF'!G:L,3,FALSE)</f>
        <v>1</v>
      </c>
      <c r="J3476" s="6">
        <f>VLOOKUP(D3476,'TF-IDF'!G:L,6,FALSE)</f>
        <v>3.7376696182833684</v>
      </c>
    </row>
    <row r="3477" spans="1:10">
      <c r="A3477" s="1">
        <v>3476</v>
      </c>
      <c r="B3477" s="1" t="s">
        <v>2492</v>
      </c>
      <c r="C3477" s="2" t="s">
        <v>1201</v>
      </c>
      <c r="D3477" s="4" t="s">
        <v>1723</v>
      </c>
      <c r="E3477" s="2" t="s">
        <v>10</v>
      </c>
      <c r="F3477" s="2" t="s">
        <v>409</v>
      </c>
      <c r="G3477" s="5">
        <v>19</v>
      </c>
      <c r="H3477" s="1">
        <f>VLOOKUP(D3477,'TF-IDF'!G:L,2,FALSE)</f>
        <v>2</v>
      </c>
      <c r="I3477" s="1">
        <f>VLOOKUP(D3477,'TF-IDF'!G:L,3,FALSE)</f>
        <v>1</v>
      </c>
      <c r="J3477" s="6">
        <f>VLOOKUP(D3477,'TF-IDF'!G:L,6,FALSE)</f>
        <v>7.4753392365667368</v>
      </c>
    </row>
    <row r="3478" spans="1:10">
      <c r="A3478" s="1">
        <v>3477</v>
      </c>
      <c r="B3478" s="1" t="s">
        <v>2492</v>
      </c>
      <c r="C3478" s="2" t="s">
        <v>149</v>
      </c>
      <c r="D3478" s="4" t="s">
        <v>1686</v>
      </c>
      <c r="E3478" s="2" t="s">
        <v>10</v>
      </c>
      <c r="F3478" s="2" t="s">
        <v>1313</v>
      </c>
      <c r="G3478" s="5">
        <v>19</v>
      </c>
      <c r="H3478" s="1">
        <f>VLOOKUP(D3478,'TF-IDF'!G:L,2,FALSE)</f>
        <v>12</v>
      </c>
      <c r="I3478" s="1">
        <f>VLOOKUP(D3478,'TF-IDF'!G:L,3,FALSE)</f>
        <v>7</v>
      </c>
      <c r="J3478" s="6">
        <f>VLOOKUP(D3478,'TF-IDF'!G:L,6,FALSE)</f>
        <v>21.501113630736661</v>
      </c>
    </row>
    <row r="3479" spans="1:10">
      <c r="A3479" s="1">
        <v>3478</v>
      </c>
      <c r="B3479" s="1" t="s">
        <v>2492</v>
      </c>
      <c r="C3479" s="2" t="s">
        <v>158</v>
      </c>
      <c r="D3479" s="4" t="s">
        <v>2607</v>
      </c>
      <c r="E3479" s="2" t="s">
        <v>25</v>
      </c>
      <c r="F3479" s="2"/>
      <c r="G3479" s="5">
        <v>19</v>
      </c>
      <c r="H3479" s="1">
        <f>VLOOKUP(D3479,'TF-IDF'!G:L,2,FALSE)</f>
        <v>122</v>
      </c>
      <c r="I3479" s="1">
        <f>VLOOKUP(D3479,'TF-IDF'!G:L,3,FALSE)</f>
        <v>31</v>
      </c>
      <c r="J3479" s="6">
        <f>VLOOKUP(D3479,'TF-IDF'!G:L,6,FALSE)</f>
        <v>37.049254483383081</v>
      </c>
    </row>
    <row r="3480" spans="1:10">
      <c r="A3480" s="1">
        <v>3479</v>
      </c>
      <c r="B3480" s="1" t="s">
        <v>2492</v>
      </c>
      <c r="C3480" s="2" t="s">
        <v>26</v>
      </c>
      <c r="D3480" s="4" t="s">
        <v>2606</v>
      </c>
      <c r="E3480" s="2" t="s">
        <v>25</v>
      </c>
      <c r="F3480" s="2"/>
      <c r="G3480" s="5">
        <v>19</v>
      </c>
      <c r="H3480" s="1">
        <f>VLOOKUP(D3480,'TF-IDF'!G:L,2,FALSE)</f>
        <v>433</v>
      </c>
      <c r="I3480" s="1">
        <f>VLOOKUP(D3480,'TF-IDF'!G:L,3,FALSE)</f>
        <v>42</v>
      </c>
      <c r="J3480" s="6">
        <f>VLOOKUP(D3480,'TF-IDF'!G:L,6,FALSE)</f>
        <v>0</v>
      </c>
    </row>
    <row r="3481" spans="1:10">
      <c r="A3481" s="1">
        <v>3480</v>
      </c>
      <c r="B3481" s="1" t="s">
        <v>2492</v>
      </c>
      <c r="C3481" s="2" t="s">
        <v>17</v>
      </c>
      <c r="D3481" s="4" t="s">
        <v>2660</v>
      </c>
      <c r="E3481" s="2" t="s">
        <v>10</v>
      </c>
      <c r="F3481" s="2" t="s">
        <v>1315</v>
      </c>
      <c r="G3481" s="5">
        <v>19</v>
      </c>
      <c r="H3481" s="1">
        <f>VLOOKUP(D3481,'TF-IDF'!G:L,2,FALSE)</f>
        <v>75</v>
      </c>
      <c r="I3481" s="1">
        <f>VLOOKUP(D3481,'TF-IDF'!G:L,3,FALSE)</f>
        <v>34</v>
      </c>
      <c r="J3481" s="6">
        <f>VLOOKUP(D3481,'TF-IDF'!G:L,6,FALSE)</f>
        <v>15.848182025040522</v>
      </c>
    </row>
    <row r="3482" spans="1:10">
      <c r="A3482" s="1">
        <v>3481</v>
      </c>
      <c r="B3482" s="1" t="s">
        <v>2492</v>
      </c>
      <c r="C3482" s="2" t="s">
        <v>43</v>
      </c>
      <c r="D3482" s="4" t="s">
        <v>2666</v>
      </c>
      <c r="E3482" s="2" t="s">
        <v>15</v>
      </c>
      <c r="F3482" s="2" t="s">
        <v>1306</v>
      </c>
      <c r="G3482" s="5">
        <v>19</v>
      </c>
      <c r="H3482" s="1">
        <f>VLOOKUP(D3482,'TF-IDF'!G:L,2,FALSE)</f>
        <v>277</v>
      </c>
      <c r="I3482" s="1">
        <f>VLOOKUP(D3482,'TF-IDF'!G:L,3,FALSE)</f>
        <v>40</v>
      </c>
      <c r="J3482" s="6">
        <f>VLOOKUP(D3482,'TF-IDF'!G:L,6,FALSE)</f>
        <v>13.514875474932678</v>
      </c>
    </row>
    <row r="3483" spans="1:10">
      <c r="A3483" s="1">
        <v>3482</v>
      </c>
      <c r="B3483" s="1" t="s">
        <v>2492</v>
      </c>
      <c r="C3483" s="2" t="s">
        <v>20</v>
      </c>
      <c r="D3483" s="4" t="s">
        <v>1717</v>
      </c>
      <c r="E3483" s="2" t="s">
        <v>10</v>
      </c>
      <c r="F3483" s="2" t="s">
        <v>1260</v>
      </c>
      <c r="G3483" s="5">
        <v>19</v>
      </c>
      <c r="H3483" s="1">
        <f>VLOOKUP(D3483,'TF-IDF'!G:L,2,FALSE)</f>
        <v>5</v>
      </c>
      <c r="I3483" s="1">
        <f>VLOOKUP(D3483,'TF-IDF'!G:L,3,FALSE)</f>
        <v>5</v>
      </c>
      <c r="J3483" s="6">
        <f>VLOOKUP(D3483,'TF-IDF'!G:L,6,FALSE)</f>
        <v>10.64115852924634</v>
      </c>
    </row>
    <row r="3484" spans="1:10">
      <c r="A3484" s="1">
        <v>3483</v>
      </c>
      <c r="B3484" s="1" t="s">
        <v>2492</v>
      </c>
      <c r="C3484" s="2" t="s">
        <v>386</v>
      </c>
      <c r="D3484" s="4" t="s">
        <v>1725</v>
      </c>
      <c r="E3484" s="2" t="s">
        <v>10</v>
      </c>
      <c r="F3484" s="2" t="s">
        <v>1313</v>
      </c>
      <c r="G3484" s="5">
        <v>19</v>
      </c>
      <c r="H3484" s="1">
        <f>VLOOKUP(D3484,'TF-IDF'!G:L,2,FALSE)</f>
        <v>2</v>
      </c>
      <c r="I3484" s="1">
        <f>VLOOKUP(D3484,'TF-IDF'!G:L,3,FALSE)</f>
        <v>2</v>
      </c>
      <c r="J3484" s="6">
        <f>VLOOKUP(D3484,'TF-IDF'!G:L,6,FALSE)</f>
        <v>6.089044875446846</v>
      </c>
    </row>
    <row r="3485" spans="1:10">
      <c r="A3485" s="1">
        <v>3484</v>
      </c>
      <c r="B3485" s="1" t="s">
        <v>2492</v>
      </c>
      <c r="C3485" s="2" t="s">
        <v>126</v>
      </c>
      <c r="D3485" s="4" t="s">
        <v>2609</v>
      </c>
      <c r="E3485" s="2" t="s">
        <v>15</v>
      </c>
      <c r="F3485" s="2" t="s">
        <v>1320</v>
      </c>
      <c r="G3485" s="5">
        <v>19</v>
      </c>
      <c r="H3485" s="1">
        <f>VLOOKUP(D3485,'TF-IDF'!G:L,2,FALSE)</f>
        <v>12</v>
      </c>
      <c r="I3485" s="1">
        <f>VLOOKUP(D3485,'TF-IDF'!G:L,3,FALSE)</f>
        <v>9</v>
      </c>
      <c r="J3485" s="6">
        <f>VLOOKUP(D3485,'TF-IDF'!G:L,6,FALSE)</f>
        <v>18.48534049136579</v>
      </c>
    </row>
    <row r="3486" spans="1:10">
      <c r="A3486" s="1">
        <v>3485</v>
      </c>
      <c r="B3486" s="1" t="s">
        <v>2492</v>
      </c>
      <c r="C3486" s="2" t="s">
        <v>32</v>
      </c>
      <c r="D3486" s="4" t="s">
        <v>2624</v>
      </c>
      <c r="E3486" s="2" t="s">
        <v>25</v>
      </c>
      <c r="F3486" s="2"/>
      <c r="G3486" s="5">
        <v>19</v>
      </c>
      <c r="H3486" s="1">
        <f>VLOOKUP(D3486,'TF-IDF'!G:L,2,FALSE)</f>
        <v>211</v>
      </c>
      <c r="I3486" s="1">
        <f>VLOOKUP(D3486,'TF-IDF'!G:L,3,FALSE)</f>
        <v>39</v>
      </c>
      <c r="J3486" s="6">
        <f>VLOOKUP(D3486,'TF-IDF'!G:L,6,FALSE)</f>
        <v>15.636782124435307</v>
      </c>
    </row>
    <row r="3487" spans="1:10">
      <c r="A3487" s="1">
        <v>3486</v>
      </c>
      <c r="B3487" s="1" t="s">
        <v>2492</v>
      </c>
      <c r="C3487" s="2" t="s">
        <v>26</v>
      </c>
      <c r="D3487" s="4" t="s">
        <v>2606</v>
      </c>
      <c r="E3487" s="2" t="s">
        <v>25</v>
      </c>
      <c r="F3487" s="2"/>
      <c r="G3487" s="5">
        <v>19</v>
      </c>
      <c r="H3487" s="1">
        <f>VLOOKUP(D3487,'TF-IDF'!G:L,2,FALSE)</f>
        <v>433</v>
      </c>
      <c r="I3487" s="1">
        <f>VLOOKUP(D3487,'TF-IDF'!G:L,3,FALSE)</f>
        <v>42</v>
      </c>
      <c r="J3487" s="6">
        <f>VLOOKUP(D3487,'TF-IDF'!G:L,6,FALSE)</f>
        <v>0</v>
      </c>
    </row>
    <row r="3488" spans="1:10">
      <c r="A3488" s="1">
        <v>3487</v>
      </c>
      <c r="B3488" s="1" t="s">
        <v>2492</v>
      </c>
      <c r="C3488" s="2" t="s">
        <v>33</v>
      </c>
      <c r="D3488" s="4" t="s">
        <v>2557</v>
      </c>
      <c r="E3488" s="2" t="s">
        <v>15</v>
      </c>
      <c r="F3488" s="2" t="s">
        <v>1312</v>
      </c>
      <c r="G3488" s="5">
        <v>19</v>
      </c>
      <c r="H3488" s="1">
        <f>VLOOKUP(D3488,'TF-IDF'!G:L,2,FALSE)</f>
        <v>316</v>
      </c>
      <c r="I3488" s="1">
        <f>VLOOKUP(D3488,'TF-IDF'!G:L,3,FALSE)</f>
        <v>42</v>
      </c>
      <c r="J3488" s="6">
        <f>VLOOKUP(D3488,'TF-IDF'!G:L,6,FALSE)</f>
        <v>0</v>
      </c>
    </row>
    <row r="3489" spans="1:10">
      <c r="A3489" s="1">
        <v>3488</v>
      </c>
      <c r="B3489" s="1" t="s">
        <v>2492</v>
      </c>
      <c r="C3489" s="2" t="s">
        <v>155</v>
      </c>
      <c r="D3489" s="4" t="s">
        <v>2495</v>
      </c>
      <c r="E3489" s="2" t="s">
        <v>12</v>
      </c>
      <c r="F3489" s="2" t="s">
        <v>409</v>
      </c>
      <c r="G3489" s="5">
        <v>19</v>
      </c>
      <c r="H3489" s="1">
        <f>VLOOKUP(D3489,'TF-IDF'!G:L,2,FALSE)</f>
        <v>61</v>
      </c>
      <c r="I3489" s="1">
        <f>VLOOKUP(D3489,'TF-IDF'!G:L,3,FALSE)</f>
        <v>18</v>
      </c>
      <c r="J3489" s="6">
        <f>VLOOKUP(D3489,'TF-IDF'!G:L,6,FALSE)</f>
        <v>51.685169483619426</v>
      </c>
    </row>
    <row r="3490" spans="1:10">
      <c r="A3490" s="1">
        <v>3489</v>
      </c>
      <c r="B3490" s="1" t="s">
        <v>2492</v>
      </c>
      <c r="C3490" s="2" t="s">
        <v>155</v>
      </c>
      <c r="D3490" s="4" t="s">
        <v>2495</v>
      </c>
      <c r="E3490" s="2" t="s">
        <v>12</v>
      </c>
      <c r="F3490" s="2" t="s">
        <v>409</v>
      </c>
      <c r="G3490" s="5">
        <v>19</v>
      </c>
      <c r="H3490" s="1">
        <f>VLOOKUP(D3490,'TF-IDF'!G:L,2,FALSE)</f>
        <v>61</v>
      </c>
      <c r="I3490" s="1">
        <f>VLOOKUP(D3490,'TF-IDF'!G:L,3,FALSE)</f>
        <v>18</v>
      </c>
      <c r="J3490" s="6">
        <f>VLOOKUP(D3490,'TF-IDF'!G:L,6,FALSE)</f>
        <v>51.685169483619426</v>
      </c>
    </row>
    <row r="3491" spans="1:10">
      <c r="A3491" s="1">
        <v>3490</v>
      </c>
      <c r="B3491" s="1" t="s">
        <v>2492</v>
      </c>
      <c r="C3491" s="2" t="s">
        <v>22</v>
      </c>
      <c r="D3491" s="4" t="s">
        <v>2505</v>
      </c>
      <c r="E3491" s="2" t="s">
        <v>12</v>
      </c>
      <c r="F3491" s="2" t="s">
        <v>1328</v>
      </c>
      <c r="G3491" s="5">
        <v>19</v>
      </c>
      <c r="H3491" s="1">
        <f>VLOOKUP(D3491,'TF-IDF'!G:L,2,FALSE)</f>
        <v>15</v>
      </c>
      <c r="I3491" s="1">
        <f>VLOOKUP(D3491,'TF-IDF'!G:L,3,FALSE)</f>
        <v>12</v>
      </c>
      <c r="J3491" s="6">
        <f>VLOOKUP(D3491,'TF-IDF'!G:L,6,FALSE)</f>
        <v>18.791444527430521</v>
      </c>
    </row>
    <row r="3492" spans="1:10">
      <c r="A3492" s="1">
        <v>3491</v>
      </c>
      <c r="B3492" s="1" t="s">
        <v>2492</v>
      </c>
      <c r="C3492" s="2" t="s">
        <v>27</v>
      </c>
      <c r="D3492" s="4" t="s">
        <v>2502</v>
      </c>
      <c r="E3492" s="2" t="s">
        <v>12</v>
      </c>
      <c r="F3492" s="2" t="s">
        <v>1310</v>
      </c>
      <c r="G3492" s="5">
        <v>19</v>
      </c>
      <c r="H3492" s="1">
        <f>VLOOKUP(D3492,'TF-IDF'!G:L,2,FALSE)</f>
        <v>368</v>
      </c>
      <c r="I3492" s="1">
        <f>VLOOKUP(D3492,'TF-IDF'!G:L,3,FALSE)</f>
        <v>40</v>
      </c>
      <c r="J3492" s="6">
        <f>VLOOKUP(D3492,'TF-IDF'!G:L,6,FALSE)</f>
        <v>17.954780414350992</v>
      </c>
    </row>
    <row r="3493" spans="1:10">
      <c r="A3493" s="1">
        <v>3492</v>
      </c>
      <c r="B3493" s="1" t="s">
        <v>2492</v>
      </c>
      <c r="C3493" s="2" t="s">
        <v>5</v>
      </c>
      <c r="D3493" s="4" t="s">
        <v>1412</v>
      </c>
      <c r="E3493" s="2" t="s">
        <v>10</v>
      </c>
      <c r="F3493" s="2" t="s">
        <v>1305</v>
      </c>
      <c r="G3493" s="5">
        <v>19</v>
      </c>
      <c r="H3493" s="1">
        <f>VLOOKUP(D3493,'TF-IDF'!G:L,2,FALSE)</f>
        <v>30</v>
      </c>
      <c r="I3493" s="1">
        <f>VLOOKUP(D3493,'TF-IDF'!G:L,3,FALSE)</f>
        <v>20</v>
      </c>
      <c r="J3493" s="6">
        <f>VLOOKUP(D3493,'TF-IDF'!G:L,6,FALSE)</f>
        <v>22.25812034188132</v>
      </c>
    </row>
    <row r="3494" spans="1:10">
      <c r="A3494" s="1">
        <v>3493</v>
      </c>
      <c r="B3494" s="1" t="s">
        <v>2492</v>
      </c>
      <c r="C3494" s="2" t="s">
        <v>33</v>
      </c>
      <c r="D3494" s="4" t="s">
        <v>2557</v>
      </c>
      <c r="E3494" s="2" t="s">
        <v>15</v>
      </c>
      <c r="F3494" s="2" t="s">
        <v>1307</v>
      </c>
      <c r="G3494" s="5">
        <v>19</v>
      </c>
      <c r="H3494" s="1">
        <f>VLOOKUP(D3494,'TF-IDF'!G:L,2,FALSE)</f>
        <v>316</v>
      </c>
      <c r="I3494" s="1">
        <f>VLOOKUP(D3494,'TF-IDF'!G:L,3,FALSE)</f>
        <v>42</v>
      </c>
      <c r="J3494" s="6">
        <f>VLOOKUP(D3494,'TF-IDF'!G:L,6,FALSE)</f>
        <v>0</v>
      </c>
    </row>
    <row r="3495" spans="1:10">
      <c r="A3495" s="1">
        <v>3494</v>
      </c>
      <c r="B3495" s="1" t="s">
        <v>2492</v>
      </c>
      <c r="C3495" s="2" t="s">
        <v>79</v>
      </c>
      <c r="D3495" s="4" t="s">
        <v>2637</v>
      </c>
      <c r="E3495" s="2" t="s">
        <v>31</v>
      </c>
      <c r="F3495" s="2" t="s">
        <v>1321</v>
      </c>
      <c r="G3495" s="5">
        <v>19</v>
      </c>
      <c r="H3495" s="1">
        <f>VLOOKUP(D3495,'TF-IDF'!G:L,2,FALSE)</f>
        <v>35</v>
      </c>
      <c r="I3495" s="1">
        <f>VLOOKUP(D3495,'TF-IDF'!G:L,3,FALSE)</f>
        <v>14</v>
      </c>
      <c r="J3495" s="6">
        <f>VLOOKUP(D3495,'TF-IDF'!G:L,6,FALSE)</f>
        <v>38.451430103383842</v>
      </c>
    </row>
    <row r="3496" spans="1:10">
      <c r="A3496" s="1">
        <v>3495</v>
      </c>
      <c r="B3496" s="1" t="s">
        <v>2492</v>
      </c>
      <c r="C3496" s="2" t="s">
        <v>445</v>
      </c>
      <c r="D3496" s="4" t="s">
        <v>1696</v>
      </c>
      <c r="E3496" s="2" t="s">
        <v>29</v>
      </c>
      <c r="F3496" s="2" t="s">
        <v>1311</v>
      </c>
      <c r="G3496" s="5">
        <v>19</v>
      </c>
      <c r="H3496" s="1">
        <f>VLOOKUP(D3496,'TF-IDF'!G:L,2,FALSE)</f>
        <v>4</v>
      </c>
      <c r="I3496" s="1">
        <f>VLOOKUP(D3496,'TF-IDF'!G:L,3,FALSE)</f>
        <v>3</v>
      </c>
      <c r="J3496" s="6">
        <f>VLOOKUP(D3496,'TF-IDF'!G:L,6,FALSE)</f>
        <v>10.556229318461034</v>
      </c>
    </row>
    <row r="3497" spans="1:10">
      <c r="A3497" s="1">
        <v>3496</v>
      </c>
      <c r="B3497" s="1" t="s">
        <v>2492</v>
      </c>
      <c r="C3497" s="2" t="s">
        <v>16</v>
      </c>
      <c r="D3497" s="4" t="s">
        <v>2496</v>
      </c>
      <c r="E3497" s="2" t="s">
        <v>12</v>
      </c>
      <c r="F3497" s="2" t="s">
        <v>1316</v>
      </c>
      <c r="G3497" s="5">
        <v>19</v>
      </c>
      <c r="H3497" s="1">
        <f>VLOOKUP(D3497,'TF-IDF'!G:L,2,FALSE)</f>
        <v>345</v>
      </c>
      <c r="I3497" s="1">
        <f>VLOOKUP(D3497,'TF-IDF'!G:L,3,FALSE)</f>
        <v>39</v>
      </c>
      <c r="J3497" s="6">
        <f>VLOOKUP(D3497,'TF-IDF'!G:L,6,FALSE)</f>
        <v>25.567250393034033</v>
      </c>
    </row>
    <row r="3498" spans="1:10">
      <c r="A3498" s="1">
        <v>3497</v>
      </c>
      <c r="B3498" s="1" t="s">
        <v>2492</v>
      </c>
      <c r="C3498" s="2" t="s">
        <v>986</v>
      </c>
      <c r="D3498" s="4" t="s">
        <v>1697</v>
      </c>
      <c r="E3498" s="2" t="s">
        <v>10</v>
      </c>
      <c r="F3498" s="2" t="s">
        <v>409</v>
      </c>
      <c r="G3498" s="5">
        <v>19</v>
      </c>
      <c r="H3498" s="1">
        <f>VLOOKUP(D3498,'TF-IDF'!G:L,2,FALSE)</f>
        <v>1</v>
      </c>
      <c r="I3498" s="1">
        <f>VLOOKUP(D3498,'TF-IDF'!G:L,3,FALSE)</f>
        <v>1</v>
      </c>
      <c r="J3498" s="6">
        <f>VLOOKUP(D3498,'TF-IDF'!G:L,6,FALSE)</f>
        <v>3.7376696182833684</v>
      </c>
    </row>
    <row r="3499" spans="1:10">
      <c r="A3499" s="1">
        <v>3498</v>
      </c>
      <c r="B3499" s="1" t="s">
        <v>2492</v>
      </c>
      <c r="C3499" s="2" t="s">
        <v>191</v>
      </c>
      <c r="D3499" s="4" t="s">
        <v>1702</v>
      </c>
      <c r="E3499" s="2" t="s">
        <v>10</v>
      </c>
      <c r="F3499" s="2" t="s">
        <v>1313</v>
      </c>
      <c r="G3499" s="5">
        <v>19</v>
      </c>
      <c r="H3499" s="1">
        <f>VLOOKUP(D3499,'TF-IDF'!G:L,2,FALSE)</f>
        <v>5</v>
      </c>
      <c r="I3499" s="1">
        <f>VLOOKUP(D3499,'TF-IDF'!G:L,3,FALSE)</f>
        <v>4</v>
      </c>
      <c r="J3499" s="6">
        <f>VLOOKUP(D3499,'TF-IDF'!G:L,6,FALSE)</f>
        <v>11.756876285817388</v>
      </c>
    </row>
    <row r="3500" spans="1:10">
      <c r="A3500" s="1">
        <v>3499</v>
      </c>
      <c r="B3500" s="1" t="s">
        <v>2492</v>
      </c>
      <c r="C3500" s="2" t="s">
        <v>35</v>
      </c>
      <c r="D3500" s="4" t="s">
        <v>2687</v>
      </c>
      <c r="E3500" s="2" t="s">
        <v>15</v>
      </c>
      <c r="F3500" s="2" t="s">
        <v>1306</v>
      </c>
      <c r="G3500" s="5">
        <v>19</v>
      </c>
      <c r="H3500" s="1">
        <f>VLOOKUP(D3500,'TF-IDF'!G:L,2,FALSE)</f>
        <v>124</v>
      </c>
      <c r="I3500" s="1">
        <f>VLOOKUP(D3500,'TF-IDF'!G:L,3,FALSE)</f>
        <v>32</v>
      </c>
      <c r="J3500" s="6">
        <f>VLOOKUP(D3500,'TF-IDF'!G:L,6,FALSE)</f>
        <v>33.719780719971581</v>
      </c>
    </row>
    <row r="3501" spans="1:10">
      <c r="A3501" s="1">
        <v>3500</v>
      </c>
      <c r="B3501" s="1" t="s">
        <v>2492</v>
      </c>
      <c r="C3501" s="2" t="s">
        <v>79</v>
      </c>
      <c r="D3501" s="4" t="s">
        <v>2637</v>
      </c>
      <c r="E3501" s="2" t="s">
        <v>31</v>
      </c>
      <c r="F3501" s="2" t="s">
        <v>1321</v>
      </c>
      <c r="G3501" s="5">
        <v>19</v>
      </c>
      <c r="H3501" s="1">
        <f>VLOOKUP(D3501,'TF-IDF'!G:L,2,FALSE)</f>
        <v>35</v>
      </c>
      <c r="I3501" s="1">
        <f>VLOOKUP(D3501,'TF-IDF'!G:L,3,FALSE)</f>
        <v>14</v>
      </c>
      <c r="J3501" s="6">
        <f>VLOOKUP(D3501,'TF-IDF'!G:L,6,FALSE)</f>
        <v>38.451430103383842</v>
      </c>
    </row>
    <row r="3502" spans="1:10">
      <c r="A3502" s="1">
        <v>3501</v>
      </c>
      <c r="B3502" s="1" t="s">
        <v>2492</v>
      </c>
      <c r="C3502" s="2" t="s">
        <v>80</v>
      </c>
      <c r="D3502" s="4" t="s">
        <v>1721</v>
      </c>
      <c r="E3502" s="2" t="s">
        <v>10</v>
      </c>
      <c r="F3502" s="2" t="s">
        <v>1318</v>
      </c>
      <c r="G3502" s="5">
        <v>19</v>
      </c>
      <c r="H3502" s="1">
        <f>VLOOKUP(D3502,'TF-IDF'!G:L,2,FALSE)</f>
        <v>3</v>
      </c>
      <c r="I3502" s="1">
        <f>VLOOKUP(D3502,'TF-IDF'!G:L,3,FALSE)</f>
        <v>2</v>
      </c>
      <c r="J3502" s="6">
        <f>VLOOKUP(D3502,'TF-IDF'!G:L,6,FALSE)</f>
        <v>9.1335673131702695</v>
      </c>
    </row>
    <row r="3503" spans="1:10">
      <c r="A3503" s="1">
        <v>3502</v>
      </c>
      <c r="B3503" s="1" t="s">
        <v>2492</v>
      </c>
      <c r="C3503" s="2" t="s">
        <v>158</v>
      </c>
      <c r="D3503" s="4" t="s">
        <v>2607</v>
      </c>
      <c r="E3503" s="2" t="s">
        <v>25</v>
      </c>
      <c r="F3503" s="2"/>
      <c r="G3503" s="5">
        <v>19</v>
      </c>
      <c r="H3503" s="1">
        <f>VLOOKUP(D3503,'TF-IDF'!G:L,2,FALSE)</f>
        <v>122</v>
      </c>
      <c r="I3503" s="1">
        <f>VLOOKUP(D3503,'TF-IDF'!G:L,3,FALSE)</f>
        <v>31</v>
      </c>
      <c r="J3503" s="6">
        <f>VLOOKUP(D3503,'TF-IDF'!G:L,6,FALSE)</f>
        <v>37.049254483383081</v>
      </c>
    </row>
    <row r="3504" spans="1:10">
      <c r="A3504" s="1">
        <v>3503</v>
      </c>
      <c r="B3504" s="1" t="s">
        <v>2492</v>
      </c>
      <c r="C3504" s="2" t="s">
        <v>26</v>
      </c>
      <c r="D3504" s="4" t="s">
        <v>2606</v>
      </c>
      <c r="E3504" s="2" t="s">
        <v>25</v>
      </c>
      <c r="F3504" s="2"/>
      <c r="G3504" s="5">
        <v>19</v>
      </c>
      <c r="H3504" s="1">
        <f>VLOOKUP(D3504,'TF-IDF'!G:L,2,FALSE)</f>
        <v>433</v>
      </c>
      <c r="I3504" s="1">
        <f>VLOOKUP(D3504,'TF-IDF'!G:L,3,FALSE)</f>
        <v>42</v>
      </c>
      <c r="J3504" s="6">
        <f>VLOOKUP(D3504,'TF-IDF'!G:L,6,FALSE)</f>
        <v>0</v>
      </c>
    </row>
    <row r="3505" spans="1:10">
      <c r="A3505" s="1">
        <v>3504</v>
      </c>
      <c r="B3505" s="1" t="s">
        <v>2492</v>
      </c>
      <c r="C3505" s="2" t="s">
        <v>126</v>
      </c>
      <c r="D3505" s="4" t="s">
        <v>2609</v>
      </c>
      <c r="E3505" s="2" t="s">
        <v>15</v>
      </c>
      <c r="F3505" s="2" t="s">
        <v>1320</v>
      </c>
      <c r="G3505" s="5">
        <v>19</v>
      </c>
      <c r="H3505" s="1">
        <f>VLOOKUP(D3505,'TF-IDF'!G:L,2,FALSE)</f>
        <v>12</v>
      </c>
      <c r="I3505" s="1">
        <f>VLOOKUP(D3505,'TF-IDF'!G:L,3,FALSE)</f>
        <v>9</v>
      </c>
      <c r="J3505" s="6">
        <f>VLOOKUP(D3505,'TF-IDF'!G:L,6,FALSE)</f>
        <v>18.48534049136579</v>
      </c>
    </row>
    <row r="3506" spans="1:10">
      <c r="A3506" s="1">
        <v>3505</v>
      </c>
      <c r="B3506" s="1" t="s">
        <v>2492</v>
      </c>
      <c r="C3506" s="2" t="s">
        <v>14</v>
      </c>
      <c r="D3506" s="4" t="s">
        <v>2650</v>
      </c>
      <c r="E3506" s="2" t="s">
        <v>15</v>
      </c>
      <c r="F3506" s="2" t="s">
        <v>1307</v>
      </c>
      <c r="G3506" s="5">
        <v>19</v>
      </c>
      <c r="H3506" s="1">
        <f>VLOOKUP(D3506,'TF-IDF'!G:L,2,FALSE)</f>
        <v>209</v>
      </c>
      <c r="I3506" s="1">
        <f>VLOOKUP(D3506,'TF-IDF'!G:L,3,FALSE)</f>
        <v>39</v>
      </c>
      <c r="J3506" s="6">
        <f>VLOOKUP(D3506,'TF-IDF'!G:L,6,FALSE)</f>
        <v>15.488566180127863</v>
      </c>
    </row>
    <row r="3507" spans="1:10">
      <c r="A3507" s="1">
        <v>3506</v>
      </c>
      <c r="B3507" s="1" t="s">
        <v>2492</v>
      </c>
      <c r="C3507" s="2" t="s">
        <v>69</v>
      </c>
      <c r="D3507" s="4" t="s">
        <v>2733</v>
      </c>
      <c r="E3507" s="2" t="s">
        <v>31</v>
      </c>
      <c r="F3507" s="2" t="s">
        <v>409</v>
      </c>
      <c r="G3507" s="5">
        <v>19</v>
      </c>
      <c r="H3507" s="1">
        <f>VLOOKUP(D3507,'TF-IDF'!G:L,2,FALSE)</f>
        <v>4</v>
      </c>
      <c r="I3507" s="1">
        <f>VLOOKUP(D3507,'TF-IDF'!G:L,3,FALSE)</f>
        <v>4</v>
      </c>
      <c r="J3507" s="6">
        <f>VLOOKUP(D3507,'TF-IDF'!G:L,6,FALSE)</f>
        <v>9.4055010286539105</v>
      </c>
    </row>
    <row r="3508" spans="1:10">
      <c r="A3508" s="1">
        <v>3507</v>
      </c>
      <c r="B3508" s="1" t="s">
        <v>2492</v>
      </c>
      <c r="C3508" s="2" t="s">
        <v>127</v>
      </c>
      <c r="D3508" s="4" t="s">
        <v>1408</v>
      </c>
      <c r="E3508" s="2" t="s">
        <v>10</v>
      </c>
      <c r="F3508" s="2" t="s">
        <v>1318</v>
      </c>
      <c r="G3508" s="5">
        <v>19</v>
      </c>
      <c r="H3508" s="1">
        <f>VLOOKUP(D3508,'TF-IDF'!G:L,2,FALSE)</f>
        <v>48</v>
      </c>
      <c r="I3508" s="1">
        <f>VLOOKUP(D3508,'TF-IDF'!G:L,3,FALSE)</f>
        <v>42</v>
      </c>
      <c r="J3508" s="6">
        <f>VLOOKUP(D3508,'TF-IDF'!G:L,6,FALSE)</f>
        <v>0</v>
      </c>
    </row>
    <row r="3509" spans="1:10">
      <c r="A3509" s="1">
        <v>3508</v>
      </c>
      <c r="B3509" s="1" t="s">
        <v>2492</v>
      </c>
      <c r="C3509" s="2" t="s">
        <v>32</v>
      </c>
      <c r="D3509" s="4" t="s">
        <v>2624</v>
      </c>
      <c r="E3509" s="2" t="s">
        <v>25</v>
      </c>
      <c r="F3509" s="2"/>
      <c r="G3509" s="5">
        <v>19</v>
      </c>
      <c r="H3509" s="1">
        <f>VLOOKUP(D3509,'TF-IDF'!G:L,2,FALSE)</f>
        <v>211</v>
      </c>
      <c r="I3509" s="1">
        <f>VLOOKUP(D3509,'TF-IDF'!G:L,3,FALSE)</f>
        <v>39</v>
      </c>
      <c r="J3509" s="6">
        <f>VLOOKUP(D3509,'TF-IDF'!G:L,6,FALSE)</f>
        <v>15.636782124435307</v>
      </c>
    </row>
    <row r="3510" spans="1:10">
      <c r="A3510" s="1">
        <v>3509</v>
      </c>
      <c r="B3510" s="1" t="s">
        <v>2492</v>
      </c>
      <c r="C3510" s="2" t="s">
        <v>27</v>
      </c>
      <c r="D3510" s="4" t="s">
        <v>2502</v>
      </c>
      <c r="E3510" s="2" t="s">
        <v>12</v>
      </c>
      <c r="F3510" s="2" t="s">
        <v>1310</v>
      </c>
      <c r="G3510" s="5">
        <v>19</v>
      </c>
      <c r="H3510" s="1">
        <f>VLOOKUP(D3510,'TF-IDF'!G:L,2,FALSE)</f>
        <v>368</v>
      </c>
      <c r="I3510" s="1">
        <f>VLOOKUP(D3510,'TF-IDF'!G:L,3,FALSE)</f>
        <v>40</v>
      </c>
      <c r="J3510" s="6">
        <f>VLOOKUP(D3510,'TF-IDF'!G:L,6,FALSE)</f>
        <v>17.954780414350992</v>
      </c>
    </row>
    <row r="3511" spans="1:10">
      <c r="A3511" s="1">
        <v>3510</v>
      </c>
      <c r="B3511" s="1" t="s">
        <v>2492</v>
      </c>
      <c r="C3511" s="2" t="s">
        <v>45</v>
      </c>
      <c r="D3511" s="4" t="s">
        <v>2553</v>
      </c>
      <c r="E3511" s="2" t="s">
        <v>46</v>
      </c>
      <c r="F3511" s="2" t="s">
        <v>1317</v>
      </c>
      <c r="G3511" s="5">
        <v>19</v>
      </c>
      <c r="H3511" s="1">
        <f>VLOOKUP(D3511,'TF-IDF'!G:L,2,FALSE)</f>
        <v>84</v>
      </c>
      <c r="I3511" s="1">
        <f>VLOOKUP(D3511,'TF-IDF'!G:L,3,FALSE)</f>
        <v>29</v>
      </c>
      <c r="J3511" s="6">
        <f>VLOOKUP(D3511,'TF-IDF'!G:L,6,FALSE)</f>
        <v>31.111398216939119</v>
      </c>
    </row>
    <row r="3512" spans="1:10">
      <c r="A3512" s="1">
        <v>3511</v>
      </c>
      <c r="B3512" s="1" t="s">
        <v>2492</v>
      </c>
      <c r="C3512" s="2" t="s">
        <v>3</v>
      </c>
      <c r="D3512" s="4" t="s">
        <v>1418</v>
      </c>
      <c r="E3512" s="2" t="s">
        <v>10</v>
      </c>
      <c r="F3512" s="2" t="s">
        <v>409</v>
      </c>
      <c r="G3512" s="5">
        <v>19</v>
      </c>
      <c r="H3512" s="1">
        <f>VLOOKUP(D3512,'TF-IDF'!G:L,2,FALSE)</f>
        <v>46</v>
      </c>
      <c r="I3512" s="1">
        <f>VLOOKUP(D3512,'TF-IDF'!G:L,3,FALSE)</f>
        <v>26</v>
      </c>
      <c r="J3512" s="6">
        <f>VLOOKUP(D3512,'TF-IDF'!G:L,6,FALSE)</f>
        <v>22.060361692046769</v>
      </c>
    </row>
    <row r="3513" spans="1:10">
      <c r="A3513" s="1">
        <v>3512</v>
      </c>
      <c r="B3513" s="1" t="s">
        <v>2492</v>
      </c>
      <c r="C3513" s="2" t="s">
        <v>17</v>
      </c>
      <c r="D3513" s="4" t="s">
        <v>2659</v>
      </c>
      <c r="E3513" s="2" t="s">
        <v>15</v>
      </c>
      <c r="F3513" s="2" t="s">
        <v>1314</v>
      </c>
      <c r="G3513" s="5">
        <v>19</v>
      </c>
      <c r="H3513" s="1">
        <f>VLOOKUP(D3513,'TF-IDF'!G:L,2,FALSE)</f>
        <v>264</v>
      </c>
      <c r="I3513" s="1">
        <f>VLOOKUP(D3513,'TF-IDF'!G:L,3,FALSE)</f>
        <v>41</v>
      </c>
      <c r="J3513" s="6">
        <f>VLOOKUP(D3513,'TF-IDF'!G:L,6,FALSE)</f>
        <v>6.3617536168719786</v>
      </c>
    </row>
    <row r="3514" spans="1:10">
      <c r="A3514" s="1">
        <v>3513</v>
      </c>
      <c r="B3514" s="1" t="s">
        <v>2492</v>
      </c>
      <c r="C3514" s="2" t="s">
        <v>847</v>
      </c>
      <c r="D3514" s="4" t="s">
        <v>1705</v>
      </c>
      <c r="E3514" s="2" t="s">
        <v>10</v>
      </c>
      <c r="F3514" s="2" t="s">
        <v>1305</v>
      </c>
      <c r="G3514" s="5">
        <v>19</v>
      </c>
      <c r="H3514" s="1">
        <f>VLOOKUP(D3514,'TF-IDF'!G:L,2,FALSE)</f>
        <v>2</v>
      </c>
      <c r="I3514" s="1">
        <f>VLOOKUP(D3514,'TF-IDF'!G:L,3,FALSE)</f>
        <v>2</v>
      </c>
      <c r="J3514" s="6">
        <f>VLOOKUP(D3514,'TF-IDF'!G:L,6,FALSE)</f>
        <v>6.089044875446846</v>
      </c>
    </row>
    <row r="3515" spans="1:10">
      <c r="A3515" s="1">
        <v>3514</v>
      </c>
      <c r="B3515" s="1" t="s">
        <v>2492</v>
      </c>
      <c r="C3515" s="2" t="s">
        <v>33</v>
      </c>
      <c r="D3515" s="4" t="s">
        <v>2557</v>
      </c>
      <c r="E3515" s="2" t="s">
        <v>15</v>
      </c>
      <c r="F3515" s="2" t="s">
        <v>1307</v>
      </c>
      <c r="G3515" s="5">
        <v>19</v>
      </c>
      <c r="H3515" s="1">
        <f>VLOOKUP(D3515,'TF-IDF'!G:L,2,FALSE)</f>
        <v>316</v>
      </c>
      <c r="I3515" s="1">
        <f>VLOOKUP(D3515,'TF-IDF'!G:L,3,FALSE)</f>
        <v>42</v>
      </c>
      <c r="J3515" s="6">
        <f>VLOOKUP(D3515,'TF-IDF'!G:L,6,FALSE)</f>
        <v>0</v>
      </c>
    </row>
    <row r="3516" spans="1:10">
      <c r="A3516" s="1">
        <v>3515</v>
      </c>
      <c r="B3516" s="1" t="s">
        <v>2492</v>
      </c>
      <c r="C3516" s="2" t="s">
        <v>866</v>
      </c>
      <c r="D3516" s="4" t="s">
        <v>1703</v>
      </c>
      <c r="E3516" s="2" t="s">
        <v>10</v>
      </c>
      <c r="F3516" s="2" t="s">
        <v>1318</v>
      </c>
      <c r="G3516" s="5">
        <v>19</v>
      </c>
      <c r="H3516" s="1">
        <f>VLOOKUP(D3516,'TF-IDF'!G:L,2,FALSE)</f>
        <v>1</v>
      </c>
      <c r="I3516" s="1">
        <f>VLOOKUP(D3516,'TF-IDF'!G:L,3,FALSE)</f>
        <v>1</v>
      </c>
      <c r="J3516" s="6">
        <f>VLOOKUP(D3516,'TF-IDF'!G:L,6,FALSE)</f>
        <v>3.7376696182833684</v>
      </c>
    </row>
    <row r="3517" spans="1:10">
      <c r="A3517" s="1">
        <v>3516</v>
      </c>
      <c r="B3517" s="1" t="s">
        <v>2492</v>
      </c>
      <c r="C3517" s="2" t="s">
        <v>32</v>
      </c>
      <c r="D3517" s="4" t="s">
        <v>2624</v>
      </c>
      <c r="E3517" s="2" t="s">
        <v>25</v>
      </c>
      <c r="F3517" s="2"/>
      <c r="G3517" s="5">
        <v>19</v>
      </c>
      <c r="H3517" s="1">
        <f>VLOOKUP(D3517,'TF-IDF'!G:L,2,FALSE)</f>
        <v>211</v>
      </c>
      <c r="I3517" s="1">
        <f>VLOOKUP(D3517,'TF-IDF'!G:L,3,FALSE)</f>
        <v>39</v>
      </c>
      <c r="J3517" s="6">
        <f>VLOOKUP(D3517,'TF-IDF'!G:L,6,FALSE)</f>
        <v>15.636782124435307</v>
      </c>
    </row>
    <row r="3518" spans="1:10">
      <c r="A3518" s="1">
        <v>3517</v>
      </c>
      <c r="B3518" s="1" t="s">
        <v>2492</v>
      </c>
      <c r="C3518" s="2" t="s">
        <v>26</v>
      </c>
      <c r="D3518" s="4" t="s">
        <v>2606</v>
      </c>
      <c r="E3518" s="2" t="s">
        <v>25</v>
      </c>
      <c r="F3518" s="2"/>
      <c r="G3518" s="5">
        <v>19</v>
      </c>
      <c r="H3518" s="1">
        <f>VLOOKUP(D3518,'TF-IDF'!G:L,2,FALSE)</f>
        <v>433</v>
      </c>
      <c r="I3518" s="1">
        <f>VLOOKUP(D3518,'TF-IDF'!G:L,3,FALSE)</f>
        <v>42</v>
      </c>
      <c r="J3518" s="6">
        <f>VLOOKUP(D3518,'TF-IDF'!G:L,6,FALSE)</f>
        <v>0</v>
      </c>
    </row>
    <row r="3519" spans="1:10">
      <c r="A3519" s="1">
        <v>3518</v>
      </c>
      <c r="B3519" s="1" t="s">
        <v>2492</v>
      </c>
      <c r="C3519" s="2" t="s">
        <v>27</v>
      </c>
      <c r="D3519" s="4" t="s">
        <v>2502</v>
      </c>
      <c r="E3519" s="2" t="s">
        <v>12</v>
      </c>
      <c r="F3519" s="2" t="s">
        <v>1310</v>
      </c>
      <c r="G3519" s="5">
        <v>19</v>
      </c>
      <c r="H3519" s="1">
        <f>VLOOKUP(D3519,'TF-IDF'!G:L,2,FALSE)</f>
        <v>368</v>
      </c>
      <c r="I3519" s="1">
        <f>VLOOKUP(D3519,'TF-IDF'!G:L,3,FALSE)</f>
        <v>40</v>
      </c>
      <c r="J3519" s="6">
        <f>VLOOKUP(D3519,'TF-IDF'!G:L,6,FALSE)</f>
        <v>17.954780414350992</v>
      </c>
    </row>
    <row r="3520" spans="1:10">
      <c r="A3520" s="1">
        <v>3519</v>
      </c>
      <c r="B3520" s="1" t="s">
        <v>2492</v>
      </c>
      <c r="C3520" s="2" t="s">
        <v>65</v>
      </c>
      <c r="D3520" s="4" t="s">
        <v>2536</v>
      </c>
      <c r="E3520" s="2"/>
      <c r="F3520" s="2"/>
      <c r="G3520" s="5">
        <v>19</v>
      </c>
      <c r="H3520" s="1">
        <f>VLOOKUP(D3520,'TF-IDF'!G:L,2,FALSE)</f>
        <v>42</v>
      </c>
      <c r="I3520" s="1">
        <f>VLOOKUP(D3520,'TF-IDF'!G:L,3,FALSE)</f>
        <v>42</v>
      </c>
      <c r="J3520" s="6">
        <f>VLOOKUP(D3520,'TF-IDF'!G:L,6,FALSE)</f>
        <v>0</v>
      </c>
    </row>
    <row r="3521" spans="1:10">
      <c r="A3521" s="1">
        <v>3520</v>
      </c>
      <c r="B3521" s="1" t="s">
        <v>2492</v>
      </c>
      <c r="C3521" s="2" t="s">
        <v>474</v>
      </c>
      <c r="D3521" s="4" t="s">
        <v>1676</v>
      </c>
      <c r="E3521" s="2" t="s">
        <v>24</v>
      </c>
      <c r="F3521" s="2" t="s">
        <v>1311</v>
      </c>
      <c r="G3521" s="5">
        <v>20</v>
      </c>
      <c r="H3521" s="1">
        <f>VLOOKUP(D3521,'TF-IDF'!G:L,2,FALSE)</f>
        <v>7</v>
      </c>
      <c r="I3521" s="1">
        <f>VLOOKUP(D3521,'TF-IDF'!G:L,3,FALSE)</f>
        <v>5</v>
      </c>
      <c r="J3521" s="6">
        <f>VLOOKUP(D3521,'TF-IDF'!G:L,6,FALSE)</f>
        <v>14.897621940944875</v>
      </c>
    </row>
    <row r="3522" spans="1:10">
      <c r="A3522" s="1">
        <v>3521</v>
      </c>
      <c r="B3522" s="1" t="s">
        <v>2492</v>
      </c>
      <c r="C3522" s="2" t="s">
        <v>330</v>
      </c>
      <c r="D3522" s="4" t="s">
        <v>2716</v>
      </c>
      <c r="E3522" s="2" t="s">
        <v>10</v>
      </c>
      <c r="F3522" s="2" t="s">
        <v>1315</v>
      </c>
      <c r="G3522" s="5">
        <v>20</v>
      </c>
      <c r="H3522" s="1">
        <f>VLOOKUP(D3522,'TF-IDF'!G:L,2,FALSE)</f>
        <v>4</v>
      </c>
      <c r="I3522" s="1">
        <f>VLOOKUP(D3522,'TF-IDF'!G:L,3,FALSE)</f>
        <v>2</v>
      </c>
      <c r="J3522" s="6">
        <f>VLOOKUP(D3522,'TF-IDF'!G:L,6,FALSE)</f>
        <v>12.178089750893692</v>
      </c>
    </row>
    <row r="3523" spans="1:10">
      <c r="A3523" s="1">
        <v>3522</v>
      </c>
      <c r="B3523" s="1" t="s">
        <v>2492</v>
      </c>
      <c r="C3523" s="2" t="s">
        <v>66</v>
      </c>
      <c r="D3523" s="4" t="s">
        <v>1479</v>
      </c>
      <c r="E3523" s="2" t="s">
        <v>10</v>
      </c>
      <c r="F3523" s="2" t="s">
        <v>1260</v>
      </c>
      <c r="G3523" s="5">
        <v>20</v>
      </c>
      <c r="H3523" s="1">
        <f>VLOOKUP(D3523,'TF-IDF'!G:L,2,FALSE)</f>
        <v>9</v>
      </c>
      <c r="I3523" s="1">
        <f>VLOOKUP(D3523,'TF-IDF'!G:L,3,FALSE)</f>
        <v>9</v>
      </c>
      <c r="J3523" s="6">
        <f>VLOOKUP(D3523,'TF-IDF'!G:L,6,FALSE)</f>
        <v>13.864005368524342</v>
      </c>
    </row>
    <row r="3524" spans="1:10">
      <c r="A3524" s="1">
        <v>3523</v>
      </c>
      <c r="B3524" s="1" t="s">
        <v>2492</v>
      </c>
      <c r="C3524" s="2" t="s">
        <v>35</v>
      </c>
      <c r="D3524" s="4" t="s">
        <v>2687</v>
      </c>
      <c r="E3524" s="2" t="s">
        <v>15</v>
      </c>
      <c r="F3524" s="2" t="s">
        <v>1306</v>
      </c>
      <c r="G3524" s="5">
        <v>20</v>
      </c>
      <c r="H3524" s="1">
        <f>VLOOKUP(D3524,'TF-IDF'!G:L,2,FALSE)</f>
        <v>124</v>
      </c>
      <c r="I3524" s="1">
        <f>VLOOKUP(D3524,'TF-IDF'!G:L,3,FALSE)</f>
        <v>32</v>
      </c>
      <c r="J3524" s="6">
        <f>VLOOKUP(D3524,'TF-IDF'!G:L,6,FALSE)</f>
        <v>33.719780719971581</v>
      </c>
    </row>
    <row r="3525" spans="1:10">
      <c r="A3525" s="1">
        <v>3524</v>
      </c>
      <c r="B3525" s="1" t="s">
        <v>2492</v>
      </c>
      <c r="C3525" s="2" t="s">
        <v>865</v>
      </c>
      <c r="D3525" s="4" t="s">
        <v>1779</v>
      </c>
      <c r="E3525" s="2" t="s">
        <v>24</v>
      </c>
      <c r="F3525" s="2" t="s">
        <v>1311</v>
      </c>
      <c r="G3525" s="5">
        <v>20</v>
      </c>
      <c r="H3525" s="1">
        <f>VLOOKUP(D3525,'TF-IDF'!G:L,2,FALSE)</f>
        <v>3</v>
      </c>
      <c r="I3525" s="1">
        <f>VLOOKUP(D3525,'TF-IDF'!G:L,3,FALSE)</f>
        <v>3</v>
      </c>
      <c r="J3525" s="6">
        <f>VLOOKUP(D3525,'TF-IDF'!G:L,6,FALSE)</f>
        <v>7.9171719888457748</v>
      </c>
    </row>
    <row r="3526" spans="1:10">
      <c r="A3526" s="1">
        <v>3525</v>
      </c>
      <c r="B3526" s="1" t="s">
        <v>2492</v>
      </c>
      <c r="C3526" s="2" t="s">
        <v>129</v>
      </c>
      <c r="D3526" s="4" t="s">
        <v>2644</v>
      </c>
      <c r="E3526" s="2" t="s">
        <v>25</v>
      </c>
      <c r="F3526" s="2"/>
      <c r="G3526" s="5">
        <v>20</v>
      </c>
      <c r="H3526" s="1">
        <f>VLOOKUP(D3526,'TF-IDF'!G:L,2,FALSE)</f>
        <v>51</v>
      </c>
      <c r="I3526" s="1">
        <f>VLOOKUP(D3526,'TF-IDF'!G:L,3,FALSE)</f>
        <v>27</v>
      </c>
      <c r="J3526" s="6">
        <f>VLOOKUP(D3526,'TF-IDF'!G:L,6,FALSE)</f>
        <v>22.533470366231001</v>
      </c>
    </row>
    <row r="3527" spans="1:10">
      <c r="A3527" s="1">
        <v>3526</v>
      </c>
      <c r="B3527" s="1" t="s">
        <v>2492</v>
      </c>
      <c r="C3527" s="2" t="s">
        <v>1124</v>
      </c>
      <c r="D3527" s="4" t="s">
        <v>1783</v>
      </c>
      <c r="E3527" s="2" t="s">
        <v>10</v>
      </c>
      <c r="F3527" s="2" t="s">
        <v>409</v>
      </c>
      <c r="G3527" s="5">
        <v>20</v>
      </c>
      <c r="H3527" s="1">
        <f>VLOOKUP(D3527,'TF-IDF'!G:L,2,FALSE)</f>
        <v>3</v>
      </c>
      <c r="I3527" s="1">
        <f>VLOOKUP(D3527,'TF-IDF'!G:L,3,FALSE)</f>
        <v>3</v>
      </c>
      <c r="J3527" s="6">
        <f>VLOOKUP(D3527,'TF-IDF'!G:L,6,FALSE)</f>
        <v>7.9171719888457748</v>
      </c>
    </row>
    <row r="3528" spans="1:10">
      <c r="A3528" s="1">
        <v>3527</v>
      </c>
      <c r="B3528" s="1" t="s">
        <v>2492</v>
      </c>
      <c r="C3528" s="2" t="s">
        <v>215</v>
      </c>
      <c r="D3528" s="4" t="s">
        <v>2629</v>
      </c>
      <c r="E3528" s="2" t="s">
        <v>15</v>
      </c>
      <c r="F3528" s="2" t="s">
        <v>1307</v>
      </c>
      <c r="G3528" s="5">
        <v>20</v>
      </c>
      <c r="H3528" s="1">
        <f>VLOOKUP(D3528,'TF-IDF'!G:L,2,FALSE)</f>
        <v>16</v>
      </c>
      <c r="I3528" s="1">
        <f>VLOOKUP(D3528,'TF-IDF'!G:L,3,FALSE)</f>
        <v>7</v>
      </c>
      <c r="J3528" s="6">
        <f>VLOOKUP(D3528,'TF-IDF'!G:L,6,FALSE)</f>
        <v>28.668151507648879</v>
      </c>
    </row>
    <row r="3529" spans="1:10">
      <c r="A3529" s="1">
        <v>3528</v>
      </c>
      <c r="B3529" s="1" t="s">
        <v>2492</v>
      </c>
      <c r="C3529" s="2" t="s">
        <v>146</v>
      </c>
      <c r="D3529" s="4" t="s">
        <v>1784</v>
      </c>
      <c r="E3529" s="2" t="s">
        <v>10</v>
      </c>
      <c r="F3529" s="2" t="s">
        <v>1315</v>
      </c>
      <c r="G3529" s="5">
        <v>20</v>
      </c>
      <c r="H3529" s="1">
        <f>VLOOKUP(D3529,'TF-IDF'!G:L,2,FALSE)</f>
        <v>8</v>
      </c>
      <c r="I3529" s="1">
        <f>VLOOKUP(D3529,'TF-IDF'!G:L,3,FALSE)</f>
        <v>5</v>
      </c>
      <c r="J3529" s="6">
        <f>VLOOKUP(D3529,'TF-IDF'!G:L,6,FALSE)</f>
        <v>17.025853646794143</v>
      </c>
    </row>
    <row r="3530" spans="1:10">
      <c r="A3530" s="1">
        <v>3529</v>
      </c>
      <c r="B3530" s="1" t="s">
        <v>2492</v>
      </c>
      <c r="C3530" s="2" t="s">
        <v>158</v>
      </c>
      <c r="D3530" s="4" t="s">
        <v>2607</v>
      </c>
      <c r="E3530" s="2" t="s">
        <v>25</v>
      </c>
      <c r="F3530" s="2"/>
      <c r="G3530" s="5">
        <v>20</v>
      </c>
      <c r="H3530" s="1">
        <f>VLOOKUP(D3530,'TF-IDF'!G:L,2,FALSE)</f>
        <v>122</v>
      </c>
      <c r="I3530" s="1">
        <f>VLOOKUP(D3530,'TF-IDF'!G:L,3,FALSE)</f>
        <v>31</v>
      </c>
      <c r="J3530" s="6">
        <f>VLOOKUP(D3530,'TF-IDF'!G:L,6,FALSE)</f>
        <v>37.049254483383081</v>
      </c>
    </row>
    <row r="3531" spans="1:10">
      <c r="A3531" s="1">
        <v>3530</v>
      </c>
      <c r="B3531" s="1" t="s">
        <v>2492</v>
      </c>
      <c r="C3531" s="2" t="s">
        <v>43</v>
      </c>
      <c r="D3531" s="4" t="s">
        <v>2666</v>
      </c>
      <c r="E3531" s="2" t="s">
        <v>15</v>
      </c>
      <c r="F3531" s="2" t="s">
        <v>1306</v>
      </c>
      <c r="G3531" s="5">
        <v>20</v>
      </c>
      <c r="H3531" s="1">
        <f>VLOOKUP(D3531,'TF-IDF'!G:L,2,FALSE)</f>
        <v>277</v>
      </c>
      <c r="I3531" s="1">
        <f>VLOOKUP(D3531,'TF-IDF'!G:L,3,FALSE)</f>
        <v>40</v>
      </c>
      <c r="J3531" s="6">
        <f>VLOOKUP(D3531,'TF-IDF'!G:L,6,FALSE)</f>
        <v>13.514875474932678</v>
      </c>
    </row>
    <row r="3532" spans="1:10">
      <c r="A3532" s="1">
        <v>3531</v>
      </c>
      <c r="B3532" s="1" t="s">
        <v>2492</v>
      </c>
      <c r="C3532" s="2" t="s">
        <v>16</v>
      </c>
      <c r="D3532" s="4" t="s">
        <v>2496</v>
      </c>
      <c r="E3532" s="2" t="s">
        <v>12</v>
      </c>
      <c r="F3532" s="2" t="s">
        <v>1316</v>
      </c>
      <c r="G3532" s="5">
        <v>20</v>
      </c>
      <c r="H3532" s="1">
        <f>VLOOKUP(D3532,'TF-IDF'!G:L,2,FALSE)</f>
        <v>345</v>
      </c>
      <c r="I3532" s="1">
        <f>VLOOKUP(D3532,'TF-IDF'!G:L,3,FALSE)</f>
        <v>39</v>
      </c>
      <c r="J3532" s="6">
        <f>VLOOKUP(D3532,'TF-IDF'!G:L,6,FALSE)</f>
        <v>25.567250393034033</v>
      </c>
    </row>
    <row r="3533" spans="1:10">
      <c r="A3533" s="1">
        <v>3532</v>
      </c>
      <c r="B3533" s="1" t="s">
        <v>2492</v>
      </c>
      <c r="C3533" s="2" t="s">
        <v>79</v>
      </c>
      <c r="D3533" s="4" t="s">
        <v>2637</v>
      </c>
      <c r="E3533" s="2" t="s">
        <v>31</v>
      </c>
      <c r="F3533" s="2" t="s">
        <v>1321</v>
      </c>
      <c r="G3533" s="5">
        <v>20</v>
      </c>
      <c r="H3533" s="1">
        <f>VLOOKUP(D3533,'TF-IDF'!G:L,2,FALSE)</f>
        <v>35</v>
      </c>
      <c r="I3533" s="1">
        <f>VLOOKUP(D3533,'TF-IDF'!G:L,3,FALSE)</f>
        <v>14</v>
      </c>
      <c r="J3533" s="6">
        <f>VLOOKUP(D3533,'TF-IDF'!G:L,6,FALSE)</f>
        <v>38.451430103383842</v>
      </c>
    </row>
    <row r="3534" spans="1:10">
      <c r="A3534" s="1">
        <v>3533</v>
      </c>
      <c r="B3534" s="1" t="s">
        <v>2492</v>
      </c>
      <c r="C3534" s="2" t="s">
        <v>314</v>
      </c>
      <c r="D3534" s="4" t="s">
        <v>1590</v>
      </c>
      <c r="E3534" s="2" t="s">
        <v>29</v>
      </c>
      <c r="F3534" s="2" t="s">
        <v>1311</v>
      </c>
      <c r="G3534" s="5">
        <v>20</v>
      </c>
      <c r="H3534" s="1">
        <f>VLOOKUP(D3534,'TF-IDF'!G:L,2,FALSE)</f>
        <v>32</v>
      </c>
      <c r="I3534" s="1">
        <f>VLOOKUP(D3534,'TF-IDF'!G:L,3,FALSE)</f>
        <v>18</v>
      </c>
      <c r="J3534" s="6">
        <f>VLOOKUP(D3534,'TF-IDF'!G:L,6,FALSE)</f>
        <v>27.113531532390517</v>
      </c>
    </row>
    <row r="3535" spans="1:10">
      <c r="A3535" s="1">
        <v>3534</v>
      </c>
      <c r="B3535" s="1" t="s">
        <v>2492</v>
      </c>
      <c r="C3535" s="2" t="s">
        <v>26</v>
      </c>
      <c r="D3535" s="4" t="s">
        <v>2606</v>
      </c>
      <c r="E3535" s="2" t="s">
        <v>25</v>
      </c>
      <c r="F3535" s="2"/>
      <c r="G3535" s="5">
        <v>20</v>
      </c>
      <c r="H3535" s="1">
        <f>VLOOKUP(D3535,'TF-IDF'!G:L,2,FALSE)</f>
        <v>433</v>
      </c>
      <c r="I3535" s="1">
        <f>VLOOKUP(D3535,'TF-IDF'!G:L,3,FALSE)</f>
        <v>42</v>
      </c>
      <c r="J3535" s="6">
        <f>VLOOKUP(D3535,'TF-IDF'!G:L,6,FALSE)</f>
        <v>0</v>
      </c>
    </row>
    <row r="3536" spans="1:10">
      <c r="A3536" s="1">
        <v>3535</v>
      </c>
      <c r="B3536" s="1" t="s">
        <v>2492</v>
      </c>
      <c r="C3536" s="2" t="s">
        <v>32</v>
      </c>
      <c r="D3536" s="4" t="s">
        <v>2624</v>
      </c>
      <c r="E3536" s="2" t="s">
        <v>25</v>
      </c>
      <c r="F3536" s="2"/>
      <c r="G3536" s="5">
        <v>20</v>
      </c>
      <c r="H3536" s="1">
        <f>VLOOKUP(D3536,'TF-IDF'!G:L,2,FALSE)</f>
        <v>211</v>
      </c>
      <c r="I3536" s="1">
        <f>VLOOKUP(D3536,'TF-IDF'!G:L,3,FALSE)</f>
        <v>39</v>
      </c>
      <c r="J3536" s="6">
        <f>VLOOKUP(D3536,'TF-IDF'!G:L,6,FALSE)</f>
        <v>15.636782124435307</v>
      </c>
    </row>
    <row r="3537" spans="1:10">
      <c r="A3537" s="1">
        <v>3536</v>
      </c>
      <c r="B3537" s="1" t="s">
        <v>2492</v>
      </c>
      <c r="C3537" s="2" t="s">
        <v>27</v>
      </c>
      <c r="D3537" s="4" t="s">
        <v>2502</v>
      </c>
      <c r="E3537" s="2" t="s">
        <v>12</v>
      </c>
      <c r="F3537" s="2" t="s">
        <v>1310</v>
      </c>
      <c r="G3537" s="5">
        <v>20</v>
      </c>
      <c r="H3537" s="1">
        <f>VLOOKUP(D3537,'TF-IDF'!G:L,2,FALSE)</f>
        <v>368</v>
      </c>
      <c r="I3537" s="1">
        <f>VLOOKUP(D3537,'TF-IDF'!G:L,3,FALSE)</f>
        <v>40</v>
      </c>
      <c r="J3537" s="6">
        <f>VLOOKUP(D3537,'TF-IDF'!G:L,6,FALSE)</f>
        <v>17.954780414350992</v>
      </c>
    </row>
    <row r="3538" spans="1:10">
      <c r="A3538" s="1">
        <v>3537</v>
      </c>
      <c r="B3538" s="1" t="s">
        <v>2492</v>
      </c>
      <c r="C3538" s="2" t="s">
        <v>665</v>
      </c>
      <c r="D3538" s="4" t="s">
        <v>1785</v>
      </c>
      <c r="E3538" s="2" t="s">
        <v>10</v>
      </c>
      <c r="F3538" s="2" t="s">
        <v>409</v>
      </c>
      <c r="G3538" s="5">
        <v>20</v>
      </c>
      <c r="H3538" s="1">
        <f>VLOOKUP(D3538,'TF-IDF'!G:L,2,FALSE)</f>
        <v>2</v>
      </c>
      <c r="I3538" s="1">
        <f>VLOOKUP(D3538,'TF-IDF'!G:L,3,FALSE)</f>
        <v>2</v>
      </c>
      <c r="J3538" s="6">
        <f>VLOOKUP(D3538,'TF-IDF'!G:L,6,FALSE)</f>
        <v>6.089044875446846</v>
      </c>
    </row>
    <row r="3539" spans="1:10">
      <c r="A3539" s="1">
        <v>3538</v>
      </c>
      <c r="B3539" s="1" t="s">
        <v>2492</v>
      </c>
      <c r="C3539" s="2" t="s">
        <v>666</v>
      </c>
      <c r="D3539" s="4" t="s">
        <v>1778</v>
      </c>
      <c r="E3539" s="2" t="s">
        <v>10</v>
      </c>
      <c r="F3539" s="2" t="s">
        <v>409</v>
      </c>
      <c r="G3539" s="5">
        <v>20</v>
      </c>
      <c r="H3539" s="1">
        <f>VLOOKUP(D3539,'TF-IDF'!G:L,2,FALSE)</f>
        <v>2</v>
      </c>
      <c r="I3539" s="1">
        <f>VLOOKUP(D3539,'TF-IDF'!G:L,3,FALSE)</f>
        <v>2</v>
      </c>
      <c r="J3539" s="6">
        <f>VLOOKUP(D3539,'TF-IDF'!G:L,6,FALSE)</f>
        <v>6.089044875446846</v>
      </c>
    </row>
    <row r="3540" spans="1:10">
      <c r="A3540" s="1">
        <v>3539</v>
      </c>
      <c r="B3540" s="1" t="s">
        <v>2492</v>
      </c>
      <c r="C3540" s="2" t="s">
        <v>141</v>
      </c>
      <c r="D3540" s="4" t="s">
        <v>2697</v>
      </c>
      <c r="E3540" s="2" t="s">
        <v>15</v>
      </c>
      <c r="F3540" s="2" t="s">
        <v>1323</v>
      </c>
      <c r="G3540" s="5">
        <v>20</v>
      </c>
      <c r="H3540" s="1">
        <f>VLOOKUP(D3540,'TF-IDF'!G:L,2,FALSE)</f>
        <v>26</v>
      </c>
      <c r="I3540" s="1">
        <f>VLOOKUP(D3540,'TF-IDF'!G:L,3,FALSE)</f>
        <v>15</v>
      </c>
      <c r="J3540" s="6">
        <f>VLOOKUP(D3540,'TF-IDF'!G:L,6,FALSE)</f>
        <v>26.770104846710112</v>
      </c>
    </row>
    <row r="3541" spans="1:10">
      <c r="A3541" s="1">
        <v>3540</v>
      </c>
      <c r="B3541" s="1" t="s">
        <v>2492</v>
      </c>
      <c r="C3541" s="2" t="s">
        <v>626</v>
      </c>
      <c r="D3541" s="4" t="s">
        <v>1629</v>
      </c>
      <c r="E3541" s="2" t="s">
        <v>10</v>
      </c>
      <c r="F3541" s="2" t="s">
        <v>409</v>
      </c>
      <c r="G3541" s="5">
        <v>20</v>
      </c>
      <c r="H3541" s="1">
        <f>VLOOKUP(D3541,'TF-IDF'!G:L,2,FALSE)</f>
        <v>8</v>
      </c>
      <c r="I3541" s="1">
        <f>VLOOKUP(D3541,'TF-IDF'!G:L,3,FALSE)</f>
        <v>8</v>
      </c>
      <c r="J3541" s="6">
        <f>VLOOKUP(D3541,'TF-IDF'!G:L,6,FALSE)</f>
        <v>13.26582461282826</v>
      </c>
    </row>
    <row r="3542" spans="1:10">
      <c r="A3542" s="1">
        <v>3541</v>
      </c>
      <c r="B3542" s="1" t="s">
        <v>2492</v>
      </c>
      <c r="C3542" s="2" t="s">
        <v>35</v>
      </c>
      <c r="D3542" s="4" t="s">
        <v>2687</v>
      </c>
      <c r="E3542" s="2" t="s">
        <v>15</v>
      </c>
      <c r="F3542" s="2" t="s">
        <v>1306</v>
      </c>
      <c r="G3542" s="5">
        <v>20</v>
      </c>
      <c r="H3542" s="1">
        <f>VLOOKUP(D3542,'TF-IDF'!G:L,2,FALSE)</f>
        <v>124</v>
      </c>
      <c r="I3542" s="1">
        <f>VLOOKUP(D3542,'TF-IDF'!G:L,3,FALSE)</f>
        <v>32</v>
      </c>
      <c r="J3542" s="6">
        <f>VLOOKUP(D3542,'TF-IDF'!G:L,6,FALSE)</f>
        <v>33.719780719971581</v>
      </c>
    </row>
    <row r="3543" spans="1:10">
      <c r="A3543" s="1">
        <v>3542</v>
      </c>
      <c r="B3543" s="1" t="s">
        <v>2492</v>
      </c>
      <c r="C3543" s="2" t="s">
        <v>138</v>
      </c>
      <c r="D3543" s="4" t="s">
        <v>2543</v>
      </c>
      <c r="E3543" s="2" t="s">
        <v>24</v>
      </c>
      <c r="F3543" s="2" t="s">
        <v>1311</v>
      </c>
      <c r="G3543" s="5">
        <v>20</v>
      </c>
      <c r="H3543" s="1">
        <f>VLOOKUP(D3543,'TF-IDF'!G:L,2,FALSE)</f>
        <v>68</v>
      </c>
      <c r="I3543" s="1">
        <f>VLOOKUP(D3543,'TF-IDF'!G:L,3,FALSE)</f>
        <v>27</v>
      </c>
      <c r="J3543" s="6">
        <f>VLOOKUP(D3543,'TF-IDF'!G:L,6,FALSE)</f>
        <v>30.044627154974666</v>
      </c>
    </row>
    <row r="3544" spans="1:10">
      <c r="A3544" s="1">
        <v>3543</v>
      </c>
      <c r="B3544" s="1" t="s">
        <v>2492</v>
      </c>
      <c r="C3544" s="2" t="s">
        <v>26</v>
      </c>
      <c r="D3544" s="4" t="s">
        <v>2606</v>
      </c>
      <c r="E3544" s="2" t="s">
        <v>25</v>
      </c>
      <c r="F3544" s="2"/>
      <c r="G3544" s="5">
        <v>20</v>
      </c>
      <c r="H3544" s="1">
        <f>VLOOKUP(D3544,'TF-IDF'!G:L,2,FALSE)</f>
        <v>433</v>
      </c>
      <c r="I3544" s="1">
        <f>VLOOKUP(D3544,'TF-IDF'!G:L,3,FALSE)</f>
        <v>42</v>
      </c>
      <c r="J3544" s="6">
        <f>VLOOKUP(D3544,'TF-IDF'!G:L,6,FALSE)</f>
        <v>0</v>
      </c>
    </row>
    <row r="3545" spans="1:10">
      <c r="A3545" s="1">
        <v>3544</v>
      </c>
      <c r="B3545" s="1" t="s">
        <v>2492</v>
      </c>
      <c r="C3545" s="2" t="s">
        <v>23</v>
      </c>
      <c r="D3545" s="4" t="s">
        <v>2582</v>
      </c>
      <c r="E3545" s="2" t="s">
        <v>15</v>
      </c>
      <c r="F3545" s="2" t="s">
        <v>1312</v>
      </c>
      <c r="G3545" s="5">
        <v>20</v>
      </c>
      <c r="H3545" s="1">
        <f>VLOOKUP(D3545,'TF-IDF'!G:L,2,FALSE)</f>
        <v>11</v>
      </c>
      <c r="I3545" s="1">
        <f>VLOOKUP(D3545,'TF-IDF'!G:L,3,FALSE)</f>
        <v>7</v>
      </c>
      <c r="J3545" s="6">
        <f>VLOOKUP(D3545,'TF-IDF'!G:L,6,FALSE)</f>
        <v>19.709354161508603</v>
      </c>
    </row>
    <row r="3546" spans="1:10">
      <c r="A3546" s="1">
        <v>3545</v>
      </c>
      <c r="B3546" s="1" t="s">
        <v>2492</v>
      </c>
      <c r="C3546" s="2" t="s">
        <v>16</v>
      </c>
      <c r="D3546" s="4" t="s">
        <v>2496</v>
      </c>
      <c r="E3546" s="2" t="s">
        <v>12</v>
      </c>
      <c r="F3546" s="2" t="s">
        <v>1316</v>
      </c>
      <c r="G3546" s="5">
        <v>20</v>
      </c>
      <c r="H3546" s="1">
        <f>VLOOKUP(D3546,'TF-IDF'!G:L,2,FALSE)</f>
        <v>345</v>
      </c>
      <c r="I3546" s="1">
        <f>VLOOKUP(D3546,'TF-IDF'!G:L,3,FALSE)</f>
        <v>39</v>
      </c>
      <c r="J3546" s="6">
        <f>VLOOKUP(D3546,'TF-IDF'!G:L,6,FALSE)</f>
        <v>25.567250393034033</v>
      </c>
    </row>
    <row r="3547" spans="1:10">
      <c r="A3547" s="1">
        <v>3546</v>
      </c>
      <c r="B3547" s="1" t="s">
        <v>2492</v>
      </c>
      <c r="C3547" s="2" t="s">
        <v>1208</v>
      </c>
      <c r="D3547" s="4" t="s">
        <v>1782</v>
      </c>
      <c r="E3547" s="2" t="s">
        <v>10</v>
      </c>
      <c r="F3547" s="2" t="s">
        <v>1305</v>
      </c>
      <c r="G3547" s="5">
        <v>20</v>
      </c>
      <c r="H3547" s="1">
        <f>VLOOKUP(D3547,'TF-IDF'!G:L,2,FALSE)</f>
        <v>2</v>
      </c>
      <c r="I3547" s="1">
        <f>VLOOKUP(D3547,'TF-IDF'!G:L,3,FALSE)</f>
        <v>2</v>
      </c>
      <c r="J3547" s="6">
        <f>VLOOKUP(D3547,'TF-IDF'!G:L,6,FALSE)</f>
        <v>6.089044875446846</v>
      </c>
    </row>
    <row r="3548" spans="1:10">
      <c r="A3548" s="1">
        <v>3547</v>
      </c>
      <c r="B3548" s="1" t="s">
        <v>2492</v>
      </c>
      <c r="C3548" s="2" t="s">
        <v>82</v>
      </c>
      <c r="D3548" s="4" t="s">
        <v>1570</v>
      </c>
      <c r="E3548" s="2" t="s">
        <v>10</v>
      </c>
      <c r="F3548" s="2" t="s">
        <v>1322</v>
      </c>
      <c r="G3548" s="5">
        <v>20</v>
      </c>
      <c r="H3548" s="1">
        <f>VLOOKUP(D3548,'TF-IDF'!G:L,2,FALSE)</f>
        <v>15</v>
      </c>
      <c r="I3548" s="1">
        <f>VLOOKUP(D3548,'TF-IDF'!G:L,3,FALSE)</f>
        <v>7</v>
      </c>
      <c r="J3548" s="6">
        <f>VLOOKUP(D3548,'TF-IDF'!G:L,6,FALSE)</f>
        <v>26.876392038420825</v>
      </c>
    </row>
    <row r="3549" spans="1:10">
      <c r="A3549" s="1">
        <v>3548</v>
      </c>
      <c r="B3549" s="1" t="s">
        <v>2492</v>
      </c>
      <c r="C3549" s="2" t="s">
        <v>330</v>
      </c>
      <c r="D3549" s="4" t="s">
        <v>2716</v>
      </c>
      <c r="E3549" s="2" t="s">
        <v>10</v>
      </c>
      <c r="F3549" s="2" t="s">
        <v>1315</v>
      </c>
      <c r="G3549" s="5">
        <v>20</v>
      </c>
      <c r="H3549" s="1">
        <f>VLOOKUP(D3549,'TF-IDF'!G:L,2,FALSE)</f>
        <v>4</v>
      </c>
      <c r="I3549" s="1">
        <f>VLOOKUP(D3549,'TF-IDF'!G:L,3,FALSE)</f>
        <v>2</v>
      </c>
      <c r="J3549" s="6">
        <f>VLOOKUP(D3549,'TF-IDF'!G:L,6,FALSE)</f>
        <v>12.178089750893692</v>
      </c>
    </row>
    <row r="3550" spans="1:10">
      <c r="A3550" s="1">
        <v>3549</v>
      </c>
      <c r="B3550" s="1" t="s">
        <v>2492</v>
      </c>
      <c r="C3550" s="2" t="s">
        <v>43</v>
      </c>
      <c r="D3550" s="4" t="s">
        <v>2666</v>
      </c>
      <c r="E3550" s="2" t="s">
        <v>15</v>
      </c>
      <c r="F3550" s="2" t="s">
        <v>1306</v>
      </c>
      <c r="G3550" s="5">
        <v>20</v>
      </c>
      <c r="H3550" s="1">
        <f>VLOOKUP(D3550,'TF-IDF'!G:L,2,FALSE)</f>
        <v>277</v>
      </c>
      <c r="I3550" s="1">
        <f>VLOOKUP(D3550,'TF-IDF'!G:L,3,FALSE)</f>
        <v>40</v>
      </c>
      <c r="J3550" s="6">
        <f>VLOOKUP(D3550,'TF-IDF'!G:L,6,FALSE)</f>
        <v>13.514875474932678</v>
      </c>
    </row>
    <row r="3551" spans="1:10">
      <c r="A3551" s="1">
        <v>3550</v>
      </c>
      <c r="B3551" s="1" t="s">
        <v>2492</v>
      </c>
      <c r="C3551" s="2" t="s">
        <v>727</v>
      </c>
      <c r="D3551" s="4" t="s">
        <v>1776</v>
      </c>
      <c r="E3551" s="2" t="s">
        <v>10</v>
      </c>
      <c r="F3551" s="2" t="s">
        <v>1318</v>
      </c>
      <c r="G3551" s="5">
        <v>20</v>
      </c>
      <c r="H3551" s="1">
        <f>VLOOKUP(D3551,'TF-IDF'!G:L,2,FALSE)</f>
        <v>2</v>
      </c>
      <c r="I3551" s="1">
        <f>VLOOKUP(D3551,'TF-IDF'!G:L,3,FALSE)</f>
        <v>2</v>
      </c>
      <c r="J3551" s="6">
        <f>VLOOKUP(D3551,'TF-IDF'!G:L,6,FALSE)</f>
        <v>6.089044875446846</v>
      </c>
    </row>
    <row r="3552" spans="1:10">
      <c r="A3552" s="1">
        <v>3551</v>
      </c>
      <c r="B3552" s="1" t="s">
        <v>2492</v>
      </c>
      <c r="C3552" s="2" t="s">
        <v>254</v>
      </c>
      <c r="D3552" s="4" t="s">
        <v>1780</v>
      </c>
      <c r="E3552" s="2" t="s">
        <v>10</v>
      </c>
      <c r="F3552" s="2" t="s">
        <v>1318</v>
      </c>
      <c r="G3552" s="5">
        <v>20</v>
      </c>
      <c r="H3552" s="1">
        <f>VLOOKUP(D3552,'TF-IDF'!G:L,2,FALSE)</f>
        <v>2</v>
      </c>
      <c r="I3552" s="1">
        <f>VLOOKUP(D3552,'TF-IDF'!G:L,3,FALSE)</f>
        <v>2</v>
      </c>
      <c r="J3552" s="6">
        <f>VLOOKUP(D3552,'TF-IDF'!G:L,6,FALSE)</f>
        <v>6.089044875446846</v>
      </c>
    </row>
    <row r="3553" spans="1:10">
      <c r="A3553" s="1">
        <v>3552</v>
      </c>
      <c r="B3553" s="1" t="s">
        <v>2492</v>
      </c>
      <c r="C3553" s="2" t="s">
        <v>14</v>
      </c>
      <c r="D3553" s="4" t="s">
        <v>2650</v>
      </c>
      <c r="E3553" s="2" t="s">
        <v>15</v>
      </c>
      <c r="F3553" s="2" t="s">
        <v>1319</v>
      </c>
      <c r="G3553" s="5">
        <v>20</v>
      </c>
      <c r="H3553" s="1">
        <f>VLOOKUP(D3553,'TF-IDF'!G:L,2,FALSE)</f>
        <v>209</v>
      </c>
      <c r="I3553" s="1">
        <f>VLOOKUP(D3553,'TF-IDF'!G:L,3,FALSE)</f>
        <v>39</v>
      </c>
      <c r="J3553" s="6">
        <f>VLOOKUP(D3553,'TF-IDF'!G:L,6,FALSE)</f>
        <v>15.488566180127863</v>
      </c>
    </row>
    <row r="3554" spans="1:10">
      <c r="A3554" s="1">
        <v>3553</v>
      </c>
      <c r="B3554" s="1" t="s">
        <v>2492</v>
      </c>
      <c r="C3554" s="2" t="s">
        <v>255</v>
      </c>
      <c r="D3554" s="4" t="s">
        <v>1429</v>
      </c>
      <c r="E3554" s="2" t="s">
        <v>24</v>
      </c>
      <c r="F3554" s="2" t="s">
        <v>1311</v>
      </c>
      <c r="G3554" s="5">
        <v>20</v>
      </c>
      <c r="H3554" s="1">
        <f>VLOOKUP(D3554,'TF-IDF'!G:L,2,FALSE)</f>
        <v>18</v>
      </c>
      <c r="I3554" s="1">
        <f>VLOOKUP(D3554,'TF-IDF'!G:L,3,FALSE)</f>
        <v>11</v>
      </c>
      <c r="J3554" s="6">
        <f>VLOOKUP(D3554,'TF-IDF'!G:L,6,FALSE)</f>
        <v>24.115938218729958</v>
      </c>
    </row>
    <row r="3555" spans="1:10">
      <c r="A3555" s="1">
        <v>3554</v>
      </c>
      <c r="B3555" s="1" t="s">
        <v>2492</v>
      </c>
      <c r="C3555" s="2" t="s">
        <v>36</v>
      </c>
      <c r="D3555" s="4" t="s">
        <v>2621</v>
      </c>
      <c r="E3555" s="2" t="s">
        <v>15</v>
      </c>
      <c r="F3555" s="2" t="s">
        <v>1312</v>
      </c>
      <c r="G3555" s="5">
        <v>20</v>
      </c>
      <c r="H3555" s="1">
        <f>VLOOKUP(D3555,'TF-IDF'!G:L,2,FALSE)</f>
        <v>208</v>
      </c>
      <c r="I3555" s="1">
        <f>VLOOKUP(D3555,'TF-IDF'!G:L,3,FALSE)</f>
        <v>36</v>
      </c>
      <c r="J3555" s="6">
        <f>VLOOKUP(D3555,'TF-IDF'!G:L,6,FALSE)</f>
        <v>32.063341404069739</v>
      </c>
    </row>
    <row r="3556" spans="1:10">
      <c r="A3556" s="1">
        <v>3555</v>
      </c>
      <c r="B3556" s="1" t="s">
        <v>2492</v>
      </c>
      <c r="C3556" s="2" t="s">
        <v>314</v>
      </c>
      <c r="D3556" s="4" t="s">
        <v>1590</v>
      </c>
      <c r="E3556" s="2" t="s">
        <v>29</v>
      </c>
      <c r="F3556" s="2" t="s">
        <v>1315</v>
      </c>
      <c r="G3556" s="5">
        <v>20</v>
      </c>
      <c r="H3556" s="1">
        <f>VLOOKUP(D3556,'TF-IDF'!G:L,2,FALSE)</f>
        <v>32</v>
      </c>
      <c r="I3556" s="1">
        <f>VLOOKUP(D3556,'TF-IDF'!G:L,3,FALSE)</f>
        <v>18</v>
      </c>
      <c r="J3556" s="6">
        <f>VLOOKUP(D3556,'TF-IDF'!G:L,6,FALSE)</f>
        <v>27.113531532390517</v>
      </c>
    </row>
    <row r="3557" spans="1:10">
      <c r="A3557" s="1">
        <v>3556</v>
      </c>
      <c r="B3557" s="1" t="s">
        <v>2492</v>
      </c>
      <c r="C3557" s="2" t="s">
        <v>26</v>
      </c>
      <c r="D3557" s="4" t="s">
        <v>2606</v>
      </c>
      <c r="E3557" s="2" t="s">
        <v>25</v>
      </c>
      <c r="F3557" s="2"/>
      <c r="G3557" s="5">
        <v>20</v>
      </c>
      <c r="H3557" s="1">
        <f>VLOOKUP(D3557,'TF-IDF'!G:L,2,FALSE)</f>
        <v>433</v>
      </c>
      <c r="I3557" s="1">
        <f>VLOOKUP(D3557,'TF-IDF'!G:L,3,FALSE)</f>
        <v>42</v>
      </c>
      <c r="J3557" s="6">
        <f>VLOOKUP(D3557,'TF-IDF'!G:L,6,FALSE)</f>
        <v>0</v>
      </c>
    </row>
    <row r="3558" spans="1:10">
      <c r="A3558" s="1">
        <v>3557</v>
      </c>
      <c r="B3558" s="1" t="s">
        <v>2492</v>
      </c>
      <c r="C3558" s="2" t="s">
        <v>32</v>
      </c>
      <c r="D3558" s="4" t="s">
        <v>2624</v>
      </c>
      <c r="E3558" s="2" t="s">
        <v>25</v>
      </c>
      <c r="F3558" s="2"/>
      <c r="G3558" s="5">
        <v>20</v>
      </c>
      <c r="H3558" s="1">
        <f>VLOOKUP(D3558,'TF-IDF'!G:L,2,FALSE)</f>
        <v>211</v>
      </c>
      <c r="I3558" s="1">
        <f>VLOOKUP(D3558,'TF-IDF'!G:L,3,FALSE)</f>
        <v>39</v>
      </c>
      <c r="J3558" s="6">
        <f>VLOOKUP(D3558,'TF-IDF'!G:L,6,FALSE)</f>
        <v>15.636782124435307</v>
      </c>
    </row>
    <row r="3559" spans="1:10">
      <c r="A3559" s="1">
        <v>3558</v>
      </c>
      <c r="B3559" s="1" t="s">
        <v>2492</v>
      </c>
      <c r="C3559" s="2" t="s">
        <v>27</v>
      </c>
      <c r="D3559" s="4" t="s">
        <v>2502</v>
      </c>
      <c r="E3559" s="2" t="s">
        <v>12</v>
      </c>
      <c r="F3559" s="2" t="s">
        <v>1310</v>
      </c>
      <c r="G3559" s="5">
        <v>20</v>
      </c>
      <c r="H3559" s="1">
        <f>VLOOKUP(D3559,'TF-IDF'!G:L,2,FALSE)</f>
        <v>368</v>
      </c>
      <c r="I3559" s="1">
        <f>VLOOKUP(D3559,'TF-IDF'!G:L,3,FALSE)</f>
        <v>40</v>
      </c>
      <c r="J3559" s="6">
        <f>VLOOKUP(D3559,'TF-IDF'!G:L,6,FALSE)</f>
        <v>17.954780414350992</v>
      </c>
    </row>
    <row r="3560" spans="1:10">
      <c r="A3560" s="1">
        <v>3559</v>
      </c>
      <c r="B3560" s="1" t="s">
        <v>2492</v>
      </c>
      <c r="C3560" s="2" t="s">
        <v>228</v>
      </c>
      <c r="D3560" s="4" t="s">
        <v>2610</v>
      </c>
      <c r="E3560" s="2" t="s">
        <v>95</v>
      </c>
      <c r="F3560" s="2"/>
      <c r="G3560" s="5">
        <v>20</v>
      </c>
      <c r="H3560" s="1">
        <f>VLOOKUP(D3560,'TF-IDF'!G:L,2,FALSE)</f>
        <v>7</v>
      </c>
      <c r="I3560" s="1">
        <f>VLOOKUP(D3560,'TF-IDF'!G:L,3,FALSE)</f>
        <v>7</v>
      </c>
      <c r="J3560" s="6">
        <f>VLOOKUP(D3560,'TF-IDF'!G:L,6,FALSE)</f>
        <v>12.542316284596385</v>
      </c>
    </row>
    <row r="3561" spans="1:10">
      <c r="A3561" s="1">
        <v>3560</v>
      </c>
      <c r="B3561" s="1" t="s">
        <v>2492</v>
      </c>
      <c r="C3561" s="2" t="s">
        <v>16</v>
      </c>
      <c r="D3561" s="4" t="s">
        <v>2496</v>
      </c>
      <c r="E3561" s="2" t="s">
        <v>12</v>
      </c>
      <c r="F3561" s="2" t="s">
        <v>1316</v>
      </c>
      <c r="G3561" s="5">
        <v>20</v>
      </c>
      <c r="H3561" s="1">
        <f>VLOOKUP(D3561,'TF-IDF'!G:L,2,FALSE)</f>
        <v>345</v>
      </c>
      <c r="I3561" s="1">
        <f>VLOOKUP(D3561,'TF-IDF'!G:L,3,FALSE)</f>
        <v>39</v>
      </c>
      <c r="J3561" s="6">
        <f>VLOOKUP(D3561,'TF-IDF'!G:L,6,FALSE)</f>
        <v>25.567250393034033</v>
      </c>
    </row>
    <row r="3562" spans="1:10">
      <c r="A3562" s="1">
        <v>3561</v>
      </c>
      <c r="B3562" s="1" t="s">
        <v>2492</v>
      </c>
      <c r="C3562" s="2" t="s">
        <v>45</v>
      </c>
      <c r="D3562" s="4" t="s">
        <v>2553</v>
      </c>
      <c r="E3562" s="2" t="s">
        <v>46</v>
      </c>
      <c r="F3562" s="2" t="s">
        <v>1317</v>
      </c>
      <c r="G3562" s="5">
        <v>20</v>
      </c>
      <c r="H3562" s="1">
        <f>VLOOKUP(D3562,'TF-IDF'!G:L,2,FALSE)</f>
        <v>84</v>
      </c>
      <c r="I3562" s="1">
        <f>VLOOKUP(D3562,'TF-IDF'!G:L,3,FALSE)</f>
        <v>29</v>
      </c>
      <c r="J3562" s="6">
        <f>VLOOKUP(D3562,'TF-IDF'!G:L,6,FALSE)</f>
        <v>31.111398216939119</v>
      </c>
    </row>
    <row r="3563" spans="1:10">
      <c r="A3563" s="1">
        <v>3562</v>
      </c>
      <c r="B3563" s="1" t="s">
        <v>2492</v>
      </c>
      <c r="C3563" s="2" t="s">
        <v>4</v>
      </c>
      <c r="D3563" s="4" t="s">
        <v>1419</v>
      </c>
      <c r="E3563" s="2" t="s">
        <v>10</v>
      </c>
      <c r="F3563" s="2" t="s">
        <v>409</v>
      </c>
      <c r="G3563" s="5">
        <v>20</v>
      </c>
      <c r="H3563" s="1">
        <f>VLOOKUP(D3563,'TF-IDF'!G:L,2,FALSE)</f>
        <v>67</v>
      </c>
      <c r="I3563" s="1">
        <f>VLOOKUP(D3563,'TF-IDF'!G:L,3,FALSE)</f>
        <v>37</v>
      </c>
      <c r="J3563" s="6">
        <f>VLOOKUP(D3563,'TF-IDF'!G:L,6,FALSE)</f>
        <v>8.4923642778226363</v>
      </c>
    </row>
    <row r="3564" spans="1:10">
      <c r="A3564" s="1">
        <v>3563</v>
      </c>
      <c r="B3564" s="1" t="s">
        <v>2492</v>
      </c>
      <c r="C3564" s="2" t="s">
        <v>33</v>
      </c>
      <c r="D3564" s="4" t="s">
        <v>2557</v>
      </c>
      <c r="E3564" s="2" t="s">
        <v>15</v>
      </c>
      <c r="F3564" s="2" t="s">
        <v>1307</v>
      </c>
      <c r="G3564" s="5">
        <v>20</v>
      </c>
      <c r="H3564" s="1">
        <f>VLOOKUP(D3564,'TF-IDF'!G:L,2,FALSE)</f>
        <v>316</v>
      </c>
      <c r="I3564" s="1">
        <f>VLOOKUP(D3564,'TF-IDF'!G:L,3,FALSE)</f>
        <v>42</v>
      </c>
      <c r="J3564" s="6">
        <f>VLOOKUP(D3564,'TF-IDF'!G:L,6,FALSE)</f>
        <v>0</v>
      </c>
    </row>
    <row r="3565" spans="1:10">
      <c r="A3565" s="1">
        <v>3564</v>
      </c>
      <c r="B3565" s="1" t="s">
        <v>2492</v>
      </c>
      <c r="C3565" s="2" t="s">
        <v>313</v>
      </c>
      <c r="D3565" s="4" t="s">
        <v>1781</v>
      </c>
      <c r="E3565" s="2" t="s">
        <v>29</v>
      </c>
      <c r="F3565" s="2" t="s">
        <v>1311</v>
      </c>
      <c r="G3565" s="5">
        <v>20</v>
      </c>
      <c r="H3565" s="1">
        <f>VLOOKUP(D3565,'TF-IDF'!G:L,2,FALSE)</f>
        <v>7</v>
      </c>
      <c r="I3565" s="1">
        <f>VLOOKUP(D3565,'TF-IDF'!G:L,3,FALSE)</f>
        <v>6</v>
      </c>
      <c r="J3565" s="6">
        <f>VLOOKUP(D3565,'TF-IDF'!G:L,6,FALSE)</f>
        <v>13.621371043387192</v>
      </c>
    </row>
    <row r="3566" spans="1:10">
      <c r="A3566" s="1">
        <v>3565</v>
      </c>
      <c r="B3566" s="1" t="s">
        <v>2492</v>
      </c>
      <c r="C3566" s="2" t="s">
        <v>1217</v>
      </c>
      <c r="D3566" s="4" t="s">
        <v>2532</v>
      </c>
      <c r="E3566" s="2" t="s">
        <v>10</v>
      </c>
      <c r="F3566" s="2" t="s">
        <v>224</v>
      </c>
      <c r="G3566" s="5">
        <v>20</v>
      </c>
      <c r="H3566" s="1">
        <f>VLOOKUP(D3566,'TF-IDF'!G:L,2,FALSE)</f>
        <v>6</v>
      </c>
      <c r="I3566" s="1">
        <f>VLOOKUP(D3566,'TF-IDF'!G:L,3,FALSE)</f>
        <v>5</v>
      </c>
      <c r="J3566" s="6">
        <f>VLOOKUP(D3566,'TF-IDF'!G:L,6,FALSE)</f>
        <v>12.769390235095607</v>
      </c>
    </row>
    <row r="3567" spans="1:10">
      <c r="A3567" s="1">
        <v>3566</v>
      </c>
      <c r="B3567" s="1" t="s">
        <v>2492</v>
      </c>
      <c r="C3567" s="2" t="s">
        <v>216</v>
      </c>
      <c r="D3567" s="4" t="s">
        <v>1413</v>
      </c>
      <c r="E3567" s="2" t="s">
        <v>10</v>
      </c>
      <c r="F3567" s="2" t="s">
        <v>1313</v>
      </c>
      <c r="G3567" s="5">
        <v>20</v>
      </c>
      <c r="H3567" s="1">
        <f>VLOOKUP(D3567,'TF-IDF'!G:L,2,FALSE)</f>
        <v>12</v>
      </c>
      <c r="I3567" s="1">
        <f>VLOOKUP(D3567,'TF-IDF'!G:L,3,FALSE)</f>
        <v>8</v>
      </c>
      <c r="J3567" s="6">
        <f>VLOOKUP(D3567,'TF-IDF'!G:L,6,FALSE)</f>
        <v>19.898736919242388</v>
      </c>
    </row>
    <row r="3568" spans="1:10">
      <c r="A3568" s="1">
        <v>3567</v>
      </c>
      <c r="B3568" s="1" t="s">
        <v>2492</v>
      </c>
      <c r="C3568" s="2" t="s">
        <v>40</v>
      </c>
      <c r="D3568" s="4" t="s">
        <v>2622</v>
      </c>
      <c r="E3568" s="2" t="s">
        <v>15</v>
      </c>
      <c r="F3568" s="2" t="s">
        <v>1307</v>
      </c>
      <c r="G3568" s="5">
        <v>20</v>
      </c>
      <c r="H3568" s="1">
        <f>VLOOKUP(D3568,'TF-IDF'!G:L,2,FALSE)</f>
        <v>113</v>
      </c>
      <c r="I3568" s="1">
        <f>VLOOKUP(D3568,'TF-IDF'!G:L,3,FALSE)</f>
        <v>32</v>
      </c>
      <c r="J3568" s="6">
        <f>VLOOKUP(D3568,'TF-IDF'!G:L,6,FALSE)</f>
        <v>30.72850984965152</v>
      </c>
    </row>
    <row r="3569" spans="1:10">
      <c r="A3569" s="1">
        <v>3568</v>
      </c>
      <c r="B3569" s="1" t="s">
        <v>2492</v>
      </c>
      <c r="C3569" s="2" t="s">
        <v>474</v>
      </c>
      <c r="D3569" s="4" t="s">
        <v>1676</v>
      </c>
      <c r="E3569" s="2" t="s">
        <v>24</v>
      </c>
      <c r="F3569" s="2" t="s">
        <v>1311</v>
      </c>
      <c r="G3569" s="5">
        <v>20</v>
      </c>
      <c r="H3569" s="1">
        <f>VLOOKUP(D3569,'TF-IDF'!G:L,2,FALSE)</f>
        <v>7</v>
      </c>
      <c r="I3569" s="1">
        <f>VLOOKUP(D3569,'TF-IDF'!G:L,3,FALSE)</f>
        <v>5</v>
      </c>
      <c r="J3569" s="6">
        <f>VLOOKUP(D3569,'TF-IDF'!G:L,6,FALSE)</f>
        <v>14.897621940944875</v>
      </c>
    </row>
    <row r="3570" spans="1:10">
      <c r="A3570" s="1">
        <v>3569</v>
      </c>
      <c r="B3570" s="1" t="s">
        <v>2492</v>
      </c>
      <c r="C3570" s="2" t="s">
        <v>26</v>
      </c>
      <c r="D3570" s="4" t="s">
        <v>2606</v>
      </c>
      <c r="E3570" s="2" t="s">
        <v>25</v>
      </c>
      <c r="F3570" s="2"/>
      <c r="G3570" s="5">
        <v>20</v>
      </c>
      <c r="H3570" s="1">
        <f>VLOOKUP(D3570,'TF-IDF'!G:L,2,FALSE)</f>
        <v>433</v>
      </c>
      <c r="I3570" s="1">
        <f>VLOOKUP(D3570,'TF-IDF'!G:L,3,FALSE)</f>
        <v>42</v>
      </c>
      <c r="J3570" s="6">
        <f>VLOOKUP(D3570,'TF-IDF'!G:L,6,FALSE)</f>
        <v>0</v>
      </c>
    </row>
    <row r="3571" spans="1:10">
      <c r="A3571" s="1">
        <v>3570</v>
      </c>
      <c r="B3571" s="1" t="s">
        <v>2492</v>
      </c>
      <c r="C3571" s="2" t="s">
        <v>30</v>
      </c>
      <c r="D3571" s="4" t="s">
        <v>2661</v>
      </c>
      <c r="E3571" s="2" t="s">
        <v>15</v>
      </c>
      <c r="F3571" s="2" t="s">
        <v>1312</v>
      </c>
      <c r="G3571" s="5">
        <v>20</v>
      </c>
      <c r="H3571" s="1">
        <f>VLOOKUP(D3571,'TF-IDF'!G:L,2,FALSE)</f>
        <v>53</v>
      </c>
      <c r="I3571" s="1">
        <f>VLOOKUP(D3571,'TF-IDF'!G:L,3,FALSE)</f>
        <v>27</v>
      </c>
      <c r="J3571" s="6">
        <f>VLOOKUP(D3571,'TF-IDF'!G:L,6,FALSE)</f>
        <v>23.417135870789078</v>
      </c>
    </row>
    <row r="3572" spans="1:10">
      <c r="A3572" s="1">
        <v>3571</v>
      </c>
      <c r="B3572" s="1" t="s">
        <v>2492</v>
      </c>
      <c r="C3572" s="2" t="s">
        <v>98</v>
      </c>
      <c r="D3572" s="4" t="s">
        <v>2719</v>
      </c>
      <c r="E3572" s="2" t="s">
        <v>10</v>
      </c>
      <c r="F3572" s="2" t="s">
        <v>224</v>
      </c>
      <c r="G3572" s="5">
        <v>20</v>
      </c>
      <c r="H3572" s="1">
        <f>VLOOKUP(D3572,'TF-IDF'!G:L,2,FALSE)</f>
        <v>4</v>
      </c>
      <c r="I3572" s="1">
        <f>VLOOKUP(D3572,'TF-IDF'!G:L,3,FALSE)</f>
        <v>4</v>
      </c>
      <c r="J3572" s="6">
        <f>VLOOKUP(D3572,'TF-IDF'!G:L,6,FALSE)</f>
        <v>9.4055010286539105</v>
      </c>
    </row>
    <row r="3573" spans="1:10">
      <c r="A3573" s="1">
        <v>3572</v>
      </c>
      <c r="B3573" s="1" t="s">
        <v>2492</v>
      </c>
      <c r="C3573" s="2" t="s">
        <v>93</v>
      </c>
      <c r="D3573" s="4" t="s">
        <v>1786</v>
      </c>
      <c r="E3573" s="2" t="s">
        <v>10</v>
      </c>
      <c r="F3573" s="2" t="s">
        <v>1313</v>
      </c>
      <c r="G3573" s="5">
        <v>20</v>
      </c>
      <c r="H3573" s="1">
        <f>VLOOKUP(D3573,'TF-IDF'!G:L,2,FALSE)</f>
        <v>8</v>
      </c>
      <c r="I3573" s="1">
        <f>VLOOKUP(D3573,'TF-IDF'!G:L,3,FALSE)</f>
        <v>6</v>
      </c>
      <c r="J3573" s="6">
        <f>VLOOKUP(D3573,'TF-IDF'!G:L,6,FALSE)</f>
        <v>15.567281192442506</v>
      </c>
    </row>
    <row r="3574" spans="1:10">
      <c r="A3574" s="1">
        <v>3573</v>
      </c>
      <c r="B3574" s="1" t="s">
        <v>2492</v>
      </c>
      <c r="C3574" s="2" t="s">
        <v>14</v>
      </c>
      <c r="D3574" s="4" t="s">
        <v>2650</v>
      </c>
      <c r="E3574" s="2" t="s">
        <v>15</v>
      </c>
      <c r="F3574" s="2" t="s">
        <v>1307</v>
      </c>
      <c r="G3574" s="5">
        <v>20</v>
      </c>
      <c r="H3574" s="1">
        <f>VLOOKUP(D3574,'TF-IDF'!G:L,2,FALSE)</f>
        <v>209</v>
      </c>
      <c r="I3574" s="1">
        <f>VLOOKUP(D3574,'TF-IDF'!G:L,3,FALSE)</f>
        <v>39</v>
      </c>
      <c r="J3574" s="6">
        <f>VLOOKUP(D3574,'TF-IDF'!G:L,6,FALSE)</f>
        <v>15.488566180127863</v>
      </c>
    </row>
    <row r="3575" spans="1:10">
      <c r="A3575" s="1">
        <v>3574</v>
      </c>
      <c r="B3575" s="1" t="s">
        <v>2492</v>
      </c>
      <c r="C3575" s="2" t="s">
        <v>43</v>
      </c>
      <c r="D3575" s="4" t="s">
        <v>2666</v>
      </c>
      <c r="E3575" s="2" t="s">
        <v>15</v>
      </c>
      <c r="F3575" s="2" t="s">
        <v>1306</v>
      </c>
      <c r="G3575" s="5">
        <v>20</v>
      </c>
      <c r="H3575" s="1">
        <f>VLOOKUP(D3575,'TF-IDF'!G:L,2,FALSE)</f>
        <v>277</v>
      </c>
      <c r="I3575" s="1">
        <f>VLOOKUP(D3575,'TF-IDF'!G:L,3,FALSE)</f>
        <v>40</v>
      </c>
      <c r="J3575" s="6">
        <f>VLOOKUP(D3575,'TF-IDF'!G:L,6,FALSE)</f>
        <v>13.514875474932678</v>
      </c>
    </row>
    <row r="3576" spans="1:10">
      <c r="A3576" s="1">
        <v>3575</v>
      </c>
      <c r="B3576" s="1" t="s">
        <v>2492</v>
      </c>
      <c r="C3576" s="2" t="s">
        <v>506</v>
      </c>
      <c r="D3576" s="4" t="s">
        <v>1449</v>
      </c>
      <c r="E3576" s="2" t="s">
        <v>10</v>
      </c>
      <c r="F3576" s="2" t="s">
        <v>1305</v>
      </c>
      <c r="G3576" s="5">
        <v>20</v>
      </c>
      <c r="H3576" s="1">
        <f>VLOOKUP(D3576,'TF-IDF'!G:L,2,FALSE)</f>
        <v>5</v>
      </c>
      <c r="I3576" s="1">
        <f>VLOOKUP(D3576,'TF-IDF'!G:L,3,FALSE)</f>
        <v>5</v>
      </c>
      <c r="J3576" s="6">
        <f>VLOOKUP(D3576,'TF-IDF'!G:L,6,FALSE)</f>
        <v>10.64115852924634</v>
      </c>
    </row>
    <row r="3577" spans="1:10">
      <c r="A3577" s="1">
        <v>3576</v>
      </c>
      <c r="B3577" s="1" t="s">
        <v>2492</v>
      </c>
      <c r="C3577" s="2" t="s">
        <v>255</v>
      </c>
      <c r="D3577" s="4" t="s">
        <v>1429</v>
      </c>
      <c r="E3577" s="2" t="s">
        <v>24</v>
      </c>
      <c r="F3577" s="2" t="s">
        <v>1311</v>
      </c>
      <c r="G3577" s="5">
        <v>20</v>
      </c>
      <c r="H3577" s="1">
        <f>VLOOKUP(D3577,'TF-IDF'!G:L,2,FALSE)</f>
        <v>18</v>
      </c>
      <c r="I3577" s="1">
        <f>VLOOKUP(D3577,'TF-IDF'!G:L,3,FALSE)</f>
        <v>11</v>
      </c>
      <c r="J3577" s="6">
        <f>VLOOKUP(D3577,'TF-IDF'!G:L,6,FALSE)</f>
        <v>24.115938218729958</v>
      </c>
    </row>
    <row r="3578" spans="1:10">
      <c r="A3578" s="1">
        <v>3577</v>
      </c>
      <c r="B3578" s="1" t="s">
        <v>2492</v>
      </c>
      <c r="C3578" s="2" t="s">
        <v>129</v>
      </c>
      <c r="D3578" s="4" t="s">
        <v>2644</v>
      </c>
      <c r="E3578" s="2" t="s">
        <v>25</v>
      </c>
      <c r="F3578" s="2"/>
      <c r="G3578" s="5">
        <v>20</v>
      </c>
      <c r="H3578" s="1">
        <f>VLOOKUP(D3578,'TF-IDF'!G:L,2,FALSE)</f>
        <v>51</v>
      </c>
      <c r="I3578" s="1">
        <f>VLOOKUP(D3578,'TF-IDF'!G:L,3,FALSE)</f>
        <v>27</v>
      </c>
      <c r="J3578" s="6">
        <f>VLOOKUP(D3578,'TF-IDF'!G:L,6,FALSE)</f>
        <v>22.533470366231001</v>
      </c>
    </row>
    <row r="3579" spans="1:10">
      <c r="A3579" s="1">
        <v>3578</v>
      </c>
      <c r="B3579" s="1" t="s">
        <v>2492</v>
      </c>
      <c r="C3579" s="2" t="s">
        <v>26</v>
      </c>
      <c r="D3579" s="4" t="s">
        <v>2606</v>
      </c>
      <c r="E3579" s="2" t="s">
        <v>25</v>
      </c>
      <c r="F3579" s="2"/>
      <c r="G3579" s="5">
        <v>20</v>
      </c>
      <c r="H3579" s="1">
        <f>VLOOKUP(D3579,'TF-IDF'!G:L,2,FALSE)</f>
        <v>433</v>
      </c>
      <c r="I3579" s="1">
        <f>VLOOKUP(D3579,'TF-IDF'!G:L,3,FALSE)</f>
        <v>42</v>
      </c>
      <c r="J3579" s="6">
        <f>VLOOKUP(D3579,'TF-IDF'!G:L,6,FALSE)</f>
        <v>0</v>
      </c>
    </row>
    <row r="3580" spans="1:10">
      <c r="A3580" s="1">
        <v>3579</v>
      </c>
      <c r="B3580" s="1" t="s">
        <v>2492</v>
      </c>
      <c r="C3580" s="2" t="s">
        <v>17</v>
      </c>
      <c r="D3580" s="4" t="s">
        <v>2660</v>
      </c>
      <c r="E3580" s="2" t="s">
        <v>10</v>
      </c>
      <c r="F3580" s="2" t="s">
        <v>1315</v>
      </c>
      <c r="G3580" s="5">
        <v>20</v>
      </c>
      <c r="H3580" s="1">
        <f>VLOOKUP(D3580,'TF-IDF'!G:L,2,FALSE)</f>
        <v>75</v>
      </c>
      <c r="I3580" s="1">
        <f>VLOOKUP(D3580,'TF-IDF'!G:L,3,FALSE)</f>
        <v>34</v>
      </c>
      <c r="J3580" s="6">
        <f>VLOOKUP(D3580,'TF-IDF'!G:L,6,FALSE)</f>
        <v>15.848182025040522</v>
      </c>
    </row>
    <row r="3581" spans="1:10">
      <c r="A3581" s="1">
        <v>3580</v>
      </c>
      <c r="B3581" s="1" t="s">
        <v>2492</v>
      </c>
      <c r="C3581" s="2" t="s">
        <v>33</v>
      </c>
      <c r="D3581" s="4" t="s">
        <v>2557</v>
      </c>
      <c r="E3581" s="2" t="s">
        <v>15</v>
      </c>
      <c r="F3581" s="2" t="s">
        <v>1307</v>
      </c>
      <c r="G3581" s="5">
        <v>20</v>
      </c>
      <c r="H3581" s="1">
        <f>VLOOKUP(D3581,'TF-IDF'!G:L,2,FALSE)</f>
        <v>316</v>
      </c>
      <c r="I3581" s="1">
        <f>VLOOKUP(D3581,'TF-IDF'!G:L,3,FALSE)</f>
        <v>42</v>
      </c>
      <c r="J3581" s="6">
        <f>VLOOKUP(D3581,'TF-IDF'!G:L,6,FALSE)</f>
        <v>0</v>
      </c>
    </row>
    <row r="3582" spans="1:10">
      <c r="A3582" s="1">
        <v>3581</v>
      </c>
      <c r="B3582" s="1" t="s">
        <v>2492</v>
      </c>
      <c r="C3582" s="2" t="s">
        <v>16</v>
      </c>
      <c r="D3582" s="4" t="s">
        <v>2496</v>
      </c>
      <c r="E3582" s="2" t="s">
        <v>12</v>
      </c>
      <c r="F3582" s="2" t="s">
        <v>1316</v>
      </c>
      <c r="G3582" s="5">
        <v>20</v>
      </c>
      <c r="H3582" s="1">
        <f>VLOOKUP(D3582,'TF-IDF'!G:L,2,FALSE)</f>
        <v>345</v>
      </c>
      <c r="I3582" s="1">
        <f>VLOOKUP(D3582,'TF-IDF'!G:L,3,FALSE)</f>
        <v>39</v>
      </c>
      <c r="J3582" s="6">
        <f>VLOOKUP(D3582,'TF-IDF'!G:L,6,FALSE)</f>
        <v>25.567250393034033</v>
      </c>
    </row>
    <row r="3583" spans="1:10">
      <c r="A3583" s="1">
        <v>3582</v>
      </c>
      <c r="B3583" s="1" t="s">
        <v>2492</v>
      </c>
      <c r="C3583" s="2" t="s">
        <v>127</v>
      </c>
      <c r="D3583" s="4" t="s">
        <v>1408</v>
      </c>
      <c r="E3583" s="2" t="s">
        <v>10</v>
      </c>
      <c r="F3583" s="2" t="s">
        <v>1318</v>
      </c>
      <c r="G3583" s="5">
        <v>20</v>
      </c>
      <c r="H3583" s="1">
        <f>VLOOKUP(D3583,'TF-IDF'!G:L,2,FALSE)</f>
        <v>48</v>
      </c>
      <c r="I3583" s="1">
        <f>VLOOKUP(D3583,'TF-IDF'!G:L,3,FALSE)</f>
        <v>42</v>
      </c>
      <c r="J3583" s="6">
        <f>VLOOKUP(D3583,'TF-IDF'!G:L,6,FALSE)</f>
        <v>0</v>
      </c>
    </row>
    <row r="3584" spans="1:10">
      <c r="A3584" s="1">
        <v>3583</v>
      </c>
      <c r="B3584" s="1" t="s">
        <v>2492</v>
      </c>
      <c r="C3584" s="2" t="s">
        <v>32</v>
      </c>
      <c r="D3584" s="4" t="s">
        <v>2624</v>
      </c>
      <c r="E3584" s="2" t="s">
        <v>25</v>
      </c>
      <c r="F3584" s="2"/>
      <c r="G3584" s="5">
        <v>20</v>
      </c>
      <c r="H3584" s="1">
        <f>VLOOKUP(D3584,'TF-IDF'!G:L,2,FALSE)</f>
        <v>211</v>
      </c>
      <c r="I3584" s="1">
        <f>VLOOKUP(D3584,'TF-IDF'!G:L,3,FALSE)</f>
        <v>39</v>
      </c>
      <c r="J3584" s="6">
        <f>VLOOKUP(D3584,'TF-IDF'!G:L,6,FALSE)</f>
        <v>15.636782124435307</v>
      </c>
    </row>
    <row r="3585" spans="1:10">
      <c r="A3585" s="1">
        <v>3584</v>
      </c>
      <c r="B3585" s="1" t="s">
        <v>2492</v>
      </c>
      <c r="C3585" s="2" t="s">
        <v>26</v>
      </c>
      <c r="D3585" s="4" t="s">
        <v>2606</v>
      </c>
      <c r="E3585" s="2" t="s">
        <v>25</v>
      </c>
      <c r="F3585" s="2"/>
      <c r="G3585" s="5">
        <v>20</v>
      </c>
      <c r="H3585" s="1">
        <f>VLOOKUP(D3585,'TF-IDF'!G:L,2,FALSE)</f>
        <v>433</v>
      </c>
      <c r="I3585" s="1">
        <f>VLOOKUP(D3585,'TF-IDF'!G:L,3,FALSE)</f>
        <v>42</v>
      </c>
      <c r="J3585" s="6">
        <f>VLOOKUP(D3585,'TF-IDF'!G:L,6,FALSE)</f>
        <v>0</v>
      </c>
    </row>
    <row r="3586" spans="1:10">
      <c r="A3586" s="1">
        <v>3585</v>
      </c>
      <c r="B3586" s="1" t="s">
        <v>2492</v>
      </c>
      <c r="C3586" s="2" t="s">
        <v>27</v>
      </c>
      <c r="D3586" s="4" t="s">
        <v>2502</v>
      </c>
      <c r="E3586" s="2" t="s">
        <v>12</v>
      </c>
      <c r="F3586" s="2" t="s">
        <v>1310</v>
      </c>
      <c r="G3586" s="5">
        <v>20</v>
      </c>
      <c r="H3586" s="1">
        <f>VLOOKUP(D3586,'TF-IDF'!G:L,2,FALSE)</f>
        <v>368</v>
      </c>
      <c r="I3586" s="1">
        <f>VLOOKUP(D3586,'TF-IDF'!G:L,3,FALSE)</f>
        <v>40</v>
      </c>
      <c r="J3586" s="6">
        <f>VLOOKUP(D3586,'TF-IDF'!G:L,6,FALSE)</f>
        <v>17.954780414350992</v>
      </c>
    </row>
    <row r="3587" spans="1:10">
      <c r="A3587" s="1">
        <v>3586</v>
      </c>
      <c r="B3587" s="1" t="s">
        <v>2492</v>
      </c>
      <c r="C3587" s="2" t="s">
        <v>723</v>
      </c>
      <c r="D3587" s="4" t="s">
        <v>2585</v>
      </c>
      <c r="E3587" s="2" t="s">
        <v>95</v>
      </c>
      <c r="F3587" s="2"/>
      <c r="G3587" s="5">
        <v>20</v>
      </c>
      <c r="H3587" s="1">
        <f>VLOOKUP(D3587,'TF-IDF'!G:L,2,FALSE)</f>
        <v>8</v>
      </c>
      <c r="I3587" s="1">
        <f>VLOOKUP(D3587,'TF-IDF'!G:L,3,FALSE)</f>
        <v>6</v>
      </c>
      <c r="J3587" s="6">
        <f>VLOOKUP(D3587,'TF-IDF'!G:L,6,FALSE)</f>
        <v>15.567281192442506</v>
      </c>
    </row>
    <row r="3588" spans="1:10">
      <c r="A3588" s="1">
        <v>3587</v>
      </c>
      <c r="B3588" s="1" t="s">
        <v>2492</v>
      </c>
      <c r="C3588" s="2" t="s">
        <v>16</v>
      </c>
      <c r="D3588" s="4" t="s">
        <v>2496</v>
      </c>
      <c r="E3588" s="2" t="s">
        <v>12</v>
      </c>
      <c r="F3588" s="2" t="s">
        <v>1316</v>
      </c>
      <c r="G3588" s="5">
        <v>20</v>
      </c>
      <c r="H3588" s="1">
        <f>VLOOKUP(D3588,'TF-IDF'!G:L,2,FALSE)</f>
        <v>345</v>
      </c>
      <c r="I3588" s="1">
        <f>VLOOKUP(D3588,'TF-IDF'!G:L,3,FALSE)</f>
        <v>39</v>
      </c>
      <c r="J3588" s="6">
        <f>VLOOKUP(D3588,'TF-IDF'!G:L,6,FALSE)</f>
        <v>25.567250393034033</v>
      </c>
    </row>
    <row r="3589" spans="1:10">
      <c r="A3589" s="1">
        <v>3588</v>
      </c>
      <c r="B3589" s="1" t="s">
        <v>2492</v>
      </c>
      <c r="C3589" s="2" t="s">
        <v>227</v>
      </c>
      <c r="D3589" s="4" t="s">
        <v>1618</v>
      </c>
      <c r="E3589" s="2" t="s">
        <v>10</v>
      </c>
      <c r="F3589" s="2" t="s">
        <v>409</v>
      </c>
      <c r="G3589" s="5">
        <v>20</v>
      </c>
      <c r="H3589" s="1">
        <f>VLOOKUP(D3589,'TF-IDF'!G:L,2,FALSE)</f>
        <v>10</v>
      </c>
      <c r="I3589" s="1">
        <f>VLOOKUP(D3589,'TF-IDF'!G:L,3,FALSE)</f>
        <v>9</v>
      </c>
      <c r="J3589" s="6">
        <f>VLOOKUP(D3589,'TF-IDF'!G:L,6,FALSE)</f>
        <v>15.40445040947149</v>
      </c>
    </row>
    <row r="3590" spans="1:10">
      <c r="A3590" s="1">
        <v>3589</v>
      </c>
      <c r="B3590" s="1" t="s">
        <v>2492</v>
      </c>
      <c r="C3590" s="2" t="s">
        <v>17</v>
      </c>
      <c r="D3590" s="4" t="s">
        <v>2659</v>
      </c>
      <c r="E3590" s="2" t="s">
        <v>15</v>
      </c>
      <c r="F3590" s="2" t="s">
        <v>1314</v>
      </c>
      <c r="G3590" s="5">
        <v>20</v>
      </c>
      <c r="H3590" s="1">
        <f>VLOOKUP(D3590,'TF-IDF'!G:L,2,FALSE)</f>
        <v>264</v>
      </c>
      <c r="I3590" s="1">
        <f>VLOOKUP(D3590,'TF-IDF'!G:L,3,FALSE)</f>
        <v>41</v>
      </c>
      <c r="J3590" s="6">
        <f>VLOOKUP(D3590,'TF-IDF'!G:L,6,FALSE)</f>
        <v>6.3617536168719786</v>
      </c>
    </row>
    <row r="3591" spans="1:10">
      <c r="A3591" s="1">
        <v>3590</v>
      </c>
      <c r="B3591" s="1" t="s">
        <v>2492</v>
      </c>
      <c r="C3591" s="2" t="s">
        <v>216</v>
      </c>
      <c r="D3591" s="4" t="s">
        <v>1413</v>
      </c>
      <c r="E3591" s="2" t="s">
        <v>10</v>
      </c>
      <c r="F3591" s="2" t="s">
        <v>409</v>
      </c>
      <c r="G3591" s="5">
        <v>20</v>
      </c>
      <c r="H3591" s="1">
        <f>VLOOKUP(D3591,'TF-IDF'!G:L,2,FALSE)</f>
        <v>12</v>
      </c>
      <c r="I3591" s="1">
        <f>VLOOKUP(D3591,'TF-IDF'!G:L,3,FALSE)</f>
        <v>8</v>
      </c>
      <c r="J3591" s="6">
        <f>VLOOKUP(D3591,'TF-IDF'!G:L,6,FALSE)</f>
        <v>19.898736919242388</v>
      </c>
    </row>
    <row r="3592" spans="1:10">
      <c r="A3592" s="1">
        <v>3591</v>
      </c>
      <c r="B3592" s="1" t="s">
        <v>2492</v>
      </c>
      <c r="C3592" s="2" t="s">
        <v>35</v>
      </c>
      <c r="D3592" s="4" t="s">
        <v>2687</v>
      </c>
      <c r="E3592" s="2" t="s">
        <v>15</v>
      </c>
      <c r="F3592" s="2" t="s">
        <v>1306</v>
      </c>
      <c r="G3592" s="5">
        <v>20</v>
      </c>
      <c r="H3592" s="1">
        <f>VLOOKUP(D3592,'TF-IDF'!G:L,2,FALSE)</f>
        <v>124</v>
      </c>
      <c r="I3592" s="1">
        <f>VLOOKUP(D3592,'TF-IDF'!G:L,3,FALSE)</f>
        <v>32</v>
      </c>
      <c r="J3592" s="6">
        <f>VLOOKUP(D3592,'TF-IDF'!G:L,6,FALSE)</f>
        <v>33.719780719971581</v>
      </c>
    </row>
    <row r="3593" spans="1:10">
      <c r="A3593" s="1">
        <v>3592</v>
      </c>
      <c r="B3593" s="1" t="s">
        <v>2492</v>
      </c>
      <c r="C3593" s="2" t="s">
        <v>618</v>
      </c>
      <c r="D3593" s="4" t="s">
        <v>1460</v>
      </c>
      <c r="E3593" s="2" t="s">
        <v>24</v>
      </c>
      <c r="F3593" s="2" t="s">
        <v>1311</v>
      </c>
      <c r="G3593" s="5">
        <v>20</v>
      </c>
      <c r="H3593" s="1">
        <f>VLOOKUP(D3593,'TF-IDF'!G:L,2,FALSE)</f>
        <v>9</v>
      </c>
      <c r="I3593" s="1">
        <f>VLOOKUP(D3593,'TF-IDF'!G:L,3,FALSE)</f>
        <v>8</v>
      </c>
      <c r="J3593" s="6">
        <f>VLOOKUP(D3593,'TF-IDF'!G:L,6,FALSE)</f>
        <v>14.924052689431791</v>
      </c>
    </row>
    <row r="3594" spans="1:10">
      <c r="A3594" s="1">
        <v>3593</v>
      </c>
      <c r="B3594" s="1" t="s">
        <v>2492</v>
      </c>
      <c r="C3594" s="2" t="s">
        <v>216</v>
      </c>
      <c r="D3594" s="4" t="s">
        <v>1413</v>
      </c>
      <c r="E3594" s="2" t="s">
        <v>10</v>
      </c>
      <c r="F3594" s="2" t="s">
        <v>1313</v>
      </c>
      <c r="G3594" s="5">
        <v>20</v>
      </c>
      <c r="H3594" s="1">
        <f>VLOOKUP(D3594,'TF-IDF'!G:L,2,FALSE)</f>
        <v>12</v>
      </c>
      <c r="I3594" s="1">
        <f>VLOOKUP(D3594,'TF-IDF'!G:L,3,FALSE)</f>
        <v>8</v>
      </c>
      <c r="J3594" s="6">
        <f>VLOOKUP(D3594,'TF-IDF'!G:L,6,FALSE)</f>
        <v>19.898736919242388</v>
      </c>
    </row>
    <row r="3595" spans="1:10">
      <c r="A3595" s="1">
        <v>3594</v>
      </c>
      <c r="B3595" s="1" t="s">
        <v>2492</v>
      </c>
      <c r="C3595" s="2" t="s">
        <v>40</v>
      </c>
      <c r="D3595" s="4" t="s">
        <v>2622</v>
      </c>
      <c r="E3595" s="2" t="s">
        <v>15</v>
      </c>
      <c r="F3595" s="2" t="s">
        <v>1307</v>
      </c>
      <c r="G3595" s="5">
        <v>20</v>
      </c>
      <c r="H3595" s="1">
        <f>VLOOKUP(D3595,'TF-IDF'!G:L,2,FALSE)</f>
        <v>113</v>
      </c>
      <c r="I3595" s="1">
        <f>VLOOKUP(D3595,'TF-IDF'!G:L,3,FALSE)</f>
        <v>32</v>
      </c>
      <c r="J3595" s="6">
        <f>VLOOKUP(D3595,'TF-IDF'!G:L,6,FALSE)</f>
        <v>30.72850984965152</v>
      </c>
    </row>
    <row r="3596" spans="1:10">
      <c r="A3596" s="1">
        <v>3595</v>
      </c>
      <c r="B3596" s="1" t="s">
        <v>2492</v>
      </c>
      <c r="C3596" s="2" t="s">
        <v>761</v>
      </c>
      <c r="D3596" s="4" t="s">
        <v>2689</v>
      </c>
      <c r="E3596" s="2" t="s">
        <v>31</v>
      </c>
      <c r="F3596" s="2" t="s">
        <v>409</v>
      </c>
      <c r="G3596" s="5">
        <v>20</v>
      </c>
      <c r="H3596" s="1">
        <f>VLOOKUP(D3596,'TF-IDF'!G:L,2,FALSE)</f>
        <v>2</v>
      </c>
      <c r="I3596" s="1">
        <f>VLOOKUP(D3596,'TF-IDF'!G:L,3,FALSE)</f>
        <v>2</v>
      </c>
      <c r="J3596" s="6">
        <f>VLOOKUP(D3596,'TF-IDF'!G:L,6,FALSE)</f>
        <v>6.089044875446846</v>
      </c>
    </row>
    <row r="3597" spans="1:10">
      <c r="A3597" s="1">
        <v>3596</v>
      </c>
      <c r="B3597" s="1" t="s">
        <v>2492</v>
      </c>
      <c r="C3597" s="2" t="s">
        <v>196</v>
      </c>
      <c r="D3597" s="4" t="s">
        <v>1406</v>
      </c>
      <c r="E3597" s="2" t="s">
        <v>24</v>
      </c>
      <c r="F3597" s="2" t="s">
        <v>1311</v>
      </c>
      <c r="G3597" s="5">
        <v>20</v>
      </c>
      <c r="H3597" s="1">
        <f>VLOOKUP(D3597,'TF-IDF'!G:L,2,FALSE)</f>
        <v>19</v>
      </c>
      <c r="I3597" s="1">
        <f>VLOOKUP(D3597,'TF-IDF'!G:L,3,FALSE)</f>
        <v>15</v>
      </c>
      <c r="J3597" s="6">
        <f>VLOOKUP(D3597,'TF-IDF'!G:L,6,FALSE)</f>
        <v>19.562768926442004</v>
      </c>
    </row>
    <row r="3598" spans="1:10">
      <c r="A3598" s="1">
        <v>3597</v>
      </c>
      <c r="B3598" s="1" t="s">
        <v>2492</v>
      </c>
      <c r="C3598" s="2" t="s">
        <v>36</v>
      </c>
      <c r="D3598" s="4" t="s">
        <v>2621</v>
      </c>
      <c r="E3598" s="2" t="s">
        <v>15</v>
      </c>
      <c r="F3598" s="2" t="s">
        <v>1312</v>
      </c>
      <c r="G3598" s="5">
        <v>20</v>
      </c>
      <c r="H3598" s="1">
        <f>VLOOKUP(D3598,'TF-IDF'!G:L,2,FALSE)</f>
        <v>208</v>
      </c>
      <c r="I3598" s="1">
        <f>VLOOKUP(D3598,'TF-IDF'!G:L,3,FALSE)</f>
        <v>36</v>
      </c>
      <c r="J3598" s="6">
        <f>VLOOKUP(D3598,'TF-IDF'!G:L,6,FALSE)</f>
        <v>32.063341404069739</v>
      </c>
    </row>
    <row r="3599" spans="1:10">
      <c r="A3599" s="1">
        <v>3598</v>
      </c>
      <c r="B3599" s="1" t="s">
        <v>2492</v>
      </c>
      <c r="C3599" s="2" t="s">
        <v>237</v>
      </c>
      <c r="D3599" s="4" t="s">
        <v>1777</v>
      </c>
      <c r="E3599" s="2" t="s">
        <v>24</v>
      </c>
      <c r="F3599" s="2" t="s">
        <v>1315</v>
      </c>
      <c r="G3599" s="5">
        <v>20</v>
      </c>
      <c r="H3599" s="1">
        <f>VLOOKUP(D3599,'TF-IDF'!G:L,2,FALSE)</f>
        <v>6</v>
      </c>
      <c r="I3599" s="1">
        <f>VLOOKUP(D3599,'TF-IDF'!G:L,3,FALSE)</f>
        <v>5</v>
      </c>
      <c r="J3599" s="6">
        <f>VLOOKUP(D3599,'TF-IDF'!G:L,6,FALSE)</f>
        <v>12.769390235095607</v>
      </c>
    </row>
    <row r="3600" spans="1:10">
      <c r="A3600" s="1">
        <v>3599</v>
      </c>
      <c r="B3600" s="1" t="s">
        <v>2492</v>
      </c>
      <c r="C3600" s="2" t="s">
        <v>87</v>
      </c>
      <c r="D3600" s="4" t="s">
        <v>2608</v>
      </c>
      <c r="E3600" s="2" t="s">
        <v>25</v>
      </c>
      <c r="F3600" s="2"/>
      <c r="G3600" s="5">
        <v>20</v>
      </c>
      <c r="H3600" s="1">
        <f>VLOOKUP(D3600,'TF-IDF'!G:L,2,FALSE)</f>
        <v>24</v>
      </c>
      <c r="I3600" s="1">
        <f>VLOOKUP(D3600,'TF-IDF'!G:L,3,FALSE)</f>
        <v>15</v>
      </c>
      <c r="J3600" s="6">
        <f>VLOOKUP(D3600,'TF-IDF'!G:L,6,FALSE)</f>
        <v>24.710866012347793</v>
      </c>
    </row>
    <row r="3601" spans="1:10">
      <c r="A3601" s="1">
        <v>3600</v>
      </c>
      <c r="B3601" s="1" t="s">
        <v>2492</v>
      </c>
      <c r="C3601" s="2" t="s">
        <v>32</v>
      </c>
      <c r="D3601" s="4" t="s">
        <v>2624</v>
      </c>
      <c r="E3601" s="2" t="s">
        <v>25</v>
      </c>
      <c r="F3601" s="2"/>
      <c r="G3601" s="5">
        <v>20</v>
      </c>
      <c r="H3601" s="1">
        <f>VLOOKUP(D3601,'TF-IDF'!G:L,2,FALSE)</f>
        <v>211</v>
      </c>
      <c r="I3601" s="1">
        <f>VLOOKUP(D3601,'TF-IDF'!G:L,3,FALSE)</f>
        <v>39</v>
      </c>
      <c r="J3601" s="6">
        <f>VLOOKUP(D3601,'TF-IDF'!G:L,6,FALSE)</f>
        <v>15.636782124435307</v>
      </c>
    </row>
    <row r="3602" spans="1:10">
      <c r="A3602" s="1">
        <v>3601</v>
      </c>
      <c r="B3602" s="1" t="s">
        <v>2492</v>
      </c>
      <c r="C3602" s="2" t="s">
        <v>27</v>
      </c>
      <c r="D3602" s="4" t="s">
        <v>2502</v>
      </c>
      <c r="E3602" s="2" t="s">
        <v>12</v>
      </c>
      <c r="F3602" s="2" t="s">
        <v>1310</v>
      </c>
      <c r="G3602" s="5">
        <v>20</v>
      </c>
      <c r="H3602" s="1">
        <f>VLOOKUP(D3602,'TF-IDF'!G:L,2,FALSE)</f>
        <v>368</v>
      </c>
      <c r="I3602" s="1">
        <f>VLOOKUP(D3602,'TF-IDF'!G:L,3,FALSE)</f>
        <v>40</v>
      </c>
      <c r="J3602" s="6">
        <f>VLOOKUP(D3602,'TF-IDF'!G:L,6,FALSE)</f>
        <v>17.954780414350992</v>
      </c>
    </row>
    <row r="3603" spans="1:10">
      <c r="A3603" s="1">
        <v>3602</v>
      </c>
      <c r="B3603" s="1" t="s">
        <v>2492</v>
      </c>
      <c r="C3603" s="2" t="s">
        <v>65</v>
      </c>
      <c r="D3603" s="4" t="s">
        <v>2536</v>
      </c>
      <c r="E3603" s="2"/>
      <c r="F3603" s="2"/>
      <c r="G3603" s="5">
        <v>20</v>
      </c>
      <c r="H3603" s="1">
        <f>VLOOKUP(D3603,'TF-IDF'!G:L,2,FALSE)</f>
        <v>42</v>
      </c>
      <c r="I3603" s="1">
        <f>VLOOKUP(D3603,'TF-IDF'!G:L,3,FALSE)</f>
        <v>42</v>
      </c>
      <c r="J3603" s="6">
        <f>VLOOKUP(D3603,'TF-IDF'!G:L,6,FALSE)</f>
        <v>0</v>
      </c>
    </row>
    <row r="3604" spans="1:10">
      <c r="A3604" s="1">
        <v>3603</v>
      </c>
      <c r="B3604" s="1" t="s">
        <v>2492</v>
      </c>
      <c r="C3604" s="2" t="s">
        <v>474</v>
      </c>
      <c r="D3604" s="4" t="s">
        <v>1676</v>
      </c>
      <c r="E3604" s="2" t="s">
        <v>24</v>
      </c>
      <c r="F3604" s="2" t="s">
        <v>1311</v>
      </c>
      <c r="G3604" s="5">
        <v>21</v>
      </c>
      <c r="H3604" s="1">
        <f>VLOOKUP(D3604,'TF-IDF'!G:L,2,FALSE)</f>
        <v>7</v>
      </c>
      <c r="I3604" s="1">
        <f>VLOOKUP(D3604,'TF-IDF'!G:L,3,FALSE)</f>
        <v>5</v>
      </c>
      <c r="J3604" s="6">
        <f>VLOOKUP(D3604,'TF-IDF'!G:L,6,FALSE)</f>
        <v>14.897621940944875</v>
      </c>
    </row>
    <row r="3605" spans="1:10">
      <c r="A3605" s="1">
        <v>3604</v>
      </c>
      <c r="B3605" s="1" t="s">
        <v>2492</v>
      </c>
      <c r="C3605" s="2" t="s">
        <v>330</v>
      </c>
      <c r="D3605" s="4" t="s">
        <v>2716</v>
      </c>
      <c r="E3605" s="2" t="s">
        <v>10</v>
      </c>
      <c r="F3605" s="2" t="s">
        <v>1315</v>
      </c>
      <c r="G3605" s="5">
        <v>21</v>
      </c>
      <c r="H3605" s="1">
        <f>VLOOKUP(D3605,'TF-IDF'!G:L,2,FALSE)</f>
        <v>4</v>
      </c>
      <c r="I3605" s="1">
        <f>VLOOKUP(D3605,'TF-IDF'!G:L,3,FALSE)</f>
        <v>2</v>
      </c>
      <c r="J3605" s="6">
        <f>VLOOKUP(D3605,'TF-IDF'!G:L,6,FALSE)</f>
        <v>12.178089750893692</v>
      </c>
    </row>
    <row r="3606" spans="1:10">
      <c r="A3606" s="1">
        <v>3605</v>
      </c>
      <c r="B3606" s="1" t="s">
        <v>2492</v>
      </c>
      <c r="C3606" s="2" t="s">
        <v>66</v>
      </c>
      <c r="D3606" s="4" t="s">
        <v>1479</v>
      </c>
      <c r="E3606" s="2" t="s">
        <v>10</v>
      </c>
      <c r="F3606" s="2" t="s">
        <v>1260</v>
      </c>
      <c r="G3606" s="5">
        <v>21</v>
      </c>
      <c r="H3606" s="1">
        <f>VLOOKUP(D3606,'TF-IDF'!G:L,2,FALSE)</f>
        <v>9</v>
      </c>
      <c r="I3606" s="1">
        <f>VLOOKUP(D3606,'TF-IDF'!G:L,3,FALSE)</f>
        <v>9</v>
      </c>
      <c r="J3606" s="6">
        <f>VLOOKUP(D3606,'TF-IDF'!G:L,6,FALSE)</f>
        <v>13.864005368524342</v>
      </c>
    </row>
    <row r="3607" spans="1:10">
      <c r="A3607" s="1">
        <v>3606</v>
      </c>
      <c r="B3607" s="1" t="s">
        <v>2492</v>
      </c>
      <c r="C3607" s="2" t="s">
        <v>35</v>
      </c>
      <c r="D3607" s="4" t="s">
        <v>2687</v>
      </c>
      <c r="E3607" s="2" t="s">
        <v>15</v>
      </c>
      <c r="F3607" s="2" t="s">
        <v>1306</v>
      </c>
      <c r="G3607" s="5">
        <v>21</v>
      </c>
      <c r="H3607" s="1">
        <f>VLOOKUP(D3607,'TF-IDF'!G:L,2,FALSE)</f>
        <v>124</v>
      </c>
      <c r="I3607" s="1">
        <f>VLOOKUP(D3607,'TF-IDF'!G:L,3,FALSE)</f>
        <v>32</v>
      </c>
      <c r="J3607" s="6">
        <f>VLOOKUP(D3607,'TF-IDF'!G:L,6,FALSE)</f>
        <v>33.719780719971581</v>
      </c>
    </row>
    <row r="3608" spans="1:10">
      <c r="A3608" s="1">
        <v>3607</v>
      </c>
      <c r="B3608" s="1" t="s">
        <v>2492</v>
      </c>
      <c r="C3608" s="2" t="s">
        <v>865</v>
      </c>
      <c r="D3608" s="4" t="s">
        <v>1779</v>
      </c>
      <c r="E3608" s="2" t="s">
        <v>24</v>
      </c>
      <c r="F3608" s="2" t="s">
        <v>1311</v>
      </c>
      <c r="G3608" s="5">
        <v>21</v>
      </c>
      <c r="H3608" s="1">
        <f>VLOOKUP(D3608,'TF-IDF'!G:L,2,FALSE)</f>
        <v>3</v>
      </c>
      <c r="I3608" s="1">
        <f>VLOOKUP(D3608,'TF-IDF'!G:L,3,FALSE)</f>
        <v>3</v>
      </c>
      <c r="J3608" s="6">
        <f>VLOOKUP(D3608,'TF-IDF'!G:L,6,FALSE)</f>
        <v>7.9171719888457748</v>
      </c>
    </row>
    <row r="3609" spans="1:10">
      <c r="A3609" s="1">
        <v>3608</v>
      </c>
      <c r="B3609" s="1" t="s">
        <v>2492</v>
      </c>
      <c r="C3609" s="2" t="s">
        <v>129</v>
      </c>
      <c r="D3609" s="4" t="s">
        <v>2644</v>
      </c>
      <c r="E3609" s="2" t="s">
        <v>25</v>
      </c>
      <c r="F3609" s="2"/>
      <c r="G3609" s="5">
        <v>21</v>
      </c>
      <c r="H3609" s="1">
        <f>VLOOKUP(D3609,'TF-IDF'!G:L,2,FALSE)</f>
        <v>51</v>
      </c>
      <c r="I3609" s="1">
        <f>VLOOKUP(D3609,'TF-IDF'!G:L,3,FALSE)</f>
        <v>27</v>
      </c>
      <c r="J3609" s="6">
        <f>VLOOKUP(D3609,'TF-IDF'!G:L,6,FALSE)</f>
        <v>22.533470366231001</v>
      </c>
    </row>
    <row r="3610" spans="1:10">
      <c r="A3610" s="1">
        <v>3609</v>
      </c>
      <c r="B3610" s="1" t="s">
        <v>2492</v>
      </c>
      <c r="C3610" s="2" t="s">
        <v>1124</v>
      </c>
      <c r="D3610" s="4" t="s">
        <v>1783</v>
      </c>
      <c r="E3610" s="2" t="s">
        <v>10</v>
      </c>
      <c r="F3610" s="2" t="s">
        <v>409</v>
      </c>
      <c r="G3610" s="5">
        <v>21</v>
      </c>
      <c r="H3610" s="1">
        <f>VLOOKUP(D3610,'TF-IDF'!G:L,2,FALSE)</f>
        <v>3</v>
      </c>
      <c r="I3610" s="1">
        <f>VLOOKUP(D3610,'TF-IDF'!G:L,3,FALSE)</f>
        <v>3</v>
      </c>
      <c r="J3610" s="6">
        <f>VLOOKUP(D3610,'TF-IDF'!G:L,6,FALSE)</f>
        <v>7.9171719888457748</v>
      </c>
    </row>
    <row r="3611" spans="1:10">
      <c r="A3611" s="1">
        <v>3610</v>
      </c>
      <c r="B3611" s="1" t="s">
        <v>2492</v>
      </c>
      <c r="C3611" s="2" t="s">
        <v>215</v>
      </c>
      <c r="D3611" s="4" t="s">
        <v>2629</v>
      </c>
      <c r="E3611" s="2" t="s">
        <v>15</v>
      </c>
      <c r="F3611" s="2" t="s">
        <v>1307</v>
      </c>
      <c r="G3611" s="5">
        <v>21</v>
      </c>
      <c r="H3611" s="1">
        <f>VLOOKUP(D3611,'TF-IDF'!G:L,2,FALSE)</f>
        <v>16</v>
      </c>
      <c r="I3611" s="1">
        <f>VLOOKUP(D3611,'TF-IDF'!G:L,3,FALSE)</f>
        <v>7</v>
      </c>
      <c r="J3611" s="6">
        <f>VLOOKUP(D3611,'TF-IDF'!G:L,6,FALSE)</f>
        <v>28.668151507648879</v>
      </c>
    </row>
    <row r="3612" spans="1:10">
      <c r="A3612" s="1">
        <v>3611</v>
      </c>
      <c r="B3612" s="1" t="s">
        <v>2492</v>
      </c>
      <c r="C3612" s="2" t="s">
        <v>146</v>
      </c>
      <c r="D3612" s="4" t="s">
        <v>1784</v>
      </c>
      <c r="E3612" s="2" t="s">
        <v>10</v>
      </c>
      <c r="F3612" s="2" t="s">
        <v>1315</v>
      </c>
      <c r="G3612" s="5">
        <v>21</v>
      </c>
      <c r="H3612" s="1">
        <f>VLOOKUP(D3612,'TF-IDF'!G:L,2,FALSE)</f>
        <v>8</v>
      </c>
      <c r="I3612" s="1">
        <f>VLOOKUP(D3612,'TF-IDF'!G:L,3,FALSE)</f>
        <v>5</v>
      </c>
      <c r="J3612" s="6">
        <f>VLOOKUP(D3612,'TF-IDF'!G:L,6,FALSE)</f>
        <v>17.025853646794143</v>
      </c>
    </row>
    <row r="3613" spans="1:10">
      <c r="A3613" s="1">
        <v>3612</v>
      </c>
      <c r="B3613" s="1" t="s">
        <v>2492</v>
      </c>
      <c r="C3613" s="2" t="s">
        <v>158</v>
      </c>
      <c r="D3613" s="4" t="s">
        <v>2607</v>
      </c>
      <c r="E3613" s="2" t="s">
        <v>25</v>
      </c>
      <c r="F3613" s="2"/>
      <c r="G3613" s="5">
        <v>21</v>
      </c>
      <c r="H3613" s="1">
        <f>VLOOKUP(D3613,'TF-IDF'!G:L,2,FALSE)</f>
        <v>122</v>
      </c>
      <c r="I3613" s="1">
        <f>VLOOKUP(D3613,'TF-IDF'!G:L,3,FALSE)</f>
        <v>31</v>
      </c>
      <c r="J3613" s="6">
        <f>VLOOKUP(D3613,'TF-IDF'!G:L,6,FALSE)</f>
        <v>37.049254483383081</v>
      </c>
    </row>
    <row r="3614" spans="1:10">
      <c r="A3614" s="1">
        <v>3613</v>
      </c>
      <c r="B3614" s="1" t="s">
        <v>2492</v>
      </c>
      <c r="C3614" s="2" t="s">
        <v>43</v>
      </c>
      <c r="D3614" s="4" t="s">
        <v>2666</v>
      </c>
      <c r="E3614" s="2" t="s">
        <v>15</v>
      </c>
      <c r="F3614" s="2" t="s">
        <v>1306</v>
      </c>
      <c r="G3614" s="5">
        <v>21</v>
      </c>
      <c r="H3614" s="1">
        <f>VLOOKUP(D3614,'TF-IDF'!G:L,2,FALSE)</f>
        <v>277</v>
      </c>
      <c r="I3614" s="1">
        <f>VLOOKUP(D3614,'TF-IDF'!G:L,3,FALSE)</f>
        <v>40</v>
      </c>
      <c r="J3614" s="6">
        <f>VLOOKUP(D3614,'TF-IDF'!G:L,6,FALSE)</f>
        <v>13.514875474932678</v>
      </c>
    </row>
    <row r="3615" spans="1:10">
      <c r="A3615" s="1">
        <v>3614</v>
      </c>
      <c r="B3615" s="1" t="s">
        <v>2492</v>
      </c>
      <c r="C3615" s="2" t="s">
        <v>16</v>
      </c>
      <c r="D3615" s="4" t="s">
        <v>2496</v>
      </c>
      <c r="E3615" s="2" t="s">
        <v>12</v>
      </c>
      <c r="F3615" s="2" t="s">
        <v>1316</v>
      </c>
      <c r="G3615" s="5">
        <v>21</v>
      </c>
      <c r="H3615" s="1">
        <f>VLOOKUP(D3615,'TF-IDF'!G:L,2,FALSE)</f>
        <v>345</v>
      </c>
      <c r="I3615" s="1">
        <f>VLOOKUP(D3615,'TF-IDF'!G:L,3,FALSE)</f>
        <v>39</v>
      </c>
      <c r="J3615" s="6">
        <f>VLOOKUP(D3615,'TF-IDF'!G:L,6,FALSE)</f>
        <v>25.567250393034033</v>
      </c>
    </row>
    <row r="3616" spans="1:10">
      <c r="A3616" s="1">
        <v>3615</v>
      </c>
      <c r="B3616" s="1" t="s">
        <v>2492</v>
      </c>
      <c r="C3616" s="2" t="s">
        <v>79</v>
      </c>
      <c r="D3616" s="4" t="s">
        <v>2637</v>
      </c>
      <c r="E3616" s="2" t="s">
        <v>31</v>
      </c>
      <c r="F3616" s="2" t="s">
        <v>1321</v>
      </c>
      <c r="G3616" s="5">
        <v>21</v>
      </c>
      <c r="H3616" s="1">
        <f>VLOOKUP(D3616,'TF-IDF'!G:L,2,FALSE)</f>
        <v>35</v>
      </c>
      <c r="I3616" s="1">
        <f>VLOOKUP(D3616,'TF-IDF'!G:L,3,FALSE)</f>
        <v>14</v>
      </c>
      <c r="J3616" s="6">
        <f>VLOOKUP(D3616,'TF-IDF'!G:L,6,FALSE)</f>
        <v>38.451430103383842</v>
      </c>
    </row>
    <row r="3617" spans="1:10">
      <c r="A3617" s="1">
        <v>3616</v>
      </c>
      <c r="B3617" s="1" t="s">
        <v>2492</v>
      </c>
      <c r="C3617" s="2" t="s">
        <v>314</v>
      </c>
      <c r="D3617" s="4" t="s">
        <v>1590</v>
      </c>
      <c r="E3617" s="2" t="s">
        <v>29</v>
      </c>
      <c r="F3617" s="2" t="s">
        <v>1311</v>
      </c>
      <c r="G3617" s="5">
        <v>21</v>
      </c>
      <c r="H3617" s="1">
        <f>VLOOKUP(D3617,'TF-IDF'!G:L,2,FALSE)</f>
        <v>32</v>
      </c>
      <c r="I3617" s="1">
        <f>VLOOKUP(D3617,'TF-IDF'!G:L,3,FALSE)</f>
        <v>18</v>
      </c>
      <c r="J3617" s="6">
        <f>VLOOKUP(D3617,'TF-IDF'!G:L,6,FALSE)</f>
        <v>27.113531532390517</v>
      </c>
    </row>
    <row r="3618" spans="1:10">
      <c r="A3618" s="1">
        <v>3617</v>
      </c>
      <c r="B3618" s="1" t="s">
        <v>2492</v>
      </c>
      <c r="C3618" s="2" t="s">
        <v>26</v>
      </c>
      <c r="D3618" s="4" t="s">
        <v>2606</v>
      </c>
      <c r="E3618" s="2" t="s">
        <v>25</v>
      </c>
      <c r="F3618" s="2"/>
      <c r="G3618" s="5">
        <v>21</v>
      </c>
      <c r="H3618" s="1">
        <f>VLOOKUP(D3618,'TF-IDF'!G:L,2,FALSE)</f>
        <v>433</v>
      </c>
      <c r="I3618" s="1">
        <f>VLOOKUP(D3618,'TF-IDF'!G:L,3,FALSE)</f>
        <v>42</v>
      </c>
      <c r="J3618" s="6">
        <f>VLOOKUP(D3618,'TF-IDF'!G:L,6,FALSE)</f>
        <v>0</v>
      </c>
    </row>
    <row r="3619" spans="1:10">
      <c r="A3619" s="1">
        <v>3618</v>
      </c>
      <c r="B3619" s="1" t="s">
        <v>2492</v>
      </c>
      <c r="C3619" s="2" t="s">
        <v>32</v>
      </c>
      <c r="D3619" s="4" t="s">
        <v>2624</v>
      </c>
      <c r="E3619" s="2" t="s">
        <v>25</v>
      </c>
      <c r="F3619" s="2"/>
      <c r="G3619" s="5">
        <v>21</v>
      </c>
      <c r="H3619" s="1">
        <f>VLOOKUP(D3619,'TF-IDF'!G:L,2,FALSE)</f>
        <v>211</v>
      </c>
      <c r="I3619" s="1">
        <f>VLOOKUP(D3619,'TF-IDF'!G:L,3,FALSE)</f>
        <v>39</v>
      </c>
      <c r="J3619" s="6">
        <f>VLOOKUP(D3619,'TF-IDF'!G:L,6,FALSE)</f>
        <v>15.636782124435307</v>
      </c>
    </row>
    <row r="3620" spans="1:10">
      <c r="A3620" s="1">
        <v>3619</v>
      </c>
      <c r="B3620" s="1" t="s">
        <v>2492</v>
      </c>
      <c r="C3620" s="2" t="s">
        <v>27</v>
      </c>
      <c r="D3620" s="4" t="s">
        <v>2502</v>
      </c>
      <c r="E3620" s="2" t="s">
        <v>12</v>
      </c>
      <c r="F3620" s="2" t="s">
        <v>1310</v>
      </c>
      <c r="G3620" s="5">
        <v>21</v>
      </c>
      <c r="H3620" s="1">
        <f>VLOOKUP(D3620,'TF-IDF'!G:L,2,FALSE)</f>
        <v>368</v>
      </c>
      <c r="I3620" s="1">
        <f>VLOOKUP(D3620,'TF-IDF'!G:L,3,FALSE)</f>
        <v>40</v>
      </c>
      <c r="J3620" s="6">
        <f>VLOOKUP(D3620,'TF-IDF'!G:L,6,FALSE)</f>
        <v>17.954780414350992</v>
      </c>
    </row>
    <row r="3621" spans="1:10">
      <c r="A3621" s="1">
        <v>3620</v>
      </c>
      <c r="B3621" s="1" t="s">
        <v>2492</v>
      </c>
      <c r="C3621" s="2" t="s">
        <v>665</v>
      </c>
      <c r="D3621" s="4" t="s">
        <v>1785</v>
      </c>
      <c r="E3621" s="2" t="s">
        <v>10</v>
      </c>
      <c r="F3621" s="2" t="s">
        <v>409</v>
      </c>
      <c r="G3621" s="5">
        <v>21</v>
      </c>
      <c r="H3621" s="1">
        <f>VLOOKUP(D3621,'TF-IDF'!G:L,2,FALSE)</f>
        <v>2</v>
      </c>
      <c r="I3621" s="1">
        <f>VLOOKUP(D3621,'TF-IDF'!G:L,3,FALSE)</f>
        <v>2</v>
      </c>
      <c r="J3621" s="6">
        <f>VLOOKUP(D3621,'TF-IDF'!G:L,6,FALSE)</f>
        <v>6.089044875446846</v>
      </c>
    </row>
    <row r="3622" spans="1:10">
      <c r="A3622" s="1">
        <v>3621</v>
      </c>
      <c r="B3622" s="1" t="s">
        <v>2492</v>
      </c>
      <c r="C3622" s="2" t="s">
        <v>666</v>
      </c>
      <c r="D3622" s="4" t="s">
        <v>1778</v>
      </c>
      <c r="E3622" s="2" t="s">
        <v>10</v>
      </c>
      <c r="F3622" s="2" t="s">
        <v>409</v>
      </c>
      <c r="G3622" s="5">
        <v>21</v>
      </c>
      <c r="H3622" s="1">
        <f>VLOOKUP(D3622,'TF-IDF'!G:L,2,FALSE)</f>
        <v>2</v>
      </c>
      <c r="I3622" s="1">
        <f>VLOOKUP(D3622,'TF-IDF'!G:L,3,FALSE)</f>
        <v>2</v>
      </c>
      <c r="J3622" s="6">
        <f>VLOOKUP(D3622,'TF-IDF'!G:L,6,FALSE)</f>
        <v>6.089044875446846</v>
      </c>
    </row>
    <row r="3623" spans="1:10">
      <c r="A3623" s="1">
        <v>3622</v>
      </c>
      <c r="B3623" s="1" t="s">
        <v>2492</v>
      </c>
      <c r="C3623" s="2" t="s">
        <v>141</v>
      </c>
      <c r="D3623" s="4" t="s">
        <v>2697</v>
      </c>
      <c r="E3623" s="2" t="s">
        <v>15</v>
      </c>
      <c r="F3623" s="2" t="s">
        <v>1323</v>
      </c>
      <c r="G3623" s="5">
        <v>21</v>
      </c>
      <c r="H3623" s="1">
        <f>VLOOKUP(D3623,'TF-IDF'!G:L,2,FALSE)</f>
        <v>26</v>
      </c>
      <c r="I3623" s="1">
        <f>VLOOKUP(D3623,'TF-IDF'!G:L,3,FALSE)</f>
        <v>15</v>
      </c>
      <c r="J3623" s="6">
        <f>VLOOKUP(D3623,'TF-IDF'!G:L,6,FALSE)</f>
        <v>26.770104846710112</v>
      </c>
    </row>
    <row r="3624" spans="1:10">
      <c r="A3624" s="1">
        <v>3623</v>
      </c>
      <c r="B3624" s="1" t="s">
        <v>2492</v>
      </c>
      <c r="C3624" s="2" t="s">
        <v>626</v>
      </c>
      <c r="D3624" s="4" t="s">
        <v>1629</v>
      </c>
      <c r="E3624" s="2" t="s">
        <v>10</v>
      </c>
      <c r="F3624" s="2" t="s">
        <v>409</v>
      </c>
      <c r="G3624" s="5">
        <v>21</v>
      </c>
      <c r="H3624" s="1">
        <f>VLOOKUP(D3624,'TF-IDF'!G:L,2,FALSE)</f>
        <v>8</v>
      </c>
      <c r="I3624" s="1">
        <f>VLOOKUP(D3624,'TF-IDF'!G:L,3,FALSE)</f>
        <v>8</v>
      </c>
      <c r="J3624" s="6">
        <f>VLOOKUP(D3624,'TF-IDF'!G:L,6,FALSE)</f>
        <v>13.26582461282826</v>
      </c>
    </row>
    <row r="3625" spans="1:10">
      <c r="A3625" s="1">
        <v>3624</v>
      </c>
      <c r="B3625" s="1" t="s">
        <v>2492</v>
      </c>
      <c r="C3625" s="2" t="s">
        <v>35</v>
      </c>
      <c r="D3625" s="4" t="s">
        <v>2687</v>
      </c>
      <c r="E3625" s="2" t="s">
        <v>15</v>
      </c>
      <c r="F3625" s="2" t="s">
        <v>1306</v>
      </c>
      <c r="G3625" s="5">
        <v>21</v>
      </c>
      <c r="H3625" s="1">
        <f>VLOOKUP(D3625,'TF-IDF'!G:L,2,FALSE)</f>
        <v>124</v>
      </c>
      <c r="I3625" s="1">
        <f>VLOOKUP(D3625,'TF-IDF'!G:L,3,FALSE)</f>
        <v>32</v>
      </c>
      <c r="J3625" s="6">
        <f>VLOOKUP(D3625,'TF-IDF'!G:L,6,FALSE)</f>
        <v>33.719780719971581</v>
      </c>
    </row>
    <row r="3626" spans="1:10">
      <c r="A3626" s="1">
        <v>3625</v>
      </c>
      <c r="B3626" s="1" t="s">
        <v>2492</v>
      </c>
      <c r="C3626" s="2" t="s">
        <v>138</v>
      </c>
      <c r="D3626" s="4" t="s">
        <v>2543</v>
      </c>
      <c r="E3626" s="2" t="s">
        <v>24</v>
      </c>
      <c r="F3626" s="2" t="s">
        <v>1311</v>
      </c>
      <c r="G3626" s="5">
        <v>21</v>
      </c>
      <c r="H3626" s="1">
        <f>VLOOKUP(D3626,'TF-IDF'!G:L,2,FALSE)</f>
        <v>68</v>
      </c>
      <c r="I3626" s="1">
        <f>VLOOKUP(D3626,'TF-IDF'!G:L,3,FALSE)</f>
        <v>27</v>
      </c>
      <c r="J3626" s="6">
        <f>VLOOKUP(D3626,'TF-IDF'!G:L,6,FALSE)</f>
        <v>30.044627154974666</v>
      </c>
    </row>
    <row r="3627" spans="1:10">
      <c r="A3627" s="1">
        <v>3626</v>
      </c>
      <c r="B3627" s="1" t="s">
        <v>2492</v>
      </c>
      <c r="C3627" s="2" t="s">
        <v>26</v>
      </c>
      <c r="D3627" s="4" t="s">
        <v>2606</v>
      </c>
      <c r="E3627" s="2" t="s">
        <v>25</v>
      </c>
      <c r="F3627" s="2"/>
      <c r="G3627" s="5">
        <v>21</v>
      </c>
      <c r="H3627" s="1">
        <f>VLOOKUP(D3627,'TF-IDF'!G:L,2,FALSE)</f>
        <v>433</v>
      </c>
      <c r="I3627" s="1">
        <f>VLOOKUP(D3627,'TF-IDF'!G:L,3,FALSE)</f>
        <v>42</v>
      </c>
      <c r="J3627" s="6">
        <f>VLOOKUP(D3627,'TF-IDF'!G:L,6,FALSE)</f>
        <v>0</v>
      </c>
    </row>
    <row r="3628" spans="1:10">
      <c r="A3628" s="1">
        <v>3627</v>
      </c>
      <c r="B3628" s="1" t="s">
        <v>2492</v>
      </c>
      <c r="C3628" s="2" t="s">
        <v>23</v>
      </c>
      <c r="D3628" s="4" t="s">
        <v>2582</v>
      </c>
      <c r="E3628" s="2" t="s">
        <v>15</v>
      </c>
      <c r="F3628" s="2" t="s">
        <v>1312</v>
      </c>
      <c r="G3628" s="5">
        <v>21</v>
      </c>
      <c r="H3628" s="1">
        <f>VLOOKUP(D3628,'TF-IDF'!G:L,2,FALSE)</f>
        <v>11</v>
      </c>
      <c r="I3628" s="1">
        <f>VLOOKUP(D3628,'TF-IDF'!G:L,3,FALSE)</f>
        <v>7</v>
      </c>
      <c r="J3628" s="6">
        <f>VLOOKUP(D3628,'TF-IDF'!G:L,6,FALSE)</f>
        <v>19.709354161508603</v>
      </c>
    </row>
    <row r="3629" spans="1:10">
      <c r="A3629" s="1">
        <v>3628</v>
      </c>
      <c r="B3629" s="1" t="s">
        <v>2492</v>
      </c>
      <c r="C3629" s="2" t="s">
        <v>16</v>
      </c>
      <c r="D3629" s="4" t="s">
        <v>2496</v>
      </c>
      <c r="E3629" s="2" t="s">
        <v>12</v>
      </c>
      <c r="F3629" s="2" t="s">
        <v>1316</v>
      </c>
      <c r="G3629" s="5">
        <v>21</v>
      </c>
      <c r="H3629" s="1">
        <f>VLOOKUP(D3629,'TF-IDF'!G:L,2,FALSE)</f>
        <v>345</v>
      </c>
      <c r="I3629" s="1">
        <f>VLOOKUP(D3629,'TF-IDF'!G:L,3,FALSE)</f>
        <v>39</v>
      </c>
      <c r="J3629" s="6">
        <f>VLOOKUP(D3629,'TF-IDF'!G:L,6,FALSE)</f>
        <v>25.567250393034033</v>
      </c>
    </row>
    <row r="3630" spans="1:10">
      <c r="A3630" s="1">
        <v>3629</v>
      </c>
      <c r="B3630" s="1" t="s">
        <v>2492</v>
      </c>
      <c r="C3630" s="2" t="s">
        <v>1208</v>
      </c>
      <c r="D3630" s="4" t="s">
        <v>1782</v>
      </c>
      <c r="E3630" s="2" t="s">
        <v>10</v>
      </c>
      <c r="F3630" s="2" t="s">
        <v>1305</v>
      </c>
      <c r="G3630" s="5">
        <v>21</v>
      </c>
      <c r="H3630" s="1">
        <f>VLOOKUP(D3630,'TF-IDF'!G:L,2,FALSE)</f>
        <v>2</v>
      </c>
      <c r="I3630" s="1">
        <f>VLOOKUP(D3630,'TF-IDF'!G:L,3,FALSE)</f>
        <v>2</v>
      </c>
      <c r="J3630" s="6">
        <f>VLOOKUP(D3630,'TF-IDF'!G:L,6,FALSE)</f>
        <v>6.089044875446846</v>
      </c>
    </row>
    <row r="3631" spans="1:10">
      <c r="A3631" s="1">
        <v>3630</v>
      </c>
      <c r="B3631" s="1" t="s">
        <v>2492</v>
      </c>
      <c r="C3631" s="2" t="s">
        <v>82</v>
      </c>
      <c r="D3631" s="4" t="s">
        <v>1570</v>
      </c>
      <c r="E3631" s="2" t="s">
        <v>10</v>
      </c>
      <c r="F3631" s="2" t="s">
        <v>1322</v>
      </c>
      <c r="G3631" s="5">
        <v>21</v>
      </c>
      <c r="H3631" s="1">
        <f>VLOOKUP(D3631,'TF-IDF'!G:L,2,FALSE)</f>
        <v>15</v>
      </c>
      <c r="I3631" s="1">
        <f>VLOOKUP(D3631,'TF-IDF'!G:L,3,FALSE)</f>
        <v>7</v>
      </c>
      <c r="J3631" s="6">
        <f>VLOOKUP(D3631,'TF-IDF'!G:L,6,FALSE)</f>
        <v>26.876392038420825</v>
      </c>
    </row>
    <row r="3632" spans="1:10">
      <c r="A3632" s="1">
        <v>3631</v>
      </c>
      <c r="B3632" s="1" t="s">
        <v>2492</v>
      </c>
      <c r="C3632" s="2" t="s">
        <v>330</v>
      </c>
      <c r="D3632" s="4" t="s">
        <v>2716</v>
      </c>
      <c r="E3632" s="2" t="s">
        <v>10</v>
      </c>
      <c r="F3632" s="2" t="s">
        <v>1315</v>
      </c>
      <c r="G3632" s="5">
        <v>21</v>
      </c>
      <c r="H3632" s="1">
        <f>VLOOKUP(D3632,'TF-IDF'!G:L,2,FALSE)</f>
        <v>4</v>
      </c>
      <c r="I3632" s="1">
        <f>VLOOKUP(D3632,'TF-IDF'!G:L,3,FALSE)</f>
        <v>2</v>
      </c>
      <c r="J3632" s="6">
        <f>VLOOKUP(D3632,'TF-IDF'!G:L,6,FALSE)</f>
        <v>12.178089750893692</v>
      </c>
    </row>
    <row r="3633" spans="1:10">
      <c r="A3633" s="1">
        <v>3632</v>
      </c>
      <c r="B3633" s="1" t="s">
        <v>2492</v>
      </c>
      <c r="C3633" s="2" t="s">
        <v>43</v>
      </c>
      <c r="D3633" s="4" t="s">
        <v>2666</v>
      </c>
      <c r="E3633" s="2" t="s">
        <v>15</v>
      </c>
      <c r="F3633" s="2" t="s">
        <v>1306</v>
      </c>
      <c r="G3633" s="5">
        <v>21</v>
      </c>
      <c r="H3633" s="1">
        <f>VLOOKUP(D3633,'TF-IDF'!G:L,2,FALSE)</f>
        <v>277</v>
      </c>
      <c r="I3633" s="1">
        <f>VLOOKUP(D3633,'TF-IDF'!G:L,3,FALSE)</f>
        <v>40</v>
      </c>
      <c r="J3633" s="6">
        <f>VLOOKUP(D3633,'TF-IDF'!G:L,6,FALSE)</f>
        <v>13.514875474932678</v>
      </c>
    </row>
    <row r="3634" spans="1:10">
      <c r="A3634" s="1">
        <v>3633</v>
      </c>
      <c r="B3634" s="1" t="s">
        <v>2492</v>
      </c>
      <c r="C3634" s="2" t="s">
        <v>727</v>
      </c>
      <c r="D3634" s="4" t="s">
        <v>1776</v>
      </c>
      <c r="E3634" s="2" t="s">
        <v>10</v>
      </c>
      <c r="F3634" s="2" t="s">
        <v>1318</v>
      </c>
      <c r="G3634" s="5">
        <v>21</v>
      </c>
      <c r="H3634" s="1">
        <f>VLOOKUP(D3634,'TF-IDF'!G:L,2,FALSE)</f>
        <v>2</v>
      </c>
      <c r="I3634" s="1">
        <f>VLOOKUP(D3634,'TF-IDF'!G:L,3,FALSE)</f>
        <v>2</v>
      </c>
      <c r="J3634" s="6">
        <f>VLOOKUP(D3634,'TF-IDF'!G:L,6,FALSE)</f>
        <v>6.089044875446846</v>
      </c>
    </row>
    <row r="3635" spans="1:10">
      <c r="A3635" s="1">
        <v>3634</v>
      </c>
      <c r="B3635" s="1" t="s">
        <v>2492</v>
      </c>
      <c r="C3635" s="2" t="s">
        <v>254</v>
      </c>
      <c r="D3635" s="4" t="s">
        <v>1780</v>
      </c>
      <c r="E3635" s="2" t="s">
        <v>10</v>
      </c>
      <c r="F3635" s="2" t="s">
        <v>1318</v>
      </c>
      <c r="G3635" s="5">
        <v>21</v>
      </c>
      <c r="H3635" s="1">
        <f>VLOOKUP(D3635,'TF-IDF'!G:L,2,FALSE)</f>
        <v>2</v>
      </c>
      <c r="I3635" s="1">
        <f>VLOOKUP(D3635,'TF-IDF'!G:L,3,FALSE)</f>
        <v>2</v>
      </c>
      <c r="J3635" s="6">
        <f>VLOOKUP(D3635,'TF-IDF'!G:L,6,FALSE)</f>
        <v>6.089044875446846</v>
      </c>
    </row>
    <row r="3636" spans="1:10">
      <c r="A3636" s="1">
        <v>3635</v>
      </c>
      <c r="B3636" s="1" t="s">
        <v>2492</v>
      </c>
      <c r="C3636" s="2" t="s">
        <v>14</v>
      </c>
      <c r="D3636" s="4" t="s">
        <v>2650</v>
      </c>
      <c r="E3636" s="2" t="s">
        <v>15</v>
      </c>
      <c r="F3636" s="2" t="s">
        <v>1319</v>
      </c>
      <c r="G3636" s="5">
        <v>21</v>
      </c>
      <c r="H3636" s="1">
        <f>VLOOKUP(D3636,'TF-IDF'!G:L,2,FALSE)</f>
        <v>209</v>
      </c>
      <c r="I3636" s="1">
        <f>VLOOKUP(D3636,'TF-IDF'!G:L,3,FALSE)</f>
        <v>39</v>
      </c>
      <c r="J3636" s="6">
        <f>VLOOKUP(D3636,'TF-IDF'!G:L,6,FALSE)</f>
        <v>15.488566180127863</v>
      </c>
    </row>
    <row r="3637" spans="1:10">
      <c r="A3637" s="1">
        <v>3636</v>
      </c>
      <c r="B3637" s="1" t="s">
        <v>2492</v>
      </c>
      <c r="C3637" s="2" t="s">
        <v>255</v>
      </c>
      <c r="D3637" s="4" t="s">
        <v>1429</v>
      </c>
      <c r="E3637" s="2" t="s">
        <v>24</v>
      </c>
      <c r="F3637" s="2" t="s">
        <v>1311</v>
      </c>
      <c r="G3637" s="5">
        <v>21</v>
      </c>
      <c r="H3637" s="1">
        <f>VLOOKUP(D3637,'TF-IDF'!G:L,2,FALSE)</f>
        <v>18</v>
      </c>
      <c r="I3637" s="1">
        <f>VLOOKUP(D3637,'TF-IDF'!G:L,3,FALSE)</f>
        <v>11</v>
      </c>
      <c r="J3637" s="6">
        <f>VLOOKUP(D3637,'TF-IDF'!G:L,6,FALSE)</f>
        <v>24.115938218729958</v>
      </c>
    </row>
    <row r="3638" spans="1:10">
      <c r="A3638" s="1">
        <v>3637</v>
      </c>
      <c r="B3638" s="1" t="s">
        <v>2492</v>
      </c>
      <c r="C3638" s="2" t="s">
        <v>36</v>
      </c>
      <c r="D3638" s="4" t="s">
        <v>2621</v>
      </c>
      <c r="E3638" s="2" t="s">
        <v>15</v>
      </c>
      <c r="F3638" s="2" t="s">
        <v>1312</v>
      </c>
      <c r="G3638" s="5">
        <v>21</v>
      </c>
      <c r="H3638" s="1">
        <f>VLOOKUP(D3638,'TF-IDF'!G:L,2,FALSE)</f>
        <v>208</v>
      </c>
      <c r="I3638" s="1">
        <f>VLOOKUP(D3638,'TF-IDF'!G:L,3,FALSE)</f>
        <v>36</v>
      </c>
      <c r="J3638" s="6">
        <f>VLOOKUP(D3638,'TF-IDF'!G:L,6,FALSE)</f>
        <v>32.063341404069739</v>
      </c>
    </row>
    <row r="3639" spans="1:10">
      <c r="A3639" s="1">
        <v>3638</v>
      </c>
      <c r="B3639" s="1" t="s">
        <v>2492</v>
      </c>
      <c r="C3639" s="2" t="s">
        <v>314</v>
      </c>
      <c r="D3639" s="4" t="s">
        <v>1590</v>
      </c>
      <c r="E3639" s="2" t="s">
        <v>29</v>
      </c>
      <c r="F3639" s="2" t="s">
        <v>1315</v>
      </c>
      <c r="G3639" s="5">
        <v>21</v>
      </c>
      <c r="H3639" s="1">
        <f>VLOOKUP(D3639,'TF-IDF'!G:L,2,FALSE)</f>
        <v>32</v>
      </c>
      <c r="I3639" s="1">
        <f>VLOOKUP(D3639,'TF-IDF'!G:L,3,FALSE)</f>
        <v>18</v>
      </c>
      <c r="J3639" s="6">
        <f>VLOOKUP(D3639,'TF-IDF'!G:L,6,FALSE)</f>
        <v>27.113531532390517</v>
      </c>
    </row>
    <row r="3640" spans="1:10">
      <c r="A3640" s="1">
        <v>3639</v>
      </c>
      <c r="B3640" s="1" t="s">
        <v>2492</v>
      </c>
      <c r="C3640" s="2" t="s">
        <v>26</v>
      </c>
      <c r="D3640" s="4" t="s">
        <v>2606</v>
      </c>
      <c r="E3640" s="2" t="s">
        <v>25</v>
      </c>
      <c r="F3640" s="2"/>
      <c r="G3640" s="5">
        <v>21</v>
      </c>
      <c r="H3640" s="1">
        <f>VLOOKUP(D3640,'TF-IDF'!G:L,2,FALSE)</f>
        <v>433</v>
      </c>
      <c r="I3640" s="1">
        <f>VLOOKUP(D3640,'TF-IDF'!G:L,3,FALSE)</f>
        <v>42</v>
      </c>
      <c r="J3640" s="6">
        <f>VLOOKUP(D3640,'TF-IDF'!G:L,6,FALSE)</f>
        <v>0</v>
      </c>
    </row>
    <row r="3641" spans="1:10">
      <c r="A3641" s="1">
        <v>3640</v>
      </c>
      <c r="B3641" s="1" t="s">
        <v>2492</v>
      </c>
      <c r="C3641" s="2" t="s">
        <v>32</v>
      </c>
      <c r="D3641" s="4" t="s">
        <v>2624</v>
      </c>
      <c r="E3641" s="2" t="s">
        <v>25</v>
      </c>
      <c r="F3641" s="2"/>
      <c r="G3641" s="5">
        <v>21</v>
      </c>
      <c r="H3641" s="1">
        <f>VLOOKUP(D3641,'TF-IDF'!G:L,2,FALSE)</f>
        <v>211</v>
      </c>
      <c r="I3641" s="1">
        <f>VLOOKUP(D3641,'TF-IDF'!G:L,3,FALSE)</f>
        <v>39</v>
      </c>
      <c r="J3641" s="6">
        <f>VLOOKUP(D3641,'TF-IDF'!G:L,6,FALSE)</f>
        <v>15.636782124435307</v>
      </c>
    </row>
    <row r="3642" spans="1:10">
      <c r="A3642" s="1">
        <v>3641</v>
      </c>
      <c r="B3642" s="1" t="s">
        <v>2492</v>
      </c>
      <c r="C3642" s="2" t="s">
        <v>27</v>
      </c>
      <c r="D3642" s="4" t="s">
        <v>2502</v>
      </c>
      <c r="E3642" s="2" t="s">
        <v>12</v>
      </c>
      <c r="F3642" s="2" t="s">
        <v>1310</v>
      </c>
      <c r="G3642" s="5">
        <v>21</v>
      </c>
      <c r="H3642" s="1">
        <f>VLOOKUP(D3642,'TF-IDF'!G:L,2,FALSE)</f>
        <v>368</v>
      </c>
      <c r="I3642" s="1">
        <f>VLOOKUP(D3642,'TF-IDF'!G:L,3,FALSE)</f>
        <v>40</v>
      </c>
      <c r="J3642" s="6">
        <f>VLOOKUP(D3642,'TF-IDF'!G:L,6,FALSE)</f>
        <v>17.954780414350992</v>
      </c>
    </row>
    <row r="3643" spans="1:10">
      <c r="A3643" s="1">
        <v>3642</v>
      </c>
      <c r="B3643" s="1" t="s">
        <v>2492</v>
      </c>
      <c r="C3643" s="2" t="s">
        <v>228</v>
      </c>
      <c r="D3643" s="4" t="s">
        <v>2610</v>
      </c>
      <c r="E3643" s="2" t="s">
        <v>95</v>
      </c>
      <c r="F3643" s="2"/>
      <c r="G3643" s="5">
        <v>21</v>
      </c>
      <c r="H3643" s="1">
        <f>VLOOKUP(D3643,'TF-IDF'!G:L,2,FALSE)</f>
        <v>7</v>
      </c>
      <c r="I3643" s="1">
        <f>VLOOKUP(D3643,'TF-IDF'!G:L,3,FALSE)</f>
        <v>7</v>
      </c>
      <c r="J3643" s="6">
        <f>VLOOKUP(D3643,'TF-IDF'!G:L,6,FALSE)</f>
        <v>12.542316284596385</v>
      </c>
    </row>
    <row r="3644" spans="1:10">
      <c r="A3644" s="1">
        <v>3643</v>
      </c>
      <c r="B3644" s="1" t="s">
        <v>2492</v>
      </c>
      <c r="C3644" s="2" t="s">
        <v>16</v>
      </c>
      <c r="D3644" s="4" t="s">
        <v>2496</v>
      </c>
      <c r="E3644" s="2" t="s">
        <v>12</v>
      </c>
      <c r="F3644" s="2" t="s">
        <v>1316</v>
      </c>
      <c r="G3644" s="5">
        <v>21</v>
      </c>
      <c r="H3644" s="1">
        <f>VLOOKUP(D3644,'TF-IDF'!G:L,2,FALSE)</f>
        <v>345</v>
      </c>
      <c r="I3644" s="1">
        <f>VLOOKUP(D3644,'TF-IDF'!G:L,3,FALSE)</f>
        <v>39</v>
      </c>
      <c r="J3644" s="6">
        <f>VLOOKUP(D3644,'TF-IDF'!G:L,6,FALSE)</f>
        <v>25.567250393034033</v>
      </c>
    </row>
    <row r="3645" spans="1:10">
      <c r="A3645" s="1">
        <v>3644</v>
      </c>
      <c r="B3645" s="1" t="s">
        <v>2492</v>
      </c>
      <c r="C3645" s="2" t="s">
        <v>45</v>
      </c>
      <c r="D3645" s="4" t="s">
        <v>2553</v>
      </c>
      <c r="E3645" s="2" t="s">
        <v>46</v>
      </c>
      <c r="F3645" s="2" t="s">
        <v>1317</v>
      </c>
      <c r="G3645" s="5">
        <v>21</v>
      </c>
      <c r="H3645" s="1">
        <f>VLOOKUP(D3645,'TF-IDF'!G:L,2,FALSE)</f>
        <v>84</v>
      </c>
      <c r="I3645" s="1">
        <f>VLOOKUP(D3645,'TF-IDF'!G:L,3,FALSE)</f>
        <v>29</v>
      </c>
      <c r="J3645" s="6">
        <f>VLOOKUP(D3645,'TF-IDF'!G:L,6,FALSE)</f>
        <v>31.111398216939119</v>
      </c>
    </row>
    <row r="3646" spans="1:10">
      <c r="A3646" s="1">
        <v>3645</v>
      </c>
      <c r="B3646" s="1" t="s">
        <v>2492</v>
      </c>
      <c r="C3646" s="2" t="s">
        <v>4</v>
      </c>
      <c r="D3646" s="4" t="s">
        <v>1419</v>
      </c>
      <c r="E3646" s="2" t="s">
        <v>10</v>
      </c>
      <c r="F3646" s="2" t="s">
        <v>409</v>
      </c>
      <c r="G3646" s="5">
        <v>21</v>
      </c>
      <c r="H3646" s="1">
        <f>VLOOKUP(D3646,'TF-IDF'!G:L,2,FALSE)</f>
        <v>67</v>
      </c>
      <c r="I3646" s="1">
        <f>VLOOKUP(D3646,'TF-IDF'!G:L,3,FALSE)</f>
        <v>37</v>
      </c>
      <c r="J3646" s="6">
        <f>VLOOKUP(D3646,'TF-IDF'!G:L,6,FALSE)</f>
        <v>8.4923642778226363</v>
      </c>
    </row>
    <row r="3647" spans="1:10">
      <c r="A3647" s="1">
        <v>3646</v>
      </c>
      <c r="B3647" s="1" t="s">
        <v>2492</v>
      </c>
      <c r="C3647" s="2" t="s">
        <v>33</v>
      </c>
      <c r="D3647" s="4" t="s">
        <v>2557</v>
      </c>
      <c r="E3647" s="2" t="s">
        <v>15</v>
      </c>
      <c r="F3647" s="2" t="s">
        <v>1307</v>
      </c>
      <c r="G3647" s="5">
        <v>21</v>
      </c>
      <c r="H3647" s="1">
        <f>VLOOKUP(D3647,'TF-IDF'!G:L,2,FALSE)</f>
        <v>316</v>
      </c>
      <c r="I3647" s="1">
        <f>VLOOKUP(D3647,'TF-IDF'!G:L,3,FALSE)</f>
        <v>42</v>
      </c>
      <c r="J3647" s="6">
        <f>VLOOKUP(D3647,'TF-IDF'!G:L,6,FALSE)</f>
        <v>0</v>
      </c>
    </row>
    <row r="3648" spans="1:10">
      <c r="A3648" s="1">
        <v>3647</v>
      </c>
      <c r="B3648" s="1" t="s">
        <v>2492</v>
      </c>
      <c r="C3648" s="2" t="s">
        <v>313</v>
      </c>
      <c r="D3648" s="4" t="s">
        <v>1781</v>
      </c>
      <c r="E3648" s="2" t="s">
        <v>29</v>
      </c>
      <c r="F3648" s="2" t="s">
        <v>1311</v>
      </c>
      <c r="G3648" s="5">
        <v>21</v>
      </c>
      <c r="H3648" s="1">
        <f>VLOOKUP(D3648,'TF-IDF'!G:L,2,FALSE)</f>
        <v>7</v>
      </c>
      <c r="I3648" s="1">
        <f>VLOOKUP(D3648,'TF-IDF'!G:L,3,FALSE)</f>
        <v>6</v>
      </c>
      <c r="J3648" s="6">
        <f>VLOOKUP(D3648,'TF-IDF'!G:L,6,FALSE)</f>
        <v>13.621371043387192</v>
      </c>
    </row>
    <row r="3649" spans="1:10">
      <c r="A3649" s="1">
        <v>3648</v>
      </c>
      <c r="B3649" s="1" t="s">
        <v>2492</v>
      </c>
      <c r="C3649" s="2" t="s">
        <v>1217</v>
      </c>
      <c r="D3649" s="4" t="s">
        <v>2532</v>
      </c>
      <c r="E3649" s="2" t="s">
        <v>10</v>
      </c>
      <c r="F3649" s="2" t="s">
        <v>224</v>
      </c>
      <c r="G3649" s="5">
        <v>21</v>
      </c>
      <c r="H3649" s="1">
        <f>VLOOKUP(D3649,'TF-IDF'!G:L,2,FALSE)</f>
        <v>6</v>
      </c>
      <c r="I3649" s="1">
        <f>VLOOKUP(D3649,'TF-IDF'!G:L,3,FALSE)</f>
        <v>5</v>
      </c>
      <c r="J3649" s="6">
        <f>VLOOKUP(D3649,'TF-IDF'!G:L,6,FALSE)</f>
        <v>12.769390235095607</v>
      </c>
    </row>
    <row r="3650" spans="1:10">
      <c r="A3650" s="1">
        <v>3649</v>
      </c>
      <c r="B3650" s="1" t="s">
        <v>2492</v>
      </c>
      <c r="C3650" s="2" t="s">
        <v>216</v>
      </c>
      <c r="D3650" s="4" t="s">
        <v>1413</v>
      </c>
      <c r="E3650" s="2" t="s">
        <v>10</v>
      </c>
      <c r="F3650" s="2" t="s">
        <v>1313</v>
      </c>
      <c r="G3650" s="5">
        <v>21</v>
      </c>
      <c r="H3650" s="1">
        <f>VLOOKUP(D3650,'TF-IDF'!G:L,2,FALSE)</f>
        <v>12</v>
      </c>
      <c r="I3650" s="1">
        <f>VLOOKUP(D3650,'TF-IDF'!G:L,3,FALSE)</f>
        <v>8</v>
      </c>
      <c r="J3650" s="6">
        <f>VLOOKUP(D3650,'TF-IDF'!G:L,6,FALSE)</f>
        <v>19.898736919242388</v>
      </c>
    </row>
    <row r="3651" spans="1:10">
      <c r="A3651" s="1">
        <v>3650</v>
      </c>
      <c r="B3651" s="1" t="s">
        <v>2492</v>
      </c>
      <c r="C3651" s="2" t="s">
        <v>40</v>
      </c>
      <c r="D3651" s="4" t="s">
        <v>2622</v>
      </c>
      <c r="E3651" s="2" t="s">
        <v>15</v>
      </c>
      <c r="F3651" s="2" t="s">
        <v>1307</v>
      </c>
      <c r="G3651" s="5">
        <v>21</v>
      </c>
      <c r="H3651" s="1">
        <f>VLOOKUP(D3651,'TF-IDF'!G:L,2,FALSE)</f>
        <v>113</v>
      </c>
      <c r="I3651" s="1">
        <f>VLOOKUP(D3651,'TF-IDF'!G:L,3,FALSE)</f>
        <v>32</v>
      </c>
      <c r="J3651" s="6">
        <f>VLOOKUP(D3651,'TF-IDF'!G:L,6,FALSE)</f>
        <v>30.72850984965152</v>
      </c>
    </row>
    <row r="3652" spans="1:10">
      <c r="A3652" s="1">
        <v>3651</v>
      </c>
      <c r="B3652" s="1" t="s">
        <v>2492</v>
      </c>
      <c r="C3652" s="2" t="s">
        <v>474</v>
      </c>
      <c r="D3652" s="4" t="s">
        <v>1676</v>
      </c>
      <c r="E3652" s="2" t="s">
        <v>24</v>
      </c>
      <c r="F3652" s="2" t="s">
        <v>1311</v>
      </c>
      <c r="G3652" s="5">
        <v>21</v>
      </c>
      <c r="H3652" s="1">
        <f>VLOOKUP(D3652,'TF-IDF'!G:L,2,FALSE)</f>
        <v>7</v>
      </c>
      <c r="I3652" s="1">
        <f>VLOOKUP(D3652,'TF-IDF'!G:L,3,FALSE)</f>
        <v>5</v>
      </c>
      <c r="J3652" s="6">
        <f>VLOOKUP(D3652,'TF-IDF'!G:L,6,FALSE)</f>
        <v>14.897621940944875</v>
      </c>
    </row>
    <row r="3653" spans="1:10">
      <c r="A3653" s="1">
        <v>3652</v>
      </c>
      <c r="B3653" s="1" t="s">
        <v>2492</v>
      </c>
      <c r="C3653" s="2" t="s">
        <v>26</v>
      </c>
      <c r="D3653" s="4" t="s">
        <v>2606</v>
      </c>
      <c r="E3653" s="2" t="s">
        <v>25</v>
      </c>
      <c r="F3653" s="2"/>
      <c r="G3653" s="5">
        <v>21</v>
      </c>
      <c r="H3653" s="1">
        <f>VLOOKUP(D3653,'TF-IDF'!G:L,2,FALSE)</f>
        <v>433</v>
      </c>
      <c r="I3653" s="1">
        <f>VLOOKUP(D3653,'TF-IDF'!G:L,3,FALSE)</f>
        <v>42</v>
      </c>
      <c r="J3653" s="6">
        <f>VLOOKUP(D3653,'TF-IDF'!G:L,6,FALSE)</f>
        <v>0</v>
      </c>
    </row>
    <row r="3654" spans="1:10">
      <c r="A3654" s="1">
        <v>3653</v>
      </c>
      <c r="B3654" s="1" t="s">
        <v>2492</v>
      </c>
      <c r="C3654" s="2" t="s">
        <v>30</v>
      </c>
      <c r="D3654" s="4" t="s">
        <v>2661</v>
      </c>
      <c r="E3654" s="2" t="s">
        <v>15</v>
      </c>
      <c r="F3654" s="2" t="s">
        <v>1312</v>
      </c>
      <c r="G3654" s="5">
        <v>21</v>
      </c>
      <c r="H3654" s="1">
        <f>VLOOKUP(D3654,'TF-IDF'!G:L,2,FALSE)</f>
        <v>53</v>
      </c>
      <c r="I3654" s="1">
        <f>VLOOKUP(D3654,'TF-IDF'!G:L,3,FALSE)</f>
        <v>27</v>
      </c>
      <c r="J3654" s="6">
        <f>VLOOKUP(D3654,'TF-IDF'!G:L,6,FALSE)</f>
        <v>23.417135870789078</v>
      </c>
    </row>
    <row r="3655" spans="1:10">
      <c r="A3655" s="1">
        <v>3654</v>
      </c>
      <c r="B3655" s="1" t="s">
        <v>2492</v>
      </c>
      <c r="C3655" s="2" t="s">
        <v>98</v>
      </c>
      <c r="D3655" s="4" t="s">
        <v>2719</v>
      </c>
      <c r="E3655" s="2" t="s">
        <v>10</v>
      </c>
      <c r="F3655" s="2" t="s">
        <v>224</v>
      </c>
      <c r="G3655" s="5">
        <v>21</v>
      </c>
      <c r="H3655" s="1">
        <f>VLOOKUP(D3655,'TF-IDF'!G:L,2,FALSE)</f>
        <v>4</v>
      </c>
      <c r="I3655" s="1">
        <f>VLOOKUP(D3655,'TF-IDF'!G:L,3,FALSE)</f>
        <v>4</v>
      </c>
      <c r="J3655" s="6">
        <f>VLOOKUP(D3655,'TF-IDF'!G:L,6,FALSE)</f>
        <v>9.4055010286539105</v>
      </c>
    </row>
    <row r="3656" spans="1:10">
      <c r="A3656" s="1">
        <v>3655</v>
      </c>
      <c r="B3656" s="1" t="s">
        <v>2492</v>
      </c>
      <c r="C3656" s="2" t="s">
        <v>93</v>
      </c>
      <c r="D3656" s="4" t="s">
        <v>1786</v>
      </c>
      <c r="E3656" s="2" t="s">
        <v>10</v>
      </c>
      <c r="F3656" s="2" t="s">
        <v>1313</v>
      </c>
      <c r="G3656" s="5">
        <v>21</v>
      </c>
      <c r="H3656" s="1">
        <f>VLOOKUP(D3656,'TF-IDF'!G:L,2,FALSE)</f>
        <v>8</v>
      </c>
      <c r="I3656" s="1">
        <f>VLOOKUP(D3656,'TF-IDF'!G:L,3,FALSE)</f>
        <v>6</v>
      </c>
      <c r="J3656" s="6">
        <f>VLOOKUP(D3656,'TF-IDF'!G:L,6,FALSE)</f>
        <v>15.567281192442506</v>
      </c>
    </row>
    <row r="3657" spans="1:10">
      <c r="A3657" s="1">
        <v>3656</v>
      </c>
      <c r="B3657" s="1" t="s">
        <v>2492</v>
      </c>
      <c r="C3657" s="2" t="s">
        <v>14</v>
      </c>
      <c r="D3657" s="4" t="s">
        <v>2650</v>
      </c>
      <c r="E3657" s="2" t="s">
        <v>15</v>
      </c>
      <c r="F3657" s="2" t="s">
        <v>1307</v>
      </c>
      <c r="G3657" s="5">
        <v>21</v>
      </c>
      <c r="H3657" s="1">
        <f>VLOOKUP(D3657,'TF-IDF'!G:L,2,FALSE)</f>
        <v>209</v>
      </c>
      <c r="I3657" s="1">
        <f>VLOOKUP(D3657,'TF-IDF'!G:L,3,FALSE)</f>
        <v>39</v>
      </c>
      <c r="J3657" s="6">
        <f>VLOOKUP(D3657,'TF-IDF'!G:L,6,FALSE)</f>
        <v>15.488566180127863</v>
      </c>
    </row>
    <row r="3658" spans="1:10">
      <c r="A3658" s="1">
        <v>3657</v>
      </c>
      <c r="B3658" s="1" t="s">
        <v>2492</v>
      </c>
      <c r="C3658" s="2" t="s">
        <v>43</v>
      </c>
      <c r="D3658" s="4" t="s">
        <v>2666</v>
      </c>
      <c r="E3658" s="2" t="s">
        <v>15</v>
      </c>
      <c r="F3658" s="2" t="s">
        <v>1306</v>
      </c>
      <c r="G3658" s="5">
        <v>21</v>
      </c>
      <c r="H3658" s="1">
        <f>VLOOKUP(D3658,'TF-IDF'!G:L,2,FALSE)</f>
        <v>277</v>
      </c>
      <c r="I3658" s="1">
        <f>VLOOKUP(D3658,'TF-IDF'!G:L,3,FALSE)</f>
        <v>40</v>
      </c>
      <c r="J3658" s="6">
        <f>VLOOKUP(D3658,'TF-IDF'!G:L,6,FALSE)</f>
        <v>13.514875474932678</v>
      </c>
    </row>
    <row r="3659" spans="1:10">
      <c r="A3659" s="1">
        <v>3658</v>
      </c>
      <c r="B3659" s="1" t="s">
        <v>2492</v>
      </c>
      <c r="C3659" s="2" t="s">
        <v>506</v>
      </c>
      <c r="D3659" s="4" t="s">
        <v>1449</v>
      </c>
      <c r="E3659" s="2" t="s">
        <v>10</v>
      </c>
      <c r="F3659" s="2" t="s">
        <v>1305</v>
      </c>
      <c r="G3659" s="5">
        <v>21</v>
      </c>
      <c r="H3659" s="1">
        <f>VLOOKUP(D3659,'TF-IDF'!G:L,2,FALSE)</f>
        <v>5</v>
      </c>
      <c r="I3659" s="1">
        <f>VLOOKUP(D3659,'TF-IDF'!G:L,3,FALSE)</f>
        <v>5</v>
      </c>
      <c r="J3659" s="6">
        <f>VLOOKUP(D3659,'TF-IDF'!G:L,6,FALSE)</f>
        <v>10.64115852924634</v>
      </c>
    </row>
    <row r="3660" spans="1:10">
      <c r="A3660" s="1">
        <v>3659</v>
      </c>
      <c r="B3660" s="1" t="s">
        <v>2492</v>
      </c>
      <c r="C3660" s="2" t="s">
        <v>255</v>
      </c>
      <c r="D3660" s="4" t="s">
        <v>1429</v>
      </c>
      <c r="E3660" s="2" t="s">
        <v>24</v>
      </c>
      <c r="F3660" s="2" t="s">
        <v>1311</v>
      </c>
      <c r="G3660" s="5">
        <v>21</v>
      </c>
      <c r="H3660" s="1">
        <f>VLOOKUP(D3660,'TF-IDF'!G:L,2,FALSE)</f>
        <v>18</v>
      </c>
      <c r="I3660" s="1">
        <f>VLOOKUP(D3660,'TF-IDF'!G:L,3,FALSE)</f>
        <v>11</v>
      </c>
      <c r="J3660" s="6">
        <f>VLOOKUP(D3660,'TF-IDF'!G:L,6,FALSE)</f>
        <v>24.115938218729958</v>
      </c>
    </row>
    <row r="3661" spans="1:10">
      <c r="A3661" s="1">
        <v>3660</v>
      </c>
      <c r="B3661" s="1" t="s">
        <v>2492</v>
      </c>
      <c r="C3661" s="2" t="s">
        <v>129</v>
      </c>
      <c r="D3661" s="4" t="s">
        <v>2644</v>
      </c>
      <c r="E3661" s="2" t="s">
        <v>25</v>
      </c>
      <c r="F3661" s="2"/>
      <c r="G3661" s="5">
        <v>21</v>
      </c>
      <c r="H3661" s="1">
        <f>VLOOKUP(D3661,'TF-IDF'!G:L,2,FALSE)</f>
        <v>51</v>
      </c>
      <c r="I3661" s="1">
        <f>VLOOKUP(D3661,'TF-IDF'!G:L,3,FALSE)</f>
        <v>27</v>
      </c>
      <c r="J3661" s="6">
        <f>VLOOKUP(D3661,'TF-IDF'!G:L,6,FALSE)</f>
        <v>22.533470366231001</v>
      </c>
    </row>
    <row r="3662" spans="1:10">
      <c r="A3662" s="1">
        <v>3661</v>
      </c>
      <c r="B3662" s="1" t="s">
        <v>2492</v>
      </c>
      <c r="C3662" s="2" t="s">
        <v>26</v>
      </c>
      <c r="D3662" s="4" t="s">
        <v>2606</v>
      </c>
      <c r="E3662" s="2" t="s">
        <v>25</v>
      </c>
      <c r="F3662" s="2"/>
      <c r="G3662" s="5">
        <v>21</v>
      </c>
      <c r="H3662" s="1">
        <f>VLOOKUP(D3662,'TF-IDF'!G:L,2,FALSE)</f>
        <v>433</v>
      </c>
      <c r="I3662" s="1">
        <f>VLOOKUP(D3662,'TF-IDF'!G:L,3,FALSE)</f>
        <v>42</v>
      </c>
      <c r="J3662" s="6">
        <f>VLOOKUP(D3662,'TF-IDF'!G:L,6,FALSE)</f>
        <v>0</v>
      </c>
    </row>
    <row r="3663" spans="1:10">
      <c r="A3663" s="1">
        <v>3662</v>
      </c>
      <c r="B3663" s="1" t="s">
        <v>2492</v>
      </c>
      <c r="C3663" s="2" t="s">
        <v>17</v>
      </c>
      <c r="D3663" s="4" t="s">
        <v>2660</v>
      </c>
      <c r="E3663" s="2" t="s">
        <v>10</v>
      </c>
      <c r="F3663" s="2" t="s">
        <v>1315</v>
      </c>
      <c r="G3663" s="5">
        <v>21</v>
      </c>
      <c r="H3663" s="1">
        <f>VLOOKUP(D3663,'TF-IDF'!G:L,2,FALSE)</f>
        <v>75</v>
      </c>
      <c r="I3663" s="1">
        <f>VLOOKUP(D3663,'TF-IDF'!G:L,3,FALSE)</f>
        <v>34</v>
      </c>
      <c r="J3663" s="6">
        <f>VLOOKUP(D3663,'TF-IDF'!G:L,6,FALSE)</f>
        <v>15.848182025040522</v>
      </c>
    </row>
    <row r="3664" spans="1:10">
      <c r="A3664" s="1">
        <v>3663</v>
      </c>
      <c r="B3664" s="1" t="s">
        <v>2492</v>
      </c>
      <c r="C3664" s="2" t="s">
        <v>33</v>
      </c>
      <c r="D3664" s="4" t="s">
        <v>2557</v>
      </c>
      <c r="E3664" s="2" t="s">
        <v>15</v>
      </c>
      <c r="F3664" s="2" t="s">
        <v>1307</v>
      </c>
      <c r="G3664" s="5">
        <v>21</v>
      </c>
      <c r="H3664" s="1">
        <f>VLOOKUP(D3664,'TF-IDF'!G:L,2,FALSE)</f>
        <v>316</v>
      </c>
      <c r="I3664" s="1">
        <f>VLOOKUP(D3664,'TF-IDF'!G:L,3,FALSE)</f>
        <v>42</v>
      </c>
      <c r="J3664" s="6">
        <f>VLOOKUP(D3664,'TF-IDF'!G:L,6,FALSE)</f>
        <v>0</v>
      </c>
    </row>
    <row r="3665" spans="1:10">
      <c r="A3665" s="1">
        <v>3664</v>
      </c>
      <c r="B3665" s="1" t="s">
        <v>2492</v>
      </c>
      <c r="C3665" s="2" t="s">
        <v>16</v>
      </c>
      <c r="D3665" s="4" t="s">
        <v>2496</v>
      </c>
      <c r="E3665" s="2" t="s">
        <v>12</v>
      </c>
      <c r="F3665" s="2" t="s">
        <v>1316</v>
      </c>
      <c r="G3665" s="5">
        <v>21</v>
      </c>
      <c r="H3665" s="1">
        <f>VLOOKUP(D3665,'TF-IDF'!G:L,2,FALSE)</f>
        <v>345</v>
      </c>
      <c r="I3665" s="1">
        <f>VLOOKUP(D3665,'TF-IDF'!G:L,3,FALSE)</f>
        <v>39</v>
      </c>
      <c r="J3665" s="6">
        <f>VLOOKUP(D3665,'TF-IDF'!G:L,6,FALSE)</f>
        <v>25.567250393034033</v>
      </c>
    </row>
    <row r="3666" spans="1:10">
      <c r="A3666" s="1">
        <v>3665</v>
      </c>
      <c r="B3666" s="1" t="s">
        <v>2492</v>
      </c>
      <c r="C3666" s="2" t="s">
        <v>127</v>
      </c>
      <c r="D3666" s="4" t="s">
        <v>1408</v>
      </c>
      <c r="E3666" s="2" t="s">
        <v>10</v>
      </c>
      <c r="F3666" s="2" t="s">
        <v>1318</v>
      </c>
      <c r="G3666" s="5">
        <v>21</v>
      </c>
      <c r="H3666" s="1">
        <f>VLOOKUP(D3666,'TF-IDF'!G:L,2,FALSE)</f>
        <v>48</v>
      </c>
      <c r="I3666" s="1">
        <f>VLOOKUP(D3666,'TF-IDF'!G:L,3,FALSE)</f>
        <v>42</v>
      </c>
      <c r="J3666" s="6">
        <f>VLOOKUP(D3666,'TF-IDF'!G:L,6,FALSE)</f>
        <v>0</v>
      </c>
    </row>
    <row r="3667" spans="1:10">
      <c r="A3667" s="1">
        <v>3666</v>
      </c>
      <c r="B3667" s="1" t="s">
        <v>2492</v>
      </c>
      <c r="C3667" s="2" t="s">
        <v>32</v>
      </c>
      <c r="D3667" s="4" t="s">
        <v>2624</v>
      </c>
      <c r="E3667" s="2" t="s">
        <v>25</v>
      </c>
      <c r="F3667" s="2"/>
      <c r="G3667" s="5">
        <v>21</v>
      </c>
      <c r="H3667" s="1">
        <f>VLOOKUP(D3667,'TF-IDF'!G:L,2,FALSE)</f>
        <v>211</v>
      </c>
      <c r="I3667" s="1">
        <f>VLOOKUP(D3667,'TF-IDF'!G:L,3,FALSE)</f>
        <v>39</v>
      </c>
      <c r="J3667" s="6">
        <f>VLOOKUP(D3667,'TF-IDF'!G:L,6,FALSE)</f>
        <v>15.636782124435307</v>
      </c>
    </row>
    <row r="3668" spans="1:10">
      <c r="A3668" s="1">
        <v>3667</v>
      </c>
      <c r="B3668" s="1" t="s">
        <v>2492</v>
      </c>
      <c r="C3668" s="2" t="s">
        <v>26</v>
      </c>
      <c r="D3668" s="4" t="s">
        <v>2606</v>
      </c>
      <c r="E3668" s="2" t="s">
        <v>25</v>
      </c>
      <c r="F3668" s="2"/>
      <c r="G3668" s="5">
        <v>21</v>
      </c>
      <c r="H3668" s="1">
        <f>VLOOKUP(D3668,'TF-IDF'!G:L,2,FALSE)</f>
        <v>433</v>
      </c>
      <c r="I3668" s="1">
        <f>VLOOKUP(D3668,'TF-IDF'!G:L,3,FALSE)</f>
        <v>42</v>
      </c>
      <c r="J3668" s="6">
        <f>VLOOKUP(D3668,'TF-IDF'!G:L,6,FALSE)</f>
        <v>0</v>
      </c>
    </row>
    <row r="3669" spans="1:10">
      <c r="A3669" s="1">
        <v>3668</v>
      </c>
      <c r="B3669" s="1" t="s">
        <v>2492</v>
      </c>
      <c r="C3669" s="2" t="s">
        <v>27</v>
      </c>
      <c r="D3669" s="4" t="s">
        <v>2502</v>
      </c>
      <c r="E3669" s="2" t="s">
        <v>12</v>
      </c>
      <c r="F3669" s="2" t="s">
        <v>1310</v>
      </c>
      <c r="G3669" s="5">
        <v>21</v>
      </c>
      <c r="H3669" s="1">
        <f>VLOOKUP(D3669,'TF-IDF'!G:L,2,FALSE)</f>
        <v>368</v>
      </c>
      <c r="I3669" s="1">
        <f>VLOOKUP(D3669,'TF-IDF'!G:L,3,FALSE)</f>
        <v>40</v>
      </c>
      <c r="J3669" s="6">
        <f>VLOOKUP(D3669,'TF-IDF'!G:L,6,FALSE)</f>
        <v>17.954780414350992</v>
      </c>
    </row>
    <row r="3670" spans="1:10">
      <c r="A3670" s="1">
        <v>3669</v>
      </c>
      <c r="B3670" s="1" t="s">
        <v>2492</v>
      </c>
      <c r="C3670" s="2" t="s">
        <v>723</v>
      </c>
      <c r="D3670" s="4" t="s">
        <v>2585</v>
      </c>
      <c r="E3670" s="2" t="s">
        <v>95</v>
      </c>
      <c r="F3670" s="2"/>
      <c r="G3670" s="5">
        <v>21</v>
      </c>
      <c r="H3670" s="1">
        <f>VLOOKUP(D3670,'TF-IDF'!G:L,2,FALSE)</f>
        <v>8</v>
      </c>
      <c r="I3670" s="1">
        <f>VLOOKUP(D3670,'TF-IDF'!G:L,3,FALSE)</f>
        <v>6</v>
      </c>
      <c r="J3670" s="6">
        <f>VLOOKUP(D3670,'TF-IDF'!G:L,6,FALSE)</f>
        <v>15.567281192442506</v>
      </c>
    </row>
    <row r="3671" spans="1:10">
      <c r="A3671" s="1">
        <v>3670</v>
      </c>
      <c r="B3671" s="1" t="s">
        <v>2492</v>
      </c>
      <c r="C3671" s="2" t="s">
        <v>16</v>
      </c>
      <c r="D3671" s="4" t="s">
        <v>2496</v>
      </c>
      <c r="E3671" s="2" t="s">
        <v>12</v>
      </c>
      <c r="F3671" s="2" t="s">
        <v>1316</v>
      </c>
      <c r="G3671" s="5">
        <v>21</v>
      </c>
      <c r="H3671" s="1">
        <f>VLOOKUP(D3671,'TF-IDF'!G:L,2,FALSE)</f>
        <v>345</v>
      </c>
      <c r="I3671" s="1">
        <f>VLOOKUP(D3671,'TF-IDF'!G:L,3,FALSE)</f>
        <v>39</v>
      </c>
      <c r="J3671" s="6">
        <f>VLOOKUP(D3671,'TF-IDF'!G:L,6,FALSE)</f>
        <v>25.567250393034033</v>
      </c>
    </row>
    <row r="3672" spans="1:10">
      <c r="A3672" s="1">
        <v>3671</v>
      </c>
      <c r="B3672" s="1" t="s">
        <v>2492</v>
      </c>
      <c r="C3672" s="2" t="s">
        <v>227</v>
      </c>
      <c r="D3672" s="4" t="s">
        <v>1618</v>
      </c>
      <c r="E3672" s="2" t="s">
        <v>10</v>
      </c>
      <c r="F3672" s="2" t="s">
        <v>409</v>
      </c>
      <c r="G3672" s="5">
        <v>21</v>
      </c>
      <c r="H3672" s="1">
        <f>VLOOKUP(D3672,'TF-IDF'!G:L,2,FALSE)</f>
        <v>10</v>
      </c>
      <c r="I3672" s="1">
        <f>VLOOKUP(D3672,'TF-IDF'!G:L,3,FALSE)</f>
        <v>9</v>
      </c>
      <c r="J3672" s="6">
        <f>VLOOKUP(D3672,'TF-IDF'!G:L,6,FALSE)</f>
        <v>15.40445040947149</v>
      </c>
    </row>
    <row r="3673" spans="1:10">
      <c r="A3673" s="1">
        <v>3672</v>
      </c>
      <c r="B3673" s="1" t="s">
        <v>2492</v>
      </c>
      <c r="C3673" s="2" t="s">
        <v>17</v>
      </c>
      <c r="D3673" s="4" t="s">
        <v>2659</v>
      </c>
      <c r="E3673" s="2" t="s">
        <v>15</v>
      </c>
      <c r="F3673" s="2" t="s">
        <v>1314</v>
      </c>
      <c r="G3673" s="5">
        <v>21</v>
      </c>
      <c r="H3673" s="1">
        <f>VLOOKUP(D3673,'TF-IDF'!G:L,2,FALSE)</f>
        <v>264</v>
      </c>
      <c r="I3673" s="1">
        <f>VLOOKUP(D3673,'TF-IDF'!G:L,3,FALSE)</f>
        <v>41</v>
      </c>
      <c r="J3673" s="6">
        <f>VLOOKUP(D3673,'TF-IDF'!G:L,6,FALSE)</f>
        <v>6.3617536168719786</v>
      </c>
    </row>
    <row r="3674" spans="1:10">
      <c r="A3674" s="1">
        <v>3673</v>
      </c>
      <c r="B3674" s="1" t="s">
        <v>2492</v>
      </c>
      <c r="C3674" s="2" t="s">
        <v>216</v>
      </c>
      <c r="D3674" s="4" t="s">
        <v>1413</v>
      </c>
      <c r="E3674" s="2" t="s">
        <v>10</v>
      </c>
      <c r="F3674" s="2" t="s">
        <v>409</v>
      </c>
      <c r="G3674" s="5">
        <v>21</v>
      </c>
      <c r="H3674" s="1">
        <f>VLOOKUP(D3674,'TF-IDF'!G:L,2,FALSE)</f>
        <v>12</v>
      </c>
      <c r="I3674" s="1">
        <f>VLOOKUP(D3674,'TF-IDF'!G:L,3,FALSE)</f>
        <v>8</v>
      </c>
      <c r="J3674" s="6">
        <f>VLOOKUP(D3674,'TF-IDF'!G:L,6,FALSE)</f>
        <v>19.898736919242388</v>
      </c>
    </row>
    <row r="3675" spans="1:10">
      <c r="A3675" s="1">
        <v>3674</v>
      </c>
      <c r="B3675" s="1" t="s">
        <v>2492</v>
      </c>
      <c r="C3675" s="2" t="s">
        <v>35</v>
      </c>
      <c r="D3675" s="4" t="s">
        <v>2687</v>
      </c>
      <c r="E3675" s="2" t="s">
        <v>15</v>
      </c>
      <c r="F3675" s="2" t="s">
        <v>1306</v>
      </c>
      <c r="G3675" s="5">
        <v>21</v>
      </c>
      <c r="H3675" s="1">
        <f>VLOOKUP(D3675,'TF-IDF'!G:L,2,FALSE)</f>
        <v>124</v>
      </c>
      <c r="I3675" s="1">
        <f>VLOOKUP(D3675,'TF-IDF'!G:L,3,FALSE)</f>
        <v>32</v>
      </c>
      <c r="J3675" s="6">
        <f>VLOOKUP(D3675,'TF-IDF'!G:L,6,FALSE)</f>
        <v>33.719780719971581</v>
      </c>
    </row>
    <row r="3676" spans="1:10">
      <c r="A3676" s="1">
        <v>3675</v>
      </c>
      <c r="B3676" s="1" t="s">
        <v>2492</v>
      </c>
      <c r="C3676" s="2" t="s">
        <v>618</v>
      </c>
      <c r="D3676" s="4" t="s">
        <v>1460</v>
      </c>
      <c r="E3676" s="2" t="s">
        <v>24</v>
      </c>
      <c r="F3676" s="2" t="s">
        <v>1311</v>
      </c>
      <c r="G3676" s="5">
        <v>21</v>
      </c>
      <c r="H3676" s="1">
        <f>VLOOKUP(D3676,'TF-IDF'!G:L,2,FALSE)</f>
        <v>9</v>
      </c>
      <c r="I3676" s="1">
        <f>VLOOKUP(D3676,'TF-IDF'!G:L,3,FALSE)</f>
        <v>8</v>
      </c>
      <c r="J3676" s="6">
        <f>VLOOKUP(D3676,'TF-IDF'!G:L,6,FALSE)</f>
        <v>14.924052689431791</v>
      </c>
    </row>
    <row r="3677" spans="1:10">
      <c r="A3677" s="1">
        <v>3676</v>
      </c>
      <c r="B3677" s="1" t="s">
        <v>2492</v>
      </c>
      <c r="C3677" s="2" t="s">
        <v>216</v>
      </c>
      <c r="D3677" s="4" t="s">
        <v>1413</v>
      </c>
      <c r="E3677" s="2" t="s">
        <v>10</v>
      </c>
      <c r="F3677" s="2" t="s">
        <v>1313</v>
      </c>
      <c r="G3677" s="5">
        <v>21</v>
      </c>
      <c r="H3677" s="1">
        <f>VLOOKUP(D3677,'TF-IDF'!G:L,2,FALSE)</f>
        <v>12</v>
      </c>
      <c r="I3677" s="1">
        <f>VLOOKUP(D3677,'TF-IDF'!G:L,3,FALSE)</f>
        <v>8</v>
      </c>
      <c r="J3677" s="6">
        <f>VLOOKUP(D3677,'TF-IDF'!G:L,6,FALSE)</f>
        <v>19.898736919242388</v>
      </c>
    </row>
    <row r="3678" spans="1:10">
      <c r="A3678" s="1">
        <v>3677</v>
      </c>
      <c r="B3678" s="1" t="s">
        <v>2492</v>
      </c>
      <c r="C3678" s="2" t="s">
        <v>40</v>
      </c>
      <c r="D3678" s="4" t="s">
        <v>2622</v>
      </c>
      <c r="E3678" s="2" t="s">
        <v>15</v>
      </c>
      <c r="F3678" s="2" t="s">
        <v>1307</v>
      </c>
      <c r="G3678" s="5">
        <v>21</v>
      </c>
      <c r="H3678" s="1">
        <f>VLOOKUP(D3678,'TF-IDF'!G:L,2,FALSE)</f>
        <v>113</v>
      </c>
      <c r="I3678" s="1">
        <f>VLOOKUP(D3678,'TF-IDF'!G:L,3,FALSE)</f>
        <v>32</v>
      </c>
      <c r="J3678" s="6">
        <f>VLOOKUP(D3678,'TF-IDF'!G:L,6,FALSE)</f>
        <v>30.72850984965152</v>
      </c>
    </row>
    <row r="3679" spans="1:10">
      <c r="A3679" s="1">
        <v>3678</v>
      </c>
      <c r="B3679" s="1" t="s">
        <v>2492</v>
      </c>
      <c r="C3679" s="2" t="s">
        <v>761</v>
      </c>
      <c r="D3679" s="4" t="s">
        <v>2689</v>
      </c>
      <c r="E3679" s="2" t="s">
        <v>31</v>
      </c>
      <c r="F3679" s="2" t="s">
        <v>409</v>
      </c>
      <c r="G3679" s="5">
        <v>21</v>
      </c>
      <c r="H3679" s="1">
        <f>VLOOKUP(D3679,'TF-IDF'!G:L,2,FALSE)</f>
        <v>2</v>
      </c>
      <c r="I3679" s="1">
        <f>VLOOKUP(D3679,'TF-IDF'!G:L,3,FALSE)</f>
        <v>2</v>
      </c>
      <c r="J3679" s="6">
        <f>VLOOKUP(D3679,'TF-IDF'!G:L,6,FALSE)</f>
        <v>6.089044875446846</v>
      </c>
    </row>
    <row r="3680" spans="1:10">
      <c r="A3680" s="1">
        <v>3679</v>
      </c>
      <c r="B3680" s="1" t="s">
        <v>2492</v>
      </c>
      <c r="C3680" s="2" t="s">
        <v>196</v>
      </c>
      <c r="D3680" s="4" t="s">
        <v>1406</v>
      </c>
      <c r="E3680" s="2" t="s">
        <v>24</v>
      </c>
      <c r="F3680" s="2" t="s">
        <v>1311</v>
      </c>
      <c r="G3680" s="5">
        <v>21</v>
      </c>
      <c r="H3680" s="1">
        <f>VLOOKUP(D3680,'TF-IDF'!G:L,2,FALSE)</f>
        <v>19</v>
      </c>
      <c r="I3680" s="1">
        <f>VLOOKUP(D3680,'TF-IDF'!G:L,3,FALSE)</f>
        <v>15</v>
      </c>
      <c r="J3680" s="6">
        <f>VLOOKUP(D3680,'TF-IDF'!G:L,6,FALSE)</f>
        <v>19.562768926442004</v>
      </c>
    </row>
    <row r="3681" spans="1:10">
      <c r="A3681" s="1">
        <v>3680</v>
      </c>
      <c r="B3681" s="1" t="s">
        <v>2492</v>
      </c>
      <c r="C3681" s="2" t="s">
        <v>36</v>
      </c>
      <c r="D3681" s="4" t="s">
        <v>2621</v>
      </c>
      <c r="E3681" s="2" t="s">
        <v>15</v>
      </c>
      <c r="F3681" s="2" t="s">
        <v>1312</v>
      </c>
      <c r="G3681" s="5">
        <v>21</v>
      </c>
      <c r="H3681" s="1">
        <f>VLOOKUP(D3681,'TF-IDF'!G:L,2,FALSE)</f>
        <v>208</v>
      </c>
      <c r="I3681" s="1">
        <f>VLOOKUP(D3681,'TF-IDF'!G:L,3,FALSE)</f>
        <v>36</v>
      </c>
      <c r="J3681" s="6">
        <f>VLOOKUP(D3681,'TF-IDF'!G:L,6,FALSE)</f>
        <v>32.063341404069739</v>
      </c>
    </row>
    <row r="3682" spans="1:10">
      <c r="A3682" s="1">
        <v>3681</v>
      </c>
      <c r="B3682" s="1" t="s">
        <v>2492</v>
      </c>
      <c r="C3682" s="2" t="s">
        <v>237</v>
      </c>
      <c r="D3682" s="4" t="s">
        <v>1777</v>
      </c>
      <c r="E3682" s="2" t="s">
        <v>24</v>
      </c>
      <c r="F3682" s="2" t="s">
        <v>1315</v>
      </c>
      <c r="G3682" s="5">
        <v>21</v>
      </c>
      <c r="H3682" s="1">
        <f>VLOOKUP(D3682,'TF-IDF'!G:L,2,FALSE)</f>
        <v>6</v>
      </c>
      <c r="I3682" s="1">
        <f>VLOOKUP(D3682,'TF-IDF'!G:L,3,FALSE)</f>
        <v>5</v>
      </c>
      <c r="J3682" s="6">
        <f>VLOOKUP(D3682,'TF-IDF'!G:L,6,FALSE)</f>
        <v>12.769390235095607</v>
      </c>
    </row>
    <row r="3683" spans="1:10">
      <c r="A3683" s="1">
        <v>3682</v>
      </c>
      <c r="B3683" s="1" t="s">
        <v>2492</v>
      </c>
      <c r="C3683" s="2" t="s">
        <v>87</v>
      </c>
      <c r="D3683" s="4" t="s">
        <v>2608</v>
      </c>
      <c r="E3683" s="2" t="s">
        <v>25</v>
      </c>
      <c r="F3683" s="2"/>
      <c r="G3683" s="5">
        <v>21</v>
      </c>
      <c r="H3683" s="1">
        <f>VLOOKUP(D3683,'TF-IDF'!G:L,2,FALSE)</f>
        <v>24</v>
      </c>
      <c r="I3683" s="1">
        <f>VLOOKUP(D3683,'TF-IDF'!G:L,3,FALSE)</f>
        <v>15</v>
      </c>
      <c r="J3683" s="6">
        <f>VLOOKUP(D3683,'TF-IDF'!G:L,6,FALSE)</f>
        <v>24.710866012347793</v>
      </c>
    </row>
    <row r="3684" spans="1:10">
      <c r="A3684" s="1">
        <v>3683</v>
      </c>
      <c r="B3684" s="1" t="s">
        <v>2492</v>
      </c>
      <c r="C3684" s="2" t="s">
        <v>32</v>
      </c>
      <c r="D3684" s="4" t="s">
        <v>2624</v>
      </c>
      <c r="E3684" s="2" t="s">
        <v>25</v>
      </c>
      <c r="F3684" s="2"/>
      <c r="G3684" s="5">
        <v>21</v>
      </c>
      <c r="H3684" s="1">
        <f>VLOOKUP(D3684,'TF-IDF'!G:L,2,FALSE)</f>
        <v>211</v>
      </c>
      <c r="I3684" s="1">
        <f>VLOOKUP(D3684,'TF-IDF'!G:L,3,FALSE)</f>
        <v>39</v>
      </c>
      <c r="J3684" s="6">
        <f>VLOOKUP(D3684,'TF-IDF'!G:L,6,FALSE)</f>
        <v>15.636782124435307</v>
      </c>
    </row>
    <row r="3685" spans="1:10">
      <c r="A3685" s="1">
        <v>3684</v>
      </c>
      <c r="B3685" s="1" t="s">
        <v>2492</v>
      </c>
      <c r="C3685" s="2" t="s">
        <v>27</v>
      </c>
      <c r="D3685" s="4" t="s">
        <v>2502</v>
      </c>
      <c r="E3685" s="2" t="s">
        <v>12</v>
      </c>
      <c r="F3685" s="2" t="s">
        <v>1310</v>
      </c>
      <c r="G3685" s="5">
        <v>21</v>
      </c>
      <c r="H3685" s="1">
        <f>VLOOKUP(D3685,'TF-IDF'!G:L,2,FALSE)</f>
        <v>368</v>
      </c>
      <c r="I3685" s="1">
        <f>VLOOKUP(D3685,'TF-IDF'!G:L,3,FALSE)</f>
        <v>40</v>
      </c>
      <c r="J3685" s="6">
        <f>VLOOKUP(D3685,'TF-IDF'!G:L,6,FALSE)</f>
        <v>17.954780414350992</v>
      </c>
    </row>
    <row r="3686" spans="1:10">
      <c r="A3686" s="1">
        <v>3685</v>
      </c>
      <c r="B3686" s="1" t="s">
        <v>2492</v>
      </c>
      <c r="C3686" s="2" t="s">
        <v>65</v>
      </c>
      <c r="D3686" s="4" t="s">
        <v>2536</v>
      </c>
      <c r="E3686" s="2"/>
      <c r="F3686" s="2"/>
      <c r="G3686" s="5">
        <v>21</v>
      </c>
      <c r="H3686" s="1">
        <f>VLOOKUP(D3686,'TF-IDF'!G:L,2,FALSE)</f>
        <v>42</v>
      </c>
      <c r="I3686" s="1">
        <f>VLOOKUP(D3686,'TF-IDF'!G:L,3,FALSE)</f>
        <v>42</v>
      </c>
      <c r="J3686" s="6">
        <f>VLOOKUP(D3686,'TF-IDF'!G:L,6,FALSE)</f>
        <v>0</v>
      </c>
    </row>
    <row r="3687" spans="1:10">
      <c r="A3687" s="1">
        <v>3686</v>
      </c>
      <c r="B3687" s="1" t="s">
        <v>2493</v>
      </c>
      <c r="C3687" s="2" t="s">
        <v>262</v>
      </c>
      <c r="D3687" s="4" t="s">
        <v>1813</v>
      </c>
      <c r="E3687" s="2" t="s">
        <v>10</v>
      </c>
      <c r="F3687" s="2" t="s">
        <v>409</v>
      </c>
      <c r="G3687" s="5">
        <v>22</v>
      </c>
      <c r="H3687" s="1">
        <f>VLOOKUP(D3687,'TF-IDF'!G:L,2,FALSE)</f>
        <v>1</v>
      </c>
      <c r="I3687" s="1">
        <f>VLOOKUP(D3687,'TF-IDF'!G:L,3,FALSE)</f>
        <v>1</v>
      </c>
      <c r="J3687" s="6">
        <f>VLOOKUP(D3687,'TF-IDF'!G:L,6,FALSE)</f>
        <v>3.7376696182833684</v>
      </c>
    </row>
    <row r="3688" spans="1:10">
      <c r="A3688" s="1">
        <v>3687</v>
      </c>
      <c r="B3688" s="1" t="s">
        <v>2493</v>
      </c>
      <c r="C3688" s="2" t="s">
        <v>19</v>
      </c>
      <c r="D3688" s="4" t="s">
        <v>2628</v>
      </c>
      <c r="E3688" s="2" t="s">
        <v>15</v>
      </c>
      <c r="F3688" s="2" t="s">
        <v>1323</v>
      </c>
      <c r="G3688" s="5">
        <v>22</v>
      </c>
      <c r="H3688" s="1">
        <f>VLOOKUP(D3688,'TF-IDF'!G:L,2,FALSE)</f>
        <v>128</v>
      </c>
      <c r="I3688" s="1">
        <f>VLOOKUP(D3688,'TF-IDF'!G:L,3,FALSE)</f>
        <v>34</v>
      </c>
      <c r="J3688" s="6">
        <f>VLOOKUP(D3688,'TF-IDF'!G:L,6,FALSE)</f>
        <v>27.047563989402491</v>
      </c>
    </row>
    <row r="3689" spans="1:10">
      <c r="A3689" s="1">
        <v>3688</v>
      </c>
      <c r="B3689" s="1" t="s">
        <v>2493</v>
      </c>
      <c r="C3689" s="2" t="s">
        <v>1374</v>
      </c>
      <c r="D3689" s="4" t="s">
        <v>1819</v>
      </c>
      <c r="E3689" s="2" t="s">
        <v>10</v>
      </c>
      <c r="F3689" s="2" t="s">
        <v>409</v>
      </c>
      <c r="G3689" s="5">
        <v>22</v>
      </c>
      <c r="H3689" s="1">
        <f>VLOOKUP(D3689,'TF-IDF'!G:L,2,FALSE)</f>
        <v>1</v>
      </c>
      <c r="I3689" s="1">
        <f>VLOOKUP(D3689,'TF-IDF'!G:L,3,FALSE)</f>
        <v>1</v>
      </c>
      <c r="J3689" s="6">
        <f>VLOOKUP(D3689,'TF-IDF'!G:L,6,FALSE)</f>
        <v>3.7376696182833684</v>
      </c>
    </row>
    <row r="3690" spans="1:10">
      <c r="A3690" s="1">
        <v>3689</v>
      </c>
      <c r="B3690" s="1" t="s">
        <v>2493</v>
      </c>
      <c r="C3690" s="2" t="s">
        <v>17</v>
      </c>
      <c r="D3690" s="4" t="s">
        <v>2659</v>
      </c>
      <c r="E3690" s="2" t="s">
        <v>15</v>
      </c>
      <c r="F3690" s="2" t="s">
        <v>1314</v>
      </c>
      <c r="G3690" s="5">
        <v>22</v>
      </c>
      <c r="H3690" s="1">
        <f>VLOOKUP(D3690,'TF-IDF'!G:L,2,FALSE)</f>
        <v>264</v>
      </c>
      <c r="I3690" s="1">
        <f>VLOOKUP(D3690,'TF-IDF'!G:L,3,FALSE)</f>
        <v>41</v>
      </c>
      <c r="J3690" s="6">
        <f>VLOOKUP(D3690,'TF-IDF'!G:L,6,FALSE)</f>
        <v>6.3617536168719786</v>
      </c>
    </row>
    <row r="3691" spans="1:10">
      <c r="A3691" s="1">
        <v>3690</v>
      </c>
      <c r="B3691" s="1" t="s">
        <v>2493</v>
      </c>
      <c r="C3691" s="2" t="s">
        <v>503</v>
      </c>
      <c r="D3691" s="4" t="s">
        <v>1825</v>
      </c>
      <c r="E3691" s="2" t="s">
        <v>10</v>
      </c>
      <c r="F3691" s="2" t="s">
        <v>409</v>
      </c>
      <c r="G3691" s="5">
        <v>22</v>
      </c>
      <c r="H3691" s="1">
        <f>VLOOKUP(D3691,'TF-IDF'!G:L,2,FALSE)</f>
        <v>2</v>
      </c>
      <c r="I3691" s="1">
        <f>VLOOKUP(D3691,'TF-IDF'!G:L,3,FALSE)</f>
        <v>2</v>
      </c>
      <c r="J3691" s="6">
        <f>VLOOKUP(D3691,'TF-IDF'!G:L,6,FALSE)</f>
        <v>6.089044875446846</v>
      </c>
    </row>
    <row r="3692" spans="1:10">
      <c r="A3692" s="1">
        <v>3691</v>
      </c>
      <c r="B3692" s="1" t="s">
        <v>2493</v>
      </c>
      <c r="C3692" s="2" t="s">
        <v>16</v>
      </c>
      <c r="D3692" s="4" t="s">
        <v>2496</v>
      </c>
      <c r="E3692" s="2" t="s">
        <v>12</v>
      </c>
      <c r="F3692" s="2" t="s">
        <v>1316</v>
      </c>
      <c r="G3692" s="5">
        <v>22</v>
      </c>
      <c r="H3692" s="1">
        <f>VLOOKUP(D3692,'TF-IDF'!G:L,2,FALSE)</f>
        <v>345</v>
      </c>
      <c r="I3692" s="1">
        <f>VLOOKUP(D3692,'TF-IDF'!G:L,3,FALSE)</f>
        <v>39</v>
      </c>
      <c r="J3692" s="6">
        <f>VLOOKUP(D3692,'TF-IDF'!G:L,6,FALSE)</f>
        <v>25.567250393034033</v>
      </c>
    </row>
    <row r="3693" spans="1:10">
      <c r="A3693" s="1">
        <v>3692</v>
      </c>
      <c r="B3693" s="1" t="s">
        <v>2493</v>
      </c>
      <c r="C3693" s="2" t="s">
        <v>1375</v>
      </c>
      <c r="D3693" s="4" t="s">
        <v>1818</v>
      </c>
      <c r="E3693" s="2" t="s">
        <v>10</v>
      </c>
      <c r="F3693" s="2" t="s">
        <v>409</v>
      </c>
      <c r="G3693" s="5">
        <v>22</v>
      </c>
      <c r="H3693" s="1">
        <f>VLOOKUP(D3693,'TF-IDF'!G:L,2,FALSE)</f>
        <v>1</v>
      </c>
      <c r="I3693" s="1">
        <f>VLOOKUP(D3693,'TF-IDF'!G:L,3,FALSE)</f>
        <v>1</v>
      </c>
      <c r="J3693" s="6">
        <f>VLOOKUP(D3693,'TF-IDF'!G:L,6,FALSE)</f>
        <v>3.7376696182833684</v>
      </c>
    </row>
    <row r="3694" spans="1:10">
      <c r="A3694" s="1">
        <v>3693</v>
      </c>
      <c r="B3694" s="1" t="s">
        <v>2493</v>
      </c>
      <c r="C3694" s="2" t="s">
        <v>17</v>
      </c>
      <c r="D3694" s="4" t="s">
        <v>2659</v>
      </c>
      <c r="E3694" s="2" t="s">
        <v>15</v>
      </c>
      <c r="F3694" s="2" t="s">
        <v>1314</v>
      </c>
      <c r="G3694" s="5">
        <v>22</v>
      </c>
      <c r="H3694" s="1">
        <f>VLOOKUP(D3694,'TF-IDF'!G:L,2,FALSE)</f>
        <v>264</v>
      </c>
      <c r="I3694" s="1">
        <f>VLOOKUP(D3694,'TF-IDF'!G:L,3,FALSE)</f>
        <v>41</v>
      </c>
      <c r="J3694" s="6">
        <f>VLOOKUP(D3694,'TF-IDF'!G:L,6,FALSE)</f>
        <v>6.3617536168719786</v>
      </c>
    </row>
    <row r="3695" spans="1:10">
      <c r="A3695" s="1">
        <v>3694</v>
      </c>
      <c r="B3695" s="1" t="s">
        <v>2493</v>
      </c>
      <c r="C3695" s="2" t="s">
        <v>276</v>
      </c>
      <c r="D3695" s="4" t="s">
        <v>1834</v>
      </c>
      <c r="E3695" s="2" t="s">
        <v>10</v>
      </c>
      <c r="F3695" s="2" t="s">
        <v>409</v>
      </c>
      <c r="G3695" s="5">
        <v>22</v>
      </c>
      <c r="H3695" s="1">
        <f>VLOOKUP(D3695,'TF-IDF'!G:L,2,FALSE)</f>
        <v>4</v>
      </c>
      <c r="I3695" s="1">
        <f>VLOOKUP(D3695,'TF-IDF'!G:L,3,FALSE)</f>
        <v>2</v>
      </c>
      <c r="J3695" s="6">
        <f>VLOOKUP(D3695,'TF-IDF'!G:L,6,FALSE)</f>
        <v>12.178089750893692</v>
      </c>
    </row>
    <row r="3696" spans="1:10">
      <c r="A3696" s="1">
        <v>3695</v>
      </c>
      <c r="B3696" s="1" t="s">
        <v>2493</v>
      </c>
      <c r="C3696" s="2" t="s">
        <v>19</v>
      </c>
      <c r="D3696" s="4" t="s">
        <v>2628</v>
      </c>
      <c r="E3696" s="2" t="s">
        <v>15</v>
      </c>
      <c r="F3696" s="2" t="s">
        <v>1307</v>
      </c>
      <c r="G3696" s="5">
        <v>22</v>
      </c>
      <c r="H3696" s="1">
        <f>VLOOKUP(D3696,'TF-IDF'!G:L,2,FALSE)</f>
        <v>128</v>
      </c>
      <c r="I3696" s="1">
        <f>VLOOKUP(D3696,'TF-IDF'!G:L,3,FALSE)</f>
        <v>34</v>
      </c>
      <c r="J3696" s="6">
        <f>VLOOKUP(D3696,'TF-IDF'!G:L,6,FALSE)</f>
        <v>27.047563989402491</v>
      </c>
    </row>
    <row r="3697" spans="1:10">
      <c r="A3697" s="1">
        <v>3696</v>
      </c>
      <c r="B3697" s="1" t="s">
        <v>2493</v>
      </c>
      <c r="C3697" s="2" t="s">
        <v>40</v>
      </c>
      <c r="D3697" s="4" t="s">
        <v>2622</v>
      </c>
      <c r="E3697" s="2" t="s">
        <v>15</v>
      </c>
      <c r="F3697" s="2" t="s">
        <v>1307</v>
      </c>
      <c r="G3697" s="5">
        <v>22</v>
      </c>
      <c r="H3697" s="1">
        <f>VLOOKUP(D3697,'TF-IDF'!G:L,2,FALSE)</f>
        <v>113</v>
      </c>
      <c r="I3697" s="1">
        <f>VLOOKUP(D3697,'TF-IDF'!G:L,3,FALSE)</f>
        <v>32</v>
      </c>
      <c r="J3697" s="6">
        <f>VLOOKUP(D3697,'TF-IDF'!G:L,6,FALSE)</f>
        <v>30.72850984965152</v>
      </c>
    </row>
    <row r="3698" spans="1:10">
      <c r="A3698" s="1">
        <v>3697</v>
      </c>
      <c r="B3698" s="1" t="s">
        <v>2493</v>
      </c>
      <c r="C3698" s="2" t="s">
        <v>1216</v>
      </c>
      <c r="D3698" s="4" t="s">
        <v>2530</v>
      </c>
      <c r="E3698" s="2" t="s">
        <v>10</v>
      </c>
      <c r="F3698" s="2" t="s">
        <v>224</v>
      </c>
      <c r="G3698" s="5">
        <v>22</v>
      </c>
      <c r="H3698" s="1">
        <f>VLOOKUP(D3698,'TF-IDF'!G:L,2,FALSE)</f>
        <v>3</v>
      </c>
      <c r="I3698" s="1">
        <f>VLOOKUP(D3698,'TF-IDF'!G:L,3,FALSE)</f>
        <v>3</v>
      </c>
      <c r="J3698" s="6">
        <f>VLOOKUP(D3698,'TF-IDF'!G:L,6,FALSE)</f>
        <v>7.9171719888457748</v>
      </c>
    </row>
    <row r="3699" spans="1:10">
      <c r="A3699" s="1">
        <v>3698</v>
      </c>
      <c r="B3699" s="1" t="s">
        <v>2493</v>
      </c>
      <c r="C3699" s="2" t="s">
        <v>216</v>
      </c>
      <c r="D3699" s="4" t="s">
        <v>1413</v>
      </c>
      <c r="E3699" s="2" t="s">
        <v>10</v>
      </c>
      <c r="F3699" s="2" t="s">
        <v>1313</v>
      </c>
      <c r="G3699" s="5">
        <v>22</v>
      </c>
      <c r="H3699" s="1">
        <f>VLOOKUP(D3699,'TF-IDF'!G:L,2,FALSE)</f>
        <v>12</v>
      </c>
      <c r="I3699" s="1">
        <f>VLOOKUP(D3699,'TF-IDF'!G:L,3,FALSE)</f>
        <v>8</v>
      </c>
      <c r="J3699" s="6">
        <f>VLOOKUP(D3699,'TF-IDF'!G:L,6,FALSE)</f>
        <v>19.898736919242388</v>
      </c>
    </row>
    <row r="3700" spans="1:10">
      <c r="A3700" s="1">
        <v>3699</v>
      </c>
      <c r="B3700" s="1" t="s">
        <v>2493</v>
      </c>
      <c r="C3700" s="2" t="s">
        <v>40</v>
      </c>
      <c r="D3700" s="4" t="s">
        <v>2622</v>
      </c>
      <c r="E3700" s="2" t="s">
        <v>15</v>
      </c>
      <c r="F3700" s="2" t="s">
        <v>1307</v>
      </c>
      <c r="G3700" s="5">
        <v>22</v>
      </c>
      <c r="H3700" s="1">
        <f>VLOOKUP(D3700,'TF-IDF'!G:L,2,FALSE)</f>
        <v>113</v>
      </c>
      <c r="I3700" s="1">
        <f>VLOOKUP(D3700,'TF-IDF'!G:L,3,FALSE)</f>
        <v>32</v>
      </c>
      <c r="J3700" s="6">
        <f>VLOOKUP(D3700,'TF-IDF'!G:L,6,FALSE)</f>
        <v>30.72850984965152</v>
      </c>
    </row>
    <row r="3701" spans="1:10">
      <c r="A3701" s="1">
        <v>3700</v>
      </c>
      <c r="B3701" s="1" t="s">
        <v>2493</v>
      </c>
      <c r="C3701" s="2" t="s">
        <v>163</v>
      </c>
      <c r="D3701" s="4" t="s">
        <v>1438</v>
      </c>
      <c r="E3701" s="2" t="s">
        <v>10</v>
      </c>
      <c r="F3701" s="2" t="s">
        <v>1305</v>
      </c>
      <c r="G3701" s="5">
        <v>22</v>
      </c>
      <c r="H3701" s="1">
        <f>VLOOKUP(D3701,'TF-IDF'!G:L,2,FALSE)</f>
        <v>20</v>
      </c>
      <c r="I3701" s="1">
        <f>VLOOKUP(D3701,'TF-IDF'!G:L,3,FALSE)</f>
        <v>15</v>
      </c>
      <c r="J3701" s="6">
        <f>VLOOKUP(D3701,'TF-IDF'!G:L,6,FALSE)</f>
        <v>20.592388343623163</v>
      </c>
    </row>
    <row r="3702" spans="1:10">
      <c r="A3702" s="1">
        <v>3701</v>
      </c>
      <c r="B3702" s="1" t="s">
        <v>2493</v>
      </c>
      <c r="C3702" s="2" t="s">
        <v>27</v>
      </c>
      <c r="D3702" s="4" t="s">
        <v>2502</v>
      </c>
      <c r="E3702" s="2" t="s">
        <v>12</v>
      </c>
      <c r="F3702" s="2" t="s">
        <v>1310</v>
      </c>
      <c r="G3702" s="5">
        <v>22</v>
      </c>
      <c r="H3702" s="1">
        <f>VLOOKUP(D3702,'TF-IDF'!G:L,2,FALSE)</f>
        <v>368</v>
      </c>
      <c r="I3702" s="1">
        <f>VLOOKUP(D3702,'TF-IDF'!G:L,3,FALSE)</f>
        <v>40</v>
      </c>
      <c r="J3702" s="6">
        <f>VLOOKUP(D3702,'TF-IDF'!G:L,6,FALSE)</f>
        <v>17.954780414350992</v>
      </c>
    </row>
    <row r="3703" spans="1:10">
      <c r="A3703" s="1">
        <v>3702</v>
      </c>
      <c r="B3703" s="1" t="s">
        <v>2493</v>
      </c>
      <c r="C3703" s="2" t="s">
        <v>794</v>
      </c>
      <c r="D3703" s="4" t="s">
        <v>2681</v>
      </c>
      <c r="E3703" s="2" t="s">
        <v>31</v>
      </c>
      <c r="F3703" s="2" t="s">
        <v>409</v>
      </c>
      <c r="G3703" s="5">
        <v>22</v>
      </c>
      <c r="H3703" s="1">
        <f>VLOOKUP(D3703,'TF-IDF'!G:L,2,FALSE)</f>
        <v>3</v>
      </c>
      <c r="I3703" s="1">
        <f>VLOOKUP(D3703,'TF-IDF'!G:L,3,FALSE)</f>
        <v>3</v>
      </c>
      <c r="J3703" s="6">
        <f>VLOOKUP(D3703,'TF-IDF'!G:L,6,FALSE)</f>
        <v>7.9171719888457748</v>
      </c>
    </row>
    <row r="3704" spans="1:10">
      <c r="A3704" s="1">
        <v>3703</v>
      </c>
      <c r="B3704" s="1" t="s">
        <v>2493</v>
      </c>
      <c r="C3704" s="2" t="s">
        <v>983</v>
      </c>
      <c r="D3704" s="4" t="s">
        <v>2743</v>
      </c>
      <c r="E3704" s="2" t="s">
        <v>46</v>
      </c>
      <c r="F3704" s="2" t="s">
        <v>1335</v>
      </c>
      <c r="G3704" s="5">
        <v>22</v>
      </c>
      <c r="H3704" s="1">
        <f>VLOOKUP(D3704,'TF-IDF'!G:L,2,FALSE)</f>
        <v>1</v>
      </c>
      <c r="I3704" s="1">
        <f>VLOOKUP(D3704,'TF-IDF'!G:L,3,FALSE)</f>
        <v>1</v>
      </c>
      <c r="J3704" s="6">
        <f>VLOOKUP(D3704,'TF-IDF'!G:L,6,FALSE)</f>
        <v>3.7376696182833684</v>
      </c>
    </row>
    <row r="3705" spans="1:10">
      <c r="A3705" s="1">
        <v>3704</v>
      </c>
      <c r="B3705" s="1" t="s">
        <v>2493</v>
      </c>
      <c r="C3705" s="2" t="s">
        <v>98</v>
      </c>
      <c r="D3705" s="4" t="s">
        <v>2719</v>
      </c>
      <c r="E3705" s="2" t="s">
        <v>10</v>
      </c>
      <c r="F3705" s="2" t="s">
        <v>224</v>
      </c>
      <c r="G3705" s="5">
        <v>22</v>
      </c>
      <c r="H3705" s="1">
        <f>VLOOKUP(D3705,'TF-IDF'!G:L,2,FALSE)</f>
        <v>4</v>
      </c>
      <c r="I3705" s="1">
        <f>VLOOKUP(D3705,'TF-IDF'!G:L,3,FALSE)</f>
        <v>4</v>
      </c>
      <c r="J3705" s="6">
        <f>VLOOKUP(D3705,'TF-IDF'!G:L,6,FALSE)</f>
        <v>9.4055010286539105</v>
      </c>
    </row>
    <row r="3706" spans="1:10">
      <c r="A3706" s="1">
        <v>3705</v>
      </c>
      <c r="B3706" s="1" t="s">
        <v>2493</v>
      </c>
      <c r="C3706" s="2" t="s">
        <v>14</v>
      </c>
      <c r="D3706" s="4" t="s">
        <v>2650</v>
      </c>
      <c r="E3706" s="2" t="s">
        <v>15</v>
      </c>
      <c r="F3706" s="2" t="s">
        <v>1307</v>
      </c>
      <c r="G3706" s="5">
        <v>22</v>
      </c>
      <c r="H3706" s="1">
        <f>VLOOKUP(D3706,'TF-IDF'!G:L,2,FALSE)</f>
        <v>209</v>
      </c>
      <c r="I3706" s="1">
        <f>VLOOKUP(D3706,'TF-IDF'!G:L,3,FALSE)</f>
        <v>39</v>
      </c>
      <c r="J3706" s="6">
        <f>VLOOKUP(D3706,'TF-IDF'!G:L,6,FALSE)</f>
        <v>15.488566180127863</v>
      </c>
    </row>
    <row r="3707" spans="1:10">
      <c r="A3707" s="1">
        <v>3706</v>
      </c>
      <c r="B3707" s="1" t="s">
        <v>2493</v>
      </c>
      <c r="C3707" s="2" t="s">
        <v>771</v>
      </c>
      <c r="D3707" s="4" t="s">
        <v>2737</v>
      </c>
      <c r="E3707" s="2" t="s">
        <v>46</v>
      </c>
      <c r="F3707" s="2" t="s">
        <v>1317</v>
      </c>
      <c r="G3707" s="5">
        <v>22</v>
      </c>
      <c r="H3707" s="1">
        <f>VLOOKUP(D3707,'TF-IDF'!G:L,2,FALSE)</f>
        <v>1</v>
      </c>
      <c r="I3707" s="1">
        <f>VLOOKUP(D3707,'TF-IDF'!G:L,3,FALSE)</f>
        <v>1</v>
      </c>
      <c r="J3707" s="6">
        <f>VLOOKUP(D3707,'TF-IDF'!G:L,6,FALSE)</f>
        <v>3.7376696182833684</v>
      </c>
    </row>
    <row r="3708" spans="1:10">
      <c r="A3708" s="1">
        <v>3707</v>
      </c>
      <c r="B3708" s="1" t="s">
        <v>2493</v>
      </c>
      <c r="C3708" s="2" t="s">
        <v>404</v>
      </c>
      <c r="D3708" s="4" t="s">
        <v>1812</v>
      </c>
      <c r="E3708" s="2" t="s">
        <v>10</v>
      </c>
      <c r="F3708" s="2" t="s">
        <v>409</v>
      </c>
      <c r="G3708" s="5">
        <v>22</v>
      </c>
      <c r="H3708" s="1">
        <f>VLOOKUP(D3708,'TF-IDF'!G:L,2,FALSE)</f>
        <v>3</v>
      </c>
      <c r="I3708" s="1">
        <f>VLOOKUP(D3708,'TF-IDF'!G:L,3,FALSE)</f>
        <v>2</v>
      </c>
      <c r="J3708" s="6">
        <f>VLOOKUP(D3708,'TF-IDF'!G:L,6,FALSE)</f>
        <v>9.1335673131702695</v>
      </c>
    </row>
    <row r="3709" spans="1:10">
      <c r="A3709" s="1">
        <v>3708</v>
      </c>
      <c r="B3709" s="1" t="s">
        <v>2493</v>
      </c>
      <c r="C3709" s="2" t="s">
        <v>608</v>
      </c>
      <c r="D3709" s="4" t="s">
        <v>1789</v>
      </c>
      <c r="E3709" s="2" t="s">
        <v>10</v>
      </c>
      <c r="F3709" s="2" t="s">
        <v>409</v>
      </c>
      <c r="G3709" s="5">
        <v>22</v>
      </c>
      <c r="H3709" s="1">
        <f>VLOOKUP(D3709,'TF-IDF'!G:L,2,FALSE)</f>
        <v>2</v>
      </c>
      <c r="I3709" s="1">
        <f>VLOOKUP(D3709,'TF-IDF'!G:L,3,FALSE)</f>
        <v>2</v>
      </c>
      <c r="J3709" s="6">
        <f>VLOOKUP(D3709,'TF-IDF'!G:L,6,FALSE)</f>
        <v>6.089044875446846</v>
      </c>
    </row>
    <row r="3710" spans="1:10">
      <c r="A3710" s="1">
        <v>3709</v>
      </c>
      <c r="B3710" s="1" t="s">
        <v>2493</v>
      </c>
      <c r="C3710" s="2" t="s">
        <v>33</v>
      </c>
      <c r="D3710" s="4" t="s">
        <v>2557</v>
      </c>
      <c r="E3710" s="2" t="s">
        <v>15</v>
      </c>
      <c r="F3710" s="2" t="s">
        <v>1307</v>
      </c>
      <c r="G3710" s="5">
        <v>22</v>
      </c>
      <c r="H3710" s="1">
        <f>VLOOKUP(D3710,'TF-IDF'!G:L,2,FALSE)</f>
        <v>316</v>
      </c>
      <c r="I3710" s="1">
        <f>VLOOKUP(D3710,'TF-IDF'!G:L,3,FALSE)</f>
        <v>42</v>
      </c>
      <c r="J3710" s="6">
        <f>VLOOKUP(D3710,'TF-IDF'!G:L,6,FALSE)</f>
        <v>0</v>
      </c>
    </row>
    <row r="3711" spans="1:10">
      <c r="A3711" s="1">
        <v>3710</v>
      </c>
      <c r="B3711" s="1" t="s">
        <v>2493</v>
      </c>
      <c r="C3711" s="2" t="s">
        <v>1251</v>
      </c>
      <c r="D3711" s="4" t="s">
        <v>1824</v>
      </c>
      <c r="E3711" s="2" t="s">
        <v>10</v>
      </c>
      <c r="F3711" s="2" t="s">
        <v>1305</v>
      </c>
      <c r="G3711" s="5">
        <v>22</v>
      </c>
      <c r="H3711" s="1">
        <f>VLOOKUP(D3711,'TF-IDF'!G:L,2,FALSE)</f>
        <v>1</v>
      </c>
      <c r="I3711" s="1">
        <f>VLOOKUP(D3711,'TF-IDF'!G:L,3,FALSE)</f>
        <v>1</v>
      </c>
      <c r="J3711" s="6">
        <f>VLOOKUP(D3711,'TF-IDF'!G:L,6,FALSE)</f>
        <v>3.7376696182833684</v>
      </c>
    </row>
    <row r="3712" spans="1:10">
      <c r="A3712" s="1">
        <v>3711</v>
      </c>
      <c r="B3712" s="1" t="s">
        <v>2493</v>
      </c>
      <c r="C3712" s="2" t="s">
        <v>379</v>
      </c>
      <c r="D3712" s="4" t="s">
        <v>2664</v>
      </c>
      <c r="E3712" s="2" t="s">
        <v>15</v>
      </c>
      <c r="F3712" s="2" t="s">
        <v>1320</v>
      </c>
      <c r="G3712" s="5">
        <v>22</v>
      </c>
      <c r="H3712" s="1">
        <f>VLOOKUP(D3712,'TF-IDF'!G:L,2,FALSE)</f>
        <v>3</v>
      </c>
      <c r="I3712" s="1">
        <f>VLOOKUP(D3712,'TF-IDF'!G:L,3,FALSE)</f>
        <v>3</v>
      </c>
      <c r="J3712" s="6">
        <f>VLOOKUP(D3712,'TF-IDF'!G:L,6,FALSE)</f>
        <v>7.9171719888457748</v>
      </c>
    </row>
    <row r="3713" spans="1:10">
      <c r="A3713" s="1">
        <v>3712</v>
      </c>
      <c r="B3713" s="1" t="s">
        <v>2493</v>
      </c>
      <c r="C3713" s="2" t="s">
        <v>40</v>
      </c>
      <c r="D3713" s="4" t="s">
        <v>2622</v>
      </c>
      <c r="E3713" s="2" t="s">
        <v>15</v>
      </c>
      <c r="F3713" s="2" t="s">
        <v>1307</v>
      </c>
      <c r="G3713" s="5">
        <v>22</v>
      </c>
      <c r="H3713" s="1">
        <f>VLOOKUP(D3713,'TF-IDF'!G:L,2,FALSE)</f>
        <v>113</v>
      </c>
      <c r="I3713" s="1">
        <f>VLOOKUP(D3713,'TF-IDF'!G:L,3,FALSE)</f>
        <v>32</v>
      </c>
      <c r="J3713" s="6">
        <f>VLOOKUP(D3713,'TF-IDF'!G:L,6,FALSE)</f>
        <v>30.72850984965152</v>
      </c>
    </row>
    <row r="3714" spans="1:10">
      <c r="A3714" s="1">
        <v>3713</v>
      </c>
      <c r="B3714" s="1" t="s">
        <v>2493</v>
      </c>
      <c r="C3714" s="2" t="s">
        <v>544</v>
      </c>
      <c r="D3714" s="4" t="s">
        <v>1836</v>
      </c>
      <c r="E3714" s="2" t="s">
        <v>10</v>
      </c>
      <c r="F3714" s="2" t="s">
        <v>409</v>
      </c>
      <c r="G3714" s="5">
        <v>22</v>
      </c>
      <c r="H3714" s="1">
        <f>VLOOKUP(D3714,'TF-IDF'!G:L,2,FALSE)</f>
        <v>1</v>
      </c>
      <c r="I3714" s="1">
        <f>VLOOKUP(D3714,'TF-IDF'!G:L,3,FALSE)</f>
        <v>1</v>
      </c>
      <c r="J3714" s="6">
        <f>VLOOKUP(D3714,'TF-IDF'!G:L,6,FALSE)</f>
        <v>3.7376696182833684</v>
      </c>
    </row>
    <row r="3715" spans="1:10">
      <c r="A3715" s="1">
        <v>3714</v>
      </c>
      <c r="B3715" s="1" t="s">
        <v>2493</v>
      </c>
      <c r="C3715" s="2" t="s">
        <v>33</v>
      </c>
      <c r="D3715" s="4" t="s">
        <v>2557</v>
      </c>
      <c r="E3715" s="2" t="s">
        <v>15</v>
      </c>
      <c r="F3715" s="2" t="s">
        <v>1307</v>
      </c>
      <c r="G3715" s="5">
        <v>22</v>
      </c>
      <c r="H3715" s="1">
        <f>VLOOKUP(D3715,'TF-IDF'!G:L,2,FALSE)</f>
        <v>316</v>
      </c>
      <c r="I3715" s="1">
        <f>VLOOKUP(D3715,'TF-IDF'!G:L,3,FALSE)</f>
        <v>42</v>
      </c>
      <c r="J3715" s="6">
        <f>VLOOKUP(D3715,'TF-IDF'!G:L,6,FALSE)</f>
        <v>0</v>
      </c>
    </row>
    <row r="3716" spans="1:10">
      <c r="A3716" s="1">
        <v>3715</v>
      </c>
      <c r="B3716" s="1" t="s">
        <v>2493</v>
      </c>
      <c r="C3716" s="2" t="s">
        <v>129</v>
      </c>
      <c r="D3716" s="4" t="s">
        <v>1395</v>
      </c>
      <c r="E3716" s="2" t="s">
        <v>29</v>
      </c>
      <c r="F3716" s="2" t="s">
        <v>1311</v>
      </c>
      <c r="G3716" s="5">
        <v>22</v>
      </c>
      <c r="H3716" s="1">
        <f>VLOOKUP(D3716,'TF-IDF'!G:L,2,FALSE)</f>
        <v>29</v>
      </c>
      <c r="I3716" s="1">
        <f>VLOOKUP(D3716,'TF-IDF'!G:L,3,FALSE)</f>
        <v>18</v>
      </c>
      <c r="J3716" s="6">
        <f>VLOOKUP(D3716,'TF-IDF'!G:L,6,FALSE)</f>
        <v>24.571637951228908</v>
      </c>
    </row>
    <row r="3717" spans="1:10">
      <c r="A3717" s="1">
        <v>3716</v>
      </c>
      <c r="B3717" s="1" t="s">
        <v>2493</v>
      </c>
      <c r="C3717" s="2" t="s">
        <v>17</v>
      </c>
      <c r="D3717" s="4" t="s">
        <v>2660</v>
      </c>
      <c r="E3717" s="2" t="s">
        <v>10</v>
      </c>
      <c r="F3717" s="2" t="s">
        <v>1315</v>
      </c>
      <c r="G3717" s="5">
        <v>22</v>
      </c>
      <c r="H3717" s="1">
        <f>VLOOKUP(D3717,'TF-IDF'!G:L,2,FALSE)</f>
        <v>75</v>
      </c>
      <c r="I3717" s="1">
        <f>VLOOKUP(D3717,'TF-IDF'!G:L,3,FALSE)</f>
        <v>34</v>
      </c>
      <c r="J3717" s="6">
        <f>VLOOKUP(D3717,'TF-IDF'!G:L,6,FALSE)</f>
        <v>15.848182025040522</v>
      </c>
    </row>
    <row r="3718" spans="1:10">
      <c r="A3718" s="1">
        <v>3717</v>
      </c>
      <c r="B3718" s="1" t="s">
        <v>2493</v>
      </c>
      <c r="C3718" s="2" t="s">
        <v>33</v>
      </c>
      <c r="D3718" s="4" t="s">
        <v>2557</v>
      </c>
      <c r="E3718" s="2" t="s">
        <v>15</v>
      </c>
      <c r="F3718" s="2" t="s">
        <v>1307</v>
      </c>
      <c r="G3718" s="5">
        <v>22</v>
      </c>
      <c r="H3718" s="1">
        <f>VLOOKUP(D3718,'TF-IDF'!G:L,2,FALSE)</f>
        <v>316</v>
      </c>
      <c r="I3718" s="1">
        <f>VLOOKUP(D3718,'TF-IDF'!G:L,3,FALSE)</f>
        <v>42</v>
      </c>
      <c r="J3718" s="6">
        <f>VLOOKUP(D3718,'TF-IDF'!G:L,6,FALSE)</f>
        <v>0</v>
      </c>
    </row>
    <row r="3719" spans="1:10">
      <c r="A3719" s="1">
        <v>3718</v>
      </c>
      <c r="B3719" s="1" t="s">
        <v>2493</v>
      </c>
      <c r="C3719" s="2" t="s">
        <v>706</v>
      </c>
      <c r="D3719" s="4" t="s">
        <v>1800</v>
      </c>
      <c r="E3719" s="2" t="s">
        <v>10</v>
      </c>
      <c r="F3719" s="2" t="s">
        <v>1305</v>
      </c>
      <c r="G3719" s="5">
        <v>22</v>
      </c>
      <c r="H3719" s="1">
        <f>VLOOKUP(D3719,'TF-IDF'!G:L,2,FALSE)</f>
        <v>4</v>
      </c>
      <c r="I3719" s="1">
        <f>VLOOKUP(D3719,'TF-IDF'!G:L,3,FALSE)</f>
        <v>3</v>
      </c>
      <c r="J3719" s="6">
        <f>VLOOKUP(D3719,'TF-IDF'!G:L,6,FALSE)</f>
        <v>10.556229318461034</v>
      </c>
    </row>
    <row r="3720" spans="1:10">
      <c r="A3720" s="1">
        <v>3719</v>
      </c>
      <c r="B3720" s="1" t="s">
        <v>2493</v>
      </c>
      <c r="C3720" s="2" t="s">
        <v>280</v>
      </c>
      <c r="D3720" s="4" t="s">
        <v>2598</v>
      </c>
      <c r="E3720" s="2" t="s">
        <v>24</v>
      </c>
      <c r="F3720" s="2" t="s">
        <v>1311</v>
      </c>
      <c r="G3720" s="5">
        <v>22</v>
      </c>
      <c r="H3720" s="1">
        <f>VLOOKUP(D3720,'TF-IDF'!G:L,2,FALSE)</f>
        <v>130</v>
      </c>
      <c r="I3720" s="1">
        <f>VLOOKUP(D3720,'TF-IDF'!G:L,3,FALSE)</f>
        <v>30</v>
      </c>
      <c r="J3720" s="6">
        <f>VLOOKUP(D3720,'TF-IDF'!G:L,6,FALSE)</f>
        <v>43.741390760757675</v>
      </c>
    </row>
    <row r="3721" spans="1:10">
      <c r="A3721" s="1">
        <v>3720</v>
      </c>
      <c r="B3721" s="1" t="s">
        <v>2493</v>
      </c>
      <c r="C3721" s="2" t="s">
        <v>26</v>
      </c>
      <c r="D3721" s="4" t="s">
        <v>2606</v>
      </c>
      <c r="E3721" s="2" t="s">
        <v>25</v>
      </c>
      <c r="F3721" s="2"/>
      <c r="G3721" s="5">
        <v>22</v>
      </c>
      <c r="H3721" s="1">
        <f>VLOOKUP(D3721,'TF-IDF'!G:L,2,FALSE)</f>
        <v>433</v>
      </c>
      <c r="I3721" s="1">
        <f>VLOOKUP(D3721,'TF-IDF'!G:L,3,FALSE)</f>
        <v>42</v>
      </c>
      <c r="J3721" s="6">
        <f>VLOOKUP(D3721,'TF-IDF'!G:L,6,FALSE)</f>
        <v>0</v>
      </c>
    </row>
    <row r="3722" spans="1:10">
      <c r="A3722" s="1">
        <v>3721</v>
      </c>
      <c r="B3722" s="1" t="s">
        <v>2493</v>
      </c>
      <c r="C3722" s="2" t="s">
        <v>27</v>
      </c>
      <c r="D3722" s="4" t="s">
        <v>2502</v>
      </c>
      <c r="E3722" s="2" t="s">
        <v>12</v>
      </c>
      <c r="F3722" s="2" t="s">
        <v>1310</v>
      </c>
      <c r="G3722" s="5">
        <v>22</v>
      </c>
      <c r="H3722" s="1">
        <f>VLOOKUP(D3722,'TF-IDF'!G:L,2,FALSE)</f>
        <v>368</v>
      </c>
      <c r="I3722" s="1">
        <f>VLOOKUP(D3722,'TF-IDF'!G:L,3,FALSE)</f>
        <v>40</v>
      </c>
      <c r="J3722" s="6">
        <f>VLOOKUP(D3722,'TF-IDF'!G:L,6,FALSE)</f>
        <v>17.954780414350992</v>
      </c>
    </row>
    <row r="3723" spans="1:10">
      <c r="A3723" s="1">
        <v>3722</v>
      </c>
      <c r="B3723" s="1" t="s">
        <v>2493</v>
      </c>
      <c r="C3723" s="2" t="s">
        <v>654</v>
      </c>
      <c r="D3723" s="4" t="s">
        <v>1822</v>
      </c>
      <c r="E3723" s="2" t="s">
        <v>10</v>
      </c>
      <c r="F3723" s="2" t="s">
        <v>409</v>
      </c>
      <c r="G3723" s="5">
        <v>22</v>
      </c>
      <c r="H3723" s="1">
        <f>VLOOKUP(D3723,'TF-IDF'!G:L,2,FALSE)</f>
        <v>1</v>
      </c>
      <c r="I3723" s="1">
        <f>VLOOKUP(D3723,'TF-IDF'!G:L,3,FALSE)</f>
        <v>1</v>
      </c>
      <c r="J3723" s="6">
        <f>VLOOKUP(D3723,'TF-IDF'!G:L,6,FALSE)</f>
        <v>3.7376696182833684</v>
      </c>
    </row>
    <row r="3724" spans="1:10">
      <c r="A3724" s="1">
        <v>3723</v>
      </c>
      <c r="B3724" s="1" t="s">
        <v>2493</v>
      </c>
      <c r="C3724" s="2" t="s">
        <v>90</v>
      </c>
      <c r="D3724" s="4" t="s">
        <v>2714</v>
      </c>
      <c r="E3724" s="2" t="s">
        <v>15</v>
      </c>
      <c r="F3724" s="2" t="s">
        <v>1307</v>
      </c>
      <c r="G3724" s="5">
        <v>22</v>
      </c>
      <c r="H3724" s="1">
        <f>VLOOKUP(D3724,'TF-IDF'!G:L,2,FALSE)</f>
        <v>99</v>
      </c>
      <c r="I3724" s="1">
        <f>VLOOKUP(D3724,'TF-IDF'!G:L,3,FALSE)</f>
        <v>26</v>
      </c>
      <c r="J3724" s="6">
        <f>VLOOKUP(D3724,'TF-IDF'!G:L,6,FALSE)</f>
        <v>47.477734945926741</v>
      </c>
    </row>
    <row r="3725" spans="1:10">
      <c r="A3725" s="1">
        <v>3724</v>
      </c>
      <c r="B3725" s="1" t="s">
        <v>2493</v>
      </c>
      <c r="C3725" s="2" t="s">
        <v>356</v>
      </c>
      <c r="D3725" s="4" t="s">
        <v>1833</v>
      </c>
      <c r="E3725" s="2" t="s">
        <v>10</v>
      </c>
      <c r="F3725" s="2" t="s">
        <v>409</v>
      </c>
      <c r="G3725" s="5">
        <v>22</v>
      </c>
      <c r="H3725" s="1">
        <f>VLOOKUP(D3725,'TF-IDF'!G:L,2,FALSE)</f>
        <v>3</v>
      </c>
      <c r="I3725" s="1">
        <f>VLOOKUP(D3725,'TF-IDF'!G:L,3,FALSE)</f>
        <v>3</v>
      </c>
      <c r="J3725" s="6">
        <f>VLOOKUP(D3725,'TF-IDF'!G:L,6,FALSE)</f>
        <v>7.9171719888457748</v>
      </c>
    </row>
    <row r="3726" spans="1:10">
      <c r="A3726" s="1">
        <v>3725</v>
      </c>
      <c r="B3726" s="1" t="s">
        <v>2493</v>
      </c>
      <c r="C3726" s="2" t="s">
        <v>40</v>
      </c>
      <c r="D3726" s="4" t="s">
        <v>2622</v>
      </c>
      <c r="E3726" s="2" t="s">
        <v>15</v>
      </c>
      <c r="F3726" s="2" t="s">
        <v>1307</v>
      </c>
      <c r="G3726" s="5">
        <v>22</v>
      </c>
      <c r="H3726" s="1">
        <f>VLOOKUP(D3726,'TF-IDF'!G:L,2,FALSE)</f>
        <v>113</v>
      </c>
      <c r="I3726" s="1">
        <f>VLOOKUP(D3726,'TF-IDF'!G:L,3,FALSE)</f>
        <v>32</v>
      </c>
      <c r="J3726" s="6">
        <f>VLOOKUP(D3726,'TF-IDF'!G:L,6,FALSE)</f>
        <v>30.72850984965152</v>
      </c>
    </row>
    <row r="3727" spans="1:10">
      <c r="A3727" s="1">
        <v>3726</v>
      </c>
      <c r="B3727" s="1" t="s">
        <v>2493</v>
      </c>
      <c r="C3727" s="2" t="s">
        <v>1359</v>
      </c>
      <c r="D3727" s="4" t="s">
        <v>1826</v>
      </c>
      <c r="E3727" s="2" t="s">
        <v>24</v>
      </c>
      <c r="F3727" s="2" t="s">
        <v>1311</v>
      </c>
      <c r="G3727" s="5">
        <v>22</v>
      </c>
      <c r="H3727" s="1">
        <f>VLOOKUP(D3727,'TF-IDF'!G:L,2,FALSE)</f>
        <v>1</v>
      </c>
      <c r="I3727" s="1">
        <f>VLOOKUP(D3727,'TF-IDF'!G:L,3,FALSE)</f>
        <v>1</v>
      </c>
      <c r="J3727" s="6">
        <f>VLOOKUP(D3727,'TF-IDF'!G:L,6,FALSE)</f>
        <v>3.7376696182833684</v>
      </c>
    </row>
    <row r="3728" spans="1:10">
      <c r="A3728" s="1">
        <v>3727</v>
      </c>
      <c r="B3728" s="1" t="s">
        <v>2493</v>
      </c>
      <c r="C3728" s="2" t="s">
        <v>36</v>
      </c>
      <c r="D3728" s="4" t="s">
        <v>2621</v>
      </c>
      <c r="E3728" s="2" t="s">
        <v>15</v>
      </c>
      <c r="F3728" s="2" t="s">
        <v>1312</v>
      </c>
      <c r="G3728" s="5">
        <v>22</v>
      </c>
      <c r="H3728" s="1">
        <f>VLOOKUP(D3728,'TF-IDF'!G:L,2,FALSE)</f>
        <v>208</v>
      </c>
      <c r="I3728" s="1">
        <f>VLOOKUP(D3728,'TF-IDF'!G:L,3,FALSE)</f>
        <v>36</v>
      </c>
      <c r="J3728" s="6">
        <f>VLOOKUP(D3728,'TF-IDF'!G:L,6,FALSE)</f>
        <v>32.063341404069739</v>
      </c>
    </row>
    <row r="3729" spans="1:10">
      <c r="A3729" s="1">
        <v>3728</v>
      </c>
      <c r="B3729" s="1" t="s">
        <v>2493</v>
      </c>
      <c r="C3729" s="2" t="s">
        <v>385</v>
      </c>
      <c r="D3729" s="4" t="s">
        <v>2570</v>
      </c>
      <c r="E3729" s="2" t="s">
        <v>24</v>
      </c>
      <c r="F3729" s="2" t="s">
        <v>1315</v>
      </c>
      <c r="G3729" s="5">
        <v>22</v>
      </c>
      <c r="H3729" s="1">
        <f>VLOOKUP(D3729,'TF-IDF'!G:L,2,FALSE)</f>
        <v>7</v>
      </c>
      <c r="I3729" s="1">
        <f>VLOOKUP(D3729,'TF-IDF'!G:L,3,FALSE)</f>
        <v>6</v>
      </c>
      <c r="J3729" s="6">
        <f>VLOOKUP(D3729,'TF-IDF'!G:L,6,FALSE)</f>
        <v>13.621371043387192</v>
      </c>
    </row>
    <row r="3730" spans="1:10">
      <c r="A3730" s="1">
        <v>3729</v>
      </c>
      <c r="B3730" s="1" t="s">
        <v>2493</v>
      </c>
      <c r="C3730" s="2" t="s">
        <v>64</v>
      </c>
      <c r="D3730" s="4" t="s">
        <v>2680</v>
      </c>
      <c r="E3730" s="2" t="s">
        <v>25</v>
      </c>
      <c r="F3730" s="2"/>
      <c r="G3730" s="5">
        <v>22</v>
      </c>
      <c r="H3730" s="1">
        <f>VLOOKUP(D3730,'TF-IDF'!G:L,2,FALSE)</f>
        <v>196</v>
      </c>
      <c r="I3730" s="1">
        <f>VLOOKUP(D3730,'TF-IDF'!G:L,3,FALSE)</f>
        <v>35</v>
      </c>
      <c r="J3730" s="6">
        <f>VLOOKUP(D3730,'TF-IDF'!G:L,6,FALSE)</f>
        <v>35.735025131615103</v>
      </c>
    </row>
    <row r="3731" spans="1:10">
      <c r="A3731" s="1">
        <v>3730</v>
      </c>
      <c r="B3731" s="1" t="s">
        <v>2493</v>
      </c>
      <c r="C3731" s="2" t="s">
        <v>26</v>
      </c>
      <c r="D3731" s="4" t="s">
        <v>2606</v>
      </c>
      <c r="E3731" s="2" t="s">
        <v>25</v>
      </c>
      <c r="F3731" s="2"/>
      <c r="G3731" s="5">
        <v>22</v>
      </c>
      <c r="H3731" s="1">
        <f>VLOOKUP(D3731,'TF-IDF'!G:L,2,FALSE)</f>
        <v>433</v>
      </c>
      <c r="I3731" s="1">
        <f>VLOOKUP(D3731,'TF-IDF'!G:L,3,FALSE)</f>
        <v>42</v>
      </c>
      <c r="J3731" s="6">
        <f>VLOOKUP(D3731,'TF-IDF'!G:L,6,FALSE)</f>
        <v>0</v>
      </c>
    </row>
    <row r="3732" spans="1:10">
      <c r="A3732" s="1">
        <v>3731</v>
      </c>
      <c r="B3732" s="1" t="s">
        <v>2493</v>
      </c>
      <c r="C3732" s="2" t="s">
        <v>33</v>
      </c>
      <c r="D3732" s="4" t="s">
        <v>2557</v>
      </c>
      <c r="E3732" s="2" t="s">
        <v>15</v>
      </c>
      <c r="F3732" s="2" t="s">
        <v>1312</v>
      </c>
      <c r="G3732" s="5">
        <v>22</v>
      </c>
      <c r="H3732" s="1">
        <f>VLOOKUP(D3732,'TF-IDF'!G:L,2,FALSE)</f>
        <v>316</v>
      </c>
      <c r="I3732" s="1">
        <f>VLOOKUP(D3732,'TF-IDF'!G:L,3,FALSE)</f>
        <v>42</v>
      </c>
      <c r="J3732" s="6">
        <f>VLOOKUP(D3732,'TF-IDF'!G:L,6,FALSE)</f>
        <v>0</v>
      </c>
    </row>
    <row r="3733" spans="1:10">
      <c r="A3733" s="1">
        <v>3732</v>
      </c>
      <c r="B3733" s="1" t="s">
        <v>2493</v>
      </c>
      <c r="C3733" s="2" t="s">
        <v>16</v>
      </c>
      <c r="D3733" s="4" t="s">
        <v>2496</v>
      </c>
      <c r="E3733" s="2" t="s">
        <v>12</v>
      </c>
      <c r="F3733" s="2" t="s">
        <v>1316</v>
      </c>
      <c r="G3733" s="5">
        <v>22</v>
      </c>
      <c r="H3733" s="1">
        <f>VLOOKUP(D3733,'TF-IDF'!G:L,2,FALSE)</f>
        <v>345</v>
      </c>
      <c r="I3733" s="1">
        <f>VLOOKUP(D3733,'TF-IDF'!G:L,3,FALSE)</f>
        <v>39</v>
      </c>
      <c r="J3733" s="6">
        <f>VLOOKUP(D3733,'TF-IDF'!G:L,6,FALSE)</f>
        <v>25.567250393034033</v>
      </c>
    </row>
    <row r="3734" spans="1:10">
      <c r="A3734" s="1">
        <v>3733</v>
      </c>
      <c r="B3734" s="1" t="s">
        <v>2493</v>
      </c>
      <c r="C3734" s="2" t="s">
        <v>1147</v>
      </c>
      <c r="D3734" s="4" t="s">
        <v>1820</v>
      </c>
      <c r="E3734" s="2" t="s">
        <v>24</v>
      </c>
      <c r="F3734" s="2" t="s">
        <v>1311</v>
      </c>
      <c r="G3734" s="5">
        <v>22</v>
      </c>
      <c r="H3734" s="1">
        <f>VLOOKUP(D3734,'TF-IDF'!G:L,2,FALSE)</f>
        <v>1</v>
      </c>
      <c r="I3734" s="1">
        <f>VLOOKUP(D3734,'TF-IDF'!G:L,3,FALSE)</f>
        <v>1</v>
      </c>
      <c r="J3734" s="6">
        <f>VLOOKUP(D3734,'TF-IDF'!G:L,6,FALSE)</f>
        <v>3.7376696182833684</v>
      </c>
    </row>
    <row r="3735" spans="1:10">
      <c r="A3735" s="1">
        <v>3734</v>
      </c>
      <c r="B3735" s="1" t="s">
        <v>2493</v>
      </c>
      <c r="C3735" s="2" t="s">
        <v>36</v>
      </c>
      <c r="D3735" s="4" t="s">
        <v>2621</v>
      </c>
      <c r="E3735" s="2" t="s">
        <v>15</v>
      </c>
      <c r="F3735" s="2" t="s">
        <v>1312</v>
      </c>
      <c r="G3735" s="5">
        <v>22</v>
      </c>
      <c r="H3735" s="1">
        <f>VLOOKUP(D3735,'TF-IDF'!G:L,2,FALSE)</f>
        <v>208</v>
      </c>
      <c r="I3735" s="1">
        <f>VLOOKUP(D3735,'TF-IDF'!G:L,3,FALSE)</f>
        <v>36</v>
      </c>
      <c r="J3735" s="6">
        <f>VLOOKUP(D3735,'TF-IDF'!G:L,6,FALSE)</f>
        <v>32.063341404069739</v>
      </c>
    </row>
    <row r="3736" spans="1:10">
      <c r="A3736" s="1">
        <v>3735</v>
      </c>
      <c r="B3736" s="1" t="s">
        <v>2493</v>
      </c>
      <c r="C3736" s="2" t="s">
        <v>41</v>
      </c>
      <c r="D3736" s="4" t="s">
        <v>1391</v>
      </c>
      <c r="E3736" s="2" t="s">
        <v>24</v>
      </c>
      <c r="F3736" s="2" t="s">
        <v>1315</v>
      </c>
      <c r="G3736" s="5">
        <v>22</v>
      </c>
      <c r="H3736" s="1">
        <f>VLOOKUP(D3736,'TF-IDF'!G:L,2,FALSE)</f>
        <v>71</v>
      </c>
      <c r="I3736" s="1">
        <f>VLOOKUP(D3736,'TF-IDF'!G:L,3,FALSE)</f>
        <v>28</v>
      </c>
      <c r="J3736" s="6">
        <f>VLOOKUP(D3736,'TF-IDF'!G:L,6,FALSE)</f>
        <v>28.78802267567967</v>
      </c>
    </row>
    <row r="3737" spans="1:10">
      <c r="A3737" s="1">
        <v>3736</v>
      </c>
      <c r="B3737" s="1" t="s">
        <v>2493</v>
      </c>
      <c r="C3737" s="2" t="s">
        <v>26</v>
      </c>
      <c r="D3737" s="4" t="s">
        <v>2606</v>
      </c>
      <c r="E3737" s="2" t="s">
        <v>25</v>
      </c>
      <c r="F3737" s="2"/>
      <c r="G3737" s="5">
        <v>22</v>
      </c>
      <c r="H3737" s="1">
        <f>VLOOKUP(D3737,'TF-IDF'!G:L,2,FALSE)</f>
        <v>433</v>
      </c>
      <c r="I3737" s="1">
        <f>VLOOKUP(D3737,'TF-IDF'!G:L,3,FALSE)</f>
        <v>42</v>
      </c>
      <c r="J3737" s="6">
        <f>VLOOKUP(D3737,'TF-IDF'!G:L,6,FALSE)</f>
        <v>0</v>
      </c>
    </row>
    <row r="3738" spans="1:10">
      <c r="A3738" s="1">
        <v>3737</v>
      </c>
      <c r="B3738" s="1" t="s">
        <v>2493</v>
      </c>
      <c r="C3738" s="2" t="s">
        <v>647</v>
      </c>
      <c r="D3738" s="4" t="s">
        <v>2599</v>
      </c>
      <c r="E3738" s="2" t="s">
        <v>10</v>
      </c>
      <c r="F3738" s="2" t="s">
        <v>1315</v>
      </c>
      <c r="G3738" s="5">
        <v>22</v>
      </c>
      <c r="H3738" s="1">
        <f>VLOOKUP(D3738,'TF-IDF'!G:L,2,FALSE)</f>
        <v>3</v>
      </c>
      <c r="I3738" s="1">
        <f>VLOOKUP(D3738,'TF-IDF'!G:L,3,FALSE)</f>
        <v>3</v>
      </c>
      <c r="J3738" s="6">
        <f>VLOOKUP(D3738,'TF-IDF'!G:L,6,FALSE)</f>
        <v>7.9171719888457748</v>
      </c>
    </row>
    <row r="3739" spans="1:10">
      <c r="A3739" s="1">
        <v>3738</v>
      </c>
      <c r="B3739" s="1" t="s">
        <v>2493</v>
      </c>
      <c r="C3739" s="2" t="s">
        <v>35</v>
      </c>
      <c r="D3739" s="4" t="s">
        <v>2687</v>
      </c>
      <c r="E3739" s="2" t="s">
        <v>15</v>
      </c>
      <c r="F3739" s="2" t="s">
        <v>1306</v>
      </c>
      <c r="G3739" s="5">
        <v>22</v>
      </c>
      <c r="H3739" s="1">
        <f>VLOOKUP(D3739,'TF-IDF'!G:L,2,FALSE)</f>
        <v>124</v>
      </c>
      <c r="I3739" s="1">
        <f>VLOOKUP(D3739,'TF-IDF'!G:L,3,FALSE)</f>
        <v>32</v>
      </c>
      <c r="J3739" s="6">
        <f>VLOOKUP(D3739,'TF-IDF'!G:L,6,FALSE)</f>
        <v>33.719780719971581</v>
      </c>
    </row>
    <row r="3740" spans="1:10">
      <c r="A3740" s="1">
        <v>3739</v>
      </c>
      <c r="B3740" s="1" t="s">
        <v>2493</v>
      </c>
      <c r="C3740" s="2" t="s">
        <v>138</v>
      </c>
      <c r="D3740" s="4" t="s">
        <v>2542</v>
      </c>
      <c r="E3740" s="2" t="s">
        <v>25</v>
      </c>
      <c r="F3740" s="2"/>
      <c r="G3740" s="5">
        <v>22</v>
      </c>
      <c r="H3740" s="1">
        <f>VLOOKUP(D3740,'TF-IDF'!G:L,2,FALSE)</f>
        <v>6</v>
      </c>
      <c r="I3740" s="1">
        <f>VLOOKUP(D3740,'TF-IDF'!G:L,3,FALSE)</f>
        <v>3</v>
      </c>
      <c r="J3740" s="6">
        <f>VLOOKUP(D3740,'TF-IDF'!G:L,6,FALSE)</f>
        <v>15.83434397769155</v>
      </c>
    </row>
    <row r="3741" spans="1:10">
      <c r="A3741" s="1">
        <v>3740</v>
      </c>
      <c r="B3741" s="1" t="s">
        <v>2493</v>
      </c>
      <c r="C3741" s="2" t="s">
        <v>640</v>
      </c>
      <c r="D3741" s="4" t="s">
        <v>1816</v>
      </c>
      <c r="E3741" s="2" t="s">
        <v>29</v>
      </c>
      <c r="F3741" s="2" t="s">
        <v>1311</v>
      </c>
      <c r="G3741" s="5">
        <v>22</v>
      </c>
      <c r="H3741" s="1">
        <f>VLOOKUP(D3741,'TF-IDF'!G:L,2,FALSE)</f>
        <v>1</v>
      </c>
      <c r="I3741" s="1">
        <f>VLOOKUP(D3741,'TF-IDF'!G:L,3,FALSE)</f>
        <v>1</v>
      </c>
      <c r="J3741" s="6">
        <f>VLOOKUP(D3741,'TF-IDF'!G:L,6,FALSE)</f>
        <v>3.7376696182833684</v>
      </c>
    </row>
    <row r="3742" spans="1:10">
      <c r="A3742" s="1">
        <v>3741</v>
      </c>
      <c r="B3742" s="1" t="s">
        <v>2493</v>
      </c>
      <c r="C3742" s="2" t="s">
        <v>26</v>
      </c>
      <c r="D3742" s="4" t="s">
        <v>2606</v>
      </c>
      <c r="E3742" s="2" t="s">
        <v>25</v>
      </c>
      <c r="F3742" s="2"/>
      <c r="G3742" s="5">
        <v>22</v>
      </c>
      <c r="H3742" s="1">
        <f>VLOOKUP(D3742,'TF-IDF'!G:L,2,FALSE)</f>
        <v>433</v>
      </c>
      <c r="I3742" s="1">
        <f>VLOOKUP(D3742,'TF-IDF'!G:L,3,FALSE)</f>
        <v>42</v>
      </c>
      <c r="J3742" s="6">
        <f>VLOOKUP(D3742,'TF-IDF'!G:L,6,FALSE)</f>
        <v>0</v>
      </c>
    </row>
    <row r="3743" spans="1:10">
      <c r="A3743" s="1">
        <v>3742</v>
      </c>
      <c r="B3743" s="1" t="s">
        <v>2493</v>
      </c>
      <c r="C3743" s="2" t="s">
        <v>32</v>
      </c>
      <c r="D3743" s="4" t="s">
        <v>2624</v>
      </c>
      <c r="E3743" s="2" t="s">
        <v>25</v>
      </c>
      <c r="F3743" s="2"/>
      <c r="G3743" s="5">
        <v>22</v>
      </c>
      <c r="H3743" s="1">
        <f>VLOOKUP(D3743,'TF-IDF'!G:L,2,FALSE)</f>
        <v>211</v>
      </c>
      <c r="I3743" s="1">
        <f>VLOOKUP(D3743,'TF-IDF'!G:L,3,FALSE)</f>
        <v>39</v>
      </c>
      <c r="J3743" s="6">
        <f>VLOOKUP(D3743,'TF-IDF'!G:L,6,FALSE)</f>
        <v>15.636782124435307</v>
      </c>
    </row>
    <row r="3744" spans="1:10">
      <c r="A3744" s="1">
        <v>3743</v>
      </c>
      <c r="B3744" s="1" t="s">
        <v>2493</v>
      </c>
      <c r="C3744" s="2" t="s">
        <v>27</v>
      </c>
      <c r="D3744" s="4" t="s">
        <v>2502</v>
      </c>
      <c r="E3744" s="2" t="s">
        <v>12</v>
      </c>
      <c r="F3744" s="2" t="s">
        <v>1310</v>
      </c>
      <c r="G3744" s="5">
        <v>22</v>
      </c>
      <c r="H3744" s="1">
        <f>VLOOKUP(D3744,'TF-IDF'!G:L,2,FALSE)</f>
        <v>368</v>
      </c>
      <c r="I3744" s="1">
        <f>VLOOKUP(D3744,'TF-IDF'!G:L,3,FALSE)</f>
        <v>40</v>
      </c>
      <c r="J3744" s="6">
        <f>VLOOKUP(D3744,'TF-IDF'!G:L,6,FALSE)</f>
        <v>17.954780414350992</v>
      </c>
    </row>
    <row r="3745" spans="1:10">
      <c r="A3745" s="1">
        <v>3744</v>
      </c>
      <c r="B3745" s="1" t="s">
        <v>2493</v>
      </c>
      <c r="C3745" s="2" t="s">
        <v>1103</v>
      </c>
      <c r="D3745" s="4" t="s">
        <v>2522</v>
      </c>
      <c r="E3745" s="2" t="s">
        <v>12</v>
      </c>
      <c r="F3745" s="2" t="s">
        <v>409</v>
      </c>
      <c r="G3745" s="5">
        <v>22</v>
      </c>
      <c r="H3745" s="1">
        <f>VLOOKUP(D3745,'TF-IDF'!G:L,2,FALSE)</f>
        <v>4</v>
      </c>
      <c r="I3745" s="1">
        <f>VLOOKUP(D3745,'TF-IDF'!G:L,3,FALSE)</f>
        <v>1</v>
      </c>
      <c r="J3745" s="6">
        <f>VLOOKUP(D3745,'TF-IDF'!G:L,6,FALSE)</f>
        <v>14.950678473133474</v>
      </c>
    </row>
    <row r="3746" spans="1:10">
      <c r="A3746" s="1">
        <v>3745</v>
      </c>
      <c r="B3746" s="1" t="s">
        <v>2493</v>
      </c>
      <c r="C3746" s="2" t="s">
        <v>3</v>
      </c>
      <c r="D3746" s="4" t="s">
        <v>1418</v>
      </c>
      <c r="E3746" s="2" t="s">
        <v>10</v>
      </c>
      <c r="F3746" s="2" t="s">
        <v>409</v>
      </c>
      <c r="G3746" s="5">
        <v>22</v>
      </c>
      <c r="H3746" s="1">
        <f>VLOOKUP(D3746,'TF-IDF'!G:L,2,FALSE)</f>
        <v>46</v>
      </c>
      <c r="I3746" s="1">
        <f>VLOOKUP(D3746,'TF-IDF'!G:L,3,FALSE)</f>
        <v>26</v>
      </c>
      <c r="J3746" s="6">
        <f>VLOOKUP(D3746,'TF-IDF'!G:L,6,FALSE)</f>
        <v>22.060361692046769</v>
      </c>
    </row>
    <row r="3747" spans="1:10">
      <c r="A3747" s="1">
        <v>3746</v>
      </c>
      <c r="B3747" s="1" t="s">
        <v>2493</v>
      </c>
      <c r="C3747" s="2" t="s">
        <v>43</v>
      </c>
      <c r="D3747" s="4" t="s">
        <v>2666</v>
      </c>
      <c r="E3747" s="2" t="s">
        <v>15</v>
      </c>
      <c r="F3747" s="2" t="s">
        <v>1306</v>
      </c>
      <c r="G3747" s="5">
        <v>22</v>
      </c>
      <c r="H3747" s="1">
        <f>VLOOKUP(D3747,'TF-IDF'!G:L,2,FALSE)</f>
        <v>277</v>
      </c>
      <c r="I3747" s="1">
        <f>VLOOKUP(D3747,'TF-IDF'!G:L,3,FALSE)</f>
        <v>40</v>
      </c>
      <c r="J3747" s="6">
        <f>VLOOKUP(D3747,'TF-IDF'!G:L,6,FALSE)</f>
        <v>13.514875474932678</v>
      </c>
    </row>
    <row r="3748" spans="1:10">
      <c r="A3748" s="1">
        <v>3747</v>
      </c>
      <c r="B3748" s="1" t="s">
        <v>2493</v>
      </c>
      <c r="C3748" s="2" t="s">
        <v>1362</v>
      </c>
      <c r="D3748" s="4" t="s">
        <v>1801</v>
      </c>
      <c r="E3748" s="2" t="s">
        <v>29</v>
      </c>
      <c r="F3748" s="2" t="s">
        <v>1311</v>
      </c>
      <c r="G3748" s="5">
        <v>22</v>
      </c>
      <c r="H3748" s="1">
        <f>VLOOKUP(D3748,'TF-IDF'!G:L,2,FALSE)</f>
        <v>1</v>
      </c>
      <c r="I3748" s="1">
        <f>VLOOKUP(D3748,'TF-IDF'!G:L,3,FALSE)</f>
        <v>1</v>
      </c>
      <c r="J3748" s="6">
        <f>VLOOKUP(D3748,'TF-IDF'!G:L,6,FALSE)</f>
        <v>3.7376696182833684</v>
      </c>
    </row>
    <row r="3749" spans="1:10">
      <c r="A3749" s="1">
        <v>3748</v>
      </c>
      <c r="B3749" s="1" t="s">
        <v>2493</v>
      </c>
      <c r="C3749" s="2" t="s">
        <v>26</v>
      </c>
      <c r="D3749" s="4" t="s">
        <v>2606</v>
      </c>
      <c r="E3749" s="2" t="s">
        <v>25</v>
      </c>
      <c r="F3749" s="2"/>
      <c r="G3749" s="5">
        <v>22</v>
      </c>
      <c r="H3749" s="1">
        <f>VLOOKUP(D3749,'TF-IDF'!G:L,2,FALSE)</f>
        <v>433</v>
      </c>
      <c r="I3749" s="1">
        <f>VLOOKUP(D3749,'TF-IDF'!G:L,3,FALSE)</f>
        <v>42</v>
      </c>
      <c r="J3749" s="6">
        <f>VLOOKUP(D3749,'TF-IDF'!G:L,6,FALSE)</f>
        <v>0</v>
      </c>
    </row>
    <row r="3750" spans="1:10">
      <c r="A3750" s="1">
        <v>3749</v>
      </c>
      <c r="B3750" s="1" t="s">
        <v>2493</v>
      </c>
      <c r="C3750" s="2" t="s">
        <v>73</v>
      </c>
      <c r="D3750" s="4" t="s">
        <v>2571</v>
      </c>
      <c r="E3750" s="2" t="s">
        <v>15</v>
      </c>
      <c r="F3750" s="2" t="s">
        <v>1312</v>
      </c>
      <c r="G3750" s="5">
        <v>22</v>
      </c>
      <c r="H3750" s="1">
        <f>VLOOKUP(D3750,'TF-IDF'!G:L,2,FALSE)</f>
        <v>7</v>
      </c>
      <c r="I3750" s="1">
        <f>VLOOKUP(D3750,'TF-IDF'!G:L,3,FALSE)</f>
        <v>4</v>
      </c>
      <c r="J3750" s="6">
        <f>VLOOKUP(D3750,'TF-IDF'!G:L,6,FALSE)</f>
        <v>16.459626800144342</v>
      </c>
    </row>
    <row r="3751" spans="1:10">
      <c r="A3751" s="1">
        <v>3750</v>
      </c>
      <c r="B3751" s="1" t="s">
        <v>2493</v>
      </c>
      <c r="C3751" s="2" t="s">
        <v>113</v>
      </c>
      <c r="D3751" s="4" t="s">
        <v>1837</v>
      </c>
      <c r="E3751" s="2" t="s">
        <v>10</v>
      </c>
      <c r="F3751" s="2" t="s">
        <v>1318</v>
      </c>
      <c r="G3751" s="5">
        <v>22</v>
      </c>
      <c r="H3751" s="1">
        <f>VLOOKUP(D3751,'TF-IDF'!G:L,2,FALSE)</f>
        <v>9</v>
      </c>
      <c r="I3751" s="1">
        <f>VLOOKUP(D3751,'TF-IDF'!G:L,3,FALSE)</f>
        <v>6</v>
      </c>
      <c r="J3751" s="6">
        <f>VLOOKUP(D3751,'TF-IDF'!G:L,6,FALSE)</f>
        <v>17.513191341497819</v>
      </c>
    </row>
    <row r="3752" spans="1:10">
      <c r="A3752" s="1">
        <v>3751</v>
      </c>
      <c r="B3752" s="1" t="s">
        <v>2493</v>
      </c>
      <c r="C3752" s="2" t="s">
        <v>14</v>
      </c>
      <c r="D3752" s="4" t="s">
        <v>2650</v>
      </c>
      <c r="E3752" s="2" t="s">
        <v>15</v>
      </c>
      <c r="F3752" s="2" t="s">
        <v>1319</v>
      </c>
      <c r="G3752" s="5">
        <v>22</v>
      </c>
      <c r="H3752" s="1">
        <f>VLOOKUP(D3752,'TF-IDF'!G:L,2,FALSE)</f>
        <v>209</v>
      </c>
      <c r="I3752" s="1">
        <f>VLOOKUP(D3752,'TF-IDF'!G:L,3,FALSE)</f>
        <v>39</v>
      </c>
      <c r="J3752" s="6">
        <f>VLOOKUP(D3752,'TF-IDF'!G:L,6,FALSE)</f>
        <v>15.488566180127863</v>
      </c>
    </row>
    <row r="3753" spans="1:10">
      <c r="A3753" s="1">
        <v>3752</v>
      </c>
      <c r="B3753" s="1" t="s">
        <v>2493</v>
      </c>
      <c r="C3753" s="2" t="s">
        <v>131</v>
      </c>
      <c r="D3753" s="4" t="s">
        <v>1765</v>
      </c>
      <c r="E3753" s="2" t="s">
        <v>10</v>
      </c>
      <c r="F3753" s="2" t="s">
        <v>1305</v>
      </c>
      <c r="G3753" s="5">
        <v>22</v>
      </c>
      <c r="H3753" s="1">
        <f>VLOOKUP(D3753,'TF-IDF'!G:L,2,FALSE)</f>
        <v>3</v>
      </c>
      <c r="I3753" s="1">
        <f>VLOOKUP(D3753,'TF-IDF'!G:L,3,FALSE)</f>
        <v>3</v>
      </c>
      <c r="J3753" s="6">
        <f>VLOOKUP(D3753,'TF-IDF'!G:L,6,FALSE)</f>
        <v>7.9171719888457748</v>
      </c>
    </row>
    <row r="3754" spans="1:10">
      <c r="A3754" s="1">
        <v>3753</v>
      </c>
      <c r="B3754" s="1" t="s">
        <v>2493</v>
      </c>
      <c r="C3754" s="2" t="s">
        <v>280</v>
      </c>
      <c r="D3754" s="4" t="s">
        <v>2598</v>
      </c>
      <c r="E3754" s="2" t="s">
        <v>24</v>
      </c>
      <c r="F3754" s="2" t="s">
        <v>1311</v>
      </c>
      <c r="G3754" s="5">
        <v>22</v>
      </c>
      <c r="H3754" s="1">
        <f>VLOOKUP(D3754,'TF-IDF'!G:L,2,FALSE)</f>
        <v>130</v>
      </c>
      <c r="I3754" s="1">
        <f>VLOOKUP(D3754,'TF-IDF'!G:L,3,FALSE)</f>
        <v>30</v>
      </c>
      <c r="J3754" s="6">
        <f>VLOOKUP(D3754,'TF-IDF'!G:L,6,FALSE)</f>
        <v>43.741390760757675</v>
      </c>
    </row>
    <row r="3755" spans="1:10">
      <c r="A3755" s="1">
        <v>3754</v>
      </c>
      <c r="B3755" s="1" t="s">
        <v>2493</v>
      </c>
      <c r="C3755" s="2" t="s">
        <v>342</v>
      </c>
      <c r="D3755" s="4" t="s">
        <v>1400</v>
      </c>
      <c r="E3755" s="2" t="s">
        <v>24</v>
      </c>
      <c r="F3755" s="2" t="s">
        <v>1313</v>
      </c>
      <c r="G3755" s="5">
        <v>22</v>
      </c>
      <c r="H3755" s="1">
        <f>VLOOKUP(D3755,'TF-IDF'!G:L,2,FALSE)</f>
        <v>35</v>
      </c>
      <c r="I3755" s="1">
        <f>VLOOKUP(D3755,'TF-IDF'!G:L,3,FALSE)</f>
        <v>17</v>
      </c>
      <c r="J3755" s="6">
        <f>VLOOKUP(D3755,'TF-IDF'!G:L,6,FALSE)</f>
        <v>31.655969597950328</v>
      </c>
    </row>
    <row r="3756" spans="1:10">
      <c r="A3756" s="1">
        <v>3755</v>
      </c>
      <c r="B3756" s="1" t="s">
        <v>2493</v>
      </c>
      <c r="C3756" s="2" t="s">
        <v>36</v>
      </c>
      <c r="D3756" s="4" t="s">
        <v>2621</v>
      </c>
      <c r="E3756" s="2" t="s">
        <v>15</v>
      </c>
      <c r="F3756" s="2" t="s">
        <v>1312</v>
      </c>
      <c r="G3756" s="5">
        <v>22</v>
      </c>
      <c r="H3756" s="1">
        <f>VLOOKUP(D3756,'TF-IDF'!G:L,2,FALSE)</f>
        <v>208</v>
      </c>
      <c r="I3756" s="1">
        <f>VLOOKUP(D3756,'TF-IDF'!G:L,3,FALSE)</f>
        <v>36</v>
      </c>
      <c r="J3756" s="6">
        <f>VLOOKUP(D3756,'TF-IDF'!G:L,6,FALSE)</f>
        <v>32.063341404069739</v>
      </c>
    </row>
    <row r="3757" spans="1:10">
      <c r="A3757" s="1">
        <v>3756</v>
      </c>
      <c r="B3757" s="1" t="s">
        <v>2493</v>
      </c>
      <c r="C3757" s="2" t="s">
        <v>41</v>
      </c>
      <c r="D3757" s="4" t="s">
        <v>1391</v>
      </c>
      <c r="E3757" s="2" t="s">
        <v>24</v>
      </c>
      <c r="F3757" s="2" t="s">
        <v>1315</v>
      </c>
      <c r="G3757" s="5">
        <v>22</v>
      </c>
      <c r="H3757" s="1">
        <f>VLOOKUP(D3757,'TF-IDF'!G:L,2,FALSE)</f>
        <v>71</v>
      </c>
      <c r="I3757" s="1">
        <f>VLOOKUP(D3757,'TF-IDF'!G:L,3,FALSE)</f>
        <v>28</v>
      </c>
      <c r="J3757" s="6">
        <f>VLOOKUP(D3757,'TF-IDF'!G:L,6,FALSE)</f>
        <v>28.78802267567967</v>
      </c>
    </row>
    <row r="3758" spans="1:10">
      <c r="A3758" s="1">
        <v>3757</v>
      </c>
      <c r="B3758" s="1" t="s">
        <v>2493</v>
      </c>
      <c r="C3758" s="2" t="s">
        <v>36</v>
      </c>
      <c r="D3758" s="4" t="s">
        <v>2621</v>
      </c>
      <c r="E3758" s="2" t="s">
        <v>15</v>
      </c>
      <c r="F3758" s="2" t="s">
        <v>1312</v>
      </c>
      <c r="G3758" s="5">
        <v>22</v>
      </c>
      <c r="H3758" s="1">
        <f>VLOOKUP(D3758,'TF-IDF'!G:L,2,FALSE)</f>
        <v>208</v>
      </c>
      <c r="I3758" s="1">
        <f>VLOOKUP(D3758,'TF-IDF'!G:L,3,FALSE)</f>
        <v>36</v>
      </c>
      <c r="J3758" s="6">
        <f>VLOOKUP(D3758,'TF-IDF'!G:L,6,FALSE)</f>
        <v>32.063341404069739</v>
      </c>
    </row>
    <row r="3759" spans="1:10">
      <c r="A3759" s="1">
        <v>3758</v>
      </c>
      <c r="B3759" s="1" t="s">
        <v>2493</v>
      </c>
      <c r="C3759" s="2" t="s">
        <v>314</v>
      </c>
      <c r="D3759" s="4" t="s">
        <v>1590</v>
      </c>
      <c r="E3759" s="2" t="s">
        <v>29</v>
      </c>
      <c r="F3759" s="2" t="s">
        <v>1315</v>
      </c>
      <c r="G3759" s="5">
        <v>22</v>
      </c>
      <c r="H3759" s="1">
        <f>VLOOKUP(D3759,'TF-IDF'!G:L,2,FALSE)</f>
        <v>32</v>
      </c>
      <c r="I3759" s="1">
        <f>VLOOKUP(D3759,'TF-IDF'!G:L,3,FALSE)</f>
        <v>18</v>
      </c>
      <c r="J3759" s="6">
        <f>VLOOKUP(D3759,'TF-IDF'!G:L,6,FALSE)</f>
        <v>27.113531532390517</v>
      </c>
    </row>
    <row r="3760" spans="1:10">
      <c r="A3760" s="1">
        <v>3759</v>
      </c>
      <c r="B3760" s="1" t="s">
        <v>2493</v>
      </c>
      <c r="C3760" s="2" t="s">
        <v>26</v>
      </c>
      <c r="D3760" s="4" t="s">
        <v>2606</v>
      </c>
      <c r="E3760" s="2" t="s">
        <v>25</v>
      </c>
      <c r="F3760" s="2"/>
      <c r="G3760" s="5">
        <v>22</v>
      </c>
      <c r="H3760" s="1">
        <f>VLOOKUP(D3760,'TF-IDF'!G:L,2,FALSE)</f>
        <v>433</v>
      </c>
      <c r="I3760" s="1">
        <f>VLOOKUP(D3760,'TF-IDF'!G:L,3,FALSE)</f>
        <v>42</v>
      </c>
      <c r="J3760" s="6">
        <f>VLOOKUP(D3760,'TF-IDF'!G:L,6,FALSE)</f>
        <v>0</v>
      </c>
    </row>
    <row r="3761" spans="1:10">
      <c r="A3761" s="1">
        <v>3760</v>
      </c>
      <c r="B3761" s="1" t="s">
        <v>2493</v>
      </c>
      <c r="C3761" s="2" t="s">
        <v>32</v>
      </c>
      <c r="D3761" s="4" t="s">
        <v>2624</v>
      </c>
      <c r="E3761" s="2" t="s">
        <v>25</v>
      </c>
      <c r="F3761" s="2"/>
      <c r="G3761" s="5">
        <v>22</v>
      </c>
      <c r="H3761" s="1">
        <f>VLOOKUP(D3761,'TF-IDF'!G:L,2,FALSE)</f>
        <v>211</v>
      </c>
      <c r="I3761" s="1">
        <f>VLOOKUP(D3761,'TF-IDF'!G:L,3,FALSE)</f>
        <v>39</v>
      </c>
      <c r="J3761" s="6">
        <f>VLOOKUP(D3761,'TF-IDF'!G:L,6,FALSE)</f>
        <v>15.636782124435307</v>
      </c>
    </row>
    <row r="3762" spans="1:10">
      <c r="A3762" s="1">
        <v>3761</v>
      </c>
      <c r="B3762" s="1" t="s">
        <v>2493</v>
      </c>
      <c r="C3762" s="2" t="s">
        <v>27</v>
      </c>
      <c r="D3762" s="4" t="s">
        <v>2502</v>
      </c>
      <c r="E3762" s="2" t="s">
        <v>12</v>
      </c>
      <c r="F3762" s="2" t="s">
        <v>1310</v>
      </c>
      <c r="G3762" s="5">
        <v>22</v>
      </c>
      <c r="H3762" s="1">
        <f>VLOOKUP(D3762,'TF-IDF'!G:L,2,FALSE)</f>
        <v>368</v>
      </c>
      <c r="I3762" s="1">
        <f>VLOOKUP(D3762,'TF-IDF'!G:L,3,FALSE)</f>
        <v>40</v>
      </c>
      <c r="J3762" s="6">
        <f>VLOOKUP(D3762,'TF-IDF'!G:L,6,FALSE)</f>
        <v>17.954780414350992</v>
      </c>
    </row>
    <row r="3763" spans="1:10">
      <c r="A3763" s="1">
        <v>3762</v>
      </c>
      <c r="B3763" s="1" t="s">
        <v>2493</v>
      </c>
      <c r="C3763" s="2" t="s">
        <v>1103</v>
      </c>
      <c r="D3763" s="4" t="s">
        <v>2522</v>
      </c>
      <c r="E3763" s="2" t="s">
        <v>12</v>
      </c>
      <c r="F3763" s="2" t="s">
        <v>409</v>
      </c>
      <c r="G3763" s="5">
        <v>22</v>
      </c>
      <c r="H3763" s="1">
        <f>VLOOKUP(D3763,'TF-IDF'!G:L,2,FALSE)</f>
        <v>4</v>
      </c>
      <c r="I3763" s="1">
        <f>VLOOKUP(D3763,'TF-IDF'!G:L,3,FALSE)</f>
        <v>1</v>
      </c>
      <c r="J3763" s="6">
        <f>VLOOKUP(D3763,'TF-IDF'!G:L,6,FALSE)</f>
        <v>14.950678473133474</v>
      </c>
    </row>
    <row r="3764" spans="1:10">
      <c r="A3764" s="1">
        <v>3763</v>
      </c>
      <c r="B3764" s="1" t="s">
        <v>2493</v>
      </c>
      <c r="C3764" s="2" t="s">
        <v>45</v>
      </c>
      <c r="D3764" s="4" t="s">
        <v>2553</v>
      </c>
      <c r="E3764" s="2" t="s">
        <v>46</v>
      </c>
      <c r="F3764" s="2" t="s">
        <v>1317</v>
      </c>
      <c r="G3764" s="5">
        <v>22</v>
      </c>
      <c r="H3764" s="1">
        <f>VLOOKUP(D3764,'TF-IDF'!G:L,2,FALSE)</f>
        <v>84</v>
      </c>
      <c r="I3764" s="1">
        <f>VLOOKUP(D3764,'TF-IDF'!G:L,3,FALSE)</f>
        <v>29</v>
      </c>
      <c r="J3764" s="6">
        <f>VLOOKUP(D3764,'TF-IDF'!G:L,6,FALSE)</f>
        <v>31.111398216939119</v>
      </c>
    </row>
    <row r="3765" spans="1:10">
      <c r="A3765" s="1">
        <v>3764</v>
      </c>
      <c r="B3765" s="1" t="s">
        <v>2493</v>
      </c>
      <c r="C3765" s="2" t="s">
        <v>4</v>
      </c>
      <c r="D3765" s="4" t="s">
        <v>1419</v>
      </c>
      <c r="E3765" s="2" t="s">
        <v>10</v>
      </c>
      <c r="F3765" s="2" t="s">
        <v>409</v>
      </c>
      <c r="G3765" s="5">
        <v>22</v>
      </c>
      <c r="H3765" s="1">
        <f>VLOOKUP(D3765,'TF-IDF'!G:L,2,FALSE)</f>
        <v>67</v>
      </c>
      <c r="I3765" s="1">
        <f>VLOOKUP(D3765,'TF-IDF'!G:L,3,FALSE)</f>
        <v>37</v>
      </c>
      <c r="J3765" s="6">
        <f>VLOOKUP(D3765,'TF-IDF'!G:L,6,FALSE)</f>
        <v>8.4923642778226363</v>
      </c>
    </row>
    <row r="3766" spans="1:10">
      <c r="A3766" s="1">
        <v>3765</v>
      </c>
      <c r="B3766" s="1" t="s">
        <v>2493</v>
      </c>
      <c r="C3766" s="2" t="s">
        <v>17</v>
      </c>
      <c r="D3766" s="4" t="s">
        <v>2659</v>
      </c>
      <c r="E3766" s="2" t="s">
        <v>15</v>
      </c>
      <c r="F3766" s="2" t="s">
        <v>1314</v>
      </c>
      <c r="G3766" s="5">
        <v>22</v>
      </c>
      <c r="H3766" s="1">
        <f>VLOOKUP(D3766,'TF-IDF'!G:L,2,FALSE)</f>
        <v>264</v>
      </c>
      <c r="I3766" s="1">
        <f>VLOOKUP(D3766,'TF-IDF'!G:L,3,FALSE)</f>
        <v>41</v>
      </c>
      <c r="J3766" s="6">
        <f>VLOOKUP(D3766,'TF-IDF'!G:L,6,FALSE)</f>
        <v>6.3617536168719786</v>
      </c>
    </row>
    <row r="3767" spans="1:10">
      <c r="A3767" s="1">
        <v>3766</v>
      </c>
      <c r="B3767" s="1" t="s">
        <v>2493</v>
      </c>
      <c r="C3767" s="2" t="s">
        <v>34</v>
      </c>
      <c r="D3767" s="4" t="s">
        <v>1722</v>
      </c>
      <c r="E3767" s="2" t="s">
        <v>10</v>
      </c>
      <c r="F3767" s="2" t="s">
        <v>1305</v>
      </c>
      <c r="G3767" s="5">
        <v>22</v>
      </c>
      <c r="H3767" s="1">
        <f>VLOOKUP(D3767,'TF-IDF'!G:L,2,FALSE)</f>
        <v>6</v>
      </c>
      <c r="I3767" s="1">
        <f>VLOOKUP(D3767,'TF-IDF'!G:L,3,FALSE)</f>
        <v>6</v>
      </c>
      <c r="J3767" s="6">
        <f>VLOOKUP(D3767,'TF-IDF'!G:L,6,FALSE)</f>
        <v>11.675460894331879</v>
      </c>
    </row>
    <row r="3768" spans="1:10">
      <c r="A3768" s="1">
        <v>3767</v>
      </c>
      <c r="B3768" s="1" t="s">
        <v>2493</v>
      </c>
      <c r="C3768" s="2" t="s">
        <v>54</v>
      </c>
      <c r="D3768" s="4" t="s">
        <v>1808</v>
      </c>
      <c r="E3768" s="2" t="s">
        <v>10</v>
      </c>
      <c r="F3768" s="2" t="s">
        <v>1313</v>
      </c>
      <c r="G3768" s="5">
        <v>22</v>
      </c>
      <c r="H3768" s="1">
        <f>VLOOKUP(D3768,'TF-IDF'!G:L,2,FALSE)</f>
        <v>7</v>
      </c>
      <c r="I3768" s="1">
        <f>VLOOKUP(D3768,'TF-IDF'!G:L,3,FALSE)</f>
        <v>6</v>
      </c>
      <c r="J3768" s="6">
        <f>VLOOKUP(D3768,'TF-IDF'!G:L,6,FALSE)</f>
        <v>13.621371043387192</v>
      </c>
    </row>
    <row r="3769" spans="1:10">
      <c r="A3769" s="1">
        <v>3768</v>
      </c>
      <c r="B3769" s="1" t="s">
        <v>2493</v>
      </c>
      <c r="C3769" s="2" t="s">
        <v>43</v>
      </c>
      <c r="D3769" s="4" t="s">
        <v>2666</v>
      </c>
      <c r="E3769" s="2" t="s">
        <v>15</v>
      </c>
      <c r="F3769" s="2" t="s">
        <v>1306</v>
      </c>
      <c r="G3769" s="5">
        <v>22</v>
      </c>
      <c r="H3769" s="1">
        <f>VLOOKUP(D3769,'TF-IDF'!G:L,2,FALSE)</f>
        <v>277</v>
      </c>
      <c r="I3769" s="1">
        <f>VLOOKUP(D3769,'TF-IDF'!G:L,3,FALSE)</f>
        <v>40</v>
      </c>
      <c r="J3769" s="6">
        <f>VLOOKUP(D3769,'TF-IDF'!G:L,6,FALSE)</f>
        <v>13.514875474932678</v>
      </c>
    </row>
    <row r="3770" spans="1:10">
      <c r="A3770" s="1">
        <v>3769</v>
      </c>
      <c r="B3770" s="1" t="s">
        <v>2493</v>
      </c>
      <c r="C3770" s="2" t="s">
        <v>319</v>
      </c>
      <c r="D3770" s="4" t="s">
        <v>1481</v>
      </c>
      <c r="E3770" s="2" t="s">
        <v>10</v>
      </c>
      <c r="F3770" s="2" t="s">
        <v>1318</v>
      </c>
      <c r="G3770" s="5">
        <v>22</v>
      </c>
      <c r="H3770" s="1">
        <f>VLOOKUP(D3770,'TF-IDF'!G:L,2,FALSE)</f>
        <v>2</v>
      </c>
      <c r="I3770" s="1">
        <f>VLOOKUP(D3770,'TF-IDF'!G:L,3,FALSE)</f>
        <v>2</v>
      </c>
      <c r="J3770" s="6">
        <f>VLOOKUP(D3770,'TF-IDF'!G:L,6,FALSE)</f>
        <v>6.089044875446846</v>
      </c>
    </row>
    <row r="3771" spans="1:10">
      <c r="A3771" s="1">
        <v>3770</v>
      </c>
      <c r="B3771" s="1" t="s">
        <v>2493</v>
      </c>
      <c r="C3771" s="2" t="s">
        <v>158</v>
      </c>
      <c r="D3771" s="4" t="s">
        <v>2607</v>
      </c>
      <c r="E3771" s="2" t="s">
        <v>25</v>
      </c>
      <c r="F3771" s="2"/>
      <c r="G3771" s="5">
        <v>22</v>
      </c>
      <c r="H3771" s="1">
        <f>VLOOKUP(D3771,'TF-IDF'!G:L,2,FALSE)</f>
        <v>122</v>
      </c>
      <c r="I3771" s="1">
        <f>VLOOKUP(D3771,'TF-IDF'!G:L,3,FALSE)</f>
        <v>31</v>
      </c>
      <c r="J3771" s="6">
        <f>VLOOKUP(D3771,'TF-IDF'!G:L,6,FALSE)</f>
        <v>37.049254483383081</v>
      </c>
    </row>
    <row r="3772" spans="1:10">
      <c r="A3772" s="1">
        <v>3771</v>
      </c>
      <c r="B3772" s="1" t="s">
        <v>2493</v>
      </c>
      <c r="C3772" s="2" t="s">
        <v>33</v>
      </c>
      <c r="D3772" s="4" t="s">
        <v>2557</v>
      </c>
      <c r="E3772" s="2" t="s">
        <v>15</v>
      </c>
      <c r="F3772" s="2" t="s">
        <v>1312</v>
      </c>
      <c r="G3772" s="5">
        <v>22</v>
      </c>
      <c r="H3772" s="1">
        <f>VLOOKUP(D3772,'TF-IDF'!G:L,2,FALSE)</f>
        <v>316</v>
      </c>
      <c r="I3772" s="1">
        <f>VLOOKUP(D3772,'TF-IDF'!G:L,3,FALSE)</f>
        <v>42</v>
      </c>
      <c r="J3772" s="6">
        <f>VLOOKUP(D3772,'TF-IDF'!G:L,6,FALSE)</f>
        <v>0</v>
      </c>
    </row>
    <row r="3773" spans="1:10">
      <c r="A3773" s="1">
        <v>3772</v>
      </c>
      <c r="B3773" s="1" t="s">
        <v>2493</v>
      </c>
      <c r="C3773" s="2" t="s">
        <v>16</v>
      </c>
      <c r="D3773" s="4" t="s">
        <v>2496</v>
      </c>
      <c r="E3773" s="2" t="s">
        <v>12</v>
      </c>
      <c r="F3773" s="2" t="s">
        <v>1316</v>
      </c>
      <c r="G3773" s="5">
        <v>22</v>
      </c>
      <c r="H3773" s="1">
        <f>VLOOKUP(D3773,'TF-IDF'!G:L,2,FALSE)</f>
        <v>345</v>
      </c>
      <c r="I3773" s="1">
        <f>VLOOKUP(D3773,'TF-IDF'!G:L,3,FALSE)</f>
        <v>39</v>
      </c>
      <c r="J3773" s="6">
        <f>VLOOKUP(D3773,'TF-IDF'!G:L,6,FALSE)</f>
        <v>25.567250393034033</v>
      </c>
    </row>
    <row r="3774" spans="1:10">
      <c r="A3774" s="1">
        <v>3773</v>
      </c>
      <c r="B3774" s="1" t="s">
        <v>2493</v>
      </c>
      <c r="C3774" s="2" t="s">
        <v>82</v>
      </c>
      <c r="D3774" s="4" t="s">
        <v>1570</v>
      </c>
      <c r="E3774" s="2" t="s">
        <v>10</v>
      </c>
      <c r="F3774" s="2" t="s">
        <v>1322</v>
      </c>
      <c r="G3774" s="5">
        <v>22</v>
      </c>
      <c r="H3774" s="1">
        <f>VLOOKUP(D3774,'TF-IDF'!G:L,2,FALSE)</f>
        <v>15</v>
      </c>
      <c r="I3774" s="1">
        <f>VLOOKUP(D3774,'TF-IDF'!G:L,3,FALSE)</f>
        <v>7</v>
      </c>
      <c r="J3774" s="6">
        <f>VLOOKUP(D3774,'TF-IDF'!G:L,6,FALSE)</f>
        <v>26.876392038420825</v>
      </c>
    </row>
    <row r="3775" spans="1:10">
      <c r="A3775" s="1">
        <v>3774</v>
      </c>
      <c r="B3775" s="1" t="s">
        <v>2493</v>
      </c>
      <c r="C3775" s="2" t="s">
        <v>33</v>
      </c>
      <c r="D3775" s="4" t="s">
        <v>2557</v>
      </c>
      <c r="E3775" s="2" t="s">
        <v>15</v>
      </c>
      <c r="F3775" s="2" t="s">
        <v>1307</v>
      </c>
      <c r="G3775" s="5">
        <v>22</v>
      </c>
      <c r="H3775" s="1">
        <f>VLOOKUP(D3775,'TF-IDF'!G:L,2,FALSE)</f>
        <v>316</v>
      </c>
      <c r="I3775" s="1">
        <f>VLOOKUP(D3775,'TF-IDF'!G:L,3,FALSE)</f>
        <v>42</v>
      </c>
      <c r="J3775" s="6">
        <f>VLOOKUP(D3775,'TF-IDF'!G:L,6,FALSE)</f>
        <v>0</v>
      </c>
    </row>
    <row r="3776" spans="1:10">
      <c r="A3776" s="1">
        <v>3775</v>
      </c>
      <c r="B3776" s="1" t="s">
        <v>2493</v>
      </c>
      <c r="C3776" s="2" t="s">
        <v>1198</v>
      </c>
      <c r="D3776" s="4" t="s">
        <v>1806</v>
      </c>
      <c r="E3776" s="2" t="s">
        <v>24</v>
      </c>
      <c r="F3776" s="2" t="s">
        <v>1311</v>
      </c>
      <c r="G3776" s="5">
        <v>22</v>
      </c>
      <c r="H3776" s="1">
        <f>VLOOKUP(D3776,'TF-IDF'!G:L,2,FALSE)</f>
        <v>2</v>
      </c>
      <c r="I3776" s="1">
        <f>VLOOKUP(D3776,'TF-IDF'!G:L,3,FALSE)</f>
        <v>2</v>
      </c>
      <c r="J3776" s="6">
        <f>VLOOKUP(D3776,'TF-IDF'!G:L,6,FALSE)</f>
        <v>6.089044875446846</v>
      </c>
    </row>
    <row r="3777" spans="1:10">
      <c r="A3777" s="1">
        <v>3776</v>
      </c>
      <c r="B3777" s="1" t="s">
        <v>2493</v>
      </c>
      <c r="C3777" s="2" t="s">
        <v>19</v>
      </c>
      <c r="D3777" s="4" t="s">
        <v>2628</v>
      </c>
      <c r="E3777" s="2" t="s">
        <v>15</v>
      </c>
      <c r="F3777" s="2" t="s">
        <v>1312</v>
      </c>
      <c r="G3777" s="5">
        <v>22</v>
      </c>
      <c r="H3777" s="1">
        <f>VLOOKUP(D3777,'TF-IDF'!G:L,2,FALSE)</f>
        <v>128</v>
      </c>
      <c r="I3777" s="1">
        <f>VLOOKUP(D3777,'TF-IDF'!G:L,3,FALSE)</f>
        <v>34</v>
      </c>
      <c r="J3777" s="6">
        <f>VLOOKUP(D3777,'TF-IDF'!G:L,6,FALSE)</f>
        <v>27.047563989402491</v>
      </c>
    </row>
    <row r="3778" spans="1:10">
      <c r="A3778" s="1">
        <v>3777</v>
      </c>
      <c r="B3778" s="1" t="s">
        <v>2493</v>
      </c>
      <c r="C3778" s="2" t="s">
        <v>606</v>
      </c>
      <c r="D3778" s="4" t="s">
        <v>1546</v>
      </c>
      <c r="E3778" s="2" t="s">
        <v>29</v>
      </c>
      <c r="F3778" s="2" t="s">
        <v>1311</v>
      </c>
      <c r="G3778" s="5">
        <v>22</v>
      </c>
      <c r="H3778" s="1">
        <f>VLOOKUP(D3778,'TF-IDF'!G:L,2,FALSE)</f>
        <v>6</v>
      </c>
      <c r="I3778" s="1">
        <f>VLOOKUP(D3778,'TF-IDF'!G:L,3,FALSE)</f>
        <v>3</v>
      </c>
      <c r="J3778" s="6">
        <f>VLOOKUP(D3778,'TF-IDF'!G:L,6,FALSE)</f>
        <v>15.83434397769155</v>
      </c>
    </row>
    <row r="3779" spans="1:10">
      <c r="A3779" s="1">
        <v>3778</v>
      </c>
      <c r="B3779" s="1" t="s">
        <v>2493</v>
      </c>
      <c r="C3779" s="2" t="s">
        <v>897</v>
      </c>
      <c r="D3779" s="4" t="s">
        <v>2721</v>
      </c>
      <c r="E3779" s="2" t="s">
        <v>24</v>
      </c>
      <c r="F3779" s="2" t="s">
        <v>1315</v>
      </c>
      <c r="G3779" s="5">
        <v>22</v>
      </c>
      <c r="H3779" s="1">
        <f>VLOOKUP(D3779,'TF-IDF'!G:L,2,FALSE)</f>
        <v>2</v>
      </c>
      <c r="I3779" s="1">
        <f>VLOOKUP(D3779,'TF-IDF'!G:L,3,FALSE)</f>
        <v>2</v>
      </c>
      <c r="J3779" s="6">
        <f>VLOOKUP(D3779,'TF-IDF'!G:L,6,FALSE)</f>
        <v>6.089044875446846</v>
      </c>
    </row>
    <row r="3780" spans="1:10">
      <c r="A3780" s="1">
        <v>3779</v>
      </c>
      <c r="B3780" s="1" t="s">
        <v>2493</v>
      </c>
      <c r="C3780" s="2" t="s">
        <v>36</v>
      </c>
      <c r="D3780" s="4" t="s">
        <v>2621</v>
      </c>
      <c r="E3780" s="2" t="s">
        <v>15</v>
      </c>
      <c r="F3780" s="2" t="s">
        <v>1312</v>
      </c>
      <c r="G3780" s="5">
        <v>22</v>
      </c>
      <c r="H3780" s="1">
        <f>VLOOKUP(D3780,'TF-IDF'!G:L,2,FALSE)</f>
        <v>208</v>
      </c>
      <c r="I3780" s="1">
        <f>VLOOKUP(D3780,'TF-IDF'!G:L,3,FALSE)</f>
        <v>36</v>
      </c>
      <c r="J3780" s="6">
        <f>VLOOKUP(D3780,'TF-IDF'!G:L,6,FALSE)</f>
        <v>32.063341404069739</v>
      </c>
    </row>
    <row r="3781" spans="1:10">
      <c r="A3781" s="1">
        <v>3780</v>
      </c>
      <c r="B3781" s="1" t="s">
        <v>2493</v>
      </c>
      <c r="C3781" s="2" t="s">
        <v>1176</v>
      </c>
      <c r="D3781" s="4" t="s">
        <v>2670</v>
      </c>
      <c r="E3781" s="2" t="s">
        <v>31</v>
      </c>
      <c r="F3781" s="2" t="s">
        <v>409</v>
      </c>
      <c r="G3781" s="5">
        <v>22</v>
      </c>
      <c r="H3781" s="1">
        <f>VLOOKUP(D3781,'TF-IDF'!G:L,2,FALSE)</f>
        <v>1</v>
      </c>
      <c r="I3781" s="1">
        <f>VLOOKUP(D3781,'TF-IDF'!G:L,3,FALSE)</f>
        <v>1</v>
      </c>
      <c r="J3781" s="6">
        <f>VLOOKUP(D3781,'TF-IDF'!G:L,6,FALSE)</f>
        <v>3.7376696182833684</v>
      </c>
    </row>
    <row r="3782" spans="1:10">
      <c r="A3782" s="1">
        <v>3781</v>
      </c>
      <c r="B3782" s="1" t="s">
        <v>2493</v>
      </c>
      <c r="C3782" s="2" t="s">
        <v>522</v>
      </c>
      <c r="D3782" s="4" t="s">
        <v>1507</v>
      </c>
      <c r="E3782" s="2" t="s">
        <v>10</v>
      </c>
      <c r="F3782" s="2" t="s">
        <v>409</v>
      </c>
      <c r="G3782" s="5">
        <v>22</v>
      </c>
      <c r="H3782" s="1">
        <f>VLOOKUP(D3782,'TF-IDF'!G:L,2,FALSE)</f>
        <v>8</v>
      </c>
      <c r="I3782" s="1">
        <f>VLOOKUP(D3782,'TF-IDF'!G:L,3,FALSE)</f>
        <v>7</v>
      </c>
      <c r="J3782" s="6">
        <f>VLOOKUP(D3782,'TF-IDF'!G:L,6,FALSE)</f>
        <v>14.33407575382444</v>
      </c>
    </row>
    <row r="3783" spans="1:10">
      <c r="A3783" s="1">
        <v>3782</v>
      </c>
      <c r="B3783" s="1" t="s">
        <v>2493</v>
      </c>
      <c r="C3783" s="2" t="s">
        <v>90</v>
      </c>
      <c r="D3783" s="4" t="s">
        <v>2714</v>
      </c>
      <c r="E3783" s="2" t="s">
        <v>15</v>
      </c>
      <c r="F3783" s="2" t="s">
        <v>1307</v>
      </c>
      <c r="G3783" s="5">
        <v>22</v>
      </c>
      <c r="H3783" s="1">
        <f>VLOOKUP(D3783,'TF-IDF'!G:L,2,FALSE)</f>
        <v>99</v>
      </c>
      <c r="I3783" s="1">
        <f>VLOOKUP(D3783,'TF-IDF'!G:L,3,FALSE)</f>
        <v>26</v>
      </c>
      <c r="J3783" s="6">
        <f>VLOOKUP(D3783,'TF-IDF'!G:L,6,FALSE)</f>
        <v>47.477734945926741</v>
      </c>
    </row>
    <row r="3784" spans="1:10">
      <c r="A3784" s="1">
        <v>3783</v>
      </c>
      <c r="B3784" s="1" t="s">
        <v>2493</v>
      </c>
      <c r="C3784" s="2" t="s">
        <v>854</v>
      </c>
      <c r="D3784" s="4" t="s">
        <v>1815</v>
      </c>
      <c r="E3784" s="2" t="s">
        <v>24</v>
      </c>
      <c r="F3784" s="2" t="s">
        <v>1311</v>
      </c>
      <c r="G3784" s="5">
        <v>22</v>
      </c>
      <c r="H3784" s="1">
        <f>VLOOKUP(D3784,'TF-IDF'!G:L,2,FALSE)</f>
        <v>1</v>
      </c>
      <c r="I3784" s="1">
        <f>VLOOKUP(D3784,'TF-IDF'!G:L,3,FALSE)</f>
        <v>1</v>
      </c>
      <c r="J3784" s="6">
        <f>VLOOKUP(D3784,'TF-IDF'!G:L,6,FALSE)</f>
        <v>3.7376696182833684</v>
      </c>
    </row>
    <row r="3785" spans="1:10">
      <c r="A3785" s="1">
        <v>3784</v>
      </c>
      <c r="B3785" s="1" t="s">
        <v>2493</v>
      </c>
      <c r="C3785" s="2" t="s">
        <v>36</v>
      </c>
      <c r="D3785" s="4" t="s">
        <v>2621</v>
      </c>
      <c r="E3785" s="2" t="s">
        <v>15</v>
      </c>
      <c r="F3785" s="2" t="s">
        <v>1312</v>
      </c>
      <c r="G3785" s="5">
        <v>22</v>
      </c>
      <c r="H3785" s="1">
        <f>VLOOKUP(D3785,'TF-IDF'!G:L,2,FALSE)</f>
        <v>208</v>
      </c>
      <c r="I3785" s="1">
        <f>VLOOKUP(D3785,'TF-IDF'!G:L,3,FALSE)</f>
        <v>36</v>
      </c>
      <c r="J3785" s="6">
        <f>VLOOKUP(D3785,'TF-IDF'!G:L,6,FALSE)</f>
        <v>32.063341404069739</v>
      </c>
    </row>
    <row r="3786" spans="1:10">
      <c r="A3786" s="1">
        <v>3785</v>
      </c>
      <c r="B3786" s="1" t="s">
        <v>2493</v>
      </c>
      <c r="C3786" s="2" t="s">
        <v>322</v>
      </c>
      <c r="D3786" s="4" t="s">
        <v>1448</v>
      </c>
      <c r="E3786" s="2" t="s">
        <v>24</v>
      </c>
      <c r="F3786" s="2" t="s">
        <v>1311</v>
      </c>
      <c r="G3786" s="5">
        <v>22</v>
      </c>
      <c r="H3786" s="1">
        <f>VLOOKUP(D3786,'TF-IDF'!G:L,2,FALSE)</f>
        <v>18</v>
      </c>
      <c r="I3786" s="1">
        <f>VLOOKUP(D3786,'TF-IDF'!G:L,3,FALSE)</f>
        <v>15</v>
      </c>
      <c r="J3786" s="6">
        <f>VLOOKUP(D3786,'TF-IDF'!G:L,6,FALSE)</f>
        <v>18.533149509260845</v>
      </c>
    </row>
    <row r="3787" spans="1:10">
      <c r="A3787" s="1">
        <v>3786</v>
      </c>
      <c r="B3787" s="1" t="s">
        <v>2493</v>
      </c>
      <c r="C3787" s="2" t="s">
        <v>64</v>
      </c>
      <c r="D3787" s="4" t="s">
        <v>2680</v>
      </c>
      <c r="E3787" s="2" t="s">
        <v>25</v>
      </c>
      <c r="F3787" s="2"/>
      <c r="G3787" s="5">
        <v>22</v>
      </c>
      <c r="H3787" s="1">
        <f>VLOOKUP(D3787,'TF-IDF'!G:L,2,FALSE)</f>
        <v>196</v>
      </c>
      <c r="I3787" s="1">
        <f>VLOOKUP(D3787,'TF-IDF'!G:L,3,FALSE)</f>
        <v>35</v>
      </c>
      <c r="J3787" s="6">
        <f>VLOOKUP(D3787,'TF-IDF'!G:L,6,FALSE)</f>
        <v>35.735025131615103</v>
      </c>
    </row>
    <row r="3788" spans="1:10">
      <c r="A3788" s="1">
        <v>3787</v>
      </c>
      <c r="B3788" s="1" t="s">
        <v>2493</v>
      </c>
      <c r="C3788" s="2" t="s">
        <v>26</v>
      </c>
      <c r="D3788" s="4" t="s">
        <v>2606</v>
      </c>
      <c r="E3788" s="2" t="s">
        <v>25</v>
      </c>
      <c r="F3788" s="2"/>
      <c r="G3788" s="5">
        <v>22</v>
      </c>
      <c r="H3788" s="1">
        <f>VLOOKUP(D3788,'TF-IDF'!G:L,2,FALSE)</f>
        <v>433</v>
      </c>
      <c r="I3788" s="1">
        <f>VLOOKUP(D3788,'TF-IDF'!G:L,3,FALSE)</f>
        <v>42</v>
      </c>
      <c r="J3788" s="6">
        <f>VLOOKUP(D3788,'TF-IDF'!G:L,6,FALSE)</f>
        <v>0</v>
      </c>
    </row>
    <row r="3789" spans="1:10">
      <c r="A3789" s="1">
        <v>3788</v>
      </c>
      <c r="B3789" s="1" t="s">
        <v>2493</v>
      </c>
      <c r="C3789" s="2" t="s">
        <v>27</v>
      </c>
      <c r="D3789" s="4" t="s">
        <v>2502</v>
      </c>
      <c r="E3789" s="2" t="s">
        <v>12</v>
      </c>
      <c r="F3789" s="2" t="s">
        <v>1310</v>
      </c>
      <c r="G3789" s="5">
        <v>22</v>
      </c>
      <c r="H3789" s="1">
        <f>VLOOKUP(D3789,'TF-IDF'!G:L,2,FALSE)</f>
        <v>368</v>
      </c>
      <c r="I3789" s="1">
        <f>VLOOKUP(D3789,'TF-IDF'!G:L,3,FALSE)</f>
        <v>40</v>
      </c>
      <c r="J3789" s="6">
        <f>VLOOKUP(D3789,'TF-IDF'!G:L,6,FALSE)</f>
        <v>17.954780414350992</v>
      </c>
    </row>
    <row r="3790" spans="1:10">
      <c r="A3790" s="1">
        <v>3789</v>
      </c>
      <c r="B3790" s="1" t="s">
        <v>2493</v>
      </c>
      <c r="C3790" s="2" t="s">
        <v>863</v>
      </c>
      <c r="D3790" s="4" t="s">
        <v>1817</v>
      </c>
      <c r="E3790" s="2" t="s">
        <v>10</v>
      </c>
      <c r="F3790" s="2" t="s">
        <v>409</v>
      </c>
      <c r="G3790" s="5">
        <v>22</v>
      </c>
      <c r="H3790" s="1">
        <f>VLOOKUP(D3790,'TF-IDF'!G:L,2,FALSE)</f>
        <v>1</v>
      </c>
      <c r="I3790" s="1">
        <f>VLOOKUP(D3790,'TF-IDF'!G:L,3,FALSE)</f>
        <v>1</v>
      </c>
      <c r="J3790" s="6">
        <f>VLOOKUP(D3790,'TF-IDF'!G:L,6,FALSE)</f>
        <v>3.7376696182833684</v>
      </c>
    </row>
    <row r="3791" spans="1:10">
      <c r="A3791" s="1">
        <v>3790</v>
      </c>
      <c r="B3791" s="1" t="s">
        <v>2493</v>
      </c>
      <c r="C3791" s="2" t="s">
        <v>4</v>
      </c>
      <c r="D3791" s="4" t="s">
        <v>1419</v>
      </c>
      <c r="E3791" s="2" t="s">
        <v>10</v>
      </c>
      <c r="F3791" s="2" t="s">
        <v>1313</v>
      </c>
      <c r="G3791" s="5">
        <v>22</v>
      </c>
      <c r="H3791" s="1">
        <f>VLOOKUP(D3791,'TF-IDF'!G:L,2,FALSE)</f>
        <v>67</v>
      </c>
      <c r="I3791" s="1">
        <f>VLOOKUP(D3791,'TF-IDF'!G:L,3,FALSE)</f>
        <v>37</v>
      </c>
      <c r="J3791" s="6">
        <f>VLOOKUP(D3791,'TF-IDF'!G:L,6,FALSE)</f>
        <v>8.4923642778226363</v>
      </c>
    </row>
    <row r="3792" spans="1:10">
      <c r="A3792" s="1">
        <v>3791</v>
      </c>
      <c r="B3792" s="1" t="s">
        <v>2493</v>
      </c>
      <c r="C3792" s="2" t="s">
        <v>14</v>
      </c>
      <c r="D3792" s="4" t="s">
        <v>2650</v>
      </c>
      <c r="E3792" s="2" t="s">
        <v>15</v>
      </c>
      <c r="F3792" s="2" t="s">
        <v>1307</v>
      </c>
      <c r="G3792" s="5">
        <v>22</v>
      </c>
      <c r="H3792" s="1">
        <f>VLOOKUP(D3792,'TF-IDF'!G:L,2,FALSE)</f>
        <v>209</v>
      </c>
      <c r="I3792" s="1">
        <f>VLOOKUP(D3792,'TF-IDF'!G:L,3,FALSE)</f>
        <v>39</v>
      </c>
      <c r="J3792" s="6">
        <f>VLOOKUP(D3792,'TF-IDF'!G:L,6,FALSE)</f>
        <v>15.488566180127863</v>
      </c>
    </row>
    <row r="3793" spans="1:10">
      <c r="A3793" s="1">
        <v>3792</v>
      </c>
      <c r="B3793" s="1" t="s">
        <v>2493</v>
      </c>
      <c r="C3793" s="2" t="s">
        <v>43</v>
      </c>
      <c r="D3793" s="4" t="s">
        <v>2666</v>
      </c>
      <c r="E3793" s="2" t="s">
        <v>15</v>
      </c>
      <c r="F3793" s="2" t="s">
        <v>1306</v>
      </c>
      <c r="G3793" s="5">
        <v>22</v>
      </c>
      <c r="H3793" s="1">
        <f>VLOOKUP(D3793,'TF-IDF'!G:L,2,FALSE)</f>
        <v>277</v>
      </c>
      <c r="I3793" s="1">
        <f>VLOOKUP(D3793,'TF-IDF'!G:L,3,FALSE)</f>
        <v>40</v>
      </c>
      <c r="J3793" s="6">
        <f>VLOOKUP(D3793,'TF-IDF'!G:L,6,FALSE)</f>
        <v>13.514875474932678</v>
      </c>
    </row>
    <row r="3794" spans="1:10">
      <c r="A3794" s="1">
        <v>3793</v>
      </c>
      <c r="B3794" s="1" t="s">
        <v>2493</v>
      </c>
      <c r="C3794" s="2" t="s">
        <v>621</v>
      </c>
      <c r="D3794" s="4" t="s">
        <v>1793</v>
      </c>
      <c r="E3794" s="2" t="s">
        <v>10</v>
      </c>
      <c r="F3794" s="2" t="s">
        <v>1305</v>
      </c>
      <c r="G3794" s="5">
        <v>22</v>
      </c>
      <c r="H3794" s="1">
        <f>VLOOKUP(D3794,'TF-IDF'!G:L,2,FALSE)</f>
        <v>3</v>
      </c>
      <c r="I3794" s="1">
        <f>VLOOKUP(D3794,'TF-IDF'!G:L,3,FALSE)</f>
        <v>2</v>
      </c>
      <c r="J3794" s="6">
        <f>VLOOKUP(D3794,'TF-IDF'!G:L,6,FALSE)</f>
        <v>9.1335673131702695</v>
      </c>
    </row>
    <row r="3795" spans="1:10">
      <c r="A3795" s="1">
        <v>3794</v>
      </c>
      <c r="B3795" s="1" t="s">
        <v>2493</v>
      </c>
      <c r="C3795" s="2" t="s">
        <v>900</v>
      </c>
      <c r="D3795" s="4" t="s">
        <v>1798</v>
      </c>
      <c r="E3795" s="2" t="s">
        <v>10</v>
      </c>
      <c r="F3795" s="2" t="s">
        <v>409</v>
      </c>
      <c r="G3795" s="5">
        <v>22</v>
      </c>
      <c r="H3795" s="1">
        <f>VLOOKUP(D3795,'TF-IDF'!G:L,2,FALSE)</f>
        <v>1</v>
      </c>
      <c r="I3795" s="1">
        <f>VLOOKUP(D3795,'TF-IDF'!G:L,3,FALSE)</f>
        <v>1</v>
      </c>
      <c r="J3795" s="6">
        <f>VLOOKUP(D3795,'TF-IDF'!G:L,6,FALSE)</f>
        <v>3.7376696182833684</v>
      </c>
    </row>
    <row r="3796" spans="1:10">
      <c r="A3796" s="1">
        <v>3795</v>
      </c>
      <c r="B3796" s="1" t="s">
        <v>2493</v>
      </c>
      <c r="C3796" s="2" t="s">
        <v>501</v>
      </c>
      <c r="D3796" s="4" t="s">
        <v>1431</v>
      </c>
      <c r="E3796" s="2" t="s">
        <v>24</v>
      </c>
      <c r="F3796" s="2" t="s">
        <v>1311</v>
      </c>
      <c r="G3796" s="5">
        <v>22</v>
      </c>
      <c r="H3796" s="1">
        <f>VLOOKUP(D3796,'TF-IDF'!G:L,2,FALSE)</f>
        <v>32</v>
      </c>
      <c r="I3796" s="1">
        <f>VLOOKUP(D3796,'TF-IDF'!G:L,3,FALSE)</f>
        <v>19</v>
      </c>
      <c r="J3796" s="6">
        <f>VLOOKUP(D3796,'TF-IDF'!G:L,6,FALSE)</f>
        <v>25.383380451741694</v>
      </c>
    </row>
    <row r="3797" spans="1:10">
      <c r="A3797" s="1">
        <v>3796</v>
      </c>
      <c r="B3797" s="1" t="s">
        <v>2493</v>
      </c>
      <c r="C3797" s="2" t="s">
        <v>106</v>
      </c>
      <c r="D3797" s="4" t="s">
        <v>2693</v>
      </c>
      <c r="E3797" s="2" t="s">
        <v>10</v>
      </c>
      <c r="F3797" s="2" t="s">
        <v>1315</v>
      </c>
      <c r="G3797" s="5">
        <v>22</v>
      </c>
      <c r="H3797" s="1">
        <f>VLOOKUP(D3797,'TF-IDF'!G:L,2,FALSE)</f>
        <v>17</v>
      </c>
      <c r="I3797" s="1">
        <f>VLOOKUP(D3797,'TF-IDF'!G:L,3,FALSE)</f>
        <v>10</v>
      </c>
      <c r="J3797" s="6">
        <f>VLOOKUP(D3797,'TF-IDF'!G:L,6,FALSE)</f>
        <v>24.396436929918487</v>
      </c>
    </row>
    <row r="3798" spans="1:10">
      <c r="A3798" s="1">
        <v>3797</v>
      </c>
      <c r="B3798" s="1" t="s">
        <v>2493</v>
      </c>
      <c r="C3798" s="2" t="s">
        <v>33</v>
      </c>
      <c r="D3798" s="4" t="s">
        <v>2557</v>
      </c>
      <c r="E3798" s="2" t="s">
        <v>15</v>
      </c>
      <c r="F3798" s="2" t="s">
        <v>1307</v>
      </c>
      <c r="G3798" s="5">
        <v>22</v>
      </c>
      <c r="H3798" s="1">
        <f>VLOOKUP(D3798,'TF-IDF'!G:L,2,FALSE)</f>
        <v>316</v>
      </c>
      <c r="I3798" s="1">
        <f>VLOOKUP(D3798,'TF-IDF'!G:L,3,FALSE)</f>
        <v>42</v>
      </c>
      <c r="J3798" s="6">
        <f>VLOOKUP(D3798,'TF-IDF'!G:L,6,FALSE)</f>
        <v>0</v>
      </c>
    </row>
    <row r="3799" spans="1:10">
      <c r="A3799" s="1">
        <v>3798</v>
      </c>
      <c r="B3799" s="1" t="s">
        <v>2493</v>
      </c>
      <c r="C3799" s="2" t="s">
        <v>138</v>
      </c>
      <c r="D3799" s="4" t="s">
        <v>2543</v>
      </c>
      <c r="E3799" s="2" t="s">
        <v>24</v>
      </c>
      <c r="F3799" s="2" t="s">
        <v>1311</v>
      </c>
      <c r="G3799" s="5">
        <v>22</v>
      </c>
      <c r="H3799" s="1">
        <f>VLOOKUP(D3799,'TF-IDF'!G:L,2,FALSE)</f>
        <v>68</v>
      </c>
      <c r="I3799" s="1">
        <f>VLOOKUP(D3799,'TF-IDF'!G:L,3,FALSE)</f>
        <v>27</v>
      </c>
      <c r="J3799" s="6">
        <f>VLOOKUP(D3799,'TF-IDF'!G:L,6,FALSE)</f>
        <v>30.044627154974666</v>
      </c>
    </row>
    <row r="3800" spans="1:10">
      <c r="A3800" s="1">
        <v>3799</v>
      </c>
      <c r="B3800" s="1" t="s">
        <v>2493</v>
      </c>
      <c r="C3800" s="2" t="s">
        <v>16</v>
      </c>
      <c r="D3800" s="4" t="s">
        <v>2496</v>
      </c>
      <c r="E3800" s="2" t="s">
        <v>12</v>
      </c>
      <c r="F3800" s="2" t="s">
        <v>1316</v>
      </c>
      <c r="G3800" s="5">
        <v>22</v>
      </c>
      <c r="H3800" s="1">
        <f>VLOOKUP(D3800,'TF-IDF'!G:L,2,FALSE)</f>
        <v>345</v>
      </c>
      <c r="I3800" s="1">
        <f>VLOOKUP(D3800,'TF-IDF'!G:L,3,FALSE)</f>
        <v>39</v>
      </c>
      <c r="J3800" s="6">
        <f>VLOOKUP(D3800,'TF-IDF'!G:L,6,FALSE)</f>
        <v>25.567250393034033</v>
      </c>
    </row>
    <row r="3801" spans="1:10">
      <c r="A3801" s="1">
        <v>3800</v>
      </c>
      <c r="B3801" s="1" t="s">
        <v>2493</v>
      </c>
      <c r="C3801" s="2" t="s">
        <v>66</v>
      </c>
      <c r="D3801" s="4" t="s">
        <v>1479</v>
      </c>
      <c r="E3801" s="2" t="s">
        <v>10</v>
      </c>
      <c r="F3801" s="2" t="s">
        <v>1260</v>
      </c>
      <c r="G3801" s="5">
        <v>22</v>
      </c>
      <c r="H3801" s="1">
        <f>VLOOKUP(D3801,'TF-IDF'!G:L,2,FALSE)</f>
        <v>9</v>
      </c>
      <c r="I3801" s="1">
        <f>VLOOKUP(D3801,'TF-IDF'!G:L,3,FALSE)</f>
        <v>9</v>
      </c>
      <c r="J3801" s="6">
        <f>VLOOKUP(D3801,'TF-IDF'!G:L,6,FALSE)</f>
        <v>13.864005368524342</v>
      </c>
    </row>
    <row r="3802" spans="1:10">
      <c r="A3802" s="1">
        <v>3801</v>
      </c>
      <c r="B3802" s="1" t="s">
        <v>2493</v>
      </c>
      <c r="C3802" s="2" t="s">
        <v>77</v>
      </c>
      <c r="D3802" s="4" t="s">
        <v>1814</v>
      </c>
      <c r="E3802" s="2" t="s">
        <v>10</v>
      </c>
      <c r="F3802" s="2" t="s">
        <v>409</v>
      </c>
      <c r="G3802" s="5">
        <v>22</v>
      </c>
      <c r="H3802" s="1">
        <f>VLOOKUP(D3802,'TF-IDF'!G:L,2,FALSE)</f>
        <v>2</v>
      </c>
      <c r="I3802" s="1">
        <f>VLOOKUP(D3802,'TF-IDF'!G:L,3,FALSE)</f>
        <v>2</v>
      </c>
      <c r="J3802" s="6">
        <f>VLOOKUP(D3802,'TF-IDF'!G:L,6,FALSE)</f>
        <v>6.089044875446846</v>
      </c>
    </row>
    <row r="3803" spans="1:10">
      <c r="A3803" s="1">
        <v>3802</v>
      </c>
      <c r="B3803" s="1" t="s">
        <v>2493</v>
      </c>
      <c r="C3803" s="2" t="s">
        <v>72</v>
      </c>
      <c r="D3803" s="4" t="s">
        <v>2556</v>
      </c>
      <c r="E3803" s="2" t="s">
        <v>15</v>
      </c>
      <c r="F3803" s="2" t="s">
        <v>1308</v>
      </c>
      <c r="G3803" s="5">
        <v>22</v>
      </c>
      <c r="H3803" s="1">
        <f>VLOOKUP(D3803,'TF-IDF'!G:L,2,FALSE)</f>
        <v>29</v>
      </c>
      <c r="I3803" s="1">
        <f>VLOOKUP(D3803,'TF-IDF'!G:L,3,FALSE)</f>
        <v>16</v>
      </c>
      <c r="J3803" s="6">
        <f>VLOOKUP(D3803,'TF-IDF'!G:L,6,FALSE)</f>
        <v>27.987345985264025</v>
      </c>
    </row>
    <row r="3804" spans="1:10">
      <c r="A3804" s="1">
        <v>3803</v>
      </c>
      <c r="B3804" s="1" t="s">
        <v>2493</v>
      </c>
      <c r="C3804" s="2" t="s">
        <v>621</v>
      </c>
      <c r="D3804" s="4" t="s">
        <v>1793</v>
      </c>
      <c r="E3804" s="2" t="s">
        <v>10</v>
      </c>
      <c r="F3804" s="2" t="s">
        <v>1305</v>
      </c>
      <c r="G3804" s="5">
        <v>22</v>
      </c>
      <c r="H3804" s="1">
        <f>VLOOKUP(D3804,'TF-IDF'!G:L,2,FALSE)</f>
        <v>3</v>
      </c>
      <c r="I3804" s="1">
        <f>VLOOKUP(D3804,'TF-IDF'!G:L,3,FALSE)</f>
        <v>2</v>
      </c>
      <c r="J3804" s="6">
        <f>VLOOKUP(D3804,'TF-IDF'!G:L,6,FALSE)</f>
        <v>9.1335673131702695</v>
      </c>
    </row>
    <row r="3805" spans="1:10">
      <c r="A3805" s="1">
        <v>3804</v>
      </c>
      <c r="B3805" s="1" t="s">
        <v>2493</v>
      </c>
      <c r="C3805" s="2" t="s">
        <v>33</v>
      </c>
      <c r="D3805" s="4" t="s">
        <v>2557</v>
      </c>
      <c r="E3805" s="2" t="s">
        <v>15</v>
      </c>
      <c r="F3805" s="2" t="s">
        <v>1307</v>
      </c>
      <c r="G3805" s="5">
        <v>22</v>
      </c>
      <c r="H3805" s="1">
        <f>VLOOKUP(D3805,'TF-IDF'!G:L,2,FALSE)</f>
        <v>316</v>
      </c>
      <c r="I3805" s="1">
        <f>VLOOKUP(D3805,'TF-IDF'!G:L,3,FALSE)</f>
        <v>42</v>
      </c>
      <c r="J3805" s="6">
        <f>VLOOKUP(D3805,'TF-IDF'!G:L,6,FALSE)</f>
        <v>0</v>
      </c>
    </row>
    <row r="3806" spans="1:10">
      <c r="A3806" s="1">
        <v>3805</v>
      </c>
      <c r="B3806" s="1" t="s">
        <v>2493</v>
      </c>
      <c r="C3806" s="2" t="s">
        <v>138</v>
      </c>
      <c r="D3806" s="4" t="s">
        <v>2543</v>
      </c>
      <c r="E3806" s="2" t="s">
        <v>24</v>
      </c>
      <c r="F3806" s="2" t="s">
        <v>1311</v>
      </c>
      <c r="G3806" s="5">
        <v>22</v>
      </c>
      <c r="H3806" s="1">
        <f>VLOOKUP(D3806,'TF-IDF'!G:L,2,FALSE)</f>
        <v>68</v>
      </c>
      <c r="I3806" s="1">
        <f>VLOOKUP(D3806,'TF-IDF'!G:L,3,FALSE)</f>
        <v>27</v>
      </c>
      <c r="J3806" s="6">
        <f>VLOOKUP(D3806,'TF-IDF'!G:L,6,FALSE)</f>
        <v>30.044627154974666</v>
      </c>
    </row>
    <row r="3807" spans="1:10">
      <c r="A3807" s="1">
        <v>3806</v>
      </c>
      <c r="B3807" s="1" t="s">
        <v>2493</v>
      </c>
      <c r="C3807" s="2" t="s">
        <v>17</v>
      </c>
      <c r="D3807" s="4" t="s">
        <v>2660</v>
      </c>
      <c r="E3807" s="2" t="s">
        <v>10</v>
      </c>
      <c r="F3807" s="2" t="s">
        <v>1315</v>
      </c>
      <c r="G3807" s="5">
        <v>22</v>
      </c>
      <c r="H3807" s="1">
        <f>VLOOKUP(D3807,'TF-IDF'!G:L,2,FALSE)</f>
        <v>75</v>
      </c>
      <c r="I3807" s="1">
        <f>VLOOKUP(D3807,'TF-IDF'!G:L,3,FALSE)</f>
        <v>34</v>
      </c>
      <c r="J3807" s="6">
        <f>VLOOKUP(D3807,'TF-IDF'!G:L,6,FALSE)</f>
        <v>15.848182025040522</v>
      </c>
    </row>
    <row r="3808" spans="1:10">
      <c r="A3808" s="1">
        <v>3807</v>
      </c>
      <c r="B3808" s="1" t="s">
        <v>2493</v>
      </c>
      <c r="C3808" s="2" t="s">
        <v>33</v>
      </c>
      <c r="D3808" s="4" t="s">
        <v>2557</v>
      </c>
      <c r="E3808" s="2" t="s">
        <v>15</v>
      </c>
      <c r="F3808" s="2" t="s">
        <v>1307</v>
      </c>
      <c r="G3808" s="5">
        <v>22</v>
      </c>
      <c r="H3808" s="1">
        <f>VLOOKUP(D3808,'TF-IDF'!G:L,2,FALSE)</f>
        <v>316</v>
      </c>
      <c r="I3808" s="1">
        <f>VLOOKUP(D3808,'TF-IDF'!G:L,3,FALSE)</f>
        <v>42</v>
      </c>
      <c r="J3808" s="6">
        <f>VLOOKUP(D3808,'TF-IDF'!G:L,6,FALSE)</f>
        <v>0</v>
      </c>
    </row>
    <row r="3809" spans="1:10">
      <c r="A3809" s="1">
        <v>3808</v>
      </c>
      <c r="B3809" s="1" t="s">
        <v>2493</v>
      </c>
      <c r="C3809" s="2" t="s">
        <v>314</v>
      </c>
      <c r="D3809" s="4" t="s">
        <v>1590</v>
      </c>
      <c r="E3809" s="2" t="s">
        <v>29</v>
      </c>
      <c r="F3809" s="2" t="s">
        <v>1311</v>
      </c>
      <c r="G3809" s="5">
        <v>22</v>
      </c>
      <c r="H3809" s="1">
        <f>VLOOKUP(D3809,'TF-IDF'!G:L,2,FALSE)</f>
        <v>32</v>
      </c>
      <c r="I3809" s="1">
        <f>VLOOKUP(D3809,'TF-IDF'!G:L,3,FALSE)</f>
        <v>18</v>
      </c>
      <c r="J3809" s="6">
        <f>VLOOKUP(D3809,'TF-IDF'!G:L,6,FALSE)</f>
        <v>27.113531532390517</v>
      </c>
    </row>
    <row r="3810" spans="1:10">
      <c r="A3810" s="1">
        <v>3809</v>
      </c>
      <c r="B3810" s="1" t="s">
        <v>2493</v>
      </c>
      <c r="C3810" s="2" t="s">
        <v>26</v>
      </c>
      <c r="D3810" s="4" t="s">
        <v>2606</v>
      </c>
      <c r="E3810" s="2" t="s">
        <v>25</v>
      </c>
      <c r="F3810" s="2"/>
      <c r="G3810" s="5">
        <v>22</v>
      </c>
      <c r="H3810" s="1">
        <f>VLOOKUP(D3810,'TF-IDF'!G:L,2,FALSE)</f>
        <v>433</v>
      </c>
      <c r="I3810" s="1">
        <f>VLOOKUP(D3810,'TF-IDF'!G:L,3,FALSE)</f>
        <v>42</v>
      </c>
      <c r="J3810" s="6">
        <f>VLOOKUP(D3810,'TF-IDF'!G:L,6,FALSE)</f>
        <v>0</v>
      </c>
    </row>
    <row r="3811" spans="1:10">
      <c r="A3811" s="1">
        <v>3810</v>
      </c>
      <c r="B3811" s="1" t="s">
        <v>2493</v>
      </c>
      <c r="C3811" s="2" t="s">
        <v>27</v>
      </c>
      <c r="D3811" s="4" t="s">
        <v>2502</v>
      </c>
      <c r="E3811" s="2" t="s">
        <v>12</v>
      </c>
      <c r="F3811" s="2" t="s">
        <v>1310</v>
      </c>
      <c r="G3811" s="5">
        <v>22</v>
      </c>
      <c r="H3811" s="1">
        <f>VLOOKUP(D3811,'TF-IDF'!G:L,2,FALSE)</f>
        <v>368</v>
      </c>
      <c r="I3811" s="1">
        <f>VLOOKUP(D3811,'TF-IDF'!G:L,3,FALSE)</f>
        <v>40</v>
      </c>
      <c r="J3811" s="6">
        <f>VLOOKUP(D3811,'TF-IDF'!G:L,6,FALSE)</f>
        <v>17.954780414350992</v>
      </c>
    </row>
    <row r="3812" spans="1:10">
      <c r="A3812" s="1">
        <v>3811</v>
      </c>
      <c r="B3812" s="1" t="s">
        <v>2493</v>
      </c>
      <c r="C3812" s="2" t="s">
        <v>143</v>
      </c>
      <c r="D3812" s="4" t="s">
        <v>2604</v>
      </c>
      <c r="E3812" s="2" t="s">
        <v>102</v>
      </c>
      <c r="F3812" s="2"/>
      <c r="G3812" s="5">
        <v>22</v>
      </c>
      <c r="H3812" s="1">
        <f>VLOOKUP(D3812,'TF-IDF'!G:L,2,FALSE)</f>
        <v>8</v>
      </c>
      <c r="I3812" s="1">
        <f>VLOOKUP(D3812,'TF-IDF'!G:L,3,FALSE)</f>
        <v>7</v>
      </c>
      <c r="J3812" s="6">
        <f>VLOOKUP(D3812,'TF-IDF'!G:L,6,FALSE)</f>
        <v>14.33407575382444</v>
      </c>
    </row>
    <row r="3813" spans="1:10">
      <c r="A3813" s="1">
        <v>3812</v>
      </c>
      <c r="B3813" s="1" t="s">
        <v>2493</v>
      </c>
      <c r="C3813" s="2" t="s">
        <v>384</v>
      </c>
      <c r="D3813" s="4" t="s">
        <v>1673</v>
      </c>
      <c r="E3813" s="2" t="s">
        <v>10</v>
      </c>
      <c r="F3813" s="2" t="s">
        <v>1315</v>
      </c>
      <c r="G3813" s="5">
        <v>22</v>
      </c>
      <c r="H3813" s="1">
        <f>VLOOKUP(D3813,'TF-IDF'!G:L,2,FALSE)</f>
        <v>3</v>
      </c>
      <c r="I3813" s="1">
        <f>VLOOKUP(D3813,'TF-IDF'!G:L,3,FALSE)</f>
        <v>3</v>
      </c>
      <c r="J3813" s="6">
        <f>VLOOKUP(D3813,'TF-IDF'!G:L,6,FALSE)</f>
        <v>7.9171719888457748</v>
      </c>
    </row>
    <row r="3814" spans="1:10">
      <c r="A3814" s="1">
        <v>3813</v>
      </c>
      <c r="B3814" s="1" t="s">
        <v>2493</v>
      </c>
      <c r="C3814" s="2" t="s">
        <v>16</v>
      </c>
      <c r="D3814" s="4" t="s">
        <v>2496</v>
      </c>
      <c r="E3814" s="2" t="s">
        <v>12</v>
      </c>
      <c r="F3814" s="2" t="s">
        <v>1316</v>
      </c>
      <c r="G3814" s="5">
        <v>22</v>
      </c>
      <c r="H3814" s="1">
        <f>VLOOKUP(D3814,'TF-IDF'!G:L,2,FALSE)</f>
        <v>345</v>
      </c>
      <c r="I3814" s="1">
        <f>VLOOKUP(D3814,'TF-IDF'!G:L,3,FALSE)</f>
        <v>39</v>
      </c>
      <c r="J3814" s="6">
        <f>VLOOKUP(D3814,'TF-IDF'!G:L,6,FALSE)</f>
        <v>25.567250393034033</v>
      </c>
    </row>
    <row r="3815" spans="1:10">
      <c r="A3815" s="1">
        <v>3814</v>
      </c>
      <c r="B3815" s="1" t="s">
        <v>2493</v>
      </c>
      <c r="C3815" s="2" t="s">
        <v>1265</v>
      </c>
      <c r="D3815" s="4" t="s">
        <v>2665</v>
      </c>
      <c r="E3815" s="2" t="s">
        <v>1220</v>
      </c>
      <c r="F3815" s="2"/>
      <c r="G3815" s="5">
        <v>22</v>
      </c>
      <c r="H3815" s="1">
        <f>VLOOKUP(D3815,'TF-IDF'!G:L,2,FALSE)</f>
        <v>1</v>
      </c>
      <c r="I3815" s="1">
        <f>VLOOKUP(D3815,'TF-IDF'!G:L,3,FALSE)</f>
        <v>1</v>
      </c>
      <c r="J3815" s="6">
        <f>VLOOKUP(D3815,'TF-IDF'!G:L,6,FALSE)</f>
        <v>3.7376696182833684</v>
      </c>
    </row>
    <row r="3816" spans="1:10">
      <c r="A3816" s="1">
        <v>3815</v>
      </c>
      <c r="B3816" s="1" t="s">
        <v>2493</v>
      </c>
      <c r="C3816" s="2" t="s">
        <v>33</v>
      </c>
      <c r="D3816" s="4" t="s">
        <v>2557</v>
      </c>
      <c r="E3816" s="2" t="s">
        <v>15</v>
      </c>
      <c r="F3816" s="2" t="s">
        <v>1307</v>
      </c>
      <c r="G3816" s="5">
        <v>22</v>
      </c>
      <c r="H3816" s="1">
        <f>VLOOKUP(D3816,'TF-IDF'!G:L,2,FALSE)</f>
        <v>316</v>
      </c>
      <c r="I3816" s="1">
        <f>VLOOKUP(D3816,'TF-IDF'!G:L,3,FALSE)</f>
        <v>42</v>
      </c>
      <c r="J3816" s="6">
        <f>VLOOKUP(D3816,'TF-IDF'!G:L,6,FALSE)</f>
        <v>0</v>
      </c>
    </row>
    <row r="3817" spans="1:10">
      <c r="A3817" s="1">
        <v>3816</v>
      </c>
      <c r="B3817" s="1" t="s">
        <v>2493</v>
      </c>
      <c r="C3817" s="2" t="s">
        <v>138</v>
      </c>
      <c r="D3817" s="4" t="s">
        <v>2543</v>
      </c>
      <c r="E3817" s="2" t="s">
        <v>24</v>
      </c>
      <c r="F3817" s="2" t="s">
        <v>1311</v>
      </c>
      <c r="G3817" s="5">
        <v>22</v>
      </c>
      <c r="H3817" s="1">
        <f>VLOOKUP(D3817,'TF-IDF'!G:L,2,FALSE)</f>
        <v>68</v>
      </c>
      <c r="I3817" s="1">
        <f>VLOOKUP(D3817,'TF-IDF'!G:L,3,FALSE)</f>
        <v>27</v>
      </c>
      <c r="J3817" s="6">
        <f>VLOOKUP(D3817,'TF-IDF'!G:L,6,FALSE)</f>
        <v>30.044627154974666</v>
      </c>
    </row>
    <row r="3818" spans="1:10">
      <c r="A3818" s="1">
        <v>3817</v>
      </c>
      <c r="B3818" s="1" t="s">
        <v>2493</v>
      </c>
      <c r="C3818" s="2" t="s">
        <v>314</v>
      </c>
      <c r="D3818" s="4" t="s">
        <v>1590</v>
      </c>
      <c r="E3818" s="2" t="s">
        <v>29</v>
      </c>
      <c r="F3818" s="2" t="s">
        <v>1315</v>
      </c>
      <c r="G3818" s="5">
        <v>22</v>
      </c>
      <c r="H3818" s="1">
        <f>VLOOKUP(D3818,'TF-IDF'!G:L,2,FALSE)</f>
        <v>32</v>
      </c>
      <c r="I3818" s="1">
        <f>VLOOKUP(D3818,'TF-IDF'!G:L,3,FALSE)</f>
        <v>18</v>
      </c>
      <c r="J3818" s="6">
        <f>VLOOKUP(D3818,'TF-IDF'!G:L,6,FALSE)</f>
        <v>27.113531532390517</v>
      </c>
    </row>
    <row r="3819" spans="1:10">
      <c r="A3819" s="1">
        <v>3818</v>
      </c>
      <c r="B3819" s="1" t="s">
        <v>2493</v>
      </c>
      <c r="C3819" s="2" t="s">
        <v>26</v>
      </c>
      <c r="D3819" s="4" t="s">
        <v>2606</v>
      </c>
      <c r="E3819" s="2" t="s">
        <v>25</v>
      </c>
      <c r="F3819" s="2"/>
      <c r="G3819" s="5">
        <v>22</v>
      </c>
      <c r="H3819" s="1">
        <f>VLOOKUP(D3819,'TF-IDF'!G:L,2,FALSE)</f>
        <v>433</v>
      </c>
      <c r="I3819" s="1">
        <f>VLOOKUP(D3819,'TF-IDF'!G:L,3,FALSE)</f>
        <v>42</v>
      </c>
      <c r="J3819" s="6">
        <f>VLOOKUP(D3819,'TF-IDF'!G:L,6,FALSE)</f>
        <v>0</v>
      </c>
    </row>
    <row r="3820" spans="1:10">
      <c r="A3820" s="1">
        <v>3819</v>
      </c>
      <c r="B3820" s="1" t="s">
        <v>2493</v>
      </c>
      <c r="C3820" s="2" t="s">
        <v>32</v>
      </c>
      <c r="D3820" s="4" t="s">
        <v>2624</v>
      </c>
      <c r="E3820" s="2" t="s">
        <v>25</v>
      </c>
      <c r="F3820" s="2"/>
      <c r="G3820" s="5">
        <v>22</v>
      </c>
      <c r="H3820" s="1">
        <f>VLOOKUP(D3820,'TF-IDF'!G:L,2,FALSE)</f>
        <v>211</v>
      </c>
      <c r="I3820" s="1">
        <f>VLOOKUP(D3820,'TF-IDF'!G:L,3,FALSE)</f>
        <v>39</v>
      </c>
      <c r="J3820" s="6">
        <f>VLOOKUP(D3820,'TF-IDF'!G:L,6,FALSE)</f>
        <v>15.636782124435307</v>
      </c>
    </row>
    <row r="3821" spans="1:10">
      <c r="A3821" s="1">
        <v>3820</v>
      </c>
      <c r="B3821" s="1" t="s">
        <v>2493</v>
      </c>
      <c r="C3821" s="2" t="s">
        <v>27</v>
      </c>
      <c r="D3821" s="4" t="s">
        <v>2502</v>
      </c>
      <c r="E3821" s="2" t="s">
        <v>12</v>
      </c>
      <c r="F3821" s="2" t="s">
        <v>1310</v>
      </c>
      <c r="G3821" s="5">
        <v>22</v>
      </c>
      <c r="H3821" s="1">
        <f>VLOOKUP(D3821,'TF-IDF'!G:L,2,FALSE)</f>
        <v>368</v>
      </c>
      <c r="I3821" s="1">
        <f>VLOOKUP(D3821,'TF-IDF'!G:L,3,FALSE)</f>
        <v>40</v>
      </c>
      <c r="J3821" s="6">
        <f>VLOOKUP(D3821,'TF-IDF'!G:L,6,FALSE)</f>
        <v>17.954780414350992</v>
      </c>
    </row>
    <row r="3822" spans="1:10">
      <c r="A3822" s="1">
        <v>3821</v>
      </c>
      <c r="B3822" s="1" t="s">
        <v>2493</v>
      </c>
      <c r="C3822" s="2" t="s">
        <v>1103</v>
      </c>
      <c r="D3822" s="4" t="s">
        <v>2522</v>
      </c>
      <c r="E3822" s="2" t="s">
        <v>12</v>
      </c>
      <c r="F3822" s="2" t="s">
        <v>409</v>
      </c>
      <c r="G3822" s="5">
        <v>22</v>
      </c>
      <c r="H3822" s="1">
        <f>VLOOKUP(D3822,'TF-IDF'!G:L,2,FALSE)</f>
        <v>4</v>
      </c>
      <c r="I3822" s="1">
        <f>VLOOKUP(D3822,'TF-IDF'!G:L,3,FALSE)</f>
        <v>1</v>
      </c>
      <c r="J3822" s="6">
        <f>VLOOKUP(D3822,'TF-IDF'!G:L,6,FALSE)</f>
        <v>14.950678473133474</v>
      </c>
    </row>
    <row r="3823" spans="1:10">
      <c r="A3823" s="1">
        <v>3822</v>
      </c>
      <c r="B3823" s="1" t="s">
        <v>2493</v>
      </c>
      <c r="C3823" s="2" t="s">
        <v>5</v>
      </c>
      <c r="D3823" s="4" t="s">
        <v>1412</v>
      </c>
      <c r="E3823" s="2" t="s">
        <v>10</v>
      </c>
      <c r="F3823" s="2" t="s">
        <v>1305</v>
      </c>
      <c r="G3823" s="5">
        <v>22</v>
      </c>
      <c r="H3823" s="1">
        <f>VLOOKUP(D3823,'TF-IDF'!G:L,2,FALSE)</f>
        <v>30</v>
      </c>
      <c r="I3823" s="1">
        <f>VLOOKUP(D3823,'TF-IDF'!G:L,3,FALSE)</f>
        <v>20</v>
      </c>
      <c r="J3823" s="6">
        <f>VLOOKUP(D3823,'TF-IDF'!G:L,6,FALSE)</f>
        <v>22.25812034188132</v>
      </c>
    </row>
    <row r="3824" spans="1:10">
      <c r="A3824" s="1">
        <v>3823</v>
      </c>
      <c r="B3824" s="1" t="s">
        <v>2493</v>
      </c>
      <c r="C3824" s="2" t="s">
        <v>43</v>
      </c>
      <c r="D3824" s="4" t="s">
        <v>2666</v>
      </c>
      <c r="E3824" s="2" t="s">
        <v>15</v>
      </c>
      <c r="F3824" s="2" t="s">
        <v>1306</v>
      </c>
      <c r="G3824" s="5">
        <v>22</v>
      </c>
      <c r="H3824" s="1">
        <f>VLOOKUP(D3824,'TF-IDF'!G:L,2,FALSE)</f>
        <v>277</v>
      </c>
      <c r="I3824" s="1">
        <f>VLOOKUP(D3824,'TF-IDF'!G:L,3,FALSE)</f>
        <v>40</v>
      </c>
      <c r="J3824" s="6">
        <f>VLOOKUP(D3824,'TF-IDF'!G:L,6,FALSE)</f>
        <v>13.514875474932678</v>
      </c>
    </row>
    <row r="3825" spans="1:10">
      <c r="A3825" s="1">
        <v>3824</v>
      </c>
      <c r="B3825" s="1" t="s">
        <v>2493</v>
      </c>
      <c r="C3825" s="2" t="s">
        <v>1210</v>
      </c>
      <c r="D3825" s="4" t="s">
        <v>2528</v>
      </c>
      <c r="E3825" s="2" t="s">
        <v>10</v>
      </c>
      <c r="F3825" s="2" t="s">
        <v>224</v>
      </c>
      <c r="G3825" s="5">
        <v>22</v>
      </c>
      <c r="H3825" s="1">
        <f>VLOOKUP(D3825,'TF-IDF'!G:L,2,FALSE)</f>
        <v>26</v>
      </c>
      <c r="I3825" s="1">
        <f>VLOOKUP(D3825,'TF-IDF'!G:L,3,FALSE)</f>
        <v>14</v>
      </c>
      <c r="J3825" s="6">
        <f>VLOOKUP(D3825,'TF-IDF'!G:L,6,FALSE)</f>
        <v>28.563919505370855</v>
      </c>
    </row>
    <row r="3826" spans="1:10">
      <c r="A3826" s="1">
        <v>3825</v>
      </c>
      <c r="B3826" s="1" t="s">
        <v>2493</v>
      </c>
      <c r="C3826" s="2" t="s">
        <v>249</v>
      </c>
      <c r="D3826" s="4" t="s">
        <v>1830</v>
      </c>
      <c r="E3826" s="2" t="s">
        <v>10</v>
      </c>
      <c r="F3826" s="2" t="s">
        <v>1313</v>
      </c>
      <c r="G3826" s="5">
        <v>22</v>
      </c>
      <c r="H3826" s="1">
        <f>VLOOKUP(D3826,'TF-IDF'!G:L,2,FALSE)</f>
        <v>1</v>
      </c>
      <c r="I3826" s="1">
        <f>VLOOKUP(D3826,'TF-IDF'!G:L,3,FALSE)</f>
        <v>1</v>
      </c>
      <c r="J3826" s="6">
        <f>VLOOKUP(D3826,'TF-IDF'!G:L,6,FALSE)</f>
        <v>3.7376696182833684</v>
      </c>
    </row>
    <row r="3827" spans="1:10">
      <c r="A3827" s="1">
        <v>3826</v>
      </c>
      <c r="B3827" s="1" t="s">
        <v>2493</v>
      </c>
      <c r="C3827" s="2" t="s">
        <v>19</v>
      </c>
      <c r="D3827" s="4" t="s">
        <v>2628</v>
      </c>
      <c r="E3827" s="2" t="s">
        <v>15</v>
      </c>
      <c r="F3827" s="2" t="s">
        <v>1307</v>
      </c>
      <c r="G3827" s="5">
        <v>22</v>
      </c>
      <c r="H3827" s="1">
        <f>VLOOKUP(D3827,'TF-IDF'!G:L,2,FALSE)</f>
        <v>128</v>
      </c>
      <c r="I3827" s="1">
        <f>VLOOKUP(D3827,'TF-IDF'!G:L,3,FALSE)</f>
        <v>34</v>
      </c>
      <c r="J3827" s="6">
        <f>VLOOKUP(D3827,'TF-IDF'!G:L,6,FALSE)</f>
        <v>27.047563989402491</v>
      </c>
    </row>
    <row r="3828" spans="1:10">
      <c r="A3828" s="1">
        <v>3827</v>
      </c>
      <c r="B3828" s="1" t="s">
        <v>2493</v>
      </c>
      <c r="C3828" s="2" t="s">
        <v>35</v>
      </c>
      <c r="D3828" s="4" t="s">
        <v>2687</v>
      </c>
      <c r="E3828" s="2" t="s">
        <v>15</v>
      </c>
      <c r="F3828" s="2" t="s">
        <v>1306</v>
      </c>
      <c r="G3828" s="5">
        <v>22</v>
      </c>
      <c r="H3828" s="1">
        <f>VLOOKUP(D3828,'TF-IDF'!G:L,2,FALSE)</f>
        <v>124</v>
      </c>
      <c r="I3828" s="1">
        <f>VLOOKUP(D3828,'TF-IDF'!G:L,3,FALSE)</f>
        <v>32</v>
      </c>
      <c r="J3828" s="6">
        <f>VLOOKUP(D3828,'TF-IDF'!G:L,6,FALSE)</f>
        <v>33.719780719971581</v>
      </c>
    </row>
    <row r="3829" spans="1:10">
      <c r="A3829" s="1">
        <v>3828</v>
      </c>
      <c r="B3829" s="1" t="s">
        <v>2493</v>
      </c>
      <c r="C3829" s="2" t="s">
        <v>1205</v>
      </c>
      <c r="D3829" s="4" t="s">
        <v>1832</v>
      </c>
      <c r="E3829" s="2" t="s">
        <v>24</v>
      </c>
      <c r="F3829" s="2" t="s">
        <v>1311</v>
      </c>
      <c r="G3829" s="5">
        <v>22</v>
      </c>
      <c r="H3829" s="1">
        <f>VLOOKUP(D3829,'TF-IDF'!G:L,2,FALSE)</f>
        <v>3</v>
      </c>
      <c r="I3829" s="1">
        <f>VLOOKUP(D3829,'TF-IDF'!G:L,3,FALSE)</f>
        <v>3</v>
      </c>
      <c r="J3829" s="6">
        <f>VLOOKUP(D3829,'TF-IDF'!G:L,6,FALSE)</f>
        <v>7.9171719888457748</v>
      </c>
    </row>
    <row r="3830" spans="1:10">
      <c r="A3830" s="1">
        <v>3829</v>
      </c>
      <c r="B3830" s="1" t="s">
        <v>2493</v>
      </c>
      <c r="C3830" s="2" t="s">
        <v>560</v>
      </c>
      <c r="D3830" s="4" t="s">
        <v>2627</v>
      </c>
      <c r="E3830" s="2" t="s">
        <v>24</v>
      </c>
      <c r="F3830" s="2" t="s">
        <v>1315</v>
      </c>
      <c r="G3830" s="5">
        <v>22</v>
      </c>
      <c r="H3830" s="1">
        <f>VLOOKUP(D3830,'TF-IDF'!G:L,2,FALSE)</f>
        <v>7</v>
      </c>
      <c r="I3830" s="1">
        <f>VLOOKUP(D3830,'TF-IDF'!G:L,3,FALSE)</f>
        <v>4</v>
      </c>
      <c r="J3830" s="6">
        <f>VLOOKUP(D3830,'TF-IDF'!G:L,6,FALSE)</f>
        <v>16.459626800144342</v>
      </c>
    </row>
    <row r="3831" spans="1:10">
      <c r="A3831" s="1">
        <v>3830</v>
      </c>
      <c r="B3831" s="1" t="s">
        <v>2493</v>
      </c>
      <c r="C3831" s="2" t="s">
        <v>129</v>
      </c>
      <c r="D3831" s="4" t="s">
        <v>2644</v>
      </c>
      <c r="E3831" s="2" t="s">
        <v>25</v>
      </c>
      <c r="F3831" s="2"/>
      <c r="G3831" s="5">
        <v>22</v>
      </c>
      <c r="H3831" s="1">
        <f>VLOOKUP(D3831,'TF-IDF'!G:L,2,FALSE)</f>
        <v>51</v>
      </c>
      <c r="I3831" s="1">
        <f>VLOOKUP(D3831,'TF-IDF'!G:L,3,FALSE)</f>
        <v>27</v>
      </c>
      <c r="J3831" s="6">
        <f>VLOOKUP(D3831,'TF-IDF'!G:L,6,FALSE)</f>
        <v>22.533470366231001</v>
      </c>
    </row>
    <row r="3832" spans="1:10">
      <c r="A3832" s="1">
        <v>3831</v>
      </c>
      <c r="B3832" s="1" t="s">
        <v>2493</v>
      </c>
      <c r="C3832" s="2" t="s">
        <v>26</v>
      </c>
      <c r="D3832" s="4" t="s">
        <v>2606</v>
      </c>
      <c r="E3832" s="2" t="s">
        <v>25</v>
      </c>
      <c r="F3832" s="2"/>
      <c r="G3832" s="5">
        <v>22</v>
      </c>
      <c r="H3832" s="1">
        <f>VLOOKUP(D3832,'TF-IDF'!G:L,2,FALSE)</f>
        <v>433</v>
      </c>
      <c r="I3832" s="1">
        <f>VLOOKUP(D3832,'TF-IDF'!G:L,3,FALSE)</f>
        <v>42</v>
      </c>
      <c r="J3832" s="6">
        <f>VLOOKUP(D3832,'TF-IDF'!G:L,6,FALSE)</f>
        <v>0</v>
      </c>
    </row>
    <row r="3833" spans="1:10">
      <c r="A3833" s="1">
        <v>3832</v>
      </c>
      <c r="B3833" s="1" t="s">
        <v>2493</v>
      </c>
      <c r="C3833" s="2" t="s">
        <v>137</v>
      </c>
      <c r="D3833" s="4" t="s">
        <v>2703</v>
      </c>
      <c r="E3833" s="2" t="s">
        <v>10</v>
      </c>
      <c r="F3833" s="2" t="s">
        <v>1315</v>
      </c>
      <c r="G3833" s="5">
        <v>22</v>
      </c>
      <c r="H3833" s="1">
        <f>VLOOKUP(D3833,'TF-IDF'!G:L,2,FALSE)</f>
        <v>12</v>
      </c>
      <c r="I3833" s="1">
        <f>VLOOKUP(D3833,'TF-IDF'!G:L,3,FALSE)</f>
        <v>7</v>
      </c>
      <c r="J3833" s="6">
        <f>VLOOKUP(D3833,'TF-IDF'!G:L,6,FALSE)</f>
        <v>21.501113630736661</v>
      </c>
    </row>
    <row r="3834" spans="1:10">
      <c r="A3834" s="1">
        <v>3833</v>
      </c>
      <c r="B3834" s="1" t="s">
        <v>2493</v>
      </c>
      <c r="C3834" s="2" t="s">
        <v>158</v>
      </c>
      <c r="D3834" s="4" t="s">
        <v>2607</v>
      </c>
      <c r="E3834" s="2" t="s">
        <v>25</v>
      </c>
      <c r="F3834" s="2"/>
      <c r="G3834" s="5">
        <v>22</v>
      </c>
      <c r="H3834" s="1">
        <f>VLOOKUP(D3834,'TF-IDF'!G:L,2,FALSE)</f>
        <v>122</v>
      </c>
      <c r="I3834" s="1">
        <f>VLOOKUP(D3834,'TF-IDF'!G:L,3,FALSE)</f>
        <v>31</v>
      </c>
      <c r="J3834" s="6">
        <f>VLOOKUP(D3834,'TF-IDF'!G:L,6,FALSE)</f>
        <v>37.049254483383081</v>
      </c>
    </row>
    <row r="3835" spans="1:10">
      <c r="A3835" s="1">
        <v>3834</v>
      </c>
      <c r="B3835" s="1" t="s">
        <v>2493</v>
      </c>
      <c r="C3835" s="2" t="s">
        <v>151</v>
      </c>
      <c r="D3835" s="4" t="s">
        <v>1562</v>
      </c>
      <c r="E3835" s="2" t="s">
        <v>10</v>
      </c>
      <c r="F3835" s="2" t="s">
        <v>1315</v>
      </c>
      <c r="G3835" s="5">
        <v>22</v>
      </c>
      <c r="H3835" s="1">
        <f>VLOOKUP(D3835,'TF-IDF'!G:L,2,FALSE)</f>
        <v>10</v>
      </c>
      <c r="I3835" s="1">
        <f>VLOOKUP(D3835,'TF-IDF'!G:L,3,FALSE)</f>
        <v>9</v>
      </c>
      <c r="J3835" s="6">
        <f>VLOOKUP(D3835,'TF-IDF'!G:L,6,FALSE)</f>
        <v>15.40445040947149</v>
      </c>
    </row>
    <row r="3836" spans="1:10">
      <c r="A3836" s="1">
        <v>3835</v>
      </c>
      <c r="B3836" s="1" t="s">
        <v>2493</v>
      </c>
      <c r="C3836" s="2" t="s">
        <v>33</v>
      </c>
      <c r="D3836" s="4" t="s">
        <v>2557</v>
      </c>
      <c r="E3836" s="2" t="s">
        <v>15</v>
      </c>
      <c r="F3836" s="2" t="s">
        <v>1307</v>
      </c>
      <c r="G3836" s="5">
        <v>22</v>
      </c>
      <c r="H3836" s="1">
        <f>VLOOKUP(D3836,'TF-IDF'!G:L,2,FALSE)</f>
        <v>316</v>
      </c>
      <c r="I3836" s="1">
        <f>VLOOKUP(D3836,'TF-IDF'!G:L,3,FALSE)</f>
        <v>42</v>
      </c>
      <c r="J3836" s="6">
        <f>VLOOKUP(D3836,'TF-IDF'!G:L,6,FALSE)</f>
        <v>0</v>
      </c>
    </row>
    <row r="3837" spans="1:10">
      <c r="A3837" s="1">
        <v>3836</v>
      </c>
      <c r="B3837" s="1" t="s">
        <v>2493</v>
      </c>
      <c r="C3837" s="2" t="s">
        <v>280</v>
      </c>
      <c r="D3837" s="4" t="s">
        <v>2598</v>
      </c>
      <c r="E3837" s="2" t="s">
        <v>24</v>
      </c>
      <c r="F3837" s="2" t="s">
        <v>1311</v>
      </c>
      <c r="G3837" s="5">
        <v>22</v>
      </c>
      <c r="H3837" s="1">
        <f>VLOOKUP(D3837,'TF-IDF'!G:L,2,FALSE)</f>
        <v>130</v>
      </c>
      <c r="I3837" s="1">
        <f>VLOOKUP(D3837,'TF-IDF'!G:L,3,FALSE)</f>
        <v>30</v>
      </c>
      <c r="J3837" s="6">
        <f>VLOOKUP(D3837,'TF-IDF'!G:L,6,FALSE)</f>
        <v>43.741390760757675</v>
      </c>
    </row>
    <row r="3838" spans="1:10">
      <c r="A3838" s="1">
        <v>3837</v>
      </c>
      <c r="B3838" s="1" t="s">
        <v>2493</v>
      </c>
      <c r="C3838" s="2" t="s">
        <v>64</v>
      </c>
      <c r="D3838" s="4" t="s">
        <v>2680</v>
      </c>
      <c r="E3838" s="2" t="s">
        <v>25</v>
      </c>
      <c r="F3838" s="2"/>
      <c r="G3838" s="5">
        <v>22</v>
      </c>
      <c r="H3838" s="1">
        <f>VLOOKUP(D3838,'TF-IDF'!G:L,2,FALSE)</f>
        <v>196</v>
      </c>
      <c r="I3838" s="1">
        <f>VLOOKUP(D3838,'TF-IDF'!G:L,3,FALSE)</f>
        <v>35</v>
      </c>
      <c r="J3838" s="6">
        <f>VLOOKUP(D3838,'TF-IDF'!G:L,6,FALSE)</f>
        <v>35.735025131615103</v>
      </c>
    </row>
    <row r="3839" spans="1:10">
      <c r="A3839" s="1">
        <v>3838</v>
      </c>
      <c r="B3839" s="1" t="s">
        <v>2493</v>
      </c>
      <c r="C3839" s="2" t="s">
        <v>33</v>
      </c>
      <c r="D3839" s="4" t="s">
        <v>2557</v>
      </c>
      <c r="E3839" s="2" t="s">
        <v>15</v>
      </c>
      <c r="F3839" s="2" t="s">
        <v>1312</v>
      </c>
      <c r="G3839" s="5">
        <v>22</v>
      </c>
      <c r="H3839" s="1">
        <f>VLOOKUP(D3839,'TF-IDF'!G:L,2,FALSE)</f>
        <v>316</v>
      </c>
      <c r="I3839" s="1">
        <f>VLOOKUP(D3839,'TF-IDF'!G:L,3,FALSE)</f>
        <v>42</v>
      </c>
      <c r="J3839" s="6">
        <f>VLOOKUP(D3839,'TF-IDF'!G:L,6,FALSE)</f>
        <v>0</v>
      </c>
    </row>
    <row r="3840" spans="1:10">
      <c r="A3840" s="1">
        <v>3839</v>
      </c>
      <c r="B3840" s="1" t="s">
        <v>2493</v>
      </c>
      <c r="C3840" s="2" t="s">
        <v>16</v>
      </c>
      <c r="D3840" s="4" t="s">
        <v>2496</v>
      </c>
      <c r="E3840" s="2" t="s">
        <v>12</v>
      </c>
      <c r="F3840" s="2" t="s">
        <v>1316</v>
      </c>
      <c r="G3840" s="5">
        <v>22</v>
      </c>
      <c r="H3840" s="1">
        <f>VLOOKUP(D3840,'TF-IDF'!G:L,2,FALSE)</f>
        <v>345</v>
      </c>
      <c r="I3840" s="1">
        <f>VLOOKUP(D3840,'TF-IDF'!G:L,3,FALSE)</f>
        <v>39</v>
      </c>
      <c r="J3840" s="6">
        <f>VLOOKUP(D3840,'TF-IDF'!G:L,6,FALSE)</f>
        <v>25.567250393034033</v>
      </c>
    </row>
    <row r="3841" spans="1:10">
      <c r="A3841" s="1">
        <v>3840</v>
      </c>
      <c r="B3841" s="1" t="s">
        <v>2493</v>
      </c>
      <c r="C3841" s="2" t="s">
        <v>663</v>
      </c>
      <c r="D3841" s="4" t="s">
        <v>1804</v>
      </c>
      <c r="E3841" s="2" t="s">
        <v>10</v>
      </c>
      <c r="F3841" s="2" t="s">
        <v>409</v>
      </c>
      <c r="G3841" s="5">
        <v>22</v>
      </c>
      <c r="H3841" s="1">
        <f>VLOOKUP(D3841,'TF-IDF'!G:L,2,FALSE)</f>
        <v>1</v>
      </c>
      <c r="I3841" s="1">
        <f>VLOOKUP(D3841,'TF-IDF'!G:L,3,FALSE)</f>
        <v>1</v>
      </c>
      <c r="J3841" s="6">
        <f>VLOOKUP(D3841,'TF-IDF'!G:L,6,FALSE)</f>
        <v>3.7376696182833684</v>
      </c>
    </row>
    <row r="3842" spans="1:10">
      <c r="A3842" s="1">
        <v>3841</v>
      </c>
      <c r="B3842" s="1" t="s">
        <v>2493</v>
      </c>
      <c r="C3842" s="2" t="s">
        <v>19</v>
      </c>
      <c r="D3842" s="4" t="s">
        <v>2628</v>
      </c>
      <c r="E3842" s="2" t="s">
        <v>15</v>
      </c>
      <c r="F3842" s="2" t="s">
        <v>1307</v>
      </c>
      <c r="G3842" s="5">
        <v>22</v>
      </c>
      <c r="H3842" s="1">
        <f>VLOOKUP(D3842,'TF-IDF'!G:L,2,FALSE)</f>
        <v>128</v>
      </c>
      <c r="I3842" s="1">
        <f>VLOOKUP(D3842,'TF-IDF'!G:L,3,FALSE)</f>
        <v>34</v>
      </c>
      <c r="J3842" s="6">
        <f>VLOOKUP(D3842,'TF-IDF'!G:L,6,FALSE)</f>
        <v>27.047563989402491</v>
      </c>
    </row>
    <row r="3843" spans="1:10">
      <c r="A3843" s="1">
        <v>3842</v>
      </c>
      <c r="B3843" s="1" t="s">
        <v>2493</v>
      </c>
      <c r="C3843" s="2" t="s">
        <v>61</v>
      </c>
      <c r="D3843" s="4" t="s">
        <v>1681</v>
      </c>
      <c r="E3843" s="2" t="s">
        <v>10</v>
      </c>
      <c r="F3843" s="2" t="s">
        <v>1305</v>
      </c>
      <c r="G3843" s="5">
        <v>22</v>
      </c>
      <c r="H3843" s="1">
        <f>VLOOKUP(D3843,'TF-IDF'!G:L,2,FALSE)</f>
        <v>12</v>
      </c>
      <c r="I3843" s="1">
        <f>VLOOKUP(D3843,'TF-IDF'!G:L,3,FALSE)</f>
        <v>10</v>
      </c>
      <c r="J3843" s="6">
        <f>VLOOKUP(D3843,'TF-IDF'!G:L,6,FALSE)</f>
        <v>17.221014303471872</v>
      </c>
    </row>
    <row r="3844" spans="1:10">
      <c r="A3844" s="1">
        <v>3843</v>
      </c>
      <c r="B3844" s="1" t="s">
        <v>2493</v>
      </c>
      <c r="C3844" s="2" t="s">
        <v>716</v>
      </c>
      <c r="D3844" s="4" t="s">
        <v>1762</v>
      </c>
      <c r="E3844" s="2" t="s">
        <v>24</v>
      </c>
      <c r="F3844" s="2" t="s">
        <v>1311</v>
      </c>
      <c r="G3844" s="5">
        <v>22</v>
      </c>
      <c r="H3844" s="1">
        <f>VLOOKUP(D3844,'TF-IDF'!G:L,2,FALSE)</f>
        <v>5</v>
      </c>
      <c r="I3844" s="1">
        <f>VLOOKUP(D3844,'TF-IDF'!G:L,3,FALSE)</f>
        <v>3</v>
      </c>
      <c r="J3844" s="6">
        <f>VLOOKUP(D3844,'TF-IDF'!G:L,6,FALSE)</f>
        <v>13.195286648076292</v>
      </c>
    </row>
    <row r="3845" spans="1:10">
      <c r="A3845" s="1">
        <v>3844</v>
      </c>
      <c r="B3845" s="1" t="s">
        <v>2493</v>
      </c>
      <c r="C3845" s="2" t="s">
        <v>64</v>
      </c>
      <c r="D3845" s="4" t="s">
        <v>2680</v>
      </c>
      <c r="E3845" s="2" t="s">
        <v>25</v>
      </c>
      <c r="F3845" s="2"/>
      <c r="G3845" s="5">
        <v>22</v>
      </c>
      <c r="H3845" s="1">
        <f>VLOOKUP(D3845,'TF-IDF'!G:L,2,FALSE)</f>
        <v>196</v>
      </c>
      <c r="I3845" s="1">
        <f>VLOOKUP(D3845,'TF-IDF'!G:L,3,FALSE)</f>
        <v>35</v>
      </c>
      <c r="J3845" s="6">
        <f>VLOOKUP(D3845,'TF-IDF'!G:L,6,FALSE)</f>
        <v>35.735025131615103</v>
      </c>
    </row>
    <row r="3846" spans="1:10">
      <c r="A3846" s="1">
        <v>3845</v>
      </c>
      <c r="B3846" s="1" t="s">
        <v>2493</v>
      </c>
      <c r="C3846" s="2" t="s">
        <v>26</v>
      </c>
      <c r="D3846" s="4" t="s">
        <v>2606</v>
      </c>
      <c r="E3846" s="2" t="s">
        <v>25</v>
      </c>
      <c r="F3846" s="2"/>
      <c r="G3846" s="5">
        <v>22</v>
      </c>
      <c r="H3846" s="1">
        <f>VLOOKUP(D3846,'TF-IDF'!G:L,2,FALSE)</f>
        <v>433</v>
      </c>
      <c r="I3846" s="1">
        <f>VLOOKUP(D3846,'TF-IDF'!G:L,3,FALSE)</f>
        <v>42</v>
      </c>
      <c r="J3846" s="6">
        <f>VLOOKUP(D3846,'TF-IDF'!G:L,6,FALSE)</f>
        <v>0</v>
      </c>
    </row>
    <row r="3847" spans="1:10">
      <c r="A3847" s="1">
        <v>3846</v>
      </c>
      <c r="B3847" s="1" t="s">
        <v>2493</v>
      </c>
      <c r="C3847" s="2" t="s">
        <v>27</v>
      </c>
      <c r="D3847" s="4" t="s">
        <v>2502</v>
      </c>
      <c r="E3847" s="2" t="s">
        <v>12</v>
      </c>
      <c r="F3847" s="2" t="s">
        <v>1310</v>
      </c>
      <c r="G3847" s="5">
        <v>22</v>
      </c>
      <c r="H3847" s="1">
        <f>VLOOKUP(D3847,'TF-IDF'!G:L,2,FALSE)</f>
        <v>368</v>
      </c>
      <c r="I3847" s="1">
        <f>VLOOKUP(D3847,'TF-IDF'!G:L,3,FALSE)</f>
        <v>40</v>
      </c>
      <c r="J3847" s="6">
        <f>VLOOKUP(D3847,'TF-IDF'!G:L,6,FALSE)</f>
        <v>17.954780414350992</v>
      </c>
    </row>
    <row r="3848" spans="1:10">
      <c r="A3848" s="1">
        <v>3847</v>
      </c>
      <c r="B3848" s="1" t="s">
        <v>2493</v>
      </c>
      <c r="C3848" s="2" t="s">
        <v>1103</v>
      </c>
      <c r="D3848" s="4" t="s">
        <v>2522</v>
      </c>
      <c r="E3848" s="2" t="s">
        <v>12</v>
      </c>
      <c r="F3848" s="2" t="s">
        <v>409</v>
      </c>
      <c r="G3848" s="5">
        <v>22</v>
      </c>
      <c r="H3848" s="1">
        <f>VLOOKUP(D3848,'TF-IDF'!G:L,2,FALSE)</f>
        <v>4</v>
      </c>
      <c r="I3848" s="1">
        <f>VLOOKUP(D3848,'TF-IDF'!G:L,3,FALSE)</f>
        <v>1</v>
      </c>
      <c r="J3848" s="6">
        <f>VLOOKUP(D3848,'TF-IDF'!G:L,6,FALSE)</f>
        <v>14.950678473133474</v>
      </c>
    </row>
    <row r="3849" spans="1:10">
      <c r="A3849" s="1">
        <v>3848</v>
      </c>
      <c r="B3849" s="1" t="s">
        <v>2493</v>
      </c>
      <c r="C3849" s="2" t="s">
        <v>1266</v>
      </c>
      <c r="D3849" s="4" t="s">
        <v>2563</v>
      </c>
      <c r="E3849" s="2" t="s">
        <v>1220</v>
      </c>
      <c r="F3849" s="2"/>
      <c r="G3849" s="5">
        <v>22</v>
      </c>
      <c r="H3849" s="1">
        <f>VLOOKUP(D3849,'TF-IDF'!G:L,2,FALSE)</f>
        <v>1</v>
      </c>
      <c r="I3849" s="1">
        <f>VLOOKUP(D3849,'TF-IDF'!G:L,3,FALSE)</f>
        <v>1</v>
      </c>
      <c r="J3849" s="6">
        <f>VLOOKUP(D3849,'TF-IDF'!G:L,6,FALSE)</f>
        <v>3.7376696182833684</v>
      </c>
    </row>
    <row r="3850" spans="1:10">
      <c r="A3850" s="1">
        <v>3849</v>
      </c>
      <c r="B3850" s="1" t="s">
        <v>2493</v>
      </c>
      <c r="C3850" s="2" t="s">
        <v>17</v>
      </c>
      <c r="D3850" s="4" t="s">
        <v>2659</v>
      </c>
      <c r="E3850" s="2" t="s">
        <v>15</v>
      </c>
      <c r="F3850" s="2" t="s">
        <v>1314</v>
      </c>
      <c r="G3850" s="5">
        <v>22</v>
      </c>
      <c r="H3850" s="1">
        <f>VLOOKUP(D3850,'TF-IDF'!G:L,2,FALSE)</f>
        <v>264</v>
      </c>
      <c r="I3850" s="1">
        <f>VLOOKUP(D3850,'TF-IDF'!G:L,3,FALSE)</f>
        <v>41</v>
      </c>
      <c r="J3850" s="6">
        <f>VLOOKUP(D3850,'TF-IDF'!G:L,6,FALSE)</f>
        <v>6.3617536168719786</v>
      </c>
    </row>
    <row r="3851" spans="1:10">
      <c r="A3851" s="1">
        <v>3850</v>
      </c>
      <c r="B3851" s="1" t="s">
        <v>2493</v>
      </c>
      <c r="C3851" s="2" t="s">
        <v>1267</v>
      </c>
      <c r="D3851" s="4" t="s">
        <v>1794</v>
      </c>
      <c r="E3851" s="2" t="s">
        <v>10</v>
      </c>
      <c r="F3851" s="2" t="s">
        <v>409</v>
      </c>
      <c r="G3851" s="5">
        <v>22</v>
      </c>
      <c r="H3851" s="1">
        <f>VLOOKUP(D3851,'TF-IDF'!G:L,2,FALSE)</f>
        <v>1</v>
      </c>
      <c r="I3851" s="1">
        <f>VLOOKUP(D3851,'TF-IDF'!G:L,3,FALSE)</f>
        <v>1</v>
      </c>
      <c r="J3851" s="6">
        <f>VLOOKUP(D3851,'TF-IDF'!G:L,6,FALSE)</f>
        <v>3.7376696182833684</v>
      </c>
    </row>
    <row r="3852" spans="1:10">
      <c r="A3852" s="1">
        <v>3851</v>
      </c>
      <c r="B3852" s="1" t="s">
        <v>2493</v>
      </c>
      <c r="C3852" s="2" t="s">
        <v>1268</v>
      </c>
      <c r="D3852" s="4" t="s">
        <v>1802</v>
      </c>
      <c r="E3852" s="2" t="s">
        <v>10</v>
      </c>
      <c r="F3852" s="2" t="s">
        <v>409</v>
      </c>
      <c r="G3852" s="5">
        <v>22</v>
      </c>
      <c r="H3852" s="1">
        <f>VLOOKUP(D3852,'TF-IDF'!G:L,2,FALSE)</f>
        <v>1</v>
      </c>
      <c r="I3852" s="1">
        <f>VLOOKUP(D3852,'TF-IDF'!G:L,3,FALSE)</f>
        <v>1</v>
      </c>
      <c r="J3852" s="6">
        <f>VLOOKUP(D3852,'TF-IDF'!G:L,6,FALSE)</f>
        <v>3.7376696182833684</v>
      </c>
    </row>
    <row r="3853" spans="1:10">
      <c r="A3853" s="1">
        <v>3852</v>
      </c>
      <c r="B3853" s="1" t="s">
        <v>2493</v>
      </c>
      <c r="C3853" s="2" t="s">
        <v>19</v>
      </c>
      <c r="D3853" s="4" t="s">
        <v>2628</v>
      </c>
      <c r="E3853" s="2" t="s">
        <v>15</v>
      </c>
      <c r="F3853" s="2" t="s">
        <v>1323</v>
      </c>
      <c r="G3853" s="5">
        <v>22</v>
      </c>
      <c r="H3853" s="1">
        <f>VLOOKUP(D3853,'TF-IDF'!G:L,2,FALSE)</f>
        <v>128</v>
      </c>
      <c r="I3853" s="1">
        <f>VLOOKUP(D3853,'TF-IDF'!G:L,3,FALSE)</f>
        <v>34</v>
      </c>
      <c r="J3853" s="6">
        <f>VLOOKUP(D3853,'TF-IDF'!G:L,6,FALSE)</f>
        <v>27.047563989402491</v>
      </c>
    </row>
    <row r="3854" spans="1:10">
      <c r="A3854" s="1">
        <v>3853</v>
      </c>
      <c r="B3854" s="1" t="s">
        <v>2493</v>
      </c>
      <c r="C3854" s="2" t="s">
        <v>1269</v>
      </c>
      <c r="D3854" s="4" t="s">
        <v>1829</v>
      </c>
      <c r="E3854" s="2" t="s">
        <v>10</v>
      </c>
      <c r="F3854" s="2" t="s">
        <v>409</v>
      </c>
      <c r="G3854" s="5">
        <v>22</v>
      </c>
      <c r="H3854" s="1">
        <f>VLOOKUP(D3854,'TF-IDF'!G:L,2,FALSE)</f>
        <v>2</v>
      </c>
      <c r="I3854" s="1">
        <f>VLOOKUP(D3854,'TF-IDF'!G:L,3,FALSE)</f>
        <v>1</v>
      </c>
      <c r="J3854" s="6">
        <f>VLOOKUP(D3854,'TF-IDF'!G:L,6,FALSE)</f>
        <v>7.4753392365667368</v>
      </c>
    </row>
    <row r="3855" spans="1:10">
      <c r="A3855" s="1">
        <v>3854</v>
      </c>
      <c r="B3855" s="1" t="s">
        <v>2493</v>
      </c>
      <c r="C3855" s="2" t="s">
        <v>1243</v>
      </c>
      <c r="D3855" s="4" t="s">
        <v>1805</v>
      </c>
      <c r="E3855" s="2" t="s">
        <v>10</v>
      </c>
      <c r="F3855" s="2" t="s">
        <v>1305</v>
      </c>
      <c r="G3855" s="5">
        <v>22</v>
      </c>
      <c r="H3855" s="1">
        <f>VLOOKUP(D3855,'TF-IDF'!G:L,2,FALSE)</f>
        <v>3</v>
      </c>
      <c r="I3855" s="1">
        <f>VLOOKUP(D3855,'TF-IDF'!G:L,3,FALSE)</f>
        <v>1</v>
      </c>
      <c r="J3855" s="6">
        <f>VLOOKUP(D3855,'TF-IDF'!G:L,6,FALSE)</f>
        <v>11.213008854850106</v>
      </c>
    </row>
    <row r="3856" spans="1:10">
      <c r="A3856" s="1">
        <v>3855</v>
      </c>
      <c r="B3856" s="1" t="s">
        <v>2493</v>
      </c>
      <c r="C3856" s="2" t="s">
        <v>43</v>
      </c>
      <c r="D3856" s="4" t="s">
        <v>2666</v>
      </c>
      <c r="E3856" s="2" t="s">
        <v>15</v>
      </c>
      <c r="F3856" s="2" t="s">
        <v>1306</v>
      </c>
      <c r="G3856" s="5">
        <v>22</v>
      </c>
      <c r="H3856" s="1">
        <f>VLOOKUP(D3856,'TF-IDF'!G:L,2,FALSE)</f>
        <v>277</v>
      </c>
      <c r="I3856" s="1">
        <f>VLOOKUP(D3856,'TF-IDF'!G:L,3,FALSE)</f>
        <v>40</v>
      </c>
      <c r="J3856" s="6">
        <f>VLOOKUP(D3856,'TF-IDF'!G:L,6,FALSE)</f>
        <v>13.514875474932678</v>
      </c>
    </row>
    <row r="3857" spans="1:10">
      <c r="A3857" s="1">
        <v>3856</v>
      </c>
      <c r="B3857" s="1" t="s">
        <v>2493</v>
      </c>
      <c r="C3857" s="2" t="s">
        <v>52</v>
      </c>
      <c r="D3857" s="4" t="s">
        <v>1445</v>
      </c>
      <c r="E3857" s="2" t="s">
        <v>10</v>
      </c>
      <c r="F3857" s="2" t="s">
        <v>1318</v>
      </c>
      <c r="G3857" s="5">
        <v>22</v>
      </c>
      <c r="H3857" s="1">
        <f>VLOOKUP(D3857,'TF-IDF'!G:L,2,FALSE)</f>
        <v>15</v>
      </c>
      <c r="I3857" s="1">
        <f>VLOOKUP(D3857,'TF-IDF'!G:L,3,FALSE)</f>
        <v>12</v>
      </c>
      <c r="J3857" s="6">
        <f>VLOOKUP(D3857,'TF-IDF'!G:L,6,FALSE)</f>
        <v>18.791444527430521</v>
      </c>
    </row>
    <row r="3858" spans="1:10">
      <c r="A3858" s="1">
        <v>3857</v>
      </c>
      <c r="B3858" s="1" t="s">
        <v>2493</v>
      </c>
      <c r="C3858" s="2" t="s">
        <v>312</v>
      </c>
      <c r="D3858" s="4" t="s">
        <v>1647</v>
      </c>
      <c r="E3858" s="2" t="s">
        <v>24</v>
      </c>
      <c r="F3858" s="2" t="s">
        <v>1311</v>
      </c>
      <c r="G3858" s="5">
        <v>22</v>
      </c>
      <c r="H3858" s="1">
        <f>VLOOKUP(D3858,'TF-IDF'!G:L,2,FALSE)</f>
        <v>5</v>
      </c>
      <c r="I3858" s="1">
        <f>VLOOKUP(D3858,'TF-IDF'!G:L,3,FALSE)</f>
        <v>4</v>
      </c>
      <c r="J3858" s="6">
        <f>VLOOKUP(D3858,'TF-IDF'!G:L,6,FALSE)</f>
        <v>11.756876285817388</v>
      </c>
    </row>
    <row r="3859" spans="1:10">
      <c r="A3859" s="1">
        <v>3858</v>
      </c>
      <c r="B3859" s="1" t="s">
        <v>2493</v>
      </c>
      <c r="C3859" s="2" t="s">
        <v>40</v>
      </c>
      <c r="D3859" s="4" t="s">
        <v>2622</v>
      </c>
      <c r="E3859" s="2" t="s">
        <v>15</v>
      </c>
      <c r="F3859" s="2" t="s">
        <v>1312</v>
      </c>
      <c r="G3859" s="5">
        <v>22</v>
      </c>
      <c r="H3859" s="1">
        <f>VLOOKUP(D3859,'TF-IDF'!G:L,2,FALSE)</f>
        <v>113</v>
      </c>
      <c r="I3859" s="1">
        <f>VLOOKUP(D3859,'TF-IDF'!G:L,3,FALSE)</f>
        <v>32</v>
      </c>
      <c r="J3859" s="6">
        <f>VLOOKUP(D3859,'TF-IDF'!G:L,6,FALSE)</f>
        <v>30.72850984965152</v>
      </c>
    </row>
    <row r="3860" spans="1:10">
      <c r="A3860" s="1">
        <v>3859</v>
      </c>
      <c r="B3860" s="1" t="s">
        <v>2493</v>
      </c>
      <c r="C3860" s="2" t="s">
        <v>64</v>
      </c>
      <c r="D3860" s="4" t="s">
        <v>2680</v>
      </c>
      <c r="E3860" s="2" t="s">
        <v>25</v>
      </c>
      <c r="F3860" s="2"/>
      <c r="G3860" s="5">
        <v>22</v>
      </c>
      <c r="H3860" s="1">
        <f>VLOOKUP(D3860,'TF-IDF'!G:L,2,FALSE)</f>
        <v>196</v>
      </c>
      <c r="I3860" s="1">
        <f>VLOOKUP(D3860,'TF-IDF'!G:L,3,FALSE)</f>
        <v>35</v>
      </c>
      <c r="J3860" s="6">
        <f>VLOOKUP(D3860,'TF-IDF'!G:L,6,FALSE)</f>
        <v>35.735025131615103</v>
      </c>
    </row>
    <row r="3861" spans="1:10">
      <c r="A3861" s="1">
        <v>3860</v>
      </c>
      <c r="B3861" s="1" t="s">
        <v>2493</v>
      </c>
      <c r="C3861" s="2" t="s">
        <v>26</v>
      </c>
      <c r="D3861" s="4" t="s">
        <v>2606</v>
      </c>
      <c r="E3861" s="2" t="s">
        <v>25</v>
      </c>
      <c r="F3861" s="2"/>
      <c r="G3861" s="5">
        <v>22</v>
      </c>
      <c r="H3861" s="1">
        <f>VLOOKUP(D3861,'TF-IDF'!G:L,2,FALSE)</f>
        <v>433</v>
      </c>
      <c r="I3861" s="1">
        <f>VLOOKUP(D3861,'TF-IDF'!G:L,3,FALSE)</f>
        <v>42</v>
      </c>
      <c r="J3861" s="6">
        <f>VLOOKUP(D3861,'TF-IDF'!G:L,6,FALSE)</f>
        <v>0</v>
      </c>
    </row>
    <row r="3862" spans="1:10">
      <c r="A3862" s="1">
        <v>3861</v>
      </c>
      <c r="B3862" s="1" t="s">
        <v>2493</v>
      </c>
      <c r="C3862" s="2" t="s">
        <v>27</v>
      </c>
      <c r="D3862" s="4" t="s">
        <v>2502</v>
      </c>
      <c r="E3862" s="2" t="s">
        <v>12</v>
      </c>
      <c r="F3862" s="2" t="s">
        <v>1310</v>
      </c>
      <c r="G3862" s="5">
        <v>22</v>
      </c>
      <c r="H3862" s="1">
        <f>VLOOKUP(D3862,'TF-IDF'!G:L,2,FALSE)</f>
        <v>368</v>
      </c>
      <c r="I3862" s="1">
        <f>VLOOKUP(D3862,'TF-IDF'!G:L,3,FALSE)</f>
        <v>40</v>
      </c>
      <c r="J3862" s="6">
        <f>VLOOKUP(D3862,'TF-IDF'!G:L,6,FALSE)</f>
        <v>17.954780414350992</v>
      </c>
    </row>
    <row r="3863" spans="1:10">
      <c r="A3863" s="1">
        <v>3862</v>
      </c>
      <c r="B3863" s="1" t="s">
        <v>2493</v>
      </c>
      <c r="C3863" s="2" t="s">
        <v>1269</v>
      </c>
      <c r="D3863" s="4" t="s">
        <v>1829</v>
      </c>
      <c r="E3863" s="2" t="s">
        <v>10</v>
      </c>
      <c r="F3863" s="2" t="s">
        <v>409</v>
      </c>
      <c r="G3863" s="5">
        <v>22</v>
      </c>
      <c r="H3863" s="1">
        <f>VLOOKUP(D3863,'TF-IDF'!G:L,2,FALSE)</f>
        <v>2</v>
      </c>
      <c r="I3863" s="1">
        <f>VLOOKUP(D3863,'TF-IDF'!G:L,3,FALSE)</f>
        <v>1</v>
      </c>
      <c r="J3863" s="6">
        <f>VLOOKUP(D3863,'TF-IDF'!G:L,6,FALSE)</f>
        <v>7.4753392365667368</v>
      </c>
    </row>
    <row r="3864" spans="1:10">
      <c r="A3864" s="1">
        <v>3863</v>
      </c>
      <c r="B3864" s="1" t="s">
        <v>2493</v>
      </c>
      <c r="C3864" s="2" t="s">
        <v>1243</v>
      </c>
      <c r="D3864" s="4" t="s">
        <v>1805</v>
      </c>
      <c r="E3864" s="2" t="s">
        <v>10</v>
      </c>
      <c r="F3864" s="2" t="s">
        <v>1305</v>
      </c>
      <c r="G3864" s="5">
        <v>22</v>
      </c>
      <c r="H3864" s="1">
        <f>VLOOKUP(D3864,'TF-IDF'!G:L,2,FALSE)</f>
        <v>3</v>
      </c>
      <c r="I3864" s="1">
        <f>VLOOKUP(D3864,'TF-IDF'!G:L,3,FALSE)</f>
        <v>1</v>
      </c>
      <c r="J3864" s="6">
        <f>VLOOKUP(D3864,'TF-IDF'!G:L,6,FALSE)</f>
        <v>11.213008854850106</v>
      </c>
    </row>
    <row r="3865" spans="1:10">
      <c r="A3865" s="1">
        <v>3864</v>
      </c>
      <c r="B3865" s="1" t="s">
        <v>2493</v>
      </c>
      <c r="C3865" s="2" t="s">
        <v>43</v>
      </c>
      <c r="D3865" s="4" t="s">
        <v>2666</v>
      </c>
      <c r="E3865" s="2" t="s">
        <v>15</v>
      </c>
      <c r="F3865" s="2" t="s">
        <v>1306</v>
      </c>
      <c r="G3865" s="5">
        <v>22</v>
      </c>
      <c r="H3865" s="1">
        <f>VLOOKUP(D3865,'TF-IDF'!G:L,2,FALSE)</f>
        <v>277</v>
      </c>
      <c r="I3865" s="1">
        <f>VLOOKUP(D3865,'TF-IDF'!G:L,3,FALSE)</f>
        <v>40</v>
      </c>
      <c r="J3865" s="6">
        <f>VLOOKUP(D3865,'TF-IDF'!G:L,6,FALSE)</f>
        <v>13.514875474932678</v>
      </c>
    </row>
    <row r="3866" spans="1:10">
      <c r="A3866" s="1">
        <v>3865</v>
      </c>
      <c r="B3866" s="1" t="s">
        <v>2493</v>
      </c>
      <c r="C3866" s="2" t="s">
        <v>321</v>
      </c>
      <c r="D3866" s="4" t="s">
        <v>1828</v>
      </c>
      <c r="E3866" s="2" t="s">
        <v>10</v>
      </c>
      <c r="F3866" s="2" t="s">
        <v>409</v>
      </c>
      <c r="G3866" s="5">
        <v>22</v>
      </c>
      <c r="H3866" s="1">
        <f>VLOOKUP(D3866,'TF-IDF'!G:L,2,FALSE)</f>
        <v>1</v>
      </c>
      <c r="I3866" s="1">
        <f>VLOOKUP(D3866,'TF-IDF'!G:L,3,FALSE)</f>
        <v>1</v>
      </c>
      <c r="J3866" s="6">
        <f>VLOOKUP(D3866,'TF-IDF'!G:L,6,FALSE)</f>
        <v>3.7376696182833684</v>
      </c>
    </row>
    <row r="3867" spans="1:10">
      <c r="A3867" s="1">
        <v>3866</v>
      </c>
      <c r="B3867" s="1" t="s">
        <v>2493</v>
      </c>
      <c r="C3867" s="2" t="s">
        <v>558</v>
      </c>
      <c r="D3867" s="4" t="s">
        <v>2654</v>
      </c>
      <c r="E3867" s="2" t="s">
        <v>15</v>
      </c>
      <c r="F3867" s="2" t="s">
        <v>1307</v>
      </c>
      <c r="G3867" s="5">
        <v>22</v>
      </c>
      <c r="H3867" s="1">
        <f>VLOOKUP(D3867,'TF-IDF'!G:L,2,FALSE)</f>
        <v>1</v>
      </c>
      <c r="I3867" s="1">
        <f>VLOOKUP(D3867,'TF-IDF'!G:L,3,FALSE)</f>
        <v>1</v>
      </c>
      <c r="J3867" s="6">
        <f>VLOOKUP(D3867,'TF-IDF'!G:L,6,FALSE)</f>
        <v>3.7376696182833684</v>
      </c>
    </row>
    <row r="3868" spans="1:10">
      <c r="A3868" s="1">
        <v>3867</v>
      </c>
      <c r="B3868" s="1" t="s">
        <v>2493</v>
      </c>
      <c r="C3868" s="2" t="s">
        <v>833</v>
      </c>
      <c r="D3868" s="4" t="s">
        <v>1807</v>
      </c>
      <c r="E3868" s="2" t="s">
        <v>10</v>
      </c>
      <c r="F3868" s="2" t="s">
        <v>409</v>
      </c>
      <c r="G3868" s="5">
        <v>22</v>
      </c>
      <c r="H3868" s="1">
        <f>VLOOKUP(D3868,'TF-IDF'!G:L,2,FALSE)</f>
        <v>1</v>
      </c>
      <c r="I3868" s="1">
        <f>VLOOKUP(D3868,'TF-IDF'!G:L,3,FALSE)</f>
        <v>1</v>
      </c>
      <c r="J3868" s="6">
        <f>VLOOKUP(D3868,'TF-IDF'!G:L,6,FALSE)</f>
        <v>3.7376696182833684</v>
      </c>
    </row>
    <row r="3869" spans="1:10">
      <c r="A3869" s="1">
        <v>3868</v>
      </c>
      <c r="B3869" s="1" t="s">
        <v>2493</v>
      </c>
      <c r="C3869" s="2" t="s">
        <v>17</v>
      </c>
      <c r="D3869" s="4" t="s">
        <v>2659</v>
      </c>
      <c r="E3869" s="2" t="s">
        <v>15</v>
      </c>
      <c r="F3869" s="2" t="s">
        <v>1314</v>
      </c>
      <c r="G3869" s="5">
        <v>22</v>
      </c>
      <c r="H3869" s="1">
        <f>VLOOKUP(D3869,'TF-IDF'!G:L,2,FALSE)</f>
        <v>264</v>
      </c>
      <c r="I3869" s="1">
        <f>VLOOKUP(D3869,'TF-IDF'!G:L,3,FALSE)</f>
        <v>41</v>
      </c>
      <c r="J3869" s="6">
        <f>VLOOKUP(D3869,'TF-IDF'!G:L,6,FALSE)</f>
        <v>6.3617536168719786</v>
      </c>
    </row>
    <row r="3870" spans="1:10">
      <c r="A3870" s="1">
        <v>3869</v>
      </c>
      <c r="B3870" s="1" t="s">
        <v>2493</v>
      </c>
      <c r="C3870" s="2" t="s">
        <v>1243</v>
      </c>
      <c r="D3870" s="4" t="s">
        <v>1805</v>
      </c>
      <c r="E3870" s="2" t="s">
        <v>10</v>
      </c>
      <c r="F3870" s="2" t="s">
        <v>1305</v>
      </c>
      <c r="G3870" s="5">
        <v>22</v>
      </c>
      <c r="H3870" s="1">
        <f>VLOOKUP(D3870,'TF-IDF'!G:L,2,FALSE)</f>
        <v>3</v>
      </c>
      <c r="I3870" s="1">
        <f>VLOOKUP(D3870,'TF-IDF'!G:L,3,FALSE)</f>
        <v>1</v>
      </c>
      <c r="J3870" s="6">
        <f>VLOOKUP(D3870,'TF-IDF'!G:L,6,FALSE)</f>
        <v>11.213008854850106</v>
      </c>
    </row>
    <row r="3871" spans="1:10">
      <c r="A3871" s="1">
        <v>3870</v>
      </c>
      <c r="B3871" s="1" t="s">
        <v>2493</v>
      </c>
      <c r="C3871" s="2" t="s">
        <v>14</v>
      </c>
      <c r="D3871" s="4" t="s">
        <v>2650</v>
      </c>
      <c r="E3871" s="2" t="s">
        <v>15</v>
      </c>
      <c r="F3871" s="2" t="s">
        <v>1307</v>
      </c>
      <c r="G3871" s="5">
        <v>22</v>
      </c>
      <c r="H3871" s="1">
        <f>VLOOKUP(D3871,'TF-IDF'!G:L,2,FALSE)</f>
        <v>209</v>
      </c>
      <c r="I3871" s="1">
        <f>VLOOKUP(D3871,'TF-IDF'!G:L,3,FALSE)</f>
        <v>39</v>
      </c>
      <c r="J3871" s="6">
        <f>VLOOKUP(D3871,'TF-IDF'!G:L,6,FALSE)</f>
        <v>15.488566180127863</v>
      </c>
    </row>
    <row r="3872" spans="1:10">
      <c r="A3872" s="1">
        <v>3871</v>
      </c>
      <c r="B3872" s="1" t="s">
        <v>2493</v>
      </c>
      <c r="C3872" s="2" t="s">
        <v>501</v>
      </c>
      <c r="D3872" s="4" t="s">
        <v>1431</v>
      </c>
      <c r="E3872" s="2" t="s">
        <v>24</v>
      </c>
      <c r="F3872" s="2" t="s">
        <v>1311</v>
      </c>
      <c r="G3872" s="5">
        <v>22</v>
      </c>
      <c r="H3872" s="1">
        <f>VLOOKUP(D3872,'TF-IDF'!G:L,2,FALSE)</f>
        <v>32</v>
      </c>
      <c r="I3872" s="1">
        <f>VLOOKUP(D3872,'TF-IDF'!G:L,3,FALSE)</f>
        <v>19</v>
      </c>
      <c r="J3872" s="6">
        <f>VLOOKUP(D3872,'TF-IDF'!G:L,6,FALSE)</f>
        <v>25.383380451741694</v>
      </c>
    </row>
    <row r="3873" spans="1:10">
      <c r="A3873" s="1">
        <v>3872</v>
      </c>
      <c r="B3873" s="1" t="s">
        <v>2493</v>
      </c>
      <c r="C3873" s="2" t="s">
        <v>64</v>
      </c>
      <c r="D3873" s="4" t="s">
        <v>2680</v>
      </c>
      <c r="E3873" s="2" t="s">
        <v>25</v>
      </c>
      <c r="F3873" s="2"/>
      <c r="G3873" s="5">
        <v>22</v>
      </c>
      <c r="H3873" s="1">
        <f>VLOOKUP(D3873,'TF-IDF'!G:L,2,FALSE)</f>
        <v>196</v>
      </c>
      <c r="I3873" s="1">
        <f>VLOOKUP(D3873,'TF-IDF'!G:L,3,FALSE)</f>
        <v>35</v>
      </c>
      <c r="J3873" s="6">
        <f>VLOOKUP(D3873,'TF-IDF'!G:L,6,FALSE)</f>
        <v>35.735025131615103</v>
      </c>
    </row>
    <row r="3874" spans="1:10">
      <c r="A3874" s="1">
        <v>3873</v>
      </c>
      <c r="B3874" s="1" t="s">
        <v>2493</v>
      </c>
      <c r="C3874" s="2" t="s">
        <v>26</v>
      </c>
      <c r="D3874" s="4" t="s">
        <v>2606</v>
      </c>
      <c r="E3874" s="2" t="s">
        <v>25</v>
      </c>
      <c r="F3874" s="2"/>
      <c r="G3874" s="5">
        <v>22</v>
      </c>
      <c r="H3874" s="1">
        <f>VLOOKUP(D3874,'TF-IDF'!G:L,2,FALSE)</f>
        <v>433</v>
      </c>
      <c r="I3874" s="1">
        <f>VLOOKUP(D3874,'TF-IDF'!G:L,3,FALSE)</f>
        <v>42</v>
      </c>
      <c r="J3874" s="6">
        <f>VLOOKUP(D3874,'TF-IDF'!G:L,6,FALSE)</f>
        <v>0</v>
      </c>
    </row>
    <row r="3875" spans="1:10">
      <c r="A3875" s="1">
        <v>3874</v>
      </c>
      <c r="B3875" s="1" t="s">
        <v>2493</v>
      </c>
      <c r="C3875" s="2" t="s">
        <v>33</v>
      </c>
      <c r="D3875" s="4" t="s">
        <v>2557</v>
      </c>
      <c r="E3875" s="2" t="s">
        <v>15</v>
      </c>
      <c r="F3875" s="2" t="s">
        <v>1312</v>
      </c>
      <c r="G3875" s="5">
        <v>22</v>
      </c>
      <c r="H3875" s="1">
        <f>VLOOKUP(D3875,'TF-IDF'!G:L,2,FALSE)</f>
        <v>316</v>
      </c>
      <c r="I3875" s="1">
        <f>VLOOKUP(D3875,'TF-IDF'!G:L,3,FALSE)</f>
        <v>42</v>
      </c>
      <c r="J3875" s="6">
        <f>VLOOKUP(D3875,'TF-IDF'!G:L,6,FALSE)</f>
        <v>0</v>
      </c>
    </row>
    <row r="3876" spans="1:10">
      <c r="A3876" s="1">
        <v>3875</v>
      </c>
      <c r="B3876" s="1" t="s">
        <v>2493</v>
      </c>
      <c r="C3876" s="2" t="s">
        <v>16</v>
      </c>
      <c r="D3876" s="4" t="s">
        <v>2496</v>
      </c>
      <c r="E3876" s="2" t="s">
        <v>12</v>
      </c>
      <c r="F3876" s="2" t="s">
        <v>1316</v>
      </c>
      <c r="G3876" s="5">
        <v>22</v>
      </c>
      <c r="H3876" s="1">
        <f>VLOOKUP(D3876,'TF-IDF'!G:L,2,FALSE)</f>
        <v>345</v>
      </c>
      <c r="I3876" s="1">
        <f>VLOOKUP(D3876,'TF-IDF'!G:L,3,FALSE)</f>
        <v>39</v>
      </c>
      <c r="J3876" s="6">
        <f>VLOOKUP(D3876,'TF-IDF'!G:L,6,FALSE)</f>
        <v>25.567250393034033</v>
      </c>
    </row>
    <row r="3877" spans="1:10">
      <c r="A3877" s="1">
        <v>3876</v>
      </c>
      <c r="B3877" s="1" t="s">
        <v>2493</v>
      </c>
      <c r="C3877" s="2" t="s">
        <v>248</v>
      </c>
      <c r="D3877" s="4" t="s">
        <v>1821</v>
      </c>
      <c r="E3877" s="2" t="s">
        <v>10</v>
      </c>
      <c r="F3877" s="2" t="s">
        <v>1305</v>
      </c>
      <c r="G3877" s="5">
        <v>22</v>
      </c>
      <c r="H3877" s="1">
        <f>VLOOKUP(D3877,'TF-IDF'!G:L,2,FALSE)</f>
        <v>1</v>
      </c>
      <c r="I3877" s="1">
        <f>VLOOKUP(D3877,'TF-IDF'!G:L,3,FALSE)</f>
        <v>1</v>
      </c>
      <c r="J3877" s="6">
        <f>VLOOKUP(D3877,'TF-IDF'!G:L,6,FALSE)</f>
        <v>3.7376696182833684</v>
      </c>
    </row>
    <row r="3878" spans="1:10">
      <c r="A3878" s="1">
        <v>3877</v>
      </c>
      <c r="B3878" s="1" t="s">
        <v>2493</v>
      </c>
      <c r="C3878" s="2" t="s">
        <v>190</v>
      </c>
      <c r="D3878" s="4" t="s">
        <v>2647</v>
      </c>
      <c r="E3878" s="2" t="s">
        <v>15</v>
      </c>
      <c r="F3878" s="2" t="s">
        <v>1320</v>
      </c>
      <c r="G3878" s="5">
        <v>22</v>
      </c>
      <c r="H3878" s="1">
        <f>VLOOKUP(D3878,'TF-IDF'!G:L,2,FALSE)</f>
        <v>18</v>
      </c>
      <c r="I3878" s="1">
        <f>VLOOKUP(D3878,'TF-IDF'!G:L,3,FALSE)</f>
        <v>7</v>
      </c>
      <c r="J3878" s="6">
        <f>VLOOKUP(D3878,'TF-IDF'!G:L,6,FALSE)</f>
        <v>32.251670446104988</v>
      </c>
    </row>
    <row r="3879" spans="1:10">
      <c r="A3879" s="1">
        <v>3878</v>
      </c>
      <c r="B3879" s="1" t="s">
        <v>2493</v>
      </c>
      <c r="C3879" s="2" t="s">
        <v>18</v>
      </c>
      <c r="D3879" s="4" t="s">
        <v>1502</v>
      </c>
      <c r="E3879" s="2" t="s">
        <v>10</v>
      </c>
      <c r="F3879" s="2" t="s">
        <v>409</v>
      </c>
      <c r="G3879" s="5">
        <v>22</v>
      </c>
      <c r="H3879" s="1">
        <f>VLOOKUP(D3879,'TF-IDF'!G:L,2,FALSE)</f>
        <v>18</v>
      </c>
      <c r="I3879" s="1">
        <f>VLOOKUP(D3879,'TF-IDF'!G:L,3,FALSE)</f>
        <v>10</v>
      </c>
      <c r="J3879" s="6">
        <f>VLOOKUP(D3879,'TF-IDF'!G:L,6,FALSE)</f>
        <v>25.83152145520781</v>
      </c>
    </row>
    <row r="3880" spans="1:10">
      <c r="A3880" s="1">
        <v>3879</v>
      </c>
      <c r="B3880" s="1" t="s">
        <v>2493</v>
      </c>
      <c r="C3880" s="2" t="s">
        <v>14</v>
      </c>
      <c r="D3880" s="4" t="s">
        <v>2650</v>
      </c>
      <c r="E3880" s="2" t="s">
        <v>15</v>
      </c>
      <c r="F3880" s="2" t="s">
        <v>1307</v>
      </c>
      <c r="G3880" s="5">
        <v>22</v>
      </c>
      <c r="H3880" s="1">
        <f>VLOOKUP(D3880,'TF-IDF'!G:L,2,FALSE)</f>
        <v>209</v>
      </c>
      <c r="I3880" s="1">
        <f>VLOOKUP(D3880,'TF-IDF'!G:L,3,FALSE)</f>
        <v>39</v>
      </c>
      <c r="J3880" s="6">
        <f>VLOOKUP(D3880,'TF-IDF'!G:L,6,FALSE)</f>
        <v>15.488566180127863</v>
      </c>
    </row>
    <row r="3881" spans="1:10">
      <c r="A3881" s="1">
        <v>3880</v>
      </c>
      <c r="B3881" s="1" t="s">
        <v>2493</v>
      </c>
      <c r="C3881" s="2" t="s">
        <v>1004</v>
      </c>
      <c r="D3881" s="4" t="s">
        <v>1831</v>
      </c>
      <c r="E3881" s="2" t="s">
        <v>24</v>
      </c>
      <c r="F3881" s="2" t="s">
        <v>1311</v>
      </c>
      <c r="G3881" s="5">
        <v>22</v>
      </c>
      <c r="H3881" s="1">
        <f>VLOOKUP(D3881,'TF-IDF'!G:L,2,FALSE)</f>
        <v>2</v>
      </c>
      <c r="I3881" s="1">
        <f>VLOOKUP(D3881,'TF-IDF'!G:L,3,FALSE)</f>
        <v>2</v>
      </c>
      <c r="J3881" s="6">
        <f>VLOOKUP(D3881,'TF-IDF'!G:L,6,FALSE)</f>
        <v>6.089044875446846</v>
      </c>
    </row>
    <row r="3882" spans="1:10">
      <c r="A3882" s="1">
        <v>3881</v>
      </c>
      <c r="B3882" s="1" t="s">
        <v>2493</v>
      </c>
      <c r="C3882" s="2" t="s">
        <v>475</v>
      </c>
      <c r="D3882" s="4" t="s">
        <v>2698</v>
      </c>
      <c r="E3882" s="2" t="s">
        <v>29</v>
      </c>
      <c r="F3882" s="2" t="s">
        <v>1315</v>
      </c>
      <c r="G3882" s="5">
        <v>22</v>
      </c>
      <c r="H3882" s="1">
        <f>VLOOKUP(D3882,'TF-IDF'!G:L,2,FALSE)</f>
        <v>2</v>
      </c>
      <c r="I3882" s="1">
        <f>VLOOKUP(D3882,'TF-IDF'!G:L,3,FALSE)</f>
        <v>2</v>
      </c>
      <c r="J3882" s="6">
        <f>VLOOKUP(D3882,'TF-IDF'!G:L,6,FALSE)</f>
        <v>6.089044875446846</v>
      </c>
    </row>
    <row r="3883" spans="1:10">
      <c r="A3883" s="1">
        <v>3882</v>
      </c>
      <c r="B3883" s="1" t="s">
        <v>2493</v>
      </c>
      <c r="C3883" s="2" t="s">
        <v>776</v>
      </c>
      <c r="D3883" s="4" t="s">
        <v>1790</v>
      </c>
      <c r="E3883" s="2" t="s">
        <v>10</v>
      </c>
      <c r="F3883" s="2" t="s">
        <v>1305</v>
      </c>
      <c r="G3883" s="5">
        <v>22</v>
      </c>
      <c r="H3883" s="1">
        <f>VLOOKUP(D3883,'TF-IDF'!G:L,2,FALSE)</f>
        <v>1</v>
      </c>
      <c r="I3883" s="1">
        <f>VLOOKUP(D3883,'TF-IDF'!G:L,3,FALSE)</f>
        <v>1</v>
      </c>
      <c r="J3883" s="6">
        <f>VLOOKUP(D3883,'TF-IDF'!G:L,6,FALSE)</f>
        <v>3.7376696182833684</v>
      </c>
    </row>
    <row r="3884" spans="1:10">
      <c r="A3884" s="1">
        <v>3883</v>
      </c>
      <c r="B3884" s="1" t="s">
        <v>2493</v>
      </c>
      <c r="C3884" s="2" t="s">
        <v>280</v>
      </c>
      <c r="D3884" s="4" t="s">
        <v>2598</v>
      </c>
      <c r="E3884" s="2" t="s">
        <v>24</v>
      </c>
      <c r="F3884" s="2" t="s">
        <v>1311</v>
      </c>
      <c r="G3884" s="5">
        <v>22</v>
      </c>
      <c r="H3884" s="1">
        <f>VLOOKUP(D3884,'TF-IDF'!G:L,2,FALSE)</f>
        <v>130</v>
      </c>
      <c r="I3884" s="1">
        <f>VLOOKUP(D3884,'TF-IDF'!G:L,3,FALSE)</f>
        <v>30</v>
      </c>
      <c r="J3884" s="6">
        <f>VLOOKUP(D3884,'TF-IDF'!G:L,6,FALSE)</f>
        <v>43.741390760757675</v>
      </c>
    </row>
    <row r="3885" spans="1:10">
      <c r="A3885" s="1">
        <v>3884</v>
      </c>
      <c r="B3885" s="1" t="s">
        <v>2493</v>
      </c>
      <c r="C3885" s="2" t="s">
        <v>342</v>
      </c>
      <c r="D3885" s="4" t="s">
        <v>1400</v>
      </c>
      <c r="E3885" s="2" t="s">
        <v>24</v>
      </c>
      <c r="F3885" s="2" t="s">
        <v>1313</v>
      </c>
      <c r="G3885" s="5">
        <v>22</v>
      </c>
      <c r="H3885" s="1">
        <f>VLOOKUP(D3885,'TF-IDF'!G:L,2,FALSE)</f>
        <v>35</v>
      </c>
      <c r="I3885" s="1">
        <f>VLOOKUP(D3885,'TF-IDF'!G:L,3,FALSE)</f>
        <v>17</v>
      </c>
      <c r="J3885" s="6">
        <f>VLOOKUP(D3885,'TF-IDF'!G:L,6,FALSE)</f>
        <v>31.655969597950328</v>
      </c>
    </row>
    <row r="3886" spans="1:10">
      <c r="A3886" s="1">
        <v>3885</v>
      </c>
      <c r="B3886" s="1" t="s">
        <v>2493</v>
      </c>
      <c r="C3886" s="2" t="s">
        <v>36</v>
      </c>
      <c r="D3886" s="4" t="s">
        <v>2621</v>
      </c>
      <c r="E3886" s="2" t="s">
        <v>15</v>
      </c>
      <c r="F3886" s="2" t="s">
        <v>1312</v>
      </c>
      <c r="G3886" s="5">
        <v>22</v>
      </c>
      <c r="H3886" s="1">
        <f>VLOOKUP(D3886,'TF-IDF'!G:L,2,FALSE)</f>
        <v>208</v>
      </c>
      <c r="I3886" s="1">
        <f>VLOOKUP(D3886,'TF-IDF'!G:L,3,FALSE)</f>
        <v>36</v>
      </c>
      <c r="J3886" s="6">
        <f>VLOOKUP(D3886,'TF-IDF'!G:L,6,FALSE)</f>
        <v>32.063341404069739</v>
      </c>
    </row>
    <row r="3887" spans="1:10">
      <c r="A3887" s="1">
        <v>3886</v>
      </c>
      <c r="B3887" s="1" t="s">
        <v>2493</v>
      </c>
      <c r="C3887" s="2" t="s">
        <v>41</v>
      </c>
      <c r="D3887" s="4" t="s">
        <v>1391</v>
      </c>
      <c r="E3887" s="2" t="s">
        <v>24</v>
      </c>
      <c r="F3887" s="2" t="s">
        <v>1315</v>
      </c>
      <c r="G3887" s="5">
        <v>22</v>
      </c>
      <c r="H3887" s="1">
        <f>VLOOKUP(D3887,'TF-IDF'!G:L,2,FALSE)</f>
        <v>71</v>
      </c>
      <c r="I3887" s="1">
        <f>VLOOKUP(D3887,'TF-IDF'!G:L,3,FALSE)</f>
        <v>28</v>
      </c>
      <c r="J3887" s="6">
        <f>VLOOKUP(D3887,'TF-IDF'!G:L,6,FALSE)</f>
        <v>28.78802267567967</v>
      </c>
    </row>
    <row r="3888" spans="1:10">
      <c r="A3888" s="1">
        <v>3887</v>
      </c>
      <c r="B3888" s="1" t="s">
        <v>2493</v>
      </c>
      <c r="C3888" s="2" t="s">
        <v>26</v>
      </c>
      <c r="D3888" s="4" t="s">
        <v>2606</v>
      </c>
      <c r="E3888" s="2" t="s">
        <v>25</v>
      </c>
      <c r="F3888" s="2"/>
      <c r="G3888" s="5">
        <v>22</v>
      </c>
      <c r="H3888" s="1">
        <f>VLOOKUP(D3888,'TF-IDF'!G:L,2,FALSE)</f>
        <v>433</v>
      </c>
      <c r="I3888" s="1">
        <f>VLOOKUP(D3888,'TF-IDF'!G:L,3,FALSE)</f>
        <v>42</v>
      </c>
      <c r="J3888" s="6">
        <f>VLOOKUP(D3888,'TF-IDF'!G:L,6,FALSE)</f>
        <v>0</v>
      </c>
    </row>
    <row r="3889" spans="1:10">
      <c r="A3889" s="1">
        <v>3888</v>
      </c>
      <c r="B3889" s="1" t="s">
        <v>2493</v>
      </c>
      <c r="C3889" s="2" t="s">
        <v>30</v>
      </c>
      <c r="D3889" s="4" t="s">
        <v>2661</v>
      </c>
      <c r="E3889" s="2" t="s">
        <v>15</v>
      </c>
      <c r="F3889" s="2" t="s">
        <v>1312</v>
      </c>
      <c r="G3889" s="5">
        <v>22</v>
      </c>
      <c r="H3889" s="1">
        <f>VLOOKUP(D3889,'TF-IDF'!G:L,2,FALSE)</f>
        <v>53</v>
      </c>
      <c r="I3889" s="1">
        <f>VLOOKUP(D3889,'TF-IDF'!G:L,3,FALSE)</f>
        <v>27</v>
      </c>
      <c r="J3889" s="6">
        <f>VLOOKUP(D3889,'TF-IDF'!G:L,6,FALSE)</f>
        <v>23.417135870789078</v>
      </c>
    </row>
    <row r="3890" spans="1:10">
      <c r="A3890" s="1">
        <v>3889</v>
      </c>
      <c r="B3890" s="1" t="s">
        <v>2493</v>
      </c>
      <c r="C3890" s="2" t="s">
        <v>314</v>
      </c>
      <c r="D3890" s="4" t="s">
        <v>1590</v>
      </c>
      <c r="E3890" s="2" t="s">
        <v>29</v>
      </c>
      <c r="F3890" s="2" t="s">
        <v>1315</v>
      </c>
      <c r="G3890" s="5">
        <v>22</v>
      </c>
      <c r="H3890" s="1">
        <f>VLOOKUP(D3890,'TF-IDF'!G:L,2,FALSE)</f>
        <v>32</v>
      </c>
      <c r="I3890" s="1">
        <f>VLOOKUP(D3890,'TF-IDF'!G:L,3,FALSE)</f>
        <v>18</v>
      </c>
      <c r="J3890" s="6">
        <f>VLOOKUP(D3890,'TF-IDF'!G:L,6,FALSE)</f>
        <v>27.113531532390517</v>
      </c>
    </row>
    <row r="3891" spans="1:10">
      <c r="A3891" s="1">
        <v>3890</v>
      </c>
      <c r="B3891" s="1" t="s">
        <v>2493</v>
      </c>
      <c r="C3891" s="2" t="s">
        <v>26</v>
      </c>
      <c r="D3891" s="4" t="s">
        <v>2606</v>
      </c>
      <c r="E3891" s="2" t="s">
        <v>25</v>
      </c>
      <c r="F3891" s="2"/>
      <c r="G3891" s="5">
        <v>22</v>
      </c>
      <c r="H3891" s="1">
        <f>VLOOKUP(D3891,'TF-IDF'!G:L,2,FALSE)</f>
        <v>433</v>
      </c>
      <c r="I3891" s="1">
        <f>VLOOKUP(D3891,'TF-IDF'!G:L,3,FALSE)</f>
        <v>42</v>
      </c>
      <c r="J3891" s="6">
        <f>VLOOKUP(D3891,'TF-IDF'!G:L,6,FALSE)</f>
        <v>0</v>
      </c>
    </row>
    <row r="3892" spans="1:10">
      <c r="A3892" s="1">
        <v>3891</v>
      </c>
      <c r="B3892" s="1" t="s">
        <v>2493</v>
      </c>
      <c r="C3892" s="2" t="s">
        <v>32</v>
      </c>
      <c r="D3892" s="4" t="s">
        <v>2624</v>
      </c>
      <c r="E3892" s="2" t="s">
        <v>25</v>
      </c>
      <c r="F3892" s="2"/>
      <c r="G3892" s="5">
        <v>22</v>
      </c>
      <c r="H3892" s="1">
        <f>VLOOKUP(D3892,'TF-IDF'!G:L,2,FALSE)</f>
        <v>211</v>
      </c>
      <c r="I3892" s="1">
        <f>VLOOKUP(D3892,'TF-IDF'!G:L,3,FALSE)</f>
        <v>39</v>
      </c>
      <c r="J3892" s="6">
        <f>VLOOKUP(D3892,'TF-IDF'!G:L,6,FALSE)</f>
        <v>15.636782124435307</v>
      </c>
    </row>
    <row r="3893" spans="1:10">
      <c r="A3893" s="1">
        <v>3892</v>
      </c>
      <c r="B3893" s="1" t="s">
        <v>2493</v>
      </c>
      <c r="C3893" s="2" t="s">
        <v>27</v>
      </c>
      <c r="D3893" s="4" t="s">
        <v>2502</v>
      </c>
      <c r="E3893" s="2" t="s">
        <v>12</v>
      </c>
      <c r="F3893" s="2" t="s">
        <v>1310</v>
      </c>
      <c r="G3893" s="5">
        <v>22</v>
      </c>
      <c r="H3893" s="1">
        <f>VLOOKUP(D3893,'TF-IDF'!G:L,2,FALSE)</f>
        <v>368</v>
      </c>
      <c r="I3893" s="1">
        <f>VLOOKUP(D3893,'TF-IDF'!G:L,3,FALSE)</f>
        <v>40</v>
      </c>
      <c r="J3893" s="6">
        <f>VLOOKUP(D3893,'TF-IDF'!G:L,6,FALSE)</f>
        <v>17.954780414350992</v>
      </c>
    </row>
    <row r="3894" spans="1:10">
      <c r="A3894" s="1">
        <v>3893</v>
      </c>
      <c r="B3894" s="1" t="s">
        <v>2493</v>
      </c>
      <c r="C3894" s="2" t="s">
        <v>1270</v>
      </c>
      <c r="D3894" s="4" t="s">
        <v>1799</v>
      </c>
      <c r="E3894" s="2" t="s">
        <v>10</v>
      </c>
      <c r="F3894" s="2" t="s">
        <v>409</v>
      </c>
      <c r="G3894" s="5">
        <v>22</v>
      </c>
      <c r="H3894" s="1">
        <f>VLOOKUP(D3894,'TF-IDF'!G:L,2,FALSE)</f>
        <v>1</v>
      </c>
      <c r="I3894" s="1">
        <f>VLOOKUP(D3894,'TF-IDF'!G:L,3,FALSE)</f>
        <v>1</v>
      </c>
      <c r="J3894" s="6">
        <f>VLOOKUP(D3894,'TF-IDF'!G:L,6,FALSE)</f>
        <v>3.7376696182833684</v>
      </c>
    </row>
    <row r="3895" spans="1:10">
      <c r="A3895" s="1">
        <v>3894</v>
      </c>
      <c r="B3895" s="1" t="s">
        <v>2493</v>
      </c>
      <c r="C3895" s="2" t="s">
        <v>1271</v>
      </c>
      <c r="D3895" s="4" t="s">
        <v>1787</v>
      </c>
      <c r="E3895" s="2" t="s">
        <v>10</v>
      </c>
      <c r="F3895" s="2" t="s">
        <v>409</v>
      </c>
      <c r="G3895" s="5">
        <v>22</v>
      </c>
      <c r="H3895" s="1">
        <f>VLOOKUP(D3895,'TF-IDF'!G:L,2,FALSE)</f>
        <v>1</v>
      </c>
      <c r="I3895" s="1">
        <f>VLOOKUP(D3895,'TF-IDF'!G:L,3,FALSE)</f>
        <v>1</v>
      </c>
      <c r="J3895" s="6">
        <f>VLOOKUP(D3895,'TF-IDF'!G:L,6,FALSE)</f>
        <v>3.7376696182833684</v>
      </c>
    </row>
    <row r="3896" spans="1:10">
      <c r="A3896" s="1">
        <v>3895</v>
      </c>
      <c r="B3896" s="1" t="s">
        <v>2493</v>
      </c>
      <c r="C3896" s="2" t="s">
        <v>43</v>
      </c>
      <c r="D3896" s="4" t="s">
        <v>2666</v>
      </c>
      <c r="E3896" s="2" t="s">
        <v>15</v>
      </c>
      <c r="F3896" s="2" t="s">
        <v>1306</v>
      </c>
      <c r="G3896" s="5">
        <v>22</v>
      </c>
      <c r="H3896" s="1">
        <f>VLOOKUP(D3896,'TF-IDF'!G:L,2,FALSE)</f>
        <v>277</v>
      </c>
      <c r="I3896" s="1">
        <f>VLOOKUP(D3896,'TF-IDF'!G:L,3,FALSE)</f>
        <v>40</v>
      </c>
      <c r="J3896" s="6">
        <f>VLOOKUP(D3896,'TF-IDF'!G:L,6,FALSE)</f>
        <v>13.514875474932678</v>
      </c>
    </row>
    <row r="3897" spans="1:10">
      <c r="A3897" s="1">
        <v>3896</v>
      </c>
      <c r="B3897" s="1" t="s">
        <v>2493</v>
      </c>
      <c r="C3897" s="2" t="s">
        <v>1242</v>
      </c>
      <c r="D3897" s="4" t="s">
        <v>1788</v>
      </c>
      <c r="E3897" s="2" t="s">
        <v>10</v>
      </c>
      <c r="F3897" s="2" t="s">
        <v>409</v>
      </c>
      <c r="G3897" s="5">
        <v>22</v>
      </c>
      <c r="H3897" s="1">
        <f>VLOOKUP(D3897,'TF-IDF'!G:L,2,FALSE)</f>
        <v>1</v>
      </c>
      <c r="I3897" s="1">
        <f>VLOOKUP(D3897,'TF-IDF'!G:L,3,FALSE)</f>
        <v>1</v>
      </c>
      <c r="J3897" s="6">
        <f>VLOOKUP(D3897,'TF-IDF'!G:L,6,FALSE)</f>
        <v>3.7376696182833684</v>
      </c>
    </row>
    <row r="3898" spans="1:10">
      <c r="A3898" s="1">
        <v>3897</v>
      </c>
      <c r="B3898" s="1" t="s">
        <v>2493</v>
      </c>
      <c r="C3898" s="2" t="s">
        <v>17</v>
      </c>
      <c r="D3898" s="4" t="s">
        <v>2659</v>
      </c>
      <c r="E3898" s="2" t="s">
        <v>15</v>
      </c>
      <c r="F3898" s="2" t="s">
        <v>1314</v>
      </c>
      <c r="G3898" s="5">
        <v>22</v>
      </c>
      <c r="H3898" s="1">
        <f>VLOOKUP(D3898,'TF-IDF'!G:L,2,FALSE)</f>
        <v>264</v>
      </c>
      <c r="I3898" s="1">
        <f>VLOOKUP(D3898,'TF-IDF'!G:L,3,FALSE)</f>
        <v>41</v>
      </c>
      <c r="J3898" s="6">
        <f>VLOOKUP(D3898,'TF-IDF'!G:L,6,FALSE)</f>
        <v>6.3617536168719786</v>
      </c>
    </row>
    <row r="3899" spans="1:10">
      <c r="A3899" s="1">
        <v>3898</v>
      </c>
      <c r="B3899" s="1" t="s">
        <v>2493</v>
      </c>
      <c r="C3899" s="2" t="s">
        <v>18</v>
      </c>
      <c r="D3899" s="4" t="s">
        <v>1502</v>
      </c>
      <c r="E3899" s="2" t="s">
        <v>10</v>
      </c>
      <c r="F3899" s="2" t="s">
        <v>409</v>
      </c>
      <c r="G3899" s="5">
        <v>22</v>
      </c>
      <c r="H3899" s="1">
        <f>VLOOKUP(D3899,'TF-IDF'!G:L,2,FALSE)</f>
        <v>18</v>
      </c>
      <c r="I3899" s="1">
        <f>VLOOKUP(D3899,'TF-IDF'!G:L,3,FALSE)</f>
        <v>10</v>
      </c>
      <c r="J3899" s="6">
        <f>VLOOKUP(D3899,'TF-IDF'!G:L,6,FALSE)</f>
        <v>25.83152145520781</v>
      </c>
    </row>
    <row r="3900" spans="1:10">
      <c r="A3900" s="1">
        <v>3899</v>
      </c>
      <c r="B3900" s="1" t="s">
        <v>2493</v>
      </c>
      <c r="C3900" s="2" t="s">
        <v>546</v>
      </c>
      <c r="D3900" s="4" t="s">
        <v>1796</v>
      </c>
      <c r="E3900" s="2" t="s">
        <v>10</v>
      </c>
      <c r="F3900" s="2" t="s">
        <v>1313</v>
      </c>
      <c r="G3900" s="5">
        <v>22</v>
      </c>
      <c r="H3900" s="1">
        <f>VLOOKUP(D3900,'TF-IDF'!G:L,2,FALSE)</f>
        <v>6</v>
      </c>
      <c r="I3900" s="1">
        <f>VLOOKUP(D3900,'TF-IDF'!G:L,3,FALSE)</f>
        <v>3</v>
      </c>
      <c r="J3900" s="6">
        <f>VLOOKUP(D3900,'TF-IDF'!G:L,6,FALSE)</f>
        <v>15.83434397769155</v>
      </c>
    </row>
    <row r="3901" spans="1:10">
      <c r="A3901" s="1">
        <v>3900</v>
      </c>
      <c r="B3901" s="1" t="s">
        <v>2493</v>
      </c>
      <c r="C3901" s="2" t="s">
        <v>70</v>
      </c>
      <c r="D3901" s="4" t="s">
        <v>1809</v>
      </c>
      <c r="E3901" s="2" t="s">
        <v>10</v>
      </c>
      <c r="F3901" s="2" t="s">
        <v>1313</v>
      </c>
      <c r="G3901" s="5">
        <v>22</v>
      </c>
      <c r="H3901" s="1">
        <f>VLOOKUP(D3901,'TF-IDF'!G:L,2,FALSE)</f>
        <v>2</v>
      </c>
      <c r="I3901" s="1">
        <f>VLOOKUP(D3901,'TF-IDF'!G:L,3,FALSE)</f>
        <v>2</v>
      </c>
      <c r="J3901" s="6">
        <f>VLOOKUP(D3901,'TF-IDF'!G:L,6,FALSE)</f>
        <v>6.089044875446846</v>
      </c>
    </row>
    <row r="3902" spans="1:10">
      <c r="A3902" s="1">
        <v>3901</v>
      </c>
      <c r="B3902" s="1" t="s">
        <v>2493</v>
      </c>
      <c r="C3902" s="2" t="s">
        <v>40</v>
      </c>
      <c r="D3902" s="4" t="s">
        <v>2622</v>
      </c>
      <c r="E3902" s="2" t="s">
        <v>15</v>
      </c>
      <c r="F3902" s="2" t="s">
        <v>1307</v>
      </c>
      <c r="G3902" s="5">
        <v>22</v>
      </c>
      <c r="H3902" s="1">
        <f>VLOOKUP(D3902,'TF-IDF'!G:L,2,FALSE)</f>
        <v>113</v>
      </c>
      <c r="I3902" s="1">
        <f>VLOOKUP(D3902,'TF-IDF'!G:L,3,FALSE)</f>
        <v>32</v>
      </c>
      <c r="J3902" s="6">
        <f>VLOOKUP(D3902,'TF-IDF'!G:L,6,FALSE)</f>
        <v>30.72850984965152</v>
      </c>
    </row>
    <row r="3903" spans="1:10">
      <c r="A3903" s="1">
        <v>3902</v>
      </c>
      <c r="B3903" s="1" t="s">
        <v>2493</v>
      </c>
      <c r="C3903" s="2" t="s">
        <v>43</v>
      </c>
      <c r="D3903" s="4" t="s">
        <v>2666</v>
      </c>
      <c r="E3903" s="2" t="s">
        <v>15</v>
      </c>
      <c r="F3903" s="2" t="s">
        <v>1306</v>
      </c>
      <c r="G3903" s="5">
        <v>22</v>
      </c>
      <c r="H3903" s="1">
        <f>VLOOKUP(D3903,'TF-IDF'!G:L,2,FALSE)</f>
        <v>277</v>
      </c>
      <c r="I3903" s="1">
        <f>VLOOKUP(D3903,'TF-IDF'!G:L,3,FALSE)</f>
        <v>40</v>
      </c>
      <c r="J3903" s="6">
        <f>VLOOKUP(D3903,'TF-IDF'!G:L,6,FALSE)</f>
        <v>13.514875474932678</v>
      </c>
    </row>
    <row r="3904" spans="1:10">
      <c r="A3904" s="1">
        <v>3903</v>
      </c>
      <c r="B3904" s="1" t="s">
        <v>2493</v>
      </c>
      <c r="C3904" s="2" t="s">
        <v>129</v>
      </c>
      <c r="D3904" s="4" t="s">
        <v>2644</v>
      </c>
      <c r="E3904" s="2" t="s">
        <v>25</v>
      </c>
      <c r="F3904" s="2"/>
      <c r="G3904" s="5">
        <v>22</v>
      </c>
      <c r="H3904" s="1">
        <f>VLOOKUP(D3904,'TF-IDF'!G:L,2,FALSE)</f>
        <v>51</v>
      </c>
      <c r="I3904" s="1">
        <f>VLOOKUP(D3904,'TF-IDF'!G:L,3,FALSE)</f>
        <v>27</v>
      </c>
      <c r="J3904" s="6">
        <f>VLOOKUP(D3904,'TF-IDF'!G:L,6,FALSE)</f>
        <v>22.533470366231001</v>
      </c>
    </row>
    <row r="3905" spans="1:10">
      <c r="A3905" s="1">
        <v>3904</v>
      </c>
      <c r="B3905" s="1" t="s">
        <v>2493</v>
      </c>
      <c r="C3905" s="2" t="s">
        <v>130</v>
      </c>
      <c r="D3905" s="4" t="s">
        <v>2572</v>
      </c>
      <c r="E3905" s="2" t="s">
        <v>15</v>
      </c>
      <c r="F3905" s="2" t="s">
        <v>1312</v>
      </c>
      <c r="G3905" s="5">
        <v>22</v>
      </c>
      <c r="H3905" s="1">
        <f>VLOOKUP(D3905,'TF-IDF'!G:L,2,FALSE)</f>
        <v>1</v>
      </c>
      <c r="I3905" s="1">
        <f>VLOOKUP(D3905,'TF-IDF'!G:L,3,FALSE)</f>
        <v>1</v>
      </c>
      <c r="J3905" s="6">
        <f>VLOOKUP(D3905,'TF-IDF'!G:L,6,FALSE)</f>
        <v>3.7376696182833684</v>
      </c>
    </row>
    <row r="3906" spans="1:10">
      <c r="A3906" s="1">
        <v>3905</v>
      </c>
      <c r="B3906" s="1" t="s">
        <v>2493</v>
      </c>
      <c r="C3906" s="2" t="s">
        <v>16</v>
      </c>
      <c r="D3906" s="4" t="s">
        <v>2496</v>
      </c>
      <c r="E3906" s="2" t="s">
        <v>12</v>
      </c>
      <c r="F3906" s="2" t="s">
        <v>1316</v>
      </c>
      <c r="G3906" s="5">
        <v>22</v>
      </c>
      <c r="H3906" s="1">
        <f>VLOOKUP(D3906,'TF-IDF'!G:L,2,FALSE)</f>
        <v>345</v>
      </c>
      <c r="I3906" s="1">
        <f>VLOOKUP(D3906,'TF-IDF'!G:L,3,FALSE)</f>
        <v>39</v>
      </c>
      <c r="J3906" s="6">
        <f>VLOOKUP(D3906,'TF-IDF'!G:L,6,FALSE)</f>
        <v>25.567250393034033</v>
      </c>
    </row>
    <row r="3907" spans="1:10">
      <c r="A3907" s="1">
        <v>3906</v>
      </c>
      <c r="B3907" s="1" t="s">
        <v>2493</v>
      </c>
      <c r="C3907" s="2" t="s">
        <v>313</v>
      </c>
      <c r="D3907" s="4" t="s">
        <v>1781</v>
      </c>
      <c r="E3907" s="2" t="s">
        <v>29</v>
      </c>
      <c r="F3907" s="2" t="s">
        <v>1311</v>
      </c>
      <c r="G3907" s="5">
        <v>22</v>
      </c>
      <c r="H3907" s="1">
        <f>VLOOKUP(D3907,'TF-IDF'!G:L,2,FALSE)</f>
        <v>7</v>
      </c>
      <c r="I3907" s="1">
        <f>VLOOKUP(D3907,'TF-IDF'!G:L,3,FALSE)</f>
        <v>6</v>
      </c>
      <c r="J3907" s="6">
        <f>VLOOKUP(D3907,'TF-IDF'!G:L,6,FALSE)</f>
        <v>13.621371043387192</v>
      </c>
    </row>
    <row r="3908" spans="1:10">
      <c r="A3908" s="1">
        <v>3907</v>
      </c>
      <c r="B3908" s="1" t="s">
        <v>2493</v>
      </c>
      <c r="C3908" s="2" t="s">
        <v>18</v>
      </c>
      <c r="D3908" s="4" t="s">
        <v>1502</v>
      </c>
      <c r="E3908" s="2" t="s">
        <v>10</v>
      </c>
      <c r="F3908" s="2" t="s">
        <v>409</v>
      </c>
      <c r="G3908" s="5">
        <v>22</v>
      </c>
      <c r="H3908" s="1">
        <f>VLOOKUP(D3908,'TF-IDF'!G:L,2,FALSE)</f>
        <v>18</v>
      </c>
      <c r="I3908" s="1">
        <f>VLOOKUP(D3908,'TF-IDF'!G:L,3,FALSE)</f>
        <v>10</v>
      </c>
      <c r="J3908" s="6">
        <f>VLOOKUP(D3908,'TF-IDF'!G:L,6,FALSE)</f>
        <v>25.83152145520781</v>
      </c>
    </row>
    <row r="3909" spans="1:10">
      <c r="A3909" s="1">
        <v>3908</v>
      </c>
      <c r="B3909" s="1" t="s">
        <v>2493</v>
      </c>
      <c r="C3909" s="2" t="s">
        <v>546</v>
      </c>
      <c r="D3909" s="4" t="s">
        <v>1796</v>
      </c>
      <c r="E3909" s="2" t="s">
        <v>10</v>
      </c>
      <c r="F3909" s="2" t="s">
        <v>1313</v>
      </c>
      <c r="G3909" s="5">
        <v>22</v>
      </c>
      <c r="H3909" s="1">
        <f>VLOOKUP(D3909,'TF-IDF'!G:L,2,FALSE)</f>
        <v>6</v>
      </c>
      <c r="I3909" s="1">
        <f>VLOOKUP(D3909,'TF-IDF'!G:L,3,FALSE)</f>
        <v>3</v>
      </c>
      <c r="J3909" s="6">
        <f>VLOOKUP(D3909,'TF-IDF'!G:L,6,FALSE)</f>
        <v>15.83434397769155</v>
      </c>
    </row>
    <row r="3910" spans="1:10">
      <c r="A3910" s="1">
        <v>3909</v>
      </c>
      <c r="B3910" s="1" t="s">
        <v>2493</v>
      </c>
      <c r="C3910" s="2" t="s">
        <v>43</v>
      </c>
      <c r="D3910" s="4" t="s">
        <v>2666</v>
      </c>
      <c r="E3910" s="2" t="s">
        <v>15</v>
      </c>
      <c r="F3910" s="2" t="s">
        <v>1306</v>
      </c>
      <c r="G3910" s="5">
        <v>22</v>
      </c>
      <c r="H3910" s="1">
        <f>VLOOKUP(D3910,'TF-IDF'!G:L,2,FALSE)</f>
        <v>277</v>
      </c>
      <c r="I3910" s="1">
        <f>VLOOKUP(D3910,'TF-IDF'!G:L,3,FALSE)</f>
        <v>40</v>
      </c>
      <c r="J3910" s="6">
        <f>VLOOKUP(D3910,'TF-IDF'!G:L,6,FALSE)</f>
        <v>13.514875474932678</v>
      </c>
    </row>
    <row r="3911" spans="1:10">
      <c r="A3911" s="1">
        <v>3910</v>
      </c>
      <c r="B3911" s="1" t="s">
        <v>2493</v>
      </c>
      <c r="C3911" s="2" t="s">
        <v>312</v>
      </c>
      <c r="D3911" s="4" t="s">
        <v>1647</v>
      </c>
      <c r="E3911" s="2" t="s">
        <v>24</v>
      </c>
      <c r="F3911" s="2" t="s">
        <v>1311</v>
      </c>
      <c r="G3911" s="5">
        <v>22</v>
      </c>
      <c r="H3911" s="1">
        <f>VLOOKUP(D3911,'TF-IDF'!G:L,2,FALSE)</f>
        <v>5</v>
      </c>
      <c r="I3911" s="1">
        <f>VLOOKUP(D3911,'TF-IDF'!G:L,3,FALSE)</f>
        <v>4</v>
      </c>
      <c r="J3911" s="6">
        <f>VLOOKUP(D3911,'TF-IDF'!G:L,6,FALSE)</f>
        <v>11.756876285817388</v>
      </c>
    </row>
    <row r="3912" spans="1:10">
      <c r="A3912" s="1">
        <v>3911</v>
      </c>
      <c r="B3912" s="1" t="s">
        <v>2493</v>
      </c>
      <c r="C3912" s="2" t="s">
        <v>40</v>
      </c>
      <c r="D3912" s="4" t="s">
        <v>2622</v>
      </c>
      <c r="E3912" s="2" t="s">
        <v>15</v>
      </c>
      <c r="F3912" s="2" t="s">
        <v>1312</v>
      </c>
      <c r="G3912" s="5">
        <v>22</v>
      </c>
      <c r="H3912" s="1">
        <f>VLOOKUP(D3912,'TF-IDF'!G:L,2,FALSE)</f>
        <v>113</v>
      </c>
      <c r="I3912" s="1">
        <f>VLOOKUP(D3912,'TF-IDF'!G:L,3,FALSE)</f>
        <v>32</v>
      </c>
      <c r="J3912" s="6">
        <f>VLOOKUP(D3912,'TF-IDF'!G:L,6,FALSE)</f>
        <v>30.72850984965152</v>
      </c>
    </row>
    <row r="3913" spans="1:10">
      <c r="A3913" s="1">
        <v>3912</v>
      </c>
      <c r="B3913" s="1" t="s">
        <v>2493</v>
      </c>
      <c r="C3913" s="2" t="s">
        <v>41</v>
      </c>
      <c r="D3913" s="4" t="s">
        <v>1391</v>
      </c>
      <c r="E3913" s="2" t="s">
        <v>24</v>
      </c>
      <c r="F3913" s="2" t="s">
        <v>1315</v>
      </c>
      <c r="G3913" s="5">
        <v>22</v>
      </c>
      <c r="H3913" s="1">
        <f>VLOOKUP(D3913,'TF-IDF'!G:L,2,FALSE)</f>
        <v>71</v>
      </c>
      <c r="I3913" s="1">
        <f>VLOOKUP(D3913,'TF-IDF'!G:L,3,FALSE)</f>
        <v>28</v>
      </c>
      <c r="J3913" s="6">
        <f>VLOOKUP(D3913,'TF-IDF'!G:L,6,FALSE)</f>
        <v>28.78802267567967</v>
      </c>
    </row>
    <row r="3914" spans="1:10">
      <c r="A3914" s="1">
        <v>3913</v>
      </c>
      <c r="B3914" s="1" t="s">
        <v>2493</v>
      </c>
      <c r="C3914" s="2" t="s">
        <v>364</v>
      </c>
      <c r="D3914" s="4" t="s">
        <v>1835</v>
      </c>
      <c r="E3914" s="2" t="s">
        <v>10</v>
      </c>
      <c r="F3914" s="2" t="s">
        <v>409</v>
      </c>
      <c r="G3914" s="5">
        <v>22</v>
      </c>
      <c r="H3914" s="1">
        <f>VLOOKUP(D3914,'TF-IDF'!G:L,2,FALSE)</f>
        <v>1</v>
      </c>
      <c r="I3914" s="1">
        <f>VLOOKUP(D3914,'TF-IDF'!G:L,3,FALSE)</f>
        <v>1</v>
      </c>
      <c r="J3914" s="6">
        <f>VLOOKUP(D3914,'TF-IDF'!G:L,6,FALSE)</f>
        <v>3.7376696182833684</v>
      </c>
    </row>
    <row r="3915" spans="1:10">
      <c r="A3915" s="1">
        <v>3914</v>
      </c>
      <c r="B3915" s="1" t="s">
        <v>2493</v>
      </c>
      <c r="C3915" s="2" t="s">
        <v>32</v>
      </c>
      <c r="D3915" s="4" t="s">
        <v>2624</v>
      </c>
      <c r="E3915" s="2" t="s">
        <v>25</v>
      </c>
      <c r="F3915" s="2"/>
      <c r="G3915" s="5">
        <v>22</v>
      </c>
      <c r="H3915" s="1">
        <f>VLOOKUP(D3915,'TF-IDF'!G:L,2,FALSE)</f>
        <v>211</v>
      </c>
      <c r="I3915" s="1">
        <f>VLOOKUP(D3915,'TF-IDF'!G:L,3,FALSE)</f>
        <v>39</v>
      </c>
      <c r="J3915" s="6">
        <f>VLOOKUP(D3915,'TF-IDF'!G:L,6,FALSE)</f>
        <v>15.636782124435307</v>
      </c>
    </row>
    <row r="3916" spans="1:10">
      <c r="A3916" s="1">
        <v>3915</v>
      </c>
      <c r="B3916" s="1" t="s">
        <v>2493</v>
      </c>
      <c r="C3916" s="2" t="s">
        <v>26</v>
      </c>
      <c r="D3916" s="4" t="s">
        <v>2606</v>
      </c>
      <c r="E3916" s="2" t="s">
        <v>25</v>
      </c>
      <c r="F3916" s="2"/>
      <c r="G3916" s="5">
        <v>22</v>
      </c>
      <c r="H3916" s="1">
        <f>VLOOKUP(D3916,'TF-IDF'!G:L,2,FALSE)</f>
        <v>433</v>
      </c>
      <c r="I3916" s="1">
        <f>VLOOKUP(D3916,'TF-IDF'!G:L,3,FALSE)</f>
        <v>42</v>
      </c>
      <c r="J3916" s="6">
        <f>VLOOKUP(D3916,'TF-IDF'!G:L,6,FALSE)</f>
        <v>0</v>
      </c>
    </row>
    <row r="3917" spans="1:10">
      <c r="A3917" s="1">
        <v>3916</v>
      </c>
      <c r="B3917" s="1" t="s">
        <v>2493</v>
      </c>
      <c r="C3917" s="2" t="s">
        <v>27</v>
      </c>
      <c r="D3917" s="4" t="s">
        <v>2502</v>
      </c>
      <c r="E3917" s="2" t="s">
        <v>12</v>
      </c>
      <c r="F3917" s="2" t="s">
        <v>1310</v>
      </c>
      <c r="G3917" s="5">
        <v>22</v>
      </c>
      <c r="H3917" s="1">
        <f>VLOOKUP(D3917,'TF-IDF'!G:L,2,FALSE)</f>
        <v>368</v>
      </c>
      <c r="I3917" s="1">
        <f>VLOOKUP(D3917,'TF-IDF'!G:L,3,FALSE)</f>
        <v>40</v>
      </c>
      <c r="J3917" s="6">
        <f>VLOOKUP(D3917,'TF-IDF'!G:L,6,FALSE)</f>
        <v>17.954780414350992</v>
      </c>
    </row>
    <row r="3918" spans="1:10">
      <c r="A3918" s="1">
        <v>3917</v>
      </c>
      <c r="B3918" s="1" t="s">
        <v>2493</v>
      </c>
      <c r="C3918" s="2" t="s">
        <v>749</v>
      </c>
      <c r="D3918" s="4" t="s">
        <v>1792</v>
      </c>
      <c r="E3918" s="2" t="s">
        <v>10</v>
      </c>
      <c r="F3918" s="2" t="s">
        <v>409</v>
      </c>
      <c r="G3918" s="5">
        <v>22</v>
      </c>
      <c r="H3918" s="1">
        <f>VLOOKUP(D3918,'TF-IDF'!G:L,2,FALSE)</f>
        <v>1</v>
      </c>
      <c r="I3918" s="1">
        <f>VLOOKUP(D3918,'TF-IDF'!G:L,3,FALSE)</f>
        <v>1</v>
      </c>
      <c r="J3918" s="6">
        <f>VLOOKUP(D3918,'TF-IDF'!G:L,6,FALSE)</f>
        <v>3.7376696182833684</v>
      </c>
    </row>
    <row r="3919" spans="1:10">
      <c r="A3919" s="1">
        <v>3918</v>
      </c>
      <c r="B3919" s="1" t="s">
        <v>2493</v>
      </c>
      <c r="C3919" s="2" t="s">
        <v>160</v>
      </c>
      <c r="D3919" s="4" t="s">
        <v>1810</v>
      </c>
      <c r="E3919" s="2" t="s">
        <v>10</v>
      </c>
      <c r="F3919" s="2" t="s">
        <v>1313</v>
      </c>
      <c r="G3919" s="5">
        <v>22</v>
      </c>
      <c r="H3919" s="1">
        <f>VLOOKUP(D3919,'TF-IDF'!G:L,2,FALSE)</f>
        <v>1</v>
      </c>
      <c r="I3919" s="1">
        <f>VLOOKUP(D3919,'TF-IDF'!G:L,3,FALSE)</f>
        <v>1</v>
      </c>
      <c r="J3919" s="6">
        <f>VLOOKUP(D3919,'TF-IDF'!G:L,6,FALSE)</f>
        <v>3.7376696182833684</v>
      </c>
    </row>
    <row r="3920" spans="1:10">
      <c r="A3920" s="1">
        <v>3919</v>
      </c>
      <c r="B3920" s="1" t="s">
        <v>2493</v>
      </c>
      <c r="C3920" s="2" t="s">
        <v>686</v>
      </c>
      <c r="D3920" s="4" t="s">
        <v>2655</v>
      </c>
      <c r="E3920" s="2" t="s">
        <v>15</v>
      </c>
      <c r="F3920" s="2" t="s">
        <v>1307</v>
      </c>
      <c r="G3920" s="5">
        <v>22</v>
      </c>
      <c r="H3920" s="1">
        <f>VLOOKUP(D3920,'TF-IDF'!G:L,2,FALSE)</f>
        <v>3</v>
      </c>
      <c r="I3920" s="1">
        <f>VLOOKUP(D3920,'TF-IDF'!G:L,3,FALSE)</f>
        <v>3</v>
      </c>
      <c r="J3920" s="6">
        <f>VLOOKUP(D3920,'TF-IDF'!G:L,6,FALSE)</f>
        <v>7.9171719888457748</v>
      </c>
    </row>
    <row r="3921" spans="1:10">
      <c r="A3921" s="1">
        <v>3920</v>
      </c>
      <c r="B3921" s="1" t="s">
        <v>2493</v>
      </c>
      <c r="C3921" s="2" t="s">
        <v>43</v>
      </c>
      <c r="D3921" s="4" t="s">
        <v>2666</v>
      </c>
      <c r="E3921" s="2" t="s">
        <v>15</v>
      </c>
      <c r="F3921" s="2" t="s">
        <v>1306</v>
      </c>
      <c r="G3921" s="5">
        <v>22</v>
      </c>
      <c r="H3921" s="1">
        <f>VLOOKUP(D3921,'TF-IDF'!G:L,2,FALSE)</f>
        <v>277</v>
      </c>
      <c r="I3921" s="1">
        <f>VLOOKUP(D3921,'TF-IDF'!G:L,3,FALSE)</f>
        <v>40</v>
      </c>
      <c r="J3921" s="6">
        <f>VLOOKUP(D3921,'TF-IDF'!G:L,6,FALSE)</f>
        <v>13.514875474932678</v>
      </c>
    </row>
    <row r="3922" spans="1:10">
      <c r="A3922" s="1">
        <v>3921</v>
      </c>
      <c r="B3922" s="1" t="s">
        <v>2493</v>
      </c>
      <c r="C3922" s="2" t="s">
        <v>16</v>
      </c>
      <c r="D3922" s="4" t="s">
        <v>2496</v>
      </c>
      <c r="E3922" s="2" t="s">
        <v>12</v>
      </c>
      <c r="F3922" s="2" t="s">
        <v>1316</v>
      </c>
      <c r="G3922" s="5">
        <v>22</v>
      </c>
      <c r="H3922" s="1">
        <f>VLOOKUP(D3922,'TF-IDF'!G:L,2,FALSE)</f>
        <v>345</v>
      </c>
      <c r="I3922" s="1">
        <f>VLOOKUP(D3922,'TF-IDF'!G:L,3,FALSE)</f>
        <v>39</v>
      </c>
      <c r="J3922" s="6">
        <f>VLOOKUP(D3922,'TF-IDF'!G:L,6,FALSE)</f>
        <v>25.567250393034033</v>
      </c>
    </row>
    <row r="3923" spans="1:10">
      <c r="A3923" s="1">
        <v>3922</v>
      </c>
      <c r="B3923" s="1" t="s">
        <v>2493</v>
      </c>
      <c r="C3923" s="2" t="s">
        <v>82</v>
      </c>
      <c r="D3923" s="4" t="s">
        <v>1570</v>
      </c>
      <c r="E3923" s="2" t="s">
        <v>10</v>
      </c>
      <c r="F3923" s="2" t="s">
        <v>1322</v>
      </c>
      <c r="G3923" s="5">
        <v>22</v>
      </c>
      <c r="H3923" s="1">
        <f>VLOOKUP(D3923,'TF-IDF'!G:L,2,FALSE)</f>
        <v>15</v>
      </c>
      <c r="I3923" s="1">
        <f>VLOOKUP(D3923,'TF-IDF'!G:L,3,FALSE)</f>
        <v>7</v>
      </c>
      <c r="J3923" s="6">
        <f>VLOOKUP(D3923,'TF-IDF'!G:L,6,FALSE)</f>
        <v>26.876392038420825</v>
      </c>
    </row>
    <row r="3924" spans="1:10">
      <c r="A3924" s="1">
        <v>3923</v>
      </c>
      <c r="B3924" s="1" t="s">
        <v>2493</v>
      </c>
      <c r="C3924" s="2" t="s">
        <v>33</v>
      </c>
      <c r="D3924" s="4" t="s">
        <v>2557</v>
      </c>
      <c r="E3924" s="2" t="s">
        <v>15</v>
      </c>
      <c r="F3924" s="2" t="s">
        <v>1307</v>
      </c>
      <c r="G3924" s="5">
        <v>22</v>
      </c>
      <c r="H3924" s="1">
        <f>VLOOKUP(D3924,'TF-IDF'!G:L,2,FALSE)</f>
        <v>316</v>
      </c>
      <c r="I3924" s="1">
        <f>VLOOKUP(D3924,'TF-IDF'!G:L,3,FALSE)</f>
        <v>42</v>
      </c>
      <c r="J3924" s="6">
        <f>VLOOKUP(D3924,'TF-IDF'!G:L,6,FALSE)</f>
        <v>0</v>
      </c>
    </row>
    <row r="3925" spans="1:10">
      <c r="A3925" s="1">
        <v>3924</v>
      </c>
      <c r="B3925" s="1" t="s">
        <v>2493</v>
      </c>
      <c r="C3925" s="2" t="s">
        <v>1215</v>
      </c>
      <c r="D3925" s="4" t="s">
        <v>2527</v>
      </c>
      <c r="E3925" s="2" t="s">
        <v>10</v>
      </c>
      <c r="F3925" s="2" t="s">
        <v>224</v>
      </c>
      <c r="G3925" s="5">
        <v>22</v>
      </c>
      <c r="H3925" s="1">
        <f>VLOOKUP(D3925,'TF-IDF'!G:L,2,FALSE)</f>
        <v>23</v>
      </c>
      <c r="I3925" s="1">
        <f>VLOOKUP(D3925,'TF-IDF'!G:L,3,FALSE)</f>
        <v>13</v>
      </c>
      <c r="J3925" s="6">
        <f>VLOOKUP(D3925,'TF-IDF'!G:L,6,FALSE)</f>
        <v>26.972565998902127</v>
      </c>
    </row>
    <row r="3926" spans="1:10">
      <c r="A3926" s="1">
        <v>3925</v>
      </c>
      <c r="B3926" s="1" t="s">
        <v>2493</v>
      </c>
      <c r="C3926" s="2" t="s">
        <v>1219</v>
      </c>
      <c r="D3926" s="4" t="s">
        <v>2535</v>
      </c>
      <c r="E3926" s="2" t="s">
        <v>10</v>
      </c>
      <c r="F3926" s="2" t="s">
        <v>224</v>
      </c>
      <c r="G3926" s="5">
        <v>22</v>
      </c>
      <c r="H3926" s="1">
        <f>VLOOKUP(D3926,'TF-IDF'!G:L,2,FALSE)</f>
        <v>5</v>
      </c>
      <c r="I3926" s="1">
        <f>VLOOKUP(D3926,'TF-IDF'!G:L,3,FALSE)</f>
        <v>5</v>
      </c>
      <c r="J3926" s="6">
        <f>VLOOKUP(D3926,'TF-IDF'!G:L,6,FALSE)</f>
        <v>10.64115852924634</v>
      </c>
    </row>
    <row r="3927" spans="1:10">
      <c r="A3927" s="1">
        <v>3926</v>
      </c>
      <c r="B3927" s="1" t="s">
        <v>2493</v>
      </c>
      <c r="C3927" s="2" t="s">
        <v>187</v>
      </c>
      <c r="D3927" s="4" t="s">
        <v>1660</v>
      </c>
      <c r="E3927" s="2" t="s">
        <v>10</v>
      </c>
      <c r="F3927" s="2" t="s">
        <v>1313</v>
      </c>
      <c r="G3927" s="5">
        <v>22</v>
      </c>
      <c r="H3927" s="1">
        <f>VLOOKUP(D3927,'TF-IDF'!G:L,2,FALSE)</f>
        <v>16</v>
      </c>
      <c r="I3927" s="1">
        <f>VLOOKUP(D3927,'TF-IDF'!G:L,3,FALSE)</f>
        <v>10</v>
      </c>
      <c r="J3927" s="6">
        <f>VLOOKUP(D3927,'TF-IDF'!G:L,6,FALSE)</f>
        <v>22.961352404629164</v>
      </c>
    </row>
    <row r="3928" spans="1:10">
      <c r="A3928" s="1">
        <v>3927</v>
      </c>
      <c r="B3928" s="1" t="s">
        <v>2493</v>
      </c>
      <c r="C3928" s="2" t="s">
        <v>1222</v>
      </c>
      <c r="D3928" s="4" t="s">
        <v>2519</v>
      </c>
      <c r="E3928" s="2" t="s">
        <v>1220</v>
      </c>
      <c r="F3928" s="2"/>
      <c r="G3928" s="5">
        <v>22</v>
      </c>
      <c r="H3928" s="1">
        <f>VLOOKUP(D3928,'TF-IDF'!G:L,2,FALSE)</f>
        <v>5</v>
      </c>
      <c r="I3928" s="1">
        <f>VLOOKUP(D3928,'TF-IDF'!G:L,3,FALSE)</f>
        <v>4</v>
      </c>
      <c r="J3928" s="6">
        <f>VLOOKUP(D3928,'TF-IDF'!G:L,6,FALSE)</f>
        <v>11.756876285817388</v>
      </c>
    </row>
    <row r="3929" spans="1:10">
      <c r="A3929" s="1">
        <v>3928</v>
      </c>
      <c r="B3929" s="1" t="s">
        <v>2493</v>
      </c>
      <c r="C3929" s="2" t="s">
        <v>1210</v>
      </c>
      <c r="D3929" s="4" t="s">
        <v>2528</v>
      </c>
      <c r="E3929" s="2" t="s">
        <v>10</v>
      </c>
      <c r="F3929" s="2" t="s">
        <v>224</v>
      </c>
      <c r="G3929" s="5">
        <v>22</v>
      </c>
      <c r="H3929" s="1">
        <f>VLOOKUP(D3929,'TF-IDF'!G:L,2,FALSE)</f>
        <v>26</v>
      </c>
      <c r="I3929" s="1">
        <f>VLOOKUP(D3929,'TF-IDF'!G:L,3,FALSE)</f>
        <v>14</v>
      </c>
      <c r="J3929" s="6">
        <f>VLOOKUP(D3929,'TF-IDF'!G:L,6,FALSE)</f>
        <v>28.563919505370855</v>
      </c>
    </row>
    <row r="3930" spans="1:10">
      <c r="A3930" s="1">
        <v>3929</v>
      </c>
      <c r="B3930" s="1" t="s">
        <v>2493</v>
      </c>
      <c r="C3930" s="2" t="s">
        <v>1211</v>
      </c>
      <c r="D3930" s="4" t="s">
        <v>2526</v>
      </c>
      <c r="E3930" s="2" t="s">
        <v>10</v>
      </c>
      <c r="F3930" s="2" t="s">
        <v>224</v>
      </c>
      <c r="G3930" s="5">
        <v>22</v>
      </c>
      <c r="H3930" s="1">
        <f>VLOOKUP(D3930,'TF-IDF'!G:L,2,FALSE)</f>
        <v>19</v>
      </c>
      <c r="I3930" s="1">
        <f>VLOOKUP(D3930,'TF-IDF'!G:L,3,FALSE)</f>
        <v>9</v>
      </c>
      <c r="J3930" s="6">
        <f>VLOOKUP(D3930,'TF-IDF'!G:L,6,FALSE)</f>
        <v>29.268455777995833</v>
      </c>
    </row>
    <row r="3931" spans="1:10">
      <c r="A3931" s="1">
        <v>3930</v>
      </c>
      <c r="B3931" s="1" t="s">
        <v>2493</v>
      </c>
      <c r="C3931" s="2" t="s">
        <v>187</v>
      </c>
      <c r="D3931" s="4" t="s">
        <v>1660</v>
      </c>
      <c r="E3931" s="2" t="s">
        <v>10</v>
      </c>
      <c r="F3931" s="2" t="s">
        <v>1313</v>
      </c>
      <c r="G3931" s="5">
        <v>22</v>
      </c>
      <c r="H3931" s="1">
        <f>VLOOKUP(D3931,'TF-IDF'!G:L,2,FALSE)</f>
        <v>16</v>
      </c>
      <c r="I3931" s="1">
        <f>VLOOKUP(D3931,'TF-IDF'!G:L,3,FALSE)</f>
        <v>10</v>
      </c>
      <c r="J3931" s="6">
        <f>VLOOKUP(D3931,'TF-IDF'!G:L,6,FALSE)</f>
        <v>22.961352404629164</v>
      </c>
    </row>
    <row r="3932" spans="1:10">
      <c r="A3932" s="1">
        <v>3931</v>
      </c>
      <c r="B3932" s="1" t="s">
        <v>2493</v>
      </c>
      <c r="C3932" s="2" t="s">
        <v>108</v>
      </c>
      <c r="D3932" s="4" t="s">
        <v>2685</v>
      </c>
      <c r="E3932" s="2" t="s">
        <v>15</v>
      </c>
      <c r="F3932" s="2" t="s">
        <v>1320</v>
      </c>
      <c r="G3932" s="5">
        <v>22</v>
      </c>
      <c r="H3932" s="1">
        <f>VLOOKUP(D3932,'TF-IDF'!G:L,2,FALSE)</f>
        <v>11</v>
      </c>
      <c r="I3932" s="1">
        <f>VLOOKUP(D3932,'TF-IDF'!G:L,3,FALSE)</f>
        <v>10</v>
      </c>
      <c r="J3932" s="6">
        <f>VLOOKUP(D3932,'TF-IDF'!G:L,6,FALSE)</f>
        <v>15.785929778182551</v>
      </c>
    </row>
    <row r="3933" spans="1:10">
      <c r="A3933" s="1">
        <v>3932</v>
      </c>
      <c r="B3933" s="1" t="s">
        <v>2493</v>
      </c>
      <c r="C3933" s="2" t="s">
        <v>158</v>
      </c>
      <c r="D3933" s="4" t="s">
        <v>2607</v>
      </c>
      <c r="E3933" s="2" t="s">
        <v>25</v>
      </c>
      <c r="F3933" s="2"/>
      <c r="G3933" s="5">
        <v>22</v>
      </c>
      <c r="H3933" s="1">
        <f>VLOOKUP(D3933,'TF-IDF'!G:L,2,FALSE)</f>
        <v>122</v>
      </c>
      <c r="I3933" s="1">
        <f>VLOOKUP(D3933,'TF-IDF'!G:L,3,FALSE)</f>
        <v>31</v>
      </c>
      <c r="J3933" s="6">
        <f>VLOOKUP(D3933,'TF-IDF'!G:L,6,FALSE)</f>
        <v>37.049254483383081</v>
      </c>
    </row>
    <row r="3934" spans="1:10">
      <c r="A3934" s="1">
        <v>3933</v>
      </c>
      <c r="B3934" s="1" t="s">
        <v>2493</v>
      </c>
      <c r="C3934" s="2" t="s">
        <v>30</v>
      </c>
      <c r="D3934" s="4" t="s">
        <v>2661</v>
      </c>
      <c r="E3934" s="2" t="s">
        <v>15</v>
      </c>
      <c r="F3934" s="2" t="s">
        <v>1312</v>
      </c>
      <c r="G3934" s="5">
        <v>22</v>
      </c>
      <c r="H3934" s="1">
        <f>VLOOKUP(D3934,'TF-IDF'!G:L,2,FALSE)</f>
        <v>53</v>
      </c>
      <c r="I3934" s="1">
        <f>VLOOKUP(D3934,'TF-IDF'!G:L,3,FALSE)</f>
        <v>27</v>
      </c>
      <c r="J3934" s="6">
        <f>VLOOKUP(D3934,'TF-IDF'!G:L,6,FALSE)</f>
        <v>23.417135870789078</v>
      </c>
    </row>
    <row r="3935" spans="1:10">
      <c r="A3935" s="1">
        <v>3934</v>
      </c>
      <c r="B3935" s="1" t="s">
        <v>2493</v>
      </c>
      <c r="C3935" s="2" t="s">
        <v>156</v>
      </c>
      <c r="D3935" s="4" t="s">
        <v>1588</v>
      </c>
      <c r="E3935" s="2" t="s">
        <v>10</v>
      </c>
      <c r="F3935" s="2" t="s">
        <v>409</v>
      </c>
      <c r="G3935" s="5">
        <v>22</v>
      </c>
      <c r="H3935" s="1">
        <f>VLOOKUP(D3935,'TF-IDF'!G:L,2,FALSE)</f>
        <v>7</v>
      </c>
      <c r="I3935" s="1">
        <f>VLOOKUP(D3935,'TF-IDF'!G:L,3,FALSE)</f>
        <v>7</v>
      </c>
      <c r="J3935" s="6">
        <f>VLOOKUP(D3935,'TF-IDF'!G:L,6,FALSE)</f>
        <v>12.542316284596385</v>
      </c>
    </row>
    <row r="3936" spans="1:10">
      <c r="A3936" s="1">
        <v>3935</v>
      </c>
      <c r="B3936" s="1" t="s">
        <v>2493</v>
      </c>
      <c r="C3936" s="2" t="s">
        <v>82</v>
      </c>
      <c r="D3936" s="4" t="s">
        <v>1570</v>
      </c>
      <c r="E3936" s="2" t="s">
        <v>10</v>
      </c>
      <c r="F3936" s="2" t="s">
        <v>1322</v>
      </c>
      <c r="G3936" s="5">
        <v>22</v>
      </c>
      <c r="H3936" s="1">
        <f>VLOOKUP(D3936,'TF-IDF'!G:L,2,FALSE)</f>
        <v>15</v>
      </c>
      <c r="I3936" s="1">
        <f>VLOOKUP(D3936,'TF-IDF'!G:L,3,FALSE)</f>
        <v>7</v>
      </c>
      <c r="J3936" s="6">
        <f>VLOOKUP(D3936,'TF-IDF'!G:L,6,FALSE)</f>
        <v>26.876392038420825</v>
      </c>
    </row>
    <row r="3937" spans="1:10">
      <c r="A3937" s="1">
        <v>3936</v>
      </c>
      <c r="B3937" s="1" t="s">
        <v>2493</v>
      </c>
      <c r="C3937" s="2" t="s">
        <v>19</v>
      </c>
      <c r="D3937" s="4" t="s">
        <v>2628</v>
      </c>
      <c r="E3937" s="2" t="s">
        <v>15</v>
      </c>
      <c r="F3937" s="2" t="s">
        <v>1307</v>
      </c>
      <c r="G3937" s="5">
        <v>22</v>
      </c>
      <c r="H3937" s="1">
        <f>VLOOKUP(D3937,'TF-IDF'!G:L,2,FALSE)</f>
        <v>128</v>
      </c>
      <c r="I3937" s="1">
        <f>VLOOKUP(D3937,'TF-IDF'!G:L,3,FALSE)</f>
        <v>34</v>
      </c>
      <c r="J3937" s="6">
        <f>VLOOKUP(D3937,'TF-IDF'!G:L,6,FALSE)</f>
        <v>27.047563989402491</v>
      </c>
    </row>
    <row r="3938" spans="1:10">
      <c r="A3938" s="1">
        <v>3937</v>
      </c>
      <c r="B3938" s="1" t="s">
        <v>2493</v>
      </c>
      <c r="C3938" s="2" t="s">
        <v>1254</v>
      </c>
      <c r="D3938" s="4" t="s">
        <v>1791</v>
      </c>
      <c r="E3938" s="2" t="s">
        <v>24</v>
      </c>
      <c r="F3938" s="2" t="s">
        <v>1311</v>
      </c>
      <c r="G3938" s="5">
        <v>22</v>
      </c>
      <c r="H3938" s="1">
        <f>VLOOKUP(D3938,'TF-IDF'!G:L,2,FALSE)</f>
        <v>1</v>
      </c>
      <c r="I3938" s="1">
        <f>VLOOKUP(D3938,'TF-IDF'!G:L,3,FALSE)</f>
        <v>1</v>
      </c>
      <c r="J3938" s="6">
        <f>VLOOKUP(D3938,'TF-IDF'!G:L,6,FALSE)</f>
        <v>3.7376696182833684</v>
      </c>
    </row>
    <row r="3939" spans="1:10">
      <c r="A3939" s="1">
        <v>3938</v>
      </c>
      <c r="B3939" s="1" t="s">
        <v>2493</v>
      </c>
      <c r="C3939" s="2" t="s">
        <v>30</v>
      </c>
      <c r="D3939" s="4" t="s">
        <v>2661</v>
      </c>
      <c r="E3939" s="2" t="s">
        <v>15</v>
      </c>
      <c r="F3939" s="2" t="s">
        <v>1312</v>
      </c>
      <c r="G3939" s="5">
        <v>22</v>
      </c>
      <c r="H3939" s="1">
        <f>VLOOKUP(D3939,'TF-IDF'!G:L,2,FALSE)</f>
        <v>53</v>
      </c>
      <c r="I3939" s="1">
        <f>VLOOKUP(D3939,'TF-IDF'!G:L,3,FALSE)</f>
        <v>27</v>
      </c>
      <c r="J3939" s="6">
        <f>VLOOKUP(D3939,'TF-IDF'!G:L,6,FALSE)</f>
        <v>23.417135870789078</v>
      </c>
    </row>
    <row r="3940" spans="1:10">
      <c r="A3940" s="1">
        <v>3939</v>
      </c>
      <c r="B3940" s="1" t="s">
        <v>2493</v>
      </c>
      <c r="C3940" s="2" t="s">
        <v>478</v>
      </c>
      <c r="D3940" s="4" t="s">
        <v>1823</v>
      </c>
      <c r="E3940" s="2" t="s">
        <v>29</v>
      </c>
      <c r="F3940" s="2" t="s">
        <v>1311</v>
      </c>
      <c r="G3940" s="5">
        <v>22</v>
      </c>
      <c r="H3940" s="1">
        <f>VLOOKUP(D3940,'TF-IDF'!G:L,2,FALSE)</f>
        <v>2</v>
      </c>
      <c r="I3940" s="1">
        <f>VLOOKUP(D3940,'TF-IDF'!G:L,3,FALSE)</f>
        <v>2</v>
      </c>
      <c r="J3940" s="6">
        <f>VLOOKUP(D3940,'TF-IDF'!G:L,6,FALSE)</f>
        <v>6.089044875446846</v>
      </c>
    </row>
    <row r="3941" spans="1:10">
      <c r="A3941" s="1">
        <v>3940</v>
      </c>
      <c r="B3941" s="1" t="s">
        <v>2493</v>
      </c>
      <c r="C3941" s="2" t="s">
        <v>82</v>
      </c>
      <c r="D3941" s="4" t="s">
        <v>1570</v>
      </c>
      <c r="E3941" s="2" t="s">
        <v>10</v>
      </c>
      <c r="F3941" s="2" t="s">
        <v>1322</v>
      </c>
      <c r="G3941" s="5">
        <v>22</v>
      </c>
      <c r="H3941" s="1">
        <f>VLOOKUP(D3941,'TF-IDF'!G:L,2,FALSE)</f>
        <v>15</v>
      </c>
      <c r="I3941" s="1">
        <f>VLOOKUP(D3941,'TF-IDF'!G:L,3,FALSE)</f>
        <v>7</v>
      </c>
      <c r="J3941" s="6">
        <f>VLOOKUP(D3941,'TF-IDF'!G:L,6,FALSE)</f>
        <v>26.876392038420825</v>
      </c>
    </row>
    <row r="3942" spans="1:10">
      <c r="A3942" s="1">
        <v>3941</v>
      </c>
      <c r="B3942" s="1" t="s">
        <v>2493</v>
      </c>
      <c r="C3942" s="2" t="s">
        <v>96</v>
      </c>
      <c r="D3942" s="4" t="s">
        <v>2561</v>
      </c>
      <c r="E3942" s="2" t="s">
        <v>15</v>
      </c>
      <c r="F3942" s="2" t="s">
        <v>1307</v>
      </c>
      <c r="G3942" s="5">
        <v>22</v>
      </c>
      <c r="H3942" s="1">
        <f>VLOOKUP(D3942,'TF-IDF'!G:L,2,FALSE)</f>
        <v>27</v>
      </c>
      <c r="I3942" s="1">
        <f>VLOOKUP(D3942,'TF-IDF'!G:L,3,FALSE)</f>
        <v>20</v>
      </c>
      <c r="J3942" s="6">
        <f>VLOOKUP(D3942,'TF-IDF'!G:L,6,FALSE)</f>
        <v>20.032308307693189</v>
      </c>
    </row>
    <row r="3943" spans="1:10">
      <c r="A3943" s="1">
        <v>3942</v>
      </c>
      <c r="B3943" s="1" t="s">
        <v>2493</v>
      </c>
      <c r="C3943" s="2" t="s">
        <v>1178</v>
      </c>
      <c r="D3943" s="4" t="s">
        <v>1803</v>
      </c>
      <c r="E3943" s="2" t="s">
        <v>10</v>
      </c>
      <c r="F3943" s="2" t="s">
        <v>1305</v>
      </c>
      <c r="G3943" s="5">
        <v>22</v>
      </c>
      <c r="H3943" s="1">
        <f>VLOOKUP(D3943,'TF-IDF'!G:L,2,FALSE)</f>
        <v>1</v>
      </c>
      <c r="I3943" s="1">
        <f>VLOOKUP(D3943,'TF-IDF'!G:L,3,FALSE)</f>
        <v>1</v>
      </c>
      <c r="J3943" s="6">
        <f>VLOOKUP(D3943,'TF-IDF'!G:L,6,FALSE)</f>
        <v>3.7376696182833684</v>
      </c>
    </row>
    <row r="3944" spans="1:10">
      <c r="A3944" s="1">
        <v>3943</v>
      </c>
      <c r="B3944" s="1" t="s">
        <v>2493</v>
      </c>
      <c r="C3944" s="2" t="s">
        <v>280</v>
      </c>
      <c r="D3944" s="4" t="s">
        <v>2598</v>
      </c>
      <c r="E3944" s="2" t="s">
        <v>24</v>
      </c>
      <c r="F3944" s="2" t="s">
        <v>1311</v>
      </c>
      <c r="G3944" s="5">
        <v>22</v>
      </c>
      <c r="H3944" s="1">
        <f>VLOOKUP(D3944,'TF-IDF'!G:L,2,FALSE)</f>
        <v>130</v>
      </c>
      <c r="I3944" s="1">
        <f>VLOOKUP(D3944,'TF-IDF'!G:L,3,FALSE)</f>
        <v>30</v>
      </c>
      <c r="J3944" s="6">
        <f>VLOOKUP(D3944,'TF-IDF'!G:L,6,FALSE)</f>
        <v>43.741390760757675</v>
      </c>
    </row>
    <row r="3945" spans="1:10">
      <c r="A3945" s="1">
        <v>3944</v>
      </c>
      <c r="B3945" s="1" t="s">
        <v>2493</v>
      </c>
      <c r="C3945" s="2" t="s">
        <v>16</v>
      </c>
      <c r="D3945" s="4" t="s">
        <v>2496</v>
      </c>
      <c r="E3945" s="2" t="s">
        <v>12</v>
      </c>
      <c r="F3945" s="2" t="s">
        <v>1316</v>
      </c>
      <c r="G3945" s="5">
        <v>22</v>
      </c>
      <c r="H3945" s="1">
        <f>VLOOKUP(D3945,'TF-IDF'!G:L,2,FALSE)</f>
        <v>345</v>
      </c>
      <c r="I3945" s="1">
        <f>VLOOKUP(D3945,'TF-IDF'!G:L,3,FALSE)</f>
        <v>39</v>
      </c>
      <c r="J3945" s="6">
        <f>VLOOKUP(D3945,'TF-IDF'!G:L,6,FALSE)</f>
        <v>25.567250393034033</v>
      </c>
    </row>
    <row r="3946" spans="1:10">
      <c r="A3946" s="1">
        <v>3945</v>
      </c>
      <c r="B3946" s="1" t="s">
        <v>2493</v>
      </c>
      <c r="C3946" s="2" t="s">
        <v>1215</v>
      </c>
      <c r="D3946" s="4" t="s">
        <v>2527</v>
      </c>
      <c r="E3946" s="2" t="s">
        <v>10</v>
      </c>
      <c r="F3946" s="2" t="s">
        <v>224</v>
      </c>
      <c r="G3946" s="5">
        <v>22</v>
      </c>
      <c r="H3946" s="1">
        <f>VLOOKUP(D3946,'TF-IDF'!G:L,2,FALSE)</f>
        <v>23</v>
      </c>
      <c r="I3946" s="1">
        <f>VLOOKUP(D3946,'TF-IDF'!G:L,3,FALSE)</f>
        <v>13</v>
      </c>
      <c r="J3946" s="6">
        <f>VLOOKUP(D3946,'TF-IDF'!G:L,6,FALSE)</f>
        <v>26.972565998902127</v>
      </c>
    </row>
    <row r="3947" spans="1:10">
      <c r="A3947" s="1">
        <v>3946</v>
      </c>
      <c r="B3947" s="1" t="s">
        <v>2493</v>
      </c>
      <c r="C3947" s="2" t="s">
        <v>82</v>
      </c>
      <c r="D3947" s="4" t="s">
        <v>1570</v>
      </c>
      <c r="E3947" s="2" t="s">
        <v>10</v>
      </c>
      <c r="F3947" s="2" t="s">
        <v>1322</v>
      </c>
      <c r="G3947" s="5">
        <v>22</v>
      </c>
      <c r="H3947" s="1">
        <f>VLOOKUP(D3947,'TF-IDF'!G:L,2,FALSE)</f>
        <v>15</v>
      </c>
      <c r="I3947" s="1">
        <f>VLOOKUP(D3947,'TF-IDF'!G:L,3,FALSE)</f>
        <v>7</v>
      </c>
      <c r="J3947" s="6">
        <f>VLOOKUP(D3947,'TF-IDF'!G:L,6,FALSE)</f>
        <v>26.876392038420825</v>
      </c>
    </row>
    <row r="3948" spans="1:10">
      <c r="A3948" s="1">
        <v>3947</v>
      </c>
      <c r="B3948" s="1" t="s">
        <v>2493</v>
      </c>
      <c r="C3948" s="2" t="s">
        <v>126</v>
      </c>
      <c r="D3948" s="4" t="s">
        <v>2609</v>
      </c>
      <c r="E3948" s="2" t="s">
        <v>15</v>
      </c>
      <c r="F3948" s="2" t="s">
        <v>1320</v>
      </c>
      <c r="G3948" s="5">
        <v>22</v>
      </c>
      <c r="H3948" s="1">
        <f>VLOOKUP(D3948,'TF-IDF'!G:L,2,FALSE)</f>
        <v>12</v>
      </c>
      <c r="I3948" s="1">
        <f>VLOOKUP(D3948,'TF-IDF'!G:L,3,FALSE)</f>
        <v>9</v>
      </c>
      <c r="J3948" s="6">
        <f>VLOOKUP(D3948,'TF-IDF'!G:L,6,FALSE)</f>
        <v>18.48534049136579</v>
      </c>
    </row>
    <row r="3949" spans="1:10">
      <c r="A3949" s="1">
        <v>3948</v>
      </c>
      <c r="B3949" s="1" t="s">
        <v>2493</v>
      </c>
      <c r="C3949" s="2" t="s">
        <v>158</v>
      </c>
      <c r="D3949" s="4" t="s">
        <v>2607</v>
      </c>
      <c r="E3949" s="2" t="s">
        <v>25</v>
      </c>
      <c r="F3949" s="2"/>
      <c r="G3949" s="5">
        <v>22</v>
      </c>
      <c r="H3949" s="1">
        <f>VLOOKUP(D3949,'TF-IDF'!G:L,2,FALSE)</f>
        <v>122</v>
      </c>
      <c r="I3949" s="1">
        <f>VLOOKUP(D3949,'TF-IDF'!G:L,3,FALSE)</f>
        <v>31</v>
      </c>
      <c r="J3949" s="6">
        <f>VLOOKUP(D3949,'TF-IDF'!G:L,6,FALSE)</f>
        <v>37.049254483383081</v>
      </c>
    </row>
    <row r="3950" spans="1:10">
      <c r="A3950" s="1">
        <v>3949</v>
      </c>
      <c r="B3950" s="1" t="s">
        <v>2493</v>
      </c>
      <c r="C3950" s="2" t="s">
        <v>43</v>
      </c>
      <c r="D3950" s="4" t="s">
        <v>2666</v>
      </c>
      <c r="E3950" s="2" t="s">
        <v>15</v>
      </c>
      <c r="F3950" s="2" t="s">
        <v>1306</v>
      </c>
      <c r="G3950" s="5">
        <v>22</v>
      </c>
      <c r="H3950" s="1">
        <f>VLOOKUP(D3950,'TF-IDF'!G:L,2,FALSE)</f>
        <v>277</v>
      </c>
      <c r="I3950" s="1">
        <f>VLOOKUP(D3950,'TF-IDF'!G:L,3,FALSE)</f>
        <v>40</v>
      </c>
      <c r="J3950" s="6">
        <f>VLOOKUP(D3950,'TF-IDF'!G:L,6,FALSE)</f>
        <v>13.514875474932678</v>
      </c>
    </row>
    <row r="3951" spans="1:10">
      <c r="A3951" s="1">
        <v>3950</v>
      </c>
      <c r="B3951" s="1" t="s">
        <v>2493</v>
      </c>
      <c r="C3951" s="2" t="s">
        <v>129</v>
      </c>
      <c r="D3951" s="4" t="s">
        <v>2644</v>
      </c>
      <c r="E3951" s="2" t="s">
        <v>25</v>
      </c>
      <c r="F3951" s="2"/>
      <c r="G3951" s="5">
        <v>22</v>
      </c>
      <c r="H3951" s="1">
        <f>VLOOKUP(D3951,'TF-IDF'!G:L,2,FALSE)</f>
        <v>51</v>
      </c>
      <c r="I3951" s="1">
        <f>VLOOKUP(D3951,'TF-IDF'!G:L,3,FALSE)</f>
        <v>27</v>
      </c>
      <c r="J3951" s="6">
        <f>VLOOKUP(D3951,'TF-IDF'!G:L,6,FALSE)</f>
        <v>22.533470366231001</v>
      </c>
    </row>
    <row r="3952" spans="1:10">
      <c r="A3952" s="1">
        <v>3951</v>
      </c>
      <c r="B3952" s="1" t="s">
        <v>2493</v>
      </c>
      <c r="C3952" s="2" t="s">
        <v>1210</v>
      </c>
      <c r="D3952" s="4" t="s">
        <v>2528</v>
      </c>
      <c r="E3952" s="2" t="s">
        <v>10</v>
      </c>
      <c r="F3952" s="2" t="s">
        <v>224</v>
      </c>
      <c r="G3952" s="5">
        <v>22</v>
      </c>
      <c r="H3952" s="1">
        <f>VLOOKUP(D3952,'TF-IDF'!G:L,2,FALSE)</f>
        <v>26</v>
      </c>
      <c r="I3952" s="1">
        <f>VLOOKUP(D3952,'TF-IDF'!G:L,3,FALSE)</f>
        <v>14</v>
      </c>
      <c r="J3952" s="6">
        <f>VLOOKUP(D3952,'TF-IDF'!G:L,6,FALSE)</f>
        <v>28.563919505370855</v>
      </c>
    </row>
    <row r="3953" spans="1:10">
      <c r="A3953" s="1">
        <v>3952</v>
      </c>
      <c r="B3953" s="1" t="s">
        <v>2493</v>
      </c>
      <c r="C3953" s="2" t="s">
        <v>1222</v>
      </c>
      <c r="D3953" s="4" t="s">
        <v>2519</v>
      </c>
      <c r="E3953" s="2" t="s">
        <v>1220</v>
      </c>
      <c r="F3953" s="2"/>
      <c r="G3953" s="5">
        <v>22</v>
      </c>
      <c r="H3953" s="1">
        <f>VLOOKUP(D3953,'TF-IDF'!G:L,2,FALSE)</f>
        <v>5</v>
      </c>
      <c r="I3953" s="1">
        <f>VLOOKUP(D3953,'TF-IDF'!G:L,3,FALSE)</f>
        <v>4</v>
      </c>
      <c r="J3953" s="6">
        <f>VLOOKUP(D3953,'TF-IDF'!G:L,6,FALSE)</f>
        <v>11.756876285817388</v>
      </c>
    </row>
    <row r="3954" spans="1:10">
      <c r="A3954" s="1">
        <v>3953</v>
      </c>
      <c r="B3954" s="1" t="s">
        <v>2493</v>
      </c>
      <c r="C3954" s="2" t="s">
        <v>1212</v>
      </c>
      <c r="D3954" s="4" t="s">
        <v>2529</v>
      </c>
      <c r="E3954" s="2" t="s">
        <v>10</v>
      </c>
      <c r="F3954" s="2" t="s">
        <v>224</v>
      </c>
      <c r="G3954" s="5">
        <v>22</v>
      </c>
      <c r="H3954" s="1">
        <f>VLOOKUP(D3954,'TF-IDF'!G:L,2,FALSE)</f>
        <v>10</v>
      </c>
      <c r="I3954" s="1">
        <f>VLOOKUP(D3954,'TF-IDF'!G:L,3,FALSE)</f>
        <v>8</v>
      </c>
      <c r="J3954" s="6">
        <f>VLOOKUP(D3954,'TF-IDF'!G:L,6,FALSE)</f>
        <v>16.582280766035325</v>
      </c>
    </row>
    <row r="3955" spans="1:10">
      <c r="A3955" s="1">
        <v>3954</v>
      </c>
      <c r="B3955" s="1" t="s">
        <v>2493</v>
      </c>
      <c r="C3955" s="2" t="s">
        <v>82</v>
      </c>
      <c r="D3955" s="4" t="s">
        <v>1570</v>
      </c>
      <c r="E3955" s="2" t="s">
        <v>10</v>
      </c>
      <c r="F3955" s="2" t="s">
        <v>1322</v>
      </c>
      <c r="G3955" s="5">
        <v>22</v>
      </c>
      <c r="H3955" s="1">
        <f>VLOOKUP(D3955,'TF-IDF'!G:L,2,FALSE)</f>
        <v>15</v>
      </c>
      <c r="I3955" s="1">
        <f>VLOOKUP(D3955,'TF-IDF'!G:L,3,FALSE)</f>
        <v>7</v>
      </c>
      <c r="J3955" s="6">
        <f>VLOOKUP(D3955,'TF-IDF'!G:L,6,FALSE)</f>
        <v>26.876392038420825</v>
      </c>
    </row>
    <row r="3956" spans="1:10">
      <c r="A3956" s="1">
        <v>3955</v>
      </c>
      <c r="B3956" s="1" t="s">
        <v>2493</v>
      </c>
      <c r="C3956" s="2" t="s">
        <v>578</v>
      </c>
      <c r="D3956" s="4" t="s">
        <v>1797</v>
      </c>
      <c r="E3956" s="2" t="s">
        <v>24</v>
      </c>
      <c r="F3956" s="2" t="s">
        <v>1311</v>
      </c>
      <c r="G3956" s="5">
        <v>22</v>
      </c>
      <c r="H3956" s="1">
        <f>VLOOKUP(D3956,'TF-IDF'!G:L,2,FALSE)</f>
        <v>1</v>
      </c>
      <c r="I3956" s="1">
        <f>VLOOKUP(D3956,'TF-IDF'!G:L,3,FALSE)</f>
        <v>1</v>
      </c>
      <c r="J3956" s="6">
        <f>VLOOKUP(D3956,'TF-IDF'!G:L,6,FALSE)</f>
        <v>3.7376696182833684</v>
      </c>
    </row>
    <row r="3957" spans="1:10">
      <c r="A3957" s="1">
        <v>3956</v>
      </c>
      <c r="B3957" s="1" t="s">
        <v>2493</v>
      </c>
      <c r="C3957" s="2" t="s">
        <v>36</v>
      </c>
      <c r="D3957" s="4" t="s">
        <v>2621</v>
      </c>
      <c r="E3957" s="2" t="s">
        <v>15</v>
      </c>
      <c r="F3957" s="2" t="s">
        <v>1312</v>
      </c>
      <c r="G3957" s="5">
        <v>22</v>
      </c>
      <c r="H3957" s="1">
        <f>VLOOKUP(D3957,'TF-IDF'!G:L,2,FALSE)</f>
        <v>208</v>
      </c>
      <c r="I3957" s="1">
        <f>VLOOKUP(D3957,'TF-IDF'!G:L,3,FALSE)</f>
        <v>36</v>
      </c>
      <c r="J3957" s="6">
        <f>VLOOKUP(D3957,'TF-IDF'!G:L,6,FALSE)</f>
        <v>32.063341404069739</v>
      </c>
    </row>
    <row r="3958" spans="1:10">
      <c r="A3958" s="1">
        <v>3957</v>
      </c>
      <c r="B3958" s="1" t="s">
        <v>2493</v>
      </c>
      <c r="C3958" s="2" t="s">
        <v>385</v>
      </c>
      <c r="D3958" s="4" t="s">
        <v>2570</v>
      </c>
      <c r="E3958" s="2" t="s">
        <v>24</v>
      </c>
      <c r="F3958" s="2" t="s">
        <v>1315</v>
      </c>
      <c r="G3958" s="5">
        <v>22</v>
      </c>
      <c r="H3958" s="1">
        <f>VLOOKUP(D3958,'TF-IDF'!G:L,2,FALSE)</f>
        <v>7</v>
      </c>
      <c r="I3958" s="1">
        <f>VLOOKUP(D3958,'TF-IDF'!G:L,3,FALSE)</f>
        <v>6</v>
      </c>
      <c r="J3958" s="6">
        <f>VLOOKUP(D3958,'TF-IDF'!G:L,6,FALSE)</f>
        <v>13.621371043387192</v>
      </c>
    </row>
    <row r="3959" spans="1:10">
      <c r="A3959" s="1">
        <v>3958</v>
      </c>
      <c r="B3959" s="1" t="s">
        <v>2493</v>
      </c>
      <c r="C3959" s="2" t="s">
        <v>26</v>
      </c>
      <c r="D3959" s="4" t="s">
        <v>2606</v>
      </c>
      <c r="E3959" s="2" t="s">
        <v>25</v>
      </c>
      <c r="F3959" s="2"/>
      <c r="G3959" s="5">
        <v>22</v>
      </c>
      <c r="H3959" s="1">
        <f>VLOOKUP(D3959,'TF-IDF'!G:L,2,FALSE)</f>
        <v>433</v>
      </c>
      <c r="I3959" s="1">
        <f>VLOOKUP(D3959,'TF-IDF'!G:L,3,FALSE)</f>
        <v>42</v>
      </c>
      <c r="J3959" s="6">
        <f>VLOOKUP(D3959,'TF-IDF'!G:L,6,FALSE)</f>
        <v>0</v>
      </c>
    </row>
    <row r="3960" spans="1:10">
      <c r="A3960" s="1">
        <v>3959</v>
      </c>
      <c r="B3960" s="1" t="s">
        <v>2493</v>
      </c>
      <c r="C3960" s="2" t="s">
        <v>314</v>
      </c>
      <c r="D3960" s="4" t="s">
        <v>1590</v>
      </c>
      <c r="E3960" s="2" t="s">
        <v>29</v>
      </c>
      <c r="F3960" s="2" t="s">
        <v>1311</v>
      </c>
      <c r="G3960" s="5">
        <v>22</v>
      </c>
      <c r="H3960" s="1">
        <f>VLOOKUP(D3960,'TF-IDF'!G:L,2,FALSE)</f>
        <v>32</v>
      </c>
      <c r="I3960" s="1">
        <f>VLOOKUP(D3960,'TF-IDF'!G:L,3,FALSE)</f>
        <v>18</v>
      </c>
      <c r="J3960" s="6">
        <f>VLOOKUP(D3960,'TF-IDF'!G:L,6,FALSE)</f>
        <v>27.113531532390517</v>
      </c>
    </row>
    <row r="3961" spans="1:10">
      <c r="A3961" s="1">
        <v>3960</v>
      </c>
      <c r="B3961" s="1" t="s">
        <v>2493</v>
      </c>
      <c r="C3961" s="2" t="s">
        <v>19</v>
      </c>
      <c r="D3961" s="4" t="s">
        <v>2628</v>
      </c>
      <c r="E3961" s="2" t="s">
        <v>15</v>
      </c>
      <c r="F3961" s="2" t="s">
        <v>1307</v>
      </c>
      <c r="G3961" s="5">
        <v>22</v>
      </c>
      <c r="H3961" s="1">
        <f>VLOOKUP(D3961,'TF-IDF'!G:L,2,FALSE)</f>
        <v>128</v>
      </c>
      <c r="I3961" s="1">
        <f>VLOOKUP(D3961,'TF-IDF'!G:L,3,FALSE)</f>
        <v>34</v>
      </c>
      <c r="J3961" s="6">
        <f>VLOOKUP(D3961,'TF-IDF'!G:L,6,FALSE)</f>
        <v>27.047563989402491</v>
      </c>
    </row>
    <row r="3962" spans="1:10">
      <c r="A3962" s="1">
        <v>3961</v>
      </c>
      <c r="B3962" s="1" t="s">
        <v>2493</v>
      </c>
      <c r="C3962" s="2" t="s">
        <v>139</v>
      </c>
      <c r="D3962" s="4" t="s">
        <v>1409</v>
      </c>
      <c r="E3962" s="2" t="s">
        <v>24</v>
      </c>
      <c r="F3962" s="2" t="s">
        <v>1311</v>
      </c>
      <c r="G3962" s="5">
        <v>22</v>
      </c>
      <c r="H3962" s="1">
        <f>VLOOKUP(D3962,'TF-IDF'!G:L,2,FALSE)</f>
        <v>35</v>
      </c>
      <c r="I3962" s="1">
        <f>VLOOKUP(D3962,'TF-IDF'!G:L,3,FALSE)</f>
        <v>18</v>
      </c>
      <c r="J3962" s="6">
        <f>VLOOKUP(D3962,'TF-IDF'!G:L,6,FALSE)</f>
        <v>29.655425113552127</v>
      </c>
    </row>
    <row r="3963" spans="1:10">
      <c r="A3963" s="1">
        <v>3962</v>
      </c>
      <c r="B3963" s="1" t="s">
        <v>2493</v>
      </c>
      <c r="C3963" s="2" t="s">
        <v>64</v>
      </c>
      <c r="D3963" s="4" t="s">
        <v>2680</v>
      </c>
      <c r="E3963" s="2" t="s">
        <v>25</v>
      </c>
      <c r="F3963" s="2"/>
      <c r="G3963" s="5">
        <v>22</v>
      </c>
      <c r="H3963" s="1">
        <f>VLOOKUP(D3963,'TF-IDF'!G:L,2,FALSE)</f>
        <v>196</v>
      </c>
      <c r="I3963" s="1">
        <f>VLOOKUP(D3963,'TF-IDF'!G:L,3,FALSE)</f>
        <v>35</v>
      </c>
      <c r="J3963" s="6">
        <f>VLOOKUP(D3963,'TF-IDF'!G:L,6,FALSE)</f>
        <v>35.735025131615103</v>
      </c>
    </row>
    <row r="3964" spans="1:10">
      <c r="A3964" s="1">
        <v>3963</v>
      </c>
      <c r="B3964" s="1" t="s">
        <v>2493</v>
      </c>
      <c r="C3964" s="2" t="s">
        <v>26</v>
      </c>
      <c r="D3964" s="4" t="s">
        <v>2606</v>
      </c>
      <c r="E3964" s="2" t="s">
        <v>25</v>
      </c>
      <c r="F3964" s="2"/>
      <c r="G3964" s="5">
        <v>22</v>
      </c>
      <c r="H3964" s="1">
        <f>VLOOKUP(D3964,'TF-IDF'!G:L,2,FALSE)</f>
        <v>433</v>
      </c>
      <c r="I3964" s="1">
        <f>VLOOKUP(D3964,'TF-IDF'!G:L,3,FALSE)</f>
        <v>42</v>
      </c>
      <c r="J3964" s="6">
        <f>VLOOKUP(D3964,'TF-IDF'!G:L,6,FALSE)</f>
        <v>0</v>
      </c>
    </row>
    <row r="3965" spans="1:10">
      <c r="A3965" s="1">
        <v>3964</v>
      </c>
      <c r="B3965" s="1" t="s">
        <v>2493</v>
      </c>
      <c r="C3965" s="2" t="s">
        <v>27</v>
      </c>
      <c r="D3965" s="4" t="s">
        <v>2502</v>
      </c>
      <c r="E3965" s="2" t="s">
        <v>12</v>
      </c>
      <c r="F3965" s="2" t="s">
        <v>1310</v>
      </c>
      <c r="G3965" s="5">
        <v>22</v>
      </c>
      <c r="H3965" s="1">
        <f>VLOOKUP(D3965,'TF-IDF'!G:L,2,FALSE)</f>
        <v>368</v>
      </c>
      <c r="I3965" s="1">
        <f>VLOOKUP(D3965,'TF-IDF'!G:L,3,FALSE)</f>
        <v>40</v>
      </c>
      <c r="J3965" s="6">
        <f>VLOOKUP(D3965,'TF-IDF'!G:L,6,FALSE)</f>
        <v>17.954780414350992</v>
      </c>
    </row>
    <row r="3966" spans="1:10">
      <c r="A3966" s="1">
        <v>3965</v>
      </c>
      <c r="B3966" s="1" t="s">
        <v>2493</v>
      </c>
      <c r="C3966" s="2" t="s">
        <v>247</v>
      </c>
      <c r="D3966" s="4" t="s">
        <v>1811</v>
      </c>
      <c r="E3966" s="2" t="s">
        <v>10</v>
      </c>
      <c r="F3966" s="2" t="s">
        <v>1305</v>
      </c>
      <c r="G3966" s="5">
        <v>22</v>
      </c>
      <c r="H3966" s="1">
        <f>VLOOKUP(D3966,'TF-IDF'!G:L,2,FALSE)</f>
        <v>2</v>
      </c>
      <c r="I3966" s="1">
        <f>VLOOKUP(D3966,'TF-IDF'!G:L,3,FALSE)</f>
        <v>1</v>
      </c>
      <c r="J3966" s="6">
        <f>VLOOKUP(D3966,'TF-IDF'!G:L,6,FALSE)</f>
        <v>7.4753392365667368</v>
      </c>
    </row>
    <row r="3967" spans="1:10">
      <c r="A3967" s="1">
        <v>3966</v>
      </c>
      <c r="B3967" s="1" t="s">
        <v>2493</v>
      </c>
      <c r="C3967" s="2" t="s">
        <v>716</v>
      </c>
      <c r="D3967" s="4" t="s">
        <v>1762</v>
      </c>
      <c r="E3967" s="2" t="s">
        <v>24</v>
      </c>
      <c r="F3967" s="2" t="s">
        <v>1311</v>
      </c>
      <c r="G3967" s="5">
        <v>22</v>
      </c>
      <c r="H3967" s="1">
        <f>VLOOKUP(D3967,'TF-IDF'!G:L,2,FALSE)</f>
        <v>5</v>
      </c>
      <c r="I3967" s="1">
        <f>VLOOKUP(D3967,'TF-IDF'!G:L,3,FALSE)</f>
        <v>3</v>
      </c>
      <c r="J3967" s="6">
        <f>VLOOKUP(D3967,'TF-IDF'!G:L,6,FALSE)</f>
        <v>13.195286648076292</v>
      </c>
    </row>
    <row r="3968" spans="1:10">
      <c r="A3968" s="1">
        <v>3967</v>
      </c>
      <c r="B3968" s="1" t="s">
        <v>2493</v>
      </c>
      <c r="C3968" s="2" t="s">
        <v>1002</v>
      </c>
      <c r="D3968" s="4" t="s">
        <v>2657</v>
      </c>
      <c r="E3968" s="2" t="s">
        <v>25</v>
      </c>
      <c r="F3968" s="2"/>
      <c r="G3968" s="5">
        <v>22</v>
      </c>
      <c r="H3968" s="1">
        <f>VLOOKUP(D3968,'TF-IDF'!G:L,2,FALSE)</f>
        <v>9</v>
      </c>
      <c r="I3968" s="1">
        <f>VLOOKUP(D3968,'TF-IDF'!G:L,3,FALSE)</f>
        <v>8</v>
      </c>
      <c r="J3968" s="6">
        <f>VLOOKUP(D3968,'TF-IDF'!G:L,6,FALSE)</f>
        <v>14.924052689431791</v>
      </c>
    </row>
    <row r="3969" spans="1:10">
      <c r="A3969" s="1">
        <v>3968</v>
      </c>
      <c r="B3969" s="1" t="s">
        <v>2493</v>
      </c>
      <c r="C3969" s="2" t="s">
        <v>14</v>
      </c>
      <c r="D3969" s="4" t="s">
        <v>2650</v>
      </c>
      <c r="E3969" s="2" t="s">
        <v>15</v>
      </c>
      <c r="F3969" s="2" t="s">
        <v>1307</v>
      </c>
      <c r="G3969" s="5">
        <v>22</v>
      </c>
      <c r="H3969" s="1">
        <f>VLOOKUP(D3969,'TF-IDF'!G:L,2,FALSE)</f>
        <v>209</v>
      </c>
      <c r="I3969" s="1">
        <f>VLOOKUP(D3969,'TF-IDF'!G:L,3,FALSE)</f>
        <v>39</v>
      </c>
      <c r="J3969" s="6">
        <f>VLOOKUP(D3969,'TF-IDF'!G:L,6,FALSE)</f>
        <v>15.488566180127863</v>
      </c>
    </row>
    <row r="3970" spans="1:10">
      <c r="A3970" s="1">
        <v>3969</v>
      </c>
      <c r="B3970" s="1" t="s">
        <v>2493</v>
      </c>
      <c r="C3970" s="2" t="s">
        <v>127</v>
      </c>
      <c r="D3970" s="4" t="s">
        <v>1408</v>
      </c>
      <c r="E3970" s="2" t="s">
        <v>10</v>
      </c>
      <c r="F3970" s="2" t="s">
        <v>1318</v>
      </c>
      <c r="G3970" s="5">
        <v>22</v>
      </c>
      <c r="H3970" s="1">
        <f>VLOOKUP(D3970,'TF-IDF'!G:L,2,FALSE)</f>
        <v>48</v>
      </c>
      <c r="I3970" s="1">
        <f>VLOOKUP(D3970,'TF-IDF'!G:L,3,FALSE)</f>
        <v>42</v>
      </c>
      <c r="J3970" s="6">
        <f>VLOOKUP(D3970,'TF-IDF'!G:L,6,FALSE)</f>
        <v>0</v>
      </c>
    </row>
    <row r="3971" spans="1:10">
      <c r="A3971" s="1">
        <v>3970</v>
      </c>
      <c r="B3971" s="1" t="s">
        <v>2493</v>
      </c>
      <c r="C3971" s="2" t="s">
        <v>32</v>
      </c>
      <c r="D3971" s="4" t="s">
        <v>2624</v>
      </c>
      <c r="E3971" s="2" t="s">
        <v>25</v>
      </c>
      <c r="F3971" s="2"/>
      <c r="G3971" s="5">
        <v>22</v>
      </c>
      <c r="H3971" s="1">
        <f>VLOOKUP(D3971,'TF-IDF'!G:L,2,FALSE)</f>
        <v>211</v>
      </c>
      <c r="I3971" s="1">
        <f>VLOOKUP(D3971,'TF-IDF'!G:L,3,FALSE)</f>
        <v>39</v>
      </c>
      <c r="J3971" s="6">
        <f>VLOOKUP(D3971,'TF-IDF'!G:L,6,FALSE)</f>
        <v>15.636782124435307</v>
      </c>
    </row>
    <row r="3972" spans="1:10">
      <c r="A3972" s="1">
        <v>3971</v>
      </c>
      <c r="B3972" s="1" t="s">
        <v>2493</v>
      </c>
      <c r="C3972" s="2" t="s">
        <v>26</v>
      </c>
      <c r="D3972" s="4" t="s">
        <v>2606</v>
      </c>
      <c r="E3972" s="2" t="s">
        <v>25</v>
      </c>
      <c r="F3972" s="2"/>
      <c r="G3972" s="5">
        <v>22</v>
      </c>
      <c r="H3972" s="1">
        <f>VLOOKUP(D3972,'TF-IDF'!G:L,2,FALSE)</f>
        <v>433</v>
      </c>
      <c r="I3972" s="1">
        <f>VLOOKUP(D3972,'TF-IDF'!G:L,3,FALSE)</f>
        <v>42</v>
      </c>
      <c r="J3972" s="6">
        <f>VLOOKUP(D3972,'TF-IDF'!G:L,6,FALSE)</f>
        <v>0</v>
      </c>
    </row>
    <row r="3973" spans="1:10">
      <c r="A3973" s="1">
        <v>3972</v>
      </c>
      <c r="B3973" s="1" t="s">
        <v>2493</v>
      </c>
      <c r="C3973" s="2" t="s">
        <v>27</v>
      </c>
      <c r="D3973" s="4" t="s">
        <v>2502</v>
      </c>
      <c r="E3973" s="2" t="s">
        <v>12</v>
      </c>
      <c r="F3973" s="2" t="s">
        <v>1310</v>
      </c>
      <c r="G3973" s="5">
        <v>22</v>
      </c>
      <c r="H3973" s="1">
        <f>VLOOKUP(D3973,'TF-IDF'!G:L,2,FALSE)</f>
        <v>368</v>
      </c>
      <c r="I3973" s="1">
        <f>VLOOKUP(D3973,'TF-IDF'!G:L,3,FALSE)</f>
        <v>40</v>
      </c>
      <c r="J3973" s="6">
        <f>VLOOKUP(D3973,'TF-IDF'!G:L,6,FALSE)</f>
        <v>17.954780414350992</v>
      </c>
    </row>
    <row r="3974" spans="1:10">
      <c r="A3974" s="1">
        <v>3973</v>
      </c>
      <c r="B3974" s="1" t="s">
        <v>2493</v>
      </c>
      <c r="C3974" s="2" t="s">
        <v>779</v>
      </c>
      <c r="D3974" s="4" t="s">
        <v>1795</v>
      </c>
      <c r="E3974" s="2" t="s">
        <v>10</v>
      </c>
      <c r="F3974" s="2" t="s">
        <v>409</v>
      </c>
      <c r="G3974" s="5">
        <v>22</v>
      </c>
      <c r="H3974" s="1">
        <f>VLOOKUP(D3974,'TF-IDF'!G:L,2,FALSE)</f>
        <v>1</v>
      </c>
      <c r="I3974" s="1">
        <f>VLOOKUP(D3974,'TF-IDF'!G:L,3,FALSE)</f>
        <v>1</v>
      </c>
      <c r="J3974" s="6">
        <f>VLOOKUP(D3974,'TF-IDF'!G:L,6,FALSE)</f>
        <v>3.7376696182833684</v>
      </c>
    </row>
    <row r="3975" spans="1:10">
      <c r="A3975" s="1">
        <v>3974</v>
      </c>
      <c r="B3975" s="1" t="s">
        <v>2493</v>
      </c>
      <c r="C3975" s="2" t="s">
        <v>33</v>
      </c>
      <c r="D3975" s="4" t="s">
        <v>2557</v>
      </c>
      <c r="E3975" s="2" t="s">
        <v>15</v>
      </c>
      <c r="F3975" s="2" t="s">
        <v>1307</v>
      </c>
      <c r="G3975" s="5">
        <v>22</v>
      </c>
      <c r="H3975" s="1">
        <f>VLOOKUP(D3975,'TF-IDF'!G:L,2,FALSE)</f>
        <v>316</v>
      </c>
      <c r="I3975" s="1">
        <f>VLOOKUP(D3975,'TF-IDF'!G:L,3,FALSE)</f>
        <v>42</v>
      </c>
      <c r="J3975" s="6">
        <f>VLOOKUP(D3975,'TF-IDF'!G:L,6,FALSE)</f>
        <v>0</v>
      </c>
    </row>
    <row r="3976" spans="1:10">
      <c r="A3976" s="1">
        <v>3975</v>
      </c>
      <c r="B3976" s="1" t="s">
        <v>2493</v>
      </c>
      <c r="C3976" s="2" t="s">
        <v>513</v>
      </c>
      <c r="D3976" s="4" t="s">
        <v>1490</v>
      </c>
      <c r="E3976" s="2" t="s">
        <v>29</v>
      </c>
      <c r="F3976" s="2" t="s">
        <v>1311</v>
      </c>
      <c r="G3976" s="5">
        <v>22</v>
      </c>
      <c r="H3976" s="1">
        <f>VLOOKUP(D3976,'TF-IDF'!G:L,2,FALSE)</f>
        <v>7</v>
      </c>
      <c r="I3976" s="1">
        <f>VLOOKUP(D3976,'TF-IDF'!G:L,3,FALSE)</f>
        <v>5</v>
      </c>
      <c r="J3976" s="6">
        <f>VLOOKUP(D3976,'TF-IDF'!G:L,6,FALSE)</f>
        <v>14.897621940944875</v>
      </c>
    </row>
    <row r="3977" spans="1:10">
      <c r="A3977" s="1">
        <v>3976</v>
      </c>
      <c r="B3977" s="1" t="s">
        <v>2493</v>
      </c>
      <c r="C3977" s="2" t="s">
        <v>30</v>
      </c>
      <c r="D3977" s="4" t="s">
        <v>2661</v>
      </c>
      <c r="E3977" s="2" t="s">
        <v>15</v>
      </c>
      <c r="F3977" s="2" t="s">
        <v>1312</v>
      </c>
      <c r="G3977" s="5">
        <v>22</v>
      </c>
      <c r="H3977" s="1">
        <f>VLOOKUP(D3977,'TF-IDF'!G:L,2,FALSE)</f>
        <v>53</v>
      </c>
      <c r="I3977" s="1">
        <f>VLOOKUP(D3977,'TF-IDF'!G:L,3,FALSE)</f>
        <v>27</v>
      </c>
      <c r="J3977" s="6">
        <f>VLOOKUP(D3977,'TF-IDF'!G:L,6,FALSE)</f>
        <v>23.417135870789078</v>
      </c>
    </row>
    <row r="3978" spans="1:10">
      <c r="A3978" s="1">
        <v>3977</v>
      </c>
      <c r="B3978" s="1" t="s">
        <v>2493</v>
      </c>
      <c r="C3978" s="2" t="s">
        <v>1023</v>
      </c>
      <c r="D3978" s="4" t="s">
        <v>1827</v>
      </c>
      <c r="E3978" s="2" t="s">
        <v>10</v>
      </c>
      <c r="F3978" s="2" t="s">
        <v>409</v>
      </c>
      <c r="G3978" s="5">
        <v>22</v>
      </c>
      <c r="H3978" s="1">
        <f>VLOOKUP(D3978,'TF-IDF'!G:L,2,FALSE)</f>
        <v>1</v>
      </c>
      <c r="I3978" s="1">
        <f>VLOOKUP(D3978,'TF-IDF'!G:L,3,FALSE)</f>
        <v>1</v>
      </c>
      <c r="J3978" s="6">
        <f>VLOOKUP(D3978,'TF-IDF'!G:L,6,FALSE)</f>
        <v>3.7376696182833684</v>
      </c>
    </row>
    <row r="3979" spans="1:10">
      <c r="A3979" s="1">
        <v>3978</v>
      </c>
      <c r="B3979" s="1" t="s">
        <v>2493</v>
      </c>
      <c r="C3979" s="2" t="s">
        <v>247</v>
      </c>
      <c r="D3979" s="4" t="s">
        <v>1811</v>
      </c>
      <c r="E3979" s="2" t="s">
        <v>10</v>
      </c>
      <c r="F3979" s="2" t="s">
        <v>1305</v>
      </c>
      <c r="G3979" s="5">
        <v>22</v>
      </c>
      <c r="H3979" s="1">
        <f>VLOOKUP(D3979,'TF-IDF'!G:L,2,FALSE)</f>
        <v>2</v>
      </c>
      <c r="I3979" s="1">
        <f>VLOOKUP(D3979,'TF-IDF'!G:L,3,FALSE)</f>
        <v>1</v>
      </c>
      <c r="J3979" s="6">
        <f>VLOOKUP(D3979,'TF-IDF'!G:L,6,FALSE)</f>
        <v>7.4753392365667368</v>
      </c>
    </row>
    <row r="3980" spans="1:10">
      <c r="A3980" s="1">
        <v>3979</v>
      </c>
      <c r="B3980" s="1" t="s">
        <v>2493</v>
      </c>
      <c r="C3980" s="2" t="s">
        <v>280</v>
      </c>
      <c r="D3980" s="4" t="s">
        <v>2598</v>
      </c>
      <c r="E3980" s="2" t="s">
        <v>24</v>
      </c>
      <c r="F3980" s="2" t="s">
        <v>1311</v>
      </c>
      <c r="G3980" s="5">
        <v>22</v>
      </c>
      <c r="H3980" s="1">
        <f>VLOOKUP(D3980,'TF-IDF'!G:L,2,FALSE)</f>
        <v>130</v>
      </c>
      <c r="I3980" s="1">
        <f>VLOOKUP(D3980,'TF-IDF'!G:L,3,FALSE)</f>
        <v>30</v>
      </c>
      <c r="J3980" s="6">
        <f>VLOOKUP(D3980,'TF-IDF'!G:L,6,FALSE)</f>
        <v>43.741390760757675</v>
      </c>
    </row>
    <row r="3981" spans="1:10">
      <c r="A3981" s="1">
        <v>3980</v>
      </c>
      <c r="B3981" s="1" t="s">
        <v>2493</v>
      </c>
      <c r="C3981" s="2" t="s">
        <v>342</v>
      </c>
      <c r="D3981" s="4" t="s">
        <v>1400</v>
      </c>
      <c r="E3981" s="2" t="s">
        <v>24</v>
      </c>
      <c r="F3981" s="2" t="s">
        <v>1313</v>
      </c>
      <c r="G3981" s="5">
        <v>22</v>
      </c>
      <c r="H3981" s="1">
        <f>VLOOKUP(D3981,'TF-IDF'!G:L,2,FALSE)</f>
        <v>35</v>
      </c>
      <c r="I3981" s="1">
        <f>VLOOKUP(D3981,'TF-IDF'!G:L,3,FALSE)</f>
        <v>17</v>
      </c>
      <c r="J3981" s="6">
        <f>VLOOKUP(D3981,'TF-IDF'!G:L,6,FALSE)</f>
        <v>31.655969597950328</v>
      </c>
    </row>
    <row r="3982" spans="1:10">
      <c r="A3982" s="1">
        <v>3981</v>
      </c>
      <c r="B3982" s="1" t="s">
        <v>2493</v>
      </c>
      <c r="C3982" s="2" t="s">
        <v>36</v>
      </c>
      <c r="D3982" s="4" t="s">
        <v>2621</v>
      </c>
      <c r="E3982" s="2" t="s">
        <v>15</v>
      </c>
      <c r="F3982" s="2" t="s">
        <v>1312</v>
      </c>
      <c r="G3982" s="5">
        <v>22</v>
      </c>
      <c r="H3982" s="1">
        <f>VLOOKUP(D3982,'TF-IDF'!G:L,2,FALSE)</f>
        <v>208</v>
      </c>
      <c r="I3982" s="1">
        <f>VLOOKUP(D3982,'TF-IDF'!G:L,3,FALSE)</f>
        <v>36</v>
      </c>
      <c r="J3982" s="6">
        <f>VLOOKUP(D3982,'TF-IDF'!G:L,6,FALSE)</f>
        <v>32.063341404069739</v>
      </c>
    </row>
    <row r="3983" spans="1:10">
      <c r="A3983" s="1">
        <v>3982</v>
      </c>
      <c r="B3983" s="1" t="s">
        <v>2493</v>
      </c>
      <c r="C3983" s="2" t="s">
        <v>35</v>
      </c>
      <c r="D3983" s="4" t="s">
        <v>2687</v>
      </c>
      <c r="E3983" s="2" t="s">
        <v>15</v>
      </c>
      <c r="F3983" s="2" t="s">
        <v>1306</v>
      </c>
      <c r="G3983" s="5">
        <v>22</v>
      </c>
      <c r="H3983" s="1">
        <f>VLOOKUP(D3983,'TF-IDF'!G:L,2,FALSE)</f>
        <v>124</v>
      </c>
      <c r="I3983" s="1">
        <f>VLOOKUP(D3983,'TF-IDF'!G:L,3,FALSE)</f>
        <v>32</v>
      </c>
      <c r="J3983" s="6">
        <f>VLOOKUP(D3983,'TF-IDF'!G:L,6,FALSE)</f>
        <v>33.719780719971581</v>
      </c>
    </row>
    <row r="3984" spans="1:10">
      <c r="A3984" s="1">
        <v>3983</v>
      </c>
      <c r="B3984" s="1" t="s">
        <v>2493</v>
      </c>
      <c r="C3984" s="2" t="s">
        <v>678</v>
      </c>
      <c r="D3984" s="4" t="s">
        <v>1758</v>
      </c>
      <c r="E3984" s="2" t="s">
        <v>24</v>
      </c>
      <c r="F3984" s="2" t="s">
        <v>1311</v>
      </c>
      <c r="G3984" s="5">
        <v>22</v>
      </c>
      <c r="H3984" s="1">
        <f>VLOOKUP(D3984,'TF-IDF'!G:L,2,FALSE)</f>
        <v>2</v>
      </c>
      <c r="I3984" s="1">
        <f>VLOOKUP(D3984,'TF-IDF'!G:L,3,FALSE)</f>
        <v>2</v>
      </c>
      <c r="J3984" s="6">
        <f>VLOOKUP(D3984,'TF-IDF'!G:L,6,FALSE)</f>
        <v>6.089044875446846</v>
      </c>
    </row>
    <row r="3985" spans="1:10">
      <c r="A3985" s="1">
        <v>3984</v>
      </c>
      <c r="B3985" s="1" t="s">
        <v>2493</v>
      </c>
      <c r="C3985" s="2" t="s">
        <v>32</v>
      </c>
      <c r="D3985" s="4" t="s">
        <v>2624</v>
      </c>
      <c r="E3985" s="2" t="s">
        <v>25</v>
      </c>
      <c r="F3985" s="2"/>
      <c r="G3985" s="5">
        <v>22</v>
      </c>
      <c r="H3985" s="1">
        <f>VLOOKUP(D3985,'TF-IDF'!G:L,2,FALSE)</f>
        <v>211</v>
      </c>
      <c r="I3985" s="1">
        <f>VLOOKUP(D3985,'TF-IDF'!G:L,3,FALSE)</f>
        <v>39</v>
      </c>
      <c r="J3985" s="6">
        <f>VLOOKUP(D3985,'TF-IDF'!G:L,6,FALSE)</f>
        <v>15.636782124435307</v>
      </c>
    </row>
    <row r="3986" spans="1:10">
      <c r="A3986" s="1">
        <v>3985</v>
      </c>
      <c r="B3986" s="1" t="s">
        <v>2493</v>
      </c>
      <c r="C3986" s="2" t="s">
        <v>355</v>
      </c>
      <c r="D3986" s="4" t="s">
        <v>2551</v>
      </c>
      <c r="E3986" s="2" t="s">
        <v>25</v>
      </c>
      <c r="F3986" s="2"/>
      <c r="G3986" s="5">
        <v>22</v>
      </c>
      <c r="H3986" s="1">
        <f>VLOOKUP(D3986,'TF-IDF'!G:L,2,FALSE)</f>
        <v>14</v>
      </c>
      <c r="I3986" s="1">
        <f>VLOOKUP(D3986,'TF-IDF'!G:L,3,FALSE)</f>
        <v>9</v>
      </c>
      <c r="J3986" s="6">
        <f>VLOOKUP(D3986,'TF-IDF'!G:L,6,FALSE)</f>
        <v>21.566230573260086</v>
      </c>
    </row>
    <row r="3987" spans="1:10">
      <c r="A3987" s="1">
        <v>3986</v>
      </c>
      <c r="B3987" s="1" t="s">
        <v>2493</v>
      </c>
      <c r="C3987" s="2" t="s">
        <v>73</v>
      </c>
      <c r="D3987" s="4" t="s">
        <v>2571</v>
      </c>
      <c r="E3987" s="2" t="s">
        <v>15</v>
      </c>
      <c r="F3987" s="2" t="s">
        <v>1312</v>
      </c>
      <c r="G3987" s="5">
        <v>22</v>
      </c>
      <c r="H3987" s="1">
        <f>VLOOKUP(D3987,'TF-IDF'!G:L,2,FALSE)</f>
        <v>7</v>
      </c>
      <c r="I3987" s="1">
        <f>VLOOKUP(D3987,'TF-IDF'!G:L,3,FALSE)</f>
        <v>4</v>
      </c>
      <c r="J3987" s="6">
        <f>VLOOKUP(D3987,'TF-IDF'!G:L,6,FALSE)</f>
        <v>16.459626800144342</v>
      </c>
    </row>
    <row r="3988" spans="1:10">
      <c r="A3988" s="1">
        <v>3987</v>
      </c>
      <c r="B3988" s="1" t="s">
        <v>2493</v>
      </c>
      <c r="C3988" s="2" t="s">
        <v>27</v>
      </c>
      <c r="D3988" s="4" t="s">
        <v>2502</v>
      </c>
      <c r="E3988" s="2" t="s">
        <v>12</v>
      </c>
      <c r="F3988" s="2" t="s">
        <v>1310</v>
      </c>
      <c r="G3988" s="5">
        <v>22</v>
      </c>
      <c r="H3988" s="1">
        <f>VLOOKUP(D3988,'TF-IDF'!G:L,2,FALSE)</f>
        <v>368</v>
      </c>
      <c r="I3988" s="1">
        <f>VLOOKUP(D3988,'TF-IDF'!G:L,3,FALSE)</f>
        <v>40</v>
      </c>
      <c r="J3988" s="6">
        <f>VLOOKUP(D3988,'TF-IDF'!G:L,6,FALSE)</f>
        <v>17.954780414350992</v>
      </c>
    </row>
    <row r="3989" spans="1:10">
      <c r="A3989" s="1">
        <v>3988</v>
      </c>
      <c r="B3989" s="1" t="s">
        <v>2493</v>
      </c>
      <c r="C3989" s="2" t="s">
        <v>65</v>
      </c>
      <c r="D3989" s="4" t="s">
        <v>2536</v>
      </c>
      <c r="E3989" s="2"/>
      <c r="F3989" s="2"/>
      <c r="G3989" s="5">
        <v>22</v>
      </c>
      <c r="H3989" s="1">
        <f>VLOOKUP(D3989,'TF-IDF'!G:L,2,FALSE)</f>
        <v>42</v>
      </c>
      <c r="I3989" s="1">
        <f>VLOOKUP(D3989,'TF-IDF'!G:L,3,FALSE)</f>
        <v>42</v>
      </c>
      <c r="J3989" s="6">
        <f>VLOOKUP(D3989,'TF-IDF'!G:L,6,FALSE)</f>
        <v>0</v>
      </c>
    </row>
    <row r="3990" spans="1:10">
      <c r="A3990" s="1">
        <v>3989</v>
      </c>
      <c r="B3990" s="1" t="s">
        <v>2493</v>
      </c>
      <c r="C3990" s="2" t="s">
        <v>45</v>
      </c>
      <c r="D3990" s="4" t="s">
        <v>2553</v>
      </c>
      <c r="E3990" s="2" t="s">
        <v>46</v>
      </c>
      <c r="F3990" s="2" t="s">
        <v>1317</v>
      </c>
      <c r="G3990" s="5">
        <v>23</v>
      </c>
      <c r="H3990" s="1">
        <f>VLOOKUP(D3990,'TF-IDF'!G:L,2,FALSE)</f>
        <v>84</v>
      </c>
      <c r="I3990" s="1">
        <f>VLOOKUP(D3990,'TF-IDF'!G:L,3,FALSE)</f>
        <v>29</v>
      </c>
      <c r="J3990" s="6">
        <f>VLOOKUP(D3990,'TF-IDF'!G:L,6,FALSE)</f>
        <v>31.111398216939119</v>
      </c>
    </row>
    <row r="3991" spans="1:10">
      <c r="A3991" s="1">
        <v>3990</v>
      </c>
      <c r="B3991" s="1" t="s">
        <v>2493</v>
      </c>
      <c r="C3991" s="2" t="s">
        <v>5</v>
      </c>
      <c r="D3991" s="4" t="s">
        <v>1412</v>
      </c>
      <c r="E3991" s="2" t="s">
        <v>10</v>
      </c>
      <c r="F3991" s="2" t="s">
        <v>1305</v>
      </c>
      <c r="G3991" s="5">
        <v>23</v>
      </c>
      <c r="H3991" s="1">
        <f>VLOOKUP(D3991,'TF-IDF'!G:L,2,FALSE)</f>
        <v>30</v>
      </c>
      <c r="I3991" s="1">
        <f>VLOOKUP(D3991,'TF-IDF'!G:L,3,FALSE)</f>
        <v>20</v>
      </c>
      <c r="J3991" s="6">
        <f>VLOOKUP(D3991,'TF-IDF'!G:L,6,FALSE)</f>
        <v>22.25812034188132</v>
      </c>
    </row>
    <row r="3992" spans="1:10">
      <c r="A3992" s="1">
        <v>3991</v>
      </c>
      <c r="B3992" s="1" t="s">
        <v>2493</v>
      </c>
      <c r="C3992" s="2" t="s">
        <v>43</v>
      </c>
      <c r="D3992" s="4" t="s">
        <v>2666</v>
      </c>
      <c r="E3992" s="2" t="s">
        <v>15</v>
      </c>
      <c r="F3992" s="2" t="s">
        <v>1306</v>
      </c>
      <c r="G3992" s="5">
        <v>23</v>
      </c>
      <c r="H3992" s="1">
        <f>VLOOKUP(D3992,'TF-IDF'!G:L,2,FALSE)</f>
        <v>277</v>
      </c>
      <c r="I3992" s="1">
        <f>VLOOKUP(D3992,'TF-IDF'!G:L,3,FALSE)</f>
        <v>40</v>
      </c>
      <c r="J3992" s="6">
        <f>VLOOKUP(D3992,'TF-IDF'!G:L,6,FALSE)</f>
        <v>13.514875474932678</v>
      </c>
    </row>
    <row r="3993" spans="1:10">
      <c r="A3993" s="1">
        <v>3992</v>
      </c>
      <c r="B3993" s="1" t="s">
        <v>2493</v>
      </c>
      <c r="C3993" s="2" t="s">
        <v>1085</v>
      </c>
      <c r="D3993" s="4" t="s">
        <v>1838</v>
      </c>
      <c r="E3993" s="2" t="s">
        <v>10</v>
      </c>
      <c r="F3993" s="2" t="s">
        <v>409</v>
      </c>
      <c r="G3993" s="5">
        <v>23</v>
      </c>
      <c r="H3993" s="1">
        <f>VLOOKUP(D3993,'TF-IDF'!G:L,2,FALSE)</f>
        <v>1</v>
      </c>
      <c r="I3993" s="1">
        <f>VLOOKUP(D3993,'TF-IDF'!G:L,3,FALSE)</f>
        <v>1</v>
      </c>
      <c r="J3993" s="6">
        <f>VLOOKUP(D3993,'TF-IDF'!G:L,6,FALSE)</f>
        <v>3.7376696182833684</v>
      </c>
    </row>
    <row r="3994" spans="1:10">
      <c r="A3994" s="1">
        <v>3993</v>
      </c>
      <c r="B3994" s="1" t="s">
        <v>2493</v>
      </c>
      <c r="C3994" s="2" t="s">
        <v>35</v>
      </c>
      <c r="D3994" s="4" t="s">
        <v>2687</v>
      </c>
      <c r="E3994" s="2" t="s">
        <v>15</v>
      </c>
      <c r="F3994" s="2" t="s">
        <v>1306</v>
      </c>
      <c r="G3994" s="5">
        <v>23</v>
      </c>
      <c r="H3994" s="1">
        <f>VLOOKUP(D3994,'TF-IDF'!G:L,2,FALSE)</f>
        <v>124</v>
      </c>
      <c r="I3994" s="1">
        <f>VLOOKUP(D3994,'TF-IDF'!G:L,3,FALSE)</f>
        <v>32</v>
      </c>
      <c r="J3994" s="6">
        <f>VLOOKUP(D3994,'TF-IDF'!G:L,6,FALSE)</f>
        <v>33.719780719971581</v>
      </c>
    </row>
    <row r="3995" spans="1:10">
      <c r="A3995" s="1">
        <v>3994</v>
      </c>
      <c r="B3995" s="1" t="s">
        <v>2493</v>
      </c>
      <c r="C3995" s="2" t="s">
        <v>407</v>
      </c>
      <c r="D3995" s="4" t="s">
        <v>1842</v>
      </c>
      <c r="E3995" s="2" t="s">
        <v>10</v>
      </c>
      <c r="F3995" s="2" t="s">
        <v>409</v>
      </c>
      <c r="G3995" s="5">
        <v>23</v>
      </c>
      <c r="H3995" s="1">
        <f>VLOOKUP(D3995,'TF-IDF'!G:L,2,FALSE)</f>
        <v>1</v>
      </c>
      <c r="I3995" s="1">
        <f>VLOOKUP(D3995,'TF-IDF'!G:L,3,FALSE)</f>
        <v>1</v>
      </c>
      <c r="J3995" s="6">
        <f>VLOOKUP(D3995,'TF-IDF'!G:L,6,FALSE)</f>
        <v>3.7376696182833684</v>
      </c>
    </row>
    <row r="3996" spans="1:10">
      <c r="A3996" s="1">
        <v>3995</v>
      </c>
      <c r="B3996" s="1" t="s">
        <v>2493</v>
      </c>
      <c r="C3996" s="2" t="s">
        <v>35</v>
      </c>
      <c r="D3996" s="4" t="s">
        <v>2687</v>
      </c>
      <c r="E3996" s="2" t="s">
        <v>15</v>
      </c>
      <c r="F3996" s="2" t="s">
        <v>1306</v>
      </c>
      <c r="G3996" s="5">
        <v>23</v>
      </c>
      <c r="H3996" s="1">
        <f>VLOOKUP(D3996,'TF-IDF'!G:L,2,FALSE)</f>
        <v>124</v>
      </c>
      <c r="I3996" s="1">
        <f>VLOOKUP(D3996,'TF-IDF'!G:L,3,FALSE)</f>
        <v>32</v>
      </c>
      <c r="J3996" s="6">
        <f>VLOOKUP(D3996,'TF-IDF'!G:L,6,FALSE)</f>
        <v>33.719780719971581</v>
      </c>
    </row>
    <row r="3997" spans="1:10">
      <c r="A3997" s="1">
        <v>3996</v>
      </c>
      <c r="B3997" s="1" t="s">
        <v>2493</v>
      </c>
      <c r="C3997" s="2" t="s">
        <v>129</v>
      </c>
      <c r="D3997" s="4" t="s">
        <v>1395</v>
      </c>
      <c r="E3997" s="2" t="s">
        <v>29</v>
      </c>
      <c r="F3997" s="2" t="s">
        <v>1311</v>
      </c>
      <c r="G3997" s="5">
        <v>23</v>
      </c>
      <c r="H3997" s="1">
        <f>VLOOKUP(D3997,'TF-IDF'!G:L,2,FALSE)</f>
        <v>29</v>
      </c>
      <c r="I3997" s="1">
        <f>VLOOKUP(D3997,'TF-IDF'!G:L,3,FALSE)</f>
        <v>18</v>
      </c>
      <c r="J3997" s="6">
        <f>VLOOKUP(D3997,'TF-IDF'!G:L,6,FALSE)</f>
        <v>24.571637951228908</v>
      </c>
    </row>
    <row r="3998" spans="1:10">
      <c r="A3998" s="1">
        <v>3997</v>
      </c>
      <c r="B3998" s="1" t="s">
        <v>2493</v>
      </c>
      <c r="C3998" s="2" t="s">
        <v>155</v>
      </c>
      <c r="D3998" s="4" t="s">
        <v>2495</v>
      </c>
      <c r="E3998" s="2" t="s">
        <v>12</v>
      </c>
      <c r="F3998" s="2" t="s">
        <v>409</v>
      </c>
      <c r="G3998" s="5">
        <v>23</v>
      </c>
      <c r="H3998" s="1">
        <f>VLOOKUP(D3998,'TF-IDF'!G:L,2,FALSE)</f>
        <v>61</v>
      </c>
      <c r="I3998" s="1">
        <f>VLOOKUP(D3998,'TF-IDF'!G:L,3,FALSE)</f>
        <v>18</v>
      </c>
      <c r="J3998" s="6">
        <f>VLOOKUP(D3998,'TF-IDF'!G:L,6,FALSE)</f>
        <v>51.685169483619426</v>
      </c>
    </row>
    <row r="3999" spans="1:10">
      <c r="A3999" s="1">
        <v>3998</v>
      </c>
      <c r="B3999" s="1" t="s">
        <v>2493</v>
      </c>
      <c r="C3999" s="2" t="s">
        <v>155</v>
      </c>
      <c r="D3999" s="4" t="s">
        <v>2495</v>
      </c>
      <c r="E3999" s="2" t="s">
        <v>12</v>
      </c>
      <c r="F3999" s="2" t="s">
        <v>409</v>
      </c>
      <c r="G3999" s="5">
        <v>23</v>
      </c>
      <c r="H3999" s="1">
        <f>VLOOKUP(D3999,'TF-IDF'!G:L,2,FALSE)</f>
        <v>61</v>
      </c>
      <c r="I3999" s="1">
        <f>VLOOKUP(D3999,'TF-IDF'!G:L,3,FALSE)</f>
        <v>18</v>
      </c>
      <c r="J3999" s="6">
        <f>VLOOKUP(D3999,'TF-IDF'!G:L,6,FALSE)</f>
        <v>51.685169483619426</v>
      </c>
    </row>
    <row r="4000" spans="1:10">
      <c r="A4000" s="1">
        <v>3999</v>
      </c>
      <c r="B4000" s="1" t="s">
        <v>2493</v>
      </c>
      <c r="C4000" s="2" t="s">
        <v>155</v>
      </c>
      <c r="D4000" s="4" t="s">
        <v>2495</v>
      </c>
      <c r="E4000" s="2" t="s">
        <v>12</v>
      </c>
      <c r="F4000" s="2" t="s">
        <v>409</v>
      </c>
      <c r="G4000" s="5">
        <v>23</v>
      </c>
      <c r="H4000" s="1">
        <f>VLOOKUP(D4000,'TF-IDF'!G:L,2,FALSE)</f>
        <v>61</v>
      </c>
      <c r="I4000" s="1">
        <f>VLOOKUP(D4000,'TF-IDF'!G:L,3,FALSE)</f>
        <v>18</v>
      </c>
      <c r="J4000" s="6">
        <f>VLOOKUP(D4000,'TF-IDF'!G:L,6,FALSE)</f>
        <v>51.685169483619426</v>
      </c>
    </row>
    <row r="4001" spans="1:10">
      <c r="A4001" s="1">
        <v>4000</v>
      </c>
      <c r="B4001" s="1" t="s">
        <v>2493</v>
      </c>
      <c r="C4001" s="2" t="s">
        <v>391</v>
      </c>
      <c r="D4001" s="4" t="s">
        <v>1455</v>
      </c>
      <c r="E4001" s="2" t="s">
        <v>10</v>
      </c>
      <c r="F4001" s="2" t="s">
        <v>409</v>
      </c>
      <c r="G4001" s="5">
        <v>23</v>
      </c>
      <c r="H4001" s="1">
        <f>VLOOKUP(D4001,'TF-IDF'!G:L,2,FALSE)</f>
        <v>8</v>
      </c>
      <c r="I4001" s="1">
        <f>VLOOKUP(D4001,'TF-IDF'!G:L,3,FALSE)</f>
        <v>7</v>
      </c>
      <c r="J4001" s="6">
        <f>VLOOKUP(D4001,'TF-IDF'!G:L,6,FALSE)</f>
        <v>14.33407575382444</v>
      </c>
    </row>
    <row r="4002" spans="1:10">
      <c r="A4002" s="1">
        <v>4001</v>
      </c>
      <c r="B4002" s="1" t="s">
        <v>2493</v>
      </c>
      <c r="C4002" s="2" t="s">
        <v>33</v>
      </c>
      <c r="D4002" s="4" t="s">
        <v>2557</v>
      </c>
      <c r="E4002" s="2" t="s">
        <v>15</v>
      </c>
      <c r="F4002" s="2" t="s">
        <v>1307</v>
      </c>
      <c r="G4002" s="5">
        <v>23</v>
      </c>
      <c r="H4002" s="1">
        <f>VLOOKUP(D4002,'TF-IDF'!G:L,2,FALSE)</f>
        <v>316</v>
      </c>
      <c r="I4002" s="1">
        <f>VLOOKUP(D4002,'TF-IDF'!G:L,3,FALSE)</f>
        <v>42</v>
      </c>
      <c r="J4002" s="6">
        <f>VLOOKUP(D4002,'TF-IDF'!G:L,6,FALSE)</f>
        <v>0</v>
      </c>
    </row>
    <row r="4003" spans="1:10">
      <c r="A4003" s="1">
        <v>4002</v>
      </c>
      <c r="B4003" s="1" t="s">
        <v>2493</v>
      </c>
      <c r="C4003" s="2" t="s">
        <v>129</v>
      </c>
      <c r="D4003" s="4" t="s">
        <v>1395</v>
      </c>
      <c r="E4003" s="2" t="s">
        <v>29</v>
      </c>
      <c r="F4003" s="2" t="s">
        <v>1311</v>
      </c>
      <c r="G4003" s="5">
        <v>23</v>
      </c>
      <c r="H4003" s="1">
        <f>VLOOKUP(D4003,'TF-IDF'!G:L,2,FALSE)</f>
        <v>29</v>
      </c>
      <c r="I4003" s="1">
        <f>VLOOKUP(D4003,'TF-IDF'!G:L,3,FALSE)</f>
        <v>18</v>
      </c>
      <c r="J4003" s="6">
        <f>VLOOKUP(D4003,'TF-IDF'!G:L,6,FALSE)</f>
        <v>24.571637951228908</v>
      </c>
    </row>
    <row r="4004" spans="1:10">
      <c r="A4004" s="1">
        <v>4003</v>
      </c>
      <c r="B4004" s="1" t="s">
        <v>2493</v>
      </c>
      <c r="C4004" s="2" t="s">
        <v>17</v>
      </c>
      <c r="D4004" s="4" t="s">
        <v>2660</v>
      </c>
      <c r="E4004" s="2" t="s">
        <v>10</v>
      </c>
      <c r="F4004" s="2" t="s">
        <v>1315</v>
      </c>
      <c r="G4004" s="5">
        <v>23</v>
      </c>
      <c r="H4004" s="1">
        <f>VLOOKUP(D4004,'TF-IDF'!G:L,2,FALSE)</f>
        <v>75</v>
      </c>
      <c r="I4004" s="1">
        <f>VLOOKUP(D4004,'TF-IDF'!G:L,3,FALSE)</f>
        <v>34</v>
      </c>
      <c r="J4004" s="6">
        <f>VLOOKUP(D4004,'TF-IDF'!G:L,6,FALSE)</f>
        <v>15.848182025040522</v>
      </c>
    </row>
    <row r="4005" spans="1:10">
      <c r="A4005" s="1">
        <v>4004</v>
      </c>
      <c r="B4005" s="1" t="s">
        <v>2493</v>
      </c>
      <c r="C4005" s="2" t="s">
        <v>33</v>
      </c>
      <c r="D4005" s="4" t="s">
        <v>2557</v>
      </c>
      <c r="E4005" s="2" t="s">
        <v>15</v>
      </c>
      <c r="F4005" s="2" t="s">
        <v>1307</v>
      </c>
      <c r="G4005" s="5">
        <v>23</v>
      </c>
      <c r="H4005" s="1">
        <f>VLOOKUP(D4005,'TF-IDF'!G:L,2,FALSE)</f>
        <v>316</v>
      </c>
      <c r="I4005" s="1">
        <f>VLOOKUP(D4005,'TF-IDF'!G:L,3,FALSE)</f>
        <v>42</v>
      </c>
      <c r="J4005" s="6">
        <f>VLOOKUP(D4005,'TF-IDF'!G:L,6,FALSE)</f>
        <v>0</v>
      </c>
    </row>
    <row r="4006" spans="1:10">
      <c r="A4006" s="1">
        <v>4005</v>
      </c>
      <c r="B4006" s="1" t="s">
        <v>2493</v>
      </c>
      <c r="C4006" s="2" t="s">
        <v>127</v>
      </c>
      <c r="D4006" s="4" t="s">
        <v>1408</v>
      </c>
      <c r="E4006" s="2" t="s">
        <v>10</v>
      </c>
      <c r="F4006" s="2" t="s">
        <v>1318</v>
      </c>
      <c r="G4006" s="5">
        <v>23</v>
      </c>
      <c r="H4006" s="1">
        <f>VLOOKUP(D4006,'TF-IDF'!G:L,2,FALSE)</f>
        <v>48</v>
      </c>
      <c r="I4006" s="1">
        <f>VLOOKUP(D4006,'TF-IDF'!G:L,3,FALSE)</f>
        <v>42</v>
      </c>
      <c r="J4006" s="6">
        <f>VLOOKUP(D4006,'TF-IDF'!G:L,6,FALSE)</f>
        <v>0</v>
      </c>
    </row>
    <row r="4007" spans="1:10">
      <c r="A4007" s="1">
        <v>4006</v>
      </c>
      <c r="B4007" s="1" t="s">
        <v>2493</v>
      </c>
      <c r="C4007" s="2" t="s">
        <v>32</v>
      </c>
      <c r="D4007" s="4" t="s">
        <v>2624</v>
      </c>
      <c r="E4007" s="2" t="s">
        <v>25</v>
      </c>
      <c r="F4007" s="2"/>
      <c r="G4007" s="5">
        <v>23</v>
      </c>
      <c r="H4007" s="1">
        <f>VLOOKUP(D4007,'TF-IDF'!G:L,2,FALSE)</f>
        <v>211</v>
      </c>
      <c r="I4007" s="1">
        <f>VLOOKUP(D4007,'TF-IDF'!G:L,3,FALSE)</f>
        <v>39</v>
      </c>
      <c r="J4007" s="6">
        <f>VLOOKUP(D4007,'TF-IDF'!G:L,6,FALSE)</f>
        <v>15.636782124435307</v>
      </c>
    </row>
    <row r="4008" spans="1:10">
      <c r="A4008" s="1">
        <v>4007</v>
      </c>
      <c r="B4008" s="1" t="s">
        <v>2493</v>
      </c>
      <c r="C4008" s="2" t="s">
        <v>26</v>
      </c>
      <c r="D4008" s="4" t="s">
        <v>2606</v>
      </c>
      <c r="E4008" s="2" t="s">
        <v>25</v>
      </c>
      <c r="F4008" s="2"/>
      <c r="G4008" s="5">
        <v>23</v>
      </c>
      <c r="H4008" s="1">
        <f>VLOOKUP(D4008,'TF-IDF'!G:L,2,FALSE)</f>
        <v>433</v>
      </c>
      <c r="I4008" s="1">
        <f>VLOOKUP(D4008,'TF-IDF'!G:L,3,FALSE)</f>
        <v>42</v>
      </c>
      <c r="J4008" s="6">
        <f>VLOOKUP(D4008,'TF-IDF'!G:L,6,FALSE)</f>
        <v>0</v>
      </c>
    </row>
    <row r="4009" spans="1:10">
      <c r="A4009" s="1">
        <v>4008</v>
      </c>
      <c r="B4009" s="1" t="s">
        <v>2493</v>
      </c>
      <c r="C4009" s="2" t="s">
        <v>27</v>
      </c>
      <c r="D4009" s="4" t="s">
        <v>2502</v>
      </c>
      <c r="E4009" s="2" t="s">
        <v>12</v>
      </c>
      <c r="F4009" s="2" t="s">
        <v>1310</v>
      </c>
      <c r="G4009" s="5">
        <v>23</v>
      </c>
      <c r="H4009" s="1">
        <f>VLOOKUP(D4009,'TF-IDF'!G:L,2,FALSE)</f>
        <v>368</v>
      </c>
      <c r="I4009" s="1">
        <f>VLOOKUP(D4009,'TF-IDF'!G:L,3,FALSE)</f>
        <v>40</v>
      </c>
      <c r="J4009" s="6">
        <f>VLOOKUP(D4009,'TF-IDF'!G:L,6,FALSE)</f>
        <v>17.954780414350992</v>
      </c>
    </row>
    <row r="4010" spans="1:10">
      <c r="A4010" s="1">
        <v>4009</v>
      </c>
      <c r="B4010" s="1" t="s">
        <v>2493</v>
      </c>
      <c r="C4010" s="2" t="s">
        <v>45</v>
      </c>
      <c r="D4010" s="4" t="s">
        <v>2553</v>
      </c>
      <c r="E4010" s="2" t="s">
        <v>46</v>
      </c>
      <c r="F4010" s="2" t="s">
        <v>1317</v>
      </c>
      <c r="G4010" s="5">
        <v>23</v>
      </c>
      <c r="H4010" s="1">
        <f>VLOOKUP(D4010,'TF-IDF'!G:L,2,FALSE)</f>
        <v>84</v>
      </c>
      <c r="I4010" s="1">
        <f>VLOOKUP(D4010,'TF-IDF'!G:L,3,FALSE)</f>
        <v>29</v>
      </c>
      <c r="J4010" s="6">
        <f>VLOOKUP(D4010,'TF-IDF'!G:L,6,FALSE)</f>
        <v>31.111398216939119</v>
      </c>
    </row>
    <row r="4011" spans="1:10">
      <c r="A4011" s="1">
        <v>4010</v>
      </c>
      <c r="B4011" s="1" t="s">
        <v>2493</v>
      </c>
      <c r="C4011" s="2" t="s">
        <v>3</v>
      </c>
      <c r="D4011" s="4" t="s">
        <v>1418</v>
      </c>
      <c r="E4011" s="2" t="s">
        <v>10</v>
      </c>
      <c r="F4011" s="2" t="s">
        <v>409</v>
      </c>
      <c r="G4011" s="5">
        <v>23</v>
      </c>
      <c r="H4011" s="1">
        <f>VLOOKUP(D4011,'TF-IDF'!G:L,2,FALSE)</f>
        <v>46</v>
      </c>
      <c r="I4011" s="1">
        <f>VLOOKUP(D4011,'TF-IDF'!G:L,3,FALSE)</f>
        <v>26</v>
      </c>
      <c r="J4011" s="6">
        <f>VLOOKUP(D4011,'TF-IDF'!G:L,6,FALSE)</f>
        <v>22.060361692046769</v>
      </c>
    </row>
    <row r="4012" spans="1:10">
      <c r="A4012" s="1">
        <v>4011</v>
      </c>
      <c r="B4012" s="1" t="s">
        <v>2493</v>
      </c>
      <c r="C4012" s="2" t="s">
        <v>17</v>
      </c>
      <c r="D4012" s="4" t="s">
        <v>2659</v>
      </c>
      <c r="E4012" s="2" t="s">
        <v>15</v>
      </c>
      <c r="F4012" s="2" t="s">
        <v>1314</v>
      </c>
      <c r="G4012" s="5">
        <v>23</v>
      </c>
      <c r="H4012" s="1">
        <f>VLOOKUP(D4012,'TF-IDF'!G:L,2,FALSE)</f>
        <v>264</v>
      </c>
      <c r="I4012" s="1">
        <f>VLOOKUP(D4012,'TF-IDF'!G:L,3,FALSE)</f>
        <v>41</v>
      </c>
      <c r="J4012" s="6">
        <f>VLOOKUP(D4012,'TF-IDF'!G:L,6,FALSE)</f>
        <v>6.3617536168719786</v>
      </c>
    </row>
    <row r="4013" spans="1:10">
      <c r="A4013" s="1">
        <v>4012</v>
      </c>
      <c r="B4013" s="1" t="s">
        <v>2493</v>
      </c>
      <c r="C4013" s="2" t="s">
        <v>97</v>
      </c>
      <c r="D4013" s="4" t="s">
        <v>1840</v>
      </c>
      <c r="E4013" s="2" t="s">
        <v>10</v>
      </c>
      <c r="F4013" s="2" t="s">
        <v>409</v>
      </c>
      <c r="G4013" s="5">
        <v>23</v>
      </c>
      <c r="H4013" s="1">
        <f>VLOOKUP(D4013,'TF-IDF'!G:L,2,FALSE)</f>
        <v>1</v>
      </c>
      <c r="I4013" s="1">
        <f>VLOOKUP(D4013,'TF-IDF'!G:L,3,FALSE)</f>
        <v>1</v>
      </c>
      <c r="J4013" s="6">
        <f>VLOOKUP(D4013,'TF-IDF'!G:L,6,FALSE)</f>
        <v>3.7376696182833684</v>
      </c>
    </row>
    <row r="4014" spans="1:10">
      <c r="A4014" s="1">
        <v>4013</v>
      </c>
      <c r="B4014" s="1" t="s">
        <v>2493</v>
      </c>
      <c r="C4014" s="2" t="s">
        <v>96</v>
      </c>
      <c r="D4014" s="4" t="s">
        <v>2561</v>
      </c>
      <c r="E4014" s="2" t="s">
        <v>15</v>
      </c>
      <c r="F4014" s="2" t="s">
        <v>1307</v>
      </c>
      <c r="G4014" s="5">
        <v>23</v>
      </c>
      <c r="H4014" s="1">
        <f>VLOOKUP(D4014,'TF-IDF'!G:L,2,FALSE)</f>
        <v>27</v>
      </c>
      <c r="I4014" s="1">
        <f>VLOOKUP(D4014,'TF-IDF'!G:L,3,FALSE)</f>
        <v>20</v>
      </c>
      <c r="J4014" s="6">
        <f>VLOOKUP(D4014,'TF-IDF'!G:L,6,FALSE)</f>
        <v>20.032308307693189</v>
      </c>
    </row>
    <row r="4015" spans="1:10">
      <c r="A4015" s="1">
        <v>4014</v>
      </c>
      <c r="B4015" s="1" t="s">
        <v>2493</v>
      </c>
      <c r="C4015" s="2" t="s">
        <v>760</v>
      </c>
      <c r="D4015" s="4" t="s">
        <v>1839</v>
      </c>
      <c r="E4015" s="2" t="s">
        <v>24</v>
      </c>
      <c r="F4015" s="2" t="s">
        <v>1311</v>
      </c>
      <c r="G4015" s="5">
        <v>23</v>
      </c>
      <c r="H4015" s="1">
        <f>VLOOKUP(D4015,'TF-IDF'!G:L,2,FALSE)</f>
        <v>5</v>
      </c>
      <c r="I4015" s="1">
        <f>VLOOKUP(D4015,'TF-IDF'!G:L,3,FALSE)</f>
        <v>4</v>
      </c>
      <c r="J4015" s="6">
        <f>VLOOKUP(D4015,'TF-IDF'!G:L,6,FALSE)</f>
        <v>11.756876285817388</v>
      </c>
    </row>
    <row r="4016" spans="1:10">
      <c r="A4016" s="1">
        <v>4015</v>
      </c>
      <c r="B4016" s="1" t="s">
        <v>2493</v>
      </c>
      <c r="C4016" s="2" t="s">
        <v>318</v>
      </c>
      <c r="D4016" s="4" t="s">
        <v>1841</v>
      </c>
      <c r="E4016" s="2" t="s">
        <v>10</v>
      </c>
      <c r="F4016" s="2" t="s">
        <v>409</v>
      </c>
      <c r="G4016" s="5">
        <v>23</v>
      </c>
      <c r="H4016" s="1">
        <f>VLOOKUP(D4016,'TF-IDF'!G:L,2,FALSE)</f>
        <v>1</v>
      </c>
      <c r="I4016" s="1">
        <f>VLOOKUP(D4016,'TF-IDF'!G:L,3,FALSE)</f>
        <v>1</v>
      </c>
      <c r="J4016" s="6">
        <f>VLOOKUP(D4016,'TF-IDF'!G:L,6,FALSE)</f>
        <v>3.7376696182833684</v>
      </c>
    </row>
    <row r="4017" spans="1:10">
      <c r="A4017" s="1">
        <v>4016</v>
      </c>
      <c r="B4017" s="1" t="s">
        <v>2493</v>
      </c>
      <c r="C4017" s="2" t="s">
        <v>43</v>
      </c>
      <c r="D4017" s="4" t="s">
        <v>2666</v>
      </c>
      <c r="E4017" s="2" t="s">
        <v>15</v>
      </c>
      <c r="F4017" s="2" t="s">
        <v>1306</v>
      </c>
      <c r="G4017" s="5">
        <v>23</v>
      </c>
      <c r="H4017" s="1">
        <f>VLOOKUP(D4017,'TF-IDF'!G:L,2,FALSE)</f>
        <v>277</v>
      </c>
      <c r="I4017" s="1">
        <f>VLOOKUP(D4017,'TF-IDF'!G:L,3,FALSE)</f>
        <v>40</v>
      </c>
      <c r="J4017" s="6">
        <f>VLOOKUP(D4017,'TF-IDF'!G:L,6,FALSE)</f>
        <v>13.514875474932678</v>
      </c>
    </row>
    <row r="4018" spans="1:10">
      <c r="A4018" s="1">
        <v>4017</v>
      </c>
      <c r="B4018" s="1" t="s">
        <v>2493</v>
      </c>
      <c r="C4018" s="2" t="s">
        <v>132</v>
      </c>
      <c r="D4018" s="4" t="s">
        <v>1568</v>
      </c>
      <c r="E4018" s="2" t="s">
        <v>10</v>
      </c>
      <c r="F4018" s="2" t="s">
        <v>409</v>
      </c>
      <c r="G4018" s="5">
        <v>23</v>
      </c>
      <c r="H4018" s="1">
        <f>VLOOKUP(D4018,'TF-IDF'!G:L,2,FALSE)</f>
        <v>6</v>
      </c>
      <c r="I4018" s="1">
        <f>VLOOKUP(D4018,'TF-IDF'!G:L,3,FALSE)</f>
        <v>6</v>
      </c>
      <c r="J4018" s="6">
        <f>VLOOKUP(D4018,'TF-IDF'!G:L,6,FALSE)</f>
        <v>11.675460894331879</v>
      </c>
    </row>
    <row r="4019" spans="1:10">
      <c r="A4019" s="1">
        <v>4018</v>
      </c>
      <c r="B4019" s="1" t="s">
        <v>2493</v>
      </c>
      <c r="C4019" s="2" t="s">
        <v>32</v>
      </c>
      <c r="D4019" s="4" t="s">
        <v>2624</v>
      </c>
      <c r="E4019" s="2" t="s">
        <v>25</v>
      </c>
      <c r="F4019" s="2"/>
      <c r="G4019" s="5">
        <v>23</v>
      </c>
      <c r="H4019" s="1">
        <f>VLOOKUP(D4019,'TF-IDF'!G:L,2,FALSE)</f>
        <v>211</v>
      </c>
      <c r="I4019" s="1">
        <f>VLOOKUP(D4019,'TF-IDF'!G:L,3,FALSE)</f>
        <v>39</v>
      </c>
      <c r="J4019" s="6">
        <f>VLOOKUP(D4019,'TF-IDF'!G:L,6,FALSE)</f>
        <v>15.636782124435307</v>
      </c>
    </row>
    <row r="4020" spans="1:10">
      <c r="A4020" s="1">
        <v>4019</v>
      </c>
      <c r="B4020" s="1" t="s">
        <v>2493</v>
      </c>
      <c r="C4020" s="2" t="s">
        <v>26</v>
      </c>
      <c r="D4020" s="4" t="s">
        <v>2606</v>
      </c>
      <c r="E4020" s="2" t="s">
        <v>25</v>
      </c>
      <c r="F4020" s="2"/>
      <c r="G4020" s="5">
        <v>23</v>
      </c>
      <c r="H4020" s="1">
        <f>VLOOKUP(D4020,'TF-IDF'!G:L,2,FALSE)</f>
        <v>433</v>
      </c>
      <c r="I4020" s="1">
        <f>VLOOKUP(D4020,'TF-IDF'!G:L,3,FALSE)</f>
        <v>42</v>
      </c>
      <c r="J4020" s="6">
        <f>VLOOKUP(D4020,'TF-IDF'!G:L,6,FALSE)</f>
        <v>0</v>
      </c>
    </row>
    <row r="4021" spans="1:10">
      <c r="A4021" s="1">
        <v>4020</v>
      </c>
      <c r="B4021" s="1" t="s">
        <v>2493</v>
      </c>
      <c r="C4021" s="2" t="s">
        <v>27</v>
      </c>
      <c r="D4021" s="4" t="s">
        <v>2502</v>
      </c>
      <c r="E4021" s="2" t="s">
        <v>12</v>
      </c>
      <c r="F4021" s="2" t="s">
        <v>1310</v>
      </c>
      <c r="G4021" s="5">
        <v>23</v>
      </c>
      <c r="H4021" s="1">
        <f>VLOOKUP(D4021,'TF-IDF'!G:L,2,FALSE)</f>
        <v>368</v>
      </c>
      <c r="I4021" s="1">
        <f>VLOOKUP(D4021,'TF-IDF'!G:L,3,FALSE)</f>
        <v>40</v>
      </c>
      <c r="J4021" s="6">
        <f>VLOOKUP(D4021,'TF-IDF'!G:L,6,FALSE)</f>
        <v>17.954780414350992</v>
      </c>
    </row>
    <row r="4022" spans="1:10">
      <c r="A4022" s="1">
        <v>4021</v>
      </c>
      <c r="B4022" s="1" t="s">
        <v>2493</v>
      </c>
      <c r="C4022" s="2" t="s">
        <v>65</v>
      </c>
      <c r="D4022" s="4" t="s">
        <v>2536</v>
      </c>
      <c r="E4022" s="2"/>
      <c r="F4022" s="2"/>
      <c r="G4022" s="5">
        <v>23</v>
      </c>
      <c r="H4022" s="1">
        <f>VLOOKUP(D4022,'TF-IDF'!G:L,2,FALSE)</f>
        <v>42</v>
      </c>
      <c r="I4022" s="1">
        <f>VLOOKUP(D4022,'TF-IDF'!G:L,3,FALSE)</f>
        <v>42</v>
      </c>
      <c r="J4022" s="6">
        <f>VLOOKUP(D4022,'TF-IDF'!G:L,6,FALSE)</f>
        <v>0</v>
      </c>
    </row>
    <row r="4023" spans="1:10">
      <c r="A4023" s="1">
        <v>4022</v>
      </c>
      <c r="B4023" s="1" t="s">
        <v>2493</v>
      </c>
      <c r="C4023" s="2" t="s">
        <v>593</v>
      </c>
      <c r="D4023" s="4" t="s">
        <v>1853</v>
      </c>
      <c r="E4023" s="2" t="s">
        <v>10</v>
      </c>
      <c r="F4023" s="2" t="s">
        <v>409</v>
      </c>
      <c r="G4023" s="5">
        <v>24</v>
      </c>
      <c r="H4023" s="1">
        <f>VLOOKUP(D4023,'TF-IDF'!G:L,2,FALSE)</f>
        <v>3</v>
      </c>
      <c r="I4023" s="1">
        <f>VLOOKUP(D4023,'TF-IDF'!G:L,3,FALSE)</f>
        <v>3</v>
      </c>
      <c r="J4023" s="6">
        <f>VLOOKUP(D4023,'TF-IDF'!G:L,6,FALSE)</f>
        <v>7.9171719888457748</v>
      </c>
    </row>
    <row r="4024" spans="1:10">
      <c r="A4024" s="1">
        <v>4023</v>
      </c>
      <c r="B4024" s="1" t="s">
        <v>2493</v>
      </c>
      <c r="C4024" s="2" t="s">
        <v>426</v>
      </c>
      <c r="D4024" s="4" t="s">
        <v>1851</v>
      </c>
      <c r="E4024" s="2" t="s">
        <v>10</v>
      </c>
      <c r="F4024" s="2" t="s">
        <v>409</v>
      </c>
      <c r="G4024" s="5">
        <v>24</v>
      </c>
      <c r="H4024" s="1">
        <f>VLOOKUP(D4024,'TF-IDF'!G:L,2,FALSE)</f>
        <v>2</v>
      </c>
      <c r="I4024" s="1">
        <f>VLOOKUP(D4024,'TF-IDF'!G:L,3,FALSE)</f>
        <v>2</v>
      </c>
      <c r="J4024" s="6">
        <f>VLOOKUP(D4024,'TF-IDF'!G:L,6,FALSE)</f>
        <v>6.089044875446846</v>
      </c>
    </row>
    <row r="4025" spans="1:10">
      <c r="A4025" s="1">
        <v>4024</v>
      </c>
      <c r="B4025" s="1" t="s">
        <v>2493</v>
      </c>
      <c r="C4025" s="2" t="s">
        <v>19</v>
      </c>
      <c r="D4025" s="4" t="s">
        <v>2628</v>
      </c>
      <c r="E4025" s="2" t="s">
        <v>15</v>
      </c>
      <c r="F4025" s="2" t="s">
        <v>1323</v>
      </c>
      <c r="G4025" s="5">
        <v>24</v>
      </c>
      <c r="H4025" s="1">
        <f>VLOOKUP(D4025,'TF-IDF'!G:L,2,FALSE)</f>
        <v>128</v>
      </c>
      <c r="I4025" s="1">
        <f>VLOOKUP(D4025,'TF-IDF'!G:L,3,FALSE)</f>
        <v>34</v>
      </c>
      <c r="J4025" s="6">
        <f>VLOOKUP(D4025,'TF-IDF'!G:L,6,FALSE)</f>
        <v>27.047563989402491</v>
      </c>
    </row>
    <row r="4026" spans="1:10">
      <c r="A4026" s="1">
        <v>4025</v>
      </c>
      <c r="B4026" s="1" t="s">
        <v>2493</v>
      </c>
      <c r="C4026" s="2" t="s">
        <v>1237</v>
      </c>
      <c r="D4026" s="4" t="s">
        <v>2713</v>
      </c>
      <c r="E4026" s="2" t="s">
        <v>1220</v>
      </c>
      <c r="F4026" s="2"/>
      <c r="G4026" s="5">
        <v>24</v>
      </c>
      <c r="H4026" s="1">
        <f>VLOOKUP(D4026,'TF-IDF'!G:L,2,FALSE)</f>
        <v>5</v>
      </c>
      <c r="I4026" s="1">
        <f>VLOOKUP(D4026,'TF-IDF'!G:L,3,FALSE)</f>
        <v>3</v>
      </c>
      <c r="J4026" s="6">
        <f>VLOOKUP(D4026,'TF-IDF'!G:L,6,FALSE)</f>
        <v>13.195286648076292</v>
      </c>
    </row>
    <row r="4027" spans="1:10">
      <c r="A4027" s="1">
        <v>4026</v>
      </c>
      <c r="B4027" s="1" t="s">
        <v>2493</v>
      </c>
      <c r="C4027" s="2" t="s">
        <v>149</v>
      </c>
      <c r="D4027" s="4" t="s">
        <v>1686</v>
      </c>
      <c r="E4027" s="2" t="s">
        <v>10</v>
      </c>
      <c r="F4027" s="2" t="s">
        <v>1313</v>
      </c>
      <c r="G4027" s="5">
        <v>24</v>
      </c>
      <c r="H4027" s="1">
        <f>VLOOKUP(D4027,'TF-IDF'!G:L,2,FALSE)</f>
        <v>12</v>
      </c>
      <c r="I4027" s="1">
        <f>VLOOKUP(D4027,'TF-IDF'!G:L,3,FALSE)</f>
        <v>7</v>
      </c>
      <c r="J4027" s="6">
        <f>VLOOKUP(D4027,'TF-IDF'!G:L,6,FALSE)</f>
        <v>21.501113630736661</v>
      </c>
    </row>
    <row r="4028" spans="1:10">
      <c r="A4028" s="1">
        <v>4027</v>
      </c>
      <c r="B4028" s="1" t="s">
        <v>2493</v>
      </c>
      <c r="C4028" s="2" t="s">
        <v>40</v>
      </c>
      <c r="D4028" s="4" t="s">
        <v>2622</v>
      </c>
      <c r="E4028" s="2" t="s">
        <v>15</v>
      </c>
      <c r="F4028" s="2" t="s">
        <v>1307</v>
      </c>
      <c r="G4028" s="5">
        <v>24</v>
      </c>
      <c r="H4028" s="1">
        <f>VLOOKUP(D4028,'TF-IDF'!G:L,2,FALSE)</f>
        <v>113</v>
      </c>
      <c r="I4028" s="1">
        <f>VLOOKUP(D4028,'TF-IDF'!G:L,3,FALSE)</f>
        <v>32</v>
      </c>
      <c r="J4028" s="6">
        <f>VLOOKUP(D4028,'TF-IDF'!G:L,6,FALSE)</f>
        <v>30.72850984965152</v>
      </c>
    </row>
    <row r="4029" spans="1:10">
      <c r="A4029" s="1">
        <v>4028</v>
      </c>
      <c r="B4029" s="1" t="s">
        <v>2493</v>
      </c>
      <c r="C4029" s="2" t="s">
        <v>196</v>
      </c>
      <c r="D4029" s="4" t="s">
        <v>1406</v>
      </c>
      <c r="E4029" s="2" t="s">
        <v>24</v>
      </c>
      <c r="F4029" s="2" t="s">
        <v>1311</v>
      </c>
      <c r="G4029" s="5">
        <v>24</v>
      </c>
      <c r="H4029" s="1">
        <f>VLOOKUP(D4029,'TF-IDF'!G:L,2,FALSE)</f>
        <v>19</v>
      </c>
      <c r="I4029" s="1">
        <f>VLOOKUP(D4029,'TF-IDF'!G:L,3,FALSE)</f>
        <v>15</v>
      </c>
      <c r="J4029" s="6">
        <f>VLOOKUP(D4029,'TF-IDF'!G:L,6,FALSE)</f>
        <v>19.562768926442004</v>
      </c>
    </row>
    <row r="4030" spans="1:10">
      <c r="A4030" s="1">
        <v>4029</v>
      </c>
      <c r="B4030" s="1" t="s">
        <v>2493</v>
      </c>
      <c r="C4030" s="2" t="s">
        <v>64</v>
      </c>
      <c r="D4030" s="4" t="s">
        <v>2680</v>
      </c>
      <c r="E4030" s="2" t="s">
        <v>25</v>
      </c>
      <c r="F4030" s="2"/>
      <c r="G4030" s="5">
        <v>24</v>
      </c>
      <c r="H4030" s="1">
        <f>VLOOKUP(D4030,'TF-IDF'!G:L,2,FALSE)</f>
        <v>196</v>
      </c>
      <c r="I4030" s="1">
        <f>VLOOKUP(D4030,'TF-IDF'!G:L,3,FALSE)</f>
        <v>35</v>
      </c>
      <c r="J4030" s="6">
        <f>VLOOKUP(D4030,'TF-IDF'!G:L,6,FALSE)</f>
        <v>35.735025131615103</v>
      </c>
    </row>
    <row r="4031" spans="1:10">
      <c r="A4031" s="1">
        <v>4030</v>
      </c>
      <c r="B4031" s="1" t="s">
        <v>2493</v>
      </c>
      <c r="C4031" s="2" t="s">
        <v>26</v>
      </c>
      <c r="D4031" s="4" t="s">
        <v>2606</v>
      </c>
      <c r="E4031" s="2" t="s">
        <v>25</v>
      </c>
      <c r="F4031" s="2"/>
      <c r="G4031" s="5">
        <v>24</v>
      </c>
      <c r="H4031" s="1">
        <f>VLOOKUP(D4031,'TF-IDF'!G:L,2,FALSE)</f>
        <v>433</v>
      </c>
      <c r="I4031" s="1">
        <f>VLOOKUP(D4031,'TF-IDF'!G:L,3,FALSE)</f>
        <v>42</v>
      </c>
      <c r="J4031" s="6">
        <f>VLOOKUP(D4031,'TF-IDF'!G:L,6,FALSE)</f>
        <v>0</v>
      </c>
    </row>
    <row r="4032" spans="1:10">
      <c r="A4032" s="1">
        <v>4031</v>
      </c>
      <c r="B4032" s="1" t="s">
        <v>2493</v>
      </c>
      <c r="C4032" s="2" t="s">
        <v>677</v>
      </c>
      <c r="D4032" s="4" t="s">
        <v>2515</v>
      </c>
      <c r="E4032" s="2" t="s">
        <v>12</v>
      </c>
      <c r="F4032" s="2" t="s">
        <v>409</v>
      </c>
      <c r="G4032" s="5">
        <v>24</v>
      </c>
      <c r="H4032" s="1">
        <f>VLOOKUP(D4032,'TF-IDF'!G:L,2,FALSE)</f>
        <v>6</v>
      </c>
      <c r="I4032" s="1">
        <f>VLOOKUP(D4032,'TF-IDF'!G:L,3,FALSE)</f>
        <v>2</v>
      </c>
      <c r="J4032" s="6">
        <f>VLOOKUP(D4032,'TF-IDF'!G:L,6,FALSE)</f>
        <v>18.267134626340539</v>
      </c>
    </row>
    <row r="4033" spans="1:10">
      <c r="A4033" s="1">
        <v>4032</v>
      </c>
      <c r="B4033" s="1" t="s">
        <v>2493</v>
      </c>
      <c r="C4033" s="2" t="s">
        <v>677</v>
      </c>
      <c r="D4033" s="4" t="s">
        <v>2515</v>
      </c>
      <c r="E4033" s="2" t="s">
        <v>12</v>
      </c>
      <c r="F4033" s="2" t="s">
        <v>409</v>
      </c>
      <c r="G4033" s="5">
        <v>24</v>
      </c>
      <c r="H4033" s="1">
        <f>VLOOKUP(D4033,'TF-IDF'!G:L,2,FALSE)</f>
        <v>6</v>
      </c>
      <c r="I4033" s="1">
        <f>VLOOKUP(D4033,'TF-IDF'!G:L,3,FALSE)</f>
        <v>2</v>
      </c>
      <c r="J4033" s="6">
        <f>VLOOKUP(D4033,'TF-IDF'!G:L,6,FALSE)</f>
        <v>18.267134626340539</v>
      </c>
    </row>
    <row r="4034" spans="1:10">
      <c r="A4034" s="1">
        <v>4033</v>
      </c>
      <c r="B4034" s="1" t="s">
        <v>2493</v>
      </c>
      <c r="C4034" s="2" t="s">
        <v>3</v>
      </c>
      <c r="D4034" s="4" t="s">
        <v>1418</v>
      </c>
      <c r="E4034" s="2" t="s">
        <v>10</v>
      </c>
      <c r="F4034" s="2" t="s">
        <v>409</v>
      </c>
      <c r="G4034" s="5">
        <v>24</v>
      </c>
      <c r="H4034" s="1">
        <f>VLOOKUP(D4034,'TF-IDF'!G:L,2,FALSE)</f>
        <v>46</v>
      </c>
      <c r="I4034" s="1">
        <f>VLOOKUP(D4034,'TF-IDF'!G:L,3,FALSE)</f>
        <v>26</v>
      </c>
      <c r="J4034" s="6">
        <f>VLOOKUP(D4034,'TF-IDF'!G:L,6,FALSE)</f>
        <v>22.060361692046769</v>
      </c>
    </row>
    <row r="4035" spans="1:10">
      <c r="A4035" s="1">
        <v>4034</v>
      </c>
      <c r="B4035" s="1" t="s">
        <v>2493</v>
      </c>
      <c r="C4035" s="2" t="s">
        <v>43</v>
      </c>
      <c r="D4035" s="4" t="s">
        <v>2666</v>
      </c>
      <c r="E4035" s="2" t="s">
        <v>15</v>
      </c>
      <c r="F4035" s="2" t="s">
        <v>1306</v>
      </c>
      <c r="G4035" s="5">
        <v>24</v>
      </c>
      <c r="H4035" s="1">
        <f>VLOOKUP(D4035,'TF-IDF'!G:L,2,FALSE)</f>
        <v>277</v>
      </c>
      <c r="I4035" s="1">
        <f>VLOOKUP(D4035,'TF-IDF'!G:L,3,FALSE)</f>
        <v>40</v>
      </c>
      <c r="J4035" s="6">
        <f>VLOOKUP(D4035,'TF-IDF'!G:L,6,FALSE)</f>
        <v>13.514875474932678</v>
      </c>
    </row>
    <row r="4036" spans="1:10">
      <c r="A4036" s="1">
        <v>4035</v>
      </c>
      <c r="B4036" s="1" t="s">
        <v>2493</v>
      </c>
      <c r="C4036" s="2" t="s">
        <v>235</v>
      </c>
      <c r="D4036" s="4" t="s">
        <v>1843</v>
      </c>
      <c r="E4036" s="2" t="s">
        <v>10</v>
      </c>
      <c r="F4036" s="2" t="s">
        <v>1318</v>
      </c>
      <c r="G4036" s="5">
        <v>24</v>
      </c>
      <c r="H4036" s="1">
        <f>VLOOKUP(D4036,'TF-IDF'!G:L,2,FALSE)</f>
        <v>1</v>
      </c>
      <c r="I4036" s="1">
        <f>VLOOKUP(D4036,'TF-IDF'!G:L,3,FALSE)</f>
        <v>1</v>
      </c>
      <c r="J4036" s="6">
        <f>VLOOKUP(D4036,'TF-IDF'!G:L,6,FALSE)</f>
        <v>3.7376696182833684</v>
      </c>
    </row>
    <row r="4037" spans="1:10">
      <c r="A4037" s="1">
        <v>4036</v>
      </c>
      <c r="B4037" s="1" t="s">
        <v>2493</v>
      </c>
      <c r="C4037" s="2" t="s">
        <v>158</v>
      </c>
      <c r="D4037" s="4" t="s">
        <v>2607</v>
      </c>
      <c r="E4037" s="2" t="s">
        <v>25</v>
      </c>
      <c r="F4037" s="2"/>
      <c r="G4037" s="5">
        <v>24</v>
      </c>
      <c r="H4037" s="1">
        <f>VLOOKUP(D4037,'TF-IDF'!G:L,2,FALSE)</f>
        <v>122</v>
      </c>
      <c r="I4037" s="1">
        <f>VLOOKUP(D4037,'TF-IDF'!G:L,3,FALSE)</f>
        <v>31</v>
      </c>
      <c r="J4037" s="6">
        <f>VLOOKUP(D4037,'TF-IDF'!G:L,6,FALSE)</f>
        <v>37.049254483383081</v>
      </c>
    </row>
    <row r="4038" spans="1:10">
      <c r="A4038" s="1">
        <v>4037</v>
      </c>
      <c r="B4038" s="1" t="s">
        <v>2493</v>
      </c>
      <c r="C4038" s="2" t="s">
        <v>23</v>
      </c>
      <c r="D4038" s="4" t="s">
        <v>2582</v>
      </c>
      <c r="E4038" s="2" t="s">
        <v>15</v>
      </c>
      <c r="F4038" s="2" t="s">
        <v>1312</v>
      </c>
      <c r="G4038" s="5">
        <v>24</v>
      </c>
      <c r="H4038" s="1">
        <f>VLOOKUP(D4038,'TF-IDF'!G:L,2,FALSE)</f>
        <v>11</v>
      </c>
      <c r="I4038" s="1">
        <f>VLOOKUP(D4038,'TF-IDF'!G:L,3,FALSE)</f>
        <v>7</v>
      </c>
      <c r="J4038" s="6">
        <f>VLOOKUP(D4038,'TF-IDF'!G:L,6,FALSE)</f>
        <v>19.709354161508603</v>
      </c>
    </row>
    <row r="4039" spans="1:10">
      <c r="A4039" s="1">
        <v>4038</v>
      </c>
      <c r="B4039" s="1" t="s">
        <v>2493</v>
      </c>
      <c r="C4039" s="2" t="s">
        <v>177</v>
      </c>
      <c r="D4039" s="4" t="s">
        <v>1751</v>
      </c>
      <c r="E4039" s="2" t="s">
        <v>10</v>
      </c>
      <c r="F4039" s="2" t="s">
        <v>409</v>
      </c>
      <c r="G4039" s="5">
        <v>24</v>
      </c>
      <c r="H4039" s="1">
        <f>VLOOKUP(D4039,'TF-IDF'!G:L,2,FALSE)</f>
        <v>7</v>
      </c>
      <c r="I4039" s="1">
        <f>VLOOKUP(D4039,'TF-IDF'!G:L,3,FALSE)</f>
        <v>6</v>
      </c>
      <c r="J4039" s="6">
        <f>VLOOKUP(D4039,'TF-IDF'!G:L,6,FALSE)</f>
        <v>13.621371043387192</v>
      </c>
    </row>
    <row r="4040" spans="1:10">
      <c r="A4040" s="1">
        <v>4039</v>
      </c>
      <c r="B4040" s="1" t="s">
        <v>2493</v>
      </c>
      <c r="C4040" s="2" t="s">
        <v>35</v>
      </c>
      <c r="D4040" s="4" t="s">
        <v>2687</v>
      </c>
      <c r="E4040" s="2" t="s">
        <v>15</v>
      </c>
      <c r="F4040" s="2" t="s">
        <v>1306</v>
      </c>
      <c r="G4040" s="5">
        <v>24</v>
      </c>
      <c r="H4040" s="1">
        <f>VLOOKUP(D4040,'TF-IDF'!G:L,2,FALSE)</f>
        <v>124</v>
      </c>
      <c r="I4040" s="1">
        <f>VLOOKUP(D4040,'TF-IDF'!G:L,3,FALSE)</f>
        <v>32</v>
      </c>
      <c r="J4040" s="6">
        <f>VLOOKUP(D4040,'TF-IDF'!G:L,6,FALSE)</f>
        <v>33.719780719971581</v>
      </c>
    </row>
    <row r="4041" spans="1:10">
      <c r="A4041" s="1">
        <v>4040</v>
      </c>
      <c r="B4041" s="1" t="s">
        <v>2493</v>
      </c>
      <c r="C4041" s="2" t="s">
        <v>1226</v>
      </c>
      <c r="D4041" s="4" t="s">
        <v>2580</v>
      </c>
      <c r="E4041" s="2" t="s">
        <v>1220</v>
      </c>
      <c r="F4041" s="2"/>
      <c r="G4041" s="5">
        <v>24</v>
      </c>
      <c r="H4041" s="1">
        <f>VLOOKUP(D4041,'TF-IDF'!G:L,2,FALSE)</f>
        <v>1</v>
      </c>
      <c r="I4041" s="1">
        <f>VLOOKUP(D4041,'TF-IDF'!G:L,3,FALSE)</f>
        <v>1</v>
      </c>
      <c r="J4041" s="6">
        <f>VLOOKUP(D4041,'TF-IDF'!G:L,6,FALSE)</f>
        <v>3.7376696182833684</v>
      </c>
    </row>
    <row r="4042" spans="1:10">
      <c r="A4042" s="1">
        <v>4041</v>
      </c>
      <c r="B4042" s="1" t="s">
        <v>2493</v>
      </c>
      <c r="C4042" s="2" t="s">
        <v>48</v>
      </c>
      <c r="D4042" s="4" t="s">
        <v>2498</v>
      </c>
      <c r="E4042" s="2" t="s">
        <v>12</v>
      </c>
      <c r="F4042" s="2" t="s">
        <v>409</v>
      </c>
      <c r="G4042" s="5">
        <v>24</v>
      </c>
      <c r="H4042" s="1">
        <f>VLOOKUP(D4042,'TF-IDF'!G:L,2,FALSE)</f>
        <v>21</v>
      </c>
      <c r="I4042" s="1">
        <f>VLOOKUP(D4042,'TF-IDF'!G:L,3,FALSE)</f>
        <v>9</v>
      </c>
      <c r="J4042" s="6">
        <f>VLOOKUP(D4042,'TF-IDF'!G:L,6,FALSE)</f>
        <v>32.349345859890128</v>
      </c>
    </row>
    <row r="4043" spans="1:10">
      <c r="A4043" s="1">
        <v>4042</v>
      </c>
      <c r="B4043" s="1" t="s">
        <v>2493</v>
      </c>
      <c r="C4043" s="2" t="s">
        <v>48</v>
      </c>
      <c r="D4043" s="4" t="s">
        <v>2498</v>
      </c>
      <c r="E4043" s="2" t="s">
        <v>12</v>
      </c>
      <c r="F4043" s="2" t="s">
        <v>409</v>
      </c>
      <c r="G4043" s="5">
        <v>24</v>
      </c>
      <c r="H4043" s="1">
        <f>VLOOKUP(D4043,'TF-IDF'!G:L,2,FALSE)</f>
        <v>21</v>
      </c>
      <c r="I4043" s="1">
        <f>VLOOKUP(D4043,'TF-IDF'!G:L,3,FALSE)</f>
        <v>9</v>
      </c>
      <c r="J4043" s="6">
        <f>VLOOKUP(D4043,'TF-IDF'!G:L,6,FALSE)</f>
        <v>32.349345859890128</v>
      </c>
    </row>
    <row r="4044" spans="1:10">
      <c r="A4044" s="1">
        <v>4043</v>
      </c>
      <c r="B4044" s="1" t="s">
        <v>2493</v>
      </c>
      <c r="C4044" s="2" t="s">
        <v>127</v>
      </c>
      <c r="D4044" s="4" t="s">
        <v>1408</v>
      </c>
      <c r="E4044" s="2" t="s">
        <v>10</v>
      </c>
      <c r="F4044" s="2" t="s">
        <v>1318</v>
      </c>
      <c r="G4044" s="5">
        <v>24</v>
      </c>
      <c r="H4044" s="1">
        <f>VLOOKUP(D4044,'TF-IDF'!G:L,2,FALSE)</f>
        <v>48</v>
      </c>
      <c r="I4044" s="1">
        <f>VLOOKUP(D4044,'TF-IDF'!G:L,3,FALSE)</f>
        <v>42</v>
      </c>
      <c r="J4044" s="6">
        <f>VLOOKUP(D4044,'TF-IDF'!G:L,6,FALSE)</f>
        <v>0</v>
      </c>
    </row>
    <row r="4045" spans="1:10">
      <c r="A4045" s="1">
        <v>4044</v>
      </c>
      <c r="B4045" s="1" t="s">
        <v>2493</v>
      </c>
      <c r="C4045" s="2" t="s">
        <v>158</v>
      </c>
      <c r="D4045" s="4" t="s">
        <v>2607</v>
      </c>
      <c r="E4045" s="2" t="s">
        <v>25</v>
      </c>
      <c r="F4045" s="2"/>
      <c r="G4045" s="5">
        <v>24</v>
      </c>
      <c r="H4045" s="1">
        <f>VLOOKUP(D4045,'TF-IDF'!G:L,2,FALSE)</f>
        <v>122</v>
      </c>
      <c r="I4045" s="1">
        <f>VLOOKUP(D4045,'TF-IDF'!G:L,3,FALSE)</f>
        <v>31</v>
      </c>
      <c r="J4045" s="6">
        <f>VLOOKUP(D4045,'TF-IDF'!G:L,6,FALSE)</f>
        <v>37.049254483383081</v>
      </c>
    </row>
    <row r="4046" spans="1:10">
      <c r="A4046" s="1">
        <v>4045</v>
      </c>
      <c r="B4046" s="1" t="s">
        <v>2493</v>
      </c>
      <c r="C4046" s="2" t="s">
        <v>17</v>
      </c>
      <c r="D4046" s="4" t="s">
        <v>2660</v>
      </c>
      <c r="E4046" s="2" t="s">
        <v>10</v>
      </c>
      <c r="F4046" s="2" t="s">
        <v>1315</v>
      </c>
      <c r="G4046" s="5">
        <v>24</v>
      </c>
      <c r="H4046" s="1">
        <f>VLOOKUP(D4046,'TF-IDF'!G:L,2,FALSE)</f>
        <v>75</v>
      </c>
      <c r="I4046" s="1">
        <f>VLOOKUP(D4046,'TF-IDF'!G:L,3,FALSE)</f>
        <v>34</v>
      </c>
      <c r="J4046" s="6">
        <f>VLOOKUP(D4046,'TF-IDF'!G:L,6,FALSE)</f>
        <v>15.848182025040522</v>
      </c>
    </row>
    <row r="4047" spans="1:10">
      <c r="A4047" s="1">
        <v>4046</v>
      </c>
      <c r="B4047" s="1" t="s">
        <v>2493</v>
      </c>
      <c r="C4047" s="2" t="s">
        <v>43</v>
      </c>
      <c r="D4047" s="4" t="s">
        <v>2666</v>
      </c>
      <c r="E4047" s="2" t="s">
        <v>15</v>
      </c>
      <c r="F4047" s="2" t="s">
        <v>1306</v>
      </c>
      <c r="G4047" s="5">
        <v>24</v>
      </c>
      <c r="H4047" s="1">
        <f>VLOOKUP(D4047,'TF-IDF'!G:L,2,FALSE)</f>
        <v>277</v>
      </c>
      <c r="I4047" s="1">
        <f>VLOOKUP(D4047,'TF-IDF'!G:L,3,FALSE)</f>
        <v>40</v>
      </c>
      <c r="J4047" s="6">
        <f>VLOOKUP(D4047,'TF-IDF'!G:L,6,FALSE)</f>
        <v>13.514875474932678</v>
      </c>
    </row>
    <row r="4048" spans="1:10">
      <c r="A4048" s="1">
        <v>4047</v>
      </c>
      <c r="B4048" s="1" t="s">
        <v>2493</v>
      </c>
      <c r="C4048" s="2" t="s">
        <v>135</v>
      </c>
      <c r="D4048" s="4" t="s">
        <v>2741</v>
      </c>
      <c r="E4048" s="2" t="s">
        <v>46</v>
      </c>
      <c r="F4048" s="2" t="s">
        <v>1317</v>
      </c>
      <c r="G4048" s="5">
        <v>24</v>
      </c>
      <c r="H4048" s="1">
        <f>VLOOKUP(D4048,'TF-IDF'!G:L,2,FALSE)</f>
        <v>7</v>
      </c>
      <c r="I4048" s="1">
        <f>VLOOKUP(D4048,'TF-IDF'!G:L,3,FALSE)</f>
        <v>7</v>
      </c>
      <c r="J4048" s="6">
        <f>VLOOKUP(D4048,'TF-IDF'!G:L,6,FALSE)</f>
        <v>12.542316284596385</v>
      </c>
    </row>
    <row r="4049" spans="1:10">
      <c r="A4049" s="1">
        <v>4048</v>
      </c>
      <c r="B4049" s="1" t="s">
        <v>2493</v>
      </c>
      <c r="C4049" s="2" t="s">
        <v>136</v>
      </c>
      <c r="D4049" s="4" t="s">
        <v>1854</v>
      </c>
      <c r="E4049" s="2" t="s">
        <v>10</v>
      </c>
      <c r="F4049" s="2" t="s">
        <v>409</v>
      </c>
      <c r="G4049" s="5">
        <v>24</v>
      </c>
      <c r="H4049" s="1">
        <f>VLOOKUP(D4049,'TF-IDF'!G:L,2,FALSE)</f>
        <v>5</v>
      </c>
      <c r="I4049" s="1">
        <f>VLOOKUP(D4049,'TF-IDF'!G:L,3,FALSE)</f>
        <v>5</v>
      </c>
      <c r="J4049" s="6">
        <f>VLOOKUP(D4049,'TF-IDF'!G:L,6,FALSE)</f>
        <v>10.64115852924634</v>
      </c>
    </row>
    <row r="4050" spans="1:10">
      <c r="A4050" s="1">
        <v>4049</v>
      </c>
      <c r="B4050" s="1" t="s">
        <v>2493</v>
      </c>
      <c r="C4050" s="2" t="s">
        <v>17</v>
      </c>
      <c r="D4050" s="4" t="s">
        <v>2659</v>
      </c>
      <c r="E4050" s="2" t="s">
        <v>15</v>
      </c>
      <c r="F4050" s="2" t="s">
        <v>1314</v>
      </c>
      <c r="G4050" s="5">
        <v>24</v>
      </c>
      <c r="H4050" s="1">
        <f>VLOOKUP(D4050,'TF-IDF'!G:L,2,FALSE)</f>
        <v>264</v>
      </c>
      <c r="I4050" s="1">
        <f>VLOOKUP(D4050,'TF-IDF'!G:L,3,FALSE)</f>
        <v>41</v>
      </c>
      <c r="J4050" s="6">
        <f>VLOOKUP(D4050,'TF-IDF'!G:L,6,FALSE)</f>
        <v>6.3617536168719786</v>
      </c>
    </row>
    <row r="4051" spans="1:10">
      <c r="A4051" s="1">
        <v>4050</v>
      </c>
      <c r="B4051" s="1" t="s">
        <v>2493</v>
      </c>
      <c r="C4051" s="2" t="s">
        <v>651</v>
      </c>
      <c r="D4051" s="4" t="s">
        <v>1551</v>
      </c>
      <c r="E4051" s="2" t="s">
        <v>10</v>
      </c>
      <c r="F4051" s="2" t="s">
        <v>1305</v>
      </c>
      <c r="G4051" s="5">
        <v>24</v>
      </c>
      <c r="H4051" s="1">
        <f>VLOOKUP(D4051,'TF-IDF'!G:L,2,FALSE)</f>
        <v>8</v>
      </c>
      <c r="I4051" s="1">
        <f>VLOOKUP(D4051,'TF-IDF'!G:L,3,FALSE)</f>
        <v>7</v>
      </c>
      <c r="J4051" s="6">
        <f>VLOOKUP(D4051,'TF-IDF'!G:L,6,FALSE)</f>
        <v>14.33407575382444</v>
      </c>
    </row>
    <row r="4052" spans="1:10">
      <c r="A4052" s="1">
        <v>4051</v>
      </c>
      <c r="B4052" s="1" t="s">
        <v>2493</v>
      </c>
      <c r="C4052" s="2" t="s">
        <v>155</v>
      </c>
      <c r="D4052" s="4" t="s">
        <v>2495</v>
      </c>
      <c r="E4052" s="2" t="s">
        <v>12</v>
      </c>
      <c r="F4052" s="2" t="s">
        <v>409</v>
      </c>
      <c r="G4052" s="5">
        <v>24</v>
      </c>
      <c r="H4052" s="1">
        <f>VLOOKUP(D4052,'TF-IDF'!G:L,2,FALSE)</f>
        <v>61</v>
      </c>
      <c r="I4052" s="1">
        <f>VLOOKUP(D4052,'TF-IDF'!G:L,3,FALSE)</f>
        <v>18</v>
      </c>
      <c r="J4052" s="6">
        <f>VLOOKUP(D4052,'TF-IDF'!G:L,6,FALSE)</f>
        <v>51.685169483619426</v>
      </c>
    </row>
    <row r="4053" spans="1:10">
      <c r="A4053" s="1">
        <v>4052</v>
      </c>
      <c r="B4053" s="1" t="s">
        <v>2493</v>
      </c>
      <c r="C4053" s="2" t="s">
        <v>155</v>
      </c>
      <c r="D4053" s="4" t="s">
        <v>2495</v>
      </c>
      <c r="E4053" s="2" t="s">
        <v>12</v>
      </c>
      <c r="F4053" s="2" t="s">
        <v>409</v>
      </c>
      <c r="G4053" s="5">
        <v>24</v>
      </c>
      <c r="H4053" s="1">
        <f>VLOOKUP(D4053,'TF-IDF'!G:L,2,FALSE)</f>
        <v>61</v>
      </c>
      <c r="I4053" s="1">
        <f>VLOOKUP(D4053,'TF-IDF'!G:L,3,FALSE)</f>
        <v>18</v>
      </c>
      <c r="J4053" s="6">
        <f>VLOOKUP(D4053,'TF-IDF'!G:L,6,FALSE)</f>
        <v>51.685169483619426</v>
      </c>
    </row>
    <row r="4054" spans="1:10">
      <c r="A4054" s="1">
        <v>4053</v>
      </c>
      <c r="B4054" s="1" t="s">
        <v>2493</v>
      </c>
      <c r="C4054" s="2" t="s">
        <v>155</v>
      </c>
      <c r="D4054" s="4" t="s">
        <v>2495</v>
      </c>
      <c r="E4054" s="2" t="s">
        <v>12</v>
      </c>
      <c r="F4054" s="2" t="s">
        <v>409</v>
      </c>
      <c r="G4054" s="5">
        <v>24</v>
      </c>
      <c r="H4054" s="1">
        <f>VLOOKUP(D4054,'TF-IDF'!G:L,2,FALSE)</f>
        <v>61</v>
      </c>
      <c r="I4054" s="1">
        <f>VLOOKUP(D4054,'TF-IDF'!G:L,3,FALSE)</f>
        <v>18</v>
      </c>
      <c r="J4054" s="6">
        <f>VLOOKUP(D4054,'TF-IDF'!G:L,6,FALSE)</f>
        <v>51.685169483619426</v>
      </c>
    </row>
    <row r="4055" spans="1:10">
      <c r="A4055" s="1">
        <v>4054</v>
      </c>
      <c r="B4055" s="1" t="s">
        <v>2493</v>
      </c>
      <c r="C4055" s="2" t="s">
        <v>1122</v>
      </c>
      <c r="D4055" s="4" t="s">
        <v>1847</v>
      </c>
      <c r="E4055" s="2" t="s">
        <v>10</v>
      </c>
      <c r="F4055" s="2" t="s">
        <v>409</v>
      </c>
      <c r="G4055" s="5">
        <v>24</v>
      </c>
      <c r="H4055" s="1">
        <f>VLOOKUP(D4055,'TF-IDF'!G:L,2,FALSE)</f>
        <v>1</v>
      </c>
      <c r="I4055" s="1">
        <f>VLOOKUP(D4055,'TF-IDF'!G:L,3,FALSE)</f>
        <v>1</v>
      </c>
      <c r="J4055" s="6">
        <f>VLOOKUP(D4055,'TF-IDF'!G:L,6,FALSE)</f>
        <v>3.7376696182833684</v>
      </c>
    </row>
    <row r="4056" spans="1:10">
      <c r="A4056" s="1">
        <v>4055</v>
      </c>
      <c r="B4056" s="1" t="s">
        <v>2493</v>
      </c>
      <c r="C4056" s="2" t="s">
        <v>33</v>
      </c>
      <c r="D4056" s="4" t="s">
        <v>2557</v>
      </c>
      <c r="E4056" s="2" t="s">
        <v>15</v>
      </c>
      <c r="F4056" s="2" t="s">
        <v>1307</v>
      </c>
      <c r="G4056" s="5">
        <v>24</v>
      </c>
      <c r="H4056" s="1">
        <f>VLOOKUP(D4056,'TF-IDF'!G:L,2,FALSE)</f>
        <v>316</v>
      </c>
      <c r="I4056" s="1">
        <f>VLOOKUP(D4056,'TF-IDF'!G:L,3,FALSE)</f>
        <v>42</v>
      </c>
      <c r="J4056" s="6">
        <f>VLOOKUP(D4056,'TF-IDF'!G:L,6,FALSE)</f>
        <v>0</v>
      </c>
    </row>
    <row r="4057" spans="1:10">
      <c r="A4057" s="1">
        <v>4056</v>
      </c>
      <c r="B4057" s="1" t="s">
        <v>2493</v>
      </c>
      <c r="C4057" s="2" t="s">
        <v>535</v>
      </c>
      <c r="D4057" s="4" t="s">
        <v>1543</v>
      </c>
      <c r="E4057" s="2" t="s">
        <v>29</v>
      </c>
      <c r="F4057" s="2" t="s">
        <v>1311</v>
      </c>
      <c r="G4057" s="5">
        <v>24</v>
      </c>
      <c r="H4057" s="1">
        <f>VLOOKUP(D4057,'TF-IDF'!G:L,2,FALSE)</f>
        <v>3</v>
      </c>
      <c r="I4057" s="1">
        <f>VLOOKUP(D4057,'TF-IDF'!G:L,3,FALSE)</f>
        <v>3</v>
      </c>
      <c r="J4057" s="6">
        <f>VLOOKUP(D4057,'TF-IDF'!G:L,6,FALSE)</f>
        <v>7.9171719888457748</v>
      </c>
    </row>
    <row r="4058" spans="1:10">
      <c r="A4058" s="1">
        <v>4057</v>
      </c>
      <c r="B4058" s="1" t="s">
        <v>2493</v>
      </c>
      <c r="C4058" s="2" t="s">
        <v>19</v>
      </c>
      <c r="D4058" s="4" t="s">
        <v>2628</v>
      </c>
      <c r="E4058" s="2" t="s">
        <v>15</v>
      </c>
      <c r="F4058" s="2" t="s">
        <v>1307</v>
      </c>
      <c r="G4058" s="5">
        <v>24</v>
      </c>
      <c r="H4058" s="1">
        <f>VLOOKUP(D4058,'TF-IDF'!G:L,2,FALSE)</f>
        <v>128</v>
      </c>
      <c r="I4058" s="1">
        <f>VLOOKUP(D4058,'TF-IDF'!G:L,3,FALSE)</f>
        <v>34</v>
      </c>
      <c r="J4058" s="6">
        <f>VLOOKUP(D4058,'TF-IDF'!G:L,6,FALSE)</f>
        <v>27.047563989402491</v>
      </c>
    </row>
    <row r="4059" spans="1:10">
      <c r="A4059" s="1">
        <v>4058</v>
      </c>
      <c r="B4059" s="1" t="s">
        <v>2493</v>
      </c>
      <c r="C4059" s="2" t="s">
        <v>465</v>
      </c>
      <c r="D4059" s="4" t="s">
        <v>1845</v>
      </c>
      <c r="E4059" s="2" t="s">
        <v>24</v>
      </c>
      <c r="F4059" s="2" t="s">
        <v>1311</v>
      </c>
      <c r="G4059" s="5">
        <v>24</v>
      </c>
      <c r="H4059" s="1">
        <f>VLOOKUP(D4059,'TF-IDF'!G:L,2,FALSE)</f>
        <v>2</v>
      </c>
      <c r="I4059" s="1">
        <f>VLOOKUP(D4059,'TF-IDF'!G:L,3,FALSE)</f>
        <v>1</v>
      </c>
      <c r="J4059" s="6">
        <f>VLOOKUP(D4059,'TF-IDF'!G:L,6,FALSE)</f>
        <v>7.4753392365667368</v>
      </c>
    </row>
    <row r="4060" spans="1:10">
      <c r="A4060" s="1">
        <v>4059</v>
      </c>
      <c r="B4060" s="1" t="s">
        <v>2493</v>
      </c>
      <c r="C4060" s="2" t="s">
        <v>72</v>
      </c>
      <c r="D4060" s="4" t="s">
        <v>2556</v>
      </c>
      <c r="E4060" s="2" t="s">
        <v>15</v>
      </c>
      <c r="F4060" s="2" t="s">
        <v>1308</v>
      </c>
      <c r="G4060" s="5">
        <v>24</v>
      </c>
      <c r="H4060" s="1">
        <f>VLOOKUP(D4060,'TF-IDF'!G:L,2,FALSE)</f>
        <v>29</v>
      </c>
      <c r="I4060" s="1">
        <f>VLOOKUP(D4060,'TF-IDF'!G:L,3,FALSE)</f>
        <v>16</v>
      </c>
      <c r="J4060" s="6">
        <f>VLOOKUP(D4060,'TF-IDF'!G:L,6,FALSE)</f>
        <v>27.987345985264025</v>
      </c>
    </row>
    <row r="4061" spans="1:10">
      <c r="A4061" s="1">
        <v>4060</v>
      </c>
      <c r="B4061" s="1" t="s">
        <v>2493</v>
      </c>
      <c r="C4061" s="2" t="s">
        <v>16</v>
      </c>
      <c r="D4061" s="4" t="s">
        <v>2496</v>
      </c>
      <c r="E4061" s="2" t="s">
        <v>12</v>
      </c>
      <c r="F4061" s="2" t="s">
        <v>1316</v>
      </c>
      <c r="G4061" s="5">
        <v>24</v>
      </c>
      <c r="H4061" s="1">
        <f>VLOOKUP(D4061,'TF-IDF'!G:L,2,FALSE)</f>
        <v>345</v>
      </c>
      <c r="I4061" s="1">
        <f>VLOOKUP(D4061,'TF-IDF'!G:L,3,FALSE)</f>
        <v>39</v>
      </c>
      <c r="J4061" s="6">
        <f>VLOOKUP(D4061,'TF-IDF'!G:L,6,FALSE)</f>
        <v>25.567250393034033</v>
      </c>
    </row>
    <row r="4062" spans="1:10">
      <c r="A4062" s="1">
        <v>4061</v>
      </c>
      <c r="B4062" s="1" t="s">
        <v>2493</v>
      </c>
      <c r="C4062" s="2" t="s">
        <v>1183</v>
      </c>
      <c r="D4062" s="4" t="s">
        <v>1848</v>
      </c>
      <c r="E4062" s="2" t="s">
        <v>10</v>
      </c>
      <c r="F4062" s="2" t="s">
        <v>409</v>
      </c>
      <c r="G4062" s="5">
        <v>24</v>
      </c>
      <c r="H4062" s="1">
        <f>VLOOKUP(D4062,'TF-IDF'!G:L,2,FALSE)</f>
        <v>1</v>
      </c>
      <c r="I4062" s="1">
        <f>VLOOKUP(D4062,'TF-IDF'!G:L,3,FALSE)</f>
        <v>1</v>
      </c>
      <c r="J4062" s="6">
        <f>VLOOKUP(D4062,'TF-IDF'!G:L,6,FALSE)</f>
        <v>3.7376696182833684</v>
      </c>
    </row>
    <row r="4063" spans="1:10">
      <c r="A4063" s="1">
        <v>4062</v>
      </c>
      <c r="B4063" s="1" t="s">
        <v>2493</v>
      </c>
      <c r="C4063" s="2" t="s">
        <v>33</v>
      </c>
      <c r="D4063" s="4" t="s">
        <v>2557</v>
      </c>
      <c r="E4063" s="2" t="s">
        <v>15</v>
      </c>
      <c r="F4063" s="2" t="s">
        <v>1307</v>
      </c>
      <c r="G4063" s="5">
        <v>24</v>
      </c>
      <c r="H4063" s="1">
        <f>VLOOKUP(D4063,'TF-IDF'!G:L,2,FALSE)</f>
        <v>316</v>
      </c>
      <c r="I4063" s="1">
        <f>VLOOKUP(D4063,'TF-IDF'!G:L,3,FALSE)</f>
        <v>42</v>
      </c>
      <c r="J4063" s="6">
        <f>VLOOKUP(D4063,'TF-IDF'!G:L,6,FALSE)</f>
        <v>0</v>
      </c>
    </row>
    <row r="4064" spans="1:10">
      <c r="A4064" s="1">
        <v>4063</v>
      </c>
      <c r="B4064" s="1" t="s">
        <v>2493</v>
      </c>
      <c r="C4064" s="2" t="s">
        <v>225</v>
      </c>
      <c r="D4064" s="4" t="s">
        <v>1619</v>
      </c>
      <c r="E4064" s="2" t="s">
        <v>29</v>
      </c>
      <c r="F4064" s="2" t="s">
        <v>1311</v>
      </c>
      <c r="G4064" s="5">
        <v>24</v>
      </c>
      <c r="H4064" s="1">
        <f>VLOOKUP(D4064,'TF-IDF'!G:L,2,FALSE)</f>
        <v>6</v>
      </c>
      <c r="I4064" s="1">
        <f>VLOOKUP(D4064,'TF-IDF'!G:L,3,FALSE)</f>
        <v>6</v>
      </c>
      <c r="J4064" s="6">
        <f>VLOOKUP(D4064,'TF-IDF'!G:L,6,FALSE)</f>
        <v>11.675460894331879</v>
      </c>
    </row>
    <row r="4065" spans="1:10">
      <c r="A4065" s="1">
        <v>4064</v>
      </c>
      <c r="B4065" s="1" t="s">
        <v>2493</v>
      </c>
      <c r="C4065" s="2" t="s">
        <v>19</v>
      </c>
      <c r="D4065" s="4" t="s">
        <v>2628</v>
      </c>
      <c r="E4065" s="2" t="s">
        <v>15</v>
      </c>
      <c r="F4065" s="2" t="s">
        <v>1307</v>
      </c>
      <c r="G4065" s="5">
        <v>24</v>
      </c>
      <c r="H4065" s="1">
        <f>VLOOKUP(D4065,'TF-IDF'!G:L,2,FALSE)</f>
        <v>128</v>
      </c>
      <c r="I4065" s="1">
        <f>VLOOKUP(D4065,'TF-IDF'!G:L,3,FALSE)</f>
        <v>34</v>
      </c>
      <c r="J4065" s="6">
        <f>VLOOKUP(D4065,'TF-IDF'!G:L,6,FALSE)</f>
        <v>27.047563989402491</v>
      </c>
    </row>
    <row r="4066" spans="1:10">
      <c r="A4066" s="1">
        <v>4065</v>
      </c>
      <c r="B4066" s="1" t="s">
        <v>2493</v>
      </c>
      <c r="C4066" s="2" t="s">
        <v>465</v>
      </c>
      <c r="D4066" s="4" t="s">
        <v>1845</v>
      </c>
      <c r="E4066" s="2" t="s">
        <v>24</v>
      </c>
      <c r="F4066" s="2" t="s">
        <v>1311</v>
      </c>
      <c r="G4066" s="5">
        <v>24</v>
      </c>
      <c r="H4066" s="1">
        <f>VLOOKUP(D4066,'TF-IDF'!G:L,2,FALSE)</f>
        <v>2</v>
      </c>
      <c r="I4066" s="1">
        <f>VLOOKUP(D4066,'TF-IDF'!G:L,3,FALSE)</f>
        <v>1</v>
      </c>
      <c r="J4066" s="6">
        <f>VLOOKUP(D4066,'TF-IDF'!G:L,6,FALSE)</f>
        <v>7.4753392365667368</v>
      </c>
    </row>
    <row r="4067" spans="1:10">
      <c r="A4067" s="1">
        <v>4066</v>
      </c>
      <c r="B4067" s="1" t="s">
        <v>2493</v>
      </c>
      <c r="C4067" s="2" t="s">
        <v>72</v>
      </c>
      <c r="D4067" s="4" t="s">
        <v>2556</v>
      </c>
      <c r="E4067" s="2" t="s">
        <v>15</v>
      </c>
      <c r="F4067" s="2" t="s">
        <v>1308</v>
      </c>
      <c r="G4067" s="5">
        <v>24</v>
      </c>
      <c r="H4067" s="1">
        <f>VLOOKUP(D4067,'TF-IDF'!G:L,2,FALSE)</f>
        <v>29</v>
      </c>
      <c r="I4067" s="1">
        <f>VLOOKUP(D4067,'TF-IDF'!G:L,3,FALSE)</f>
        <v>16</v>
      </c>
      <c r="J4067" s="6">
        <f>VLOOKUP(D4067,'TF-IDF'!G:L,6,FALSE)</f>
        <v>27.987345985264025</v>
      </c>
    </row>
    <row r="4068" spans="1:10">
      <c r="A4068" s="1">
        <v>4067</v>
      </c>
      <c r="B4068" s="1" t="s">
        <v>2493</v>
      </c>
      <c r="C4068" s="2" t="s">
        <v>155</v>
      </c>
      <c r="D4068" s="4" t="s">
        <v>2495</v>
      </c>
      <c r="E4068" s="2" t="s">
        <v>12</v>
      </c>
      <c r="F4068" s="2" t="s">
        <v>409</v>
      </c>
      <c r="G4068" s="5">
        <v>24</v>
      </c>
      <c r="H4068" s="1">
        <f>VLOOKUP(D4068,'TF-IDF'!G:L,2,FALSE)</f>
        <v>61</v>
      </c>
      <c r="I4068" s="1">
        <f>VLOOKUP(D4068,'TF-IDF'!G:L,3,FALSE)</f>
        <v>18</v>
      </c>
      <c r="J4068" s="6">
        <f>VLOOKUP(D4068,'TF-IDF'!G:L,6,FALSE)</f>
        <v>51.685169483619426</v>
      </c>
    </row>
    <row r="4069" spans="1:10">
      <c r="A4069" s="1">
        <v>4068</v>
      </c>
      <c r="B4069" s="1" t="s">
        <v>2493</v>
      </c>
      <c r="C4069" s="2" t="s">
        <v>155</v>
      </c>
      <c r="D4069" s="4" t="s">
        <v>2495</v>
      </c>
      <c r="E4069" s="2" t="s">
        <v>12</v>
      </c>
      <c r="F4069" s="2" t="s">
        <v>409</v>
      </c>
      <c r="G4069" s="5">
        <v>24</v>
      </c>
      <c r="H4069" s="1">
        <f>VLOOKUP(D4069,'TF-IDF'!G:L,2,FALSE)</f>
        <v>61</v>
      </c>
      <c r="I4069" s="1">
        <f>VLOOKUP(D4069,'TF-IDF'!G:L,3,FALSE)</f>
        <v>18</v>
      </c>
      <c r="J4069" s="6">
        <f>VLOOKUP(D4069,'TF-IDF'!G:L,6,FALSE)</f>
        <v>51.685169483619426</v>
      </c>
    </row>
    <row r="4070" spans="1:10">
      <c r="A4070" s="1">
        <v>4069</v>
      </c>
      <c r="B4070" s="1" t="s">
        <v>2493</v>
      </c>
      <c r="C4070" s="2" t="s">
        <v>155</v>
      </c>
      <c r="D4070" s="4" t="s">
        <v>2495</v>
      </c>
      <c r="E4070" s="2" t="s">
        <v>12</v>
      </c>
      <c r="F4070" s="2" t="s">
        <v>409</v>
      </c>
      <c r="G4070" s="5">
        <v>24</v>
      </c>
      <c r="H4070" s="1">
        <f>VLOOKUP(D4070,'TF-IDF'!G:L,2,FALSE)</f>
        <v>61</v>
      </c>
      <c r="I4070" s="1">
        <f>VLOOKUP(D4070,'TF-IDF'!G:L,3,FALSE)</f>
        <v>18</v>
      </c>
      <c r="J4070" s="6">
        <f>VLOOKUP(D4070,'TF-IDF'!G:L,6,FALSE)</f>
        <v>51.685169483619426</v>
      </c>
    </row>
    <row r="4071" spans="1:10">
      <c r="A4071" s="1">
        <v>4070</v>
      </c>
      <c r="B4071" s="1" t="s">
        <v>2493</v>
      </c>
      <c r="C4071" s="2" t="s">
        <v>3</v>
      </c>
      <c r="D4071" s="4" t="s">
        <v>1418</v>
      </c>
      <c r="E4071" s="2" t="s">
        <v>10</v>
      </c>
      <c r="F4071" s="2" t="s">
        <v>409</v>
      </c>
      <c r="G4071" s="5">
        <v>24</v>
      </c>
      <c r="H4071" s="1">
        <f>VLOOKUP(D4071,'TF-IDF'!G:L,2,FALSE)</f>
        <v>46</v>
      </c>
      <c r="I4071" s="1">
        <f>VLOOKUP(D4071,'TF-IDF'!G:L,3,FALSE)</f>
        <v>26</v>
      </c>
      <c r="J4071" s="6">
        <f>VLOOKUP(D4071,'TF-IDF'!G:L,6,FALSE)</f>
        <v>22.060361692046769</v>
      </c>
    </row>
    <row r="4072" spans="1:10">
      <c r="A4072" s="1">
        <v>4071</v>
      </c>
      <c r="B4072" s="1" t="s">
        <v>2493</v>
      </c>
      <c r="C4072" s="2" t="s">
        <v>17</v>
      </c>
      <c r="D4072" s="4" t="s">
        <v>2659</v>
      </c>
      <c r="E4072" s="2" t="s">
        <v>15</v>
      </c>
      <c r="F4072" s="2" t="s">
        <v>1314</v>
      </c>
      <c r="G4072" s="5">
        <v>24</v>
      </c>
      <c r="H4072" s="1">
        <f>VLOOKUP(D4072,'TF-IDF'!G:L,2,FALSE)</f>
        <v>264</v>
      </c>
      <c r="I4072" s="1">
        <f>VLOOKUP(D4072,'TF-IDF'!G:L,3,FALSE)</f>
        <v>41</v>
      </c>
      <c r="J4072" s="6">
        <f>VLOOKUP(D4072,'TF-IDF'!G:L,6,FALSE)</f>
        <v>6.3617536168719786</v>
      </c>
    </row>
    <row r="4073" spans="1:10">
      <c r="A4073" s="1">
        <v>4072</v>
      </c>
      <c r="B4073" s="1" t="s">
        <v>2493</v>
      </c>
      <c r="C4073" s="2" t="s">
        <v>651</v>
      </c>
      <c r="D4073" s="4" t="s">
        <v>1551</v>
      </c>
      <c r="E4073" s="2" t="s">
        <v>10</v>
      </c>
      <c r="F4073" s="2" t="s">
        <v>1305</v>
      </c>
      <c r="G4073" s="5">
        <v>24</v>
      </c>
      <c r="H4073" s="1">
        <f>VLOOKUP(D4073,'TF-IDF'!G:L,2,FALSE)</f>
        <v>8</v>
      </c>
      <c r="I4073" s="1">
        <f>VLOOKUP(D4073,'TF-IDF'!G:L,3,FALSE)</f>
        <v>7</v>
      </c>
      <c r="J4073" s="6">
        <f>VLOOKUP(D4073,'TF-IDF'!G:L,6,FALSE)</f>
        <v>14.33407575382444</v>
      </c>
    </row>
    <row r="4074" spans="1:10">
      <c r="A4074" s="1">
        <v>4073</v>
      </c>
      <c r="B4074" s="1" t="s">
        <v>2493</v>
      </c>
      <c r="C4074" s="2" t="s">
        <v>17</v>
      </c>
      <c r="D4074" s="4" t="s">
        <v>2659</v>
      </c>
      <c r="E4074" s="2" t="s">
        <v>15</v>
      </c>
      <c r="F4074" s="2" t="s">
        <v>1314</v>
      </c>
      <c r="G4074" s="5">
        <v>24</v>
      </c>
      <c r="H4074" s="1">
        <f>VLOOKUP(D4074,'TF-IDF'!G:L,2,FALSE)</f>
        <v>264</v>
      </c>
      <c r="I4074" s="1">
        <f>VLOOKUP(D4074,'TF-IDF'!G:L,3,FALSE)</f>
        <v>41</v>
      </c>
      <c r="J4074" s="6">
        <f>VLOOKUP(D4074,'TF-IDF'!G:L,6,FALSE)</f>
        <v>6.3617536168719786</v>
      </c>
    </row>
    <row r="4075" spans="1:10">
      <c r="A4075" s="1">
        <v>4074</v>
      </c>
      <c r="B4075" s="1" t="s">
        <v>2493</v>
      </c>
      <c r="C4075" s="2" t="s">
        <v>287</v>
      </c>
      <c r="D4075" s="4" t="s">
        <v>1528</v>
      </c>
      <c r="E4075" s="2" t="s">
        <v>10</v>
      </c>
      <c r="F4075" s="2" t="s">
        <v>1315</v>
      </c>
      <c r="G4075" s="5">
        <v>24</v>
      </c>
      <c r="H4075" s="1">
        <f>VLOOKUP(D4075,'TF-IDF'!G:L,2,FALSE)</f>
        <v>21</v>
      </c>
      <c r="I4075" s="1">
        <f>VLOOKUP(D4075,'TF-IDF'!G:L,3,FALSE)</f>
        <v>12</v>
      </c>
      <c r="J4075" s="6">
        <f>VLOOKUP(D4075,'TF-IDF'!G:L,6,FALSE)</f>
        <v>26.308022338402729</v>
      </c>
    </row>
    <row r="4076" spans="1:10">
      <c r="A4076" s="1">
        <v>4075</v>
      </c>
      <c r="B4076" s="1" t="s">
        <v>2493</v>
      </c>
      <c r="C4076" s="2" t="s">
        <v>33</v>
      </c>
      <c r="D4076" s="4" t="s">
        <v>2557</v>
      </c>
      <c r="E4076" s="2" t="s">
        <v>15</v>
      </c>
      <c r="F4076" s="2" t="s">
        <v>1307</v>
      </c>
      <c r="G4076" s="5">
        <v>24</v>
      </c>
      <c r="H4076" s="1">
        <f>VLOOKUP(D4076,'TF-IDF'!G:L,2,FALSE)</f>
        <v>316</v>
      </c>
      <c r="I4076" s="1">
        <f>VLOOKUP(D4076,'TF-IDF'!G:L,3,FALSE)</f>
        <v>42</v>
      </c>
      <c r="J4076" s="6">
        <f>VLOOKUP(D4076,'TF-IDF'!G:L,6,FALSE)</f>
        <v>0</v>
      </c>
    </row>
    <row r="4077" spans="1:10">
      <c r="A4077" s="1">
        <v>4076</v>
      </c>
      <c r="B4077" s="1" t="s">
        <v>2493</v>
      </c>
      <c r="C4077" s="2" t="s">
        <v>314</v>
      </c>
      <c r="D4077" s="4" t="s">
        <v>1590</v>
      </c>
      <c r="E4077" s="2" t="s">
        <v>29</v>
      </c>
      <c r="F4077" s="2" t="s">
        <v>1311</v>
      </c>
      <c r="G4077" s="5">
        <v>24</v>
      </c>
      <c r="H4077" s="1">
        <f>VLOOKUP(D4077,'TF-IDF'!G:L,2,FALSE)</f>
        <v>32</v>
      </c>
      <c r="I4077" s="1">
        <f>VLOOKUP(D4077,'TF-IDF'!G:L,3,FALSE)</f>
        <v>18</v>
      </c>
      <c r="J4077" s="6">
        <f>VLOOKUP(D4077,'TF-IDF'!G:L,6,FALSE)</f>
        <v>27.113531532390517</v>
      </c>
    </row>
    <row r="4078" spans="1:10">
      <c r="A4078" s="1">
        <v>4077</v>
      </c>
      <c r="B4078" s="1" t="s">
        <v>2493</v>
      </c>
      <c r="C4078" s="2" t="s">
        <v>26</v>
      </c>
      <c r="D4078" s="4" t="s">
        <v>2606</v>
      </c>
      <c r="E4078" s="2" t="s">
        <v>25</v>
      </c>
      <c r="F4078" s="2"/>
      <c r="G4078" s="5">
        <v>24</v>
      </c>
      <c r="H4078" s="1">
        <f>VLOOKUP(D4078,'TF-IDF'!G:L,2,FALSE)</f>
        <v>433</v>
      </c>
      <c r="I4078" s="1">
        <f>VLOOKUP(D4078,'TF-IDF'!G:L,3,FALSE)</f>
        <v>42</v>
      </c>
      <c r="J4078" s="6">
        <f>VLOOKUP(D4078,'TF-IDF'!G:L,6,FALSE)</f>
        <v>0</v>
      </c>
    </row>
    <row r="4079" spans="1:10">
      <c r="A4079" s="1">
        <v>4078</v>
      </c>
      <c r="B4079" s="1" t="s">
        <v>2493</v>
      </c>
      <c r="C4079" s="2" t="s">
        <v>32</v>
      </c>
      <c r="D4079" s="4" t="s">
        <v>2624</v>
      </c>
      <c r="E4079" s="2" t="s">
        <v>25</v>
      </c>
      <c r="F4079" s="2"/>
      <c r="G4079" s="5">
        <v>24</v>
      </c>
      <c r="H4079" s="1">
        <f>VLOOKUP(D4079,'TF-IDF'!G:L,2,FALSE)</f>
        <v>211</v>
      </c>
      <c r="I4079" s="1">
        <f>VLOOKUP(D4079,'TF-IDF'!G:L,3,FALSE)</f>
        <v>39</v>
      </c>
      <c r="J4079" s="6">
        <f>VLOOKUP(D4079,'TF-IDF'!G:L,6,FALSE)</f>
        <v>15.636782124435307</v>
      </c>
    </row>
    <row r="4080" spans="1:10">
      <c r="A4080" s="1">
        <v>4079</v>
      </c>
      <c r="B4080" s="1" t="s">
        <v>2493</v>
      </c>
      <c r="C4080" s="2" t="s">
        <v>27</v>
      </c>
      <c r="D4080" s="4" t="s">
        <v>2502</v>
      </c>
      <c r="E4080" s="2" t="s">
        <v>12</v>
      </c>
      <c r="F4080" s="2" t="s">
        <v>1310</v>
      </c>
      <c r="G4080" s="5">
        <v>24</v>
      </c>
      <c r="H4080" s="1">
        <f>VLOOKUP(D4080,'TF-IDF'!G:L,2,FALSE)</f>
        <v>368</v>
      </c>
      <c r="I4080" s="1">
        <f>VLOOKUP(D4080,'TF-IDF'!G:L,3,FALSE)</f>
        <v>40</v>
      </c>
      <c r="J4080" s="6">
        <f>VLOOKUP(D4080,'TF-IDF'!G:L,6,FALSE)</f>
        <v>17.954780414350992</v>
      </c>
    </row>
    <row r="4081" spans="1:10">
      <c r="A4081" s="1">
        <v>4080</v>
      </c>
      <c r="B4081" s="1" t="s">
        <v>2493</v>
      </c>
      <c r="C4081" s="2" t="s">
        <v>156</v>
      </c>
      <c r="D4081" s="4" t="s">
        <v>1588</v>
      </c>
      <c r="E4081" s="2" t="s">
        <v>10</v>
      </c>
      <c r="F4081" s="2" t="s">
        <v>409</v>
      </c>
      <c r="G4081" s="5">
        <v>24</v>
      </c>
      <c r="H4081" s="1">
        <f>VLOOKUP(D4081,'TF-IDF'!G:L,2,FALSE)</f>
        <v>7</v>
      </c>
      <c r="I4081" s="1">
        <f>VLOOKUP(D4081,'TF-IDF'!G:L,3,FALSE)</f>
        <v>7</v>
      </c>
      <c r="J4081" s="6">
        <f>VLOOKUP(D4081,'TF-IDF'!G:L,6,FALSE)</f>
        <v>12.542316284596385</v>
      </c>
    </row>
    <row r="4082" spans="1:10">
      <c r="A4082" s="1">
        <v>4081</v>
      </c>
      <c r="B4082" s="1" t="s">
        <v>2493</v>
      </c>
      <c r="C4082" s="2" t="s">
        <v>43</v>
      </c>
      <c r="D4082" s="4" t="s">
        <v>2666</v>
      </c>
      <c r="E4082" s="2" t="s">
        <v>15</v>
      </c>
      <c r="F4082" s="2" t="s">
        <v>1306</v>
      </c>
      <c r="G4082" s="5">
        <v>24</v>
      </c>
      <c r="H4082" s="1">
        <f>VLOOKUP(D4082,'TF-IDF'!G:L,2,FALSE)</f>
        <v>277</v>
      </c>
      <c r="I4082" s="1">
        <f>VLOOKUP(D4082,'TF-IDF'!G:L,3,FALSE)</f>
        <v>40</v>
      </c>
      <c r="J4082" s="6">
        <f>VLOOKUP(D4082,'TF-IDF'!G:L,6,FALSE)</f>
        <v>13.514875474932678</v>
      </c>
    </row>
    <row r="4083" spans="1:10">
      <c r="A4083" s="1">
        <v>4082</v>
      </c>
      <c r="B4083" s="1" t="s">
        <v>2493</v>
      </c>
      <c r="C4083" s="2" t="s">
        <v>154</v>
      </c>
      <c r="D4083" s="4" t="s">
        <v>2616</v>
      </c>
      <c r="E4083" s="2" t="s">
        <v>31</v>
      </c>
      <c r="F4083" s="2" t="s">
        <v>1321</v>
      </c>
      <c r="G4083" s="5">
        <v>24</v>
      </c>
      <c r="H4083" s="1">
        <f>VLOOKUP(D4083,'TF-IDF'!G:L,2,FALSE)</f>
        <v>10</v>
      </c>
      <c r="I4083" s="1">
        <f>VLOOKUP(D4083,'TF-IDF'!G:L,3,FALSE)</f>
        <v>7</v>
      </c>
      <c r="J4083" s="6">
        <f>VLOOKUP(D4083,'TF-IDF'!G:L,6,FALSE)</f>
        <v>17.917594692280549</v>
      </c>
    </row>
    <row r="4084" spans="1:10">
      <c r="A4084" s="1">
        <v>4083</v>
      </c>
      <c r="B4084" s="1" t="s">
        <v>2493</v>
      </c>
      <c r="C4084" s="2" t="s">
        <v>183</v>
      </c>
      <c r="D4084" s="4" t="s">
        <v>1846</v>
      </c>
      <c r="E4084" s="2" t="s">
        <v>10</v>
      </c>
      <c r="F4084" s="2" t="s">
        <v>1305</v>
      </c>
      <c r="G4084" s="5">
        <v>24</v>
      </c>
      <c r="H4084" s="1">
        <f>VLOOKUP(D4084,'TF-IDF'!G:L,2,FALSE)</f>
        <v>7</v>
      </c>
      <c r="I4084" s="1">
        <f>VLOOKUP(D4084,'TF-IDF'!G:L,3,FALSE)</f>
        <v>6</v>
      </c>
      <c r="J4084" s="6">
        <f>VLOOKUP(D4084,'TF-IDF'!G:L,6,FALSE)</f>
        <v>13.621371043387192</v>
      </c>
    </row>
    <row r="4085" spans="1:10">
      <c r="A4085" s="1">
        <v>4084</v>
      </c>
      <c r="B4085" s="1" t="s">
        <v>2493</v>
      </c>
      <c r="C4085" s="2" t="s">
        <v>1035</v>
      </c>
      <c r="D4085" s="4" t="s">
        <v>1844</v>
      </c>
      <c r="E4085" s="2" t="s">
        <v>10</v>
      </c>
      <c r="F4085" s="2" t="s">
        <v>409</v>
      </c>
      <c r="G4085" s="5">
        <v>24</v>
      </c>
      <c r="H4085" s="1">
        <f>VLOOKUP(D4085,'TF-IDF'!G:L,2,FALSE)</f>
        <v>2</v>
      </c>
      <c r="I4085" s="1">
        <f>VLOOKUP(D4085,'TF-IDF'!G:L,3,FALSE)</f>
        <v>2</v>
      </c>
      <c r="J4085" s="6">
        <f>VLOOKUP(D4085,'TF-IDF'!G:L,6,FALSE)</f>
        <v>6.089044875446846</v>
      </c>
    </row>
    <row r="4086" spans="1:10">
      <c r="A4086" s="1">
        <v>4085</v>
      </c>
      <c r="B4086" s="1" t="s">
        <v>2493</v>
      </c>
      <c r="C4086" s="2" t="s">
        <v>158</v>
      </c>
      <c r="D4086" s="4" t="s">
        <v>2607</v>
      </c>
      <c r="E4086" s="2" t="s">
        <v>25</v>
      </c>
      <c r="F4086" s="2"/>
      <c r="G4086" s="5">
        <v>24</v>
      </c>
      <c r="H4086" s="1">
        <f>VLOOKUP(D4086,'TF-IDF'!G:L,2,FALSE)</f>
        <v>122</v>
      </c>
      <c r="I4086" s="1">
        <f>VLOOKUP(D4086,'TF-IDF'!G:L,3,FALSE)</f>
        <v>31</v>
      </c>
      <c r="J4086" s="6">
        <f>VLOOKUP(D4086,'TF-IDF'!G:L,6,FALSE)</f>
        <v>37.049254483383081</v>
      </c>
    </row>
    <row r="4087" spans="1:10">
      <c r="A4087" s="1">
        <v>4086</v>
      </c>
      <c r="B4087" s="1" t="s">
        <v>2493</v>
      </c>
      <c r="C4087" s="2" t="s">
        <v>26</v>
      </c>
      <c r="D4087" s="4" t="s">
        <v>2606</v>
      </c>
      <c r="E4087" s="2" t="s">
        <v>25</v>
      </c>
      <c r="F4087" s="2"/>
      <c r="G4087" s="5">
        <v>24</v>
      </c>
      <c r="H4087" s="1">
        <f>VLOOKUP(D4087,'TF-IDF'!G:L,2,FALSE)</f>
        <v>433</v>
      </c>
      <c r="I4087" s="1">
        <f>VLOOKUP(D4087,'TF-IDF'!G:L,3,FALSE)</f>
        <v>42</v>
      </c>
      <c r="J4087" s="6">
        <f>VLOOKUP(D4087,'TF-IDF'!G:L,6,FALSE)</f>
        <v>0</v>
      </c>
    </row>
    <row r="4088" spans="1:10">
      <c r="A4088" s="1">
        <v>4087</v>
      </c>
      <c r="B4088" s="1" t="s">
        <v>2493</v>
      </c>
      <c r="C4088" s="2" t="s">
        <v>73</v>
      </c>
      <c r="D4088" s="4" t="s">
        <v>2571</v>
      </c>
      <c r="E4088" s="2" t="s">
        <v>15</v>
      </c>
      <c r="F4088" s="2" t="s">
        <v>1312</v>
      </c>
      <c r="G4088" s="5">
        <v>24</v>
      </c>
      <c r="H4088" s="1">
        <f>VLOOKUP(D4088,'TF-IDF'!G:L,2,FALSE)</f>
        <v>7</v>
      </c>
      <c r="I4088" s="1">
        <f>VLOOKUP(D4088,'TF-IDF'!G:L,3,FALSE)</f>
        <v>4</v>
      </c>
      <c r="J4088" s="6">
        <f>VLOOKUP(D4088,'TF-IDF'!G:L,6,FALSE)</f>
        <v>16.459626800144342</v>
      </c>
    </row>
    <row r="4089" spans="1:10">
      <c r="A4089" s="1">
        <v>4088</v>
      </c>
      <c r="B4089" s="1" t="s">
        <v>2493</v>
      </c>
      <c r="C4089" s="2" t="s">
        <v>16</v>
      </c>
      <c r="D4089" s="4" t="s">
        <v>2496</v>
      </c>
      <c r="E4089" s="2" t="s">
        <v>12</v>
      </c>
      <c r="F4089" s="2" t="s">
        <v>1316</v>
      </c>
      <c r="G4089" s="5">
        <v>24</v>
      </c>
      <c r="H4089" s="1">
        <f>VLOOKUP(D4089,'TF-IDF'!G:L,2,FALSE)</f>
        <v>345</v>
      </c>
      <c r="I4089" s="1">
        <f>VLOOKUP(D4089,'TF-IDF'!G:L,3,FALSE)</f>
        <v>39</v>
      </c>
      <c r="J4089" s="6">
        <f>VLOOKUP(D4089,'TF-IDF'!G:L,6,FALSE)</f>
        <v>25.567250393034033</v>
      </c>
    </row>
    <row r="4090" spans="1:10">
      <c r="A4090" s="1">
        <v>4089</v>
      </c>
      <c r="B4090" s="1" t="s">
        <v>2493</v>
      </c>
      <c r="C4090" s="2" t="s">
        <v>75</v>
      </c>
      <c r="D4090" s="4" t="s">
        <v>1579</v>
      </c>
      <c r="E4090" s="2" t="s">
        <v>10</v>
      </c>
      <c r="F4090" s="2" t="s">
        <v>1305</v>
      </c>
      <c r="G4090" s="5">
        <v>24</v>
      </c>
      <c r="H4090" s="1">
        <f>VLOOKUP(D4090,'TF-IDF'!G:L,2,FALSE)</f>
        <v>11</v>
      </c>
      <c r="I4090" s="1">
        <f>VLOOKUP(D4090,'TF-IDF'!G:L,3,FALSE)</f>
        <v>10</v>
      </c>
      <c r="J4090" s="6">
        <f>VLOOKUP(D4090,'TF-IDF'!G:L,6,FALSE)</f>
        <v>15.785929778182551</v>
      </c>
    </row>
    <row r="4091" spans="1:10">
      <c r="A4091" s="1">
        <v>4090</v>
      </c>
      <c r="B4091" s="1" t="s">
        <v>2493</v>
      </c>
      <c r="C4091" s="2" t="s">
        <v>43</v>
      </c>
      <c r="D4091" s="4" t="s">
        <v>2666</v>
      </c>
      <c r="E4091" s="2" t="s">
        <v>15</v>
      </c>
      <c r="F4091" s="2" t="s">
        <v>1306</v>
      </c>
      <c r="G4091" s="5">
        <v>24</v>
      </c>
      <c r="H4091" s="1">
        <f>VLOOKUP(D4091,'TF-IDF'!G:L,2,FALSE)</f>
        <v>277</v>
      </c>
      <c r="I4091" s="1">
        <f>VLOOKUP(D4091,'TF-IDF'!G:L,3,FALSE)</f>
        <v>40</v>
      </c>
      <c r="J4091" s="6">
        <f>VLOOKUP(D4091,'TF-IDF'!G:L,6,FALSE)</f>
        <v>13.514875474932678</v>
      </c>
    </row>
    <row r="4092" spans="1:10">
      <c r="A4092" s="1">
        <v>4091</v>
      </c>
      <c r="B4092" s="1" t="s">
        <v>2493</v>
      </c>
      <c r="C4092" s="2" t="s">
        <v>53</v>
      </c>
      <c r="D4092" s="4" t="s">
        <v>1468</v>
      </c>
      <c r="E4092" s="2" t="s">
        <v>10</v>
      </c>
      <c r="F4092" s="2" t="s">
        <v>409</v>
      </c>
      <c r="G4092" s="5">
        <v>24</v>
      </c>
      <c r="H4092" s="1">
        <f>VLOOKUP(D4092,'TF-IDF'!G:L,2,FALSE)</f>
        <v>2</v>
      </c>
      <c r="I4092" s="1">
        <f>VLOOKUP(D4092,'TF-IDF'!G:L,3,FALSE)</f>
        <v>2</v>
      </c>
      <c r="J4092" s="6">
        <f>VLOOKUP(D4092,'TF-IDF'!G:L,6,FALSE)</f>
        <v>6.089044875446846</v>
      </c>
    </row>
    <row r="4093" spans="1:10">
      <c r="A4093" s="1">
        <v>4092</v>
      </c>
      <c r="B4093" s="1" t="s">
        <v>2493</v>
      </c>
      <c r="C4093" s="2" t="s">
        <v>1212</v>
      </c>
      <c r="D4093" s="4" t="s">
        <v>2529</v>
      </c>
      <c r="E4093" s="2" t="s">
        <v>10</v>
      </c>
      <c r="F4093" s="2" t="s">
        <v>224</v>
      </c>
      <c r="G4093" s="5">
        <v>24</v>
      </c>
      <c r="H4093" s="1">
        <f>VLOOKUP(D4093,'TF-IDF'!G:L,2,FALSE)</f>
        <v>10</v>
      </c>
      <c r="I4093" s="1">
        <f>VLOOKUP(D4093,'TF-IDF'!G:L,3,FALSE)</f>
        <v>8</v>
      </c>
      <c r="J4093" s="6">
        <f>VLOOKUP(D4093,'TF-IDF'!G:L,6,FALSE)</f>
        <v>16.582280766035325</v>
      </c>
    </row>
    <row r="4094" spans="1:10">
      <c r="A4094" s="1">
        <v>4093</v>
      </c>
      <c r="B4094" s="1" t="s">
        <v>2493</v>
      </c>
      <c r="C4094" s="2" t="s">
        <v>767</v>
      </c>
      <c r="D4094" s="4" t="s">
        <v>1849</v>
      </c>
      <c r="E4094" s="2" t="s">
        <v>10</v>
      </c>
      <c r="F4094" s="2" t="s">
        <v>1313</v>
      </c>
      <c r="G4094" s="5">
        <v>24</v>
      </c>
      <c r="H4094" s="1">
        <f>VLOOKUP(D4094,'TF-IDF'!G:L,2,FALSE)</f>
        <v>1</v>
      </c>
      <c r="I4094" s="1">
        <f>VLOOKUP(D4094,'TF-IDF'!G:L,3,FALSE)</f>
        <v>1</v>
      </c>
      <c r="J4094" s="6">
        <f>VLOOKUP(D4094,'TF-IDF'!G:L,6,FALSE)</f>
        <v>3.7376696182833684</v>
      </c>
    </row>
    <row r="4095" spans="1:10">
      <c r="A4095" s="1">
        <v>4094</v>
      </c>
      <c r="B4095" s="1" t="s">
        <v>2493</v>
      </c>
      <c r="C4095" s="2" t="s">
        <v>590</v>
      </c>
      <c r="D4095" s="4" t="s">
        <v>1411</v>
      </c>
      <c r="E4095" s="2" t="s">
        <v>24</v>
      </c>
      <c r="F4095" s="2" t="s">
        <v>1311</v>
      </c>
      <c r="G4095" s="5">
        <v>24</v>
      </c>
      <c r="H4095" s="1">
        <f>VLOOKUP(D4095,'TF-IDF'!G:L,2,FALSE)</f>
        <v>10</v>
      </c>
      <c r="I4095" s="1">
        <f>VLOOKUP(D4095,'TF-IDF'!G:L,3,FALSE)</f>
        <v>9</v>
      </c>
      <c r="J4095" s="6">
        <f>VLOOKUP(D4095,'TF-IDF'!G:L,6,FALSE)</f>
        <v>15.40445040947149</v>
      </c>
    </row>
    <row r="4096" spans="1:10">
      <c r="A4096" s="1">
        <v>4095</v>
      </c>
      <c r="B4096" s="1" t="s">
        <v>2493</v>
      </c>
      <c r="C4096" s="2" t="s">
        <v>64</v>
      </c>
      <c r="D4096" s="4" t="s">
        <v>2680</v>
      </c>
      <c r="E4096" s="2" t="s">
        <v>25</v>
      </c>
      <c r="F4096" s="2"/>
      <c r="G4096" s="5">
        <v>24</v>
      </c>
      <c r="H4096" s="1">
        <f>VLOOKUP(D4096,'TF-IDF'!G:L,2,FALSE)</f>
        <v>196</v>
      </c>
      <c r="I4096" s="1">
        <f>VLOOKUP(D4096,'TF-IDF'!G:L,3,FALSE)</f>
        <v>35</v>
      </c>
      <c r="J4096" s="6">
        <f>VLOOKUP(D4096,'TF-IDF'!G:L,6,FALSE)</f>
        <v>35.735025131615103</v>
      </c>
    </row>
    <row r="4097" spans="1:10">
      <c r="A4097" s="1">
        <v>4096</v>
      </c>
      <c r="B4097" s="1" t="s">
        <v>2493</v>
      </c>
      <c r="C4097" s="2" t="s">
        <v>26</v>
      </c>
      <c r="D4097" s="4" t="s">
        <v>2606</v>
      </c>
      <c r="E4097" s="2" t="s">
        <v>25</v>
      </c>
      <c r="F4097" s="2"/>
      <c r="G4097" s="5">
        <v>24</v>
      </c>
      <c r="H4097" s="1">
        <f>VLOOKUP(D4097,'TF-IDF'!G:L,2,FALSE)</f>
        <v>433</v>
      </c>
      <c r="I4097" s="1">
        <f>VLOOKUP(D4097,'TF-IDF'!G:L,3,FALSE)</f>
        <v>42</v>
      </c>
      <c r="J4097" s="6">
        <f>VLOOKUP(D4097,'TF-IDF'!G:L,6,FALSE)</f>
        <v>0</v>
      </c>
    </row>
    <row r="4098" spans="1:10">
      <c r="A4098" s="1">
        <v>4097</v>
      </c>
      <c r="B4098" s="1" t="s">
        <v>2493</v>
      </c>
      <c r="C4098" s="2" t="s">
        <v>21</v>
      </c>
      <c r="D4098" s="4" t="s">
        <v>2504</v>
      </c>
      <c r="E4098" s="2" t="s">
        <v>12</v>
      </c>
      <c r="F4098" s="2" t="s">
        <v>1327</v>
      </c>
      <c r="G4098" s="5">
        <v>24</v>
      </c>
      <c r="H4098" s="1">
        <f>VLOOKUP(D4098,'TF-IDF'!G:L,2,FALSE)</f>
        <v>14</v>
      </c>
      <c r="I4098" s="1">
        <f>VLOOKUP(D4098,'TF-IDF'!G:L,3,FALSE)</f>
        <v>11</v>
      </c>
      <c r="J4098" s="6">
        <f>VLOOKUP(D4098,'TF-IDF'!G:L,6,FALSE)</f>
        <v>18.756840836789969</v>
      </c>
    </row>
    <row r="4099" spans="1:10">
      <c r="A4099" s="1">
        <v>4098</v>
      </c>
      <c r="B4099" s="1" t="s">
        <v>2493</v>
      </c>
      <c r="C4099" s="2" t="s">
        <v>488</v>
      </c>
      <c r="D4099" s="4" t="s">
        <v>1574</v>
      </c>
      <c r="E4099" s="2" t="s">
        <v>10</v>
      </c>
      <c r="F4099" s="2" t="s">
        <v>409</v>
      </c>
      <c r="G4099" s="5">
        <v>24</v>
      </c>
      <c r="H4099" s="1">
        <f>VLOOKUP(D4099,'TF-IDF'!G:L,2,FALSE)</f>
        <v>4</v>
      </c>
      <c r="I4099" s="1">
        <f>VLOOKUP(D4099,'TF-IDF'!G:L,3,FALSE)</f>
        <v>4</v>
      </c>
      <c r="J4099" s="6">
        <f>VLOOKUP(D4099,'TF-IDF'!G:L,6,FALSE)</f>
        <v>9.4055010286539105</v>
      </c>
    </row>
    <row r="4100" spans="1:10">
      <c r="A4100" s="1">
        <v>4099</v>
      </c>
      <c r="B4100" s="1" t="s">
        <v>2493</v>
      </c>
      <c r="C4100" s="2" t="s">
        <v>22</v>
      </c>
      <c r="D4100" s="4" t="s">
        <v>2505</v>
      </c>
      <c r="E4100" s="2" t="s">
        <v>12</v>
      </c>
      <c r="F4100" s="2" t="s">
        <v>1328</v>
      </c>
      <c r="G4100" s="5">
        <v>24</v>
      </c>
      <c r="H4100" s="1">
        <f>VLOOKUP(D4100,'TF-IDF'!G:L,2,FALSE)</f>
        <v>15</v>
      </c>
      <c r="I4100" s="1">
        <f>VLOOKUP(D4100,'TF-IDF'!G:L,3,FALSE)</f>
        <v>12</v>
      </c>
      <c r="J4100" s="6">
        <f>VLOOKUP(D4100,'TF-IDF'!G:L,6,FALSE)</f>
        <v>18.791444527430521</v>
      </c>
    </row>
    <row r="4101" spans="1:10">
      <c r="A4101" s="1">
        <v>4100</v>
      </c>
      <c r="B4101" s="1" t="s">
        <v>2493</v>
      </c>
      <c r="C4101" s="2" t="s">
        <v>45</v>
      </c>
      <c r="D4101" s="4" t="s">
        <v>2553</v>
      </c>
      <c r="E4101" s="2" t="s">
        <v>46</v>
      </c>
      <c r="F4101" s="2" t="s">
        <v>1317</v>
      </c>
      <c r="G4101" s="5">
        <v>24</v>
      </c>
      <c r="H4101" s="1">
        <f>VLOOKUP(D4101,'TF-IDF'!G:L,2,FALSE)</f>
        <v>84</v>
      </c>
      <c r="I4101" s="1">
        <f>VLOOKUP(D4101,'TF-IDF'!G:L,3,FALSE)</f>
        <v>29</v>
      </c>
      <c r="J4101" s="6">
        <f>VLOOKUP(D4101,'TF-IDF'!G:L,6,FALSE)</f>
        <v>31.111398216939119</v>
      </c>
    </row>
    <row r="4102" spans="1:10">
      <c r="A4102" s="1">
        <v>4101</v>
      </c>
      <c r="B4102" s="1" t="s">
        <v>2493</v>
      </c>
      <c r="C4102" s="2" t="s">
        <v>4</v>
      </c>
      <c r="D4102" s="4" t="s">
        <v>1419</v>
      </c>
      <c r="E4102" s="2" t="s">
        <v>10</v>
      </c>
      <c r="F4102" s="2" t="s">
        <v>409</v>
      </c>
      <c r="G4102" s="5">
        <v>24</v>
      </c>
      <c r="H4102" s="1">
        <f>VLOOKUP(D4102,'TF-IDF'!G:L,2,FALSE)</f>
        <v>67</v>
      </c>
      <c r="I4102" s="1">
        <f>VLOOKUP(D4102,'TF-IDF'!G:L,3,FALSE)</f>
        <v>37</v>
      </c>
      <c r="J4102" s="6">
        <f>VLOOKUP(D4102,'TF-IDF'!G:L,6,FALSE)</f>
        <v>8.4923642778226363</v>
      </c>
    </row>
    <row r="4103" spans="1:10">
      <c r="A4103" s="1">
        <v>4102</v>
      </c>
      <c r="B4103" s="1" t="s">
        <v>2493</v>
      </c>
      <c r="C4103" s="2" t="s">
        <v>141</v>
      </c>
      <c r="D4103" s="4" t="s">
        <v>2697</v>
      </c>
      <c r="E4103" s="2" t="s">
        <v>15</v>
      </c>
      <c r="F4103" s="2" t="s">
        <v>1323</v>
      </c>
      <c r="G4103" s="5">
        <v>24</v>
      </c>
      <c r="H4103" s="1">
        <f>VLOOKUP(D4103,'TF-IDF'!G:L,2,FALSE)</f>
        <v>26</v>
      </c>
      <c r="I4103" s="1">
        <f>VLOOKUP(D4103,'TF-IDF'!G:L,3,FALSE)</f>
        <v>15</v>
      </c>
      <c r="J4103" s="6">
        <f>VLOOKUP(D4103,'TF-IDF'!G:L,6,FALSE)</f>
        <v>26.770104846710112</v>
      </c>
    </row>
    <row r="4104" spans="1:10">
      <c r="A4104" s="1">
        <v>4103</v>
      </c>
      <c r="B4104" s="1" t="s">
        <v>2493</v>
      </c>
      <c r="C4104" s="2" t="s">
        <v>5</v>
      </c>
      <c r="D4104" s="4" t="s">
        <v>1412</v>
      </c>
      <c r="E4104" s="2" t="s">
        <v>10</v>
      </c>
      <c r="F4104" s="2" t="s">
        <v>1305</v>
      </c>
      <c r="G4104" s="5">
        <v>24</v>
      </c>
      <c r="H4104" s="1">
        <f>VLOOKUP(D4104,'TF-IDF'!G:L,2,FALSE)</f>
        <v>30</v>
      </c>
      <c r="I4104" s="1">
        <f>VLOOKUP(D4104,'TF-IDF'!G:L,3,FALSE)</f>
        <v>20</v>
      </c>
      <c r="J4104" s="6">
        <f>VLOOKUP(D4104,'TF-IDF'!G:L,6,FALSE)</f>
        <v>22.25812034188132</v>
      </c>
    </row>
    <row r="4105" spans="1:10">
      <c r="A4105" s="1">
        <v>4104</v>
      </c>
      <c r="B4105" s="1" t="s">
        <v>2493</v>
      </c>
      <c r="C4105" s="2" t="s">
        <v>14</v>
      </c>
      <c r="D4105" s="4" t="s">
        <v>2650</v>
      </c>
      <c r="E4105" s="2" t="s">
        <v>15</v>
      </c>
      <c r="F4105" s="2" t="s">
        <v>1307</v>
      </c>
      <c r="G4105" s="5">
        <v>24</v>
      </c>
      <c r="H4105" s="1">
        <f>VLOOKUP(D4105,'TF-IDF'!G:L,2,FALSE)</f>
        <v>209</v>
      </c>
      <c r="I4105" s="1">
        <f>VLOOKUP(D4105,'TF-IDF'!G:L,3,FALSE)</f>
        <v>39</v>
      </c>
      <c r="J4105" s="6">
        <f>VLOOKUP(D4105,'TF-IDF'!G:L,6,FALSE)</f>
        <v>15.488566180127863</v>
      </c>
    </row>
    <row r="4106" spans="1:10">
      <c r="A4106" s="1">
        <v>4105</v>
      </c>
      <c r="B4106" s="1" t="s">
        <v>2493</v>
      </c>
      <c r="C4106" s="2" t="s">
        <v>660</v>
      </c>
      <c r="D4106" s="4" t="s">
        <v>1850</v>
      </c>
      <c r="E4106" s="2" t="s">
        <v>10</v>
      </c>
      <c r="F4106" s="2" t="s">
        <v>409</v>
      </c>
      <c r="G4106" s="5">
        <v>24</v>
      </c>
      <c r="H4106" s="1">
        <f>VLOOKUP(D4106,'TF-IDF'!G:L,2,FALSE)</f>
        <v>2</v>
      </c>
      <c r="I4106" s="1">
        <f>VLOOKUP(D4106,'TF-IDF'!G:L,3,FALSE)</f>
        <v>2</v>
      </c>
      <c r="J4106" s="6">
        <f>VLOOKUP(D4106,'TF-IDF'!G:L,6,FALSE)</f>
        <v>6.089044875446846</v>
      </c>
    </row>
    <row r="4107" spans="1:10">
      <c r="A4107" s="1">
        <v>4106</v>
      </c>
      <c r="B4107" s="1" t="s">
        <v>2493</v>
      </c>
      <c r="C4107" s="2" t="s">
        <v>43</v>
      </c>
      <c r="D4107" s="4" t="s">
        <v>2666</v>
      </c>
      <c r="E4107" s="2" t="s">
        <v>15</v>
      </c>
      <c r="F4107" s="2" t="s">
        <v>1306</v>
      </c>
      <c r="G4107" s="5">
        <v>24</v>
      </c>
      <c r="H4107" s="1">
        <f>VLOOKUP(D4107,'TF-IDF'!G:L,2,FALSE)</f>
        <v>277</v>
      </c>
      <c r="I4107" s="1">
        <f>VLOOKUP(D4107,'TF-IDF'!G:L,3,FALSE)</f>
        <v>40</v>
      </c>
      <c r="J4107" s="6">
        <f>VLOOKUP(D4107,'TF-IDF'!G:L,6,FALSE)</f>
        <v>13.514875474932678</v>
      </c>
    </row>
    <row r="4108" spans="1:10">
      <c r="A4108" s="1">
        <v>4107</v>
      </c>
      <c r="B4108" s="1" t="s">
        <v>2493</v>
      </c>
      <c r="C4108" s="2" t="s">
        <v>138</v>
      </c>
      <c r="D4108" s="4" t="s">
        <v>2543</v>
      </c>
      <c r="E4108" s="2" t="s">
        <v>24</v>
      </c>
      <c r="F4108" s="2" t="s">
        <v>1311</v>
      </c>
      <c r="G4108" s="5">
        <v>24</v>
      </c>
      <c r="H4108" s="1">
        <f>VLOOKUP(D4108,'TF-IDF'!G:L,2,FALSE)</f>
        <v>68</v>
      </c>
      <c r="I4108" s="1">
        <f>VLOOKUP(D4108,'TF-IDF'!G:L,3,FALSE)</f>
        <v>27</v>
      </c>
      <c r="J4108" s="6">
        <f>VLOOKUP(D4108,'TF-IDF'!G:L,6,FALSE)</f>
        <v>30.044627154974666</v>
      </c>
    </row>
    <row r="4109" spans="1:10">
      <c r="A4109" s="1">
        <v>4108</v>
      </c>
      <c r="B4109" s="1" t="s">
        <v>2493</v>
      </c>
      <c r="C4109" s="2" t="s">
        <v>73</v>
      </c>
      <c r="D4109" s="4" t="s">
        <v>2571</v>
      </c>
      <c r="E4109" s="2" t="s">
        <v>15</v>
      </c>
      <c r="F4109" s="2" t="s">
        <v>1312</v>
      </c>
      <c r="G4109" s="5">
        <v>24</v>
      </c>
      <c r="H4109" s="1">
        <f>VLOOKUP(D4109,'TF-IDF'!G:L,2,FALSE)</f>
        <v>7</v>
      </c>
      <c r="I4109" s="1">
        <f>VLOOKUP(D4109,'TF-IDF'!G:L,3,FALSE)</f>
        <v>4</v>
      </c>
      <c r="J4109" s="6">
        <f>VLOOKUP(D4109,'TF-IDF'!G:L,6,FALSE)</f>
        <v>16.459626800144342</v>
      </c>
    </row>
    <row r="4110" spans="1:10">
      <c r="A4110" s="1">
        <v>4109</v>
      </c>
      <c r="B4110" s="1" t="s">
        <v>2493</v>
      </c>
      <c r="C4110" s="2" t="s">
        <v>16</v>
      </c>
      <c r="D4110" s="4" t="s">
        <v>2496</v>
      </c>
      <c r="E4110" s="2" t="s">
        <v>12</v>
      </c>
      <c r="F4110" s="2" t="s">
        <v>1316</v>
      </c>
      <c r="G4110" s="5">
        <v>24</v>
      </c>
      <c r="H4110" s="1">
        <f>VLOOKUP(D4110,'TF-IDF'!G:L,2,FALSE)</f>
        <v>345</v>
      </c>
      <c r="I4110" s="1">
        <f>VLOOKUP(D4110,'TF-IDF'!G:L,3,FALSE)</f>
        <v>39</v>
      </c>
      <c r="J4110" s="6">
        <f>VLOOKUP(D4110,'TF-IDF'!G:L,6,FALSE)</f>
        <v>25.567250393034033</v>
      </c>
    </row>
    <row r="4111" spans="1:10">
      <c r="A4111" s="1">
        <v>4110</v>
      </c>
      <c r="B4111" s="1" t="s">
        <v>2493</v>
      </c>
      <c r="C4111" s="2" t="s">
        <v>1237</v>
      </c>
      <c r="D4111" s="4" t="s">
        <v>2713</v>
      </c>
      <c r="E4111" s="2" t="s">
        <v>1220</v>
      </c>
      <c r="F4111" s="2"/>
      <c r="G4111" s="5">
        <v>24</v>
      </c>
      <c r="H4111" s="1">
        <f>VLOOKUP(D4111,'TF-IDF'!G:L,2,FALSE)</f>
        <v>5</v>
      </c>
      <c r="I4111" s="1">
        <f>VLOOKUP(D4111,'TF-IDF'!G:L,3,FALSE)</f>
        <v>3</v>
      </c>
      <c r="J4111" s="6">
        <f>VLOOKUP(D4111,'TF-IDF'!G:L,6,FALSE)</f>
        <v>13.195286648076292</v>
      </c>
    </row>
    <row r="4112" spans="1:10">
      <c r="A4112" s="1">
        <v>4111</v>
      </c>
      <c r="B4112" s="1" t="s">
        <v>2493</v>
      </c>
      <c r="C4112" s="2" t="s">
        <v>149</v>
      </c>
      <c r="D4112" s="4" t="s">
        <v>1686</v>
      </c>
      <c r="E4112" s="2" t="s">
        <v>10</v>
      </c>
      <c r="F4112" s="2" t="s">
        <v>1313</v>
      </c>
      <c r="G4112" s="5">
        <v>24</v>
      </c>
      <c r="H4112" s="1">
        <f>VLOOKUP(D4112,'TF-IDF'!G:L,2,FALSE)</f>
        <v>12</v>
      </c>
      <c r="I4112" s="1">
        <f>VLOOKUP(D4112,'TF-IDF'!G:L,3,FALSE)</f>
        <v>7</v>
      </c>
      <c r="J4112" s="6">
        <f>VLOOKUP(D4112,'TF-IDF'!G:L,6,FALSE)</f>
        <v>21.501113630736661</v>
      </c>
    </row>
    <row r="4113" spans="1:10">
      <c r="A4113" s="1">
        <v>4112</v>
      </c>
      <c r="B4113" s="1" t="s">
        <v>2493</v>
      </c>
      <c r="C4113" s="2" t="s">
        <v>40</v>
      </c>
      <c r="D4113" s="4" t="s">
        <v>2622</v>
      </c>
      <c r="E4113" s="2" t="s">
        <v>15</v>
      </c>
      <c r="F4113" s="2" t="s">
        <v>1307</v>
      </c>
      <c r="G4113" s="5">
        <v>24</v>
      </c>
      <c r="H4113" s="1">
        <f>VLOOKUP(D4113,'TF-IDF'!G:L,2,FALSE)</f>
        <v>113</v>
      </c>
      <c r="I4113" s="1">
        <f>VLOOKUP(D4113,'TF-IDF'!G:L,3,FALSE)</f>
        <v>32</v>
      </c>
      <c r="J4113" s="6">
        <f>VLOOKUP(D4113,'TF-IDF'!G:L,6,FALSE)</f>
        <v>30.72850984965152</v>
      </c>
    </row>
    <row r="4114" spans="1:10">
      <c r="A4114" s="1">
        <v>4113</v>
      </c>
      <c r="B4114" s="1" t="s">
        <v>2493</v>
      </c>
      <c r="C4114" s="2" t="s">
        <v>196</v>
      </c>
      <c r="D4114" s="4" t="s">
        <v>1406</v>
      </c>
      <c r="E4114" s="2" t="s">
        <v>24</v>
      </c>
      <c r="F4114" s="2" t="s">
        <v>1311</v>
      </c>
      <c r="G4114" s="5">
        <v>24</v>
      </c>
      <c r="H4114" s="1">
        <f>VLOOKUP(D4114,'TF-IDF'!G:L,2,FALSE)</f>
        <v>19</v>
      </c>
      <c r="I4114" s="1">
        <f>VLOOKUP(D4114,'TF-IDF'!G:L,3,FALSE)</f>
        <v>15</v>
      </c>
      <c r="J4114" s="6">
        <f>VLOOKUP(D4114,'TF-IDF'!G:L,6,FALSE)</f>
        <v>19.562768926442004</v>
      </c>
    </row>
    <row r="4115" spans="1:10">
      <c r="A4115" s="1">
        <v>4114</v>
      </c>
      <c r="B4115" s="1" t="s">
        <v>2493</v>
      </c>
      <c r="C4115" s="2" t="s">
        <v>14</v>
      </c>
      <c r="D4115" s="4" t="s">
        <v>2650</v>
      </c>
      <c r="E4115" s="2" t="s">
        <v>15</v>
      </c>
      <c r="F4115" s="2" t="s">
        <v>1307</v>
      </c>
      <c r="G4115" s="5">
        <v>24</v>
      </c>
      <c r="H4115" s="1">
        <f>VLOOKUP(D4115,'TF-IDF'!G:L,2,FALSE)</f>
        <v>209</v>
      </c>
      <c r="I4115" s="1">
        <f>VLOOKUP(D4115,'TF-IDF'!G:L,3,FALSE)</f>
        <v>39</v>
      </c>
      <c r="J4115" s="6">
        <f>VLOOKUP(D4115,'TF-IDF'!G:L,6,FALSE)</f>
        <v>15.488566180127863</v>
      </c>
    </row>
    <row r="4116" spans="1:10">
      <c r="A4116" s="1">
        <v>4115</v>
      </c>
      <c r="B4116" s="1" t="s">
        <v>2493</v>
      </c>
      <c r="C4116" s="2" t="s">
        <v>43</v>
      </c>
      <c r="D4116" s="4" t="s">
        <v>2666</v>
      </c>
      <c r="E4116" s="2" t="s">
        <v>15</v>
      </c>
      <c r="F4116" s="2" t="s">
        <v>1306</v>
      </c>
      <c r="G4116" s="5">
        <v>24</v>
      </c>
      <c r="H4116" s="1">
        <f>VLOOKUP(D4116,'TF-IDF'!G:L,2,FALSE)</f>
        <v>277</v>
      </c>
      <c r="I4116" s="1">
        <f>VLOOKUP(D4116,'TF-IDF'!G:L,3,FALSE)</f>
        <v>40</v>
      </c>
      <c r="J4116" s="6">
        <f>VLOOKUP(D4116,'TF-IDF'!G:L,6,FALSE)</f>
        <v>13.514875474932678</v>
      </c>
    </row>
    <row r="4117" spans="1:10">
      <c r="A4117" s="1">
        <v>4116</v>
      </c>
      <c r="B4117" s="1" t="s">
        <v>2493</v>
      </c>
      <c r="C4117" s="2" t="s">
        <v>410</v>
      </c>
      <c r="D4117" s="4" t="s">
        <v>1852</v>
      </c>
      <c r="E4117" s="2" t="s">
        <v>10</v>
      </c>
      <c r="F4117" s="2" t="s">
        <v>409</v>
      </c>
      <c r="G4117" s="5">
        <v>24</v>
      </c>
      <c r="H4117" s="1">
        <f>VLOOKUP(D4117,'TF-IDF'!G:L,2,FALSE)</f>
        <v>2</v>
      </c>
      <c r="I4117" s="1">
        <f>VLOOKUP(D4117,'TF-IDF'!G:L,3,FALSE)</f>
        <v>2</v>
      </c>
      <c r="J4117" s="6">
        <f>VLOOKUP(D4117,'TF-IDF'!G:L,6,FALSE)</f>
        <v>6.089044875446846</v>
      </c>
    </row>
    <row r="4118" spans="1:10">
      <c r="A4118" s="1">
        <v>4117</v>
      </c>
      <c r="B4118" s="1" t="s">
        <v>2493</v>
      </c>
      <c r="C4118" s="2" t="s">
        <v>138</v>
      </c>
      <c r="D4118" s="4" t="s">
        <v>2543</v>
      </c>
      <c r="E4118" s="2" t="s">
        <v>24</v>
      </c>
      <c r="F4118" s="2" t="s">
        <v>1311</v>
      </c>
      <c r="G4118" s="5">
        <v>24</v>
      </c>
      <c r="H4118" s="1">
        <f>VLOOKUP(D4118,'TF-IDF'!G:L,2,FALSE)</f>
        <v>68</v>
      </c>
      <c r="I4118" s="1">
        <f>VLOOKUP(D4118,'TF-IDF'!G:L,3,FALSE)</f>
        <v>27</v>
      </c>
      <c r="J4118" s="6">
        <f>VLOOKUP(D4118,'TF-IDF'!G:L,6,FALSE)</f>
        <v>30.044627154974666</v>
      </c>
    </row>
    <row r="4119" spans="1:10">
      <c r="A4119" s="1">
        <v>4118</v>
      </c>
      <c r="B4119" s="1" t="s">
        <v>2493</v>
      </c>
      <c r="C4119" s="2" t="s">
        <v>227</v>
      </c>
      <c r="D4119" s="4" t="s">
        <v>1618</v>
      </c>
      <c r="E4119" s="2" t="s">
        <v>10</v>
      </c>
      <c r="F4119" s="2" t="s">
        <v>409</v>
      </c>
      <c r="G4119" s="5">
        <v>24</v>
      </c>
      <c r="H4119" s="1">
        <f>VLOOKUP(D4119,'TF-IDF'!G:L,2,FALSE)</f>
        <v>10</v>
      </c>
      <c r="I4119" s="1">
        <f>VLOOKUP(D4119,'TF-IDF'!G:L,3,FALSE)</f>
        <v>9</v>
      </c>
      <c r="J4119" s="6">
        <f>VLOOKUP(D4119,'TF-IDF'!G:L,6,FALSE)</f>
        <v>15.40445040947149</v>
      </c>
    </row>
    <row r="4120" spans="1:10">
      <c r="A4120" s="1">
        <v>4119</v>
      </c>
      <c r="B4120" s="1" t="s">
        <v>2493</v>
      </c>
      <c r="C4120" s="2" t="s">
        <v>158</v>
      </c>
      <c r="D4120" s="4" t="s">
        <v>2607</v>
      </c>
      <c r="E4120" s="2" t="s">
        <v>25</v>
      </c>
      <c r="F4120" s="2"/>
      <c r="G4120" s="5">
        <v>24</v>
      </c>
      <c r="H4120" s="1">
        <f>VLOOKUP(D4120,'TF-IDF'!G:L,2,FALSE)</f>
        <v>122</v>
      </c>
      <c r="I4120" s="1">
        <f>VLOOKUP(D4120,'TF-IDF'!G:L,3,FALSE)</f>
        <v>31</v>
      </c>
      <c r="J4120" s="6">
        <f>VLOOKUP(D4120,'TF-IDF'!G:L,6,FALSE)</f>
        <v>37.049254483383081</v>
      </c>
    </row>
    <row r="4121" spans="1:10">
      <c r="A4121" s="1">
        <v>4120</v>
      </c>
      <c r="B4121" s="1" t="s">
        <v>2493</v>
      </c>
      <c r="C4121" s="2" t="s">
        <v>19</v>
      </c>
      <c r="D4121" s="4" t="s">
        <v>2628</v>
      </c>
      <c r="E4121" s="2" t="s">
        <v>15</v>
      </c>
      <c r="F4121" s="2" t="s">
        <v>1307</v>
      </c>
      <c r="G4121" s="5">
        <v>24</v>
      </c>
      <c r="H4121" s="1">
        <f>VLOOKUP(D4121,'TF-IDF'!G:L,2,FALSE)</f>
        <v>128</v>
      </c>
      <c r="I4121" s="1">
        <f>VLOOKUP(D4121,'TF-IDF'!G:L,3,FALSE)</f>
        <v>34</v>
      </c>
      <c r="J4121" s="6">
        <f>VLOOKUP(D4121,'TF-IDF'!G:L,6,FALSE)</f>
        <v>27.047563989402491</v>
      </c>
    </row>
    <row r="4122" spans="1:10">
      <c r="A4122" s="1">
        <v>4121</v>
      </c>
      <c r="B4122" s="1" t="s">
        <v>2493</v>
      </c>
      <c r="C4122" s="2" t="s">
        <v>139</v>
      </c>
      <c r="D4122" s="4" t="s">
        <v>1409</v>
      </c>
      <c r="E4122" s="2" t="s">
        <v>24</v>
      </c>
      <c r="F4122" s="2" t="s">
        <v>1311</v>
      </c>
      <c r="G4122" s="5">
        <v>24</v>
      </c>
      <c r="H4122" s="1">
        <f>VLOOKUP(D4122,'TF-IDF'!G:L,2,FALSE)</f>
        <v>35</v>
      </c>
      <c r="I4122" s="1">
        <f>VLOOKUP(D4122,'TF-IDF'!G:L,3,FALSE)</f>
        <v>18</v>
      </c>
      <c r="J4122" s="6">
        <f>VLOOKUP(D4122,'TF-IDF'!G:L,6,FALSE)</f>
        <v>29.655425113552127</v>
      </c>
    </row>
    <row r="4123" spans="1:10">
      <c r="A4123" s="1">
        <v>4122</v>
      </c>
      <c r="B4123" s="1" t="s">
        <v>2493</v>
      </c>
      <c r="C4123" s="2" t="s">
        <v>64</v>
      </c>
      <c r="D4123" s="4" t="s">
        <v>2680</v>
      </c>
      <c r="E4123" s="2" t="s">
        <v>25</v>
      </c>
      <c r="F4123" s="2"/>
      <c r="G4123" s="5">
        <v>24</v>
      </c>
      <c r="H4123" s="1">
        <f>VLOOKUP(D4123,'TF-IDF'!G:L,2,FALSE)</f>
        <v>196</v>
      </c>
      <c r="I4123" s="1">
        <f>VLOOKUP(D4123,'TF-IDF'!G:L,3,FALSE)</f>
        <v>35</v>
      </c>
      <c r="J4123" s="6">
        <f>VLOOKUP(D4123,'TF-IDF'!G:L,6,FALSE)</f>
        <v>35.735025131615103</v>
      </c>
    </row>
    <row r="4124" spans="1:10">
      <c r="A4124" s="1">
        <v>4123</v>
      </c>
      <c r="B4124" s="1" t="s">
        <v>2493</v>
      </c>
      <c r="C4124" s="2" t="s">
        <v>1223</v>
      </c>
      <c r="D4124" s="4" t="s">
        <v>2524</v>
      </c>
      <c r="E4124" s="2" t="s">
        <v>1220</v>
      </c>
      <c r="F4124" s="2"/>
      <c r="G4124" s="5">
        <v>24</v>
      </c>
      <c r="H4124" s="1">
        <f>VLOOKUP(D4124,'TF-IDF'!G:L,2,FALSE)</f>
        <v>3</v>
      </c>
      <c r="I4124" s="1">
        <f>VLOOKUP(D4124,'TF-IDF'!G:L,3,FALSE)</f>
        <v>2</v>
      </c>
      <c r="J4124" s="6">
        <f>VLOOKUP(D4124,'TF-IDF'!G:L,6,FALSE)</f>
        <v>9.1335673131702695</v>
      </c>
    </row>
    <row r="4125" spans="1:10">
      <c r="A4125" s="1">
        <v>4124</v>
      </c>
      <c r="B4125" s="1" t="s">
        <v>2493</v>
      </c>
      <c r="C4125" s="2" t="s">
        <v>65</v>
      </c>
      <c r="D4125" s="4" t="s">
        <v>2536</v>
      </c>
      <c r="E4125" s="2"/>
      <c r="F4125" s="2"/>
      <c r="G4125" s="5">
        <v>24</v>
      </c>
      <c r="H4125" s="1">
        <f>VLOOKUP(D4125,'TF-IDF'!G:L,2,FALSE)</f>
        <v>42</v>
      </c>
      <c r="I4125" s="1">
        <f>VLOOKUP(D4125,'TF-IDF'!G:L,3,FALSE)</f>
        <v>42</v>
      </c>
      <c r="J4125" s="6">
        <f>VLOOKUP(D4125,'TF-IDF'!G:L,6,FALSE)</f>
        <v>0</v>
      </c>
    </row>
    <row r="4126" spans="1:10">
      <c r="A4126" s="1">
        <v>4125</v>
      </c>
      <c r="B4126" s="1" t="s">
        <v>2493</v>
      </c>
      <c r="C4126" s="2" t="s">
        <v>1017</v>
      </c>
      <c r="D4126" s="4" t="s">
        <v>1855</v>
      </c>
      <c r="E4126" s="2" t="s">
        <v>10</v>
      </c>
      <c r="F4126" s="2" t="s">
        <v>1322</v>
      </c>
      <c r="G4126" s="5">
        <v>25</v>
      </c>
      <c r="H4126" s="1">
        <f>VLOOKUP(D4126,'TF-IDF'!G:L,2,FALSE)</f>
        <v>1</v>
      </c>
      <c r="I4126" s="1">
        <f>VLOOKUP(D4126,'TF-IDF'!G:L,3,FALSE)</f>
        <v>1</v>
      </c>
      <c r="J4126" s="6">
        <f>VLOOKUP(D4126,'TF-IDF'!G:L,6,FALSE)</f>
        <v>3.7376696182833684</v>
      </c>
    </row>
    <row r="4127" spans="1:10">
      <c r="A4127" s="1">
        <v>4126</v>
      </c>
      <c r="B4127" s="1" t="s">
        <v>2493</v>
      </c>
      <c r="C4127" s="2" t="s">
        <v>1215</v>
      </c>
      <c r="D4127" s="4" t="s">
        <v>2527</v>
      </c>
      <c r="E4127" s="2" t="s">
        <v>10</v>
      </c>
      <c r="F4127" s="2" t="s">
        <v>224</v>
      </c>
      <c r="G4127" s="5">
        <v>25</v>
      </c>
      <c r="H4127" s="1">
        <f>VLOOKUP(D4127,'TF-IDF'!G:L,2,FALSE)</f>
        <v>23</v>
      </c>
      <c r="I4127" s="1">
        <f>VLOOKUP(D4127,'TF-IDF'!G:L,3,FALSE)</f>
        <v>13</v>
      </c>
      <c r="J4127" s="6">
        <f>VLOOKUP(D4127,'TF-IDF'!G:L,6,FALSE)</f>
        <v>26.972565998902127</v>
      </c>
    </row>
    <row r="4128" spans="1:10">
      <c r="A4128" s="1">
        <v>4127</v>
      </c>
      <c r="B4128" s="1" t="s">
        <v>2493</v>
      </c>
      <c r="C4128" s="2" t="s">
        <v>1219</v>
      </c>
      <c r="D4128" s="4" t="s">
        <v>2535</v>
      </c>
      <c r="E4128" s="2" t="s">
        <v>10</v>
      </c>
      <c r="F4128" s="2" t="s">
        <v>224</v>
      </c>
      <c r="G4128" s="5">
        <v>25</v>
      </c>
      <c r="H4128" s="1">
        <f>VLOOKUP(D4128,'TF-IDF'!G:L,2,FALSE)</f>
        <v>5</v>
      </c>
      <c r="I4128" s="1">
        <f>VLOOKUP(D4128,'TF-IDF'!G:L,3,FALSE)</f>
        <v>5</v>
      </c>
      <c r="J4128" s="6">
        <f>VLOOKUP(D4128,'TF-IDF'!G:L,6,FALSE)</f>
        <v>10.64115852924634</v>
      </c>
    </row>
    <row r="4129" spans="1:10">
      <c r="A4129" s="1">
        <v>4128</v>
      </c>
      <c r="B4129" s="1" t="s">
        <v>2493</v>
      </c>
      <c r="C4129" s="2" t="s">
        <v>11</v>
      </c>
      <c r="D4129" s="4" t="s">
        <v>1674</v>
      </c>
      <c r="E4129" s="2" t="s">
        <v>10</v>
      </c>
      <c r="F4129" s="2" t="s">
        <v>1313</v>
      </c>
      <c r="G4129" s="5">
        <v>25</v>
      </c>
      <c r="H4129" s="1">
        <f>VLOOKUP(D4129,'TF-IDF'!G:L,2,FALSE)</f>
        <v>11</v>
      </c>
      <c r="I4129" s="1">
        <f>VLOOKUP(D4129,'TF-IDF'!G:L,3,FALSE)</f>
        <v>10</v>
      </c>
      <c r="J4129" s="6">
        <f>VLOOKUP(D4129,'TF-IDF'!G:L,6,FALSE)</f>
        <v>15.785929778182551</v>
      </c>
    </row>
    <row r="4130" spans="1:10">
      <c r="A4130" s="1">
        <v>4129</v>
      </c>
      <c r="B4130" s="1" t="s">
        <v>2493</v>
      </c>
      <c r="C4130" s="2" t="s">
        <v>14</v>
      </c>
      <c r="D4130" s="4" t="s">
        <v>2650</v>
      </c>
      <c r="E4130" s="2" t="s">
        <v>15</v>
      </c>
      <c r="F4130" s="2" t="s">
        <v>1307</v>
      </c>
      <c r="G4130" s="5">
        <v>25</v>
      </c>
      <c r="H4130" s="1">
        <f>VLOOKUP(D4130,'TF-IDF'!G:L,2,FALSE)</f>
        <v>209</v>
      </c>
      <c r="I4130" s="1">
        <f>VLOOKUP(D4130,'TF-IDF'!G:L,3,FALSE)</f>
        <v>39</v>
      </c>
      <c r="J4130" s="6">
        <f>VLOOKUP(D4130,'TF-IDF'!G:L,6,FALSE)</f>
        <v>15.488566180127863</v>
      </c>
    </row>
    <row r="4131" spans="1:10">
      <c r="A4131" s="1">
        <v>4130</v>
      </c>
      <c r="B4131" s="1" t="s">
        <v>2493</v>
      </c>
      <c r="C4131" s="2" t="s">
        <v>163</v>
      </c>
      <c r="D4131" s="4" t="s">
        <v>1438</v>
      </c>
      <c r="E4131" s="2" t="s">
        <v>10</v>
      </c>
      <c r="F4131" s="2" t="s">
        <v>1305</v>
      </c>
      <c r="G4131" s="5">
        <v>25</v>
      </c>
      <c r="H4131" s="1">
        <f>VLOOKUP(D4131,'TF-IDF'!G:L,2,FALSE)</f>
        <v>20</v>
      </c>
      <c r="I4131" s="1">
        <f>VLOOKUP(D4131,'TF-IDF'!G:L,3,FALSE)</f>
        <v>15</v>
      </c>
      <c r="J4131" s="6">
        <f>VLOOKUP(D4131,'TF-IDF'!G:L,6,FALSE)</f>
        <v>20.592388343623163</v>
      </c>
    </row>
    <row r="4132" spans="1:10">
      <c r="A4132" s="1">
        <v>4131</v>
      </c>
      <c r="B4132" s="1" t="s">
        <v>2493</v>
      </c>
      <c r="C4132" s="2" t="s">
        <v>1330</v>
      </c>
      <c r="D4132" s="4" t="s">
        <v>1856</v>
      </c>
      <c r="E4132" s="2" t="s">
        <v>24</v>
      </c>
      <c r="F4132" s="2" t="s">
        <v>1311</v>
      </c>
      <c r="G4132" s="5">
        <v>25</v>
      </c>
      <c r="H4132" s="1">
        <f>VLOOKUP(D4132,'TF-IDF'!G:L,2,FALSE)</f>
        <v>3</v>
      </c>
      <c r="I4132" s="1">
        <f>VLOOKUP(D4132,'TF-IDF'!G:L,3,FALSE)</f>
        <v>3</v>
      </c>
      <c r="J4132" s="6">
        <f>VLOOKUP(D4132,'TF-IDF'!G:L,6,FALSE)</f>
        <v>7.9171719888457748</v>
      </c>
    </row>
    <row r="4133" spans="1:10">
      <c r="A4133" s="1">
        <v>4132</v>
      </c>
      <c r="B4133" s="1" t="s">
        <v>2493</v>
      </c>
      <c r="C4133" s="2" t="s">
        <v>64</v>
      </c>
      <c r="D4133" s="4" t="s">
        <v>2680</v>
      </c>
      <c r="E4133" s="2" t="s">
        <v>25</v>
      </c>
      <c r="F4133" s="2"/>
      <c r="G4133" s="5">
        <v>25</v>
      </c>
      <c r="H4133" s="1">
        <f>VLOOKUP(D4133,'TF-IDF'!G:L,2,FALSE)</f>
        <v>196</v>
      </c>
      <c r="I4133" s="1">
        <f>VLOOKUP(D4133,'TF-IDF'!G:L,3,FALSE)</f>
        <v>35</v>
      </c>
      <c r="J4133" s="6">
        <f>VLOOKUP(D4133,'TF-IDF'!G:L,6,FALSE)</f>
        <v>35.735025131615103</v>
      </c>
    </row>
    <row r="4134" spans="1:10">
      <c r="A4134" s="1">
        <v>4133</v>
      </c>
      <c r="B4134" s="1" t="s">
        <v>2493</v>
      </c>
      <c r="C4134" s="2" t="s">
        <v>26</v>
      </c>
      <c r="D4134" s="4" t="s">
        <v>2606</v>
      </c>
      <c r="E4134" s="2" t="s">
        <v>25</v>
      </c>
      <c r="F4134" s="2"/>
      <c r="G4134" s="5">
        <v>25</v>
      </c>
      <c r="H4134" s="1">
        <f>VLOOKUP(D4134,'TF-IDF'!G:L,2,FALSE)</f>
        <v>433</v>
      </c>
      <c r="I4134" s="1">
        <f>VLOOKUP(D4134,'TF-IDF'!G:L,3,FALSE)</f>
        <v>42</v>
      </c>
      <c r="J4134" s="6">
        <f>VLOOKUP(D4134,'TF-IDF'!G:L,6,FALSE)</f>
        <v>0</v>
      </c>
    </row>
    <row r="4135" spans="1:10">
      <c r="A4135" s="1">
        <v>4134</v>
      </c>
      <c r="B4135" s="1" t="s">
        <v>2493</v>
      </c>
      <c r="C4135" s="2" t="s">
        <v>27</v>
      </c>
      <c r="D4135" s="4" t="s">
        <v>2502</v>
      </c>
      <c r="E4135" s="2" t="s">
        <v>12</v>
      </c>
      <c r="F4135" s="2" t="s">
        <v>1310</v>
      </c>
      <c r="G4135" s="5">
        <v>25</v>
      </c>
      <c r="H4135" s="1">
        <f>VLOOKUP(D4135,'TF-IDF'!G:L,2,FALSE)</f>
        <v>368</v>
      </c>
      <c r="I4135" s="1">
        <f>VLOOKUP(D4135,'TF-IDF'!G:L,3,FALSE)</f>
        <v>40</v>
      </c>
      <c r="J4135" s="6">
        <f>VLOOKUP(D4135,'TF-IDF'!G:L,6,FALSE)</f>
        <v>17.954780414350992</v>
      </c>
    </row>
    <row r="4136" spans="1:10">
      <c r="A4136" s="1">
        <v>4135</v>
      </c>
      <c r="B4136" s="1" t="s">
        <v>2493</v>
      </c>
      <c r="C4136" s="2" t="s">
        <v>794</v>
      </c>
      <c r="D4136" s="4" t="s">
        <v>2681</v>
      </c>
      <c r="E4136" s="2" t="s">
        <v>31</v>
      </c>
      <c r="F4136" s="2" t="s">
        <v>409</v>
      </c>
      <c r="G4136" s="5">
        <v>25</v>
      </c>
      <c r="H4136" s="1">
        <f>VLOOKUP(D4136,'TF-IDF'!G:L,2,FALSE)</f>
        <v>3</v>
      </c>
      <c r="I4136" s="1">
        <f>VLOOKUP(D4136,'TF-IDF'!G:L,3,FALSE)</f>
        <v>3</v>
      </c>
      <c r="J4136" s="6">
        <f>VLOOKUP(D4136,'TF-IDF'!G:L,6,FALSE)</f>
        <v>7.9171719888457748</v>
      </c>
    </row>
    <row r="4137" spans="1:10">
      <c r="A4137" s="1">
        <v>4136</v>
      </c>
      <c r="B4137" s="1" t="s">
        <v>2493</v>
      </c>
      <c r="C4137" s="2" t="s">
        <v>717</v>
      </c>
      <c r="D4137" s="4" t="s">
        <v>1662</v>
      </c>
      <c r="E4137" s="2" t="s">
        <v>10</v>
      </c>
      <c r="F4137" s="2" t="s">
        <v>409</v>
      </c>
      <c r="G4137" s="5">
        <v>25</v>
      </c>
      <c r="H4137" s="1">
        <f>VLOOKUP(D4137,'TF-IDF'!G:L,2,FALSE)</f>
        <v>4</v>
      </c>
      <c r="I4137" s="1">
        <f>VLOOKUP(D4137,'TF-IDF'!G:L,3,FALSE)</f>
        <v>4</v>
      </c>
      <c r="J4137" s="6">
        <f>VLOOKUP(D4137,'TF-IDF'!G:L,6,FALSE)</f>
        <v>9.4055010286539105</v>
      </c>
    </row>
    <row r="4138" spans="1:10">
      <c r="A4138" s="1">
        <v>4137</v>
      </c>
      <c r="B4138" s="1" t="s">
        <v>2493</v>
      </c>
      <c r="C4138" s="2" t="s">
        <v>33</v>
      </c>
      <c r="D4138" s="4" t="s">
        <v>2557</v>
      </c>
      <c r="E4138" s="2" t="s">
        <v>15</v>
      </c>
      <c r="F4138" s="2" t="s">
        <v>1307</v>
      </c>
      <c r="G4138" s="5">
        <v>25</v>
      </c>
      <c r="H4138" s="1">
        <f>VLOOKUP(D4138,'TF-IDF'!G:L,2,FALSE)</f>
        <v>316</v>
      </c>
      <c r="I4138" s="1">
        <f>VLOOKUP(D4138,'TF-IDF'!G:L,3,FALSE)</f>
        <v>42</v>
      </c>
      <c r="J4138" s="6">
        <f>VLOOKUP(D4138,'TF-IDF'!G:L,6,FALSE)</f>
        <v>0</v>
      </c>
    </row>
    <row r="4139" spans="1:10">
      <c r="A4139" s="1">
        <v>4138</v>
      </c>
      <c r="B4139" s="1" t="s">
        <v>2493</v>
      </c>
      <c r="C4139" s="2" t="s">
        <v>1150</v>
      </c>
      <c r="D4139" s="4" t="s">
        <v>1857</v>
      </c>
      <c r="E4139" s="2" t="s">
        <v>29</v>
      </c>
      <c r="F4139" s="2" t="s">
        <v>1311</v>
      </c>
      <c r="G4139" s="5">
        <v>25</v>
      </c>
      <c r="H4139" s="1">
        <f>VLOOKUP(D4139,'TF-IDF'!G:L,2,FALSE)</f>
        <v>1</v>
      </c>
      <c r="I4139" s="1">
        <f>VLOOKUP(D4139,'TF-IDF'!G:L,3,FALSE)</f>
        <v>1</v>
      </c>
      <c r="J4139" s="6">
        <f>VLOOKUP(D4139,'TF-IDF'!G:L,6,FALSE)</f>
        <v>3.7376696182833684</v>
      </c>
    </row>
    <row r="4140" spans="1:10">
      <c r="A4140" s="1">
        <v>4139</v>
      </c>
      <c r="B4140" s="1" t="s">
        <v>2493</v>
      </c>
      <c r="C4140" s="2" t="s">
        <v>16</v>
      </c>
      <c r="D4140" s="4" t="s">
        <v>2496</v>
      </c>
      <c r="E4140" s="2" t="s">
        <v>12</v>
      </c>
      <c r="F4140" s="2" t="s">
        <v>1316</v>
      </c>
      <c r="G4140" s="5">
        <v>25</v>
      </c>
      <c r="H4140" s="1">
        <f>VLOOKUP(D4140,'TF-IDF'!G:L,2,FALSE)</f>
        <v>345</v>
      </c>
      <c r="I4140" s="1">
        <f>VLOOKUP(D4140,'TF-IDF'!G:L,3,FALSE)</f>
        <v>39</v>
      </c>
      <c r="J4140" s="6">
        <f>VLOOKUP(D4140,'TF-IDF'!G:L,6,FALSE)</f>
        <v>25.567250393034033</v>
      </c>
    </row>
    <row r="4141" spans="1:10">
      <c r="A4141" s="1">
        <v>4140</v>
      </c>
      <c r="B4141" s="1" t="s">
        <v>2493</v>
      </c>
      <c r="C4141" s="2" t="s">
        <v>685</v>
      </c>
      <c r="D4141" s="4" t="s">
        <v>1863</v>
      </c>
      <c r="E4141" s="2" t="s">
        <v>10</v>
      </c>
      <c r="F4141" s="2" t="s">
        <v>409</v>
      </c>
      <c r="G4141" s="5">
        <v>25</v>
      </c>
      <c r="H4141" s="1">
        <f>VLOOKUP(D4141,'TF-IDF'!G:L,2,FALSE)</f>
        <v>1</v>
      </c>
      <c r="I4141" s="1">
        <f>VLOOKUP(D4141,'TF-IDF'!G:L,3,FALSE)</f>
        <v>1</v>
      </c>
      <c r="J4141" s="6">
        <f>VLOOKUP(D4141,'TF-IDF'!G:L,6,FALSE)</f>
        <v>3.7376696182833684</v>
      </c>
    </row>
    <row r="4142" spans="1:10">
      <c r="A4142" s="1">
        <v>4141</v>
      </c>
      <c r="B4142" s="1" t="s">
        <v>2493</v>
      </c>
      <c r="C4142" s="2" t="s">
        <v>14</v>
      </c>
      <c r="D4142" s="4" t="s">
        <v>2650</v>
      </c>
      <c r="E4142" s="2" t="s">
        <v>15</v>
      </c>
      <c r="F4142" s="2" t="s">
        <v>1307</v>
      </c>
      <c r="G4142" s="5">
        <v>25</v>
      </c>
      <c r="H4142" s="1">
        <f>VLOOKUP(D4142,'TF-IDF'!G:L,2,FALSE)</f>
        <v>209</v>
      </c>
      <c r="I4142" s="1">
        <f>VLOOKUP(D4142,'TF-IDF'!G:L,3,FALSE)</f>
        <v>39</v>
      </c>
      <c r="J4142" s="6">
        <f>VLOOKUP(D4142,'TF-IDF'!G:L,6,FALSE)</f>
        <v>15.488566180127863</v>
      </c>
    </row>
    <row r="4143" spans="1:10">
      <c r="A4143" s="1">
        <v>4142</v>
      </c>
      <c r="B4143" s="1" t="s">
        <v>2493</v>
      </c>
      <c r="C4143" s="2" t="s">
        <v>1363</v>
      </c>
      <c r="D4143" s="4" t="s">
        <v>1862</v>
      </c>
      <c r="E4143" s="2" t="s">
        <v>24</v>
      </c>
      <c r="F4143" s="2" t="s">
        <v>1311</v>
      </c>
      <c r="G4143" s="5">
        <v>25</v>
      </c>
      <c r="H4143" s="1">
        <f>VLOOKUP(D4143,'TF-IDF'!G:L,2,FALSE)</f>
        <v>1</v>
      </c>
      <c r="I4143" s="1">
        <f>VLOOKUP(D4143,'TF-IDF'!G:L,3,FALSE)</f>
        <v>1</v>
      </c>
      <c r="J4143" s="6">
        <f>VLOOKUP(D4143,'TF-IDF'!G:L,6,FALSE)</f>
        <v>3.7376696182833684</v>
      </c>
    </row>
    <row r="4144" spans="1:10">
      <c r="A4144" s="1">
        <v>4143</v>
      </c>
      <c r="B4144" s="1" t="s">
        <v>2493</v>
      </c>
      <c r="C4144" s="2" t="s">
        <v>1118</v>
      </c>
      <c r="D4144" s="4" t="s">
        <v>1860</v>
      </c>
      <c r="E4144" s="2" t="s">
        <v>10</v>
      </c>
      <c r="F4144" s="2" t="s">
        <v>1313</v>
      </c>
      <c r="G4144" s="5">
        <v>25</v>
      </c>
      <c r="H4144" s="1">
        <f>VLOOKUP(D4144,'TF-IDF'!G:L,2,FALSE)</f>
        <v>2</v>
      </c>
      <c r="I4144" s="1">
        <f>VLOOKUP(D4144,'TF-IDF'!G:L,3,FALSE)</f>
        <v>2</v>
      </c>
      <c r="J4144" s="6">
        <f>VLOOKUP(D4144,'TF-IDF'!G:L,6,FALSE)</f>
        <v>6.089044875446846</v>
      </c>
    </row>
    <row r="4145" spans="1:10">
      <c r="A4145" s="1">
        <v>4144</v>
      </c>
      <c r="B4145" s="1" t="s">
        <v>2493</v>
      </c>
      <c r="C4145" s="2" t="s">
        <v>45</v>
      </c>
      <c r="D4145" s="4" t="s">
        <v>2553</v>
      </c>
      <c r="E4145" s="2" t="s">
        <v>46</v>
      </c>
      <c r="F4145" s="2" t="s">
        <v>1317</v>
      </c>
      <c r="G4145" s="5">
        <v>25</v>
      </c>
      <c r="H4145" s="1">
        <f>VLOOKUP(D4145,'TF-IDF'!G:L,2,FALSE)</f>
        <v>84</v>
      </c>
      <c r="I4145" s="1">
        <f>VLOOKUP(D4145,'TF-IDF'!G:L,3,FALSE)</f>
        <v>29</v>
      </c>
      <c r="J4145" s="6">
        <f>VLOOKUP(D4145,'TF-IDF'!G:L,6,FALSE)</f>
        <v>31.111398216939119</v>
      </c>
    </row>
    <row r="4146" spans="1:10">
      <c r="A4146" s="1">
        <v>4145</v>
      </c>
      <c r="B4146" s="1" t="s">
        <v>2493</v>
      </c>
      <c r="C4146" s="2" t="s">
        <v>4</v>
      </c>
      <c r="D4146" s="4" t="s">
        <v>1419</v>
      </c>
      <c r="E4146" s="2" t="s">
        <v>10</v>
      </c>
      <c r="F4146" s="2" t="s">
        <v>409</v>
      </c>
      <c r="G4146" s="5">
        <v>25</v>
      </c>
      <c r="H4146" s="1">
        <f>VLOOKUP(D4146,'TF-IDF'!G:L,2,FALSE)</f>
        <v>67</v>
      </c>
      <c r="I4146" s="1">
        <f>VLOOKUP(D4146,'TF-IDF'!G:L,3,FALSE)</f>
        <v>37</v>
      </c>
      <c r="J4146" s="6">
        <f>VLOOKUP(D4146,'TF-IDF'!G:L,6,FALSE)</f>
        <v>8.4923642778226363</v>
      </c>
    </row>
    <row r="4147" spans="1:10">
      <c r="A4147" s="1">
        <v>4146</v>
      </c>
      <c r="B4147" s="1" t="s">
        <v>2493</v>
      </c>
      <c r="C4147" s="2" t="s">
        <v>43</v>
      </c>
      <c r="D4147" s="4" t="s">
        <v>2666</v>
      </c>
      <c r="E4147" s="2" t="s">
        <v>15</v>
      </c>
      <c r="F4147" s="2" t="s">
        <v>1306</v>
      </c>
      <c r="G4147" s="5">
        <v>25</v>
      </c>
      <c r="H4147" s="1">
        <f>VLOOKUP(D4147,'TF-IDF'!G:L,2,FALSE)</f>
        <v>277</v>
      </c>
      <c r="I4147" s="1">
        <f>VLOOKUP(D4147,'TF-IDF'!G:L,3,FALSE)</f>
        <v>40</v>
      </c>
      <c r="J4147" s="6">
        <f>VLOOKUP(D4147,'TF-IDF'!G:L,6,FALSE)</f>
        <v>13.514875474932678</v>
      </c>
    </row>
    <row r="4148" spans="1:10">
      <c r="A4148" s="1">
        <v>4147</v>
      </c>
      <c r="B4148" s="1" t="s">
        <v>2493</v>
      </c>
      <c r="C4148" s="2" t="s">
        <v>16</v>
      </c>
      <c r="D4148" s="4" t="s">
        <v>2496</v>
      </c>
      <c r="E4148" s="2" t="s">
        <v>12</v>
      </c>
      <c r="F4148" s="2" t="s">
        <v>1316</v>
      </c>
      <c r="G4148" s="5">
        <v>25</v>
      </c>
      <c r="H4148" s="1">
        <f>VLOOKUP(D4148,'TF-IDF'!G:L,2,FALSE)</f>
        <v>345</v>
      </c>
      <c r="I4148" s="1">
        <f>VLOOKUP(D4148,'TF-IDF'!G:L,3,FALSE)</f>
        <v>39</v>
      </c>
      <c r="J4148" s="6">
        <f>VLOOKUP(D4148,'TF-IDF'!G:L,6,FALSE)</f>
        <v>25.567250393034033</v>
      </c>
    </row>
    <row r="4149" spans="1:10">
      <c r="A4149" s="1">
        <v>4148</v>
      </c>
      <c r="B4149" s="1" t="s">
        <v>2493</v>
      </c>
      <c r="C4149" s="2" t="s">
        <v>988</v>
      </c>
      <c r="D4149" s="4" t="s">
        <v>1864</v>
      </c>
      <c r="E4149" s="2" t="s">
        <v>24</v>
      </c>
      <c r="F4149" s="2" t="s">
        <v>1311</v>
      </c>
      <c r="G4149" s="5">
        <v>25</v>
      </c>
      <c r="H4149" s="1">
        <f>VLOOKUP(D4149,'TF-IDF'!G:L,2,FALSE)</f>
        <v>1</v>
      </c>
      <c r="I4149" s="1">
        <f>VLOOKUP(D4149,'TF-IDF'!G:L,3,FALSE)</f>
        <v>1</v>
      </c>
      <c r="J4149" s="6">
        <f>VLOOKUP(D4149,'TF-IDF'!G:L,6,FALSE)</f>
        <v>3.7376696182833684</v>
      </c>
    </row>
    <row r="4150" spans="1:10">
      <c r="A4150" s="1">
        <v>4149</v>
      </c>
      <c r="B4150" s="1" t="s">
        <v>2493</v>
      </c>
      <c r="C4150" s="2" t="s">
        <v>36</v>
      </c>
      <c r="D4150" s="4" t="s">
        <v>2621</v>
      </c>
      <c r="E4150" s="2" t="s">
        <v>15</v>
      </c>
      <c r="F4150" s="2" t="s">
        <v>1312</v>
      </c>
      <c r="G4150" s="5">
        <v>25</v>
      </c>
      <c r="H4150" s="1">
        <f>VLOOKUP(D4150,'TF-IDF'!G:L,2,FALSE)</f>
        <v>208</v>
      </c>
      <c r="I4150" s="1">
        <f>VLOOKUP(D4150,'TF-IDF'!G:L,3,FALSE)</f>
        <v>36</v>
      </c>
      <c r="J4150" s="6">
        <f>VLOOKUP(D4150,'TF-IDF'!G:L,6,FALSE)</f>
        <v>32.063341404069739</v>
      </c>
    </row>
    <row r="4151" spans="1:10">
      <c r="A4151" s="1">
        <v>4150</v>
      </c>
      <c r="B4151" s="1" t="s">
        <v>2493</v>
      </c>
      <c r="C4151" s="2" t="s">
        <v>322</v>
      </c>
      <c r="D4151" s="4" t="s">
        <v>1448</v>
      </c>
      <c r="E4151" s="2" t="s">
        <v>24</v>
      </c>
      <c r="F4151" s="2" t="s">
        <v>1311</v>
      </c>
      <c r="G4151" s="5">
        <v>25</v>
      </c>
      <c r="H4151" s="1">
        <f>VLOOKUP(D4151,'TF-IDF'!G:L,2,FALSE)</f>
        <v>18</v>
      </c>
      <c r="I4151" s="1">
        <f>VLOOKUP(D4151,'TF-IDF'!G:L,3,FALSE)</f>
        <v>15</v>
      </c>
      <c r="J4151" s="6">
        <f>VLOOKUP(D4151,'TF-IDF'!G:L,6,FALSE)</f>
        <v>18.533149509260845</v>
      </c>
    </row>
    <row r="4152" spans="1:10">
      <c r="A4152" s="1">
        <v>4151</v>
      </c>
      <c r="B4152" s="1" t="s">
        <v>2493</v>
      </c>
      <c r="C4152" s="2" t="s">
        <v>129</v>
      </c>
      <c r="D4152" s="4" t="s">
        <v>2644</v>
      </c>
      <c r="E4152" s="2" t="s">
        <v>25</v>
      </c>
      <c r="F4152" s="2"/>
      <c r="G4152" s="5">
        <v>25</v>
      </c>
      <c r="H4152" s="1">
        <f>VLOOKUP(D4152,'TF-IDF'!G:L,2,FALSE)</f>
        <v>51</v>
      </c>
      <c r="I4152" s="1">
        <f>VLOOKUP(D4152,'TF-IDF'!G:L,3,FALSE)</f>
        <v>27</v>
      </c>
      <c r="J4152" s="6">
        <f>VLOOKUP(D4152,'TF-IDF'!G:L,6,FALSE)</f>
        <v>22.533470366231001</v>
      </c>
    </row>
    <row r="4153" spans="1:10">
      <c r="A4153" s="1">
        <v>4152</v>
      </c>
      <c r="B4153" s="1" t="s">
        <v>2493</v>
      </c>
      <c r="C4153" s="2" t="s">
        <v>19</v>
      </c>
      <c r="D4153" s="4" t="s">
        <v>2628</v>
      </c>
      <c r="E4153" s="2" t="s">
        <v>15</v>
      </c>
      <c r="F4153" s="2" t="s">
        <v>1307</v>
      </c>
      <c r="G4153" s="5">
        <v>25</v>
      </c>
      <c r="H4153" s="1">
        <f>VLOOKUP(D4153,'TF-IDF'!G:L,2,FALSE)</f>
        <v>128</v>
      </c>
      <c r="I4153" s="1">
        <f>VLOOKUP(D4153,'TF-IDF'!G:L,3,FALSE)</f>
        <v>34</v>
      </c>
      <c r="J4153" s="6">
        <f>VLOOKUP(D4153,'TF-IDF'!G:L,6,FALSE)</f>
        <v>27.047563989402491</v>
      </c>
    </row>
    <row r="4154" spans="1:10">
      <c r="A4154" s="1">
        <v>4153</v>
      </c>
      <c r="B4154" s="1" t="s">
        <v>2493</v>
      </c>
      <c r="C4154" s="2" t="s">
        <v>1132</v>
      </c>
      <c r="D4154" s="4" t="s">
        <v>1665</v>
      </c>
      <c r="E4154" s="2" t="s">
        <v>24</v>
      </c>
      <c r="F4154" s="2" t="s">
        <v>1311</v>
      </c>
      <c r="G4154" s="5">
        <v>25</v>
      </c>
      <c r="H4154" s="1">
        <f>VLOOKUP(D4154,'TF-IDF'!G:L,2,FALSE)</f>
        <v>3</v>
      </c>
      <c r="I4154" s="1">
        <f>VLOOKUP(D4154,'TF-IDF'!G:L,3,FALSE)</f>
        <v>3</v>
      </c>
      <c r="J4154" s="6">
        <f>VLOOKUP(D4154,'TF-IDF'!G:L,6,FALSE)</f>
        <v>7.9171719888457748</v>
      </c>
    </row>
    <row r="4155" spans="1:10">
      <c r="A4155" s="1">
        <v>4154</v>
      </c>
      <c r="B4155" s="1" t="s">
        <v>2493</v>
      </c>
      <c r="C4155" s="2" t="s">
        <v>129</v>
      </c>
      <c r="D4155" s="4" t="s">
        <v>2644</v>
      </c>
      <c r="E4155" s="2" t="s">
        <v>25</v>
      </c>
      <c r="F4155" s="2"/>
      <c r="G4155" s="5">
        <v>25</v>
      </c>
      <c r="H4155" s="1">
        <f>VLOOKUP(D4155,'TF-IDF'!G:L,2,FALSE)</f>
        <v>51</v>
      </c>
      <c r="I4155" s="1">
        <f>VLOOKUP(D4155,'TF-IDF'!G:L,3,FALSE)</f>
        <v>27</v>
      </c>
      <c r="J4155" s="6">
        <f>VLOOKUP(D4155,'TF-IDF'!G:L,6,FALSE)</f>
        <v>22.533470366231001</v>
      </c>
    </row>
    <row r="4156" spans="1:10">
      <c r="A4156" s="1">
        <v>4155</v>
      </c>
      <c r="B4156" s="1" t="s">
        <v>2493</v>
      </c>
      <c r="C4156" s="2" t="s">
        <v>16</v>
      </c>
      <c r="D4156" s="4" t="s">
        <v>2496</v>
      </c>
      <c r="E4156" s="2" t="s">
        <v>12</v>
      </c>
      <c r="F4156" s="2" t="s">
        <v>1316</v>
      </c>
      <c r="G4156" s="5">
        <v>25</v>
      </c>
      <c r="H4156" s="1">
        <f>VLOOKUP(D4156,'TF-IDF'!G:L,2,FALSE)</f>
        <v>345</v>
      </c>
      <c r="I4156" s="1">
        <f>VLOOKUP(D4156,'TF-IDF'!G:L,3,FALSE)</f>
        <v>39</v>
      </c>
      <c r="J4156" s="6">
        <f>VLOOKUP(D4156,'TF-IDF'!G:L,6,FALSE)</f>
        <v>25.567250393034033</v>
      </c>
    </row>
    <row r="4157" spans="1:10">
      <c r="A4157" s="1">
        <v>4156</v>
      </c>
      <c r="B4157" s="1" t="s">
        <v>2493</v>
      </c>
      <c r="C4157" s="2" t="s">
        <v>651</v>
      </c>
      <c r="D4157" s="4" t="s">
        <v>1551</v>
      </c>
      <c r="E4157" s="2" t="s">
        <v>10</v>
      </c>
      <c r="F4157" s="2" t="s">
        <v>1305</v>
      </c>
      <c r="G4157" s="5">
        <v>25</v>
      </c>
      <c r="H4157" s="1">
        <f>VLOOKUP(D4157,'TF-IDF'!G:L,2,FALSE)</f>
        <v>8</v>
      </c>
      <c r="I4157" s="1">
        <f>VLOOKUP(D4157,'TF-IDF'!G:L,3,FALSE)</f>
        <v>7</v>
      </c>
      <c r="J4157" s="6">
        <f>VLOOKUP(D4157,'TF-IDF'!G:L,6,FALSE)</f>
        <v>14.33407575382444</v>
      </c>
    </row>
    <row r="4158" spans="1:10">
      <c r="A4158" s="1">
        <v>4157</v>
      </c>
      <c r="B4158" s="1" t="s">
        <v>2493</v>
      </c>
      <c r="C4158" s="2" t="s">
        <v>17</v>
      </c>
      <c r="D4158" s="4" t="s">
        <v>2659</v>
      </c>
      <c r="E4158" s="2" t="s">
        <v>15</v>
      </c>
      <c r="F4158" s="2" t="s">
        <v>1314</v>
      </c>
      <c r="G4158" s="5">
        <v>25</v>
      </c>
      <c r="H4158" s="1">
        <f>VLOOKUP(D4158,'TF-IDF'!G:L,2,FALSE)</f>
        <v>264</v>
      </c>
      <c r="I4158" s="1">
        <f>VLOOKUP(D4158,'TF-IDF'!G:L,3,FALSE)</f>
        <v>41</v>
      </c>
      <c r="J4158" s="6">
        <f>VLOOKUP(D4158,'TF-IDF'!G:L,6,FALSE)</f>
        <v>6.3617536168719786</v>
      </c>
    </row>
    <row r="4159" spans="1:10">
      <c r="A4159" s="1">
        <v>4158</v>
      </c>
      <c r="B4159" s="1" t="s">
        <v>2493</v>
      </c>
      <c r="C4159" s="2" t="s">
        <v>626</v>
      </c>
      <c r="D4159" s="4" t="s">
        <v>1629</v>
      </c>
      <c r="E4159" s="2" t="s">
        <v>10</v>
      </c>
      <c r="F4159" s="2" t="s">
        <v>409</v>
      </c>
      <c r="G4159" s="5">
        <v>25</v>
      </c>
      <c r="H4159" s="1">
        <f>VLOOKUP(D4159,'TF-IDF'!G:L,2,FALSE)</f>
        <v>8</v>
      </c>
      <c r="I4159" s="1">
        <f>VLOOKUP(D4159,'TF-IDF'!G:L,3,FALSE)</f>
        <v>8</v>
      </c>
      <c r="J4159" s="6">
        <f>VLOOKUP(D4159,'TF-IDF'!G:L,6,FALSE)</f>
        <v>13.26582461282826</v>
      </c>
    </row>
    <row r="4160" spans="1:10">
      <c r="A4160" s="1">
        <v>4159</v>
      </c>
      <c r="B4160" s="1" t="s">
        <v>2493</v>
      </c>
      <c r="C4160" s="2" t="s">
        <v>43</v>
      </c>
      <c r="D4160" s="4" t="s">
        <v>2666</v>
      </c>
      <c r="E4160" s="2" t="s">
        <v>15</v>
      </c>
      <c r="F4160" s="2" t="s">
        <v>1306</v>
      </c>
      <c r="G4160" s="5">
        <v>25</v>
      </c>
      <c r="H4160" s="1">
        <f>VLOOKUP(D4160,'TF-IDF'!G:L,2,FALSE)</f>
        <v>277</v>
      </c>
      <c r="I4160" s="1">
        <f>VLOOKUP(D4160,'TF-IDF'!G:L,3,FALSE)</f>
        <v>40</v>
      </c>
      <c r="J4160" s="6">
        <f>VLOOKUP(D4160,'TF-IDF'!G:L,6,FALSE)</f>
        <v>13.514875474932678</v>
      </c>
    </row>
    <row r="4161" spans="1:10">
      <c r="A4161" s="1">
        <v>4160</v>
      </c>
      <c r="B4161" s="1" t="s">
        <v>2493</v>
      </c>
      <c r="C4161" s="2" t="s">
        <v>1089</v>
      </c>
      <c r="D4161" s="4" t="s">
        <v>1861</v>
      </c>
      <c r="E4161" s="2" t="s">
        <v>29</v>
      </c>
      <c r="F4161" s="2" t="s">
        <v>1311</v>
      </c>
      <c r="G4161" s="5">
        <v>25</v>
      </c>
      <c r="H4161" s="1">
        <f>VLOOKUP(D4161,'TF-IDF'!G:L,2,FALSE)</f>
        <v>1</v>
      </c>
      <c r="I4161" s="1">
        <f>VLOOKUP(D4161,'TF-IDF'!G:L,3,FALSE)</f>
        <v>1</v>
      </c>
      <c r="J4161" s="6">
        <f>VLOOKUP(D4161,'TF-IDF'!G:L,6,FALSE)</f>
        <v>3.7376696182833684</v>
      </c>
    </row>
    <row r="4162" spans="1:10">
      <c r="A4162" s="1">
        <v>4161</v>
      </c>
      <c r="B4162" s="1" t="s">
        <v>2493</v>
      </c>
      <c r="C4162" s="2" t="s">
        <v>36</v>
      </c>
      <c r="D4162" s="4" t="s">
        <v>2621</v>
      </c>
      <c r="E4162" s="2" t="s">
        <v>15</v>
      </c>
      <c r="F4162" s="2" t="s">
        <v>1312</v>
      </c>
      <c r="G4162" s="5">
        <v>25</v>
      </c>
      <c r="H4162" s="1">
        <f>VLOOKUP(D4162,'TF-IDF'!G:L,2,FALSE)</f>
        <v>208</v>
      </c>
      <c r="I4162" s="1">
        <f>VLOOKUP(D4162,'TF-IDF'!G:L,3,FALSE)</f>
        <v>36</v>
      </c>
      <c r="J4162" s="6">
        <f>VLOOKUP(D4162,'TF-IDF'!G:L,6,FALSE)</f>
        <v>32.063341404069739</v>
      </c>
    </row>
    <row r="4163" spans="1:10">
      <c r="A4163" s="1">
        <v>4162</v>
      </c>
      <c r="B4163" s="1" t="s">
        <v>2493</v>
      </c>
      <c r="C4163" s="2" t="s">
        <v>536</v>
      </c>
      <c r="D4163" s="4" t="s">
        <v>1866</v>
      </c>
      <c r="E4163" s="2" t="s">
        <v>10</v>
      </c>
      <c r="F4163" s="2" t="s">
        <v>409</v>
      </c>
      <c r="G4163" s="5">
        <v>25</v>
      </c>
      <c r="H4163" s="1">
        <f>VLOOKUP(D4163,'TF-IDF'!G:L,2,FALSE)</f>
        <v>1</v>
      </c>
      <c r="I4163" s="1">
        <f>VLOOKUP(D4163,'TF-IDF'!G:L,3,FALSE)</f>
        <v>1</v>
      </c>
      <c r="J4163" s="6">
        <f>VLOOKUP(D4163,'TF-IDF'!G:L,6,FALSE)</f>
        <v>3.7376696182833684</v>
      </c>
    </row>
    <row r="4164" spans="1:10">
      <c r="A4164" s="1">
        <v>4163</v>
      </c>
      <c r="B4164" s="1" t="s">
        <v>2493</v>
      </c>
      <c r="C4164" s="2" t="s">
        <v>90</v>
      </c>
      <c r="D4164" s="4" t="s">
        <v>2714</v>
      </c>
      <c r="E4164" s="2" t="s">
        <v>15</v>
      </c>
      <c r="F4164" s="2" t="s">
        <v>1307</v>
      </c>
      <c r="G4164" s="5">
        <v>25</v>
      </c>
      <c r="H4164" s="1">
        <f>VLOOKUP(D4164,'TF-IDF'!G:L,2,FALSE)</f>
        <v>99</v>
      </c>
      <c r="I4164" s="1">
        <f>VLOOKUP(D4164,'TF-IDF'!G:L,3,FALSE)</f>
        <v>26</v>
      </c>
      <c r="J4164" s="6">
        <f>VLOOKUP(D4164,'TF-IDF'!G:L,6,FALSE)</f>
        <v>47.477734945926741</v>
      </c>
    </row>
    <row r="4165" spans="1:10">
      <c r="A4165" s="1">
        <v>4164</v>
      </c>
      <c r="B4165" s="1" t="s">
        <v>2493</v>
      </c>
      <c r="C4165" s="2" t="s">
        <v>605</v>
      </c>
      <c r="D4165" s="4" t="s">
        <v>1865</v>
      </c>
      <c r="E4165" s="2" t="s">
        <v>24</v>
      </c>
      <c r="F4165" s="2" t="s">
        <v>1311</v>
      </c>
      <c r="G4165" s="5">
        <v>25</v>
      </c>
      <c r="H4165" s="1">
        <f>VLOOKUP(D4165,'TF-IDF'!G:L,2,FALSE)</f>
        <v>1</v>
      </c>
      <c r="I4165" s="1">
        <f>VLOOKUP(D4165,'TF-IDF'!G:L,3,FALSE)</f>
        <v>1</v>
      </c>
      <c r="J4165" s="6">
        <f>VLOOKUP(D4165,'TF-IDF'!G:L,6,FALSE)</f>
        <v>3.7376696182833684</v>
      </c>
    </row>
    <row r="4166" spans="1:10">
      <c r="A4166" s="1">
        <v>4165</v>
      </c>
      <c r="B4166" s="1" t="s">
        <v>2493</v>
      </c>
      <c r="C4166" s="2" t="s">
        <v>291</v>
      </c>
      <c r="D4166" s="4" t="s">
        <v>2662</v>
      </c>
      <c r="E4166" s="2" t="s">
        <v>15</v>
      </c>
      <c r="F4166" s="2" t="s">
        <v>1312</v>
      </c>
      <c r="G4166" s="5">
        <v>25</v>
      </c>
      <c r="H4166" s="1">
        <f>VLOOKUP(D4166,'TF-IDF'!G:L,2,FALSE)</f>
        <v>9</v>
      </c>
      <c r="I4166" s="1">
        <f>VLOOKUP(D4166,'TF-IDF'!G:L,3,FALSE)</f>
        <v>7</v>
      </c>
      <c r="J4166" s="6">
        <f>VLOOKUP(D4166,'TF-IDF'!G:L,6,FALSE)</f>
        <v>16.125835223052494</v>
      </c>
    </row>
    <row r="4167" spans="1:10">
      <c r="A4167" s="1">
        <v>4166</v>
      </c>
      <c r="B4167" s="1" t="s">
        <v>2493</v>
      </c>
      <c r="C4167" s="2" t="s">
        <v>52</v>
      </c>
      <c r="D4167" s="4" t="s">
        <v>1445</v>
      </c>
      <c r="E4167" s="2" t="s">
        <v>10</v>
      </c>
      <c r="F4167" s="2" t="s">
        <v>1318</v>
      </c>
      <c r="G4167" s="5">
        <v>25</v>
      </c>
      <c r="H4167" s="1">
        <f>VLOOKUP(D4167,'TF-IDF'!G:L,2,FALSE)</f>
        <v>15</v>
      </c>
      <c r="I4167" s="1">
        <f>VLOOKUP(D4167,'TF-IDF'!G:L,3,FALSE)</f>
        <v>12</v>
      </c>
      <c r="J4167" s="6">
        <f>VLOOKUP(D4167,'TF-IDF'!G:L,6,FALSE)</f>
        <v>18.791444527430521</v>
      </c>
    </row>
    <row r="4168" spans="1:10">
      <c r="A4168" s="1">
        <v>4167</v>
      </c>
      <c r="B4168" s="1" t="s">
        <v>2493</v>
      </c>
      <c r="C4168" s="2" t="s">
        <v>16</v>
      </c>
      <c r="D4168" s="4" t="s">
        <v>2496</v>
      </c>
      <c r="E4168" s="2" t="s">
        <v>12</v>
      </c>
      <c r="F4168" s="2" t="s">
        <v>1316</v>
      </c>
      <c r="G4168" s="5">
        <v>25</v>
      </c>
      <c r="H4168" s="1">
        <f>VLOOKUP(D4168,'TF-IDF'!G:L,2,FALSE)</f>
        <v>345</v>
      </c>
      <c r="I4168" s="1">
        <f>VLOOKUP(D4168,'TF-IDF'!G:L,3,FALSE)</f>
        <v>39</v>
      </c>
      <c r="J4168" s="6">
        <f>VLOOKUP(D4168,'TF-IDF'!G:L,6,FALSE)</f>
        <v>25.567250393034033</v>
      </c>
    </row>
    <row r="4169" spans="1:10">
      <c r="A4169" s="1">
        <v>4168</v>
      </c>
      <c r="B4169" s="1" t="s">
        <v>2493</v>
      </c>
      <c r="C4169" s="2" t="s">
        <v>5</v>
      </c>
      <c r="D4169" s="4" t="s">
        <v>1412</v>
      </c>
      <c r="E4169" s="2" t="s">
        <v>10</v>
      </c>
      <c r="F4169" s="2" t="s">
        <v>1305</v>
      </c>
      <c r="G4169" s="5">
        <v>25</v>
      </c>
      <c r="H4169" s="1">
        <f>VLOOKUP(D4169,'TF-IDF'!G:L,2,FALSE)</f>
        <v>30</v>
      </c>
      <c r="I4169" s="1">
        <f>VLOOKUP(D4169,'TF-IDF'!G:L,3,FALSE)</f>
        <v>20</v>
      </c>
      <c r="J4169" s="6">
        <f>VLOOKUP(D4169,'TF-IDF'!G:L,6,FALSE)</f>
        <v>22.25812034188132</v>
      </c>
    </row>
    <row r="4170" spans="1:10">
      <c r="A4170" s="1">
        <v>4169</v>
      </c>
      <c r="B4170" s="1" t="s">
        <v>2493</v>
      </c>
      <c r="C4170" s="2" t="s">
        <v>35</v>
      </c>
      <c r="D4170" s="4" t="s">
        <v>2687</v>
      </c>
      <c r="E4170" s="2" t="s">
        <v>15</v>
      </c>
      <c r="F4170" s="2" t="s">
        <v>1306</v>
      </c>
      <c r="G4170" s="5">
        <v>25</v>
      </c>
      <c r="H4170" s="1">
        <f>VLOOKUP(D4170,'TF-IDF'!G:L,2,FALSE)</f>
        <v>124</v>
      </c>
      <c r="I4170" s="1">
        <f>VLOOKUP(D4170,'TF-IDF'!G:L,3,FALSE)</f>
        <v>32</v>
      </c>
      <c r="J4170" s="6">
        <f>VLOOKUP(D4170,'TF-IDF'!G:L,6,FALSE)</f>
        <v>33.719780719971581</v>
      </c>
    </row>
    <row r="4171" spans="1:10">
      <c r="A4171" s="1">
        <v>4170</v>
      </c>
      <c r="B4171" s="1" t="s">
        <v>2493</v>
      </c>
      <c r="C4171" s="2" t="s">
        <v>278</v>
      </c>
      <c r="D4171" s="4" t="s">
        <v>1503</v>
      </c>
      <c r="E4171" s="2" t="s">
        <v>10</v>
      </c>
      <c r="F4171" s="2" t="s">
        <v>409</v>
      </c>
      <c r="G4171" s="5">
        <v>25</v>
      </c>
      <c r="H4171" s="1">
        <f>VLOOKUP(D4171,'TF-IDF'!G:L,2,FALSE)</f>
        <v>7</v>
      </c>
      <c r="I4171" s="1">
        <f>VLOOKUP(D4171,'TF-IDF'!G:L,3,FALSE)</f>
        <v>7</v>
      </c>
      <c r="J4171" s="6">
        <f>VLOOKUP(D4171,'TF-IDF'!G:L,6,FALSE)</f>
        <v>12.542316284596385</v>
      </c>
    </row>
    <row r="4172" spans="1:10">
      <c r="A4172" s="1">
        <v>4171</v>
      </c>
      <c r="B4172" s="1" t="s">
        <v>2493</v>
      </c>
      <c r="C4172" s="2" t="s">
        <v>141</v>
      </c>
      <c r="D4172" s="4" t="s">
        <v>2697</v>
      </c>
      <c r="E4172" s="2" t="s">
        <v>15</v>
      </c>
      <c r="F4172" s="2" t="s">
        <v>1323</v>
      </c>
      <c r="G4172" s="5">
        <v>25</v>
      </c>
      <c r="H4172" s="1">
        <f>VLOOKUP(D4172,'TF-IDF'!G:L,2,FALSE)</f>
        <v>26</v>
      </c>
      <c r="I4172" s="1">
        <f>VLOOKUP(D4172,'TF-IDF'!G:L,3,FALSE)</f>
        <v>15</v>
      </c>
      <c r="J4172" s="6">
        <f>VLOOKUP(D4172,'TF-IDF'!G:L,6,FALSE)</f>
        <v>26.770104846710112</v>
      </c>
    </row>
    <row r="4173" spans="1:10">
      <c r="A4173" s="1">
        <v>4172</v>
      </c>
      <c r="B4173" s="1" t="s">
        <v>2493</v>
      </c>
      <c r="C4173" s="2" t="s">
        <v>226</v>
      </c>
      <c r="D4173" s="4" t="s">
        <v>1859</v>
      </c>
      <c r="E4173" s="2" t="s">
        <v>10</v>
      </c>
      <c r="F4173" s="2" t="s">
        <v>409</v>
      </c>
      <c r="G4173" s="5">
        <v>25</v>
      </c>
      <c r="H4173" s="1">
        <f>VLOOKUP(D4173,'TF-IDF'!G:L,2,FALSE)</f>
        <v>1</v>
      </c>
      <c r="I4173" s="1">
        <f>VLOOKUP(D4173,'TF-IDF'!G:L,3,FALSE)</f>
        <v>1</v>
      </c>
      <c r="J4173" s="6">
        <f>VLOOKUP(D4173,'TF-IDF'!G:L,6,FALSE)</f>
        <v>3.7376696182833684</v>
      </c>
    </row>
    <row r="4174" spans="1:10">
      <c r="A4174" s="1">
        <v>4173</v>
      </c>
      <c r="B4174" s="1" t="s">
        <v>2493</v>
      </c>
      <c r="C4174" s="2" t="s">
        <v>231</v>
      </c>
      <c r="D4174" s="4" t="s">
        <v>2706</v>
      </c>
      <c r="E4174" s="2" t="s">
        <v>15</v>
      </c>
      <c r="F4174" s="2" t="s">
        <v>1307</v>
      </c>
      <c r="G4174" s="5">
        <v>25</v>
      </c>
      <c r="H4174" s="1">
        <f>VLOOKUP(D4174,'TF-IDF'!G:L,2,FALSE)</f>
        <v>9</v>
      </c>
      <c r="I4174" s="1">
        <f>VLOOKUP(D4174,'TF-IDF'!G:L,3,FALSE)</f>
        <v>9</v>
      </c>
      <c r="J4174" s="6">
        <f>VLOOKUP(D4174,'TF-IDF'!G:L,6,FALSE)</f>
        <v>13.864005368524342</v>
      </c>
    </row>
    <row r="4175" spans="1:10">
      <c r="A4175" s="1">
        <v>4174</v>
      </c>
      <c r="B4175" s="1" t="s">
        <v>2493</v>
      </c>
      <c r="C4175" s="2" t="s">
        <v>35</v>
      </c>
      <c r="D4175" s="4" t="s">
        <v>2687</v>
      </c>
      <c r="E4175" s="2" t="s">
        <v>15</v>
      </c>
      <c r="F4175" s="2" t="s">
        <v>1306</v>
      </c>
      <c r="G4175" s="5">
        <v>25</v>
      </c>
      <c r="H4175" s="1">
        <f>VLOOKUP(D4175,'TF-IDF'!G:L,2,FALSE)</f>
        <v>124</v>
      </c>
      <c r="I4175" s="1">
        <f>VLOOKUP(D4175,'TF-IDF'!G:L,3,FALSE)</f>
        <v>32</v>
      </c>
      <c r="J4175" s="6">
        <f>VLOOKUP(D4175,'TF-IDF'!G:L,6,FALSE)</f>
        <v>33.719780719971581</v>
      </c>
    </row>
    <row r="4176" spans="1:10">
      <c r="A4176" s="1">
        <v>4175</v>
      </c>
      <c r="B4176" s="1" t="s">
        <v>2493</v>
      </c>
      <c r="C4176" s="2" t="s">
        <v>1256</v>
      </c>
      <c r="D4176" s="4" t="s">
        <v>1870</v>
      </c>
      <c r="E4176" s="2" t="s">
        <v>24</v>
      </c>
      <c r="F4176" s="2" t="s">
        <v>1311</v>
      </c>
      <c r="G4176" s="5">
        <v>25</v>
      </c>
      <c r="H4176" s="1">
        <f>VLOOKUP(D4176,'TF-IDF'!G:L,2,FALSE)</f>
        <v>1</v>
      </c>
      <c r="I4176" s="1">
        <f>VLOOKUP(D4176,'TF-IDF'!G:L,3,FALSE)</f>
        <v>1</v>
      </c>
      <c r="J4176" s="6">
        <f>VLOOKUP(D4176,'TF-IDF'!G:L,6,FALSE)</f>
        <v>3.7376696182833684</v>
      </c>
    </row>
    <row r="4177" spans="1:10">
      <c r="A4177" s="1">
        <v>4176</v>
      </c>
      <c r="B4177" s="1" t="s">
        <v>2493</v>
      </c>
      <c r="C4177" s="2" t="s">
        <v>36</v>
      </c>
      <c r="D4177" s="4" t="s">
        <v>2621</v>
      </c>
      <c r="E4177" s="2" t="s">
        <v>15</v>
      </c>
      <c r="F4177" s="2" t="s">
        <v>1312</v>
      </c>
      <c r="G4177" s="5">
        <v>25</v>
      </c>
      <c r="H4177" s="1">
        <f>VLOOKUP(D4177,'TF-IDF'!G:L,2,FALSE)</f>
        <v>208</v>
      </c>
      <c r="I4177" s="1">
        <f>VLOOKUP(D4177,'TF-IDF'!G:L,3,FALSE)</f>
        <v>36</v>
      </c>
      <c r="J4177" s="6">
        <f>VLOOKUP(D4177,'TF-IDF'!G:L,6,FALSE)</f>
        <v>32.063341404069739</v>
      </c>
    </row>
    <row r="4178" spans="1:10">
      <c r="A4178" s="1">
        <v>4177</v>
      </c>
      <c r="B4178" s="1" t="s">
        <v>2493</v>
      </c>
      <c r="C4178" s="2" t="s">
        <v>41</v>
      </c>
      <c r="D4178" s="4" t="s">
        <v>1391</v>
      </c>
      <c r="E4178" s="2" t="s">
        <v>24</v>
      </c>
      <c r="F4178" s="2" t="s">
        <v>1315</v>
      </c>
      <c r="G4178" s="5">
        <v>25</v>
      </c>
      <c r="H4178" s="1">
        <f>VLOOKUP(D4178,'TF-IDF'!G:L,2,FALSE)</f>
        <v>71</v>
      </c>
      <c r="I4178" s="1">
        <f>VLOOKUP(D4178,'TF-IDF'!G:L,3,FALSE)</f>
        <v>28</v>
      </c>
      <c r="J4178" s="6">
        <f>VLOOKUP(D4178,'TF-IDF'!G:L,6,FALSE)</f>
        <v>28.78802267567967</v>
      </c>
    </row>
    <row r="4179" spans="1:10">
      <c r="A4179" s="1">
        <v>4178</v>
      </c>
      <c r="B4179" s="1" t="s">
        <v>2493</v>
      </c>
      <c r="C4179" s="2" t="s">
        <v>64</v>
      </c>
      <c r="D4179" s="4" t="s">
        <v>2680</v>
      </c>
      <c r="E4179" s="2" t="s">
        <v>25</v>
      </c>
      <c r="F4179" s="2"/>
      <c r="G4179" s="5">
        <v>25</v>
      </c>
      <c r="H4179" s="1">
        <f>VLOOKUP(D4179,'TF-IDF'!G:L,2,FALSE)</f>
        <v>196</v>
      </c>
      <c r="I4179" s="1">
        <f>VLOOKUP(D4179,'TF-IDF'!G:L,3,FALSE)</f>
        <v>35</v>
      </c>
      <c r="J4179" s="6">
        <f>VLOOKUP(D4179,'TF-IDF'!G:L,6,FALSE)</f>
        <v>35.735025131615103</v>
      </c>
    </row>
    <row r="4180" spans="1:10">
      <c r="A4180" s="1">
        <v>4179</v>
      </c>
      <c r="B4180" s="1" t="s">
        <v>2493</v>
      </c>
      <c r="C4180" s="2" t="s">
        <v>26</v>
      </c>
      <c r="D4180" s="4" t="s">
        <v>2606</v>
      </c>
      <c r="E4180" s="2" t="s">
        <v>25</v>
      </c>
      <c r="F4180" s="2"/>
      <c r="G4180" s="5">
        <v>25</v>
      </c>
      <c r="H4180" s="1">
        <f>VLOOKUP(D4180,'TF-IDF'!G:L,2,FALSE)</f>
        <v>433</v>
      </c>
      <c r="I4180" s="1">
        <f>VLOOKUP(D4180,'TF-IDF'!G:L,3,FALSE)</f>
        <v>42</v>
      </c>
      <c r="J4180" s="6">
        <f>VLOOKUP(D4180,'TF-IDF'!G:L,6,FALSE)</f>
        <v>0</v>
      </c>
    </row>
    <row r="4181" spans="1:10">
      <c r="A4181" s="1">
        <v>4180</v>
      </c>
      <c r="B4181" s="1" t="s">
        <v>2493</v>
      </c>
      <c r="C4181" s="2" t="s">
        <v>27</v>
      </c>
      <c r="D4181" s="4" t="s">
        <v>2502</v>
      </c>
      <c r="E4181" s="2" t="s">
        <v>12</v>
      </c>
      <c r="F4181" s="2" t="s">
        <v>1310</v>
      </c>
      <c r="G4181" s="5">
        <v>25</v>
      </c>
      <c r="H4181" s="1">
        <f>VLOOKUP(D4181,'TF-IDF'!G:L,2,FALSE)</f>
        <v>368</v>
      </c>
      <c r="I4181" s="1">
        <f>VLOOKUP(D4181,'TF-IDF'!G:L,3,FALSE)</f>
        <v>40</v>
      </c>
      <c r="J4181" s="6">
        <f>VLOOKUP(D4181,'TF-IDF'!G:L,6,FALSE)</f>
        <v>17.954780414350992</v>
      </c>
    </row>
    <row r="4182" spans="1:10">
      <c r="A4182" s="1">
        <v>4181</v>
      </c>
      <c r="B4182" s="1" t="s">
        <v>2493</v>
      </c>
      <c r="C4182" s="2" t="s">
        <v>370</v>
      </c>
      <c r="D4182" s="4" t="s">
        <v>2649</v>
      </c>
      <c r="E4182" s="2" t="s">
        <v>31</v>
      </c>
      <c r="F4182" s="2" t="s">
        <v>409</v>
      </c>
      <c r="G4182" s="5">
        <v>25</v>
      </c>
      <c r="H4182" s="1">
        <f>VLOOKUP(D4182,'TF-IDF'!G:L,2,FALSE)</f>
        <v>2</v>
      </c>
      <c r="I4182" s="1">
        <f>VLOOKUP(D4182,'TF-IDF'!G:L,3,FALSE)</f>
        <v>2</v>
      </c>
      <c r="J4182" s="6">
        <f>VLOOKUP(D4182,'TF-IDF'!G:L,6,FALSE)</f>
        <v>6.089044875446846</v>
      </c>
    </row>
    <row r="4183" spans="1:10">
      <c r="A4183" s="1">
        <v>4182</v>
      </c>
      <c r="B4183" s="1" t="s">
        <v>2493</v>
      </c>
      <c r="C4183" s="2" t="s">
        <v>556</v>
      </c>
      <c r="D4183" s="4" t="s">
        <v>1709</v>
      </c>
      <c r="E4183" s="2" t="s">
        <v>10</v>
      </c>
      <c r="F4183" s="2" t="s">
        <v>409</v>
      </c>
      <c r="G4183" s="5">
        <v>25</v>
      </c>
      <c r="H4183" s="1">
        <f>VLOOKUP(D4183,'TF-IDF'!G:L,2,FALSE)</f>
        <v>3</v>
      </c>
      <c r="I4183" s="1">
        <f>VLOOKUP(D4183,'TF-IDF'!G:L,3,FALSE)</f>
        <v>3</v>
      </c>
      <c r="J4183" s="6">
        <f>VLOOKUP(D4183,'TF-IDF'!G:L,6,FALSE)</f>
        <v>7.9171719888457748</v>
      </c>
    </row>
    <row r="4184" spans="1:10">
      <c r="A4184" s="1">
        <v>4183</v>
      </c>
      <c r="B4184" s="1" t="s">
        <v>2493</v>
      </c>
      <c r="C4184" s="2" t="s">
        <v>33</v>
      </c>
      <c r="D4184" s="4" t="s">
        <v>2557</v>
      </c>
      <c r="E4184" s="2" t="s">
        <v>15</v>
      </c>
      <c r="F4184" s="2" t="s">
        <v>1307</v>
      </c>
      <c r="G4184" s="5">
        <v>25</v>
      </c>
      <c r="H4184" s="1">
        <f>VLOOKUP(D4184,'TF-IDF'!G:L,2,FALSE)</f>
        <v>316</v>
      </c>
      <c r="I4184" s="1">
        <f>VLOOKUP(D4184,'TF-IDF'!G:L,3,FALSE)</f>
        <v>42</v>
      </c>
      <c r="J4184" s="6">
        <f>VLOOKUP(D4184,'TF-IDF'!G:L,6,FALSE)</f>
        <v>0</v>
      </c>
    </row>
    <row r="4185" spans="1:10">
      <c r="A4185" s="1">
        <v>4184</v>
      </c>
      <c r="B4185" s="1" t="s">
        <v>2493</v>
      </c>
      <c r="C4185" s="2" t="s">
        <v>1215</v>
      </c>
      <c r="D4185" s="4" t="s">
        <v>2527</v>
      </c>
      <c r="E4185" s="2" t="s">
        <v>10</v>
      </c>
      <c r="F4185" s="2" t="s">
        <v>224</v>
      </c>
      <c r="G4185" s="5">
        <v>25</v>
      </c>
      <c r="H4185" s="1">
        <f>VLOOKUP(D4185,'TF-IDF'!G:L,2,FALSE)</f>
        <v>23</v>
      </c>
      <c r="I4185" s="1">
        <f>VLOOKUP(D4185,'TF-IDF'!G:L,3,FALSE)</f>
        <v>13</v>
      </c>
      <c r="J4185" s="6">
        <f>VLOOKUP(D4185,'TF-IDF'!G:L,6,FALSE)</f>
        <v>26.972565998902127</v>
      </c>
    </row>
    <row r="4186" spans="1:10">
      <c r="A4186" s="1">
        <v>4185</v>
      </c>
      <c r="B4186" s="1" t="s">
        <v>2493</v>
      </c>
      <c r="C4186" s="2" t="s">
        <v>1022</v>
      </c>
      <c r="D4186" s="4" t="s">
        <v>1869</v>
      </c>
      <c r="E4186" s="2" t="s">
        <v>10</v>
      </c>
      <c r="F4186" s="2" t="s">
        <v>1313</v>
      </c>
      <c r="G4186" s="5">
        <v>25</v>
      </c>
      <c r="H4186" s="1">
        <f>VLOOKUP(D4186,'TF-IDF'!G:L,2,FALSE)</f>
        <v>1</v>
      </c>
      <c r="I4186" s="1">
        <f>VLOOKUP(D4186,'TF-IDF'!G:L,3,FALSE)</f>
        <v>1</v>
      </c>
      <c r="J4186" s="6">
        <f>VLOOKUP(D4186,'TF-IDF'!G:L,6,FALSE)</f>
        <v>3.7376696182833684</v>
      </c>
    </row>
    <row r="4187" spans="1:10">
      <c r="A4187" s="1">
        <v>4186</v>
      </c>
      <c r="B4187" s="1" t="s">
        <v>2493</v>
      </c>
      <c r="C4187" s="2" t="s">
        <v>1215</v>
      </c>
      <c r="D4187" s="4" t="s">
        <v>2527</v>
      </c>
      <c r="E4187" s="2" t="s">
        <v>10</v>
      </c>
      <c r="F4187" s="2" t="s">
        <v>224</v>
      </c>
      <c r="G4187" s="5">
        <v>25</v>
      </c>
      <c r="H4187" s="1">
        <f>VLOOKUP(D4187,'TF-IDF'!G:L,2,FALSE)</f>
        <v>23</v>
      </c>
      <c r="I4187" s="1">
        <f>VLOOKUP(D4187,'TF-IDF'!G:L,3,FALSE)</f>
        <v>13</v>
      </c>
      <c r="J4187" s="6">
        <f>VLOOKUP(D4187,'TF-IDF'!G:L,6,FALSE)</f>
        <v>26.972565998902127</v>
      </c>
    </row>
    <row r="4188" spans="1:10">
      <c r="A4188" s="1">
        <v>4187</v>
      </c>
      <c r="B4188" s="1" t="s">
        <v>2493</v>
      </c>
      <c r="C4188" s="2" t="s">
        <v>784</v>
      </c>
      <c r="D4188" s="4" t="s">
        <v>2500</v>
      </c>
      <c r="E4188" s="2" t="s">
        <v>10</v>
      </c>
      <c r="F4188" s="2" t="s">
        <v>224</v>
      </c>
      <c r="G4188" s="5">
        <v>25</v>
      </c>
      <c r="H4188" s="1">
        <f>VLOOKUP(D4188,'TF-IDF'!G:L,2,FALSE)</f>
        <v>2</v>
      </c>
      <c r="I4188" s="1">
        <f>VLOOKUP(D4188,'TF-IDF'!G:L,3,FALSE)</f>
        <v>1</v>
      </c>
      <c r="J4188" s="6">
        <f>VLOOKUP(D4188,'TF-IDF'!G:L,6,FALSE)</f>
        <v>7.4753392365667368</v>
      </c>
    </row>
    <row r="4189" spans="1:10">
      <c r="A4189" s="1">
        <v>4188</v>
      </c>
      <c r="B4189" s="1" t="s">
        <v>2493</v>
      </c>
      <c r="C4189" s="2" t="s">
        <v>1211</v>
      </c>
      <c r="D4189" s="4" t="s">
        <v>2526</v>
      </c>
      <c r="E4189" s="2" t="s">
        <v>10</v>
      </c>
      <c r="F4189" s="2" t="s">
        <v>224</v>
      </c>
      <c r="G4189" s="5">
        <v>25</v>
      </c>
      <c r="H4189" s="1">
        <f>VLOOKUP(D4189,'TF-IDF'!G:L,2,FALSE)</f>
        <v>19</v>
      </c>
      <c r="I4189" s="1">
        <f>VLOOKUP(D4189,'TF-IDF'!G:L,3,FALSE)</f>
        <v>9</v>
      </c>
      <c r="J4189" s="6">
        <f>VLOOKUP(D4189,'TF-IDF'!G:L,6,FALSE)</f>
        <v>29.268455777995833</v>
      </c>
    </row>
    <row r="4190" spans="1:10">
      <c r="A4190" s="1">
        <v>4189</v>
      </c>
      <c r="B4190" s="1" t="s">
        <v>2493</v>
      </c>
      <c r="C4190" s="2" t="s">
        <v>1211</v>
      </c>
      <c r="D4190" s="4" t="s">
        <v>2526</v>
      </c>
      <c r="E4190" s="2" t="s">
        <v>10</v>
      </c>
      <c r="F4190" s="2" t="s">
        <v>224</v>
      </c>
      <c r="G4190" s="5">
        <v>25</v>
      </c>
      <c r="H4190" s="1">
        <f>VLOOKUP(D4190,'TF-IDF'!G:L,2,FALSE)</f>
        <v>19</v>
      </c>
      <c r="I4190" s="1">
        <f>VLOOKUP(D4190,'TF-IDF'!G:L,3,FALSE)</f>
        <v>9</v>
      </c>
      <c r="J4190" s="6">
        <f>VLOOKUP(D4190,'TF-IDF'!G:L,6,FALSE)</f>
        <v>29.268455777995833</v>
      </c>
    </row>
    <row r="4191" spans="1:10">
      <c r="A4191" s="1">
        <v>4190</v>
      </c>
      <c r="B4191" s="1" t="s">
        <v>2493</v>
      </c>
      <c r="C4191" s="2" t="s">
        <v>1211</v>
      </c>
      <c r="D4191" s="4" t="s">
        <v>2526</v>
      </c>
      <c r="E4191" s="2" t="s">
        <v>10</v>
      </c>
      <c r="F4191" s="2" t="s">
        <v>224</v>
      </c>
      <c r="G4191" s="5">
        <v>25</v>
      </c>
      <c r="H4191" s="1">
        <f>VLOOKUP(D4191,'TF-IDF'!G:L,2,FALSE)</f>
        <v>19</v>
      </c>
      <c r="I4191" s="1">
        <f>VLOOKUP(D4191,'TF-IDF'!G:L,3,FALSE)</f>
        <v>9</v>
      </c>
      <c r="J4191" s="6">
        <f>VLOOKUP(D4191,'TF-IDF'!G:L,6,FALSE)</f>
        <v>29.268455777995833</v>
      </c>
    </row>
    <row r="4192" spans="1:10">
      <c r="A4192" s="1">
        <v>4191</v>
      </c>
      <c r="B4192" s="1" t="s">
        <v>2493</v>
      </c>
      <c r="C4192" s="2" t="s">
        <v>784</v>
      </c>
      <c r="D4192" s="4" t="s">
        <v>2500</v>
      </c>
      <c r="E4192" s="2" t="s">
        <v>10</v>
      </c>
      <c r="F4192" s="2" t="s">
        <v>224</v>
      </c>
      <c r="G4192" s="5">
        <v>25</v>
      </c>
      <c r="H4192" s="1">
        <f>VLOOKUP(D4192,'TF-IDF'!G:L,2,FALSE)</f>
        <v>2</v>
      </c>
      <c r="I4192" s="1">
        <f>VLOOKUP(D4192,'TF-IDF'!G:L,3,FALSE)</f>
        <v>1</v>
      </c>
      <c r="J4192" s="6">
        <f>VLOOKUP(D4192,'TF-IDF'!G:L,6,FALSE)</f>
        <v>7.4753392365667368</v>
      </c>
    </row>
    <row r="4193" spans="1:10">
      <c r="A4193" s="1">
        <v>4192</v>
      </c>
      <c r="B4193" s="1" t="s">
        <v>2493</v>
      </c>
      <c r="C4193" s="2" t="s">
        <v>594</v>
      </c>
      <c r="D4193" s="4" t="s">
        <v>1858</v>
      </c>
      <c r="E4193" s="2" t="s">
        <v>10</v>
      </c>
      <c r="F4193" s="2" t="s">
        <v>1313</v>
      </c>
      <c r="G4193" s="5">
        <v>25</v>
      </c>
      <c r="H4193" s="1">
        <f>VLOOKUP(D4193,'TF-IDF'!G:L,2,FALSE)</f>
        <v>4</v>
      </c>
      <c r="I4193" s="1">
        <f>VLOOKUP(D4193,'TF-IDF'!G:L,3,FALSE)</f>
        <v>3</v>
      </c>
      <c r="J4193" s="6">
        <f>VLOOKUP(D4193,'TF-IDF'!G:L,6,FALSE)</f>
        <v>10.556229318461034</v>
      </c>
    </row>
    <row r="4194" spans="1:10">
      <c r="A4194" s="1">
        <v>4193</v>
      </c>
      <c r="B4194" s="1" t="s">
        <v>2493</v>
      </c>
      <c r="C4194" s="2" t="s">
        <v>1376</v>
      </c>
      <c r="D4194" s="4" t="s">
        <v>2520</v>
      </c>
      <c r="E4194" s="2" t="s">
        <v>12</v>
      </c>
      <c r="F4194" s="2" t="s">
        <v>409</v>
      </c>
      <c r="G4194" s="5">
        <v>25</v>
      </c>
      <c r="H4194" s="1">
        <f>VLOOKUP(D4194,'TF-IDF'!G:L,2,FALSE)</f>
        <v>1</v>
      </c>
      <c r="I4194" s="1">
        <f>VLOOKUP(D4194,'TF-IDF'!G:L,3,FALSE)</f>
        <v>1</v>
      </c>
      <c r="J4194" s="6">
        <f>VLOOKUP(D4194,'TF-IDF'!G:L,6,FALSE)</f>
        <v>3.7376696182833684</v>
      </c>
    </row>
    <row r="4195" spans="1:10">
      <c r="A4195" s="1">
        <v>4194</v>
      </c>
      <c r="B4195" s="1" t="s">
        <v>2493</v>
      </c>
      <c r="C4195" s="2" t="s">
        <v>496</v>
      </c>
      <c r="D4195" s="4" t="s">
        <v>2717</v>
      </c>
      <c r="E4195" s="2" t="s">
        <v>10</v>
      </c>
      <c r="F4195" s="2" t="s">
        <v>1315</v>
      </c>
      <c r="G4195" s="5">
        <v>25</v>
      </c>
      <c r="H4195" s="1">
        <f>VLOOKUP(D4195,'TF-IDF'!G:L,2,FALSE)</f>
        <v>6</v>
      </c>
      <c r="I4195" s="1">
        <f>VLOOKUP(D4195,'TF-IDF'!G:L,3,FALSE)</f>
        <v>6</v>
      </c>
      <c r="J4195" s="6">
        <f>VLOOKUP(D4195,'TF-IDF'!G:L,6,FALSE)</f>
        <v>11.675460894331879</v>
      </c>
    </row>
    <row r="4196" spans="1:10">
      <c r="A4196" s="1">
        <v>4195</v>
      </c>
      <c r="B4196" s="1" t="s">
        <v>2493</v>
      </c>
      <c r="C4196" s="2" t="s">
        <v>76</v>
      </c>
      <c r="D4196" s="4" t="s">
        <v>1396</v>
      </c>
      <c r="E4196" s="2" t="s">
        <v>10</v>
      </c>
      <c r="F4196" s="2" t="s">
        <v>409</v>
      </c>
      <c r="G4196" s="5">
        <v>25</v>
      </c>
      <c r="H4196" s="1">
        <f>VLOOKUP(D4196,'TF-IDF'!G:L,2,FALSE)</f>
        <v>11</v>
      </c>
      <c r="I4196" s="1">
        <f>VLOOKUP(D4196,'TF-IDF'!G:L,3,FALSE)</f>
        <v>8</v>
      </c>
      <c r="J4196" s="6">
        <f>VLOOKUP(D4196,'TF-IDF'!G:L,6,FALSE)</f>
        <v>18.240508842638857</v>
      </c>
    </row>
    <row r="4197" spans="1:10">
      <c r="A4197" s="1">
        <v>4196</v>
      </c>
      <c r="B4197" s="1" t="s">
        <v>2493</v>
      </c>
      <c r="C4197" s="2" t="s">
        <v>35</v>
      </c>
      <c r="D4197" s="4" t="s">
        <v>2687</v>
      </c>
      <c r="E4197" s="2" t="s">
        <v>15</v>
      </c>
      <c r="F4197" s="2" t="s">
        <v>1306</v>
      </c>
      <c r="G4197" s="5">
        <v>25</v>
      </c>
      <c r="H4197" s="1">
        <f>VLOOKUP(D4197,'TF-IDF'!G:L,2,FALSE)</f>
        <v>124</v>
      </c>
      <c r="I4197" s="1">
        <f>VLOOKUP(D4197,'TF-IDF'!G:L,3,FALSE)</f>
        <v>32</v>
      </c>
      <c r="J4197" s="6">
        <f>VLOOKUP(D4197,'TF-IDF'!G:L,6,FALSE)</f>
        <v>33.719780719971581</v>
      </c>
    </row>
    <row r="4198" spans="1:10">
      <c r="A4198" s="1">
        <v>4197</v>
      </c>
      <c r="B4198" s="1" t="s">
        <v>2493</v>
      </c>
      <c r="C4198" s="2" t="s">
        <v>562</v>
      </c>
      <c r="D4198" s="4" t="s">
        <v>2739</v>
      </c>
      <c r="E4198" s="2" t="s">
        <v>31</v>
      </c>
      <c r="F4198" s="2" t="s">
        <v>409</v>
      </c>
      <c r="G4198" s="5">
        <v>25</v>
      </c>
      <c r="H4198" s="1">
        <f>VLOOKUP(D4198,'TF-IDF'!G:L,2,FALSE)</f>
        <v>1</v>
      </c>
      <c r="I4198" s="1">
        <f>VLOOKUP(D4198,'TF-IDF'!G:L,3,FALSE)</f>
        <v>1</v>
      </c>
      <c r="J4198" s="6">
        <f>VLOOKUP(D4198,'TF-IDF'!G:L,6,FALSE)</f>
        <v>3.7376696182833684</v>
      </c>
    </row>
    <row r="4199" spans="1:10">
      <c r="A4199" s="1">
        <v>4198</v>
      </c>
      <c r="B4199" s="1" t="s">
        <v>2493</v>
      </c>
      <c r="C4199" s="2" t="s">
        <v>273</v>
      </c>
      <c r="D4199" s="4" t="s">
        <v>2705</v>
      </c>
      <c r="E4199" s="2" t="s">
        <v>31</v>
      </c>
      <c r="F4199" s="2" t="s">
        <v>409</v>
      </c>
      <c r="G4199" s="5">
        <v>25</v>
      </c>
      <c r="H4199" s="1">
        <f>VLOOKUP(D4199,'TF-IDF'!G:L,2,FALSE)</f>
        <v>5</v>
      </c>
      <c r="I4199" s="1">
        <f>VLOOKUP(D4199,'TF-IDF'!G:L,3,FALSE)</f>
        <v>5</v>
      </c>
      <c r="J4199" s="6">
        <f>VLOOKUP(D4199,'TF-IDF'!G:L,6,FALSE)</f>
        <v>10.64115852924634</v>
      </c>
    </row>
    <row r="4200" spans="1:10">
      <c r="A4200" s="1">
        <v>4199</v>
      </c>
      <c r="B4200" s="1" t="s">
        <v>2493</v>
      </c>
      <c r="C4200" s="2" t="s">
        <v>138</v>
      </c>
      <c r="D4200" s="4" t="s">
        <v>2543</v>
      </c>
      <c r="E4200" s="2" t="s">
        <v>24</v>
      </c>
      <c r="F4200" s="2" t="s">
        <v>1311</v>
      </c>
      <c r="G4200" s="5">
        <v>25</v>
      </c>
      <c r="H4200" s="1">
        <f>VLOOKUP(D4200,'TF-IDF'!G:L,2,FALSE)</f>
        <v>68</v>
      </c>
      <c r="I4200" s="1">
        <f>VLOOKUP(D4200,'TF-IDF'!G:L,3,FALSE)</f>
        <v>27</v>
      </c>
      <c r="J4200" s="6">
        <f>VLOOKUP(D4200,'TF-IDF'!G:L,6,FALSE)</f>
        <v>30.044627154974666</v>
      </c>
    </row>
    <row r="4201" spans="1:10">
      <c r="A4201" s="1">
        <v>4200</v>
      </c>
      <c r="B4201" s="1" t="s">
        <v>2493</v>
      </c>
      <c r="C4201" s="2" t="s">
        <v>64</v>
      </c>
      <c r="D4201" s="4" t="s">
        <v>2680</v>
      </c>
      <c r="E4201" s="2" t="s">
        <v>25</v>
      </c>
      <c r="F4201" s="2"/>
      <c r="G4201" s="5">
        <v>25</v>
      </c>
      <c r="H4201" s="1">
        <f>VLOOKUP(D4201,'TF-IDF'!G:L,2,FALSE)</f>
        <v>196</v>
      </c>
      <c r="I4201" s="1">
        <f>VLOOKUP(D4201,'TF-IDF'!G:L,3,FALSE)</f>
        <v>35</v>
      </c>
      <c r="J4201" s="6">
        <f>VLOOKUP(D4201,'TF-IDF'!G:L,6,FALSE)</f>
        <v>35.735025131615103</v>
      </c>
    </row>
    <row r="4202" spans="1:10">
      <c r="A4202" s="1">
        <v>4201</v>
      </c>
      <c r="B4202" s="1" t="s">
        <v>2493</v>
      </c>
      <c r="C4202" s="2" t="s">
        <v>152</v>
      </c>
      <c r="D4202" s="4" t="s">
        <v>2715</v>
      </c>
      <c r="E4202" s="2" t="s">
        <v>25</v>
      </c>
      <c r="F4202" s="2"/>
      <c r="G4202" s="5">
        <v>25</v>
      </c>
      <c r="H4202" s="1">
        <f>VLOOKUP(D4202,'TF-IDF'!G:L,2,FALSE)</f>
        <v>13</v>
      </c>
      <c r="I4202" s="1">
        <f>VLOOKUP(D4202,'TF-IDF'!G:L,3,FALSE)</f>
        <v>9</v>
      </c>
      <c r="J4202" s="6">
        <f>VLOOKUP(D4202,'TF-IDF'!G:L,6,FALSE)</f>
        <v>20.025785532312938</v>
      </c>
    </row>
    <row r="4203" spans="1:10">
      <c r="A4203" s="1">
        <v>4202</v>
      </c>
      <c r="B4203" s="1" t="s">
        <v>2493</v>
      </c>
      <c r="C4203" s="2" t="s">
        <v>32</v>
      </c>
      <c r="D4203" s="4" t="s">
        <v>2624</v>
      </c>
      <c r="E4203" s="2" t="s">
        <v>25</v>
      </c>
      <c r="F4203" s="2"/>
      <c r="G4203" s="5">
        <v>25</v>
      </c>
      <c r="H4203" s="1">
        <f>VLOOKUP(D4203,'TF-IDF'!G:L,2,FALSE)</f>
        <v>211</v>
      </c>
      <c r="I4203" s="1">
        <f>VLOOKUP(D4203,'TF-IDF'!G:L,3,FALSE)</f>
        <v>39</v>
      </c>
      <c r="J4203" s="6">
        <f>VLOOKUP(D4203,'TF-IDF'!G:L,6,FALSE)</f>
        <v>15.636782124435307</v>
      </c>
    </row>
    <row r="4204" spans="1:10">
      <c r="A4204" s="1">
        <v>4203</v>
      </c>
      <c r="B4204" s="1" t="s">
        <v>2493</v>
      </c>
      <c r="C4204" s="2" t="s">
        <v>26</v>
      </c>
      <c r="D4204" s="4" t="s">
        <v>2606</v>
      </c>
      <c r="E4204" s="2" t="s">
        <v>25</v>
      </c>
      <c r="F4204" s="2"/>
      <c r="G4204" s="5">
        <v>25</v>
      </c>
      <c r="H4204" s="1">
        <f>VLOOKUP(D4204,'TF-IDF'!G:L,2,FALSE)</f>
        <v>433</v>
      </c>
      <c r="I4204" s="1">
        <f>VLOOKUP(D4204,'TF-IDF'!G:L,3,FALSE)</f>
        <v>42</v>
      </c>
      <c r="J4204" s="6">
        <f>VLOOKUP(D4204,'TF-IDF'!G:L,6,FALSE)</f>
        <v>0</v>
      </c>
    </row>
    <row r="4205" spans="1:10">
      <c r="A4205" s="1">
        <v>4204</v>
      </c>
      <c r="B4205" s="1" t="s">
        <v>2493</v>
      </c>
      <c r="C4205" s="2" t="s">
        <v>27</v>
      </c>
      <c r="D4205" s="4" t="s">
        <v>2502</v>
      </c>
      <c r="E4205" s="2" t="s">
        <v>12</v>
      </c>
      <c r="F4205" s="2" t="s">
        <v>1310</v>
      </c>
      <c r="G4205" s="5">
        <v>25</v>
      </c>
      <c r="H4205" s="1">
        <f>VLOOKUP(D4205,'TF-IDF'!G:L,2,FALSE)</f>
        <v>368</v>
      </c>
      <c r="I4205" s="1">
        <f>VLOOKUP(D4205,'TF-IDF'!G:L,3,FALSE)</f>
        <v>40</v>
      </c>
      <c r="J4205" s="6">
        <f>VLOOKUP(D4205,'TF-IDF'!G:L,6,FALSE)</f>
        <v>17.954780414350992</v>
      </c>
    </row>
    <row r="4206" spans="1:10">
      <c r="A4206" s="1">
        <v>4205</v>
      </c>
      <c r="B4206" s="1" t="s">
        <v>2493</v>
      </c>
      <c r="C4206" s="2" t="s">
        <v>1206</v>
      </c>
      <c r="D4206" s="4" t="s">
        <v>1868</v>
      </c>
      <c r="E4206" s="2" t="s">
        <v>10</v>
      </c>
      <c r="F4206" s="2" t="s">
        <v>1326</v>
      </c>
      <c r="G4206" s="5">
        <v>25</v>
      </c>
      <c r="H4206" s="1">
        <f>VLOOKUP(D4206,'TF-IDF'!G:L,2,FALSE)</f>
        <v>1</v>
      </c>
      <c r="I4206" s="1">
        <f>VLOOKUP(D4206,'TF-IDF'!G:L,3,FALSE)</f>
        <v>1</v>
      </c>
      <c r="J4206" s="6">
        <f>VLOOKUP(D4206,'TF-IDF'!G:L,6,FALSE)</f>
        <v>3.7376696182833684</v>
      </c>
    </row>
    <row r="4207" spans="1:10">
      <c r="A4207" s="1">
        <v>4206</v>
      </c>
      <c r="B4207" s="1" t="s">
        <v>2493</v>
      </c>
      <c r="C4207" s="2" t="s">
        <v>14</v>
      </c>
      <c r="D4207" s="4" t="s">
        <v>2650</v>
      </c>
      <c r="E4207" s="2" t="s">
        <v>15</v>
      </c>
      <c r="F4207" s="2" t="s">
        <v>1307</v>
      </c>
      <c r="G4207" s="5">
        <v>25</v>
      </c>
      <c r="H4207" s="1">
        <f>VLOOKUP(D4207,'TF-IDF'!G:L,2,FALSE)</f>
        <v>209</v>
      </c>
      <c r="I4207" s="1">
        <f>VLOOKUP(D4207,'TF-IDF'!G:L,3,FALSE)</f>
        <v>39</v>
      </c>
      <c r="J4207" s="6">
        <f>VLOOKUP(D4207,'TF-IDF'!G:L,6,FALSE)</f>
        <v>15.488566180127863</v>
      </c>
    </row>
    <row r="4208" spans="1:10">
      <c r="A4208" s="1">
        <v>4207</v>
      </c>
      <c r="B4208" s="1" t="s">
        <v>2493</v>
      </c>
      <c r="C4208" s="2" t="s">
        <v>1083</v>
      </c>
      <c r="D4208" s="4" t="s">
        <v>1635</v>
      </c>
      <c r="E4208" s="2" t="s">
        <v>10</v>
      </c>
      <c r="F4208" s="2" t="s">
        <v>409</v>
      </c>
      <c r="G4208" s="5">
        <v>25</v>
      </c>
      <c r="H4208" s="1">
        <f>VLOOKUP(D4208,'TF-IDF'!G:L,2,FALSE)</f>
        <v>6</v>
      </c>
      <c r="I4208" s="1">
        <f>VLOOKUP(D4208,'TF-IDF'!G:L,3,FALSE)</f>
        <v>3</v>
      </c>
      <c r="J4208" s="6">
        <f>VLOOKUP(D4208,'TF-IDF'!G:L,6,FALSE)</f>
        <v>15.83434397769155</v>
      </c>
    </row>
    <row r="4209" spans="1:10">
      <c r="A4209" s="1">
        <v>4208</v>
      </c>
      <c r="B4209" s="1" t="s">
        <v>2493</v>
      </c>
      <c r="C4209" s="2" t="s">
        <v>19</v>
      </c>
      <c r="D4209" s="4" t="s">
        <v>2628</v>
      </c>
      <c r="E4209" s="2" t="s">
        <v>15</v>
      </c>
      <c r="F4209" s="2" t="s">
        <v>1307</v>
      </c>
      <c r="G4209" s="5">
        <v>25</v>
      </c>
      <c r="H4209" s="1">
        <f>VLOOKUP(D4209,'TF-IDF'!G:L,2,FALSE)</f>
        <v>128</v>
      </c>
      <c r="I4209" s="1">
        <f>VLOOKUP(D4209,'TF-IDF'!G:L,3,FALSE)</f>
        <v>34</v>
      </c>
      <c r="J4209" s="6">
        <f>VLOOKUP(D4209,'TF-IDF'!G:L,6,FALSE)</f>
        <v>27.047563989402491</v>
      </c>
    </row>
    <row r="4210" spans="1:10">
      <c r="A4210" s="1">
        <v>4209</v>
      </c>
      <c r="B4210" s="1" t="s">
        <v>2493</v>
      </c>
      <c r="C4210" s="2" t="s">
        <v>446</v>
      </c>
      <c r="D4210" s="4" t="s">
        <v>1867</v>
      </c>
      <c r="E4210" s="2" t="s">
        <v>24</v>
      </c>
      <c r="F4210" s="2" t="s">
        <v>1311</v>
      </c>
      <c r="G4210" s="5">
        <v>25</v>
      </c>
      <c r="H4210" s="1">
        <f>VLOOKUP(D4210,'TF-IDF'!G:L,2,FALSE)</f>
        <v>1</v>
      </c>
      <c r="I4210" s="1">
        <f>VLOOKUP(D4210,'TF-IDF'!G:L,3,FALSE)</f>
        <v>1</v>
      </c>
      <c r="J4210" s="6">
        <f>VLOOKUP(D4210,'TF-IDF'!G:L,6,FALSE)</f>
        <v>3.7376696182833684</v>
      </c>
    </row>
    <row r="4211" spans="1:10">
      <c r="A4211" s="1">
        <v>4210</v>
      </c>
      <c r="B4211" s="1" t="s">
        <v>2493</v>
      </c>
      <c r="C4211" s="2" t="s">
        <v>107</v>
      </c>
      <c r="D4211" s="4" t="s">
        <v>1397</v>
      </c>
      <c r="E4211" s="2" t="s">
        <v>10</v>
      </c>
      <c r="F4211" s="2" t="s">
        <v>409</v>
      </c>
      <c r="G4211" s="5">
        <v>25</v>
      </c>
      <c r="H4211" s="1">
        <f>VLOOKUP(D4211,'TF-IDF'!G:L,2,FALSE)</f>
        <v>22</v>
      </c>
      <c r="I4211" s="1">
        <f>VLOOKUP(D4211,'TF-IDF'!G:L,3,FALSE)</f>
        <v>15</v>
      </c>
      <c r="J4211" s="6">
        <f>VLOOKUP(D4211,'TF-IDF'!G:L,6,FALSE)</f>
        <v>22.651627177985478</v>
      </c>
    </row>
    <row r="4212" spans="1:10">
      <c r="A4212" s="1">
        <v>4211</v>
      </c>
      <c r="B4212" s="1" t="s">
        <v>2493</v>
      </c>
      <c r="C4212" s="2" t="s">
        <v>33</v>
      </c>
      <c r="D4212" s="4" t="s">
        <v>2557</v>
      </c>
      <c r="E4212" s="2" t="s">
        <v>15</v>
      </c>
      <c r="F4212" s="2" t="s">
        <v>1307</v>
      </c>
      <c r="G4212" s="5">
        <v>25</v>
      </c>
      <c r="H4212" s="1">
        <f>VLOOKUP(D4212,'TF-IDF'!G:L,2,FALSE)</f>
        <v>316</v>
      </c>
      <c r="I4212" s="1">
        <f>VLOOKUP(D4212,'TF-IDF'!G:L,3,FALSE)</f>
        <v>42</v>
      </c>
      <c r="J4212" s="6">
        <f>VLOOKUP(D4212,'TF-IDF'!G:L,6,FALSE)</f>
        <v>0</v>
      </c>
    </row>
    <row r="4213" spans="1:10">
      <c r="A4213" s="1">
        <v>4212</v>
      </c>
      <c r="B4213" s="1" t="s">
        <v>2493</v>
      </c>
      <c r="C4213" s="2" t="s">
        <v>1249</v>
      </c>
      <c r="D4213" s="4" t="s">
        <v>2516</v>
      </c>
      <c r="E4213" s="2" t="s">
        <v>12</v>
      </c>
      <c r="F4213" s="2" t="s">
        <v>409</v>
      </c>
      <c r="G4213" s="5">
        <v>25</v>
      </c>
      <c r="H4213" s="1">
        <f>VLOOKUP(D4213,'TF-IDF'!G:L,2,FALSE)</f>
        <v>1</v>
      </c>
      <c r="I4213" s="1">
        <f>VLOOKUP(D4213,'TF-IDF'!G:L,3,FALSE)</f>
        <v>1</v>
      </c>
      <c r="J4213" s="6">
        <f>VLOOKUP(D4213,'TF-IDF'!G:L,6,FALSE)</f>
        <v>3.7376696182833684</v>
      </c>
    </row>
    <row r="4214" spans="1:10">
      <c r="A4214" s="1">
        <v>4213</v>
      </c>
      <c r="B4214" s="1" t="s">
        <v>2493</v>
      </c>
      <c r="C4214" s="2" t="s">
        <v>129</v>
      </c>
      <c r="D4214" s="4" t="s">
        <v>1395</v>
      </c>
      <c r="E4214" s="2" t="s">
        <v>29</v>
      </c>
      <c r="F4214" s="2" t="s">
        <v>1311</v>
      </c>
      <c r="G4214" s="5">
        <v>25</v>
      </c>
      <c r="H4214" s="1">
        <f>VLOOKUP(D4214,'TF-IDF'!G:L,2,FALSE)</f>
        <v>29</v>
      </c>
      <c r="I4214" s="1">
        <f>VLOOKUP(D4214,'TF-IDF'!G:L,3,FALSE)</f>
        <v>18</v>
      </c>
      <c r="J4214" s="6">
        <f>VLOOKUP(D4214,'TF-IDF'!G:L,6,FALSE)</f>
        <v>24.571637951228908</v>
      </c>
    </row>
    <row r="4215" spans="1:10">
      <c r="A4215" s="1">
        <v>4214</v>
      </c>
      <c r="B4215" s="1" t="s">
        <v>2493</v>
      </c>
      <c r="C4215" s="2" t="s">
        <v>26</v>
      </c>
      <c r="D4215" s="4" t="s">
        <v>2606</v>
      </c>
      <c r="E4215" s="2" t="s">
        <v>25</v>
      </c>
      <c r="F4215" s="2"/>
      <c r="G4215" s="5">
        <v>25</v>
      </c>
      <c r="H4215" s="1">
        <f>VLOOKUP(D4215,'TF-IDF'!G:L,2,FALSE)</f>
        <v>433</v>
      </c>
      <c r="I4215" s="1">
        <f>VLOOKUP(D4215,'TF-IDF'!G:L,3,FALSE)</f>
        <v>42</v>
      </c>
      <c r="J4215" s="6">
        <f>VLOOKUP(D4215,'TF-IDF'!G:L,6,FALSE)</f>
        <v>0</v>
      </c>
    </row>
    <row r="4216" spans="1:10">
      <c r="A4216" s="1">
        <v>4215</v>
      </c>
      <c r="B4216" s="1" t="s">
        <v>2493</v>
      </c>
      <c r="C4216" s="2" t="s">
        <v>30</v>
      </c>
      <c r="D4216" s="4" t="s">
        <v>2661</v>
      </c>
      <c r="E4216" s="2" t="s">
        <v>15</v>
      </c>
      <c r="F4216" s="2" t="s">
        <v>1312</v>
      </c>
      <c r="G4216" s="5">
        <v>25</v>
      </c>
      <c r="H4216" s="1">
        <f>VLOOKUP(D4216,'TF-IDF'!G:L,2,FALSE)</f>
        <v>53</v>
      </c>
      <c r="I4216" s="1">
        <f>VLOOKUP(D4216,'TF-IDF'!G:L,3,FALSE)</f>
        <v>27</v>
      </c>
      <c r="J4216" s="6">
        <f>VLOOKUP(D4216,'TF-IDF'!G:L,6,FALSE)</f>
        <v>23.417135870789078</v>
      </c>
    </row>
    <row r="4217" spans="1:10">
      <c r="A4217" s="1">
        <v>4216</v>
      </c>
      <c r="B4217" s="1" t="s">
        <v>2493</v>
      </c>
      <c r="C4217" s="2" t="s">
        <v>393</v>
      </c>
      <c r="D4217" s="4" t="s">
        <v>1644</v>
      </c>
      <c r="E4217" s="2" t="s">
        <v>10</v>
      </c>
      <c r="F4217" s="2" t="s">
        <v>409</v>
      </c>
      <c r="G4217" s="5">
        <v>25</v>
      </c>
      <c r="H4217" s="1">
        <f>VLOOKUP(D4217,'TF-IDF'!G:L,2,FALSE)</f>
        <v>6</v>
      </c>
      <c r="I4217" s="1">
        <f>VLOOKUP(D4217,'TF-IDF'!G:L,3,FALSE)</f>
        <v>5</v>
      </c>
      <c r="J4217" s="6">
        <f>VLOOKUP(D4217,'TF-IDF'!G:L,6,FALSE)</f>
        <v>12.769390235095607</v>
      </c>
    </row>
    <row r="4218" spans="1:10">
      <c r="A4218" s="1">
        <v>4217</v>
      </c>
      <c r="B4218" s="1" t="s">
        <v>2493</v>
      </c>
      <c r="C4218" s="2" t="s">
        <v>14</v>
      </c>
      <c r="D4218" s="4" t="s">
        <v>2650</v>
      </c>
      <c r="E4218" s="2" t="s">
        <v>15</v>
      </c>
      <c r="F4218" s="2" t="s">
        <v>1307</v>
      </c>
      <c r="G4218" s="5">
        <v>25</v>
      </c>
      <c r="H4218" s="1">
        <f>VLOOKUP(D4218,'TF-IDF'!G:L,2,FALSE)</f>
        <v>209</v>
      </c>
      <c r="I4218" s="1">
        <f>VLOOKUP(D4218,'TF-IDF'!G:L,3,FALSE)</f>
        <v>39</v>
      </c>
      <c r="J4218" s="6">
        <f>VLOOKUP(D4218,'TF-IDF'!G:L,6,FALSE)</f>
        <v>15.488566180127863</v>
      </c>
    </row>
    <row r="4219" spans="1:10">
      <c r="A4219" s="1">
        <v>4218</v>
      </c>
      <c r="B4219" s="1" t="s">
        <v>2493</v>
      </c>
      <c r="C4219" s="2" t="s">
        <v>280</v>
      </c>
      <c r="D4219" s="4" t="s">
        <v>2598</v>
      </c>
      <c r="E4219" s="2" t="s">
        <v>24</v>
      </c>
      <c r="F4219" s="2" t="s">
        <v>1311</v>
      </c>
      <c r="G4219" s="5">
        <v>25</v>
      </c>
      <c r="H4219" s="1">
        <f>VLOOKUP(D4219,'TF-IDF'!G:L,2,FALSE)</f>
        <v>130</v>
      </c>
      <c r="I4219" s="1">
        <f>VLOOKUP(D4219,'TF-IDF'!G:L,3,FALSE)</f>
        <v>30</v>
      </c>
      <c r="J4219" s="6">
        <f>VLOOKUP(D4219,'TF-IDF'!G:L,6,FALSE)</f>
        <v>43.741390760757675</v>
      </c>
    </row>
    <row r="4220" spans="1:10">
      <c r="A4220" s="1">
        <v>4219</v>
      </c>
      <c r="B4220" s="1" t="s">
        <v>2493</v>
      </c>
      <c r="C4220" s="2" t="s">
        <v>36</v>
      </c>
      <c r="D4220" s="4" t="s">
        <v>2621</v>
      </c>
      <c r="E4220" s="2" t="s">
        <v>15</v>
      </c>
      <c r="F4220" s="2" t="s">
        <v>1312</v>
      </c>
      <c r="G4220" s="5">
        <v>25</v>
      </c>
      <c r="H4220" s="1">
        <f>VLOOKUP(D4220,'TF-IDF'!G:L,2,FALSE)</f>
        <v>208</v>
      </c>
      <c r="I4220" s="1">
        <f>VLOOKUP(D4220,'TF-IDF'!G:L,3,FALSE)</f>
        <v>36</v>
      </c>
      <c r="J4220" s="6">
        <f>VLOOKUP(D4220,'TF-IDF'!G:L,6,FALSE)</f>
        <v>32.063341404069739</v>
      </c>
    </row>
    <row r="4221" spans="1:10">
      <c r="A4221" s="1">
        <v>4220</v>
      </c>
      <c r="B4221" s="1" t="s">
        <v>2493</v>
      </c>
      <c r="C4221" s="2" t="s">
        <v>41</v>
      </c>
      <c r="D4221" s="4" t="s">
        <v>1391</v>
      </c>
      <c r="E4221" s="2" t="s">
        <v>24</v>
      </c>
      <c r="F4221" s="2" t="s">
        <v>1315</v>
      </c>
      <c r="G4221" s="5">
        <v>25</v>
      </c>
      <c r="H4221" s="1">
        <f>VLOOKUP(D4221,'TF-IDF'!G:L,2,FALSE)</f>
        <v>71</v>
      </c>
      <c r="I4221" s="1">
        <f>VLOOKUP(D4221,'TF-IDF'!G:L,3,FALSE)</f>
        <v>28</v>
      </c>
      <c r="J4221" s="6">
        <f>VLOOKUP(D4221,'TF-IDF'!G:L,6,FALSE)</f>
        <v>28.78802267567967</v>
      </c>
    </row>
    <row r="4222" spans="1:10">
      <c r="A4222" s="1">
        <v>4221</v>
      </c>
      <c r="B4222" s="1" t="s">
        <v>2493</v>
      </c>
      <c r="C4222" s="2" t="s">
        <v>64</v>
      </c>
      <c r="D4222" s="4" t="s">
        <v>2680</v>
      </c>
      <c r="E4222" s="2" t="s">
        <v>25</v>
      </c>
      <c r="F4222" s="2"/>
      <c r="G4222" s="5">
        <v>25</v>
      </c>
      <c r="H4222" s="1">
        <f>VLOOKUP(D4222,'TF-IDF'!G:L,2,FALSE)</f>
        <v>196</v>
      </c>
      <c r="I4222" s="1">
        <f>VLOOKUP(D4222,'TF-IDF'!G:L,3,FALSE)</f>
        <v>35</v>
      </c>
      <c r="J4222" s="6">
        <f>VLOOKUP(D4222,'TF-IDF'!G:L,6,FALSE)</f>
        <v>35.735025131615103</v>
      </c>
    </row>
    <row r="4223" spans="1:10">
      <c r="A4223" s="1">
        <v>4222</v>
      </c>
      <c r="B4223" s="1" t="s">
        <v>2493</v>
      </c>
      <c r="C4223" s="2" t="s">
        <v>26</v>
      </c>
      <c r="D4223" s="4" t="s">
        <v>2606</v>
      </c>
      <c r="E4223" s="2" t="s">
        <v>25</v>
      </c>
      <c r="F4223" s="2"/>
      <c r="G4223" s="5">
        <v>25</v>
      </c>
      <c r="H4223" s="1">
        <f>VLOOKUP(D4223,'TF-IDF'!G:L,2,FALSE)</f>
        <v>433</v>
      </c>
      <c r="I4223" s="1">
        <f>VLOOKUP(D4223,'TF-IDF'!G:L,3,FALSE)</f>
        <v>42</v>
      </c>
      <c r="J4223" s="6">
        <f>VLOOKUP(D4223,'TF-IDF'!G:L,6,FALSE)</f>
        <v>0</v>
      </c>
    </row>
    <row r="4224" spans="1:10">
      <c r="A4224" s="1">
        <v>4223</v>
      </c>
      <c r="B4224" s="1" t="s">
        <v>2493</v>
      </c>
      <c r="C4224" s="2" t="s">
        <v>33</v>
      </c>
      <c r="D4224" s="4" t="s">
        <v>2557</v>
      </c>
      <c r="E4224" s="2" t="s">
        <v>15</v>
      </c>
      <c r="F4224" s="2" t="s">
        <v>1312</v>
      </c>
      <c r="G4224" s="5">
        <v>25</v>
      </c>
      <c r="H4224" s="1">
        <f>VLOOKUP(D4224,'TF-IDF'!G:L,2,FALSE)</f>
        <v>316</v>
      </c>
      <c r="I4224" s="1">
        <f>VLOOKUP(D4224,'TF-IDF'!G:L,3,FALSE)</f>
        <v>42</v>
      </c>
      <c r="J4224" s="6">
        <f>VLOOKUP(D4224,'TF-IDF'!G:L,6,FALSE)</f>
        <v>0</v>
      </c>
    </row>
    <row r="4225" spans="1:10">
      <c r="A4225" s="1">
        <v>4224</v>
      </c>
      <c r="B4225" s="1" t="s">
        <v>2493</v>
      </c>
      <c r="C4225" s="2" t="s">
        <v>16</v>
      </c>
      <c r="D4225" s="4" t="s">
        <v>2496</v>
      </c>
      <c r="E4225" s="2" t="s">
        <v>12</v>
      </c>
      <c r="F4225" s="2" t="s">
        <v>1316</v>
      </c>
      <c r="G4225" s="5">
        <v>25</v>
      </c>
      <c r="H4225" s="1">
        <f>VLOOKUP(D4225,'TF-IDF'!G:L,2,FALSE)</f>
        <v>345</v>
      </c>
      <c r="I4225" s="1">
        <f>VLOOKUP(D4225,'TF-IDF'!G:L,3,FALSE)</f>
        <v>39</v>
      </c>
      <c r="J4225" s="6">
        <f>VLOOKUP(D4225,'TF-IDF'!G:L,6,FALSE)</f>
        <v>25.567250393034033</v>
      </c>
    </row>
    <row r="4226" spans="1:10">
      <c r="A4226" s="1">
        <v>4225</v>
      </c>
      <c r="B4226" s="1" t="s">
        <v>2493</v>
      </c>
      <c r="C4226" s="2" t="s">
        <v>79</v>
      </c>
      <c r="D4226" s="4" t="s">
        <v>2637</v>
      </c>
      <c r="E4226" s="2" t="s">
        <v>31</v>
      </c>
      <c r="F4226" s="2" t="s">
        <v>1321</v>
      </c>
      <c r="G4226" s="5">
        <v>25</v>
      </c>
      <c r="H4226" s="1">
        <f>VLOOKUP(D4226,'TF-IDF'!G:L,2,FALSE)</f>
        <v>35</v>
      </c>
      <c r="I4226" s="1">
        <f>VLOOKUP(D4226,'TF-IDF'!G:L,3,FALSE)</f>
        <v>14</v>
      </c>
      <c r="J4226" s="6">
        <f>VLOOKUP(D4226,'TF-IDF'!G:L,6,FALSE)</f>
        <v>38.451430103383842</v>
      </c>
    </row>
    <row r="4227" spans="1:10">
      <c r="A4227" s="1">
        <v>4226</v>
      </c>
      <c r="B4227" s="1" t="s">
        <v>2493</v>
      </c>
      <c r="C4227" s="2" t="s">
        <v>127</v>
      </c>
      <c r="D4227" s="4" t="s">
        <v>1408</v>
      </c>
      <c r="E4227" s="2" t="s">
        <v>10</v>
      </c>
      <c r="F4227" s="2" t="s">
        <v>1318</v>
      </c>
      <c r="G4227" s="5">
        <v>25</v>
      </c>
      <c r="H4227" s="1">
        <f>VLOOKUP(D4227,'TF-IDF'!G:L,2,FALSE)</f>
        <v>48</v>
      </c>
      <c r="I4227" s="1">
        <f>VLOOKUP(D4227,'TF-IDF'!G:L,3,FALSE)</f>
        <v>42</v>
      </c>
      <c r="J4227" s="6">
        <f>VLOOKUP(D4227,'TF-IDF'!G:L,6,FALSE)</f>
        <v>0</v>
      </c>
    </row>
    <row r="4228" spans="1:10">
      <c r="A4228" s="1">
        <v>4227</v>
      </c>
      <c r="B4228" s="1" t="s">
        <v>2493</v>
      </c>
      <c r="C4228" s="2" t="s">
        <v>32</v>
      </c>
      <c r="D4228" s="4" t="s">
        <v>2624</v>
      </c>
      <c r="E4228" s="2" t="s">
        <v>25</v>
      </c>
      <c r="F4228" s="2"/>
      <c r="G4228" s="5">
        <v>25</v>
      </c>
      <c r="H4228" s="1">
        <f>VLOOKUP(D4228,'TF-IDF'!G:L,2,FALSE)</f>
        <v>211</v>
      </c>
      <c r="I4228" s="1">
        <f>VLOOKUP(D4228,'TF-IDF'!G:L,3,FALSE)</f>
        <v>39</v>
      </c>
      <c r="J4228" s="6">
        <f>VLOOKUP(D4228,'TF-IDF'!G:L,6,FALSE)</f>
        <v>15.636782124435307</v>
      </c>
    </row>
    <row r="4229" spans="1:10">
      <c r="A4229" s="1">
        <v>4228</v>
      </c>
      <c r="B4229" s="1" t="s">
        <v>2493</v>
      </c>
      <c r="C4229" s="2" t="s">
        <v>26</v>
      </c>
      <c r="D4229" s="4" t="s">
        <v>2606</v>
      </c>
      <c r="E4229" s="2" t="s">
        <v>25</v>
      </c>
      <c r="F4229" s="2"/>
      <c r="G4229" s="5">
        <v>25</v>
      </c>
      <c r="H4229" s="1">
        <f>VLOOKUP(D4229,'TF-IDF'!G:L,2,FALSE)</f>
        <v>433</v>
      </c>
      <c r="I4229" s="1">
        <f>VLOOKUP(D4229,'TF-IDF'!G:L,3,FALSE)</f>
        <v>42</v>
      </c>
      <c r="J4229" s="6">
        <f>VLOOKUP(D4229,'TF-IDF'!G:L,6,FALSE)</f>
        <v>0</v>
      </c>
    </row>
    <row r="4230" spans="1:10">
      <c r="A4230" s="1">
        <v>4229</v>
      </c>
      <c r="B4230" s="1" t="s">
        <v>2493</v>
      </c>
      <c r="C4230" s="2" t="s">
        <v>27</v>
      </c>
      <c r="D4230" s="4" t="s">
        <v>2502</v>
      </c>
      <c r="E4230" s="2" t="s">
        <v>12</v>
      </c>
      <c r="F4230" s="2" t="s">
        <v>1310</v>
      </c>
      <c r="G4230" s="5">
        <v>25</v>
      </c>
      <c r="H4230" s="1">
        <f>VLOOKUP(D4230,'TF-IDF'!G:L,2,FALSE)</f>
        <v>368</v>
      </c>
      <c r="I4230" s="1">
        <f>VLOOKUP(D4230,'TF-IDF'!G:L,3,FALSE)</f>
        <v>40</v>
      </c>
      <c r="J4230" s="6">
        <f>VLOOKUP(D4230,'TF-IDF'!G:L,6,FALSE)</f>
        <v>17.954780414350992</v>
      </c>
    </row>
    <row r="4231" spans="1:10">
      <c r="A4231" s="1">
        <v>4230</v>
      </c>
      <c r="B4231" s="1" t="s">
        <v>2493</v>
      </c>
      <c r="C4231" s="2" t="s">
        <v>591</v>
      </c>
      <c r="D4231" s="4" t="s">
        <v>2688</v>
      </c>
      <c r="E4231" s="2" t="s">
        <v>31</v>
      </c>
      <c r="F4231" s="2" t="s">
        <v>409</v>
      </c>
      <c r="G4231" s="5">
        <v>25</v>
      </c>
      <c r="H4231" s="1">
        <f>VLOOKUP(D4231,'TF-IDF'!G:L,2,FALSE)</f>
        <v>2</v>
      </c>
      <c r="I4231" s="1">
        <f>VLOOKUP(D4231,'TF-IDF'!G:L,3,FALSE)</f>
        <v>2</v>
      </c>
      <c r="J4231" s="6">
        <f>VLOOKUP(D4231,'TF-IDF'!G:L,6,FALSE)</f>
        <v>6.089044875446846</v>
      </c>
    </row>
    <row r="4232" spans="1:10">
      <c r="A4232" s="1">
        <v>4231</v>
      </c>
      <c r="B4232" s="1" t="s">
        <v>2493</v>
      </c>
      <c r="C4232" s="2" t="s">
        <v>867</v>
      </c>
      <c r="D4232" s="4" t="s">
        <v>2749</v>
      </c>
      <c r="E4232" s="2" t="s">
        <v>31</v>
      </c>
      <c r="F4232" s="2" t="s">
        <v>409</v>
      </c>
      <c r="G4232" s="5">
        <v>25</v>
      </c>
      <c r="H4232" s="1">
        <f>VLOOKUP(D4232,'TF-IDF'!G:L,2,FALSE)</f>
        <v>1</v>
      </c>
      <c r="I4232" s="1">
        <f>VLOOKUP(D4232,'TF-IDF'!G:L,3,FALSE)</f>
        <v>1</v>
      </c>
      <c r="J4232" s="6">
        <f>VLOOKUP(D4232,'TF-IDF'!G:L,6,FALSE)</f>
        <v>3.7376696182833684</v>
      </c>
    </row>
    <row r="4233" spans="1:10">
      <c r="A4233" s="1">
        <v>4232</v>
      </c>
      <c r="B4233" s="1" t="s">
        <v>2493</v>
      </c>
      <c r="C4233" s="2" t="s">
        <v>196</v>
      </c>
      <c r="D4233" s="4" t="s">
        <v>1406</v>
      </c>
      <c r="E4233" s="2" t="s">
        <v>24</v>
      </c>
      <c r="F4233" s="2" t="s">
        <v>1311</v>
      </c>
      <c r="G4233" s="5">
        <v>25</v>
      </c>
      <c r="H4233" s="1">
        <f>VLOOKUP(D4233,'TF-IDF'!G:L,2,FALSE)</f>
        <v>19</v>
      </c>
      <c r="I4233" s="1">
        <f>VLOOKUP(D4233,'TF-IDF'!G:L,3,FALSE)</f>
        <v>15</v>
      </c>
      <c r="J4233" s="6">
        <f>VLOOKUP(D4233,'TF-IDF'!G:L,6,FALSE)</f>
        <v>19.562768926442004</v>
      </c>
    </row>
    <row r="4234" spans="1:10">
      <c r="A4234" s="1">
        <v>4233</v>
      </c>
      <c r="B4234" s="1" t="s">
        <v>2493</v>
      </c>
      <c r="C4234" s="2" t="s">
        <v>64</v>
      </c>
      <c r="D4234" s="4" t="s">
        <v>2680</v>
      </c>
      <c r="E4234" s="2" t="s">
        <v>25</v>
      </c>
      <c r="F4234" s="2"/>
      <c r="G4234" s="5">
        <v>25</v>
      </c>
      <c r="H4234" s="1">
        <f>VLOOKUP(D4234,'TF-IDF'!G:L,2,FALSE)</f>
        <v>196</v>
      </c>
      <c r="I4234" s="1">
        <f>VLOOKUP(D4234,'TF-IDF'!G:L,3,FALSE)</f>
        <v>35</v>
      </c>
      <c r="J4234" s="6">
        <f>VLOOKUP(D4234,'TF-IDF'!G:L,6,FALSE)</f>
        <v>35.735025131615103</v>
      </c>
    </row>
    <row r="4235" spans="1:10">
      <c r="A4235" s="1">
        <v>4234</v>
      </c>
      <c r="B4235" s="1" t="s">
        <v>2493</v>
      </c>
      <c r="C4235" s="2" t="s">
        <v>152</v>
      </c>
      <c r="D4235" s="4" t="s">
        <v>2715</v>
      </c>
      <c r="E4235" s="2" t="s">
        <v>25</v>
      </c>
      <c r="F4235" s="2"/>
      <c r="G4235" s="5">
        <v>25</v>
      </c>
      <c r="H4235" s="1">
        <f>VLOOKUP(D4235,'TF-IDF'!G:L,2,FALSE)</f>
        <v>13</v>
      </c>
      <c r="I4235" s="1">
        <f>VLOOKUP(D4235,'TF-IDF'!G:L,3,FALSE)</f>
        <v>9</v>
      </c>
      <c r="J4235" s="6">
        <f>VLOOKUP(D4235,'TF-IDF'!G:L,6,FALSE)</f>
        <v>20.025785532312938</v>
      </c>
    </row>
    <row r="4236" spans="1:10">
      <c r="A4236" s="1">
        <v>4235</v>
      </c>
      <c r="B4236" s="1" t="s">
        <v>2493</v>
      </c>
      <c r="C4236" s="2" t="s">
        <v>27</v>
      </c>
      <c r="D4236" s="4" t="s">
        <v>2502</v>
      </c>
      <c r="E4236" s="2" t="s">
        <v>12</v>
      </c>
      <c r="F4236" s="2" t="s">
        <v>1310</v>
      </c>
      <c r="G4236" s="5">
        <v>25</v>
      </c>
      <c r="H4236" s="1">
        <f>VLOOKUP(D4236,'TF-IDF'!G:L,2,FALSE)</f>
        <v>368</v>
      </c>
      <c r="I4236" s="1">
        <f>VLOOKUP(D4236,'TF-IDF'!G:L,3,FALSE)</f>
        <v>40</v>
      </c>
      <c r="J4236" s="6">
        <f>VLOOKUP(D4236,'TF-IDF'!G:L,6,FALSE)</f>
        <v>17.954780414350992</v>
      </c>
    </row>
    <row r="4237" spans="1:10">
      <c r="A4237" s="1">
        <v>4236</v>
      </c>
      <c r="B4237" s="1" t="s">
        <v>2493</v>
      </c>
      <c r="C4237" s="2" t="s">
        <v>65</v>
      </c>
      <c r="D4237" s="4" t="s">
        <v>2536</v>
      </c>
      <c r="E4237" s="2"/>
      <c r="F4237" s="2"/>
      <c r="G4237" s="5">
        <v>25</v>
      </c>
      <c r="H4237" s="1">
        <f>VLOOKUP(D4237,'TF-IDF'!G:L,2,FALSE)</f>
        <v>42</v>
      </c>
      <c r="I4237" s="1">
        <f>VLOOKUP(D4237,'TF-IDF'!G:L,3,FALSE)</f>
        <v>42</v>
      </c>
      <c r="J4237" s="6">
        <f>VLOOKUP(D4237,'TF-IDF'!G:L,6,FALSE)</f>
        <v>0</v>
      </c>
    </row>
    <row r="4238" spans="1:10">
      <c r="A4238" s="1">
        <v>4237</v>
      </c>
      <c r="B4238" s="1" t="s">
        <v>2493</v>
      </c>
      <c r="C4238" s="2" t="s">
        <v>851</v>
      </c>
      <c r="D4238" s="4" t="s">
        <v>2677</v>
      </c>
      <c r="E4238" s="2" t="s">
        <v>31</v>
      </c>
      <c r="F4238" s="2" t="s">
        <v>409</v>
      </c>
      <c r="G4238" s="5">
        <v>26</v>
      </c>
      <c r="H4238" s="1">
        <f>VLOOKUP(D4238,'TF-IDF'!G:L,2,FALSE)</f>
        <v>1</v>
      </c>
      <c r="I4238" s="1">
        <f>VLOOKUP(D4238,'TF-IDF'!G:L,3,FALSE)</f>
        <v>1</v>
      </c>
      <c r="J4238" s="6">
        <f>VLOOKUP(D4238,'TF-IDF'!G:L,6,FALSE)</f>
        <v>3.7376696182833684</v>
      </c>
    </row>
    <row r="4239" spans="1:10">
      <c r="A4239" s="1">
        <v>4238</v>
      </c>
      <c r="B4239" s="1" t="s">
        <v>2493</v>
      </c>
      <c r="C4239" s="2" t="s">
        <v>1215</v>
      </c>
      <c r="D4239" s="4" t="s">
        <v>2527</v>
      </c>
      <c r="E4239" s="2" t="s">
        <v>10</v>
      </c>
      <c r="F4239" s="2" t="s">
        <v>224</v>
      </c>
      <c r="G4239" s="5">
        <v>26</v>
      </c>
      <c r="H4239" s="1">
        <f>VLOOKUP(D4239,'TF-IDF'!G:L,2,FALSE)</f>
        <v>23</v>
      </c>
      <c r="I4239" s="1">
        <f>VLOOKUP(D4239,'TF-IDF'!G:L,3,FALSE)</f>
        <v>13</v>
      </c>
      <c r="J4239" s="6">
        <f>VLOOKUP(D4239,'TF-IDF'!G:L,6,FALSE)</f>
        <v>26.972565998902127</v>
      </c>
    </row>
    <row r="4240" spans="1:10">
      <c r="A4240" s="1">
        <v>4239</v>
      </c>
      <c r="B4240" s="1" t="s">
        <v>2493</v>
      </c>
      <c r="C4240" s="2" t="s">
        <v>366</v>
      </c>
      <c r="D4240" s="4" t="s">
        <v>1770</v>
      </c>
      <c r="E4240" s="2" t="s">
        <v>10</v>
      </c>
      <c r="F4240" s="2" t="s">
        <v>1313</v>
      </c>
      <c r="G4240" s="5">
        <v>26</v>
      </c>
      <c r="H4240" s="1">
        <f>VLOOKUP(D4240,'TF-IDF'!G:L,2,FALSE)</f>
        <v>5</v>
      </c>
      <c r="I4240" s="1">
        <f>VLOOKUP(D4240,'TF-IDF'!G:L,3,FALSE)</f>
        <v>4</v>
      </c>
      <c r="J4240" s="6">
        <f>VLOOKUP(D4240,'TF-IDF'!G:L,6,FALSE)</f>
        <v>11.756876285817388</v>
      </c>
    </row>
    <row r="4241" spans="1:10">
      <c r="A4241" s="1">
        <v>4240</v>
      </c>
      <c r="B4241" s="1" t="s">
        <v>2493</v>
      </c>
      <c r="C4241" s="2" t="s">
        <v>174</v>
      </c>
      <c r="D4241" s="4" t="s">
        <v>1510</v>
      </c>
      <c r="E4241" s="2" t="s">
        <v>10</v>
      </c>
      <c r="F4241" s="2" t="s">
        <v>1322</v>
      </c>
      <c r="G4241" s="5">
        <v>26</v>
      </c>
      <c r="H4241" s="1">
        <f>VLOOKUP(D4241,'TF-IDF'!G:L,2,FALSE)</f>
        <v>14</v>
      </c>
      <c r="I4241" s="1">
        <f>VLOOKUP(D4241,'TF-IDF'!G:L,3,FALSE)</f>
        <v>8</v>
      </c>
      <c r="J4241" s="6">
        <f>VLOOKUP(D4241,'TF-IDF'!G:L,6,FALSE)</f>
        <v>23.215193072449456</v>
      </c>
    </row>
    <row r="4242" spans="1:10">
      <c r="A4242" s="1">
        <v>4241</v>
      </c>
      <c r="B4242" s="1" t="s">
        <v>2493</v>
      </c>
      <c r="C4242" s="2" t="s">
        <v>163</v>
      </c>
      <c r="D4242" s="4" t="s">
        <v>1438</v>
      </c>
      <c r="E4242" s="2" t="s">
        <v>10</v>
      </c>
      <c r="F4242" s="2" t="s">
        <v>1305</v>
      </c>
      <c r="G4242" s="5">
        <v>26</v>
      </c>
      <c r="H4242" s="1">
        <f>VLOOKUP(D4242,'TF-IDF'!G:L,2,FALSE)</f>
        <v>20</v>
      </c>
      <c r="I4242" s="1">
        <f>VLOOKUP(D4242,'TF-IDF'!G:L,3,FALSE)</f>
        <v>15</v>
      </c>
      <c r="J4242" s="6">
        <f>VLOOKUP(D4242,'TF-IDF'!G:L,6,FALSE)</f>
        <v>20.592388343623163</v>
      </c>
    </row>
    <row r="4243" spans="1:10">
      <c r="A4243" s="1">
        <v>4242</v>
      </c>
      <c r="B4243" s="1" t="s">
        <v>2493</v>
      </c>
      <c r="C4243" s="2" t="s">
        <v>280</v>
      </c>
      <c r="D4243" s="4" t="s">
        <v>2598</v>
      </c>
      <c r="E4243" s="2" t="s">
        <v>24</v>
      </c>
      <c r="F4243" s="2" t="s">
        <v>1311</v>
      </c>
      <c r="G4243" s="5">
        <v>26</v>
      </c>
      <c r="H4243" s="1">
        <f>VLOOKUP(D4243,'TF-IDF'!G:L,2,FALSE)</f>
        <v>130</v>
      </c>
      <c r="I4243" s="1">
        <f>VLOOKUP(D4243,'TF-IDF'!G:L,3,FALSE)</f>
        <v>30</v>
      </c>
      <c r="J4243" s="6">
        <f>VLOOKUP(D4243,'TF-IDF'!G:L,6,FALSE)</f>
        <v>43.741390760757675</v>
      </c>
    </row>
    <row r="4244" spans="1:10">
      <c r="A4244" s="1">
        <v>4243</v>
      </c>
      <c r="B4244" s="1" t="s">
        <v>2493</v>
      </c>
      <c r="C4244" s="2" t="s">
        <v>26</v>
      </c>
      <c r="D4244" s="4" t="s">
        <v>2606</v>
      </c>
      <c r="E4244" s="2" t="s">
        <v>25</v>
      </c>
      <c r="F4244" s="2"/>
      <c r="G4244" s="5">
        <v>26</v>
      </c>
      <c r="H4244" s="1">
        <f>VLOOKUP(D4244,'TF-IDF'!G:L,2,FALSE)</f>
        <v>433</v>
      </c>
      <c r="I4244" s="1">
        <f>VLOOKUP(D4244,'TF-IDF'!G:L,3,FALSE)</f>
        <v>42</v>
      </c>
      <c r="J4244" s="6">
        <f>VLOOKUP(D4244,'TF-IDF'!G:L,6,FALSE)</f>
        <v>0</v>
      </c>
    </row>
    <row r="4245" spans="1:10">
      <c r="A4245" s="1">
        <v>4244</v>
      </c>
      <c r="B4245" s="1" t="s">
        <v>2493</v>
      </c>
      <c r="C4245" s="2" t="s">
        <v>187</v>
      </c>
      <c r="D4245" s="4" t="s">
        <v>1660</v>
      </c>
      <c r="E4245" s="2" t="s">
        <v>10</v>
      </c>
      <c r="F4245" s="2" t="s">
        <v>1315</v>
      </c>
      <c r="G4245" s="5">
        <v>26</v>
      </c>
      <c r="H4245" s="1">
        <f>VLOOKUP(D4245,'TF-IDF'!G:L,2,FALSE)</f>
        <v>16</v>
      </c>
      <c r="I4245" s="1">
        <f>VLOOKUP(D4245,'TF-IDF'!G:L,3,FALSE)</f>
        <v>10</v>
      </c>
      <c r="J4245" s="6">
        <f>VLOOKUP(D4245,'TF-IDF'!G:L,6,FALSE)</f>
        <v>22.961352404629164</v>
      </c>
    </row>
    <row r="4246" spans="1:10">
      <c r="A4246" s="1">
        <v>4245</v>
      </c>
      <c r="B4246" s="1" t="s">
        <v>2493</v>
      </c>
      <c r="C4246" s="2" t="s">
        <v>14</v>
      </c>
      <c r="D4246" s="4" t="s">
        <v>2650</v>
      </c>
      <c r="E4246" s="2" t="s">
        <v>15</v>
      </c>
      <c r="F4246" s="2" t="s">
        <v>1307</v>
      </c>
      <c r="G4246" s="5">
        <v>26</v>
      </c>
      <c r="H4246" s="1">
        <f>VLOOKUP(D4246,'TF-IDF'!G:L,2,FALSE)</f>
        <v>209</v>
      </c>
      <c r="I4246" s="1">
        <f>VLOOKUP(D4246,'TF-IDF'!G:L,3,FALSE)</f>
        <v>39</v>
      </c>
      <c r="J4246" s="6">
        <f>VLOOKUP(D4246,'TF-IDF'!G:L,6,FALSE)</f>
        <v>15.488566180127863</v>
      </c>
    </row>
    <row r="4247" spans="1:10">
      <c r="A4247" s="1">
        <v>4246</v>
      </c>
      <c r="B4247" s="1" t="s">
        <v>2493</v>
      </c>
      <c r="C4247" s="2" t="s">
        <v>204</v>
      </c>
      <c r="D4247" s="4" t="s">
        <v>1917</v>
      </c>
      <c r="E4247" s="2" t="s">
        <v>24</v>
      </c>
      <c r="F4247" s="2" t="s">
        <v>1311</v>
      </c>
      <c r="G4247" s="5">
        <v>26</v>
      </c>
      <c r="H4247" s="1">
        <f>VLOOKUP(D4247,'TF-IDF'!G:L,2,FALSE)</f>
        <v>2</v>
      </c>
      <c r="I4247" s="1">
        <f>VLOOKUP(D4247,'TF-IDF'!G:L,3,FALSE)</f>
        <v>2</v>
      </c>
      <c r="J4247" s="6">
        <f>VLOOKUP(D4247,'TF-IDF'!G:L,6,FALSE)</f>
        <v>6.089044875446846</v>
      </c>
    </row>
    <row r="4248" spans="1:10">
      <c r="A4248" s="1">
        <v>4247</v>
      </c>
      <c r="B4248" s="1" t="s">
        <v>2493</v>
      </c>
      <c r="C4248" s="2" t="s">
        <v>16</v>
      </c>
      <c r="D4248" s="4" t="s">
        <v>2496</v>
      </c>
      <c r="E4248" s="2" t="s">
        <v>12</v>
      </c>
      <c r="F4248" s="2" t="s">
        <v>1316</v>
      </c>
      <c r="G4248" s="5">
        <v>26</v>
      </c>
      <c r="H4248" s="1">
        <f>VLOOKUP(D4248,'TF-IDF'!G:L,2,FALSE)</f>
        <v>345</v>
      </c>
      <c r="I4248" s="1">
        <f>VLOOKUP(D4248,'TF-IDF'!G:L,3,FALSE)</f>
        <v>39</v>
      </c>
      <c r="J4248" s="6">
        <f>VLOOKUP(D4248,'TF-IDF'!G:L,6,FALSE)</f>
        <v>25.567250393034033</v>
      </c>
    </row>
    <row r="4249" spans="1:10">
      <c r="A4249" s="1">
        <v>4248</v>
      </c>
      <c r="B4249" s="1" t="s">
        <v>2493</v>
      </c>
      <c r="C4249" s="2" t="s">
        <v>5</v>
      </c>
      <c r="D4249" s="4" t="s">
        <v>1412</v>
      </c>
      <c r="E4249" s="2" t="s">
        <v>10</v>
      </c>
      <c r="F4249" s="2" t="s">
        <v>1305</v>
      </c>
      <c r="G4249" s="5">
        <v>26</v>
      </c>
      <c r="H4249" s="1">
        <f>VLOOKUP(D4249,'TF-IDF'!G:L,2,FALSE)</f>
        <v>30</v>
      </c>
      <c r="I4249" s="1">
        <f>VLOOKUP(D4249,'TF-IDF'!G:L,3,FALSE)</f>
        <v>20</v>
      </c>
      <c r="J4249" s="6">
        <f>VLOOKUP(D4249,'TF-IDF'!G:L,6,FALSE)</f>
        <v>22.25812034188132</v>
      </c>
    </row>
    <row r="4250" spans="1:10">
      <c r="A4250" s="1">
        <v>4249</v>
      </c>
      <c r="B4250" s="1" t="s">
        <v>2493</v>
      </c>
      <c r="C4250" s="2" t="s">
        <v>33</v>
      </c>
      <c r="D4250" s="4" t="s">
        <v>2557</v>
      </c>
      <c r="E4250" s="2" t="s">
        <v>15</v>
      </c>
      <c r="F4250" s="2" t="s">
        <v>1307</v>
      </c>
      <c r="G4250" s="5">
        <v>26</v>
      </c>
      <c r="H4250" s="1">
        <f>VLOOKUP(D4250,'TF-IDF'!G:L,2,FALSE)</f>
        <v>316</v>
      </c>
      <c r="I4250" s="1">
        <f>VLOOKUP(D4250,'TF-IDF'!G:L,3,FALSE)</f>
        <v>42</v>
      </c>
      <c r="J4250" s="6">
        <f>VLOOKUP(D4250,'TF-IDF'!G:L,6,FALSE)</f>
        <v>0</v>
      </c>
    </row>
    <row r="4251" spans="1:10">
      <c r="A4251" s="1">
        <v>4250</v>
      </c>
      <c r="B4251" s="1" t="s">
        <v>2493</v>
      </c>
      <c r="C4251" s="2" t="s">
        <v>52</v>
      </c>
      <c r="D4251" s="4" t="s">
        <v>1445</v>
      </c>
      <c r="E4251" s="2" t="s">
        <v>10</v>
      </c>
      <c r="F4251" s="2" t="s">
        <v>1318</v>
      </c>
      <c r="G4251" s="5">
        <v>26</v>
      </c>
      <c r="H4251" s="1">
        <f>VLOOKUP(D4251,'TF-IDF'!G:L,2,FALSE)</f>
        <v>15</v>
      </c>
      <c r="I4251" s="1">
        <f>VLOOKUP(D4251,'TF-IDF'!G:L,3,FALSE)</f>
        <v>12</v>
      </c>
      <c r="J4251" s="6">
        <f>VLOOKUP(D4251,'TF-IDF'!G:L,6,FALSE)</f>
        <v>18.791444527430521</v>
      </c>
    </row>
    <row r="4252" spans="1:10">
      <c r="A4252" s="1">
        <v>4251</v>
      </c>
      <c r="B4252" s="1" t="s">
        <v>2493</v>
      </c>
      <c r="C4252" s="2" t="s">
        <v>445</v>
      </c>
      <c r="D4252" s="4" t="s">
        <v>1696</v>
      </c>
      <c r="E4252" s="2" t="s">
        <v>29</v>
      </c>
      <c r="F4252" s="2" t="s">
        <v>1311</v>
      </c>
      <c r="G4252" s="5">
        <v>26</v>
      </c>
      <c r="H4252" s="1">
        <f>VLOOKUP(D4252,'TF-IDF'!G:L,2,FALSE)</f>
        <v>4</v>
      </c>
      <c r="I4252" s="1">
        <f>VLOOKUP(D4252,'TF-IDF'!G:L,3,FALSE)</f>
        <v>3</v>
      </c>
      <c r="J4252" s="6">
        <f>VLOOKUP(D4252,'TF-IDF'!G:L,6,FALSE)</f>
        <v>10.556229318461034</v>
      </c>
    </row>
    <row r="4253" spans="1:10">
      <c r="A4253" s="1">
        <v>4252</v>
      </c>
      <c r="B4253" s="1" t="s">
        <v>2493</v>
      </c>
      <c r="C4253" s="2" t="s">
        <v>501</v>
      </c>
      <c r="D4253" s="4" t="s">
        <v>1431</v>
      </c>
      <c r="E4253" s="2" t="s">
        <v>24</v>
      </c>
      <c r="F4253" s="2" t="s">
        <v>1311</v>
      </c>
      <c r="G4253" s="5">
        <v>26</v>
      </c>
      <c r="H4253" s="1">
        <f>VLOOKUP(D4253,'TF-IDF'!G:L,2,FALSE)</f>
        <v>32</v>
      </c>
      <c r="I4253" s="1">
        <f>VLOOKUP(D4253,'TF-IDF'!G:L,3,FALSE)</f>
        <v>19</v>
      </c>
      <c r="J4253" s="6">
        <f>VLOOKUP(D4253,'TF-IDF'!G:L,6,FALSE)</f>
        <v>25.383380451741694</v>
      </c>
    </row>
    <row r="4254" spans="1:10">
      <c r="A4254" s="1">
        <v>4253</v>
      </c>
      <c r="B4254" s="1" t="s">
        <v>2493</v>
      </c>
      <c r="C4254" s="2" t="s">
        <v>64</v>
      </c>
      <c r="D4254" s="4" t="s">
        <v>2680</v>
      </c>
      <c r="E4254" s="2" t="s">
        <v>25</v>
      </c>
      <c r="F4254" s="2"/>
      <c r="G4254" s="5">
        <v>26</v>
      </c>
      <c r="H4254" s="1">
        <f>VLOOKUP(D4254,'TF-IDF'!G:L,2,FALSE)</f>
        <v>196</v>
      </c>
      <c r="I4254" s="1">
        <f>VLOOKUP(D4254,'TF-IDF'!G:L,3,FALSE)</f>
        <v>35</v>
      </c>
      <c r="J4254" s="6">
        <f>VLOOKUP(D4254,'TF-IDF'!G:L,6,FALSE)</f>
        <v>35.735025131615103</v>
      </c>
    </row>
    <row r="4255" spans="1:10">
      <c r="A4255" s="1">
        <v>4254</v>
      </c>
      <c r="B4255" s="1" t="s">
        <v>2493</v>
      </c>
      <c r="C4255" s="2" t="s">
        <v>26</v>
      </c>
      <c r="D4255" s="4" t="s">
        <v>2606</v>
      </c>
      <c r="E4255" s="2" t="s">
        <v>25</v>
      </c>
      <c r="F4255" s="2"/>
      <c r="G4255" s="5">
        <v>26</v>
      </c>
      <c r="H4255" s="1">
        <f>VLOOKUP(D4255,'TF-IDF'!G:L,2,FALSE)</f>
        <v>433</v>
      </c>
      <c r="I4255" s="1">
        <f>VLOOKUP(D4255,'TF-IDF'!G:L,3,FALSE)</f>
        <v>42</v>
      </c>
      <c r="J4255" s="6">
        <f>VLOOKUP(D4255,'TF-IDF'!G:L,6,FALSE)</f>
        <v>0</v>
      </c>
    </row>
    <row r="4256" spans="1:10">
      <c r="A4256" s="1">
        <v>4255</v>
      </c>
      <c r="B4256" s="1" t="s">
        <v>2493</v>
      </c>
      <c r="C4256" s="2" t="s">
        <v>27</v>
      </c>
      <c r="D4256" s="4" t="s">
        <v>2502</v>
      </c>
      <c r="E4256" s="2" t="s">
        <v>12</v>
      </c>
      <c r="F4256" s="2" t="s">
        <v>1310</v>
      </c>
      <c r="G4256" s="5">
        <v>26</v>
      </c>
      <c r="H4256" s="1">
        <f>VLOOKUP(D4256,'TF-IDF'!G:L,2,FALSE)</f>
        <v>368</v>
      </c>
      <c r="I4256" s="1">
        <f>VLOOKUP(D4256,'TF-IDF'!G:L,3,FALSE)</f>
        <v>40</v>
      </c>
      <c r="J4256" s="6">
        <f>VLOOKUP(D4256,'TF-IDF'!G:L,6,FALSE)</f>
        <v>17.954780414350992</v>
      </c>
    </row>
    <row r="4257" spans="1:10">
      <c r="A4257" s="1">
        <v>4256</v>
      </c>
      <c r="B4257" s="1" t="s">
        <v>2493</v>
      </c>
      <c r="C4257" s="2" t="s">
        <v>911</v>
      </c>
      <c r="D4257" s="4" t="s">
        <v>1913</v>
      </c>
      <c r="E4257" s="2" t="s">
        <v>10</v>
      </c>
      <c r="F4257" s="2" t="s">
        <v>1326</v>
      </c>
      <c r="G4257" s="5">
        <v>26</v>
      </c>
      <c r="H4257" s="1">
        <f>VLOOKUP(D4257,'TF-IDF'!G:L,2,FALSE)</f>
        <v>1</v>
      </c>
      <c r="I4257" s="1">
        <f>VLOOKUP(D4257,'TF-IDF'!G:L,3,FALSE)</f>
        <v>1</v>
      </c>
      <c r="J4257" s="6">
        <f>VLOOKUP(D4257,'TF-IDF'!G:L,6,FALSE)</f>
        <v>3.7376696182833684</v>
      </c>
    </row>
    <row r="4258" spans="1:10">
      <c r="A4258" s="1">
        <v>4257</v>
      </c>
      <c r="B4258" s="1" t="s">
        <v>2493</v>
      </c>
      <c r="C4258" s="2" t="s">
        <v>191</v>
      </c>
      <c r="D4258" s="4" t="s">
        <v>1702</v>
      </c>
      <c r="E4258" s="2" t="s">
        <v>10</v>
      </c>
      <c r="F4258" s="2" t="s">
        <v>1313</v>
      </c>
      <c r="G4258" s="5">
        <v>26</v>
      </c>
      <c r="H4258" s="1">
        <f>VLOOKUP(D4258,'TF-IDF'!G:L,2,FALSE)</f>
        <v>5</v>
      </c>
      <c r="I4258" s="1">
        <f>VLOOKUP(D4258,'TF-IDF'!G:L,3,FALSE)</f>
        <v>4</v>
      </c>
      <c r="J4258" s="6">
        <f>VLOOKUP(D4258,'TF-IDF'!G:L,6,FALSE)</f>
        <v>11.756876285817388</v>
      </c>
    </row>
    <row r="4259" spans="1:10">
      <c r="A4259" s="1">
        <v>4258</v>
      </c>
      <c r="B4259" s="1" t="s">
        <v>2493</v>
      </c>
      <c r="C4259" s="2" t="s">
        <v>17</v>
      </c>
      <c r="D4259" s="4" t="s">
        <v>2659</v>
      </c>
      <c r="E4259" s="2" t="s">
        <v>15</v>
      </c>
      <c r="F4259" s="2" t="s">
        <v>1314</v>
      </c>
      <c r="G4259" s="5">
        <v>26</v>
      </c>
      <c r="H4259" s="1">
        <f>VLOOKUP(D4259,'TF-IDF'!G:L,2,FALSE)</f>
        <v>264</v>
      </c>
      <c r="I4259" s="1">
        <f>VLOOKUP(D4259,'TF-IDF'!G:L,3,FALSE)</f>
        <v>41</v>
      </c>
      <c r="J4259" s="6">
        <f>VLOOKUP(D4259,'TF-IDF'!G:L,6,FALSE)</f>
        <v>6.3617536168719786</v>
      </c>
    </row>
    <row r="4260" spans="1:10">
      <c r="A4260" s="1">
        <v>4259</v>
      </c>
      <c r="B4260" s="1" t="s">
        <v>2493</v>
      </c>
      <c r="C4260" s="2" t="s">
        <v>518</v>
      </c>
      <c r="D4260" s="4" t="s">
        <v>1906</v>
      </c>
      <c r="E4260" s="2" t="s">
        <v>10</v>
      </c>
      <c r="F4260" s="2" t="s">
        <v>409</v>
      </c>
      <c r="G4260" s="5">
        <v>26</v>
      </c>
      <c r="H4260" s="1">
        <f>VLOOKUP(D4260,'TF-IDF'!G:L,2,FALSE)</f>
        <v>1</v>
      </c>
      <c r="I4260" s="1">
        <f>VLOOKUP(D4260,'TF-IDF'!G:L,3,FALSE)</f>
        <v>1</v>
      </c>
      <c r="J4260" s="6">
        <f>VLOOKUP(D4260,'TF-IDF'!G:L,6,FALSE)</f>
        <v>3.7376696182833684</v>
      </c>
    </row>
    <row r="4261" spans="1:10">
      <c r="A4261" s="1">
        <v>4260</v>
      </c>
      <c r="B4261" s="1" t="s">
        <v>2493</v>
      </c>
      <c r="C4261" s="2" t="s">
        <v>141</v>
      </c>
      <c r="D4261" s="4" t="s">
        <v>2697</v>
      </c>
      <c r="E4261" s="2" t="s">
        <v>15</v>
      </c>
      <c r="F4261" s="2" t="s">
        <v>1323</v>
      </c>
      <c r="G4261" s="5">
        <v>26</v>
      </c>
      <c r="H4261" s="1">
        <f>VLOOKUP(D4261,'TF-IDF'!G:L,2,FALSE)</f>
        <v>26</v>
      </c>
      <c r="I4261" s="1">
        <f>VLOOKUP(D4261,'TF-IDF'!G:L,3,FALSE)</f>
        <v>15</v>
      </c>
      <c r="J4261" s="6">
        <f>VLOOKUP(D4261,'TF-IDF'!G:L,6,FALSE)</f>
        <v>26.770104846710112</v>
      </c>
    </row>
    <row r="4262" spans="1:10">
      <c r="A4262" s="1">
        <v>4261</v>
      </c>
      <c r="B4262" s="1" t="s">
        <v>2493</v>
      </c>
      <c r="C4262" s="2" t="s">
        <v>347</v>
      </c>
      <c r="D4262" s="4" t="s">
        <v>1893</v>
      </c>
      <c r="E4262" s="2" t="s">
        <v>10</v>
      </c>
      <c r="F4262" s="2" t="s">
        <v>1305</v>
      </c>
      <c r="G4262" s="5">
        <v>26</v>
      </c>
      <c r="H4262" s="1">
        <f>VLOOKUP(D4262,'TF-IDF'!G:L,2,FALSE)</f>
        <v>1</v>
      </c>
      <c r="I4262" s="1">
        <f>VLOOKUP(D4262,'TF-IDF'!G:L,3,FALSE)</f>
        <v>1</v>
      </c>
      <c r="J4262" s="6">
        <f>VLOOKUP(D4262,'TF-IDF'!G:L,6,FALSE)</f>
        <v>3.7376696182833684</v>
      </c>
    </row>
    <row r="4263" spans="1:10">
      <c r="A4263" s="1">
        <v>4262</v>
      </c>
      <c r="B4263" s="1" t="s">
        <v>2493</v>
      </c>
      <c r="C4263" s="2" t="s">
        <v>17</v>
      </c>
      <c r="D4263" s="4" t="s">
        <v>2659</v>
      </c>
      <c r="E4263" s="2" t="s">
        <v>15</v>
      </c>
      <c r="F4263" s="2" t="s">
        <v>1314</v>
      </c>
      <c r="G4263" s="5">
        <v>26</v>
      </c>
      <c r="H4263" s="1">
        <f>VLOOKUP(D4263,'TF-IDF'!G:L,2,FALSE)</f>
        <v>264</v>
      </c>
      <c r="I4263" s="1">
        <f>VLOOKUP(D4263,'TF-IDF'!G:L,3,FALSE)</f>
        <v>41</v>
      </c>
      <c r="J4263" s="6">
        <f>VLOOKUP(D4263,'TF-IDF'!G:L,6,FALSE)</f>
        <v>6.3617536168719786</v>
      </c>
    </row>
    <row r="4264" spans="1:10">
      <c r="A4264" s="1">
        <v>4263</v>
      </c>
      <c r="B4264" s="1" t="s">
        <v>2493</v>
      </c>
      <c r="C4264" s="2" t="s">
        <v>527</v>
      </c>
      <c r="D4264" s="4" t="s">
        <v>1900</v>
      </c>
      <c r="E4264" s="2" t="s">
        <v>10</v>
      </c>
      <c r="F4264" s="2" t="s">
        <v>1318</v>
      </c>
      <c r="G4264" s="5">
        <v>26</v>
      </c>
      <c r="H4264" s="1">
        <f>VLOOKUP(D4264,'TF-IDF'!G:L,2,FALSE)</f>
        <v>1</v>
      </c>
      <c r="I4264" s="1">
        <f>VLOOKUP(D4264,'TF-IDF'!G:L,3,FALSE)</f>
        <v>1</v>
      </c>
      <c r="J4264" s="6">
        <f>VLOOKUP(D4264,'TF-IDF'!G:L,6,FALSE)</f>
        <v>3.7376696182833684</v>
      </c>
    </row>
    <row r="4265" spans="1:10">
      <c r="A4265" s="1">
        <v>4264</v>
      </c>
      <c r="B4265" s="1" t="s">
        <v>2493</v>
      </c>
      <c r="C4265" s="2" t="s">
        <v>114</v>
      </c>
      <c r="D4265" s="4" t="s">
        <v>1469</v>
      </c>
      <c r="E4265" s="2" t="s">
        <v>10</v>
      </c>
      <c r="F4265" s="2" t="s">
        <v>1313</v>
      </c>
      <c r="G4265" s="5">
        <v>26</v>
      </c>
      <c r="H4265" s="1">
        <f>VLOOKUP(D4265,'TF-IDF'!G:L,2,FALSE)</f>
        <v>4</v>
      </c>
      <c r="I4265" s="1">
        <f>VLOOKUP(D4265,'TF-IDF'!G:L,3,FALSE)</f>
        <v>4</v>
      </c>
      <c r="J4265" s="6">
        <f>VLOOKUP(D4265,'TF-IDF'!G:L,6,FALSE)</f>
        <v>9.4055010286539105</v>
      </c>
    </row>
    <row r="4266" spans="1:10">
      <c r="A4266" s="1">
        <v>4265</v>
      </c>
      <c r="B4266" s="1" t="s">
        <v>2493</v>
      </c>
      <c r="C4266" s="2" t="s">
        <v>43</v>
      </c>
      <c r="D4266" s="4" t="s">
        <v>2666</v>
      </c>
      <c r="E4266" s="2" t="s">
        <v>15</v>
      </c>
      <c r="F4266" s="2" t="s">
        <v>1306</v>
      </c>
      <c r="G4266" s="5">
        <v>26</v>
      </c>
      <c r="H4266" s="1">
        <f>VLOOKUP(D4266,'TF-IDF'!G:L,2,FALSE)</f>
        <v>277</v>
      </c>
      <c r="I4266" s="1">
        <f>VLOOKUP(D4266,'TF-IDF'!G:L,3,FALSE)</f>
        <v>40</v>
      </c>
      <c r="J4266" s="6">
        <f>VLOOKUP(D4266,'TF-IDF'!G:L,6,FALSE)</f>
        <v>13.514875474932678</v>
      </c>
    </row>
    <row r="4267" spans="1:10">
      <c r="A4267" s="1">
        <v>4266</v>
      </c>
      <c r="B4267" s="1" t="s">
        <v>2493</v>
      </c>
      <c r="C4267" s="2" t="s">
        <v>303</v>
      </c>
      <c r="D4267" s="4" t="s">
        <v>1600</v>
      </c>
      <c r="E4267" s="2" t="s">
        <v>29</v>
      </c>
      <c r="F4267" s="2" t="s">
        <v>1311</v>
      </c>
      <c r="G4267" s="5">
        <v>26</v>
      </c>
      <c r="H4267" s="1">
        <f>VLOOKUP(D4267,'TF-IDF'!G:L,2,FALSE)</f>
        <v>6</v>
      </c>
      <c r="I4267" s="1">
        <f>VLOOKUP(D4267,'TF-IDF'!G:L,3,FALSE)</f>
        <v>5</v>
      </c>
      <c r="J4267" s="6">
        <f>VLOOKUP(D4267,'TF-IDF'!G:L,6,FALSE)</f>
        <v>12.769390235095607</v>
      </c>
    </row>
    <row r="4268" spans="1:10">
      <c r="A4268" s="1">
        <v>4267</v>
      </c>
      <c r="B4268" s="1" t="s">
        <v>2493</v>
      </c>
      <c r="C4268" s="2" t="s">
        <v>32</v>
      </c>
      <c r="D4268" s="4" t="s">
        <v>2624</v>
      </c>
      <c r="E4268" s="2" t="s">
        <v>25</v>
      </c>
      <c r="F4268" s="2"/>
      <c r="G4268" s="5">
        <v>26</v>
      </c>
      <c r="H4268" s="1">
        <f>VLOOKUP(D4268,'TF-IDF'!G:L,2,FALSE)</f>
        <v>211</v>
      </c>
      <c r="I4268" s="1">
        <f>VLOOKUP(D4268,'TF-IDF'!G:L,3,FALSE)</f>
        <v>39</v>
      </c>
      <c r="J4268" s="6">
        <f>VLOOKUP(D4268,'TF-IDF'!G:L,6,FALSE)</f>
        <v>15.636782124435307</v>
      </c>
    </row>
    <row r="4269" spans="1:10">
      <c r="A4269" s="1">
        <v>4268</v>
      </c>
      <c r="B4269" s="1" t="s">
        <v>2493</v>
      </c>
      <c r="C4269" s="2" t="s">
        <v>27</v>
      </c>
      <c r="D4269" s="4" t="s">
        <v>2502</v>
      </c>
      <c r="E4269" s="2" t="s">
        <v>12</v>
      </c>
      <c r="F4269" s="2" t="s">
        <v>1310</v>
      </c>
      <c r="G4269" s="5">
        <v>26</v>
      </c>
      <c r="H4269" s="1">
        <f>VLOOKUP(D4269,'TF-IDF'!G:L,2,FALSE)</f>
        <v>368</v>
      </c>
      <c r="I4269" s="1">
        <f>VLOOKUP(D4269,'TF-IDF'!G:L,3,FALSE)</f>
        <v>40</v>
      </c>
      <c r="J4269" s="6">
        <f>VLOOKUP(D4269,'TF-IDF'!G:L,6,FALSE)</f>
        <v>17.954780414350992</v>
      </c>
    </row>
    <row r="4270" spans="1:10">
      <c r="A4270" s="1">
        <v>4269</v>
      </c>
      <c r="B4270" s="1" t="s">
        <v>2493</v>
      </c>
      <c r="C4270" s="2" t="s">
        <v>270</v>
      </c>
      <c r="D4270" s="4" t="s">
        <v>1885</v>
      </c>
      <c r="E4270" s="2" t="s">
        <v>29</v>
      </c>
      <c r="F4270" s="2" t="s">
        <v>1311</v>
      </c>
      <c r="G4270" s="5">
        <v>26</v>
      </c>
      <c r="H4270" s="1">
        <f>VLOOKUP(D4270,'TF-IDF'!G:L,2,FALSE)</f>
        <v>5</v>
      </c>
      <c r="I4270" s="1">
        <f>VLOOKUP(D4270,'TF-IDF'!G:L,3,FALSE)</f>
        <v>3</v>
      </c>
      <c r="J4270" s="6">
        <f>VLOOKUP(D4270,'TF-IDF'!G:L,6,FALSE)</f>
        <v>13.195286648076292</v>
      </c>
    </row>
    <row r="4271" spans="1:10">
      <c r="A4271" s="1">
        <v>4270</v>
      </c>
      <c r="B4271" s="1" t="s">
        <v>2493</v>
      </c>
      <c r="C4271" s="2" t="s">
        <v>106</v>
      </c>
      <c r="D4271" s="4" t="s">
        <v>2693</v>
      </c>
      <c r="E4271" s="2" t="s">
        <v>10</v>
      </c>
      <c r="F4271" s="2" t="s">
        <v>1315</v>
      </c>
      <c r="G4271" s="5">
        <v>26</v>
      </c>
      <c r="H4271" s="1">
        <f>VLOOKUP(D4271,'TF-IDF'!G:L,2,FALSE)</f>
        <v>17</v>
      </c>
      <c r="I4271" s="1">
        <f>VLOOKUP(D4271,'TF-IDF'!G:L,3,FALSE)</f>
        <v>10</v>
      </c>
      <c r="J4271" s="6">
        <f>VLOOKUP(D4271,'TF-IDF'!G:L,6,FALSE)</f>
        <v>24.396436929918487</v>
      </c>
    </row>
    <row r="4272" spans="1:10">
      <c r="A4272" s="1">
        <v>4271</v>
      </c>
      <c r="B4272" s="1" t="s">
        <v>2493</v>
      </c>
      <c r="C4272" s="2" t="s">
        <v>90</v>
      </c>
      <c r="D4272" s="4" t="s">
        <v>2714</v>
      </c>
      <c r="E4272" s="2" t="s">
        <v>15</v>
      </c>
      <c r="F4272" s="2" t="s">
        <v>1307</v>
      </c>
      <c r="G4272" s="5">
        <v>26</v>
      </c>
      <c r="H4272" s="1">
        <f>VLOOKUP(D4272,'TF-IDF'!G:L,2,FALSE)</f>
        <v>99</v>
      </c>
      <c r="I4272" s="1">
        <f>VLOOKUP(D4272,'TF-IDF'!G:L,3,FALSE)</f>
        <v>26</v>
      </c>
      <c r="J4272" s="6">
        <f>VLOOKUP(D4272,'TF-IDF'!G:L,6,FALSE)</f>
        <v>47.477734945926741</v>
      </c>
    </row>
    <row r="4273" spans="1:10">
      <c r="A4273" s="1">
        <v>4272</v>
      </c>
      <c r="B4273" s="1" t="s">
        <v>2493</v>
      </c>
      <c r="C4273" s="2" t="s">
        <v>270</v>
      </c>
      <c r="D4273" s="4" t="s">
        <v>1885</v>
      </c>
      <c r="E4273" s="2" t="s">
        <v>29</v>
      </c>
      <c r="F4273" s="2" t="s">
        <v>1311</v>
      </c>
      <c r="G4273" s="5">
        <v>26</v>
      </c>
      <c r="H4273" s="1">
        <f>VLOOKUP(D4273,'TF-IDF'!G:L,2,FALSE)</f>
        <v>5</v>
      </c>
      <c r="I4273" s="1">
        <f>VLOOKUP(D4273,'TF-IDF'!G:L,3,FALSE)</f>
        <v>3</v>
      </c>
      <c r="J4273" s="6">
        <f>VLOOKUP(D4273,'TF-IDF'!G:L,6,FALSE)</f>
        <v>13.195286648076292</v>
      </c>
    </row>
    <row r="4274" spans="1:10">
      <c r="A4274" s="1">
        <v>4273</v>
      </c>
      <c r="B4274" s="1" t="s">
        <v>2493</v>
      </c>
      <c r="C4274" s="2" t="s">
        <v>16</v>
      </c>
      <c r="D4274" s="4" t="s">
        <v>2496</v>
      </c>
      <c r="E4274" s="2" t="s">
        <v>12</v>
      </c>
      <c r="F4274" s="2" t="s">
        <v>1316</v>
      </c>
      <c r="G4274" s="5">
        <v>26</v>
      </c>
      <c r="H4274" s="1">
        <f>VLOOKUP(D4274,'TF-IDF'!G:L,2,FALSE)</f>
        <v>345</v>
      </c>
      <c r="I4274" s="1">
        <f>VLOOKUP(D4274,'TF-IDF'!G:L,3,FALSE)</f>
        <v>39</v>
      </c>
      <c r="J4274" s="6">
        <f>VLOOKUP(D4274,'TF-IDF'!G:L,6,FALSE)</f>
        <v>25.567250393034033</v>
      </c>
    </row>
    <row r="4275" spans="1:10">
      <c r="A4275" s="1">
        <v>4274</v>
      </c>
      <c r="B4275" s="1" t="s">
        <v>2493</v>
      </c>
      <c r="C4275" s="2" t="s">
        <v>521</v>
      </c>
      <c r="D4275" s="4" t="s">
        <v>1921</v>
      </c>
      <c r="E4275" s="2" t="s">
        <v>29</v>
      </c>
      <c r="F4275" s="2" t="s">
        <v>1311</v>
      </c>
      <c r="G4275" s="5">
        <v>26</v>
      </c>
      <c r="H4275" s="1">
        <f>VLOOKUP(D4275,'TF-IDF'!G:L,2,FALSE)</f>
        <v>3</v>
      </c>
      <c r="I4275" s="1">
        <f>VLOOKUP(D4275,'TF-IDF'!G:L,3,FALSE)</f>
        <v>2</v>
      </c>
      <c r="J4275" s="6">
        <f>VLOOKUP(D4275,'TF-IDF'!G:L,6,FALSE)</f>
        <v>9.1335673131702695</v>
      </c>
    </row>
    <row r="4276" spans="1:10">
      <c r="A4276" s="1">
        <v>4275</v>
      </c>
      <c r="B4276" s="1" t="s">
        <v>2493</v>
      </c>
      <c r="C4276" s="2" t="s">
        <v>106</v>
      </c>
      <c r="D4276" s="4" t="s">
        <v>2693</v>
      </c>
      <c r="E4276" s="2" t="s">
        <v>10</v>
      </c>
      <c r="F4276" s="2" t="s">
        <v>1315</v>
      </c>
      <c r="G4276" s="5">
        <v>26</v>
      </c>
      <c r="H4276" s="1">
        <f>VLOOKUP(D4276,'TF-IDF'!G:L,2,FALSE)</f>
        <v>17</v>
      </c>
      <c r="I4276" s="1">
        <f>VLOOKUP(D4276,'TF-IDF'!G:L,3,FALSE)</f>
        <v>10</v>
      </c>
      <c r="J4276" s="6">
        <f>VLOOKUP(D4276,'TF-IDF'!G:L,6,FALSE)</f>
        <v>24.396436929918487</v>
      </c>
    </row>
    <row r="4277" spans="1:10">
      <c r="A4277" s="1">
        <v>4276</v>
      </c>
      <c r="B4277" s="1" t="s">
        <v>2493</v>
      </c>
      <c r="C4277" s="2" t="s">
        <v>90</v>
      </c>
      <c r="D4277" s="4" t="s">
        <v>2714</v>
      </c>
      <c r="E4277" s="2" t="s">
        <v>15</v>
      </c>
      <c r="F4277" s="2" t="s">
        <v>1307</v>
      </c>
      <c r="G4277" s="5">
        <v>26</v>
      </c>
      <c r="H4277" s="1">
        <f>VLOOKUP(D4277,'TF-IDF'!G:L,2,FALSE)</f>
        <v>99</v>
      </c>
      <c r="I4277" s="1">
        <f>VLOOKUP(D4277,'TF-IDF'!G:L,3,FALSE)</f>
        <v>26</v>
      </c>
      <c r="J4277" s="6">
        <f>VLOOKUP(D4277,'TF-IDF'!G:L,6,FALSE)</f>
        <v>47.477734945926741</v>
      </c>
    </row>
    <row r="4278" spans="1:10">
      <c r="A4278" s="1">
        <v>4277</v>
      </c>
      <c r="B4278" s="1" t="s">
        <v>2493</v>
      </c>
      <c r="C4278" s="2" t="s">
        <v>521</v>
      </c>
      <c r="D4278" s="4" t="s">
        <v>1921</v>
      </c>
      <c r="E4278" s="2" t="s">
        <v>29</v>
      </c>
      <c r="F4278" s="2" t="s">
        <v>1311</v>
      </c>
      <c r="G4278" s="5">
        <v>26</v>
      </c>
      <c r="H4278" s="1">
        <f>VLOOKUP(D4278,'TF-IDF'!G:L,2,FALSE)</f>
        <v>3</v>
      </c>
      <c r="I4278" s="1">
        <f>VLOOKUP(D4278,'TF-IDF'!G:L,3,FALSE)</f>
        <v>2</v>
      </c>
      <c r="J4278" s="6">
        <f>VLOOKUP(D4278,'TF-IDF'!G:L,6,FALSE)</f>
        <v>9.1335673131702695</v>
      </c>
    </row>
    <row r="4279" spans="1:10">
      <c r="A4279" s="1">
        <v>4278</v>
      </c>
      <c r="B4279" s="1" t="s">
        <v>2493</v>
      </c>
      <c r="C4279" s="2" t="s">
        <v>16</v>
      </c>
      <c r="D4279" s="4" t="s">
        <v>2496</v>
      </c>
      <c r="E4279" s="2" t="s">
        <v>12</v>
      </c>
      <c r="F4279" s="2" t="s">
        <v>1316</v>
      </c>
      <c r="G4279" s="5">
        <v>26</v>
      </c>
      <c r="H4279" s="1">
        <f>VLOOKUP(D4279,'TF-IDF'!G:L,2,FALSE)</f>
        <v>345</v>
      </c>
      <c r="I4279" s="1">
        <f>VLOOKUP(D4279,'TF-IDF'!G:L,3,FALSE)</f>
        <v>39</v>
      </c>
      <c r="J4279" s="6">
        <f>VLOOKUP(D4279,'TF-IDF'!G:L,6,FALSE)</f>
        <v>25.567250393034033</v>
      </c>
    </row>
    <row r="4280" spans="1:10">
      <c r="A4280" s="1">
        <v>4279</v>
      </c>
      <c r="B4280" s="1" t="s">
        <v>2493</v>
      </c>
      <c r="C4280" s="2" t="s">
        <v>5</v>
      </c>
      <c r="D4280" s="4" t="s">
        <v>1412</v>
      </c>
      <c r="E4280" s="2" t="s">
        <v>10</v>
      </c>
      <c r="F4280" s="2" t="s">
        <v>1305</v>
      </c>
      <c r="G4280" s="5">
        <v>26</v>
      </c>
      <c r="H4280" s="1">
        <f>VLOOKUP(D4280,'TF-IDF'!G:L,2,FALSE)</f>
        <v>30</v>
      </c>
      <c r="I4280" s="1">
        <f>VLOOKUP(D4280,'TF-IDF'!G:L,3,FALSE)</f>
        <v>20</v>
      </c>
      <c r="J4280" s="6">
        <f>VLOOKUP(D4280,'TF-IDF'!G:L,6,FALSE)</f>
        <v>22.25812034188132</v>
      </c>
    </row>
    <row r="4281" spans="1:10">
      <c r="A4281" s="1">
        <v>4280</v>
      </c>
      <c r="B4281" s="1" t="s">
        <v>2493</v>
      </c>
      <c r="C4281" s="2" t="s">
        <v>17</v>
      </c>
      <c r="D4281" s="4" t="s">
        <v>2659</v>
      </c>
      <c r="E4281" s="2" t="s">
        <v>15</v>
      </c>
      <c r="F4281" s="2" t="s">
        <v>1314</v>
      </c>
      <c r="G4281" s="5">
        <v>26</v>
      </c>
      <c r="H4281" s="1">
        <f>VLOOKUP(D4281,'TF-IDF'!G:L,2,FALSE)</f>
        <v>264</v>
      </c>
      <c r="I4281" s="1">
        <f>VLOOKUP(D4281,'TF-IDF'!G:L,3,FALSE)</f>
        <v>41</v>
      </c>
      <c r="J4281" s="6">
        <f>VLOOKUP(D4281,'TF-IDF'!G:L,6,FALSE)</f>
        <v>6.3617536168719786</v>
      </c>
    </row>
    <row r="4282" spans="1:10">
      <c r="A4282" s="1">
        <v>4281</v>
      </c>
      <c r="B4282" s="1" t="s">
        <v>2493</v>
      </c>
      <c r="C4282" s="2" t="s">
        <v>874</v>
      </c>
      <c r="D4282" s="4" t="s">
        <v>1876</v>
      </c>
      <c r="E4282" s="2" t="s">
        <v>10</v>
      </c>
      <c r="F4282" s="2" t="s">
        <v>409</v>
      </c>
      <c r="G4282" s="5">
        <v>26</v>
      </c>
      <c r="H4282" s="1">
        <f>VLOOKUP(D4282,'TF-IDF'!G:L,2,FALSE)</f>
        <v>1</v>
      </c>
      <c r="I4282" s="1">
        <f>VLOOKUP(D4282,'TF-IDF'!G:L,3,FALSE)</f>
        <v>1</v>
      </c>
      <c r="J4282" s="6">
        <f>VLOOKUP(D4282,'TF-IDF'!G:L,6,FALSE)</f>
        <v>3.7376696182833684</v>
      </c>
    </row>
    <row r="4283" spans="1:10">
      <c r="A4283" s="1">
        <v>4282</v>
      </c>
      <c r="B4283" s="1" t="s">
        <v>2493</v>
      </c>
      <c r="C4283" s="2" t="s">
        <v>35</v>
      </c>
      <c r="D4283" s="4" t="s">
        <v>2687</v>
      </c>
      <c r="E4283" s="2" t="s">
        <v>15</v>
      </c>
      <c r="F4283" s="2" t="s">
        <v>1306</v>
      </c>
      <c r="G4283" s="5">
        <v>26</v>
      </c>
      <c r="H4283" s="1">
        <f>VLOOKUP(D4283,'TF-IDF'!G:L,2,FALSE)</f>
        <v>124</v>
      </c>
      <c r="I4283" s="1">
        <f>VLOOKUP(D4283,'TF-IDF'!G:L,3,FALSE)</f>
        <v>32</v>
      </c>
      <c r="J4283" s="6">
        <f>VLOOKUP(D4283,'TF-IDF'!G:L,6,FALSE)</f>
        <v>33.719780719971581</v>
      </c>
    </row>
    <row r="4284" spans="1:10">
      <c r="A4284" s="1">
        <v>4283</v>
      </c>
      <c r="B4284" s="1" t="s">
        <v>2493</v>
      </c>
      <c r="C4284" s="2" t="s">
        <v>314</v>
      </c>
      <c r="D4284" s="4" t="s">
        <v>1590</v>
      </c>
      <c r="E4284" s="2" t="s">
        <v>29</v>
      </c>
      <c r="F4284" s="2" t="s">
        <v>1311</v>
      </c>
      <c r="G4284" s="5">
        <v>26</v>
      </c>
      <c r="H4284" s="1">
        <f>VLOOKUP(D4284,'TF-IDF'!G:L,2,FALSE)</f>
        <v>32</v>
      </c>
      <c r="I4284" s="1">
        <f>VLOOKUP(D4284,'TF-IDF'!G:L,3,FALSE)</f>
        <v>18</v>
      </c>
      <c r="J4284" s="6">
        <f>VLOOKUP(D4284,'TF-IDF'!G:L,6,FALSE)</f>
        <v>27.113531532390517</v>
      </c>
    </row>
    <row r="4285" spans="1:10">
      <c r="A4285" s="1">
        <v>4284</v>
      </c>
      <c r="B4285" s="1" t="s">
        <v>2493</v>
      </c>
      <c r="C4285" s="2" t="s">
        <v>257</v>
      </c>
      <c r="D4285" s="4" t="s">
        <v>1752</v>
      </c>
      <c r="E4285" s="2" t="s">
        <v>24</v>
      </c>
      <c r="F4285" s="2" t="s">
        <v>1311</v>
      </c>
      <c r="G4285" s="5">
        <v>26</v>
      </c>
      <c r="H4285" s="1">
        <f>VLOOKUP(D4285,'TF-IDF'!G:L,2,FALSE)</f>
        <v>8</v>
      </c>
      <c r="I4285" s="1">
        <f>VLOOKUP(D4285,'TF-IDF'!G:L,3,FALSE)</f>
        <v>6</v>
      </c>
      <c r="J4285" s="6">
        <f>VLOOKUP(D4285,'TF-IDF'!G:L,6,FALSE)</f>
        <v>15.567281192442506</v>
      </c>
    </row>
    <row r="4286" spans="1:10">
      <c r="A4286" s="1">
        <v>4285</v>
      </c>
      <c r="B4286" s="1" t="s">
        <v>2493</v>
      </c>
      <c r="C4286" s="2" t="s">
        <v>36</v>
      </c>
      <c r="D4286" s="4" t="s">
        <v>2621</v>
      </c>
      <c r="E4286" s="2" t="s">
        <v>15</v>
      </c>
      <c r="F4286" s="2" t="s">
        <v>1312</v>
      </c>
      <c r="G4286" s="5">
        <v>26</v>
      </c>
      <c r="H4286" s="1">
        <f>VLOOKUP(D4286,'TF-IDF'!G:L,2,FALSE)</f>
        <v>208</v>
      </c>
      <c r="I4286" s="1">
        <f>VLOOKUP(D4286,'TF-IDF'!G:L,3,FALSE)</f>
        <v>36</v>
      </c>
      <c r="J4286" s="6">
        <f>VLOOKUP(D4286,'TF-IDF'!G:L,6,FALSE)</f>
        <v>32.063341404069739</v>
      </c>
    </row>
    <row r="4287" spans="1:10">
      <c r="A4287" s="1">
        <v>4286</v>
      </c>
      <c r="B4287" s="1" t="s">
        <v>2493</v>
      </c>
      <c r="C4287" s="2" t="s">
        <v>836</v>
      </c>
      <c r="D4287" s="4" t="s">
        <v>1872</v>
      </c>
      <c r="E4287" s="2" t="s">
        <v>24</v>
      </c>
      <c r="F4287" s="2" t="s">
        <v>1311</v>
      </c>
      <c r="G4287" s="5">
        <v>26</v>
      </c>
      <c r="H4287" s="1">
        <f>VLOOKUP(D4287,'TF-IDF'!G:L,2,FALSE)</f>
        <v>1</v>
      </c>
      <c r="I4287" s="1">
        <f>VLOOKUP(D4287,'TF-IDF'!G:L,3,FALSE)</f>
        <v>1</v>
      </c>
      <c r="J4287" s="6">
        <f>VLOOKUP(D4287,'TF-IDF'!G:L,6,FALSE)</f>
        <v>3.7376696182833684</v>
      </c>
    </row>
    <row r="4288" spans="1:10">
      <c r="A4288" s="1">
        <v>4287</v>
      </c>
      <c r="B4288" s="1" t="s">
        <v>2493</v>
      </c>
      <c r="C4288" s="2" t="s">
        <v>64</v>
      </c>
      <c r="D4288" s="4" t="s">
        <v>2680</v>
      </c>
      <c r="E4288" s="2" t="s">
        <v>25</v>
      </c>
      <c r="F4288" s="2"/>
      <c r="G4288" s="5">
        <v>26</v>
      </c>
      <c r="H4288" s="1">
        <f>VLOOKUP(D4288,'TF-IDF'!G:L,2,FALSE)</f>
        <v>196</v>
      </c>
      <c r="I4288" s="1">
        <f>VLOOKUP(D4288,'TF-IDF'!G:L,3,FALSE)</f>
        <v>35</v>
      </c>
      <c r="J4288" s="6">
        <f>VLOOKUP(D4288,'TF-IDF'!G:L,6,FALSE)</f>
        <v>35.735025131615103</v>
      </c>
    </row>
    <row r="4289" spans="1:10">
      <c r="A4289" s="1">
        <v>4288</v>
      </c>
      <c r="B4289" s="1" t="s">
        <v>2493</v>
      </c>
      <c r="C4289" s="2" t="s">
        <v>27</v>
      </c>
      <c r="D4289" s="4" t="s">
        <v>2502</v>
      </c>
      <c r="E4289" s="2" t="s">
        <v>12</v>
      </c>
      <c r="F4289" s="2" t="s">
        <v>1310</v>
      </c>
      <c r="G4289" s="5">
        <v>26</v>
      </c>
      <c r="H4289" s="1">
        <f>VLOOKUP(D4289,'TF-IDF'!G:L,2,FALSE)</f>
        <v>368</v>
      </c>
      <c r="I4289" s="1">
        <f>VLOOKUP(D4289,'TF-IDF'!G:L,3,FALSE)</f>
        <v>40</v>
      </c>
      <c r="J4289" s="6">
        <f>VLOOKUP(D4289,'TF-IDF'!G:L,6,FALSE)</f>
        <v>17.954780414350992</v>
      </c>
    </row>
    <row r="4290" spans="1:10">
      <c r="A4290" s="1">
        <v>4289</v>
      </c>
      <c r="B4290" s="1" t="s">
        <v>2493</v>
      </c>
      <c r="C4290" s="2" t="s">
        <v>233</v>
      </c>
      <c r="D4290" s="4" t="s">
        <v>1757</v>
      </c>
      <c r="E4290" s="2" t="s">
        <v>10</v>
      </c>
      <c r="F4290" s="2" t="s">
        <v>1322</v>
      </c>
      <c r="G4290" s="5">
        <v>26</v>
      </c>
      <c r="H4290" s="1">
        <f>VLOOKUP(D4290,'TF-IDF'!G:L,2,FALSE)</f>
        <v>6</v>
      </c>
      <c r="I4290" s="1">
        <f>VLOOKUP(D4290,'TF-IDF'!G:L,3,FALSE)</f>
        <v>5</v>
      </c>
      <c r="J4290" s="6">
        <f>VLOOKUP(D4290,'TF-IDF'!G:L,6,FALSE)</f>
        <v>12.769390235095607</v>
      </c>
    </row>
    <row r="4291" spans="1:10">
      <c r="A4291" s="1">
        <v>4290</v>
      </c>
      <c r="B4291" s="1" t="s">
        <v>2493</v>
      </c>
      <c r="C4291" s="2" t="s">
        <v>474</v>
      </c>
      <c r="D4291" s="4" t="s">
        <v>1676</v>
      </c>
      <c r="E4291" s="2" t="s">
        <v>24</v>
      </c>
      <c r="F4291" s="2" t="s">
        <v>1311</v>
      </c>
      <c r="G4291" s="5">
        <v>26</v>
      </c>
      <c r="H4291" s="1">
        <f>VLOOKUP(D4291,'TF-IDF'!G:L,2,FALSE)</f>
        <v>7</v>
      </c>
      <c r="I4291" s="1">
        <f>VLOOKUP(D4291,'TF-IDF'!G:L,3,FALSE)</f>
        <v>5</v>
      </c>
      <c r="J4291" s="6">
        <f>VLOOKUP(D4291,'TF-IDF'!G:L,6,FALSE)</f>
        <v>14.897621940944875</v>
      </c>
    </row>
    <row r="4292" spans="1:10">
      <c r="A4292" s="1">
        <v>4291</v>
      </c>
      <c r="B4292" s="1" t="s">
        <v>2493</v>
      </c>
      <c r="C4292" s="2" t="s">
        <v>26</v>
      </c>
      <c r="D4292" s="4" t="s">
        <v>2606</v>
      </c>
      <c r="E4292" s="2" t="s">
        <v>25</v>
      </c>
      <c r="F4292" s="2"/>
      <c r="G4292" s="5">
        <v>26</v>
      </c>
      <c r="H4292" s="1">
        <f>VLOOKUP(D4292,'TF-IDF'!G:L,2,FALSE)</f>
        <v>433</v>
      </c>
      <c r="I4292" s="1">
        <f>VLOOKUP(D4292,'TF-IDF'!G:L,3,FALSE)</f>
        <v>42</v>
      </c>
      <c r="J4292" s="6">
        <f>VLOOKUP(D4292,'TF-IDF'!G:L,6,FALSE)</f>
        <v>0</v>
      </c>
    </row>
    <row r="4293" spans="1:10">
      <c r="A4293" s="1">
        <v>4292</v>
      </c>
      <c r="B4293" s="1" t="s">
        <v>2493</v>
      </c>
      <c r="C4293" s="2" t="s">
        <v>3</v>
      </c>
      <c r="D4293" s="4" t="s">
        <v>1418</v>
      </c>
      <c r="E4293" s="2" t="s">
        <v>10</v>
      </c>
      <c r="F4293" s="2" t="s">
        <v>409</v>
      </c>
      <c r="G4293" s="5">
        <v>26</v>
      </c>
      <c r="H4293" s="1">
        <f>VLOOKUP(D4293,'TF-IDF'!G:L,2,FALSE)</f>
        <v>46</v>
      </c>
      <c r="I4293" s="1">
        <f>VLOOKUP(D4293,'TF-IDF'!G:L,3,FALSE)</f>
        <v>26</v>
      </c>
      <c r="J4293" s="6">
        <f>VLOOKUP(D4293,'TF-IDF'!G:L,6,FALSE)</f>
        <v>22.060361692046769</v>
      </c>
    </row>
    <row r="4294" spans="1:10">
      <c r="A4294" s="1">
        <v>4293</v>
      </c>
      <c r="B4294" s="1" t="s">
        <v>2493</v>
      </c>
      <c r="C4294" s="2" t="s">
        <v>43</v>
      </c>
      <c r="D4294" s="4" t="s">
        <v>2666</v>
      </c>
      <c r="E4294" s="2" t="s">
        <v>15</v>
      </c>
      <c r="F4294" s="2" t="s">
        <v>1306</v>
      </c>
      <c r="G4294" s="5">
        <v>26</v>
      </c>
      <c r="H4294" s="1">
        <f>VLOOKUP(D4294,'TF-IDF'!G:L,2,FALSE)</f>
        <v>277</v>
      </c>
      <c r="I4294" s="1">
        <f>VLOOKUP(D4294,'TF-IDF'!G:L,3,FALSE)</f>
        <v>40</v>
      </c>
      <c r="J4294" s="6">
        <f>VLOOKUP(D4294,'TF-IDF'!G:L,6,FALSE)</f>
        <v>13.514875474932678</v>
      </c>
    </row>
    <row r="4295" spans="1:10">
      <c r="A4295" s="1">
        <v>4294</v>
      </c>
      <c r="B4295" s="1" t="s">
        <v>2493</v>
      </c>
      <c r="C4295" s="2" t="s">
        <v>476</v>
      </c>
      <c r="D4295" s="4" t="s">
        <v>1614</v>
      </c>
      <c r="E4295" s="2" t="s">
        <v>10</v>
      </c>
      <c r="F4295" s="2" t="s">
        <v>1318</v>
      </c>
      <c r="G4295" s="5">
        <v>26</v>
      </c>
      <c r="H4295" s="1">
        <f>VLOOKUP(D4295,'TF-IDF'!G:L,2,FALSE)</f>
        <v>5</v>
      </c>
      <c r="I4295" s="1">
        <f>VLOOKUP(D4295,'TF-IDF'!G:L,3,FALSE)</f>
        <v>4</v>
      </c>
      <c r="J4295" s="6">
        <f>VLOOKUP(D4295,'TF-IDF'!G:L,6,FALSE)</f>
        <v>11.756876285817388</v>
      </c>
    </row>
    <row r="4296" spans="1:10">
      <c r="A4296" s="1">
        <v>4295</v>
      </c>
      <c r="B4296" s="1" t="s">
        <v>2493</v>
      </c>
      <c r="C4296" s="2" t="s">
        <v>158</v>
      </c>
      <c r="D4296" s="4" t="s">
        <v>2607</v>
      </c>
      <c r="E4296" s="2" t="s">
        <v>25</v>
      </c>
      <c r="F4296" s="2"/>
      <c r="G4296" s="5">
        <v>26</v>
      </c>
      <c r="H4296" s="1">
        <f>VLOOKUP(D4296,'TF-IDF'!G:L,2,FALSE)</f>
        <v>122</v>
      </c>
      <c r="I4296" s="1">
        <f>VLOOKUP(D4296,'TF-IDF'!G:L,3,FALSE)</f>
        <v>31</v>
      </c>
      <c r="J4296" s="6">
        <f>VLOOKUP(D4296,'TF-IDF'!G:L,6,FALSE)</f>
        <v>37.049254483383081</v>
      </c>
    </row>
    <row r="4297" spans="1:10">
      <c r="A4297" s="1">
        <v>4296</v>
      </c>
      <c r="B4297" s="1" t="s">
        <v>2493</v>
      </c>
      <c r="C4297" s="2" t="s">
        <v>16</v>
      </c>
      <c r="D4297" s="4" t="s">
        <v>2496</v>
      </c>
      <c r="E4297" s="2" t="s">
        <v>12</v>
      </c>
      <c r="F4297" s="2" t="s">
        <v>1316</v>
      </c>
      <c r="G4297" s="5">
        <v>26</v>
      </c>
      <c r="H4297" s="1">
        <f>VLOOKUP(D4297,'TF-IDF'!G:L,2,FALSE)</f>
        <v>345</v>
      </c>
      <c r="I4297" s="1">
        <f>VLOOKUP(D4297,'TF-IDF'!G:L,3,FALSE)</f>
        <v>39</v>
      </c>
      <c r="J4297" s="6">
        <f>VLOOKUP(D4297,'TF-IDF'!G:L,6,FALSE)</f>
        <v>25.567250393034033</v>
      </c>
    </row>
    <row r="4298" spans="1:10">
      <c r="A4298" s="1">
        <v>4297</v>
      </c>
      <c r="B4298" s="1" t="s">
        <v>2493</v>
      </c>
      <c r="C4298" s="2" t="s">
        <v>175</v>
      </c>
      <c r="D4298" s="4" t="s">
        <v>2747</v>
      </c>
      <c r="E4298" s="2" t="s">
        <v>31</v>
      </c>
      <c r="F4298" s="2" t="s">
        <v>409</v>
      </c>
      <c r="G4298" s="5">
        <v>26</v>
      </c>
      <c r="H4298" s="1">
        <f>VLOOKUP(D4298,'TF-IDF'!G:L,2,FALSE)</f>
        <v>7</v>
      </c>
      <c r="I4298" s="1">
        <f>VLOOKUP(D4298,'TF-IDF'!G:L,3,FALSE)</f>
        <v>7</v>
      </c>
      <c r="J4298" s="6">
        <f>VLOOKUP(D4298,'TF-IDF'!G:L,6,FALSE)</f>
        <v>12.542316284596385</v>
      </c>
    </row>
    <row r="4299" spans="1:10">
      <c r="A4299" s="1">
        <v>4298</v>
      </c>
      <c r="B4299" s="1" t="s">
        <v>2493</v>
      </c>
      <c r="C4299" s="2" t="s">
        <v>973</v>
      </c>
      <c r="D4299" s="4" t="s">
        <v>1509</v>
      </c>
      <c r="E4299" s="2" t="s">
        <v>10</v>
      </c>
      <c r="F4299" s="2" t="s">
        <v>1305</v>
      </c>
      <c r="G4299" s="5">
        <v>26</v>
      </c>
      <c r="H4299" s="1">
        <f>VLOOKUP(D4299,'TF-IDF'!G:L,2,FALSE)</f>
        <v>3</v>
      </c>
      <c r="I4299" s="1">
        <f>VLOOKUP(D4299,'TF-IDF'!G:L,3,FALSE)</f>
        <v>3</v>
      </c>
      <c r="J4299" s="6">
        <f>VLOOKUP(D4299,'TF-IDF'!G:L,6,FALSE)</f>
        <v>7.9171719888457748</v>
      </c>
    </row>
    <row r="4300" spans="1:10">
      <c r="A4300" s="1">
        <v>4299</v>
      </c>
      <c r="B4300" s="1" t="s">
        <v>2493</v>
      </c>
      <c r="C4300" s="2" t="s">
        <v>483</v>
      </c>
      <c r="D4300" s="4" t="s">
        <v>1760</v>
      </c>
      <c r="E4300" s="2" t="s">
        <v>10</v>
      </c>
      <c r="F4300" s="2" t="s">
        <v>409</v>
      </c>
      <c r="G4300" s="5">
        <v>26</v>
      </c>
      <c r="H4300" s="1">
        <f>VLOOKUP(D4300,'TF-IDF'!G:L,2,FALSE)</f>
        <v>3</v>
      </c>
      <c r="I4300" s="1">
        <f>VLOOKUP(D4300,'TF-IDF'!G:L,3,FALSE)</f>
        <v>3</v>
      </c>
      <c r="J4300" s="6">
        <f>VLOOKUP(D4300,'TF-IDF'!G:L,6,FALSE)</f>
        <v>7.9171719888457748</v>
      </c>
    </row>
    <row r="4301" spans="1:10">
      <c r="A4301" s="1">
        <v>4300</v>
      </c>
      <c r="B4301" s="1" t="s">
        <v>2493</v>
      </c>
      <c r="C4301" s="2" t="s">
        <v>43</v>
      </c>
      <c r="D4301" s="4" t="s">
        <v>2666</v>
      </c>
      <c r="E4301" s="2" t="s">
        <v>15</v>
      </c>
      <c r="F4301" s="2" t="s">
        <v>1306</v>
      </c>
      <c r="G4301" s="5">
        <v>26</v>
      </c>
      <c r="H4301" s="1">
        <f>VLOOKUP(D4301,'TF-IDF'!G:L,2,FALSE)</f>
        <v>277</v>
      </c>
      <c r="I4301" s="1">
        <f>VLOOKUP(D4301,'TF-IDF'!G:L,3,FALSE)</f>
        <v>40</v>
      </c>
      <c r="J4301" s="6">
        <f>VLOOKUP(D4301,'TF-IDF'!G:L,6,FALSE)</f>
        <v>13.514875474932678</v>
      </c>
    </row>
    <row r="4302" spans="1:10">
      <c r="A4302" s="1">
        <v>4301</v>
      </c>
      <c r="B4302" s="1" t="s">
        <v>2493</v>
      </c>
      <c r="C4302" s="2" t="s">
        <v>273</v>
      </c>
      <c r="D4302" s="4" t="s">
        <v>2705</v>
      </c>
      <c r="E4302" s="2" t="s">
        <v>31</v>
      </c>
      <c r="F4302" s="2" t="s">
        <v>409</v>
      </c>
      <c r="G4302" s="5">
        <v>26</v>
      </c>
      <c r="H4302" s="1">
        <f>VLOOKUP(D4302,'TF-IDF'!G:L,2,FALSE)</f>
        <v>5</v>
      </c>
      <c r="I4302" s="1">
        <f>VLOOKUP(D4302,'TF-IDF'!G:L,3,FALSE)</f>
        <v>5</v>
      </c>
      <c r="J4302" s="6">
        <f>VLOOKUP(D4302,'TF-IDF'!G:L,6,FALSE)</f>
        <v>10.64115852924634</v>
      </c>
    </row>
    <row r="4303" spans="1:10">
      <c r="A4303" s="1">
        <v>4302</v>
      </c>
      <c r="B4303" s="1" t="s">
        <v>2493</v>
      </c>
      <c r="C4303" s="2" t="s">
        <v>131</v>
      </c>
      <c r="D4303" s="4" t="s">
        <v>1765</v>
      </c>
      <c r="E4303" s="2" t="s">
        <v>10</v>
      </c>
      <c r="F4303" s="2" t="s">
        <v>1305</v>
      </c>
      <c r="G4303" s="5">
        <v>26</v>
      </c>
      <c r="H4303" s="1">
        <f>VLOOKUP(D4303,'TF-IDF'!G:L,2,FALSE)</f>
        <v>3</v>
      </c>
      <c r="I4303" s="1">
        <f>VLOOKUP(D4303,'TF-IDF'!G:L,3,FALSE)</f>
        <v>3</v>
      </c>
      <c r="J4303" s="6">
        <f>VLOOKUP(D4303,'TF-IDF'!G:L,6,FALSE)</f>
        <v>7.9171719888457748</v>
      </c>
    </row>
    <row r="4304" spans="1:10">
      <c r="A4304" s="1">
        <v>4303</v>
      </c>
      <c r="B4304" s="1" t="s">
        <v>2493</v>
      </c>
      <c r="C4304" s="2" t="s">
        <v>280</v>
      </c>
      <c r="D4304" s="4" t="s">
        <v>2598</v>
      </c>
      <c r="E4304" s="2" t="s">
        <v>24</v>
      </c>
      <c r="F4304" s="2" t="s">
        <v>1311</v>
      </c>
      <c r="G4304" s="5">
        <v>26</v>
      </c>
      <c r="H4304" s="1">
        <f>VLOOKUP(D4304,'TF-IDF'!G:L,2,FALSE)</f>
        <v>130</v>
      </c>
      <c r="I4304" s="1">
        <f>VLOOKUP(D4304,'TF-IDF'!G:L,3,FALSE)</f>
        <v>30</v>
      </c>
      <c r="J4304" s="6">
        <f>VLOOKUP(D4304,'TF-IDF'!G:L,6,FALSE)</f>
        <v>43.741390760757675</v>
      </c>
    </row>
    <row r="4305" spans="1:10">
      <c r="A4305" s="1">
        <v>4304</v>
      </c>
      <c r="B4305" s="1" t="s">
        <v>2493</v>
      </c>
      <c r="C4305" s="2" t="s">
        <v>342</v>
      </c>
      <c r="D4305" s="4" t="s">
        <v>1400</v>
      </c>
      <c r="E4305" s="2" t="s">
        <v>24</v>
      </c>
      <c r="F4305" s="2" t="s">
        <v>1313</v>
      </c>
      <c r="G4305" s="5">
        <v>26</v>
      </c>
      <c r="H4305" s="1">
        <f>VLOOKUP(D4305,'TF-IDF'!G:L,2,FALSE)</f>
        <v>35</v>
      </c>
      <c r="I4305" s="1">
        <f>VLOOKUP(D4305,'TF-IDF'!G:L,3,FALSE)</f>
        <v>17</v>
      </c>
      <c r="J4305" s="6">
        <f>VLOOKUP(D4305,'TF-IDF'!G:L,6,FALSE)</f>
        <v>31.655969597950328</v>
      </c>
    </row>
    <row r="4306" spans="1:10">
      <c r="A4306" s="1">
        <v>4305</v>
      </c>
      <c r="B4306" s="1" t="s">
        <v>2493</v>
      </c>
      <c r="C4306" s="2" t="s">
        <v>36</v>
      </c>
      <c r="D4306" s="4" t="s">
        <v>2621</v>
      </c>
      <c r="E4306" s="2" t="s">
        <v>15</v>
      </c>
      <c r="F4306" s="2" t="s">
        <v>1312</v>
      </c>
      <c r="G4306" s="5">
        <v>26</v>
      </c>
      <c r="H4306" s="1">
        <f>VLOOKUP(D4306,'TF-IDF'!G:L,2,FALSE)</f>
        <v>208</v>
      </c>
      <c r="I4306" s="1">
        <f>VLOOKUP(D4306,'TF-IDF'!G:L,3,FALSE)</f>
        <v>36</v>
      </c>
      <c r="J4306" s="6">
        <f>VLOOKUP(D4306,'TF-IDF'!G:L,6,FALSE)</f>
        <v>32.063341404069739</v>
      </c>
    </row>
    <row r="4307" spans="1:10">
      <c r="A4307" s="1">
        <v>4306</v>
      </c>
      <c r="B4307" s="1" t="s">
        <v>2493</v>
      </c>
      <c r="C4307" s="2" t="s">
        <v>41</v>
      </c>
      <c r="D4307" s="4" t="s">
        <v>1391</v>
      </c>
      <c r="E4307" s="2" t="s">
        <v>24</v>
      </c>
      <c r="F4307" s="2" t="s">
        <v>1315</v>
      </c>
      <c r="G4307" s="5">
        <v>26</v>
      </c>
      <c r="H4307" s="1">
        <f>VLOOKUP(D4307,'TF-IDF'!G:L,2,FALSE)</f>
        <v>71</v>
      </c>
      <c r="I4307" s="1">
        <f>VLOOKUP(D4307,'TF-IDF'!G:L,3,FALSE)</f>
        <v>28</v>
      </c>
      <c r="J4307" s="6">
        <f>VLOOKUP(D4307,'TF-IDF'!G:L,6,FALSE)</f>
        <v>28.78802267567967</v>
      </c>
    </row>
    <row r="4308" spans="1:10">
      <c r="A4308" s="1">
        <v>4307</v>
      </c>
      <c r="B4308" s="1" t="s">
        <v>2493</v>
      </c>
      <c r="C4308" s="2" t="s">
        <v>36</v>
      </c>
      <c r="D4308" s="4" t="s">
        <v>2621</v>
      </c>
      <c r="E4308" s="2" t="s">
        <v>15</v>
      </c>
      <c r="F4308" s="2" t="s">
        <v>1312</v>
      </c>
      <c r="G4308" s="5">
        <v>26</v>
      </c>
      <c r="H4308" s="1">
        <f>VLOOKUP(D4308,'TF-IDF'!G:L,2,FALSE)</f>
        <v>208</v>
      </c>
      <c r="I4308" s="1">
        <f>VLOOKUP(D4308,'TF-IDF'!G:L,3,FALSE)</f>
        <v>36</v>
      </c>
      <c r="J4308" s="6">
        <f>VLOOKUP(D4308,'TF-IDF'!G:L,6,FALSE)</f>
        <v>32.063341404069739</v>
      </c>
    </row>
    <row r="4309" spans="1:10">
      <c r="A4309" s="1">
        <v>4308</v>
      </c>
      <c r="B4309" s="1" t="s">
        <v>2493</v>
      </c>
      <c r="C4309" s="2" t="s">
        <v>79</v>
      </c>
      <c r="D4309" s="4" t="s">
        <v>2637</v>
      </c>
      <c r="E4309" s="2" t="s">
        <v>31</v>
      </c>
      <c r="F4309" s="2" t="s">
        <v>1321</v>
      </c>
      <c r="G4309" s="5">
        <v>26</v>
      </c>
      <c r="H4309" s="1">
        <f>VLOOKUP(D4309,'TF-IDF'!G:L,2,FALSE)</f>
        <v>35</v>
      </c>
      <c r="I4309" s="1">
        <f>VLOOKUP(D4309,'TF-IDF'!G:L,3,FALSE)</f>
        <v>14</v>
      </c>
      <c r="J4309" s="6">
        <f>VLOOKUP(D4309,'TF-IDF'!G:L,6,FALSE)</f>
        <v>38.451430103383842</v>
      </c>
    </row>
    <row r="4310" spans="1:10">
      <c r="A4310" s="1">
        <v>4309</v>
      </c>
      <c r="B4310" s="1" t="s">
        <v>2493</v>
      </c>
      <c r="C4310" s="2" t="s">
        <v>238</v>
      </c>
      <c r="D4310" s="4" t="s">
        <v>1907</v>
      </c>
      <c r="E4310" s="2" t="s">
        <v>10</v>
      </c>
      <c r="F4310" s="2" t="s">
        <v>1318</v>
      </c>
      <c r="G4310" s="5">
        <v>26</v>
      </c>
      <c r="H4310" s="1">
        <f>VLOOKUP(D4310,'TF-IDF'!G:L,2,FALSE)</f>
        <v>2</v>
      </c>
      <c r="I4310" s="1">
        <f>VLOOKUP(D4310,'TF-IDF'!G:L,3,FALSE)</f>
        <v>2</v>
      </c>
      <c r="J4310" s="6">
        <f>VLOOKUP(D4310,'TF-IDF'!G:L,6,FALSE)</f>
        <v>6.089044875446846</v>
      </c>
    </row>
    <row r="4311" spans="1:10">
      <c r="A4311" s="1">
        <v>4310</v>
      </c>
      <c r="B4311" s="1" t="s">
        <v>2493</v>
      </c>
      <c r="C4311" s="2" t="s">
        <v>32</v>
      </c>
      <c r="D4311" s="4" t="s">
        <v>2624</v>
      </c>
      <c r="E4311" s="2" t="s">
        <v>25</v>
      </c>
      <c r="F4311" s="2"/>
      <c r="G4311" s="5">
        <v>26</v>
      </c>
      <c r="H4311" s="1">
        <f>VLOOKUP(D4311,'TF-IDF'!G:L,2,FALSE)</f>
        <v>211</v>
      </c>
      <c r="I4311" s="1">
        <f>VLOOKUP(D4311,'TF-IDF'!G:L,3,FALSE)</f>
        <v>39</v>
      </c>
      <c r="J4311" s="6">
        <f>VLOOKUP(D4311,'TF-IDF'!G:L,6,FALSE)</f>
        <v>15.636782124435307</v>
      </c>
    </row>
    <row r="4312" spans="1:10">
      <c r="A4312" s="1">
        <v>4311</v>
      </c>
      <c r="B4312" s="1" t="s">
        <v>2493</v>
      </c>
      <c r="C4312" s="2" t="s">
        <v>26</v>
      </c>
      <c r="D4312" s="4" t="s">
        <v>2606</v>
      </c>
      <c r="E4312" s="2" t="s">
        <v>25</v>
      </c>
      <c r="F4312" s="2"/>
      <c r="G4312" s="5">
        <v>26</v>
      </c>
      <c r="H4312" s="1">
        <f>VLOOKUP(D4312,'TF-IDF'!G:L,2,FALSE)</f>
        <v>433</v>
      </c>
      <c r="I4312" s="1">
        <f>VLOOKUP(D4312,'TF-IDF'!G:L,3,FALSE)</f>
        <v>42</v>
      </c>
      <c r="J4312" s="6">
        <f>VLOOKUP(D4312,'TF-IDF'!G:L,6,FALSE)</f>
        <v>0</v>
      </c>
    </row>
    <row r="4313" spans="1:10">
      <c r="A4313" s="1">
        <v>4312</v>
      </c>
      <c r="B4313" s="1" t="s">
        <v>2493</v>
      </c>
      <c r="C4313" s="2" t="s">
        <v>27</v>
      </c>
      <c r="D4313" s="4" t="s">
        <v>2502</v>
      </c>
      <c r="E4313" s="2" t="s">
        <v>12</v>
      </c>
      <c r="F4313" s="2" t="s">
        <v>1310</v>
      </c>
      <c r="G4313" s="5">
        <v>26</v>
      </c>
      <c r="H4313" s="1">
        <f>VLOOKUP(D4313,'TF-IDF'!G:L,2,FALSE)</f>
        <v>368</v>
      </c>
      <c r="I4313" s="1">
        <f>VLOOKUP(D4313,'TF-IDF'!G:L,3,FALSE)</f>
        <v>40</v>
      </c>
      <c r="J4313" s="6">
        <f>VLOOKUP(D4313,'TF-IDF'!G:L,6,FALSE)</f>
        <v>17.954780414350992</v>
      </c>
    </row>
    <row r="4314" spans="1:10">
      <c r="A4314" s="1">
        <v>4313</v>
      </c>
      <c r="B4314" s="1" t="s">
        <v>2493</v>
      </c>
      <c r="C4314" s="2" t="s">
        <v>127</v>
      </c>
      <c r="D4314" s="4" t="s">
        <v>1408</v>
      </c>
      <c r="E4314" s="2" t="s">
        <v>10</v>
      </c>
      <c r="F4314" s="2" t="s">
        <v>1318</v>
      </c>
      <c r="G4314" s="5">
        <v>26</v>
      </c>
      <c r="H4314" s="1">
        <f>VLOOKUP(D4314,'TF-IDF'!G:L,2,FALSE)</f>
        <v>48</v>
      </c>
      <c r="I4314" s="1">
        <f>VLOOKUP(D4314,'TF-IDF'!G:L,3,FALSE)</f>
        <v>42</v>
      </c>
      <c r="J4314" s="6">
        <f>VLOOKUP(D4314,'TF-IDF'!G:L,6,FALSE)</f>
        <v>0</v>
      </c>
    </row>
    <row r="4315" spans="1:10">
      <c r="A4315" s="1">
        <v>4314</v>
      </c>
      <c r="B4315" s="1" t="s">
        <v>2493</v>
      </c>
      <c r="C4315" s="2" t="s">
        <v>158</v>
      </c>
      <c r="D4315" s="4" t="s">
        <v>2607</v>
      </c>
      <c r="E4315" s="2" t="s">
        <v>25</v>
      </c>
      <c r="F4315" s="2"/>
      <c r="G4315" s="5">
        <v>26</v>
      </c>
      <c r="H4315" s="1">
        <f>VLOOKUP(D4315,'TF-IDF'!G:L,2,FALSE)</f>
        <v>122</v>
      </c>
      <c r="I4315" s="1">
        <f>VLOOKUP(D4315,'TF-IDF'!G:L,3,FALSE)</f>
        <v>31</v>
      </c>
      <c r="J4315" s="6">
        <f>VLOOKUP(D4315,'TF-IDF'!G:L,6,FALSE)</f>
        <v>37.049254483383081</v>
      </c>
    </row>
    <row r="4316" spans="1:10">
      <c r="A4316" s="1">
        <v>4315</v>
      </c>
      <c r="B4316" s="1" t="s">
        <v>2493</v>
      </c>
      <c r="C4316" s="2" t="s">
        <v>26</v>
      </c>
      <c r="D4316" s="4" t="s">
        <v>2606</v>
      </c>
      <c r="E4316" s="2" t="s">
        <v>25</v>
      </c>
      <c r="F4316" s="2"/>
      <c r="G4316" s="5">
        <v>26</v>
      </c>
      <c r="H4316" s="1">
        <f>VLOOKUP(D4316,'TF-IDF'!G:L,2,FALSE)</f>
        <v>433</v>
      </c>
      <c r="I4316" s="1">
        <f>VLOOKUP(D4316,'TF-IDF'!G:L,3,FALSE)</f>
        <v>42</v>
      </c>
      <c r="J4316" s="6">
        <f>VLOOKUP(D4316,'TF-IDF'!G:L,6,FALSE)</f>
        <v>0</v>
      </c>
    </row>
    <row r="4317" spans="1:10">
      <c r="A4317" s="1">
        <v>4316</v>
      </c>
      <c r="B4317" s="1" t="s">
        <v>2493</v>
      </c>
      <c r="C4317" s="2" t="s">
        <v>17</v>
      </c>
      <c r="D4317" s="4" t="s">
        <v>2660</v>
      </c>
      <c r="E4317" s="2" t="s">
        <v>10</v>
      </c>
      <c r="F4317" s="2" t="s">
        <v>1315</v>
      </c>
      <c r="G4317" s="5">
        <v>26</v>
      </c>
      <c r="H4317" s="1">
        <f>VLOOKUP(D4317,'TF-IDF'!G:L,2,FALSE)</f>
        <v>75</v>
      </c>
      <c r="I4317" s="1">
        <f>VLOOKUP(D4317,'TF-IDF'!G:L,3,FALSE)</f>
        <v>34</v>
      </c>
      <c r="J4317" s="6">
        <f>VLOOKUP(D4317,'TF-IDF'!G:L,6,FALSE)</f>
        <v>15.848182025040522</v>
      </c>
    </row>
    <row r="4318" spans="1:10">
      <c r="A4318" s="1">
        <v>4317</v>
      </c>
      <c r="B4318" s="1" t="s">
        <v>2493</v>
      </c>
      <c r="C4318" s="2" t="s">
        <v>43</v>
      </c>
      <c r="D4318" s="4" t="s">
        <v>2666</v>
      </c>
      <c r="E4318" s="2" t="s">
        <v>15</v>
      </c>
      <c r="F4318" s="2" t="s">
        <v>1306</v>
      </c>
      <c r="G4318" s="5">
        <v>26</v>
      </c>
      <c r="H4318" s="1">
        <f>VLOOKUP(D4318,'TF-IDF'!G:L,2,FALSE)</f>
        <v>277</v>
      </c>
      <c r="I4318" s="1">
        <f>VLOOKUP(D4318,'TF-IDF'!G:L,3,FALSE)</f>
        <v>40</v>
      </c>
      <c r="J4318" s="6">
        <f>VLOOKUP(D4318,'TF-IDF'!G:L,6,FALSE)</f>
        <v>13.514875474932678</v>
      </c>
    </row>
    <row r="4319" spans="1:10">
      <c r="A4319" s="1">
        <v>4318</v>
      </c>
      <c r="B4319" s="1" t="s">
        <v>2493</v>
      </c>
      <c r="C4319" s="2" t="s">
        <v>3</v>
      </c>
      <c r="D4319" s="4" t="s">
        <v>1418</v>
      </c>
      <c r="E4319" s="2" t="s">
        <v>10</v>
      </c>
      <c r="F4319" s="2" t="s">
        <v>409</v>
      </c>
      <c r="G4319" s="5">
        <v>26</v>
      </c>
      <c r="H4319" s="1">
        <f>VLOOKUP(D4319,'TF-IDF'!G:L,2,FALSE)</f>
        <v>46</v>
      </c>
      <c r="I4319" s="1">
        <f>VLOOKUP(D4319,'TF-IDF'!G:L,3,FALSE)</f>
        <v>26</v>
      </c>
      <c r="J4319" s="6">
        <f>VLOOKUP(D4319,'TF-IDF'!G:L,6,FALSE)</f>
        <v>22.060361692046769</v>
      </c>
    </row>
    <row r="4320" spans="1:10">
      <c r="A4320" s="1">
        <v>4319</v>
      </c>
      <c r="B4320" s="1" t="s">
        <v>2493</v>
      </c>
      <c r="C4320" s="2" t="s">
        <v>14</v>
      </c>
      <c r="D4320" s="4" t="s">
        <v>2650</v>
      </c>
      <c r="E4320" s="2" t="s">
        <v>15</v>
      </c>
      <c r="F4320" s="2" t="s">
        <v>1307</v>
      </c>
      <c r="G4320" s="5">
        <v>26</v>
      </c>
      <c r="H4320" s="1">
        <f>VLOOKUP(D4320,'TF-IDF'!G:L,2,FALSE)</f>
        <v>209</v>
      </c>
      <c r="I4320" s="1">
        <f>VLOOKUP(D4320,'TF-IDF'!G:L,3,FALSE)</f>
        <v>39</v>
      </c>
      <c r="J4320" s="6">
        <f>VLOOKUP(D4320,'TF-IDF'!G:L,6,FALSE)</f>
        <v>15.488566180127863</v>
      </c>
    </row>
    <row r="4321" spans="1:10">
      <c r="A4321" s="1">
        <v>4320</v>
      </c>
      <c r="B4321" s="1" t="s">
        <v>2493</v>
      </c>
      <c r="C4321" s="2" t="s">
        <v>1364</v>
      </c>
      <c r="D4321" s="4" t="s">
        <v>1910</v>
      </c>
      <c r="E4321" s="2" t="s">
        <v>24</v>
      </c>
      <c r="F4321" s="2" t="s">
        <v>1311</v>
      </c>
      <c r="G4321" s="5">
        <v>26</v>
      </c>
      <c r="H4321" s="1">
        <f>VLOOKUP(D4321,'TF-IDF'!G:L,2,FALSE)</f>
        <v>1</v>
      </c>
      <c r="I4321" s="1">
        <f>VLOOKUP(D4321,'TF-IDF'!G:L,3,FALSE)</f>
        <v>1</v>
      </c>
      <c r="J4321" s="6">
        <f>VLOOKUP(D4321,'TF-IDF'!G:L,6,FALSE)</f>
        <v>3.7376696182833684</v>
      </c>
    </row>
    <row r="4322" spans="1:10">
      <c r="A4322" s="1">
        <v>4321</v>
      </c>
      <c r="B4322" s="1" t="s">
        <v>2493</v>
      </c>
      <c r="C4322" s="2" t="s">
        <v>26</v>
      </c>
      <c r="D4322" s="4" t="s">
        <v>2606</v>
      </c>
      <c r="E4322" s="2" t="s">
        <v>25</v>
      </c>
      <c r="F4322" s="2"/>
      <c r="G4322" s="5">
        <v>26</v>
      </c>
      <c r="H4322" s="1">
        <f>VLOOKUP(D4322,'TF-IDF'!G:L,2,FALSE)</f>
        <v>433</v>
      </c>
      <c r="I4322" s="1">
        <f>VLOOKUP(D4322,'TF-IDF'!G:L,3,FALSE)</f>
        <v>42</v>
      </c>
      <c r="J4322" s="6">
        <f>VLOOKUP(D4322,'TF-IDF'!G:L,6,FALSE)</f>
        <v>0</v>
      </c>
    </row>
    <row r="4323" spans="1:10">
      <c r="A4323" s="1">
        <v>4322</v>
      </c>
      <c r="B4323" s="1" t="s">
        <v>2493</v>
      </c>
      <c r="C4323" s="2" t="s">
        <v>533</v>
      </c>
      <c r="D4323" s="4" t="s">
        <v>1877</v>
      </c>
      <c r="E4323" s="2" t="s">
        <v>10</v>
      </c>
      <c r="F4323" s="2" t="s">
        <v>409</v>
      </c>
      <c r="G4323" s="5">
        <v>26</v>
      </c>
      <c r="H4323" s="1">
        <f>VLOOKUP(D4323,'TF-IDF'!G:L,2,FALSE)</f>
        <v>2</v>
      </c>
      <c r="I4323" s="1">
        <f>VLOOKUP(D4323,'TF-IDF'!G:L,3,FALSE)</f>
        <v>1</v>
      </c>
      <c r="J4323" s="6">
        <f>VLOOKUP(D4323,'TF-IDF'!G:L,6,FALSE)</f>
        <v>7.4753392365667368</v>
      </c>
    </row>
    <row r="4324" spans="1:10">
      <c r="A4324" s="1">
        <v>4323</v>
      </c>
      <c r="B4324" s="1" t="s">
        <v>2493</v>
      </c>
      <c r="C4324" s="2" t="s">
        <v>17</v>
      </c>
      <c r="D4324" s="4" t="s">
        <v>2659</v>
      </c>
      <c r="E4324" s="2" t="s">
        <v>15</v>
      </c>
      <c r="F4324" s="2" t="s">
        <v>1307</v>
      </c>
      <c r="G4324" s="5">
        <v>26</v>
      </c>
      <c r="H4324" s="1">
        <f>VLOOKUP(D4324,'TF-IDF'!G:L,2,FALSE)</f>
        <v>264</v>
      </c>
      <c r="I4324" s="1">
        <f>VLOOKUP(D4324,'TF-IDF'!G:L,3,FALSE)</f>
        <v>41</v>
      </c>
      <c r="J4324" s="6">
        <f>VLOOKUP(D4324,'TF-IDF'!G:L,6,FALSE)</f>
        <v>6.3617536168719786</v>
      </c>
    </row>
    <row r="4325" spans="1:10">
      <c r="A4325" s="1">
        <v>4324</v>
      </c>
      <c r="B4325" s="1" t="s">
        <v>2493</v>
      </c>
      <c r="C4325" s="2" t="s">
        <v>534</v>
      </c>
      <c r="D4325" s="4" t="s">
        <v>1903</v>
      </c>
      <c r="E4325" s="2" t="s">
        <v>29</v>
      </c>
      <c r="F4325" s="2" t="s">
        <v>1311</v>
      </c>
      <c r="G4325" s="5">
        <v>26</v>
      </c>
      <c r="H4325" s="1">
        <f>VLOOKUP(D4325,'TF-IDF'!G:L,2,FALSE)</f>
        <v>5</v>
      </c>
      <c r="I4325" s="1">
        <f>VLOOKUP(D4325,'TF-IDF'!G:L,3,FALSE)</f>
        <v>3</v>
      </c>
      <c r="J4325" s="6">
        <f>VLOOKUP(D4325,'TF-IDF'!G:L,6,FALSE)</f>
        <v>13.195286648076292</v>
      </c>
    </row>
    <row r="4326" spans="1:10">
      <c r="A4326" s="1">
        <v>4325</v>
      </c>
      <c r="B4326" s="1" t="s">
        <v>2493</v>
      </c>
      <c r="C4326" s="2" t="s">
        <v>32</v>
      </c>
      <c r="D4326" s="4" t="s">
        <v>2624</v>
      </c>
      <c r="E4326" s="2" t="s">
        <v>25</v>
      </c>
      <c r="F4326" s="2"/>
      <c r="G4326" s="5">
        <v>26</v>
      </c>
      <c r="H4326" s="1">
        <f>VLOOKUP(D4326,'TF-IDF'!G:L,2,FALSE)</f>
        <v>211</v>
      </c>
      <c r="I4326" s="1">
        <f>VLOOKUP(D4326,'TF-IDF'!G:L,3,FALSE)</f>
        <v>39</v>
      </c>
      <c r="J4326" s="6">
        <f>VLOOKUP(D4326,'TF-IDF'!G:L,6,FALSE)</f>
        <v>15.636782124435307</v>
      </c>
    </row>
    <row r="4327" spans="1:10">
      <c r="A4327" s="1">
        <v>4326</v>
      </c>
      <c r="B4327" s="1" t="s">
        <v>2493</v>
      </c>
      <c r="C4327" s="2" t="s">
        <v>27</v>
      </c>
      <c r="D4327" s="4" t="s">
        <v>2502</v>
      </c>
      <c r="E4327" s="2" t="s">
        <v>12</v>
      </c>
      <c r="F4327" s="2" t="s">
        <v>1310</v>
      </c>
      <c r="G4327" s="5">
        <v>26</v>
      </c>
      <c r="H4327" s="1">
        <f>VLOOKUP(D4327,'TF-IDF'!G:L,2,FALSE)</f>
        <v>368</v>
      </c>
      <c r="I4327" s="1">
        <f>VLOOKUP(D4327,'TF-IDF'!G:L,3,FALSE)</f>
        <v>40</v>
      </c>
      <c r="J4327" s="6">
        <f>VLOOKUP(D4327,'TF-IDF'!G:L,6,FALSE)</f>
        <v>17.954780414350992</v>
      </c>
    </row>
    <row r="4328" spans="1:10">
      <c r="A4328" s="1">
        <v>4327</v>
      </c>
      <c r="B4328" s="1" t="s">
        <v>2493</v>
      </c>
      <c r="C4328" s="2" t="s">
        <v>45</v>
      </c>
      <c r="D4328" s="4" t="s">
        <v>2553</v>
      </c>
      <c r="E4328" s="2" t="s">
        <v>46</v>
      </c>
      <c r="F4328" s="2" t="s">
        <v>1317</v>
      </c>
      <c r="G4328" s="5">
        <v>26</v>
      </c>
      <c r="H4328" s="1">
        <f>VLOOKUP(D4328,'TF-IDF'!G:L,2,FALSE)</f>
        <v>84</v>
      </c>
      <c r="I4328" s="1">
        <f>VLOOKUP(D4328,'TF-IDF'!G:L,3,FALSE)</f>
        <v>29</v>
      </c>
      <c r="J4328" s="6">
        <f>VLOOKUP(D4328,'TF-IDF'!G:L,6,FALSE)</f>
        <v>31.111398216939119</v>
      </c>
    </row>
    <row r="4329" spans="1:10">
      <c r="A4329" s="1">
        <v>4328</v>
      </c>
      <c r="B4329" s="1" t="s">
        <v>2493</v>
      </c>
      <c r="C4329" s="2" t="s">
        <v>3</v>
      </c>
      <c r="D4329" s="4" t="s">
        <v>1418</v>
      </c>
      <c r="E4329" s="2" t="s">
        <v>10</v>
      </c>
      <c r="F4329" s="2" t="s">
        <v>409</v>
      </c>
      <c r="G4329" s="5">
        <v>26</v>
      </c>
      <c r="H4329" s="1">
        <f>VLOOKUP(D4329,'TF-IDF'!G:L,2,FALSE)</f>
        <v>46</v>
      </c>
      <c r="I4329" s="1">
        <f>VLOOKUP(D4329,'TF-IDF'!G:L,3,FALSE)</f>
        <v>26</v>
      </c>
      <c r="J4329" s="6">
        <f>VLOOKUP(D4329,'TF-IDF'!G:L,6,FALSE)</f>
        <v>22.060361692046769</v>
      </c>
    </row>
    <row r="4330" spans="1:10">
      <c r="A4330" s="1">
        <v>4329</v>
      </c>
      <c r="B4330" s="1" t="s">
        <v>2493</v>
      </c>
      <c r="C4330" s="2" t="s">
        <v>43</v>
      </c>
      <c r="D4330" s="4" t="s">
        <v>2666</v>
      </c>
      <c r="E4330" s="2" t="s">
        <v>15</v>
      </c>
      <c r="F4330" s="2" t="s">
        <v>1306</v>
      </c>
      <c r="G4330" s="5">
        <v>26</v>
      </c>
      <c r="H4330" s="1">
        <f>VLOOKUP(D4330,'TF-IDF'!G:L,2,FALSE)</f>
        <v>277</v>
      </c>
      <c r="I4330" s="1">
        <f>VLOOKUP(D4330,'TF-IDF'!G:L,3,FALSE)</f>
        <v>40</v>
      </c>
      <c r="J4330" s="6">
        <f>VLOOKUP(D4330,'TF-IDF'!G:L,6,FALSE)</f>
        <v>13.514875474932678</v>
      </c>
    </row>
    <row r="4331" spans="1:10">
      <c r="A4331" s="1">
        <v>4330</v>
      </c>
      <c r="B4331" s="1" t="s">
        <v>2493</v>
      </c>
      <c r="C4331" s="2" t="s">
        <v>403</v>
      </c>
      <c r="D4331" s="4" t="s">
        <v>1894</v>
      </c>
      <c r="E4331" s="2" t="s">
        <v>10</v>
      </c>
      <c r="F4331" s="2" t="s">
        <v>1305</v>
      </c>
      <c r="G4331" s="5">
        <v>26</v>
      </c>
      <c r="H4331" s="1">
        <f>VLOOKUP(D4331,'TF-IDF'!G:L,2,FALSE)</f>
        <v>1</v>
      </c>
      <c r="I4331" s="1">
        <f>VLOOKUP(D4331,'TF-IDF'!G:L,3,FALSE)</f>
        <v>1</v>
      </c>
      <c r="J4331" s="6">
        <f>VLOOKUP(D4331,'TF-IDF'!G:L,6,FALSE)</f>
        <v>3.7376696182833684</v>
      </c>
    </row>
    <row r="4332" spans="1:10">
      <c r="A4332" s="1">
        <v>4331</v>
      </c>
      <c r="B4332" s="1" t="s">
        <v>2493</v>
      </c>
      <c r="C4332" s="2" t="s">
        <v>19</v>
      </c>
      <c r="D4332" s="4" t="s">
        <v>2628</v>
      </c>
      <c r="E4332" s="2" t="s">
        <v>15</v>
      </c>
      <c r="F4332" s="2" t="s">
        <v>1323</v>
      </c>
      <c r="G4332" s="5">
        <v>26</v>
      </c>
      <c r="H4332" s="1">
        <f>VLOOKUP(D4332,'TF-IDF'!G:L,2,FALSE)</f>
        <v>128</v>
      </c>
      <c r="I4332" s="1">
        <f>VLOOKUP(D4332,'TF-IDF'!G:L,3,FALSE)</f>
        <v>34</v>
      </c>
      <c r="J4332" s="6">
        <f>VLOOKUP(D4332,'TF-IDF'!G:L,6,FALSE)</f>
        <v>27.047563989402491</v>
      </c>
    </row>
    <row r="4333" spans="1:10">
      <c r="A4333" s="1">
        <v>4332</v>
      </c>
      <c r="B4333" s="1" t="s">
        <v>2493</v>
      </c>
      <c r="C4333" s="2" t="s">
        <v>401</v>
      </c>
      <c r="D4333" s="4" t="s">
        <v>1895</v>
      </c>
      <c r="E4333" s="2" t="s">
        <v>10</v>
      </c>
      <c r="F4333" s="2" t="s">
        <v>1305</v>
      </c>
      <c r="G4333" s="5">
        <v>26</v>
      </c>
      <c r="H4333" s="1">
        <f>VLOOKUP(D4333,'TF-IDF'!G:L,2,FALSE)</f>
        <v>3</v>
      </c>
      <c r="I4333" s="1">
        <f>VLOOKUP(D4333,'TF-IDF'!G:L,3,FALSE)</f>
        <v>2</v>
      </c>
      <c r="J4333" s="6">
        <f>VLOOKUP(D4333,'TF-IDF'!G:L,6,FALSE)</f>
        <v>9.1335673131702695</v>
      </c>
    </row>
    <row r="4334" spans="1:10">
      <c r="A4334" s="1">
        <v>4333</v>
      </c>
      <c r="B4334" s="1" t="s">
        <v>2493</v>
      </c>
      <c r="C4334" s="2" t="s">
        <v>14</v>
      </c>
      <c r="D4334" s="4" t="s">
        <v>2650</v>
      </c>
      <c r="E4334" s="2" t="s">
        <v>15</v>
      </c>
      <c r="F4334" s="2" t="s">
        <v>1307</v>
      </c>
      <c r="G4334" s="5">
        <v>26</v>
      </c>
      <c r="H4334" s="1">
        <f>VLOOKUP(D4334,'TF-IDF'!G:L,2,FALSE)</f>
        <v>209</v>
      </c>
      <c r="I4334" s="1">
        <f>VLOOKUP(D4334,'TF-IDF'!G:L,3,FALSE)</f>
        <v>39</v>
      </c>
      <c r="J4334" s="6">
        <f>VLOOKUP(D4334,'TF-IDF'!G:L,6,FALSE)</f>
        <v>15.488566180127863</v>
      </c>
    </row>
    <row r="4335" spans="1:10">
      <c r="A4335" s="1">
        <v>4334</v>
      </c>
      <c r="B4335" s="1" t="s">
        <v>2493</v>
      </c>
      <c r="C4335" s="2" t="s">
        <v>1252</v>
      </c>
      <c r="D4335" s="4" t="s">
        <v>1920</v>
      </c>
      <c r="E4335" s="2" t="s">
        <v>24</v>
      </c>
      <c r="F4335" s="2" t="s">
        <v>1311</v>
      </c>
      <c r="G4335" s="5">
        <v>26</v>
      </c>
      <c r="H4335" s="1">
        <f>VLOOKUP(D4335,'TF-IDF'!G:L,2,FALSE)</f>
        <v>1</v>
      </c>
      <c r="I4335" s="1">
        <f>VLOOKUP(D4335,'TF-IDF'!G:L,3,FALSE)</f>
        <v>1</v>
      </c>
      <c r="J4335" s="6">
        <f>VLOOKUP(D4335,'TF-IDF'!G:L,6,FALSE)</f>
        <v>3.7376696182833684</v>
      </c>
    </row>
    <row r="4336" spans="1:10">
      <c r="A4336" s="1">
        <v>4335</v>
      </c>
      <c r="B4336" s="1" t="s">
        <v>2493</v>
      </c>
      <c r="C4336" s="2" t="s">
        <v>36</v>
      </c>
      <c r="D4336" s="4" t="s">
        <v>2621</v>
      </c>
      <c r="E4336" s="2" t="s">
        <v>15</v>
      </c>
      <c r="F4336" s="2" t="s">
        <v>1312</v>
      </c>
      <c r="G4336" s="5">
        <v>26</v>
      </c>
      <c r="H4336" s="1">
        <f>VLOOKUP(D4336,'TF-IDF'!G:L,2,FALSE)</f>
        <v>208</v>
      </c>
      <c r="I4336" s="1">
        <f>VLOOKUP(D4336,'TF-IDF'!G:L,3,FALSE)</f>
        <v>36</v>
      </c>
      <c r="J4336" s="6">
        <f>VLOOKUP(D4336,'TF-IDF'!G:L,6,FALSE)</f>
        <v>32.063341404069739</v>
      </c>
    </row>
    <row r="4337" spans="1:10">
      <c r="A4337" s="1">
        <v>4336</v>
      </c>
      <c r="B4337" s="1" t="s">
        <v>2493</v>
      </c>
      <c r="C4337" s="2" t="s">
        <v>41</v>
      </c>
      <c r="D4337" s="4" t="s">
        <v>1391</v>
      </c>
      <c r="E4337" s="2" t="s">
        <v>24</v>
      </c>
      <c r="F4337" s="2" t="s">
        <v>1315</v>
      </c>
      <c r="G4337" s="5">
        <v>26</v>
      </c>
      <c r="H4337" s="1">
        <f>VLOOKUP(D4337,'TF-IDF'!G:L,2,FALSE)</f>
        <v>71</v>
      </c>
      <c r="I4337" s="1">
        <f>VLOOKUP(D4337,'TF-IDF'!G:L,3,FALSE)</f>
        <v>28</v>
      </c>
      <c r="J4337" s="6">
        <f>VLOOKUP(D4337,'TF-IDF'!G:L,6,FALSE)</f>
        <v>28.78802267567967</v>
      </c>
    </row>
    <row r="4338" spans="1:10">
      <c r="A4338" s="1">
        <v>4337</v>
      </c>
      <c r="B4338" s="1" t="s">
        <v>2493</v>
      </c>
      <c r="C4338" s="2" t="s">
        <v>19</v>
      </c>
      <c r="D4338" s="4" t="s">
        <v>2628</v>
      </c>
      <c r="E4338" s="2" t="s">
        <v>15</v>
      </c>
      <c r="F4338" s="2" t="s">
        <v>1312</v>
      </c>
      <c r="G4338" s="5">
        <v>26</v>
      </c>
      <c r="H4338" s="1">
        <f>VLOOKUP(D4338,'TF-IDF'!G:L,2,FALSE)</f>
        <v>128</v>
      </c>
      <c r="I4338" s="1">
        <f>VLOOKUP(D4338,'TF-IDF'!G:L,3,FALSE)</f>
        <v>34</v>
      </c>
      <c r="J4338" s="6">
        <f>VLOOKUP(D4338,'TF-IDF'!G:L,6,FALSE)</f>
        <v>27.047563989402491</v>
      </c>
    </row>
    <row r="4339" spans="1:10">
      <c r="A4339" s="1">
        <v>4338</v>
      </c>
      <c r="B4339" s="1" t="s">
        <v>2493</v>
      </c>
      <c r="C4339" s="2" t="s">
        <v>316</v>
      </c>
      <c r="D4339" s="4" t="s">
        <v>2692</v>
      </c>
      <c r="E4339" s="2" t="s">
        <v>31</v>
      </c>
      <c r="F4339" s="2" t="s">
        <v>409</v>
      </c>
      <c r="G4339" s="5">
        <v>26</v>
      </c>
      <c r="H4339" s="1">
        <f>VLOOKUP(D4339,'TF-IDF'!G:L,2,FALSE)</f>
        <v>1</v>
      </c>
      <c r="I4339" s="1">
        <f>VLOOKUP(D4339,'TF-IDF'!G:L,3,FALSE)</f>
        <v>1</v>
      </c>
      <c r="J4339" s="6">
        <f>VLOOKUP(D4339,'TF-IDF'!G:L,6,FALSE)</f>
        <v>3.7376696182833684</v>
      </c>
    </row>
    <row r="4340" spans="1:10">
      <c r="A4340" s="1">
        <v>4339</v>
      </c>
      <c r="B4340" s="1" t="s">
        <v>2493</v>
      </c>
      <c r="C4340" s="2" t="s">
        <v>314</v>
      </c>
      <c r="D4340" s="4" t="s">
        <v>1590</v>
      </c>
      <c r="E4340" s="2" t="s">
        <v>29</v>
      </c>
      <c r="F4340" s="2" t="s">
        <v>1311</v>
      </c>
      <c r="G4340" s="5">
        <v>26</v>
      </c>
      <c r="H4340" s="1">
        <f>VLOOKUP(D4340,'TF-IDF'!G:L,2,FALSE)</f>
        <v>32</v>
      </c>
      <c r="I4340" s="1">
        <f>VLOOKUP(D4340,'TF-IDF'!G:L,3,FALSE)</f>
        <v>18</v>
      </c>
      <c r="J4340" s="6">
        <f>VLOOKUP(D4340,'TF-IDF'!G:L,6,FALSE)</f>
        <v>27.113531532390517</v>
      </c>
    </row>
    <row r="4341" spans="1:10">
      <c r="A4341" s="1">
        <v>4340</v>
      </c>
      <c r="B4341" s="1" t="s">
        <v>2493</v>
      </c>
      <c r="C4341" s="2" t="s">
        <v>26</v>
      </c>
      <c r="D4341" s="4" t="s">
        <v>2606</v>
      </c>
      <c r="E4341" s="2" t="s">
        <v>25</v>
      </c>
      <c r="F4341" s="2"/>
      <c r="G4341" s="5">
        <v>26</v>
      </c>
      <c r="H4341" s="1">
        <f>VLOOKUP(D4341,'TF-IDF'!G:L,2,FALSE)</f>
        <v>433</v>
      </c>
      <c r="I4341" s="1">
        <f>VLOOKUP(D4341,'TF-IDF'!G:L,3,FALSE)</f>
        <v>42</v>
      </c>
      <c r="J4341" s="6">
        <f>VLOOKUP(D4341,'TF-IDF'!G:L,6,FALSE)</f>
        <v>0</v>
      </c>
    </row>
    <row r="4342" spans="1:10">
      <c r="A4342" s="1">
        <v>4341</v>
      </c>
      <c r="B4342" s="1" t="s">
        <v>2493</v>
      </c>
      <c r="C4342" s="2" t="s">
        <v>17</v>
      </c>
      <c r="D4342" s="4" t="s">
        <v>2660</v>
      </c>
      <c r="E4342" s="2" t="s">
        <v>10</v>
      </c>
      <c r="F4342" s="2" t="s">
        <v>1315</v>
      </c>
      <c r="G4342" s="5">
        <v>26</v>
      </c>
      <c r="H4342" s="1">
        <f>VLOOKUP(D4342,'TF-IDF'!G:L,2,FALSE)</f>
        <v>75</v>
      </c>
      <c r="I4342" s="1">
        <f>VLOOKUP(D4342,'TF-IDF'!G:L,3,FALSE)</f>
        <v>34</v>
      </c>
      <c r="J4342" s="6">
        <f>VLOOKUP(D4342,'TF-IDF'!G:L,6,FALSE)</f>
        <v>15.848182025040522</v>
      </c>
    </row>
    <row r="4343" spans="1:10">
      <c r="A4343" s="1">
        <v>4342</v>
      </c>
      <c r="B4343" s="1" t="s">
        <v>2493</v>
      </c>
      <c r="C4343" s="2" t="s">
        <v>32</v>
      </c>
      <c r="D4343" s="4" t="s">
        <v>2624</v>
      </c>
      <c r="E4343" s="2" t="s">
        <v>25</v>
      </c>
      <c r="F4343" s="2"/>
      <c r="G4343" s="5">
        <v>26</v>
      </c>
      <c r="H4343" s="1">
        <f>VLOOKUP(D4343,'TF-IDF'!G:L,2,FALSE)</f>
        <v>211</v>
      </c>
      <c r="I4343" s="1">
        <f>VLOOKUP(D4343,'TF-IDF'!G:L,3,FALSE)</f>
        <v>39</v>
      </c>
      <c r="J4343" s="6">
        <f>VLOOKUP(D4343,'TF-IDF'!G:L,6,FALSE)</f>
        <v>15.636782124435307</v>
      </c>
    </row>
    <row r="4344" spans="1:10">
      <c r="A4344" s="1">
        <v>4343</v>
      </c>
      <c r="B4344" s="1" t="s">
        <v>2493</v>
      </c>
      <c r="C4344" s="2" t="s">
        <v>33</v>
      </c>
      <c r="D4344" s="4" t="s">
        <v>2557</v>
      </c>
      <c r="E4344" s="2" t="s">
        <v>15</v>
      </c>
      <c r="F4344" s="2" t="s">
        <v>1312</v>
      </c>
      <c r="G4344" s="5">
        <v>26</v>
      </c>
      <c r="H4344" s="1">
        <f>VLOOKUP(D4344,'TF-IDF'!G:L,2,FALSE)</f>
        <v>316</v>
      </c>
      <c r="I4344" s="1">
        <f>VLOOKUP(D4344,'TF-IDF'!G:L,3,FALSE)</f>
        <v>42</v>
      </c>
      <c r="J4344" s="6">
        <f>VLOOKUP(D4344,'TF-IDF'!G:L,6,FALSE)</f>
        <v>0</v>
      </c>
    </row>
    <row r="4345" spans="1:10">
      <c r="A4345" s="1">
        <v>4344</v>
      </c>
      <c r="B4345" s="1" t="s">
        <v>2493</v>
      </c>
      <c r="C4345" s="2" t="s">
        <v>16</v>
      </c>
      <c r="D4345" s="4" t="s">
        <v>2496</v>
      </c>
      <c r="E4345" s="2" t="s">
        <v>12</v>
      </c>
      <c r="F4345" s="2" t="s">
        <v>1316</v>
      </c>
      <c r="G4345" s="5">
        <v>26</v>
      </c>
      <c r="H4345" s="1">
        <f>VLOOKUP(D4345,'TF-IDF'!G:L,2,FALSE)</f>
        <v>345</v>
      </c>
      <c r="I4345" s="1">
        <f>VLOOKUP(D4345,'TF-IDF'!G:L,3,FALSE)</f>
        <v>39</v>
      </c>
      <c r="J4345" s="6">
        <f>VLOOKUP(D4345,'TF-IDF'!G:L,6,FALSE)</f>
        <v>25.567250393034033</v>
      </c>
    </row>
    <row r="4346" spans="1:10">
      <c r="A4346" s="1">
        <v>4345</v>
      </c>
      <c r="B4346" s="1" t="s">
        <v>2493</v>
      </c>
      <c r="C4346" s="2" t="s">
        <v>3</v>
      </c>
      <c r="D4346" s="4" t="s">
        <v>1418</v>
      </c>
      <c r="E4346" s="2" t="s">
        <v>10</v>
      </c>
      <c r="F4346" s="2" t="s">
        <v>409</v>
      </c>
      <c r="G4346" s="5">
        <v>26</v>
      </c>
      <c r="H4346" s="1">
        <f>VLOOKUP(D4346,'TF-IDF'!G:L,2,FALSE)</f>
        <v>46</v>
      </c>
      <c r="I4346" s="1">
        <f>VLOOKUP(D4346,'TF-IDF'!G:L,3,FALSE)</f>
        <v>26</v>
      </c>
      <c r="J4346" s="6">
        <f>VLOOKUP(D4346,'TF-IDF'!G:L,6,FALSE)</f>
        <v>22.060361692046769</v>
      </c>
    </row>
    <row r="4347" spans="1:10">
      <c r="A4347" s="1">
        <v>4346</v>
      </c>
      <c r="B4347" s="1" t="s">
        <v>2493</v>
      </c>
      <c r="C4347" s="2" t="s">
        <v>224</v>
      </c>
      <c r="D4347" s="4" t="s">
        <v>1620</v>
      </c>
      <c r="E4347" s="2" t="s">
        <v>10</v>
      </c>
      <c r="F4347" s="2" t="s">
        <v>1313</v>
      </c>
      <c r="G4347" s="5">
        <v>26</v>
      </c>
      <c r="H4347" s="1">
        <f>VLOOKUP(D4347,'TF-IDF'!G:L,2,FALSE)</f>
        <v>3</v>
      </c>
      <c r="I4347" s="1">
        <f>VLOOKUP(D4347,'TF-IDF'!G:L,3,FALSE)</f>
        <v>3</v>
      </c>
      <c r="J4347" s="6">
        <f>VLOOKUP(D4347,'TF-IDF'!G:L,6,FALSE)</f>
        <v>7.9171719888457748</v>
      </c>
    </row>
    <row r="4348" spans="1:10">
      <c r="A4348" s="1">
        <v>4347</v>
      </c>
      <c r="B4348" s="1" t="s">
        <v>2493</v>
      </c>
      <c r="C4348" s="2" t="s">
        <v>33</v>
      </c>
      <c r="D4348" s="4" t="s">
        <v>2557</v>
      </c>
      <c r="E4348" s="2" t="s">
        <v>15</v>
      </c>
      <c r="F4348" s="2" t="s">
        <v>1307</v>
      </c>
      <c r="G4348" s="5">
        <v>26</v>
      </c>
      <c r="H4348" s="1">
        <f>VLOOKUP(D4348,'TF-IDF'!G:L,2,FALSE)</f>
        <v>316</v>
      </c>
      <c r="I4348" s="1">
        <f>VLOOKUP(D4348,'TF-IDF'!G:L,3,FALSE)</f>
        <v>42</v>
      </c>
      <c r="J4348" s="6">
        <f>VLOOKUP(D4348,'TF-IDF'!G:L,6,FALSE)</f>
        <v>0</v>
      </c>
    </row>
    <row r="4349" spans="1:10">
      <c r="A4349" s="1">
        <v>4348</v>
      </c>
      <c r="B4349" s="1" t="s">
        <v>2493</v>
      </c>
      <c r="C4349" s="2" t="s">
        <v>225</v>
      </c>
      <c r="D4349" s="4" t="s">
        <v>1619</v>
      </c>
      <c r="E4349" s="2" t="s">
        <v>29</v>
      </c>
      <c r="F4349" s="2" t="s">
        <v>1311</v>
      </c>
      <c r="G4349" s="5">
        <v>26</v>
      </c>
      <c r="H4349" s="1">
        <f>VLOOKUP(D4349,'TF-IDF'!G:L,2,FALSE)</f>
        <v>6</v>
      </c>
      <c r="I4349" s="1">
        <f>VLOOKUP(D4349,'TF-IDF'!G:L,3,FALSE)</f>
        <v>6</v>
      </c>
      <c r="J4349" s="6">
        <f>VLOOKUP(D4349,'TF-IDF'!G:L,6,FALSE)</f>
        <v>11.675460894331879</v>
      </c>
    </row>
    <row r="4350" spans="1:10">
      <c r="A4350" s="1">
        <v>4349</v>
      </c>
      <c r="B4350" s="1" t="s">
        <v>2493</v>
      </c>
      <c r="C4350" s="2" t="s">
        <v>30</v>
      </c>
      <c r="D4350" s="4" t="s">
        <v>2661</v>
      </c>
      <c r="E4350" s="2" t="s">
        <v>15</v>
      </c>
      <c r="F4350" s="2" t="s">
        <v>1312</v>
      </c>
      <c r="G4350" s="5">
        <v>26</v>
      </c>
      <c r="H4350" s="1">
        <f>VLOOKUP(D4350,'TF-IDF'!G:L,2,FALSE)</f>
        <v>53</v>
      </c>
      <c r="I4350" s="1">
        <f>VLOOKUP(D4350,'TF-IDF'!G:L,3,FALSE)</f>
        <v>27</v>
      </c>
      <c r="J4350" s="6">
        <f>VLOOKUP(D4350,'TF-IDF'!G:L,6,FALSE)</f>
        <v>23.417135870789078</v>
      </c>
    </row>
    <row r="4351" spans="1:10">
      <c r="A4351" s="1">
        <v>4350</v>
      </c>
      <c r="B4351" s="1" t="s">
        <v>2493</v>
      </c>
      <c r="C4351" s="2" t="s">
        <v>643</v>
      </c>
      <c r="D4351" s="4" t="s">
        <v>1501</v>
      </c>
      <c r="E4351" s="2" t="s">
        <v>10</v>
      </c>
      <c r="F4351" s="2" t="s">
        <v>1324</v>
      </c>
      <c r="G4351" s="5">
        <v>26</v>
      </c>
      <c r="H4351" s="1">
        <f>VLOOKUP(D4351,'TF-IDF'!G:L,2,FALSE)</f>
        <v>2</v>
      </c>
      <c r="I4351" s="1">
        <f>VLOOKUP(D4351,'TF-IDF'!G:L,3,FALSE)</f>
        <v>2</v>
      </c>
      <c r="J4351" s="6">
        <f>VLOOKUP(D4351,'TF-IDF'!G:L,6,FALSE)</f>
        <v>6.089044875446846</v>
      </c>
    </row>
    <row r="4352" spans="1:10">
      <c r="A4352" s="1">
        <v>4351</v>
      </c>
      <c r="B4352" s="1" t="s">
        <v>2493</v>
      </c>
      <c r="C4352" s="2" t="s">
        <v>138</v>
      </c>
      <c r="D4352" s="4" t="s">
        <v>2543</v>
      </c>
      <c r="E4352" s="2" t="s">
        <v>24</v>
      </c>
      <c r="F4352" s="2" t="s">
        <v>1311</v>
      </c>
      <c r="G4352" s="5">
        <v>26</v>
      </c>
      <c r="H4352" s="1">
        <f>VLOOKUP(D4352,'TF-IDF'!G:L,2,FALSE)</f>
        <v>68</v>
      </c>
      <c r="I4352" s="1">
        <f>VLOOKUP(D4352,'TF-IDF'!G:L,3,FALSE)</f>
        <v>27</v>
      </c>
      <c r="J4352" s="6">
        <f>VLOOKUP(D4352,'TF-IDF'!G:L,6,FALSE)</f>
        <v>30.044627154974666</v>
      </c>
    </row>
    <row r="4353" spans="1:10">
      <c r="A4353" s="1">
        <v>4352</v>
      </c>
      <c r="B4353" s="1" t="s">
        <v>2493</v>
      </c>
      <c r="C4353" s="2" t="s">
        <v>64</v>
      </c>
      <c r="D4353" s="4" t="s">
        <v>2680</v>
      </c>
      <c r="E4353" s="2" t="s">
        <v>25</v>
      </c>
      <c r="F4353" s="2"/>
      <c r="G4353" s="5">
        <v>26</v>
      </c>
      <c r="H4353" s="1">
        <f>VLOOKUP(D4353,'TF-IDF'!G:L,2,FALSE)</f>
        <v>196</v>
      </c>
      <c r="I4353" s="1">
        <f>VLOOKUP(D4353,'TF-IDF'!G:L,3,FALSE)</f>
        <v>35</v>
      </c>
      <c r="J4353" s="6">
        <f>VLOOKUP(D4353,'TF-IDF'!G:L,6,FALSE)</f>
        <v>35.735025131615103</v>
      </c>
    </row>
    <row r="4354" spans="1:10">
      <c r="A4354" s="1">
        <v>4353</v>
      </c>
      <c r="B4354" s="1" t="s">
        <v>2493</v>
      </c>
      <c r="C4354" s="2" t="s">
        <v>152</v>
      </c>
      <c r="D4354" s="4" t="s">
        <v>2715</v>
      </c>
      <c r="E4354" s="2" t="s">
        <v>25</v>
      </c>
      <c r="F4354" s="2"/>
      <c r="G4354" s="5">
        <v>26</v>
      </c>
      <c r="H4354" s="1">
        <f>VLOOKUP(D4354,'TF-IDF'!G:L,2,FALSE)</f>
        <v>13</v>
      </c>
      <c r="I4354" s="1">
        <f>VLOOKUP(D4354,'TF-IDF'!G:L,3,FALSE)</f>
        <v>9</v>
      </c>
      <c r="J4354" s="6">
        <f>VLOOKUP(D4354,'TF-IDF'!G:L,6,FALSE)</f>
        <v>20.025785532312938</v>
      </c>
    </row>
    <row r="4355" spans="1:10">
      <c r="A4355" s="1">
        <v>4354</v>
      </c>
      <c r="B4355" s="1" t="s">
        <v>2493</v>
      </c>
      <c r="C4355" s="2" t="s">
        <v>133</v>
      </c>
      <c r="D4355" s="4" t="s">
        <v>2658</v>
      </c>
      <c r="E4355" s="2" t="s">
        <v>15</v>
      </c>
      <c r="F4355" s="2" t="s">
        <v>1309</v>
      </c>
      <c r="G4355" s="5">
        <v>26</v>
      </c>
      <c r="H4355" s="1">
        <f>VLOOKUP(D4355,'TF-IDF'!G:L,2,FALSE)</f>
        <v>5</v>
      </c>
      <c r="I4355" s="1">
        <f>VLOOKUP(D4355,'TF-IDF'!G:L,3,FALSE)</f>
        <v>5</v>
      </c>
      <c r="J4355" s="6">
        <f>VLOOKUP(D4355,'TF-IDF'!G:L,6,FALSE)</f>
        <v>10.64115852924634</v>
      </c>
    </row>
    <row r="4356" spans="1:10">
      <c r="A4356" s="1">
        <v>4355</v>
      </c>
      <c r="B4356" s="1" t="s">
        <v>2493</v>
      </c>
      <c r="C4356" s="2" t="s">
        <v>27</v>
      </c>
      <c r="D4356" s="4" t="s">
        <v>2502</v>
      </c>
      <c r="E4356" s="2" t="s">
        <v>12</v>
      </c>
      <c r="F4356" s="2" t="s">
        <v>1310</v>
      </c>
      <c r="G4356" s="5">
        <v>26</v>
      </c>
      <c r="H4356" s="1">
        <f>VLOOKUP(D4356,'TF-IDF'!G:L,2,FALSE)</f>
        <v>368</v>
      </c>
      <c r="I4356" s="1">
        <f>VLOOKUP(D4356,'TF-IDF'!G:L,3,FALSE)</f>
        <v>40</v>
      </c>
      <c r="J4356" s="6">
        <f>VLOOKUP(D4356,'TF-IDF'!G:L,6,FALSE)</f>
        <v>17.954780414350992</v>
      </c>
    </row>
    <row r="4357" spans="1:10">
      <c r="A4357" s="1">
        <v>4356</v>
      </c>
      <c r="B4357" s="1" t="s">
        <v>2493</v>
      </c>
      <c r="C4357" s="2" t="s">
        <v>1273</v>
      </c>
      <c r="D4357" s="4" t="s">
        <v>1878</v>
      </c>
      <c r="E4357" s="2" t="s">
        <v>10</v>
      </c>
      <c r="F4357" s="2" t="s">
        <v>409</v>
      </c>
      <c r="G4357" s="5">
        <v>26</v>
      </c>
      <c r="H4357" s="1">
        <f>VLOOKUP(D4357,'TF-IDF'!G:L,2,FALSE)</f>
        <v>1</v>
      </c>
      <c r="I4357" s="1">
        <f>VLOOKUP(D4357,'TF-IDF'!G:L,3,FALSE)</f>
        <v>1</v>
      </c>
      <c r="J4357" s="6">
        <f>VLOOKUP(D4357,'TF-IDF'!G:L,6,FALSE)</f>
        <v>3.7376696182833684</v>
      </c>
    </row>
    <row r="4358" spans="1:10">
      <c r="A4358" s="1">
        <v>4357</v>
      </c>
      <c r="B4358" s="1" t="s">
        <v>2493</v>
      </c>
      <c r="C4358" s="2" t="s">
        <v>969</v>
      </c>
      <c r="D4358" s="4" t="s">
        <v>1871</v>
      </c>
      <c r="E4358" s="2" t="s">
        <v>10</v>
      </c>
      <c r="F4358" s="2" t="s">
        <v>409</v>
      </c>
      <c r="G4358" s="5">
        <v>26</v>
      </c>
      <c r="H4358" s="1">
        <f>VLOOKUP(D4358,'TF-IDF'!G:L,2,FALSE)</f>
        <v>1</v>
      </c>
      <c r="I4358" s="1">
        <f>VLOOKUP(D4358,'TF-IDF'!G:L,3,FALSE)</f>
        <v>1</v>
      </c>
      <c r="J4358" s="6">
        <f>VLOOKUP(D4358,'TF-IDF'!G:L,6,FALSE)</f>
        <v>3.7376696182833684</v>
      </c>
    </row>
    <row r="4359" spans="1:10">
      <c r="A4359" s="1">
        <v>4358</v>
      </c>
      <c r="B4359" s="1" t="s">
        <v>2493</v>
      </c>
      <c r="C4359" s="2" t="s">
        <v>1274</v>
      </c>
      <c r="D4359" s="4" t="s">
        <v>1912</v>
      </c>
      <c r="E4359" s="2" t="s">
        <v>10</v>
      </c>
      <c r="F4359" s="2" t="s">
        <v>1305</v>
      </c>
      <c r="G4359" s="5">
        <v>26</v>
      </c>
      <c r="H4359" s="1">
        <f>VLOOKUP(D4359,'TF-IDF'!G:L,2,FALSE)</f>
        <v>1</v>
      </c>
      <c r="I4359" s="1">
        <f>VLOOKUP(D4359,'TF-IDF'!G:L,3,FALSE)</f>
        <v>1</v>
      </c>
      <c r="J4359" s="6">
        <f>VLOOKUP(D4359,'TF-IDF'!G:L,6,FALSE)</f>
        <v>3.7376696182833684</v>
      </c>
    </row>
    <row r="4360" spans="1:10">
      <c r="A4360" s="1">
        <v>4359</v>
      </c>
      <c r="B4360" s="1" t="s">
        <v>2493</v>
      </c>
      <c r="C4360" s="2" t="s">
        <v>766</v>
      </c>
      <c r="D4360" s="4" t="s">
        <v>1892</v>
      </c>
      <c r="E4360" s="2" t="s">
        <v>10</v>
      </c>
      <c r="F4360" s="2" t="s">
        <v>1313</v>
      </c>
      <c r="G4360" s="5">
        <v>26</v>
      </c>
      <c r="H4360" s="1">
        <f>VLOOKUP(D4360,'TF-IDF'!G:L,2,FALSE)</f>
        <v>1</v>
      </c>
      <c r="I4360" s="1">
        <f>VLOOKUP(D4360,'TF-IDF'!G:L,3,FALSE)</f>
        <v>1</v>
      </c>
      <c r="J4360" s="6">
        <f>VLOOKUP(D4360,'TF-IDF'!G:L,6,FALSE)</f>
        <v>3.7376696182833684</v>
      </c>
    </row>
    <row r="4361" spans="1:10">
      <c r="A4361" s="1">
        <v>4360</v>
      </c>
      <c r="B4361" s="1" t="s">
        <v>2493</v>
      </c>
      <c r="C4361" s="2" t="s">
        <v>33</v>
      </c>
      <c r="D4361" s="4" t="s">
        <v>2557</v>
      </c>
      <c r="E4361" s="2" t="s">
        <v>15</v>
      </c>
      <c r="F4361" s="2" t="s">
        <v>1307</v>
      </c>
      <c r="G4361" s="5">
        <v>26</v>
      </c>
      <c r="H4361" s="1">
        <f>VLOOKUP(D4361,'TF-IDF'!G:L,2,FALSE)</f>
        <v>316</v>
      </c>
      <c r="I4361" s="1">
        <f>VLOOKUP(D4361,'TF-IDF'!G:L,3,FALSE)</f>
        <v>42</v>
      </c>
      <c r="J4361" s="6">
        <f>VLOOKUP(D4361,'TF-IDF'!G:L,6,FALSE)</f>
        <v>0</v>
      </c>
    </row>
    <row r="4362" spans="1:10">
      <c r="A4362" s="1">
        <v>4361</v>
      </c>
      <c r="B4362" s="1" t="s">
        <v>2493</v>
      </c>
      <c r="C4362" s="2" t="s">
        <v>210</v>
      </c>
      <c r="D4362" s="4" t="s">
        <v>1909</v>
      </c>
      <c r="E4362" s="2" t="s">
        <v>10</v>
      </c>
      <c r="F4362" s="2" t="s">
        <v>1305</v>
      </c>
      <c r="G4362" s="5">
        <v>26</v>
      </c>
      <c r="H4362" s="1">
        <f>VLOOKUP(D4362,'TF-IDF'!G:L,2,FALSE)</f>
        <v>1</v>
      </c>
      <c r="I4362" s="1">
        <f>VLOOKUP(D4362,'TF-IDF'!G:L,3,FALSE)</f>
        <v>1</v>
      </c>
      <c r="J4362" s="6">
        <f>VLOOKUP(D4362,'TF-IDF'!G:L,6,FALSE)</f>
        <v>3.7376696182833684</v>
      </c>
    </row>
    <row r="4363" spans="1:10">
      <c r="A4363" s="1">
        <v>4362</v>
      </c>
      <c r="B4363" s="1" t="s">
        <v>2493</v>
      </c>
      <c r="C4363" s="2" t="s">
        <v>280</v>
      </c>
      <c r="D4363" s="4" t="s">
        <v>2598</v>
      </c>
      <c r="E4363" s="2" t="s">
        <v>24</v>
      </c>
      <c r="F4363" s="2" t="s">
        <v>1311</v>
      </c>
      <c r="G4363" s="5">
        <v>26</v>
      </c>
      <c r="H4363" s="1">
        <f>VLOOKUP(D4363,'TF-IDF'!G:L,2,FALSE)</f>
        <v>130</v>
      </c>
      <c r="I4363" s="1">
        <f>VLOOKUP(D4363,'TF-IDF'!G:L,3,FALSE)</f>
        <v>30</v>
      </c>
      <c r="J4363" s="6">
        <f>VLOOKUP(D4363,'TF-IDF'!G:L,6,FALSE)</f>
        <v>43.741390760757675</v>
      </c>
    </row>
    <row r="4364" spans="1:10">
      <c r="A4364" s="1">
        <v>4363</v>
      </c>
      <c r="B4364" s="1" t="s">
        <v>2493</v>
      </c>
      <c r="C4364" s="2" t="s">
        <v>342</v>
      </c>
      <c r="D4364" s="4" t="s">
        <v>1400</v>
      </c>
      <c r="E4364" s="2" t="s">
        <v>24</v>
      </c>
      <c r="F4364" s="2" t="s">
        <v>1313</v>
      </c>
      <c r="G4364" s="5">
        <v>26</v>
      </c>
      <c r="H4364" s="1">
        <f>VLOOKUP(D4364,'TF-IDF'!G:L,2,FALSE)</f>
        <v>35</v>
      </c>
      <c r="I4364" s="1">
        <f>VLOOKUP(D4364,'TF-IDF'!G:L,3,FALSE)</f>
        <v>17</v>
      </c>
      <c r="J4364" s="6">
        <f>VLOOKUP(D4364,'TF-IDF'!G:L,6,FALSE)</f>
        <v>31.655969597950328</v>
      </c>
    </row>
    <row r="4365" spans="1:10">
      <c r="A4365" s="1">
        <v>4364</v>
      </c>
      <c r="B4365" s="1" t="s">
        <v>2493</v>
      </c>
      <c r="C4365" s="2" t="s">
        <v>36</v>
      </c>
      <c r="D4365" s="4" t="s">
        <v>2621</v>
      </c>
      <c r="E4365" s="2" t="s">
        <v>15</v>
      </c>
      <c r="F4365" s="2" t="s">
        <v>1312</v>
      </c>
      <c r="G4365" s="5">
        <v>26</v>
      </c>
      <c r="H4365" s="1">
        <f>VLOOKUP(D4365,'TF-IDF'!G:L,2,FALSE)</f>
        <v>208</v>
      </c>
      <c r="I4365" s="1">
        <f>VLOOKUP(D4365,'TF-IDF'!G:L,3,FALSE)</f>
        <v>36</v>
      </c>
      <c r="J4365" s="6">
        <f>VLOOKUP(D4365,'TF-IDF'!G:L,6,FALSE)</f>
        <v>32.063341404069739</v>
      </c>
    </row>
    <row r="4366" spans="1:10">
      <c r="A4366" s="1">
        <v>4365</v>
      </c>
      <c r="B4366" s="1" t="s">
        <v>2493</v>
      </c>
      <c r="C4366" s="2" t="s">
        <v>41</v>
      </c>
      <c r="D4366" s="4" t="s">
        <v>1391</v>
      </c>
      <c r="E4366" s="2" t="s">
        <v>24</v>
      </c>
      <c r="F4366" s="2" t="s">
        <v>1315</v>
      </c>
      <c r="G4366" s="5">
        <v>26</v>
      </c>
      <c r="H4366" s="1">
        <f>VLOOKUP(D4366,'TF-IDF'!G:L,2,FALSE)</f>
        <v>71</v>
      </c>
      <c r="I4366" s="1">
        <f>VLOOKUP(D4366,'TF-IDF'!G:L,3,FALSE)</f>
        <v>28</v>
      </c>
      <c r="J4366" s="6">
        <f>VLOOKUP(D4366,'TF-IDF'!G:L,6,FALSE)</f>
        <v>28.78802267567967</v>
      </c>
    </row>
    <row r="4367" spans="1:10">
      <c r="A4367" s="1">
        <v>4366</v>
      </c>
      <c r="B4367" s="1" t="s">
        <v>2493</v>
      </c>
      <c r="C4367" s="2" t="s">
        <v>64</v>
      </c>
      <c r="D4367" s="4" t="s">
        <v>2680</v>
      </c>
      <c r="E4367" s="2" t="s">
        <v>25</v>
      </c>
      <c r="F4367" s="2"/>
      <c r="G4367" s="5">
        <v>26</v>
      </c>
      <c r="H4367" s="1">
        <f>VLOOKUP(D4367,'TF-IDF'!G:L,2,FALSE)</f>
        <v>196</v>
      </c>
      <c r="I4367" s="1">
        <f>VLOOKUP(D4367,'TF-IDF'!G:L,3,FALSE)</f>
        <v>35</v>
      </c>
      <c r="J4367" s="6">
        <f>VLOOKUP(D4367,'TF-IDF'!G:L,6,FALSE)</f>
        <v>35.735025131615103</v>
      </c>
    </row>
    <row r="4368" spans="1:10">
      <c r="A4368" s="1">
        <v>4367</v>
      </c>
      <c r="B4368" s="1" t="s">
        <v>2493</v>
      </c>
      <c r="C4368" s="2" t="s">
        <v>33</v>
      </c>
      <c r="D4368" s="4" t="s">
        <v>2557</v>
      </c>
      <c r="E4368" s="2" t="s">
        <v>15</v>
      </c>
      <c r="F4368" s="2" t="s">
        <v>1312</v>
      </c>
      <c r="G4368" s="5">
        <v>26</v>
      </c>
      <c r="H4368" s="1">
        <f>VLOOKUP(D4368,'TF-IDF'!G:L,2,FALSE)</f>
        <v>316</v>
      </c>
      <c r="I4368" s="1">
        <f>VLOOKUP(D4368,'TF-IDF'!G:L,3,FALSE)</f>
        <v>42</v>
      </c>
      <c r="J4368" s="6">
        <f>VLOOKUP(D4368,'TF-IDF'!G:L,6,FALSE)</f>
        <v>0</v>
      </c>
    </row>
    <row r="4369" spans="1:10">
      <c r="A4369" s="1">
        <v>4368</v>
      </c>
      <c r="B4369" s="1" t="s">
        <v>2493</v>
      </c>
      <c r="C4369" s="2" t="s">
        <v>16</v>
      </c>
      <c r="D4369" s="4" t="s">
        <v>2496</v>
      </c>
      <c r="E4369" s="2" t="s">
        <v>12</v>
      </c>
      <c r="F4369" s="2" t="s">
        <v>1316</v>
      </c>
      <c r="G4369" s="5">
        <v>26</v>
      </c>
      <c r="H4369" s="1">
        <f>VLOOKUP(D4369,'TF-IDF'!G:L,2,FALSE)</f>
        <v>345</v>
      </c>
      <c r="I4369" s="1">
        <f>VLOOKUP(D4369,'TF-IDF'!G:L,3,FALSE)</f>
        <v>39</v>
      </c>
      <c r="J4369" s="6">
        <f>VLOOKUP(D4369,'TF-IDF'!G:L,6,FALSE)</f>
        <v>25.567250393034033</v>
      </c>
    </row>
    <row r="4370" spans="1:10">
      <c r="A4370" s="1">
        <v>4369</v>
      </c>
      <c r="B4370" s="1" t="s">
        <v>2493</v>
      </c>
      <c r="C4370" s="2" t="s">
        <v>533</v>
      </c>
      <c r="D4370" s="4" t="s">
        <v>1877</v>
      </c>
      <c r="E4370" s="2" t="s">
        <v>10</v>
      </c>
      <c r="F4370" s="2" t="s">
        <v>409</v>
      </c>
      <c r="G4370" s="5">
        <v>26</v>
      </c>
      <c r="H4370" s="1">
        <f>VLOOKUP(D4370,'TF-IDF'!G:L,2,FALSE)</f>
        <v>2</v>
      </c>
      <c r="I4370" s="1">
        <f>VLOOKUP(D4370,'TF-IDF'!G:L,3,FALSE)</f>
        <v>1</v>
      </c>
      <c r="J4370" s="6">
        <f>VLOOKUP(D4370,'TF-IDF'!G:L,6,FALSE)</f>
        <v>7.4753392365667368</v>
      </c>
    </row>
    <row r="4371" spans="1:10">
      <c r="A4371" s="1">
        <v>4370</v>
      </c>
      <c r="B4371" s="1" t="s">
        <v>2493</v>
      </c>
      <c r="C4371" s="2" t="s">
        <v>17</v>
      </c>
      <c r="D4371" s="4" t="s">
        <v>2659</v>
      </c>
      <c r="E4371" s="2" t="s">
        <v>15</v>
      </c>
      <c r="F4371" s="2" t="s">
        <v>1314</v>
      </c>
      <c r="G4371" s="5">
        <v>26</v>
      </c>
      <c r="H4371" s="1">
        <f>VLOOKUP(D4371,'TF-IDF'!G:L,2,FALSE)</f>
        <v>264</v>
      </c>
      <c r="I4371" s="1">
        <f>VLOOKUP(D4371,'TF-IDF'!G:L,3,FALSE)</f>
        <v>41</v>
      </c>
      <c r="J4371" s="6">
        <f>VLOOKUP(D4371,'TF-IDF'!G:L,6,FALSE)</f>
        <v>6.3617536168719786</v>
      </c>
    </row>
    <row r="4372" spans="1:10">
      <c r="A4372" s="1">
        <v>4371</v>
      </c>
      <c r="B4372" s="1" t="s">
        <v>2493</v>
      </c>
      <c r="C4372" s="2" t="s">
        <v>534</v>
      </c>
      <c r="D4372" s="4" t="s">
        <v>1904</v>
      </c>
      <c r="E4372" s="2" t="s">
        <v>10</v>
      </c>
      <c r="F4372" s="2" t="s">
        <v>409</v>
      </c>
      <c r="G4372" s="5">
        <v>26</v>
      </c>
      <c r="H4372" s="1">
        <f>VLOOKUP(D4372,'TF-IDF'!G:L,2,FALSE)</f>
        <v>1</v>
      </c>
      <c r="I4372" s="1">
        <f>VLOOKUP(D4372,'TF-IDF'!G:L,3,FALSE)</f>
        <v>1</v>
      </c>
      <c r="J4372" s="6">
        <f>VLOOKUP(D4372,'TF-IDF'!G:L,6,FALSE)</f>
        <v>3.7376696182833684</v>
      </c>
    </row>
    <row r="4373" spans="1:10">
      <c r="A4373" s="1">
        <v>4372</v>
      </c>
      <c r="B4373" s="1" t="s">
        <v>2493</v>
      </c>
      <c r="C4373" s="2" t="s">
        <v>14</v>
      </c>
      <c r="D4373" s="4" t="s">
        <v>2650</v>
      </c>
      <c r="E4373" s="2" t="s">
        <v>15</v>
      </c>
      <c r="F4373" s="2" t="s">
        <v>1307</v>
      </c>
      <c r="G4373" s="5">
        <v>26</v>
      </c>
      <c r="H4373" s="1">
        <f>VLOOKUP(D4373,'TF-IDF'!G:L,2,FALSE)</f>
        <v>209</v>
      </c>
      <c r="I4373" s="1">
        <f>VLOOKUP(D4373,'TF-IDF'!G:L,3,FALSE)</f>
        <v>39</v>
      </c>
      <c r="J4373" s="6">
        <f>VLOOKUP(D4373,'TF-IDF'!G:L,6,FALSE)</f>
        <v>15.488566180127863</v>
      </c>
    </row>
    <row r="4374" spans="1:10">
      <c r="A4374" s="1">
        <v>4373</v>
      </c>
      <c r="B4374" s="1" t="s">
        <v>2493</v>
      </c>
      <c r="C4374" s="2" t="s">
        <v>1245</v>
      </c>
      <c r="D4374" s="4" t="s">
        <v>1919</v>
      </c>
      <c r="E4374" s="2" t="s">
        <v>10</v>
      </c>
      <c r="F4374" s="2" t="s">
        <v>1318</v>
      </c>
      <c r="G4374" s="5">
        <v>26</v>
      </c>
      <c r="H4374" s="1">
        <f>VLOOKUP(D4374,'TF-IDF'!G:L,2,FALSE)</f>
        <v>1</v>
      </c>
      <c r="I4374" s="1">
        <f>VLOOKUP(D4374,'TF-IDF'!G:L,3,FALSE)</f>
        <v>1</v>
      </c>
      <c r="J4374" s="6">
        <f>VLOOKUP(D4374,'TF-IDF'!G:L,6,FALSE)</f>
        <v>3.7376696182833684</v>
      </c>
    </row>
    <row r="4375" spans="1:10">
      <c r="A4375" s="1">
        <v>4374</v>
      </c>
      <c r="B4375" s="1" t="s">
        <v>2493</v>
      </c>
      <c r="C4375" s="2" t="s">
        <v>158</v>
      </c>
      <c r="D4375" s="4" t="s">
        <v>2607</v>
      </c>
      <c r="E4375" s="2" t="s">
        <v>25</v>
      </c>
      <c r="F4375" s="2"/>
      <c r="G4375" s="5">
        <v>26</v>
      </c>
      <c r="H4375" s="1">
        <f>VLOOKUP(D4375,'TF-IDF'!G:L,2,FALSE)</f>
        <v>122</v>
      </c>
      <c r="I4375" s="1">
        <f>VLOOKUP(D4375,'TF-IDF'!G:L,3,FALSE)</f>
        <v>31</v>
      </c>
      <c r="J4375" s="6">
        <f>VLOOKUP(D4375,'TF-IDF'!G:L,6,FALSE)</f>
        <v>37.049254483383081</v>
      </c>
    </row>
    <row r="4376" spans="1:10">
      <c r="A4376" s="1">
        <v>4375</v>
      </c>
      <c r="B4376" s="1" t="s">
        <v>2493</v>
      </c>
      <c r="C4376" s="2" t="s">
        <v>30</v>
      </c>
      <c r="D4376" s="4" t="s">
        <v>2661</v>
      </c>
      <c r="E4376" s="2" t="s">
        <v>15</v>
      </c>
      <c r="F4376" s="2" t="s">
        <v>1312</v>
      </c>
      <c r="G4376" s="5">
        <v>26</v>
      </c>
      <c r="H4376" s="1">
        <f>VLOOKUP(D4376,'TF-IDF'!G:L,2,FALSE)</f>
        <v>53</v>
      </c>
      <c r="I4376" s="1">
        <f>VLOOKUP(D4376,'TF-IDF'!G:L,3,FALSE)</f>
        <v>27</v>
      </c>
      <c r="J4376" s="6">
        <f>VLOOKUP(D4376,'TF-IDF'!G:L,6,FALSE)</f>
        <v>23.417135870789078</v>
      </c>
    </row>
    <row r="4377" spans="1:10">
      <c r="A4377" s="1">
        <v>4376</v>
      </c>
      <c r="B4377" s="1" t="s">
        <v>2493</v>
      </c>
      <c r="C4377" s="2" t="s">
        <v>263</v>
      </c>
      <c r="D4377" s="4" t="s">
        <v>1879</v>
      </c>
      <c r="E4377" s="2" t="s">
        <v>10</v>
      </c>
      <c r="F4377" s="2" t="s">
        <v>1318</v>
      </c>
      <c r="G4377" s="5">
        <v>26</v>
      </c>
      <c r="H4377" s="1">
        <f>VLOOKUP(D4377,'TF-IDF'!G:L,2,FALSE)</f>
        <v>1</v>
      </c>
      <c r="I4377" s="1">
        <f>VLOOKUP(D4377,'TF-IDF'!G:L,3,FALSE)</f>
        <v>1</v>
      </c>
      <c r="J4377" s="6">
        <f>VLOOKUP(D4377,'TF-IDF'!G:L,6,FALSE)</f>
        <v>3.7376696182833684</v>
      </c>
    </row>
    <row r="4378" spans="1:10">
      <c r="A4378" s="1">
        <v>4377</v>
      </c>
      <c r="B4378" s="1" t="s">
        <v>2493</v>
      </c>
      <c r="C4378" s="2" t="s">
        <v>819</v>
      </c>
      <c r="D4378" s="4" t="s">
        <v>1890</v>
      </c>
      <c r="E4378" s="2" t="s">
        <v>10</v>
      </c>
      <c r="F4378" s="2" t="s">
        <v>1305</v>
      </c>
      <c r="G4378" s="5">
        <v>26</v>
      </c>
      <c r="H4378" s="1">
        <f>VLOOKUP(D4378,'TF-IDF'!G:L,2,FALSE)</f>
        <v>1</v>
      </c>
      <c r="I4378" s="1">
        <f>VLOOKUP(D4378,'TF-IDF'!G:L,3,FALSE)</f>
        <v>1</v>
      </c>
      <c r="J4378" s="6">
        <f>VLOOKUP(D4378,'TF-IDF'!G:L,6,FALSE)</f>
        <v>3.7376696182833684</v>
      </c>
    </row>
    <row r="4379" spans="1:10">
      <c r="A4379" s="1">
        <v>4378</v>
      </c>
      <c r="B4379" s="1" t="s">
        <v>2493</v>
      </c>
      <c r="C4379" s="2" t="s">
        <v>280</v>
      </c>
      <c r="D4379" s="4" t="s">
        <v>2598</v>
      </c>
      <c r="E4379" s="2" t="s">
        <v>24</v>
      </c>
      <c r="F4379" s="2" t="s">
        <v>1311</v>
      </c>
      <c r="G4379" s="5">
        <v>26</v>
      </c>
      <c r="H4379" s="1">
        <f>VLOOKUP(D4379,'TF-IDF'!G:L,2,FALSE)</f>
        <v>130</v>
      </c>
      <c r="I4379" s="1">
        <f>VLOOKUP(D4379,'TF-IDF'!G:L,3,FALSE)</f>
        <v>30</v>
      </c>
      <c r="J4379" s="6">
        <f>VLOOKUP(D4379,'TF-IDF'!G:L,6,FALSE)</f>
        <v>43.741390760757675</v>
      </c>
    </row>
    <row r="4380" spans="1:10">
      <c r="A4380" s="1">
        <v>4379</v>
      </c>
      <c r="B4380" s="1" t="s">
        <v>2493</v>
      </c>
      <c r="C4380" s="2" t="s">
        <v>36</v>
      </c>
      <c r="D4380" s="4" t="s">
        <v>2621</v>
      </c>
      <c r="E4380" s="2" t="s">
        <v>15</v>
      </c>
      <c r="F4380" s="2" t="s">
        <v>1312</v>
      </c>
      <c r="G4380" s="5">
        <v>26</v>
      </c>
      <c r="H4380" s="1">
        <f>VLOOKUP(D4380,'TF-IDF'!G:L,2,FALSE)</f>
        <v>208</v>
      </c>
      <c r="I4380" s="1">
        <f>VLOOKUP(D4380,'TF-IDF'!G:L,3,FALSE)</f>
        <v>36</v>
      </c>
      <c r="J4380" s="6">
        <f>VLOOKUP(D4380,'TF-IDF'!G:L,6,FALSE)</f>
        <v>32.063341404069739</v>
      </c>
    </row>
    <row r="4381" spans="1:10">
      <c r="A4381" s="1">
        <v>4380</v>
      </c>
      <c r="B4381" s="1" t="s">
        <v>2493</v>
      </c>
      <c r="C4381" s="2" t="s">
        <v>35</v>
      </c>
      <c r="D4381" s="4" t="s">
        <v>2687</v>
      </c>
      <c r="E4381" s="2" t="s">
        <v>15</v>
      </c>
      <c r="F4381" s="2" t="s">
        <v>1306</v>
      </c>
      <c r="G4381" s="5">
        <v>26</v>
      </c>
      <c r="H4381" s="1">
        <f>VLOOKUP(D4381,'TF-IDF'!G:L,2,FALSE)</f>
        <v>124</v>
      </c>
      <c r="I4381" s="1">
        <f>VLOOKUP(D4381,'TF-IDF'!G:L,3,FALSE)</f>
        <v>32</v>
      </c>
      <c r="J4381" s="6">
        <f>VLOOKUP(D4381,'TF-IDF'!G:L,6,FALSE)</f>
        <v>33.719780719971581</v>
      </c>
    </row>
    <row r="4382" spans="1:10">
      <c r="A4382" s="1">
        <v>4381</v>
      </c>
      <c r="B4382" s="1" t="s">
        <v>2493</v>
      </c>
      <c r="C4382" s="2" t="s">
        <v>44</v>
      </c>
      <c r="D4382" s="4" t="s">
        <v>1898</v>
      </c>
      <c r="E4382" s="2" t="s">
        <v>29</v>
      </c>
      <c r="F4382" s="2" t="s">
        <v>1311</v>
      </c>
      <c r="G4382" s="5">
        <v>26</v>
      </c>
      <c r="H4382" s="1">
        <f>VLOOKUP(D4382,'TF-IDF'!G:L,2,FALSE)</f>
        <v>3</v>
      </c>
      <c r="I4382" s="1">
        <f>VLOOKUP(D4382,'TF-IDF'!G:L,3,FALSE)</f>
        <v>3</v>
      </c>
      <c r="J4382" s="6">
        <f>VLOOKUP(D4382,'TF-IDF'!G:L,6,FALSE)</f>
        <v>7.9171719888457748</v>
      </c>
    </row>
    <row r="4383" spans="1:10">
      <c r="A4383" s="1">
        <v>4382</v>
      </c>
      <c r="B4383" s="1" t="s">
        <v>2493</v>
      </c>
      <c r="C4383" s="2" t="s">
        <v>26</v>
      </c>
      <c r="D4383" s="4" t="s">
        <v>2606</v>
      </c>
      <c r="E4383" s="2" t="s">
        <v>25</v>
      </c>
      <c r="F4383" s="2"/>
      <c r="G4383" s="5">
        <v>26</v>
      </c>
      <c r="H4383" s="1">
        <f>VLOOKUP(D4383,'TF-IDF'!G:L,2,FALSE)</f>
        <v>433</v>
      </c>
      <c r="I4383" s="1">
        <f>VLOOKUP(D4383,'TF-IDF'!G:L,3,FALSE)</f>
        <v>42</v>
      </c>
      <c r="J4383" s="6">
        <f>VLOOKUP(D4383,'TF-IDF'!G:L,6,FALSE)</f>
        <v>0</v>
      </c>
    </row>
    <row r="4384" spans="1:10">
      <c r="A4384" s="1">
        <v>4383</v>
      </c>
      <c r="B4384" s="1" t="s">
        <v>2493</v>
      </c>
      <c r="C4384" s="2" t="s">
        <v>32</v>
      </c>
      <c r="D4384" s="4" t="s">
        <v>2624</v>
      </c>
      <c r="E4384" s="2" t="s">
        <v>25</v>
      </c>
      <c r="F4384" s="2"/>
      <c r="G4384" s="5">
        <v>26</v>
      </c>
      <c r="H4384" s="1">
        <f>VLOOKUP(D4384,'TF-IDF'!G:L,2,FALSE)</f>
        <v>211</v>
      </c>
      <c r="I4384" s="1">
        <f>VLOOKUP(D4384,'TF-IDF'!G:L,3,FALSE)</f>
        <v>39</v>
      </c>
      <c r="J4384" s="6">
        <f>VLOOKUP(D4384,'TF-IDF'!G:L,6,FALSE)</f>
        <v>15.636782124435307</v>
      </c>
    </row>
    <row r="4385" spans="1:10">
      <c r="A4385" s="1">
        <v>4384</v>
      </c>
      <c r="B4385" s="1" t="s">
        <v>2493</v>
      </c>
      <c r="C4385" s="2" t="s">
        <v>27</v>
      </c>
      <c r="D4385" s="4" t="s">
        <v>2502</v>
      </c>
      <c r="E4385" s="2" t="s">
        <v>12</v>
      </c>
      <c r="F4385" s="2" t="s">
        <v>1310</v>
      </c>
      <c r="G4385" s="5">
        <v>26</v>
      </c>
      <c r="H4385" s="1">
        <f>VLOOKUP(D4385,'TF-IDF'!G:L,2,FALSE)</f>
        <v>368</v>
      </c>
      <c r="I4385" s="1">
        <f>VLOOKUP(D4385,'TF-IDF'!G:L,3,FALSE)</f>
        <v>40</v>
      </c>
      <c r="J4385" s="6">
        <f>VLOOKUP(D4385,'TF-IDF'!G:L,6,FALSE)</f>
        <v>17.954780414350992</v>
      </c>
    </row>
    <row r="4386" spans="1:10">
      <c r="A4386" s="1">
        <v>4385</v>
      </c>
      <c r="B4386" s="1" t="s">
        <v>2493</v>
      </c>
      <c r="C4386" s="2" t="s">
        <v>669</v>
      </c>
      <c r="D4386" s="4" t="s">
        <v>1880</v>
      </c>
      <c r="E4386" s="2" t="s">
        <v>10</v>
      </c>
      <c r="F4386" s="2" t="s">
        <v>409</v>
      </c>
      <c r="G4386" s="5">
        <v>26</v>
      </c>
      <c r="H4386" s="1">
        <f>VLOOKUP(D4386,'TF-IDF'!G:L,2,FALSE)</f>
        <v>1</v>
      </c>
      <c r="I4386" s="1">
        <f>VLOOKUP(D4386,'TF-IDF'!G:L,3,FALSE)</f>
        <v>1</v>
      </c>
      <c r="J4386" s="6">
        <f>VLOOKUP(D4386,'TF-IDF'!G:L,6,FALSE)</f>
        <v>3.7376696182833684</v>
      </c>
    </row>
    <row r="4387" spans="1:10">
      <c r="A4387" s="1">
        <v>4386</v>
      </c>
      <c r="B4387" s="1" t="s">
        <v>2493</v>
      </c>
      <c r="C4387" s="2" t="s">
        <v>96</v>
      </c>
      <c r="D4387" s="4" t="s">
        <v>2561</v>
      </c>
      <c r="E4387" s="2" t="s">
        <v>15</v>
      </c>
      <c r="F4387" s="2" t="s">
        <v>1307</v>
      </c>
      <c r="G4387" s="5">
        <v>26</v>
      </c>
      <c r="H4387" s="1">
        <f>VLOOKUP(D4387,'TF-IDF'!G:L,2,FALSE)</f>
        <v>27</v>
      </c>
      <c r="I4387" s="1">
        <f>VLOOKUP(D4387,'TF-IDF'!G:L,3,FALSE)</f>
        <v>20</v>
      </c>
      <c r="J4387" s="6">
        <f>VLOOKUP(D4387,'TF-IDF'!G:L,6,FALSE)</f>
        <v>20.032308307693189</v>
      </c>
    </row>
    <row r="4388" spans="1:10">
      <c r="A4388" s="1">
        <v>4387</v>
      </c>
      <c r="B4388" s="1" t="s">
        <v>2493</v>
      </c>
      <c r="C4388" s="2" t="s">
        <v>283</v>
      </c>
      <c r="D4388" s="4" t="s">
        <v>2591</v>
      </c>
      <c r="E4388" s="2" t="s">
        <v>31</v>
      </c>
      <c r="F4388" s="2" t="s">
        <v>409</v>
      </c>
      <c r="G4388" s="5">
        <v>26</v>
      </c>
      <c r="H4388" s="1">
        <f>VLOOKUP(D4388,'TF-IDF'!G:L,2,FALSE)</f>
        <v>2</v>
      </c>
      <c r="I4388" s="1">
        <f>VLOOKUP(D4388,'TF-IDF'!G:L,3,FALSE)</f>
        <v>2</v>
      </c>
      <c r="J4388" s="6">
        <f>VLOOKUP(D4388,'TF-IDF'!G:L,6,FALSE)</f>
        <v>6.089044875446846</v>
      </c>
    </row>
    <row r="4389" spans="1:10">
      <c r="A4389" s="1">
        <v>4388</v>
      </c>
      <c r="B4389" s="1" t="s">
        <v>2493</v>
      </c>
      <c r="C4389" s="2" t="s">
        <v>1236</v>
      </c>
      <c r="D4389" s="4" t="s">
        <v>2635</v>
      </c>
      <c r="E4389" s="2" t="s">
        <v>1220</v>
      </c>
      <c r="F4389" s="2"/>
      <c r="G4389" s="5">
        <v>26</v>
      </c>
      <c r="H4389" s="1">
        <f>VLOOKUP(D4389,'TF-IDF'!G:L,2,FALSE)</f>
        <v>3</v>
      </c>
      <c r="I4389" s="1">
        <f>VLOOKUP(D4389,'TF-IDF'!G:L,3,FALSE)</f>
        <v>3</v>
      </c>
      <c r="J4389" s="6">
        <f>VLOOKUP(D4389,'TF-IDF'!G:L,6,FALSE)</f>
        <v>7.9171719888457748</v>
      </c>
    </row>
    <row r="4390" spans="1:10">
      <c r="A4390" s="1">
        <v>4389</v>
      </c>
      <c r="B4390" s="1" t="s">
        <v>2493</v>
      </c>
      <c r="C4390" s="2" t="s">
        <v>14</v>
      </c>
      <c r="D4390" s="4" t="s">
        <v>2650</v>
      </c>
      <c r="E4390" s="2" t="s">
        <v>15</v>
      </c>
      <c r="F4390" s="2" t="s">
        <v>1307</v>
      </c>
      <c r="G4390" s="5">
        <v>26</v>
      </c>
      <c r="H4390" s="1">
        <f>VLOOKUP(D4390,'TF-IDF'!G:L,2,FALSE)</f>
        <v>209</v>
      </c>
      <c r="I4390" s="1">
        <f>VLOOKUP(D4390,'TF-IDF'!G:L,3,FALSE)</f>
        <v>39</v>
      </c>
      <c r="J4390" s="6">
        <f>VLOOKUP(D4390,'TF-IDF'!G:L,6,FALSE)</f>
        <v>15.488566180127863</v>
      </c>
    </row>
    <row r="4391" spans="1:10">
      <c r="A4391" s="1">
        <v>4390</v>
      </c>
      <c r="B4391" s="1" t="s">
        <v>2493</v>
      </c>
      <c r="C4391" s="2" t="s">
        <v>196</v>
      </c>
      <c r="D4391" s="4" t="s">
        <v>1406</v>
      </c>
      <c r="E4391" s="2" t="s">
        <v>24</v>
      </c>
      <c r="F4391" s="2" t="s">
        <v>1311</v>
      </c>
      <c r="G4391" s="5">
        <v>26</v>
      </c>
      <c r="H4391" s="1">
        <f>VLOOKUP(D4391,'TF-IDF'!G:L,2,FALSE)</f>
        <v>19</v>
      </c>
      <c r="I4391" s="1">
        <f>VLOOKUP(D4391,'TF-IDF'!G:L,3,FALSE)</f>
        <v>15</v>
      </c>
      <c r="J4391" s="6">
        <f>VLOOKUP(D4391,'TF-IDF'!G:L,6,FALSE)</f>
        <v>19.562768926442004</v>
      </c>
    </row>
    <row r="4392" spans="1:10">
      <c r="A4392" s="1">
        <v>4391</v>
      </c>
      <c r="B4392" s="1" t="s">
        <v>2493</v>
      </c>
      <c r="C4392" s="2" t="s">
        <v>342</v>
      </c>
      <c r="D4392" s="4" t="s">
        <v>1400</v>
      </c>
      <c r="E4392" s="2" t="s">
        <v>24</v>
      </c>
      <c r="F4392" s="2" t="s">
        <v>1313</v>
      </c>
      <c r="G4392" s="5">
        <v>26</v>
      </c>
      <c r="H4392" s="1">
        <f>VLOOKUP(D4392,'TF-IDF'!G:L,2,FALSE)</f>
        <v>35</v>
      </c>
      <c r="I4392" s="1">
        <f>VLOOKUP(D4392,'TF-IDF'!G:L,3,FALSE)</f>
        <v>17</v>
      </c>
      <c r="J4392" s="6">
        <f>VLOOKUP(D4392,'TF-IDF'!G:L,6,FALSE)</f>
        <v>31.655969597950328</v>
      </c>
    </row>
    <row r="4393" spans="1:10">
      <c r="A4393" s="1">
        <v>4392</v>
      </c>
      <c r="B4393" s="1" t="s">
        <v>2493</v>
      </c>
      <c r="C4393" s="2" t="s">
        <v>16</v>
      </c>
      <c r="D4393" s="4" t="s">
        <v>2496</v>
      </c>
      <c r="E4393" s="2" t="s">
        <v>12</v>
      </c>
      <c r="F4393" s="2" t="s">
        <v>1316</v>
      </c>
      <c r="G4393" s="5">
        <v>26</v>
      </c>
      <c r="H4393" s="1">
        <f>VLOOKUP(D4393,'TF-IDF'!G:L,2,FALSE)</f>
        <v>345</v>
      </c>
      <c r="I4393" s="1">
        <f>VLOOKUP(D4393,'TF-IDF'!G:L,3,FALSE)</f>
        <v>39</v>
      </c>
      <c r="J4393" s="6">
        <f>VLOOKUP(D4393,'TF-IDF'!G:L,6,FALSE)</f>
        <v>25.567250393034033</v>
      </c>
    </row>
    <row r="4394" spans="1:10">
      <c r="A4394" s="1">
        <v>4393</v>
      </c>
      <c r="B4394" s="1" t="s">
        <v>2493</v>
      </c>
      <c r="C4394" s="2" t="s">
        <v>601</v>
      </c>
      <c r="D4394" s="4" t="s">
        <v>1914</v>
      </c>
      <c r="E4394" s="2" t="s">
        <v>10</v>
      </c>
      <c r="F4394" s="2" t="s">
        <v>409</v>
      </c>
      <c r="G4394" s="5">
        <v>26</v>
      </c>
      <c r="H4394" s="1">
        <f>VLOOKUP(D4394,'TF-IDF'!G:L,2,FALSE)</f>
        <v>2</v>
      </c>
      <c r="I4394" s="1">
        <f>VLOOKUP(D4394,'TF-IDF'!G:L,3,FALSE)</f>
        <v>2</v>
      </c>
      <c r="J4394" s="6">
        <f>VLOOKUP(D4394,'TF-IDF'!G:L,6,FALSE)</f>
        <v>6.089044875446846</v>
      </c>
    </row>
    <row r="4395" spans="1:10">
      <c r="A4395" s="1">
        <v>4394</v>
      </c>
      <c r="B4395" s="1" t="s">
        <v>2493</v>
      </c>
      <c r="C4395" s="2" t="s">
        <v>35</v>
      </c>
      <c r="D4395" s="4" t="s">
        <v>2687</v>
      </c>
      <c r="E4395" s="2" t="s">
        <v>15</v>
      </c>
      <c r="F4395" s="2" t="s">
        <v>1306</v>
      </c>
      <c r="G4395" s="5">
        <v>26</v>
      </c>
      <c r="H4395" s="1">
        <f>VLOOKUP(D4395,'TF-IDF'!G:L,2,FALSE)</f>
        <v>124</v>
      </c>
      <c r="I4395" s="1">
        <f>VLOOKUP(D4395,'TF-IDF'!G:L,3,FALSE)</f>
        <v>32</v>
      </c>
      <c r="J4395" s="6">
        <f>VLOOKUP(D4395,'TF-IDF'!G:L,6,FALSE)</f>
        <v>33.719780719971581</v>
      </c>
    </row>
    <row r="4396" spans="1:10">
      <c r="A4396" s="1">
        <v>4395</v>
      </c>
      <c r="B4396" s="1" t="s">
        <v>2493</v>
      </c>
      <c r="C4396" s="2" t="s">
        <v>598</v>
      </c>
      <c r="D4396" s="4" t="s">
        <v>1403</v>
      </c>
      <c r="E4396" s="2" t="s">
        <v>29</v>
      </c>
      <c r="F4396" s="2" t="s">
        <v>1311</v>
      </c>
      <c r="G4396" s="5">
        <v>26</v>
      </c>
      <c r="H4396" s="1">
        <f>VLOOKUP(D4396,'TF-IDF'!G:L,2,FALSE)</f>
        <v>10</v>
      </c>
      <c r="I4396" s="1">
        <f>VLOOKUP(D4396,'TF-IDF'!G:L,3,FALSE)</f>
        <v>8</v>
      </c>
      <c r="J4396" s="6">
        <f>VLOOKUP(D4396,'TF-IDF'!G:L,6,FALSE)</f>
        <v>16.582280766035325</v>
      </c>
    </row>
    <row r="4397" spans="1:10">
      <c r="A4397" s="1">
        <v>4396</v>
      </c>
      <c r="B4397" s="1" t="s">
        <v>2493</v>
      </c>
      <c r="C4397" s="2" t="s">
        <v>16</v>
      </c>
      <c r="D4397" s="4" t="s">
        <v>2496</v>
      </c>
      <c r="E4397" s="2" t="s">
        <v>12</v>
      </c>
      <c r="F4397" s="2" t="s">
        <v>1316</v>
      </c>
      <c r="G4397" s="5">
        <v>26</v>
      </c>
      <c r="H4397" s="1">
        <f>VLOOKUP(D4397,'TF-IDF'!G:L,2,FALSE)</f>
        <v>345</v>
      </c>
      <c r="I4397" s="1">
        <f>VLOOKUP(D4397,'TF-IDF'!G:L,3,FALSE)</f>
        <v>39</v>
      </c>
      <c r="J4397" s="6">
        <f>VLOOKUP(D4397,'TF-IDF'!G:L,6,FALSE)</f>
        <v>25.567250393034033</v>
      </c>
    </row>
    <row r="4398" spans="1:10">
      <c r="A4398" s="1">
        <v>4397</v>
      </c>
      <c r="B4398" s="1" t="s">
        <v>2493</v>
      </c>
      <c r="C4398" s="2" t="s">
        <v>39</v>
      </c>
      <c r="D4398" s="4" t="s">
        <v>1896</v>
      </c>
      <c r="E4398" s="2" t="s">
        <v>10</v>
      </c>
      <c r="F4398" s="2" t="s">
        <v>409</v>
      </c>
      <c r="G4398" s="5">
        <v>26</v>
      </c>
      <c r="H4398" s="1">
        <f>VLOOKUP(D4398,'TF-IDF'!G:L,2,FALSE)</f>
        <v>3</v>
      </c>
      <c r="I4398" s="1">
        <f>VLOOKUP(D4398,'TF-IDF'!G:L,3,FALSE)</f>
        <v>2</v>
      </c>
      <c r="J4398" s="6">
        <f>VLOOKUP(D4398,'TF-IDF'!G:L,6,FALSE)</f>
        <v>9.1335673131702695</v>
      </c>
    </row>
    <row r="4399" spans="1:10">
      <c r="A4399" s="1">
        <v>4398</v>
      </c>
      <c r="B4399" s="1" t="s">
        <v>2493</v>
      </c>
      <c r="C4399" s="2" t="s">
        <v>17</v>
      </c>
      <c r="D4399" s="4" t="s">
        <v>2659</v>
      </c>
      <c r="E4399" s="2" t="s">
        <v>15</v>
      </c>
      <c r="F4399" s="2" t="s">
        <v>1314</v>
      </c>
      <c r="G4399" s="5">
        <v>26</v>
      </c>
      <c r="H4399" s="1">
        <f>VLOOKUP(D4399,'TF-IDF'!G:L,2,FALSE)</f>
        <v>264</v>
      </c>
      <c r="I4399" s="1">
        <f>VLOOKUP(D4399,'TF-IDF'!G:L,3,FALSE)</f>
        <v>41</v>
      </c>
      <c r="J4399" s="6">
        <f>VLOOKUP(D4399,'TF-IDF'!G:L,6,FALSE)</f>
        <v>6.3617536168719786</v>
      </c>
    </row>
    <row r="4400" spans="1:10">
      <c r="A4400" s="1">
        <v>4399</v>
      </c>
      <c r="B4400" s="1" t="s">
        <v>2493</v>
      </c>
      <c r="C4400" s="2" t="s">
        <v>764</v>
      </c>
      <c r="D4400" s="4" t="s">
        <v>1916</v>
      </c>
      <c r="E4400" s="2" t="s">
        <v>10</v>
      </c>
      <c r="F4400" s="2" t="s">
        <v>409</v>
      </c>
      <c r="G4400" s="5">
        <v>26</v>
      </c>
      <c r="H4400" s="1">
        <f>VLOOKUP(D4400,'TF-IDF'!G:L,2,FALSE)</f>
        <v>4</v>
      </c>
      <c r="I4400" s="1">
        <f>VLOOKUP(D4400,'TF-IDF'!G:L,3,FALSE)</f>
        <v>4</v>
      </c>
      <c r="J4400" s="6">
        <f>VLOOKUP(D4400,'TF-IDF'!G:L,6,FALSE)</f>
        <v>9.4055010286539105</v>
      </c>
    </row>
    <row r="4401" spans="1:10">
      <c r="A4401" s="1">
        <v>4400</v>
      </c>
      <c r="B4401" s="1" t="s">
        <v>2493</v>
      </c>
      <c r="C4401" s="2" t="s">
        <v>90</v>
      </c>
      <c r="D4401" s="4" t="s">
        <v>2714</v>
      </c>
      <c r="E4401" s="2" t="s">
        <v>15</v>
      </c>
      <c r="F4401" s="2" t="s">
        <v>1307</v>
      </c>
      <c r="G4401" s="5">
        <v>26</v>
      </c>
      <c r="H4401" s="1">
        <f>VLOOKUP(D4401,'TF-IDF'!G:L,2,FALSE)</f>
        <v>99</v>
      </c>
      <c r="I4401" s="1">
        <f>VLOOKUP(D4401,'TF-IDF'!G:L,3,FALSE)</f>
        <v>26</v>
      </c>
      <c r="J4401" s="6">
        <f>VLOOKUP(D4401,'TF-IDF'!G:L,6,FALSE)</f>
        <v>47.477734945926741</v>
      </c>
    </row>
    <row r="4402" spans="1:10">
      <c r="A4402" s="1">
        <v>4401</v>
      </c>
      <c r="B4402" s="1" t="s">
        <v>2493</v>
      </c>
      <c r="C4402" s="2" t="s">
        <v>1238</v>
      </c>
      <c r="D4402" s="4" t="s">
        <v>1905</v>
      </c>
      <c r="E4402" s="2" t="s">
        <v>24</v>
      </c>
      <c r="F4402" s="2" t="s">
        <v>1311</v>
      </c>
      <c r="G4402" s="5">
        <v>26</v>
      </c>
      <c r="H4402" s="1">
        <f>VLOOKUP(D4402,'TF-IDF'!G:L,2,FALSE)</f>
        <v>1</v>
      </c>
      <c r="I4402" s="1">
        <f>VLOOKUP(D4402,'TF-IDF'!G:L,3,FALSE)</f>
        <v>1</v>
      </c>
      <c r="J4402" s="6">
        <f>VLOOKUP(D4402,'TF-IDF'!G:L,6,FALSE)</f>
        <v>3.7376696182833684</v>
      </c>
    </row>
    <row r="4403" spans="1:10">
      <c r="A4403" s="1">
        <v>4402</v>
      </c>
      <c r="B4403" s="1" t="s">
        <v>2493</v>
      </c>
      <c r="C4403" s="2" t="s">
        <v>45</v>
      </c>
      <c r="D4403" s="4" t="s">
        <v>2553</v>
      </c>
      <c r="E4403" s="2" t="s">
        <v>46</v>
      </c>
      <c r="F4403" s="2" t="s">
        <v>1317</v>
      </c>
      <c r="G4403" s="5">
        <v>26</v>
      </c>
      <c r="H4403" s="1">
        <f>VLOOKUP(D4403,'TF-IDF'!G:L,2,FALSE)</f>
        <v>84</v>
      </c>
      <c r="I4403" s="1">
        <f>VLOOKUP(D4403,'TF-IDF'!G:L,3,FALSE)</f>
        <v>29</v>
      </c>
      <c r="J4403" s="6">
        <f>VLOOKUP(D4403,'TF-IDF'!G:L,6,FALSE)</f>
        <v>31.111398216939119</v>
      </c>
    </row>
    <row r="4404" spans="1:10">
      <c r="A4404" s="1">
        <v>4403</v>
      </c>
      <c r="B4404" s="1" t="s">
        <v>2493</v>
      </c>
      <c r="C4404" s="2" t="s">
        <v>110</v>
      </c>
      <c r="D4404" s="4" t="s">
        <v>1901</v>
      </c>
      <c r="E4404" s="2" t="s">
        <v>10</v>
      </c>
      <c r="F4404" s="2" t="s">
        <v>1305</v>
      </c>
      <c r="G4404" s="5">
        <v>26</v>
      </c>
      <c r="H4404" s="1">
        <f>VLOOKUP(D4404,'TF-IDF'!G:L,2,FALSE)</f>
        <v>2</v>
      </c>
      <c r="I4404" s="1">
        <f>VLOOKUP(D4404,'TF-IDF'!G:L,3,FALSE)</f>
        <v>2</v>
      </c>
      <c r="J4404" s="6">
        <f>VLOOKUP(D4404,'TF-IDF'!G:L,6,FALSE)</f>
        <v>6.089044875446846</v>
      </c>
    </row>
    <row r="4405" spans="1:10">
      <c r="A4405" s="1">
        <v>4404</v>
      </c>
      <c r="B4405" s="1" t="s">
        <v>2493</v>
      </c>
      <c r="C4405" s="2" t="s">
        <v>768</v>
      </c>
      <c r="D4405" s="4" t="s">
        <v>1549</v>
      </c>
      <c r="E4405" s="2" t="s">
        <v>10</v>
      </c>
      <c r="F4405" s="2" t="s">
        <v>409</v>
      </c>
      <c r="G4405" s="5">
        <v>26</v>
      </c>
      <c r="H4405" s="1">
        <f>VLOOKUP(D4405,'TF-IDF'!G:L,2,FALSE)</f>
        <v>2</v>
      </c>
      <c r="I4405" s="1">
        <f>VLOOKUP(D4405,'TF-IDF'!G:L,3,FALSE)</f>
        <v>2</v>
      </c>
      <c r="J4405" s="6">
        <f>VLOOKUP(D4405,'TF-IDF'!G:L,6,FALSE)</f>
        <v>6.089044875446846</v>
      </c>
    </row>
    <row r="4406" spans="1:10">
      <c r="A4406" s="1">
        <v>4405</v>
      </c>
      <c r="B4406" s="1" t="s">
        <v>2493</v>
      </c>
      <c r="C4406" s="2" t="s">
        <v>43</v>
      </c>
      <c r="D4406" s="4" t="s">
        <v>2666</v>
      </c>
      <c r="E4406" s="2" t="s">
        <v>15</v>
      </c>
      <c r="F4406" s="2" t="s">
        <v>1306</v>
      </c>
      <c r="G4406" s="5">
        <v>26</v>
      </c>
      <c r="H4406" s="1">
        <f>VLOOKUP(D4406,'TF-IDF'!G:L,2,FALSE)</f>
        <v>277</v>
      </c>
      <c r="I4406" s="1">
        <f>VLOOKUP(D4406,'TF-IDF'!G:L,3,FALSE)</f>
        <v>40</v>
      </c>
      <c r="J4406" s="6">
        <f>VLOOKUP(D4406,'TF-IDF'!G:L,6,FALSE)</f>
        <v>13.514875474932678</v>
      </c>
    </row>
    <row r="4407" spans="1:10">
      <c r="A4407" s="1">
        <v>4406</v>
      </c>
      <c r="B4407" s="1" t="s">
        <v>2493</v>
      </c>
      <c r="C4407" s="2" t="s">
        <v>177</v>
      </c>
      <c r="D4407" s="4" t="s">
        <v>1751</v>
      </c>
      <c r="E4407" s="2" t="s">
        <v>10</v>
      </c>
      <c r="F4407" s="2" t="s">
        <v>409</v>
      </c>
      <c r="G4407" s="5">
        <v>26</v>
      </c>
      <c r="H4407" s="1">
        <f>VLOOKUP(D4407,'TF-IDF'!G:L,2,FALSE)</f>
        <v>7</v>
      </c>
      <c r="I4407" s="1">
        <f>VLOOKUP(D4407,'TF-IDF'!G:L,3,FALSE)</f>
        <v>6</v>
      </c>
      <c r="J4407" s="6">
        <f>VLOOKUP(D4407,'TF-IDF'!G:L,6,FALSE)</f>
        <v>13.621371043387192</v>
      </c>
    </row>
    <row r="4408" spans="1:10">
      <c r="A4408" s="1">
        <v>4407</v>
      </c>
      <c r="B4408" s="1" t="s">
        <v>2493</v>
      </c>
      <c r="C4408" s="2" t="s">
        <v>35</v>
      </c>
      <c r="D4408" s="4" t="s">
        <v>2687</v>
      </c>
      <c r="E4408" s="2" t="s">
        <v>15</v>
      </c>
      <c r="F4408" s="2" t="s">
        <v>1306</v>
      </c>
      <c r="G4408" s="5">
        <v>26</v>
      </c>
      <c r="H4408" s="1">
        <f>VLOOKUP(D4408,'TF-IDF'!G:L,2,FALSE)</f>
        <v>124</v>
      </c>
      <c r="I4408" s="1">
        <f>VLOOKUP(D4408,'TF-IDF'!G:L,3,FALSE)</f>
        <v>32</v>
      </c>
      <c r="J4408" s="6">
        <f>VLOOKUP(D4408,'TF-IDF'!G:L,6,FALSE)</f>
        <v>33.719780719971581</v>
      </c>
    </row>
    <row r="4409" spans="1:10">
      <c r="A4409" s="1">
        <v>4408</v>
      </c>
      <c r="B4409" s="1" t="s">
        <v>2493</v>
      </c>
      <c r="C4409" s="2" t="s">
        <v>932</v>
      </c>
      <c r="D4409" s="4" t="s">
        <v>1918</v>
      </c>
      <c r="E4409" s="2" t="s">
        <v>29</v>
      </c>
      <c r="F4409" s="2" t="s">
        <v>1311</v>
      </c>
      <c r="G4409" s="5">
        <v>26</v>
      </c>
      <c r="H4409" s="1">
        <f>VLOOKUP(D4409,'TF-IDF'!G:L,2,FALSE)</f>
        <v>1</v>
      </c>
      <c r="I4409" s="1">
        <f>VLOOKUP(D4409,'TF-IDF'!G:L,3,FALSE)</f>
        <v>1</v>
      </c>
      <c r="J4409" s="6">
        <f>VLOOKUP(D4409,'TF-IDF'!G:L,6,FALSE)</f>
        <v>3.7376696182833684</v>
      </c>
    </row>
    <row r="4410" spans="1:10">
      <c r="A4410" s="1">
        <v>4409</v>
      </c>
      <c r="B4410" s="1" t="s">
        <v>2493</v>
      </c>
      <c r="C4410" s="2" t="s">
        <v>16</v>
      </c>
      <c r="D4410" s="4" t="s">
        <v>2496</v>
      </c>
      <c r="E4410" s="2" t="s">
        <v>12</v>
      </c>
      <c r="F4410" s="2" t="s">
        <v>1316</v>
      </c>
      <c r="G4410" s="5">
        <v>26</v>
      </c>
      <c r="H4410" s="1">
        <f>VLOOKUP(D4410,'TF-IDF'!G:L,2,FALSE)</f>
        <v>345</v>
      </c>
      <c r="I4410" s="1">
        <f>VLOOKUP(D4410,'TF-IDF'!G:L,3,FALSE)</f>
        <v>39</v>
      </c>
      <c r="J4410" s="6">
        <f>VLOOKUP(D4410,'TF-IDF'!G:L,6,FALSE)</f>
        <v>25.567250393034033</v>
      </c>
    </row>
    <row r="4411" spans="1:10">
      <c r="A4411" s="1">
        <v>4410</v>
      </c>
      <c r="B4411" s="1" t="s">
        <v>2493</v>
      </c>
      <c r="C4411" s="2" t="s">
        <v>1036</v>
      </c>
      <c r="D4411" s="4" t="s">
        <v>1897</v>
      </c>
      <c r="E4411" s="2" t="s">
        <v>10</v>
      </c>
      <c r="F4411" s="2" t="s">
        <v>409</v>
      </c>
      <c r="G4411" s="5">
        <v>26</v>
      </c>
      <c r="H4411" s="1">
        <f>VLOOKUP(D4411,'TF-IDF'!G:L,2,FALSE)</f>
        <v>8</v>
      </c>
      <c r="I4411" s="1">
        <f>VLOOKUP(D4411,'TF-IDF'!G:L,3,FALSE)</f>
        <v>4</v>
      </c>
      <c r="J4411" s="6">
        <f>VLOOKUP(D4411,'TF-IDF'!G:L,6,FALSE)</f>
        <v>18.811002057307821</v>
      </c>
    </row>
    <row r="4412" spans="1:10">
      <c r="A4412" s="1">
        <v>4411</v>
      </c>
      <c r="B4412" s="1" t="s">
        <v>2493</v>
      </c>
      <c r="C4412" s="2" t="s">
        <v>149</v>
      </c>
      <c r="D4412" s="4" t="s">
        <v>1686</v>
      </c>
      <c r="E4412" s="2" t="s">
        <v>10</v>
      </c>
      <c r="F4412" s="2" t="s">
        <v>1313</v>
      </c>
      <c r="G4412" s="5">
        <v>26</v>
      </c>
      <c r="H4412" s="1">
        <f>VLOOKUP(D4412,'TF-IDF'!G:L,2,FALSE)</f>
        <v>12</v>
      </c>
      <c r="I4412" s="1">
        <f>VLOOKUP(D4412,'TF-IDF'!G:L,3,FALSE)</f>
        <v>7</v>
      </c>
      <c r="J4412" s="6">
        <f>VLOOKUP(D4412,'TF-IDF'!G:L,6,FALSE)</f>
        <v>21.501113630736661</v>
      </c>
    </row>
    <row r="4413" spans="1:10">
      <c r="A4413" s="1">
        <v>4412</v>
      </c>
      <c r="B4413" s="1" t="s">
        <v>2493</v>
      </c>
      <c r="C4413" s="2" t="s">
        <v>396</v>
      </c>
      <c r="D4413" s="4" t="s">
        <v>2634</v>
      </c>
      <c r="E4413" s="2" t="s">
        <v>15</v>
      </c>
      <c r="F4413" s="2" t="s">
        <v>1307</v>
      </c>
      <c r="G4413" s="5">
        <v>26</v>
      </c>
      <c r="H4413" s="1">
        <f>VLOOKUP(D4413,'TF-IDF'!G:L,2,FALSE)</f>
        <v>4</v>
      </c>
      <c r="I4413" s="1">
        <f>VLOOKUP(D4413,'TF-IDF'!G:L,3,FALSE)</f>
        <v>3</v>
      </c>
      <c r="J4413" s="6">
        <f>VLOOKUP(D4413,'TF-IDF'!G:L,6,FALSE)</f>
        <v>10.556229318461034</v>
      </c>
    </row>
    <row r="4414" spans="1:10">
      <c r="A4414" s="1">
        <v>4413</v>
      </c>
      <c r="B4414" s="1" t="s">
        <v>2493</v>
      </c>
      <c r="C4414" s="2" t="s">
        <v>43</v>
      </c>
      <c r="D4414" s="4" t="s">
        <v>2666</v>
      </c>
      <c r="E4414" s="2" t="s">
        <v>15</v>
      </c>
      <c r="F4414" s="2" t="s">
        <v>1306</v>
      </c>
      <c r="G4414" s="5">
        <v>26</v>
      </c>
      <c r="H4414" s="1">
        <f>VLOOKUP(D4414,'TF-IDF'!G:L,2,FALSE)</f>
        <v>277</v>
      </c>
      <c r="I4414" s="1">
        <f>VLOOKUP(D4414,'TF-IDF'!G:L,3,FALSE)</f>
        <v>40</v>
      </c>
      <c r="J4414" s="6">
        <f>VLOOKUP(D4414,'TF-IDF'!G:L,6,FALSE)</f>
        <v>13.514875474932678</v>
      </c>
    </row>
    <row r="4415" spans="1:10">
      <c r="A4415" s="1">
        <v>4414</v>
      </c>
      <c r="B4415" s="1" t="s">
        <v>2493</v>
      </c>
      <c r="C4415" s="2" t="s">
        <v>452</v>
      </c>
      <c r="D4415" s="4" t="s">
        <v>1484</v>
      </c>
      <c r="E4415" s="2" t="s">
        <v>24</v>
      </c>
      <c r="F4415" s="2" t="s">
        <v>1311</v>
      </c>
      <c r="G4415" s="5">
        <v>26</v>
      </c>
      <c r="H4415" s="1">
        <f>VLOOKUP(D4415,'TF-IDF'!G:L,2,FALSE)</f>
        <v>7</v>
      </c>
      <c r="I4415" s="1">
        <f>VLOOKUP(D4415,'TF-IDF'!G:L,3,FALSE)</f>
        <v>6</v>
      </c>
      <c r="J4415" s="6">
        <f>VLOOKUP(D4415,'TF-IDF'!G:L,6,FALSE)</f>
        <v>13.621371043387192</v>
      </c>
    </row>
    <row r="4416" spans="1:10">
      <c r="A4416" s="1">
        <v>4415</v>
      </c>
      <c r="B4416" s="1" t="s">
        <v>2493</v>
      </c>
      <c r="C4416" s="2" t="s">
        <v>64</v>
      </c>
      <c r="D4416" s="4" t="s">
        <v>2680</v>
      </c>
      <c r="E4416" s="2" t="s">
        <v>25</v>
      </c>
      <c r="F4416" s="2"/>
      <c r="G4416" s="5">
        <v>26</v>
      </c>
      <c r="H4416" s="1">
        <f>VLOOKUP(D4416,'TF-IDF'!G:L,2,FALSE)</f>
        <v>196</v>
      </c>
      <c r="I4416" s="1">
        <f>VLOOKUP(D4416,'TF-IDF'!G:L,3,FALSE)</f>
        <v>35</v>
      </c>
      <c r="J4416" s="6">
        <f>VLOOKUP(D4416,'TF-IDF'!G:L,6,FALSE)</f>
        <v>35.735025131615103</v>
      </c>
    </row>
    <row r="4417" spans="1:10">
      <c r="A4417" s="1">
        <v>4416</v>
      </c>
      <c r="B4417" s="1" t="s">
        <v>2493</v>
      </c>
      <c r="C4417" s="2" t="s">
        <v>26</v>
      </c>
      <c r="D4417" s="4" t="s">
        <v>2606</v>
      </c>
      <c r="E4417" s="2" t="s">
        <v>25</v>
      </c>
      <c r="F4417" s="2"/>
      <c r="G4417" s="5">
        <v>26</v>
      </c>
      <c r="H4417" s="1">
        <f>VLOOKUP(D4417,'TF-IDF'!G:L,2,FALSE)</f>
        <v>433</v>
      </c>
      <c r="I4417" s="1">
        <f>VLOOKUP(D4417,'TF-IDF'!G:L,3,FALSE)</f>
        <v>42</v>
      </c>
      <c r="J4417" s="6">
        <f>VLOOKUP(D4417,'TF-IDF'!G:L,6,FALSE)</f>
        <v>0</v>
      </c>
    </row>
    <row r="4418" spans="1:10">
      <c r="A4418" s="1">
        <v>4417</v>
      </c>
      <c r="B4418" s="1" t="s">
        <v>2493</v>
      </c>
      <c r="C4418" s="2" t="s">
        <v>27</v>
      </c>
      <c r="D4418" s="4" t="s">
        <v>2502</v>
      </c>
      <c r="E4418" s="2" t="s">
        <v>12</v>
      </c>
      <c r="F4418" s="2" t="s">
        <v>1310</v>
      </c>
      <c r="G4418" s="5">
        <v>26</v>
      </c>
      <c r="H4418" s="1">
        <f>VLOOKUP(D4418,'TF-IDF'!G:L,2,FALSE)</f>
        <v>368</v>
      </c>
      <c r="I4418" s="1">
        <f>VLOOKUP(D4418,'TF-IDF'!G:L,3,FALSE)</f>
        <v>40</v>
      </c>
      <c r="J4418" s="6">
        <f>VLOOKUP(D4418,'TF-IDF'!G:L,6,FALSE)</f>
        <v>17.954780414350992</v>
      </c>
    </row>
    <row r="4419" spans="1:10">
      <c r="A4419" s="1">
        <v>4418</v>
      </c>
      <c r="B4419" s="1" t="s">
        <v>2493</v>
      </c>
      <c r="C4419" s="2" t="s">
        <v>45</v>
      </c>
      <c r="D4419" s="4" t="s">
        <v>2553</v>
      </c>
      <c r="E4419" s="2" t="s">
        <v>46</v>
      </c>
      <c r="F4419" s="2" t="s">
        <v>1317</v>
      </c>
      <c r="G4419" s="5">
        <v>26</v>
      </c>
      <c r="H4419" s="1">
        <f>VLOOKUP(D4419,'TF-IDF'!G:L,2,FALSE)</f>
        <v>84</v>
      </c>
      <c r="I4419" s="1">
        <f>VLOOKUP(D4419,'TF-IDF'!G:L,3,FALSE)</f>
        <v>29</v>
      </c>
      <c r="J4419" s="6">
        <f>VLOOKUP(D4419,'TF-IDF'!G:L,6,FALSE)</f>
        <v>31.111398216939119</v>
      </c>
    </row>
    <row r="4420" spans="1:10">
      <c r="A4420" s="1">
        <v>4419</v>
      </c>
      <c r="B4420" s="1" t="s">
        <v>2493</v>
      </c>
      <c r="C4420" s="2" t="s">
        <v>4</v>
      </c>
      <c r="D4420" s="4" t="s">
        <v>1419</v>
      </c>
      <c r="E4420" s="2" t="s">
        <v>10</v>
      </c>
      <c r="F4420" s="2" t="s">
        <v>409</v>
      </c>
      <c r="G4420" s="5">
        <v>26</v>
      </c>
      <c r="H4420" s="1">
        <f>VLOOKUP(D4420,'TF-IDF'!G:L,2,FALSE)</f>
        <v>67</v>
      </c>
      <c r="I4420" s="1">
        <f>VLOOKUP(D4420,'TF-IDF'!G:L,3,FALSE)</f>
        <v>37</v>
      </c>
      <c r="J4420" s="6">
        <f>VLOOKUP(D4420,'TF-IDF'!G:L,6,FALSE)</f>
        <v>8.4923642778226363</v>
      </c>
    </row>
    <row r="4421" spans="1:10">
      <c r="A4421" s="1">
        <v>4420</v>
      </c>
      <c r="B4421" s="1" t="s">
        <v>2493</v>
      </c>
      <c r="C4421" s="2" t="s">
        <v>43</v>
      </c>
      <c r="D4421" s="4" t="s">
        <v>2666</v>
      </c>
      <c r="E4421" s="2" t="s">
        <v>15</v>
      </c>
      <c r="F4421" s="2" t="s">
        <v>1306</v>
      </c>
      <c r="G4421" s="5">
        <v>26</v>
      </c>
      <c r="H4421" s="1">
        <f>VLOOKUP(D4421,'TF-IDF'!G:L,2,FALSE)</f>
        <v>277</v>
      </c>
      <c r="I4421" s="1">
        <f>VLOOKUP(D4421,'TF-IDF'!G:L,3,FALSE)</f>
        <v>40</v>
      </c>
      <c r="J4421" s="6">
        <f>VLOOKUP(D4421,'TF-IDF'!G:L,6,FALSE)</f>
        <v>13.514875474932678</v>
      </c>
    </row>
    <row r="4422" spans="1:10">
      <c r="A4422" s="1">
        <v>4421</v>
      </c>
      <c r="B4422" s="1" t="s">
        <v>2493</v>
      </c>
      <c r="C4422" s="2" t="s">
        <v>471</v>
      </c>
      <c r="D4422" s="4" t="s">
        <v>1690</v>
      </c>
      <c r="E4422" s="2" t="s">
        <v>10</v>
      </c>
      <c r="F4422" s="2" t="s">
        <v>409</v>
      </c>
      <c r="G4422" s="5">
        <v>26</v>
      </c>
      <c r="H4422" s="1">
        <f>VLOOKUP(D4422,'TF-IDF'!G:L,2,FALSE)</f>
        <v>7</v>
      </c>
      <c r="I4422" s="1">
        <f>VLOOKUP(D4422,'TF-IDF'!G:L,3,FALSE)</f>
        <v>6</v>
      </c>
      <c r="J4422" s="6">
        <f>VLOOKUP(D4422,'TF-IDF'!G:L,6,FALSE)</f>
        <v>13.621371043387192</v>
      </c>
    </row>
    <row r="4423" spans="1:10">
      <c r="A4423" s="1">
        <v>4422</v>
      </c>
      <c r="B4423" s="1" t="s">
        <v>2493</v>
      </c>
      <c r="C4423" s="2" t="s">
        <v>32</v>
      </c>
      <c r="D4423" s="4" t="s">
        <v>2624</v>
      </c>
      <c r="E4423" s="2" t="s">
        <v>25</v>
      </c>
      <c r="F4423" s="2"/>
      <c r="G4423" s="5">
        <v>26</v>
      </c>
      <c r="H4423" s="1">
        <f>VLOOKUP(D4423,'TF-IDF'!G:L,2,FALSE)</f>
        <v>211</v>
      </c>
      <c r="I4423" s="1">
        <f>VLOOKUP(D4423,'TF-IDF'!G:L,3,FALSE)</f>
        <v>39</v>
      </c>
      <c r="J4423" s="6">
        <f>VLOOKUP(D4423,'TF-IDF'!G:L,6,FALSE)</f>
        <v>15.636782124435307</v>
      </c>
    </row>
    <row r="4424" spans="1:10">
      <c r="A4424" s="1">
        <v>4423</v>
      </c>
      <c r="B4424" s="1" t="s">
        <v>2493</v>
      </c>
      <c r="C4424" s="2" t="s">
        <v>33</v>
      </c>
      <c r="D4424" s="4" t="s">
        <v>2557</v>
      </c>
      <c r="E4424" s="2" t="s">
        <v>15</v>
      </c>
      <c r="F4424" s="2" t="s">
        <v>1312</v>
      </c>
      <c r="G4424" s="5">
        <v>26</v>
      </c>
      <c r="H4424" s="1">
        <f>VLOOKUP(D4424,'TF-IDF'!G:L,2,FALSE)</f>
        <v>316</v>
      </c>
      <c r="I4424" s="1">
        <f>VLOOKUP(D4424,'TF-IDF'!G:L,3,FALSE)</f>
        <v>42</v>
      </c>
      <c r="J4424" s="6">
        <f>VLOOKUP(D4424,'TF-IDF'!G:L,6,FALSE)</f>
        <v>0</v>
      </c>
    </row>
    <row r="4425" spans="1:10">
      <c r="A4425" s="1">
        <v>4424</v>
      </c>
      <c r="B4425" s="1" t="s">
        <v>2493</v>
      </c>
      <c r="C4425" s="2" t="s">
        <v>16</v>
      </c>
      <c r="D4425" s="4" t="s">
        <v>2496</v>
      </c>
      <c r="E4425" s="2" t="s">
        <v>12</v>
      </c>
      <c r="F4425" s="2" t="s">
        <v>1316</v>
      </c>
      <c r="G4425" s="5">
        <v>26</v>
      </c>
      <c r="H4425" s="1">
        <f>VLOOKUP(D4425,'TF-IDF'!G:L,2,FALSE)</f>
        <v>345</v>
      </c>
      <c r="I4425" s="1">
        <f>VLOOKUP(D4425,'TF-IDF'!G:L,3,FALSE)</f>
        <v>39</v>
      </c>
      <c r="J4425" s="6">
        <f>VLOOKUP(D4425,'TF-IDF'!G:L,6,FALSE)</f>
        <v>25.567250393034033</v>
      </c>
    </row>
    <row r="4426" spans="1:10">
      <c r="A4426" s="1">
        <v>4425</v>
      </c>
      <c r="B4426" s="1" t="s">
        <v>2493</v>
      </c>
      <c r="C4426" s="2" t="s">
        <v>928</v>
      </c>
      <c r="D4426" s="4" t="s">
        <v>1688</v>
      </c>
      <c r="E4426" s="2" t="s">
        <v>29</v>
      </c>
      <c r="F4426" s="2" t="s">
        <v>1311</v>
      </c>
      <c r="G4426" s="5">
        <v>26</v>
      </c>
      <c r="H4426" s="1">
        <f>VLOOKUP(D4426,'TF-IDF'!G:L,2,FALSE)</f>
        <v>3</v>
      </c>
      <c r="I4426" s="1">
        <f>VLOOKUP(D4426,'TF-IDF'!G:L,3,FALSE)</f>
        <v>3</v>
      </c>
      <c r="J4426" s="6">
        <f>VLOOKUP(D4426,'TF-IDF'!G:L,6,FALSE)</f>
        <v>7.9171719888457748</v>
      </c>
    </row>
    <row r="4427" spans="1:10">
      <c r="A4427" s="1">
        <v>4426</v>
      </c>
      <c r="B4427" s="1" t="s">
        <v>2493</v>
      </c>
      <c r="C4427" s="2" t="s">
        <v>36</v>
      </c>
      <c r="D4427" s="4" t="s">
        <v>2621</v>
      </c>
      <c r="E4427" s="2" t="s">
        <v>15</v>
      </c>
      <c r="F4427" s="2" t="s">
        <v>1312</v>
      </c>
      <c r="G4427" s="5">
        <v>26</v>
      </c>
      <c r="H4427" s="1">
        <f>VLOOKUP(D4427,'TF-IDF'!G:L,2,FALSE)</f>
        <v>208</v>
      </c>
      <c r="I4427" s="1">
        <f>VLOOKUP(D4427,'TF-IDF'!G:L,3,FALSE)</f>
        <v>36</v>
      </c>
      <c r="J4427" s="6">
        <f>VLOOKUP(D4427,'TF-IDF'!G:L,6,FALSE)</f>
        <v>32.063341404069739</v>
      </c>
    </row>
    <row r="4428" spans="1:10">
      <c r="A4428" s="1">
        <v>4427</v>
      </c>
      <c r="B4428" s="1" t="s">
        <v>2493</v>
      </c>
      <c r="C4428" s="2" t="s">
        <v>908</v>
      </c>
      <c r="D4428" s="4" t="s">
        <v>1884</v>
      </c>
      <c r="E4428" s="2" t="s">
        <v>10</v>
      </c>
      <c r="F4428" s="2" t="s">
        <v>409</v>
      </c>
      <c r="G4428" s="5">
        <v>26</v>
      </c>
      <c r="H4428" s="1">
        <f>VLOOKUP(D4428,'TF-IDF'!G:L,2,FALSE)</f>
        <v>4</v>
      </c>
      <c r="I4428" s="1">
        <f>VLOOKUP(D4428,'TF-IDF'!G:L,3,FALSE)</f>
        <v>2</v>
      </c>
      <c r="J4428" s="6">
        <f>VLOOKUP(D4428,'TF-IDF'!G:L,6,FALSE)</f>
        <v>12.178089750893692</v>
      </c>
    </row>
    <row r="4429" spans="1:10">
      <c r="A4429" s="1">
        <v>4428</v>
      </c>
      <c r="B4429" s="1" t="s">
        <v>2493</v>
      </c>
      <c r="C4429" s="2" t="s">
        <v>532</v>
      </c>
      <c r="D4429" s="4" t="s">
        <v>1902</v>
      </c>
      <c r="E4429" s="2" t="s">
        <v>10</v>
      </c>
      <c r="F4429" s="2" t="s">
        <v>1313</v>
      </c>
      <c r="G4429" s="5">
        <v>26</v>
      </c>
      <c r="H4429" s="1">
        <f>VLOOKUP(D4429,'TF-IDF'!G:L,2,FALSE)</f>
        <v>1</v>
      </c>
      <c r="I4429" s="1">
        <f>VLOOKUP(D4429,'TF-IDF'!G:L,3,FALSE)</f>
        <v>1</v>
      </c>
      <c r="J4429" s="6">
        <f>VLOOKUP(D4429,'TF-IDF'!G:L,6,FALSE)</f>
        <v>3.7376696182833684</v>
      </c>
    </row>
    <row r="4430" spans="1:10">
      <c r="A4430" s="1">
        <v>4429</v>
      </c>
      <c r="B4430" s="1" t="s">
        <v>2493</v>
      </c>
      <c r="C4430" s="2" t="s">
        <v>33</v>
      </c>
      <c r="D4430" s="4" t="s">
        <v>2557</v>
      </c>
      <c r="E4430" s="2" t="s">
        <v>15</v>
      </c>
      <c r="F4430" s="2" t="s">
        <v>1307</v>
      </c>
      <c r="G4430" s="5">
        <v>26</v>
      </c>
      <c r="H4430" s="1">
        <f>VLOOKUP(D4430,'TF-IDF'!G:L,2,FALSE)</f>
        <v>316</v>
      </c>
      <c r="I4430" s="1">
        <f>VLOOKUP(D4430,'TF-IDF'!G:L,3,FALSE)</f>
        <v>42</v>
      </c>
      <c r="J4430" s="6">
        <f>VLOOKUP(D4430,'TF-IDF'!G:L,6,FALSE)</f>
        <v>0</v>
      </c>
    </row>
    <row r="4431" spans="1:10">
      <c r="A4431" s="1">
        <v>4430</v>
      </c>
      <c r="B4431" s="1" t="s">
        <v>2493</v>
      </c>
      <c r="C4431" s="2" t="s">
        <v>280</v>
      </c>
      <c r="D4431" s="4" t="s">
        <v>2598</v>
      </c>
      <c r="E4431" s="2" t="s">
        <v>24</v>
      </c>
      <c r="F4431" s="2" t="s">
        <v>1311</v>
      </c>
      <c r="G4431" s="5">
        <v>26</v>
      </c>
      <c r="H4431" s="1">
        <f>VLOOKUP(D4431,'TF-IDF'!G:L,2,FALSE)</f>
        <v>130</v>
      </c>
      <c r="I4431" s="1">
        <f>VLOOKUP(D4431,'TF-IDF'!G:L,3,FALSE)</f>
        <v>30</v>
      </c>
      <c r="J4431" s="6">
        <f>VLOOKUP(D4431,'TF-IDF'!G:L,6,FALSE)</f>
        <v>43.741390760757675</v>
      </c>
    </row>
    <row r="4432" spans="1:10">
      <c r="A4432" s="1">
        <v>4431</v>
      </c>
      <c r="B4432" s="1" t="s">
        <v>2493</v>
      </c>
      <c r="C4432" s="2" t="s">
        <v>64</v>
      </c>
      <c r="D4432" s="4" t="s">
        <v>2680</v>
      </c>
      <c r="E4432" s="2" t="s">
        <v>25</v>
      </c>
      <c r="F4432" s="2"/>
      <c r="G4432" s="5">
        <v>26</v>
      </c>
      <c r="H4432" s="1">
        <f>VLOOKUP(D4432,'TF-IDF'!G:L,2,FALSE)</f>
        <v>196</v>
      </c>
      <c r="I4432" s="1">
        <f>VLOOKUP(D4432,'TF-IDF'!G:L,3,FALSE)</f>
        <v>35</v>
      </c>
      <c r="J4432" s="6">
        <f>VLOOKUP(D4432,'TF-IDF'!G:L,6,FALSE)</f>
        <v>35.735025131615103</v>
      </c>
    </row>
    <row r="4433" spans="1:10">
      <c r="A4433" s="1">
        <v>4432</v>
      </c>
      <c r="B4433" s="1" t="s">
        <v>2493</v>
      </c>
      <c r="C4433" s="2" t="s">
        <v>26</v>
      </c>
      <c r="D4433" s="4" t="s">
        <v>2606</v>
      </c>
      <c r="E4433" s="2" t="s">
        <v>25</v>
      </c>
      <c r="F4433" s="2"/>
      <c r="G4433" s="5">
        <v>26</v>
      </c>
      <c r="H4433" s="1">
        <f>VLOOKUP(D4433,'TF-IDF'!G:L,2,FALSE)</f>
        <v>433</v>
      </c>
      <c r="I4433" s="1">
        <f>VLOOKUP(D4433,'TF-IDF'!G:L,3,FALSE)</f>
        <v>42</v>
      </c>
      <c r="J4433" s="6">
        <f>VLOOKUP(D4433,'TF-IDF'!G:L,6,FALSE)</f>
        <v>0</v>
      </c>
    </row>
    <row r="4434" spans="1:10">
      <c r="A4434" s="1">
        <v>4433</v>
      </c>
      <c r="B4434" s="1" t="s">
        <v>2493</v>
      </c>
      <c r="C4434" s="2" t="s">
        <v>27</v>
      </c>
      <c r="D4434" s="4" t="s">
        <v>2502</v>
      </c>
      <c r="E4434" s="2" t="s">
        <v>12</v>
      </c>
      <c r="F4434" s="2" t="s">
        <v>1310</v>
      </c>
      <c r="G4434" s="5">
        <v>26</v>
      </c>
      <c r="H4434" s="1">
        <f>VLOOKUP(D4434,'TF-IDF'!G:L,2,FALSE)</f>
        <v>368</v>
      </c>
      <c r="I4434" s="1">
        <f>VLOOKUP(D4434,'TF-IDF'!G:L,3,FALSE)</f>
        <v>40</v>
      </c>
      <c r="J4434" s="6">
        <f>VLOOKUP(D4434,'TF-IDF'!G:L,6,FALSE)</f>
        <v>17.954780414350992</v>
      </c>
    </row>
    <row r="4435" spans="1:10">
      <c r="A4435" s="1">
        <v>4434</v>
      </c>
      <c r="B4435" s="1" t="s">
        <v>2493</v>
      </c>
      <c r="C4435" s="2" t="s">
        <v>390</v>
      </c>
      <c r="D4435" s="4" t="s">
        <v>1605</v>
      </c>
      <c r="E4435" s="2" t="s">
        <v>10</v>
      </c>
      <c r="F4435" s="2" t="s">
        <v>1260</v>
      </c>
      <c r="G4435" s="5">
        <v>26</v>
      </c>
      <c r="H4435" s="1">
        <f>VLOOKUP(D4435,'TF-IDF'!G:L,2,FALSE)</f>
        <v>4</v>
      </c>
      <c r="I4435" s="1">
        <f>VLOOKUP(D4435,'TF-IDF'!G:L,3,FALSE)</f>
        <v>4</v>
      </c>
      <c r="J4435" s="6">
        <f>VLOOKUP(D4435,'TF-IDF'!G:L,6,FALSE)</f>
        <v>9.4055010286539105</v>
      </c>
    </row>
    <row r="4436" spans="1:10">
      <c r="A4436" s="1">
        <v>4435</v>
      </c>
      <c r="B4436" s="1" t="s">
        <v>2493</v>
      </c>
      <c r="C4436" s="2" t="s">
        <v>43</v>
      </c>
      <c r="D4436" s="4" t="s">
        <v>2666</v>
      </c>
      <c r="E4436" s="2" t="s">
        <v>15</v>
      </c>
      <c r="F4436" s="2" t="s">
        <v>1306</v>
      </c>
      <c r="G4436" s="5">
        <v>26</v>
      </c>
      <c r="H4436" s="1">
        <f>VLOOKUP(D4436,'TF-IDF'!G:L,2,FALSE)</f>
        <v>277</v>
      </c>
      <c r="I4436" s="1">
        <f>VLOOKUP(D4436,'TF-IDF'!G:L,3,FALSE)</f>
        <v>40</v>
      </c>
      <c r="J4436" s="6">
        <f>VLOOKUP(D4436,'TF-IDF'!G:L,6,FALSE)</f>
        <v>13.514875474932678</v>
      </c>
    </row>
    <row r="4437" spans="1:10">
      <c r="A4437" s="1">
        <v>4436</v>
      </c>
      <c r="B4437" s="1" t="s">
        <v>2493</v>
      </c>
      <c r="C4437" s="2" t="s">
        <v>1215</v>
      </c>
      <c r="D4437" s="4" t="s">
        <v>2527</v>
      </c>
      <c r="E4437" s="2" t="s">
        <v>10</v>
      </c>
      <c r="F4437" s="2" t="s">
        <v>224</v>
      </c>
      <c r="G4437" s="5">
        <v>26</v>
      </c>
      <c r="H4437" s="1">
        <f>VLOOKUP(D4437,'TF-IDF'!G:L,2,FALSE)</f>
        <v>23</v>
      </c>
      <c r="I4437" s="1">
        <f>VLOOKUP(D4437,'TF-IDF'!G:L,3,FALSE)</f>
        <v>13</v>
      </c>
      <c r="J4437" s="6">
        <f>VLOOKUP(D4437,'TF-IDF'!G:L,6,FALSE)</f>
        <v>26.972565998902127</v>
      </c>
    </row>
    <row r="4438" spans="1:10">
      <c r="A4438" s="1">
        <v>4437</v>
      </c>
      <c r="B4438" s="1" t="s">
        <v>2493</v>
      </c>
      <c r="C4438" s="2" t="s">
        <v>366</v>
      </c>
      <c r="D4438" s="4" t="s">
        <v>1770</v>
      </c>
      <c r="E4438" s="2" t="s">
        <v>10</v>
      </c>
      <c r="F4438" s="2" t="s">
        <v>1313</v>
      </c>
      <c r="G4438" s="5">
        <v>26</v>
      </c>
      <c r="H4438" s="1">
        <f>VLOOKUP(D4438,'TF-IDF'!G:L,2,FALSE)</f>
        <v>5</v>
      </c>
      <c r="I4438" s="1">
        <f>VLOOKUP(D4438,'TF-IDF'!G:L,3,FALSE)</f>
        <v>4</v>
      </c>
      <c r="J4438" s="6">
        <f>VLOOKUP(D4438,'TF-IDF'!G:L,6,FALSE)</f>
        <v>11.756876285817388</v>
      </c>
    </row>
    <row r="4439" spans="1:10">
      <c r="A4439" s="1">
        <v>4438</v>
      </c>
      <c r="B4439" s="1" t="s">
        <v>2493</v>
      </c>
      <c r="C4439" s="2" t="s">
        <v>174</v>
      </c>
      <c r="D4439" s="4" t="s">
        <v>1510</v>
      </c>
      <c r="E4439" s="2" t="s">
        <v>10</v>
      </c>
      <c r="F4439" s="2" t="s">
        <v>1322</v>
      </c>
      <c r="G4439" s="5">
        <v>26</v>
      </c>
      <c r="H4439" s="1">
        <f>VLOOKUP(D4439,'TF-IDF'!G:L,2,FALSE)</f>
        <v>14</v>
      </c>
      <c r="I4439" s="1">
        <f>VLOOKUP(D4439,'TF-IDF'!G:L,3,FALSE)</f>
        <v>8</v>
      </c>
      <c r="J4439" s="6">
        <f>VLOOKUP(D4439,'TF-IDF'!G:L,6,FALSE)</f>
        <v>23.215193072449456</v>
      </c>
    </row>
    <row r="4440" spans="1:10">
      <c r="A4440" s="1">
        <v>4439</v>
      </c>
      <c r="B4440" s="1" t="s">
        <v>2493</v>
      </c>
      <c r="C4440" s="2" t="s">
        <v>19</v>
      </c>
      <c r="D4440" s="4" t="s">
        <v>2628</v>
      </c>
      <c r="E4440" s="2" t="s">
        <v>15</v>
      </c>
      <c r="F4440" s="2" t="s">
        <v>1307</v>
      </c>
      <c r="G4440" s="5">
        <v>26</v>
      </c>
      <c r="H4440" s="1">
        <f>VLOOKUP(D4440,'TF-IDF'!G:L,2,FALSE)</f>
        <v>128</v>
      </c>
      <c r="I4440" s="1">
        <f>VLOOKUP(D4440,'TF-IDF'!G:L,3,FALSE)</f>
        <v>34</v>
      </c>
      <c r="J4440" s="6">
        <f>VLOOKUP(D4440,'TF-IDF'!G:L,6,FALSE)</f>
        <v>27.047563989402491</v>
      </c>
    </row>
    <row r="4441" spans="1:10">
      <c r="A4441" s="1">
        <v>4440</v>
      </c>
      <c r="B4441" s="1" t="s">
        <v>2493</v>
      </c>
      <c r="C4441" s="2" t="s">
        <v>1205</v>
      </c>
      <c r="D4441" s="4" t="s">
        <v>1832</v>
      </c>
      <c r="E4441" s="2" t="s">
        <v>24</v>
      </c>
      <c r="F4441" s="2" t="s">
        <v>1311</v>
      </c>
      <c r="G4441" s="5">
        <v>26</v>
      </c>
      <c r="H4441" s="1">
        <f>VLOOKUP(D4441,'TF-IDF'!G:L,2,FALSE)</f>
        <v>3</v>
      </c>
      <c r="I4441" s="1">
        <f>VLOOKUP(D4441,'TF-IDF'!G:L,3,FALSE)</f>
        <v>3</v>
      </c>
      <c r="J4441" s="6">
        <f>VLOOKUP(D4441,'TF-IDF'!G:L,6,FALSE)</f>
        <v>7.9171719888457748</v>
      </c>
    </row>
    <row r="4442" spans="1:10">
      <c r="A4442" s="1">
        <v>4441</v>
      </c>
      <c r="B4442" s="1" t="s">
        <v>2493</v>
      </c>
      <c r="C4442" s="2" t="s">
        <v>36</v>
      </c>
      <c r="D4442" s="4" t="s">
        <v>2621</v>
      </c>
      <c r="E4442" s="2" t="s">
        <v>15</v>
      </c>
      <c r="F4442" s="2" t="s">
        <v>1312</v>
      </c>
      <c r="G4442" s="5">
        <v>26</v>
      </c>
      <c r="H4442" s="1">
        <f>VLOOKUP(D4442,'TF-IDF'!G:L,2,FALSE)</f>
        <v>208</v>
      </c>
      <c r="I4442" s="1">
        <f>VLOOKUP(D4442,'TF-IDF'!G:L,3,FALSE)</f>
        <v>36</v>
      </c>
      <c r="J4442" s="6">
        <f>VLOOKUP(D4442,'TF-IDF'!G:L,6,FALSE)</f>
        <v>32.063341404069739</v>
      </c>
    </row>
    <row r="4443" spans="1:10">
      <c r="A4443" s="1">
        <v>4442</v>
      </c>
      <c r="B4443" s="1" t="s">
        <v>2493</v>
      </c>
      <c r="C4443" s="2" t="s">
        <v>41</v>
      </c>
      <c r="D4443" s="4" t="s">
        <v>1391</v>
      </c>
      <c r="E4443" s="2" t="s">
        <v>24</v>
      </c>
      <c r="F4443" s="2" t="s">
        <v>1315</v>
      </c>
      <c r="G4443" s="5">
        <v>26</v>
      </c>
      <c r="H4443" s="1">
        <f>VLOOKUP(D4443,'TF-IDF'!G:L,2,FALSE)</f>
        <v>71</v>
      </c>
      <c r="I4443" s="1">
        <f>VLOOKUP(D4443,'TF-IDF'!G:L,3,FALSE)</f>
        <v>28</v>
      </c>
      <c r="J4443" s="6">
        <f>VLOOKUP(D4443,'TF-IDF'!G:L,6,FALSE)</f>
        <v>28.78802267567967</v>
      </c>
    </row>
    <row r="4444" spans="1:10">
      <c r="A4444" s="1">
        <v>4443</v>
      </c>
      <c r="B4444" s="1" t="s">
        <v>2493</v>
      </c>
      <c r="C4444" s="2" t="s">
        <v>64</v>
      </c>
      <c r="D4444" s="4" t="s">
        <v>2680</v>
      </c>
      <c r="E4444" s="2" t="s">
        <v>25</v>
      </c>
      <c r="F4444" s="2"/>
      <c r="G4444" s="5">
        <v>26</v>
      </c>
      <c r="H4444" s="1">
        <f>VLOOKUP(D4444,'TF-IDF'!G:L,2,FALSE)</f>
        <v>196</v>
      </c>
      <c r="I4444" s="1">
        <f>VLOOKUP(D4444,'TF-IDF'!G:L,3,FALSE)</f>
        <v>35</v>
      </c>
      <c r="J4444" s="6">
        <f>VLOOKUP(D4444,'TF-IDF'!G:L,6,FALSE)</f>
        <v>35.735025131615103</v>
      </c>
    </row>
    <row r="4445" spans="1:10">
      <c r="A4445" s="1">
        <v>4444</v>
      </c>
      <c r="B4445" s="1" t="s">
        <v>2493</v>
      </c>
      <c r="C4445" s="2" t="s">
        <v>152</v>
      </c>
      <c r="D4445" s="4" t="s">
        <v>2715</v>
      </c>
      <c r="E4445" s="2" t="s">
        <v>25</v>
      </c>
      <c r="F4445" s="2"/>
      <c r="G4445" s="5">
        <v>26</v>
      </c>
      <c r="H4445" s="1">
        <f>VLOOKUP(D4445,'TF-IDF'!G:L,2,FALSE)</f>
        <v>13</v>
      </c>
      <c r="I4445" s="1">
        <f>VLOOKUP(D4445,'TF-IDF'!G:L,3,FALSE)</f>
        <v>9</v>
      </c>
      <c r="J4445" s="6">
        <f>VLOOKUP(D4445,'TF-IDF'!G:L,6,FALSE)</f>
        <v>20.025785532312938</v>
      </c>
    </row>
    <row r="4446" spans="1:10">
      <c r="A4446" s="1">
        <v>4445</v>
      </c>
      <c r="B4446" s="1" t="s">
        <v>2493</v>
      </c>
      <c r="C4446" s="2" t="s">
        <v>27</v>
      </c>
      <c r="D4446" s="4" t="s">
        <v>2502</v>
      </c>
      <c r="E4446" s="2" t="s">
        <v>12</v>
      </c>
      <c r="F4446" s="2" t="s">
        <v>1310</v>
      </c>
      <c r="G4446" s="5">
        <v>26</v>
      </c>
      <c r="H4446" s="1">
        <f>VLOOKUP(D4446,'TF-IDF'!G:L,2,FALSE)</f>
        <v>368</v>
      </c>
      <c r="I4446" s="1">
        <f>VLOOKUP(D4446,'TF-IDF'!G:L,3,FALSE)</f>
        <v>40</v>
      </c>
      <c r="J4446" s="6">
        <f>VLOOKUP(D4446,'TF-IDF'!G:L,6,FALSE)</f>
        <v>17.954780414350992</v>
      </c>
    </row>
    <row r="4447" spans="1:10">
      <c r="A4447" s="1">
        <v>4446</v>
      </c>
      <c r="B4447" s="1" t="s">
        <v>2493</v>
      </c>
      <c r="C4447" s="2" t="s">
        <v>810</v>
      </c>
      <c r="D4447" s="4" t="s">
        <v>1875</v>
      </c>
      <c r="E4447" s="2" t="s">
        <v>10</v>
      </c>
      <c r="F4447" s="2" t="s">
        <v>409</v>
      </c>
      <c r="G4447" s="5">
        <v>26</v>
      </c>
      <c r="H4447" s="1">
        <f>VLOOKUP(D4447,'TF-IDF'!G:L,2,FALSE)</f>
        <v>2</v>
      </c>
      <c r="I4447" s="1">
        <f>VLOOKUP(D4447,'TF-IDF'!G:L,3,FALSE)</f>
        <v>2</v>
      </c>
      <c r="J4447" s="6">
        <f>VLOOKUP(D4447,'TF-IDF'!G:L,6,FALSE)</f>
        <v>6.089044875446846</v>
      </c>
    </row>
    <row r="4448" spans="1:10">
      <c r="A4448" s="1">
        <v>4447</v>
      </c>
      <c r="B4448" s="1" t="s">
        <v>2493</v>
      </c>
      <c r="C4448" s="2" t="s">
        <v>17</v>
      </c>
      <c r="D4448" s="4" t="s">
        <v>2659</v>
      </c>
      <c r="E4448" s="2" t="s">
        <v>15</v>
      </c>
      <c r="F4448" s="2" t="s">
        <v>1314</v>
      </c>
      <c r="G4448" s="5">
        <v>26</v>
      </c>
      <c r="H4448" s="1">
        <f>VLOOKUP(D4448,'TF-IDF'!G:L,2,FALSE)</f>
        <v>264</v>
      </c>
      <c r="I4448" s="1">
        <f>VLOOKUP(D4448,'TF-IDF'!G:L,3,FALSE)</f>
        <v>41</v>
      </c>
      <c r="J4448" s="6">
        <f>VLOOKUP(D4448,'TF-IDF'!G:L,6,FALSE)</f>
        <v>6.3617536168719786</v>
      </c>
    </row>
    <row r="4449" spans="1:10">
      <c r="A4449" s="1">
        <v>4448</v>
      </c>
      <c r="B4449" s="1" t="s">
        <v>2493</v>
      </c>
      <c r="C4449" s="2" t="s">
        <v>1165</v>
      </c>
      <c r="D4449" s="4" t="s">
        <v>1915</v>
      </c>
      <c r="E4449" s="2" t="s">
        <v>10</v>
      </c>
      <c r="F4449" s="2" t="s">
        <v>409</v>
      </c>
      <c r="G4449" s="5">
        <v>26</v>
      </c>
      <c r="H4449" s="1">
        <f>VLOOKUP(D4449,'TF-IDF'!G:L,2,FALSE)</f>
        <v>1</v>
      </c>
      <c r="I4449" s="1">
        <f>VLOOKUP(D4449,'TF-IDF'!G:L,3,FALSE)</f>
        <v>1</v>
      </c>
      <c r="J4449" s="6">
        <f>VLOOKUP(D4449,'TF-IDF'!G:L,6,FALSE)</f>
        <v>3.7376696182833684</v>
      </c>
    </row>
    <row r="4450" spans="1:10">
      <c r="A4450" s="1">
        <v>4449</v>
      </c>
      <c r="B4450" s="1" t="s">
        <v>2493</v>
      </c>
      <c r="C4450" s="2" t="s">
        <v>471</v>
      </c>
      <c r="D4450" s="4" t="s">
        <v>1690</v>
      </c>
      <c r="E4450" s="2" t="s">
        <v>10</v>
      </c>
      <c r="F4450" s="2" t="s">
        <v>409</v>
      </c>
      <c r="G4450" s="5">
        <v>26</v>
      </c>
      <c r="H4450" s="1">
        <f>VLOOKUP(D4450,'TF-IDF'!G:L,2,FALSE)</f>
        <v>7</v>
      </c>
      <c r="I4450" s="1">
        <f>VLOOKUP(D4450,'TF-IDF'!G:L,3,FALSE)</f>
        <v>6</v>
      </c>
      <c r="J4450" s="6">
        <f>VLOOKUP(D4450,'TF-IDF'!G:L,6,FALSE)</f>
        <v>13.621371043387192</v>
      </c>
    </row>
    <row r="4451" spans="1:10">
      <c r="A4451" s="1">
        <v>4450</v>
      </c>
      <c r="B4451" s="1" t="s">
        <v>2493</v>
      </c>
      <c r="C4451" s="2" t="s">
        <v>158</v>
      </c>
      <c r="D4451" s="4" t="s">
        <v>2607</v>
      </c>
      <c r="E4451" s="2" t="s">
        <v>25</v>
      </c>
      <c r="F4451" s="2"/>
      <c r="G4451" s="5">
        <v>26</v>
      </c>
      <c r="H4451" s="1">
        <f>VLOOKUP(D4451,'TF-IDF'!G:L,2,FALSE)</f>
        <v>122</v>
      </c>
      <c r="I4451" s="1">
        <f>VLOOKUP(D4451,'TF-IDF'!G:L,3,FALSE)</f>
        <v>31</v>
      </c>
      <c r="J4451" s="6">
        <f>VLOOKUP(D4451,'TF-IDF'!G:L,6,FALSE)</f>
        <v>37.049254483383081</v>
      </c>
    </row>
    <row r="4452" spans="1:10">
      <c r="A4452" s="1">
        <v>4451</v>
      </c>
      <c r="B4452" s="1" t="s">
        <v>2493</v>
      </c>
      <c r="C4452" s="2" t="s">
        <v>291</v>
      </c>
      <c r="D4452" s="4" t="s">
        <v>2662</v>
      </c>
      <c r="E4452" s="2" t="s">
        <v>15</v>
      </c>
      <c r="F4452" s="2" t="s">
        <v>1312</v>
      </c>
      <c r="G4452" s="5">
        <v>26</v>
      </c>
      <c r="H4452" s="1">
        <f>VLOOKUP(D4452,'TF-IDF'!G:L,2,FALSE)</f>
        <v>9</v>
      </c>
      <c r="I4452" s="1">
        <f>VLOOKUP(D4452,'TF-IDF'!G:L,3,FALSE)</f>
        <v>7</v>
      </c>
      <c r="J4452" s="6">
        <f>VLOOKUP(D4452,'TF-IDF'!G:L,6,FALSE)</f>
        <v>16.125835223052494</v>
      </c>
    </row>
    <row r="4453" spans="1:10">
      <c r="A4453" s="1">
        <v>4452</v>
      </c>
      <c r="B4453" s="1" t="s">
        <v>2493</v>
      </c>
      <c r="C4453" s="2" t="s">
        <v>16</v>
      </c>
      <c r="D4453" s="4" t="s">
        <v>2496</v>
      </c>
      <c r="E4453" s="2" t="s">
        <v>12</v>
      </c>
      <c r="F4453" s="2" t="s">
        <v>1316</v>
      </c>
      <c r="G4453" s="5">
        <v>26</v>
      </c>
      <c r="H4453" s="1">
        <f>VLOOKUP(D4453,'TF-IDF'!G:L,2,FALSE)</f>
        <v>345</v>
      </c>
      <c r="I4453" s="1">
        <f>VLOOKUP(D4453,'TF-IDF'!G:L,3,FALSE)</f>
        <v>39</v>
      </c>
      <c r="J4453" s="6">
        <f>VLOOKUP(D4453,'TF-IDF'!G:L,6,FALSE)</f>
        <v>25.567250393034033</v>
      </c>
    </row>
    <row r="4454" spans="1:10">
      <c r="A4454" s="1">
        <v>4453</v>
      </c>
      <c r="B4454" s="1" t="s">
        <v>2493</v>
      </c>
      <c r="C4454" s="2" t="s">
        <v>1215</v>
      </c>
      <c r="D4454" s="4" t="s">
        <v>2527</v>
      </c>
      <c r="E4454" s="2" t="s">
        <v>10</v>
      </c>
      <c r="F4454" s="2" t="s">
        <v>224</v>
      </c>
      <c r="G4454" s="5">
        <v>26</v>
      </c>
      <c r="H4454" s="1">
        <f>VLOOKUP(D4454,'TF-IDF'!G:L,2,FALSE)</f>
        <v>23</v>
      </c>
      <c r="I4454" s="1">
        <f>VLOOKUP(D4454,'TF-IDF'!G:L,3,FALSE)</f>
        <v>13</v>
      </c>
      <c r="J4454" s="6">
        <f>VLOOKUP(D4454,'TF-IDF'!G:L,6,FALSE)</f>
        <v>26.972565998902127</v>
      </c>
    </row>
    <row r="4455" spans="1:10">
      <c r="A4455" s="1">
        <v>4454</v>
      </c>
      <c r="B4455" s="1" t="s">
        <v>2493</v>
      </c>
      <c r="C4455" s="2" t="s">
        <v>67</v>
      </c>
      <c r="D4455" s="4" t="s">
        <v>1887</v>
      </c>
      <c r="E4455" s="2" t="s">
        <v>10</v>
      </c>
      <c r="F4455" s="2" t="s">
        <v>1313</v>
      </c>
      <c r="G4455" s="5">
        <v>26</v>
      </c>
      <c r="H4455" s="1">
        <f>VLOOKUP(D4455,'TF-IDF'!G:L,2,FALSE)</f>
        <v>1</v>
      </c>
      <c r="I4455" s="1">
        <f>VLOOKUP(D4455,'TF-IDF'!G:L,3,FALSE)</f>
        <v>1</v>
      </c>
      <c r="J4455" s="6">
        <f>VLOOKUP(D4455,'TF-IDF'!G:L,6,FALSE)</f>
        <v>3.7376696182833684</v>
      </c>
    </row>
    <row r="4456" spans="1:10">
      <c r="A4456" s="1">
        <v>4455</v>
      </c>
      <c r="B4456" s="1" t="s">
        <v>2493</v>
      </c>
      <c r="C4456" s="2" t="s">
        <v>362</v>
      </c>
      <c r="D4456" s="4" t="s">
        <v>2584</v>
      </c>
      <c r="E4456" s="2" t="s">
        <v>15</v>
      </c>
      <c r="F4456" s="2" t="s">
        <v>1306</v>
      </c>
      <c r="G4456" s="5">
        <v>26</v>
      </c>
      <c r="H4456" s="1">
        <f>VLOOKUP(D4456,'TF-IDF'!G:L,2,FALSE)</f>
        <v>5</v>
      </c>
      <c r="I4456" s="1">
        <f>VLOOKUP(D4456,'TF-IDF'!G:L,3,FALSE)</f>
        <v>4</v>
      </c>
      <c r="J4456" s="6">
        <f>VLOOKUP(D4456,'TF-IDF'!G:L,6,FALSE)</f>
        <v>11.756876285817388</v>
      </c>
    </row>
    <row r="4457" spans="1:10">
      <c r="A4457" s="1">
        <v>4456</v>
      </c>
      <c r="B4457" s="1" t="s">
        <v>2493</v>
      </c>
      <c r="C4457" s="2" t="s">
        <v>322</v>
      </c>
      <c r="D4457" s="4" t="s">
        <v>1448</v>
      </c>
      <c r="E4457" s="2" t="s">
        <v>24</v>
      </c>
      <c r="F4457" s="2" t="s">
        <v>1311</v>
      </c>
      <c r="G4457" s="5">
        <v>26</v>
      </c>
      <c r="H4457" s="1">
        <f>VLOOKUP(D4457,'TF-IDF'!G:L,2,FALSE)</f>
        <v>18</v>
      </c>
      <c r="I4457" s="1">
        <f>VLOOKUP(D4457,'TF-IDF'!G:L,3,FALSE)</f>
        <v>15</v>
      </c>
      <c r="J4457" s="6">
        <f>VLOOKUP(D4457,'TF-IDF'!G:L,6,FALSE)</f>
        <v>18.533149509260845</v>
      </c>
    </row>
    <row r="4458" spans="1:10">
      <c r="A4458" s="1">
        <v>4457</v>
      </c>
      <c r="B4458" s="1" t="s">
        <v>2493</v>
      </c>
      <c r="C4458" s="2" t="s">
        <v>87</v>
      </c>
      <c r="D4458" s="4" t="s">
        <v>2608</v>
      </c>
      <c r="E4458" s="2" t="s">
        <v>25</v>
      </c>
      <c r="F4458" s="2"/>
      <c r="G4458" s="5">
        <v>26</v>
      </c>
      <c r="H4458" s="1">
        <f>VLOOKUP(D4458,'TF-IDF'!G:L,2,FALSE)</f>
        <v>24</v>
      </c>
      <c r="I4458" s="1">
        <f>VLOOKUP(D4458,'TF-IDF'!G:L,3,FALSE)</f>
        <v>15</v>
      </c>
      <c r="J4458" s="6">
        <f>VLOOKUP(D4458,'TF-IDF'!G:L,6,FALSE)</f>
        <v>24.710866012347793</v>
      </c>
    </row>
    <row r="4459" spans="1:10">
      <c r="A4459" s="1">
        <v>4458</v>
      </c>
      <c r="B4459" s="1" t="s">
        <v>2493</v>
      </c>
      <c r="C4459" s="2" t="s">
        <v>129</v>
      </c>
      <c r="D4459" s="4" t="s">
        <v>2644</v>
      </c>
      <c r="E4459" s="2" t="s">
        <v>25</v>
      </c>
      <c r="F4459" s="2"/>
      <c r="G4459" s="5">
        <v>26</v>
      </c>
      <c r="H4459" s="1">
        <f>VLOOKUP(D4459,'TF-IDF'!G:L,2,FALSE)</f>
        <v>51</v>
      </c>
      <c r="I4459" s="1">
        <f>VLOOKUP(D4459,'TF-IDF'!G:L,3,FALSE)</f>
        <v>27</v>
      </c>
      <c r="J4459" s="6">
        <f>VLOOKUP(D4459,'TF-IDF'!G:L,6,FALSE)</f>
        <v>22.533470366231001</v>
      </c>
    </row>
    <row r="4460" spans="1:10">
      <c r="A4460" s="1">
        <v>4459</v>
      </c>
      <c r="B4460" s="1" t="s">
        <v>2493</v>
      </c>
      <c r="C4460" s="2" t="s">
        <v>45</v>
      </c>
      <c r="D4460" s="4" t="s">
        <v>2553</v>
      </c>
      <c r="E4460" s="2" t="s">
        <v>46</v>
      </c>
      <c r="F4460" s="2" t="s">
        <v>1317</v>
      </c>
      <c r="G4460" s="5">
        <v>26</v>
      </c>
      <c r="H4460" s="1">
        <f>VLOOKUP(D4460,'TF-IDF'!G:L,2,FALSE)</f>
        <v>84</v>
      </c>
      <c r="I4460" s="1">
        <f>VLOOKUP(D4460,'TF-IDF'!G:L,3,FALSE)</f>
        <v>29</v>
      </c>
      <c r="J4460" s="6">
        <f>VLOOKUP(D4460,'TF-IDF'!G:L,6,FALSE)</f>
        <v>31.111398216939119</v>
      </c>
    </row>
    <row r="4461" spans="1:10">
      <c r="A4461" s="1">
        <v>4460</v>
      </c>
      <c r="B4461" s="1" t="s">
        <v>2493</v>
      </c>
      <c r="C4461" s="2" t="s">
        <v>4</v>
      </c>
      <c r="D4461" s="4" t="s">
        <v>1419</v>
      </c>
      <c r="E4461" s="2" t="s">
        <v>10</v>
      </c>
      <c r="F4461" s="2" t="s">
        <v>409</v>
      </c>
      <c r="G4461" s="5">
        <v>26</v>
      </c>
      <c r="H4461" s="1">
        <f>VLOOKUP(D4461,'TF-IDF'!G:L,2,FALSE)</f>
        <v>67</v>
      </c>
      <c r="I4461" s="1">
        <f>VLOOKUP(D4461,'TF-IDF'!G:L,3,FALSE)</f>
        <v>37</v>
      </c>
      <c r="J4461" s="6">
        <f>VLOOKUP(D4461,'TF-IDF'!G:L,6,FALSE)</f>
        <v>8.4923642778226363</v>
      </c>
    </row>
    <row r="4462" spans="1:10">
      <c r="A4462" s="1">
        <v>4461</v>
      </c>
      <c r="B4462" s="1" t="s">
        <v>2493</v>
      </c>
      <c r="C4462" s="2" t="s">
        <v>158</v>
      </c>
      <c r="D4462" s="4" t="s">
        <v>2607</v>
      </c>
      <c r="E4462" s="2" t="s">
        <v>25</v>
      </c>
      <c r="F4462" s="2"/>
      <c r="G4462" s="5">
        <v>26</v>
      </c>
      <c r="H4462" s="1">
        <f>VLOOKUP(D4462,'TF-IDF'!G:L,2,FALSE)</f>
        <v>122</v>
      </c>
      <c r="I4462" s="1">
        <f>VLOOKUP(D4462,'TF-IDF'!G:L,3,FALSE)</f>
        <v>31</v>
      </c>
      <c r="J4462" s="6">
        <f>VLOOKUP(D4462,'TF-IDF'!G:L,6,FALSE)</f>
        <v>37.049254483383081</v>
      </c>
    </row>
    <row r="4463" spans="1:10">
      <c r="A4463" s="1">
        <v>4462</v>
      </c>
      <c r="B4463" s="1" t="s">
        <v>2493</v>
      </c>
      <c r="C4463" s="2" t="s">
        <v>17</v>
      </c>
      <c r="D4463" s="4" t="s">
        <v>2660</v>
      </c>
      <c r="E4463" s="2" t="s">
        <v>10</v>
      </c>
      <c r="F4463" s="2" t="s">
        <v>1315</v>
      </c>
      <c r="G4463" s="5">
        <v>26</v>
      </c>
      <c r="H4463" s="1">
        <f>VLOOKUP(D4463,'TF-IDF'!G:L,2,FALSE)</f>
        <v>75</v>
      </c>
      <c r="I4463" s="1">
        <f>VLOOKUP(D4463,'TF-IDF'!G:L,3,FALSE)</f>
        <v>34</v>
      </c>
      <c r="J4463" s="6">
        <f>VLOOKUP(D4463,'TF-IDF'!G:L,6,FALSE)</f>
        <v>15.848182025040522</v>
      </c>
    </row>
    <row r="4464" spans="1:10">
      <c r="A4464" s="1">
        <v>4463</v>
      </c>
      <c r="B4464" s="1" t="s">
        <v>2493</v>
      </c>
      <c r="C4464" s="2" t="s">
        <v>33</v>
      </c>
      <c r="D4464" s="4" t="s">
        <v>2557</v>
      </c>
      <c r="E4464" s="2" t="s">
        <v>15</v>
      </c>
      <c r="F4464" s="2" t="s">
        <v>1307</v>
      </c>
      <c r="G4464" s="5">
        <v>26</v>
      </c>
      <c r="H4464" s="1">
        <f>VLOOKUP(D4464,'TF-IDF'!G:L,2,FALSE)</f>
        <v>316</v>
      </c>
      <c r="I4464" s="1">
        <f>VLOOKUP(D4464,'TF-IDF'!G:L,3,FALSE)</f>
        <v>42</v>
      </c>
      <c r="J4464" s="6">
        <f>VLOOKUP(D4464,'TF-IDF'!G:L,6,FALSE)</f>
        <v>0</v>
      </c>
    </row>
    <row r="4465" spans="1:10">
      <c r="A4465" s="1">
        <v>4464</v>
      </c>
      <c r="B4465" s="1" t="s">
        <v>2493</v>
      </c>
      <c r="C4465" s="2" t="s">
        <v>383</v>
      </c>
      <c r="D4465" s="4" t="s">
        <v>2559</v>
      </c>
      <c r="E4465" s="2" t="s">
        <v>31</v>
      </c>
      <c r="F4465" s="2" t="s">
        <v>1321</v>
      </c>
      <c r="G4465" s="5">
        <v>26</v>
      </c>
      <c r="H4465" s="1">
        <f>VLOOKUP(D4465,'TF-IDF'!G:L,2,FALSE)</f>
        <v>3</v>
      </c>
      <c r="I4465" s="1">
        <f>VLOOKUP(D4465,'TF-IDF'!G:L,3,FALSE)</f>
        <v>3</v>
      </c>
      <c r="J4465" s="6">
        <f>VLOOKUP(D4465,'TF-IDF'!G:L,6,FALSE)</f>
        <v>7.9171719888457748</v>
      </c>
    </row>
    <row r="4466" spans="1:10">
      <c r="A4466" s="1">
        <v>4465</v>
      </c>
      <c r="B4466" s="1" t="s">
        <v>2493</v>
      </c>
      <c r="C4466" s="2" t="s">
        <v>127</v>
      </c>
      <c r="D4466" s="4" t="s">
        <v>1408</v>
      </c>
      <c r="E4466" s="2" t="s">
        <v>10</v>
      </c>
      <c r="F4466" s="2" t="s">
        <v>1318</v>
      </c>
      <c r="G4466" s="5">
        <v>26</v>
      </c>
      <c r="H4466" s="1">
        <f>VLOOKUP(D4466,'TF-IDF'!G:L,2,FALSE)</f>
        <v>48</v>
      </c>
      <c r="I4466" s="1">
        <f>VLOOKUP(D4466,'TF-IDF'!G:L,3,FALSE)</f>
        <v>42</v>
      </c>
      <c r="J4466" s="6">
        <f>VLOOKUP(D4466,'TF-IDF'!G:L,6,FALSE)</f>
        <v>0</v>
      </c>
    </row>
    <row r="4467" spans="1:10">
      <c r="A4467" s="1">
        <v>4466</v>
      </c>
      <c r="B4467" s="1" t="s">
        <v>2493</v>
      </c>
      <c r="C4467" s="2" t="s">
        <v>32</v>
      </c>
      <c r="D4467" s="4" t="s">
        <v>2624</v>
      </c>
      <c r="E4467" s="2" t="s">
        <v>25</v>
      </c>
      <c r="F4467" s="2"/>
      <c r="G4467" s="5">
        <v>26</v>
      </c>
      <c r="H4467" s="1">
        <f>VLOOKUP(D4467,'TF-IDF'!G:L,2,FALSE)</f>
        <v>211</v>
      </c>
      <c r="I4467" s="1">
        <f>VLOOKUP(D4467,'TF-IDF'!G:L,3,FALSE)</f>
        <v>39</v>
      </c>
      <c r="J4467" s="6">
        <f>VLOOKUP(D4467,'TF-IDF'!G:L,6,FALSE)</f>
        <v>15.636782124435307</v>
      </c>
    </row>
    <row r="4468" spans="1:10">
      <c r="A4468" s="1">
        <v>4467</v>
      </c>
      <c r="B4468" s="1" t="s">
        <v>2493</v>
      </c>
      <c r="C4468" s="2" t="s">
        <v>27</v>
      </c>
      <c r="D4468" s="4" t="s">
        <v>2502</v>
      </c>
      <c r="E4468" s="2" t="s">
        <v>12</v>
      </c>
      <c r="F4468" s="2" t="s">
        <v>1310</v>
      </c>
      <c r="G4468" s="5">
        <v>26</v>
      </c>
      <c r="H4468" s="1">
        <f>VLOOKUP(D4468,'TF-IDF'!G:L,2,FALSE)</f>
        <v>368</v>
      </c>
      <c r="I4468" s="1">
        <f>VLOOKUP(D4468,'TF-IDF'!G:L,3,FALSE)</f>
        <v>40</v>
      </c>
      <c r="J4468" s="6">
        <f>VLOOKUP(D4468,'TF-IDF'!G:L,6,FALSE)</f>
        <v>17.954780414350992</v>
      </c>
    </row>
    <row r="4469" spans="1:10">
      <c r="A4469" s="1">
        <v>4468</v>
      </c>
      <c r="B4469" s="1" t="s">
        <v>2493</v>
      </c>
      <c r="C4469" s="2" t="s">
        <v>45</v>
      </c>
      <c r="D4469" s="4" t="s">
        <v>2553</v>
      </c>
      <c r="E4469" s="2" t="s">
        <v>46</v>
      </c>
      <c r="F4469" s="2" t="s">
        <v>1317</v>
      </c>
      <c r="G4469" s="5">
        <v>26</v>
      </c>
      <c r="H4469" s="1">
        <f>VLOOKUP(D4469,'TF-IDF'!G:L,2,FALSE)</f>
        <v>84</v>
      </c>
      <c r="I4469" s="1">
        <f>VLOOKUP(D4469,'TF-IDF'!G:L,3,FALSE)</f>
        <v>29</v>
      </c>
      <c r="J4469" s="6">
        <f>VLOOKUP(D4469,'TF-IDF'!G:L,6,FALSE)</f>
        <v>31.111398216939119</v>
      </c>
    </row>
    <row r="4470" spans="1:10">
      <c r="A4470" s="1">
        <v>4469</v>
      </c>
      <c r="B4470" s="1" t="s">
        <v>2493</v>
      </c>
      <c r="C4470" s="2" t="s">
        <v>4</v>
      </c>
      <c r="D4470" s="4" t="s">
        <v>1419</v>
      </c>
      <c r="E4470" s="2" t="s">
        <v>10</v>
      </c>
      <c r="F4470" s="2" t="s">
        <v>409</v>
      </c>
      <c r="G4470" s="5">
        <v>26</v>
      </c>
      <c r="H4470" s="1">
        <f>VLOOKUP(D4470,'TF-IDF'!G:L,2,FALSE)</f>
        <v>67</v>
      </c>
      <c r="I4470" s="1">
        <f>VLOOKUP(D4470,'TF-IDF'!G:L,3,FALSE)</f>
        <v>37</v>
      </c>
      <c r="J4470" s="6">
        <f>VLOOKUP(D4470,'TF-IDF'!G:L,6,FALSE)</f>
        <v>8.4923642778226363</v>
      </c>
    </row>
    <row r="4471" spans="1:10">
      <c r="A4471" s="1">
        <v>4470</v>
      </c>
      <c r="B4471" s="1" t="s">
        <v>2493</v>
      </c>
      <c r="C4471" s="2" t="s">
        <v>17</v>
      </c>
      <c r="D4471" s="4" t="s">
        <v>2659</v>
      </c>
      <c r="E4471" s="2" t="s">
        <v>15</v>
      </c>
      <c r="F4471" s="2" t="s">
        <v>1314</v>
      </c>
      <c r="G4471" s="5">
        <v>26</v>
      </c>
      <c r="H4471" s="1">
        <f>VLOOKUP(D4471,'TF-IDF'!G:L,2,FALSE)</f>
        <v>264</v>
      </c>
      <c r="I4471" s="1">
        <f>VLOOKUP(D4471,'TF-IDF'!G:L,3,FALSE)</f>
        <v>41</v>
      </c>
      <c r="J4471" s="6">
        <f>VLOOKUP(D4471,'TF-IDF'!G:L,6,FALSE)</f>
        <v>6.3617536168719786</v>
      </c>
    </row>
    <row r="4472" spans="1:10">
      <c r="A4472" s="1">
        <v>4471</v>
      </c>
      <c r="B4472" s="1" t="s">
        <v>2493</v>
      </c>
      <c r="C4472" s="2" t="s">
        <v>514</v>
      </c>
      <c r="D4472" s="4" t="s">
        <v>1888</v>
      </c>
      <c r="E4472" s="2" t="s">
        <v>10</v>
      </c>
      <c r="F4472" s="2" t="s">
        <v>1305</v>
      </c>
      <c r="G4472" s="5">
        <v>26</v>
      </c>
      <c r="H4472" s="1">
        <f>VLOOKUP(D4472,'TF-IDF'!G:L,2,FALSE)</f>
        <v>2</v>
      </c>
      <c r="I4472" s="1">
        <f>VLOOKUP(D4472,'TF-IDF'!G:L,3,FALSE)</f>
        <v>2</v>
      </c>
      <c r="J4472" s="6">
        <f>VLOOKUP(D4472,'TF-IDF'!G:L,6,FALSE)</f>
        <v>6.089044875446846</v>
      </c>
    </row>
    <row r="4473" spans="1:10">
      <c r="A4473" s="1">
        <v>4472</v>
      </c>
      <c r="B4473" s="1" t="s">
        <v>2493</v>
      </c>
      <c r="C4473" s="2" t="s">
        <v>14</v>
      </c>
      <c r="D4473" s="4" t="s">
        <v>2650</v>
      </c>
      <c r="E4473" s="2" t="s">
        <v>15</v>
      </c>
      <c r="F4473" s="2" t="s">
        <v>1307</v>
      </c>
      <c r="G4473" s="5">
        <v>26</v>
      </c>
      <c r="H4473" s="1">
        <f>VLOOKUP(D4473,'TF-IDF'!G:L,2,FALSE)</f>
        <v>209</v>
      </c>
      <c r="I4473" s="1">
        <f>VLOOKUP(D4473,'TF-IDF'!G:L,3,FALSE)</f>
        <v>39</v>
      </c>
      <c r="J4473" s="6">
        <f>VLOOKUP(D4473,'TF-IDF'!G:L,6,FALSE)</f>
        <v>15.488566180127863</v>
      </c>
    </row>
    <row r="4474" spans="1:10">
      <c r="A4474" s="1">
        <v>4473</v>
      </c>
      <c r="B4474" s="1" t="s">
        <v>2493</v>
      </c>
      <c r="C4474" s="2" t="s">
        <v>43</v>
      </c>
      <c r="D4474" s="4" t="s">
        <v>2666</v>
      </c>
      <c r="E4474" s="2" t="s">
        <v>15</v>
      </c>
      <c r="F4474" s="2" t="s">
        <v>1306</v>
      </c>
      <c r="G4474" s="5">
        <v>26</v>
      </c>
      <c r="H4474" s="1">
        <f>VLOOKUP(D4474,'TF-IDF'!G:L,2,FALSE)</f>
        <v>277</v>
      </c>
      <c r="I4474" s="1">
        <f>VLOOKUP(D4474,'TF-IDF'!G:L,3,FALSE)</f>
        <v>40</v>
      </c>
      <c r="J4474" s="6">
        <f>VLOOKUP(D4474,'TF-IDF'!G:L,6,FALSE)</f>
        <v>13.514875474932678</v>
      </c>
    </row>
    <row r="4475" spans="1:10">
      <c r="A4475" s="1">
        <v>4474</v>
      </c>
      <c r="B4475" s="1" t="s">
        <v>2493</v>
      </c>
      <c r="C4475" s="2" t="s">
        <v>290</v>
      </c>
      <c r="D4475" s="4" t="s">
        <v>1873</v>
      </c>
      <c r="E4475" s="2" t="s">
        <v>10</v>
      </c>
      <c r="F4475" s="2" t="s">
        <v>409</v>
      </c>
      <c r="G4475" s="5">
        <v>26</v>
      </c>
      <c r="H4475" s="1">
        <f>VLOOKUP(D4475,'TF-IDF'!G:L,2,FALSE)</f>
        <v>1</v>
      </c>
      <c r="I4475" s="1">
        <f>VLOOKUP(D4475,'TF-IDF'!G:L,3,FALSE)</f>
        <v>1</v>
      </c>
      <c r="J4475" s="6">
        <f>VLOOKUP(D4475,'TF-IDF'!G:L,6,FALSE)</f>
        <v>3.7376696182833684</v>
      </c>
    </row>
    <row r="4476" spans="1:10">
      <c r="A4476" s="1">
        <v>4475</v>
      </c>
      <c r="B4476" s="1" t="s">
        <v>2493</v>
      </c>
      <c r="C4476" s="2" t="s">
        <v>33</v>
      </c>
      <c r="D4476" s="4" t="s">
        <v>2557</v>
      </c>
      <c r="E4476" s="2" t="s">
        <v>15</v>
      </c>
      <c r="F4476" s="2" t="s">
        <v>1307</v>
      </c>
      <c r="G4476" s="5">
        <v>26</v>
      </c>
      <c r="H4476" s="1">
        <f>VLOOKUP(D4476,'TF-IDF'!G:L,2,FALSE)</f>
        <v>316</v>
      </c>
      <c r="I4476" s="1">
        <f>VLOOKUP(D4476,'TF-IDF'!G:L,3,FALSE)</f>
        <v>42</v>
      </c>
      <c r="J4476" s="6">
        <f>VLOOKUP(D4476,'TF-IDF'!G:L,6,FALSE)</f>
        <v>0</v>
      </c>
    </row>
    <row r="4477" spans="1:10">
      <c r="A4477" s="1">
        <v>4476</v>
      </c>
      <c r="B4477" s="1" t="s">
        <v>2493</v>
      </c>
      <c r="C4477" s="2" t="s">
        <v>470</v>
      </c>
      <c r="D4477" s="4" t="s">
        <v>1471</v>
      </c>
      <c r="E4477" s="2" t="s">
        <v>10</v>
      </c>
      <c r="F4477" s="2" t="s">
        <v>1322</v>
      </c>
      <c r="G4477" s="5">
        <v>26</v>
      </c>
      <c r="H4477" s="1">
        <f>VLOOKUP(D4477,'TF-IDF'!G:L,2,FALSE)</f>
        <v>4</v>
      </c>
      <c r="I4477" s="1">
        <f>VLOOKUP(D4477,'TF-IDF'!G:L,3,FALSE)</f>
        <v>3</v>
      </c>
      <c r="J4477" s="6">
        <f>VLOOKUP(D4477,'TF-IDF'!G:L,6,FALSE)</f>
        <v>10.556229318461034</v>
      </c>
    </row>
    <row r="4478" spans="1:10">
      <c r="A4478" s="1">
        <v>4477</v>
      </c>
      <c r="B4478" s="1" t="s">
        <v>2493</v>
      </c>
      <c r="C4478" s="2" t="s">
        <v>1015</v>
      </c>
      <c r="D4478" s="4" t="s">
        <v>1874</v>
      </c>
      <c r="E4478" s="2" t="s">
        <v>24</v>
      </c>
      <c r="F4478" s="2" t="s">
        <v>1311</v>
      </c>
      <c r="G4478" s="5">
        <v>26</v>
      </c>
      <c r="H4478" s="1">
        <f>VLOOKUP(D4478,'TF-IDF'!G:L,2,FALSE)</f>
        <v>2</v>
      </c>
      <c r="I4478" s="1">
        <f>VLOOKUP(D4478,'TF-IDF'!G:L,3,FALSE)</f>
        <v>2</v>
      </c>
      <c r="J4478" s="6">
        <f>VLOOKUP(D4478,'TF-IDF'!G:L,6,FALSE)</f>
        <v>6.089044875446846</v>
      </c>
    </row>
    <row r="4479" spans="1:10">
      <c r="A4479" s="1">
        <v>4478</v>
      </c>
      <c r="B4479" s="1" t="s">
        <v>2493</v>
      </c>
      <c r="C4479" s="2" t="s">
        <v>19</v>
      </c>
      <c r="D4479" s="4" t="s">
        <v>2628</v>
      </c>
      <c r="E4479" s="2" t="s">
        <v>15</v>
      </c>
      <c r="F4479" s="2" t="s">
        <v>1307</v>
      </c>
      <c r="G4479" s="5">
        <v>26</v>
      </c>
      <c r="H4479" s="1">
        <f>VLOOKUP(D4479,'TF-IDF'!G:L,2,FALSE)</f>
        <v>128</v>
      </c>
      <c r="I4479" s="1">
        <f>VLOOKUP(D4479,'TF-IDF'!G:L,3,FALSE)</f>
        <v>34</v>
      </c>
      <c r="J4479" s="6">
        <f>VLOOKUP(D4479,'TF-IDF'!G:L,6,FALSE)</f>
        <v>27.047563989402491</v>
      </c>
    </row>
    <row r="4480" spans="1:10">
      <c r="A4480" s="1">
        <v>4479</v>
      </c>
      <c r="B4480" s="1" t="s">
        <v>2493</v>
      </c>
      <c r="C4480" s="2" t="s">
        <v>43</v>
      </c>
      <c r="D4480" s="4" t="s">
        <v>2666</v>
      </c>
      <c r="E4480" s="2" t="s">
        <v>15</v>
      </c>
      <c r="F4480" s="2" t="s">
        <v>1306</v>
      </c>
      <c r="G4480" s="5">
        <v>26</v>
      </c>
      <c r="H4480" s="1">
        <f>VLOOKUP(D4480,'TF-IDF'!G:L,2,FALSE)</f>
        <v>277</v>
      </c>
      <c r="I4480" s="1">
        <f>VLOOKUP(D4480,'TF-IDF'!G:L,3,FALSE)</f>
        <v>40</v>
      </c>
      <c r="J4480" s="6">
        <f>VLOOKUP(D4480,'TF-IDF'!G:L,6,FALSE)</f>
        <v>13.514875474932678</v>
      </c>
    </row>
    <row r="4481" spans="1:10">
      <c r="A4481" s="1">
        <v>4480</v>
      </c>
      <c r="B4481" s="1" t="s">
        <v>2493</v>
      </c>
      <c r="C4481" s="2" t="s">
        <v>1356</v>
      </c>
      <c r="D4481" s="4" t="s">
        <v>1911</v>
      </c>
      <c r="E4481" s="2" t="s">
        <v>24</v>
      </c>
      <c r="F4481" s="2" t="s">
        <v>1311</v>
      </c>
      <c r="G4481" s="5">
        <v>26</v>
      </c>
      <c r="H4481" s="1">
        <f>VLOOKUP(D4481,'TF-IDF'!G:L,2,FALSE)</f>
        <v>1</v>
      </c>
      <c r="I4481" s="1">
        <f>VLOOKUP(D4481,'TF-IDF'!G:L,3,FALSE)</f>
        <v>1</v>
      </c>
      <c r="J4481" s="6">
        <f>VLOOKUP(D4481,'TF-IDF'!G:L,6,FALSE)</f>
        <v>3.7376696182833684</v>
      </c>
    </row>
    <row r="4482" spans="1:10">
      <c r="A4482" s="1">
        <v>4481</v>
      </c>
      <c r="B4482" s="1" t="s">
        <v>2493</v>
      </c>
      <c r="C4482" s="2" t="s">
        <v>64</v>
      </c>
      <c r="D4482" s="4" t="s">
        <v>2680</v>
      </c>
      <c r="E4482" s="2" t="s">
        <v>25</v>
      </c>
      <c r="F4482" s="2"/>
      <c r="G4482" s="5">
        <v>26</v>
      </c>
      <c r="H4482" s="1">
        <f>VLOOKUP(D4482,'TF-IDF'!G:L,2,FALSE)</f>
        <v>196</v>
      </c>
      <c r="I4482" s="1">
        <f>VLOOKUP(D4482,'TF-IDF'!G:L,3,FALSE)</f>
        <v>35</v>
      </c>
      <c r="J4482" s="6">
        <f>VLOOKUP(D4482,'TF-IDF'!G:L,6,FALSE)</f>
        <v>35.735025131615103</v>
      </c>
    </row>
    <row r="4483" spans="1:10">
      <c r="A4483" s="1">
        <v>4482</v>
      </c>
      <c r="B4483" s="1" t="s">
        <v>2493</v>
      </c>
      <c r="C4483" s="2" t="s">
        <v>33</v>
      </c>
      <c r="D4483" s="4" t="s">
        <v>2557</v>
      </c>
      <c r="E4483" s="2" t="s">
        <v>15</v>
      </c>
      <c r="F4483" s="2" t="s">
        <v>1312</v>
      </c>
      <c r="G4483" s="5">
        <v>26</v>
      </c>
      <c r="H4483" s="1">
        <f>VLOOKUP(D4483,'TF-IDF'!G:L,2,FALSE)</f>
        <v>316</v>
      </c>
      <c r="I4483" s="1">
        <f>VLOOKUP(D4483,'TF-IDF'!G:L,3,FALSE)</f>
        <v>42</v>
      </c>
      <c r="J4483" s="6">
        <f>VLOOKUP(D4483,'TF-IDF'!G:L,6,FALSE)</f>
        <v>0</v>
      </c>
    </row>
    <row r="4484" spans="1:10">
      <c r="A4484" s="1">
        <v>4483</v>
      </c>
      <c r="B4484" s="1" t="s">
        <v>2493</v>
      </c>
      <c r="C4484" s="2" t="s">
        <v>16</v>
      </c>
      <c r="D4484" s="4" t="s">
        <v>2496</v>
      </c>
      <c r="E4484" s="2" t="s">
        <v>12</v>
      </c>
      <c r="F4484" s="2" t="s">
        <v>1316</v>
      </c>
      <c r="G4484" s="5">
        <v>26</v>
      </c>
      <c r="H4484" s="1">
        <f>VLOOKUP(D4484,'TF-IDF'!G:L,2,FALSE)</f>
        <v>345</v>
      </c>
      <c r="I4484" s="1">
        <f>VLOOKUP(D4484,'TF-IDF'!G:L,3,FALSE)</f>
        <v>39</v>
      </c>
      <c r="J4484" s="6">
        <f>VLOOKUP(D4484,'TF-IDF'!G:L,6,FALSE)</f>
        <v>25.567250393034033</v>
      </c>
    </row>
    <row r="4485" spans="1:10">
      <c r="A4485" s="1">
        <v>4484</v>
      </c>
      <c r="B4485" s="1" t="s">
        <v>2493</v>
      </c>
      <c r="C4485" s="2" t="s">
        <v>1154</v>
      </c>
      <c r="D4485" s="4" t="s">
        <v>1886</v>
      </c>
      <c r="E4485" s="2" t="s">
        <v>10</v>
      </c>
      <c r="F4485" s="2" t="s">
        <v>1322</v>
      </c>
      <c r="G4485" s="5">
        <v>26</v>
      </c>
      <c r="H4485" s="1">
        <f>VLOOKUP(D4485,'TF-IDF'!G:L,2,FALSE)</f>
        <v>1</v>
      </c>
      <c r="I4485" s="1">
        <f>VLOOKUP(D4485,'TF-IDF'!G:L,3,FALSE)</f>
        <v>1</v>
      </c>
      <c r="J4485" s="6">
        <f>VLOOKUP(D4485,'TF-IDF'!G:L,6,FALSE)</f>
        <v>3.7376696182833684</v>
      </c>
    </row>
    <row r="4486" spans="1:10">
      <c r="A4486" s="1">
        <v>4485</v>
      </c>
      <c r="B4486" s="1" t="s">
        <v>2493</v>
      </c>
      <c r="C4486" s="2" t="s">
        <v>1334</v>
      </c>
      <c r="D4486" s="4" t="s">
        <v>1891</v>
      </c>
      <c r="E4486" s="2" t="s">
        <v>24</v>
      </c>
      <c r="F4486" s="2" t="s">
        <v>1311</v>
      </c>
      <c r="G4486" s="5">
        <v>26</v>
      </c>
      <c r="H4486" s="1">
        <f>VLOOKUP(D4486,'TF-IDF'!G:L,2,FALSE)</f>
        <v>1</v>
      </c>
      <c r="I4486" s="1">
        <f>VLOOKUP(D4486,'TF-IDF'!G:L,3,FALSE)</f>
        <v>1</v>
      </c>
      <c r="J4486" s="6">
        <f>VLOOKUP(D4486,'TF-IDF'!G:L,6,FALSE)</f>
        <v>3.7376696182833684</v>
      </c>
    </row>
    <row r="4487" spans="1:10">
      <c r="A4487" s="1">
        <v>4486</v>
      </c>
      <c r="B4487" s="1" t="s">
        <v>2493</v>
      </c>
      <c r="C4487" s="2" t="s">
        <v>36</v>
      </c>
      <c r="D4487" s="4" t="s">
        <v>2621</v>
      </c>
      <c r="E4487" s="2" t="s">
        <v>15</v>
      </c>
      <c r="F4487" s="2" t="s">
        <v>1312</v>
      </c>
      <c r="G4487" s="5">
        <v>26</v>
      </c>
      <c r="H4487" s="1">
        <f>VLOOKUP(D4487,'TF-IDF'!G:L,2,FALSE)</f>
        <v>208</v>
      </c>
      <c r="I4487" s="1">
        <f>VLOOKUP(D4487,'TF-IDF'!G:L,3,FALSE)</f>
        <v>36</v>
      </c>
      <c r="J4487" s="6">
        <f>VLOOKUP(D4487,'TF-IDF'!G:L,6,FALSE)</f>
        <v>32.063341404069739</v>
      </c>
    </row>
    <row r="4488" spans="1:10">
      <c r="A4488" s="1">
        <v>4487</v>
      </c>
      <c r="B4488" s="1" t="s">
        <v>2493</v>
      </c>
      <c r="C4488" s="2" t="s">
        <v>408</v>
      </c>
      <c r="D4488" s="4" t="s">
        <v>1881</v>
      </c>
      <c r="E4488" s="2" t="s">
        <v>29</v>
      </c>
      <c r="F4488" s="2" t="s">
        <v>1315</v>
      </c>
      <c r="G4488" s="5">
        <v>26</v>
      </c>
      <c r="H4488" s="1">
        <f>VLOOKUP(D4488,'TF-IDF'!G:L,2,FALSE)</f>
        <v>3</v>
      </c>
      <c r="I4488" s="1">
        <f>VLOOKUP(D4488,'TF-IDF'!G:L,3,FALSE)</f>
        <v>3</v>
      </c>
      <c r="J4488" s="6">
        <f>VLOOKUP(D4488,'TF-IDF'!G:L,6,FALSE)</f>
        <v>7.9171719888457748</v>
      </c>
    </row>
    <row r="4489" spans="1:10">
      <c r="A4489" s="1">
        <v>4488</v>
      </c>
      <c r="B4489" s="1" t="s">
        <v>2493</v>
      </c>
      <c r="C4489" s="2" t="s">
        <v>32</v>
      </c>
      <c r="D4489" s="4" t="s">
        <v>2624</v>
      </c>
      <c r="E4489" s="2" t="s">
        <v>25</v>
      </c>
      <c r="F4489" s="2"/>
      <c r="G4489" s="5">
        <v>26</v>
      </c>
      <c r="H4489" s="1">
        <f>VLOOKUP(D4489,'TF-IDF'!G:L,2,FALSE)</f>
        <v>211</v>
      </c>
      <c r="I4489" s="1">
        <f>VLOOKUP(D4489,'TF-IDF'!G:L,3,FALSE)</f>
        <v>39</v>
      </c>
      <c r="J4489" s="6">
        <f>VLOOKUP(D4489,'TF-IDF'!G:L,6,FALSE)</f>
        <v>15.636782124435307</v>
      </c>
    </row>
    <row r="4490" spans="1:10">
      <c r="A4490" s="1">
        <v>4489</v>
      </c>
      <c r="B4490" s="1" t="s">
        <v>2493</v>
      </c>
      <c r="C4490" s="2" t="s">
        <v>27</v>
      </c>
      <c r="D4490" s="4" t="s">
        <v>2502</v>
      </c>
      <c r="E4490" s="2" t="s">
        <v>12</v>
      </c>
      <c r="F4490" s="2" t="s">
        <v>1310</v>
      </c>
      <c r="G4490" s="5">
        <v>26</v>
      </c>
      <c r="H4490" s="1">
        <f>VLOOKUP(D4490,'TF-IDF'!G:L,2,FALSE)</f>
        <v>368</v>
      </c>
      <c r="I4490" s="1">
        <f>VLOOKUP(D4490,'TF-IDF'!G:L,3,FALSE)</f>
        <v>40</v>
      </c>
      <c r="J4490" s="6">
        <f>VLOOKUP(D4490,'TF-IDF'!G:L,6,FALSE)</f>
        <v>17.954780414350992</v>
      </c>
    </row>
    <row r="4491" spans="1:10">
      <c r="A4491" s="1">
        <v>4490</v>
      </c>
      <c r="B4491" s="1" t="s">
        <v>2493</v>
      </c>
      <c r="C4491" s="2" t="s">
        <v>78</v>
      </c>
      <c r="D4491" s="4" t="s">
        <v>1552</v>
      </c>
      <c r="E4491" s="2" t="s">
        <v>10</v>
      </c>
      <c r="F4491" s="2" t="s">
        <v>409</v>
      </c>
      <c r="G4491" s="5">
        <v>26</v>
      </c>
      <c r="H4491" s="1">
        <f>VLOOKUP(D4491,'TF-IDF'!G:L,2,FALSE)</f>
        <v>8</v>
      </c>
      <c r="I4491" s="1">
        <f>VLOOKUP(D4491,'TF-IDF'!G:L,3,FALSE)</f>
        <v>7</v>
      </c>
      <c r="J4491" s="6">
        <f>VLOOKUP(D4491,'TF-IDF'!G:L,6,FALSE)</f>
        <v>14.33407575382444</v>
      </c>
    </row>
    <row r="4492" spans="1:10">
      <c r="A4492" s="1">
        <v>4491</v>
      </c>
      <c r="B4492" s="1" t="s">
        <v>2493</v>
      </c>
      <c r="C4492" s="2" t="s">
        <v>17</v>
      </c>
      <c r="D4492" s="4" t="s">
        <v>2659</v>
      </c>
      <c r="E4492" s="2" t="s">
        <v>15</v>
      </c>
      <c r="F4492" s="2" t="s">
        <v>1314</v>
      </c>
      <c r="G4492" s="5">
        <v>26</v>
      </c>
      <c r="H4492" s="1">
        <f>VLOOKUP(D4492,'TF-IDF'!G:L,2,FALSE)</f>
        <v>264</v>
      </c>
      <c r="I4492" s="1">
        <f>VLOOKUP(D4492,'TF-IDF'!G:L,3,FALSE)</f>
        <v>41</v>
      </c>
      <c r="J4492" s="6">
        <f>VLOOKUP(D4492,'TF-IDF'!G:L,6,FALSE)</f>
        <v>6.3617536168719786</v>
      </c>
    </row>
    <row r="4493" spans="1:10">
      <c r="A4493" s="1">
        <v>4492</v>
      </c>
      <c r="B4493" s="1" t="s">
        <v>2493</v>
      </c>
      <c r="C4493" s="2" t="s">
        <v>690</v>
      </c>
      <c r="D4493" s="4" t="s">
        <v>1889</v>
      </c>
      <c r="E4493" s="2" t="s">
        <v>10</v>
      </c>
      <c r="F4493" s="2" t="s">
        <v>409</v>
      </c>
      <c r="G4493" s="5">
        <v>26</v>
      </c>
      <c r="H4493" s="1">
        <f>VLOOKUP(D4493,'TF-IDF'!G:L,2,FALSE)</f>
        <v>2</v>
      </c>
      <c r="I4493" s="1">
        <f>VLOOKUP(D4493,'TF-IDF'!G:L,3,FALSE)</f>
        <v>2</v>
      </c>
      <c r="J4493" s="6">
        <f>VLOOKUP(D4493,'TF-IDF'!G:L,6,FALSE)</f>
        <v>6.089044875446846</v>
      </c>
    </row>
    <row r="4494" spans="1:10">
      <c r="A4494" s="1">
        <v>4493</v>
      </c>
      <c r="B4494" s="1" t="s">
        <v>2493</v>
      </c>
      <c r="C4494" s="2" t="s">
        <v>17</v>
      </c>
      <c r="D4494" s="4" t="s">
        <v>2659</v>
      </c>
      <c r="E4494" s="2" t="s">
        <v>15</v>
      </c>
      <c r="F4494" s="2" t="s">
        <v>1314</v>
      </c>
      <c r="G4494" s="5">
        <v>26</v>
      </c>
      <c r="H4494" s="1">
        <f>VLOOKUP(D4494,'TF-IDF'!G:L,2,FALSE)</f>
        <v>264</v>
      </c>
      <c r="I4494" s="1">
        <f>VLOOKUP(D4494,'TF-IDF'!G:L,3,FALSE)</f>
        <v>41</v>
      </c>
      <c r="J4494" s="6">
        <f>VLOOKUP(D4494,'TF-IDF'!G:L,6,FALSE)</f>
        <v>6.3617536168719786</v>
      </c>
    </row>
    <row r="4495" spans="1:10">
      <c r="A4495" s="1">
        <v>4494</v>
      </c>
      <c r="B4495" s="1" t="s">
        <v>2493</v>
      </c>
      <c r="C4495" s="2" t="s">
        <v>780</v>
      </c>
      <c r="D4495" s="4" t="s">
        <v>1883</v>
      </c>
      <c r="E4495" s="2" t="s">
        <v>10</v>
      </c>
      <c r="F4495" s="2" t="s">
        <v>409</v>
      </c>
      <c r="G4495" s="5">
        <v>26</v>
      </c>
      <c r="H4495" s="1">
        <f>VLOOKUP(D4495,'TF-IDF'!G:L,2,FALSE)</f>
        <v>1</v>
      </c>
      <c r="I4495" s="1">
        <f>VLOOKUP(D4495,'TF-IDF'!G:L,3,FALSE)</f>
        <v>1</v>
      </c>
      <c r="J4495" s="6">
        <f>VLOOKUP(D4495,'TF-IDF'!G:L,6,FALSE)</f>
        <v>3.7376696182833684</v>
      </c>
    </row>
    <row r="4496" spans="1:10">
      <c r="A4496" s="1">
        <v>4495</v>
      </c>
      <c r="B4496" s="1" t="s">
        <v>2493</v>
      </c>
      <c r="C4496" s="2" t="s">
        <v>33</v>
      </c>
      <c r="D4496" s="4" t="s">
        <v>2557</v>
      </c>
      <c r="E4496" s="2" t="s">
        <v>15</v>
      </c>
      <c r="F4496" s="2" t="s">
        <v>1307</v>
      </c>
      <c r="G4496" s="5">
        <v>26</v>
      </c>
      <c r="H4496" s="1">
        <f>VLOOKUP(D4496,'TF-IDF'!G:L,2,FALSE)</f>
        <v>316</v>
      </c>
      <c r="I4496" s="1">
        <f>VLOOKUP(D4496,'TF-IDF'!G:L,3,FALSE)</f>
        <v>42</v>
      </c>
      <c r="J4496" s="6">
        <f>VLOOKUP(D4496,'TF-IDF'!G:L,6,FALSE)</f>
        <v>0</v>
      </c>
    </row>
    <row r="4497" spans="1:10">
      <c r="A4497" s="1">
        <v>4496</v>
      </c>
      <c r="B4497" s="1" t="s">
        <v>2493</v>
      </c>
      <c r="C4497" s="2" t="s">
        <v>441</v>
      </c>
      <c r="D4497" s="4" t="s">
        <v>1899</v>
      </c>
      <c r="E4497" s="2" t="s">
        <v>29</v>
      </c>
      <c r="F4497" s="2" t="s">
        <v>1311</v>
      </c>
      <c r="G4497" s="5">
        <v>26</v>
      </c>
      <c r="H4497" s="1">
        <f>VLOOKUP(D4497,'TF-IDF'!G:L,2,FALSE)</f>
        <v>4</v>
      </c>
      <c r="I4497" s="1">
        <f>VLOOKUP(D4497,'TF-IDF'!G:L,3,FALSE)</f>
        <v>4</v>
      </c>
      <c r="J4497" s="6">
        <f>VLOOKUP(D4497,'TF-IDF'!G:L,6,FALSE)</f>
        <v>9.4055010286539105</v>
      </c>
    </row>
    <row r="4498" spans="1:10">
      <c r="A4498" s="1">
        <v>4497</v>
      </c>
      <c r="B4498" s="1" t="s">
        <v>2493</v>
      </c>
      <c r="C4498" s="2" t="s">
        <v>30</v>
      </c>
      <c r="D4498" s="4" t="s">
        <v>2661</v>
      </c>
      <c r="E4498" s="2" t="s">
        <v>15</v>
      </c>
      <c r="F4498" s="2" t="s">
        <v>1312</v>
      </c>
      <c r="G4498" s="5">
        <v>26</v>
      </c>
      <c r="H4498" s="1">
        <f>VLOOKUP(D4498,'TF-IDF'!G:L,2,FALSE)</f>
        <v>53</v>
      </c>
      <c r="I4498" s="1">
        <f>VLOOKUP(D4498,'TF-IDF'!G:L,3,FALSE)</f>
        <v>27</v>
      </c>
      <c r="J4498" s="6">
        <f>VLOOKUP(D4498,'TF-IDF'!G:L,6,FALSE)</f>
        <v>23.417135870789078</v>
      </c>
    </row>
    <row r="4499" spans="1:10">
      <c r="A4499" s="1">
        <v>4498</v>
      </c>
      <c r="B4499" s="1" t="s">
        <v>2493</v>
      </c>
      <c r="C4499" s="2" t="s">
        <v>16</v>
      </c>
      <c r="D4499" s="4" t="s">
        <v>2496</v>
      </c>
      <c r="E4499" s="2" t="s">
        <v>12</v>
      </c>
      <c r="F4499" s="2" t="s">
        <v>1316</v>
      </c>
      <c r="G4499" s="5">
        <v>26</v>
      </c>
      <c r="H4499" s="1">
        <f>VLOOKUP(D4499,'TF-IDF'!G:L,2,FALSE)</f>
        <v>345</v>
      </c>
      <c r="I4499" s="1">
        <f>VLOOKUP(D4499,'TF-IDF'!G:L,3,FALSE)</f>
        <v>39</v>
      </c>
      <c r="J4499" s="6">
        <f>VLOOKUP(D4499,'TF-IDF'!G:L,6,FALSE)</f>
        <v>25.567250393034033</v>
      </c>
    </row>
    <row r="4500" spans="1:10">
      <c r="A4500" s="1">
        <v>4499</v>
      </c>
      <c r="B4500" s="1" t="s">
        <v>2493</v>
      </c>
      <c r="C4500" s="2" t="s">
        <v>45</v>
      </c>
      <c r="D4500" s="4" t="s">
        <v>2553</v>
      </c>
      <c r="E4500" s="2" t="s">
        <v>46</v>
      </c>
      <c r="F4500" s="2" t="s">
        <v>1317</v>
      </c>
      <c r="G4500" s="5">
        <v>26</v>
      </c>
      <c r="H4500" s="1">
        <f>VLOOKUP(D4500,'TF-IDF'!G:L,2,FALSE)</f>
        <v>84</v>
      </c>
      <c r="I4500" s="1">
        <f>VLOOKUP(D4500,'TF-IDF'!G:L,3,FALSE)</f>
        <v>29</v>
      </c>
      <c r="J4500" s="6">
        <f>VLOOKUP(D4500,'TF-IDF'!G:L,6,FALSE)</f>
        <v>31.111398216939119</v>
      </c>
    </row>
    <row r="4501" spans="1:10">
      <c r="A4501" s="1">
        <v>4500</v>
      </c>
      <c r="B4501" s="1" t="s">
        <v>2493</v>
      </c>
      <c r="C4501" s="2" t="s">
        <v>4</v>
      </c>
      <c r="D4501" s="4" t="s">
        <v>1419</v>
      </c>
      <c r="E4501" s="2" t="s">
        <v>10</v>
      </c>
      <c r="F4501" s="2" t="s">
        <v>409</v>
      </c>
      <c r="G4501" s="5">
        <v>26</v>
      </c>
      <c r="H4501" s="1">
        <f>VLOOKUP(D4501,'TF-IDF'!G:L,2,FALSE)</f>
        <v>67</v>
      </c>
      <c r="I4501" s="1">
        <f>VLOOKUP(D4501,'TF-IDF'!G:L,3,FALSE)</f>
        <v>37</v>
      </c>
      <c r="J4501" s="6">
        <f>VLOOKUP(D4501,'TF-IDF'!G:L,6,FALSE)</f>
        <v>8.4923642778226363</v>
      </c>
    </row>
    <row r="4502" spans="1:10">
      <c r="A4502" s="1">
        <v>4501</v>
      </c>
      <c r="B4502" s="1" t="s">
        <v>2493</v>
      </c>
      <c r="C4502" s="2" t="s">
        <v>33</v>
      </c>
      <c r="D4502" s="4" t="s">
        <v>2557</v>
      </c>
      <c r="E4502" s="2" t="s">
        <v>15</v>
      </c>
      <c r="F4502" s="2" t="s">
        <v>1307</v>
      </c>
      <c r="G4502" s="5">
        <v>26</v>
      </c>
      <c r="H4502" s="1">
        <f>VLOOKUP(D4502,'TF-IDF'!G:L,2,FALSE)</f>
        <v>316</v>
      </c>
      <c r="I4502" s="1">
        <f>VLOOKUP(D4502,'TF-IDF'!G:L,3,FALSE)</f>
        <v>42</v>
      </c>
      <c r="J4502" s="6">
        <f>VLOOKUP(D4502,'TF-IDF'!G:L,6,FALSE)</f>
        <v>0</v>
      </c>
    </row>
    <row r="4503" spans="1:10">
      <c r="A4503" s="1">
        <v>4502</v>
      </c>
      <c r="B4503" s="1" t="s">
        <v>2493</v>
      </c>
      <c r="C4503" s="2" t="s">
        <v>127</v>
      </c>
      <c r="D4503" s="4" t="s">
        <v>1408</v>
      </c>
      <c r="E4503" s="2" t="s">
        <v>10</v>
      </c>
      <c r="F4503" s="2" t="s">
        <v>1318</v>
      </c>
      <c r="G4503" s="5">
        <v>26</v>
      </c>
      <c r="H4503" s="1">
        <f>VLOOKUP(D4503,'TF-IDF'!G:L,2,FALSE)</f>
        <v>48</v>
      </c>
      <c r="I4503" s="1">
        <f>VLOOKUP(D4503,'TF-IDF'!G:L,3,FALSE)</f>
        <v>42</v>
      </c>
      <c r="J4503" s="6">
        <f>VLOOKUP(D4503,'TF-IDF'!G:L,6,FALSE)</f>
        <v>0</v>
      </c>
    </row>
    <row r="4504" spans="1:10">
      <c r="A4504" s="1">
        <v>4503</v>
      </c>
      <c r="B4504" s="1" t="s">
        <v>2493</v>
      </c>
      <c r="C4504" s="2" t="s">
        <v>158</v>
      </c>
      <c r="D4504" s="4" t="s">
        <v>2607</v>
      </c>
      <c r="E4504" s="2" t="s">
        <v>25</v>
      </c>
      <c r="F4504" s="2"/>
      <c r="G4504" s="5">
        <v>26</v>
      </c>
      <c r="H4504" s="1">
        <f>VLOOKUP(D4504,'TF-IDF'!G:L,2,FALSE)</f>
        <v>122</v>
      </c>
      <c r="I4504" s="1">
        <f>VLOOKUP(D4504,'TF-IDF'!G:L,3,FALSE)</f>
        <v>31</v>
      </c>
      <c r="J4504" s="6">
        <f>VLOOKUP(D4504,'TF-IDF'!G:L,6,FALSE)</f>
        <v>37.049254483383081</v>
      </c>
    </row>
    <row r="4505" spans="1:10">
      <c r="A4505" s="1">
        <v>4504</v>
      </c>
      <c r="B4505" s="1" t="s">
        <v>2493</v>
      </c>
      <c r="C4505" s="2" t="s">
        <v>17</v>
      </c>
      <c r="D4505" s="4" t="s">
        <v>2660</v>
      </c>
      <c r="E4505" s="2" t="s">
        <v>10</v>
      </c>
      <c r="F4505" s="2" t="s">
        <v>1315</v>
      </c>
      <c r="G4505" s="5">
        <v>26</v>
      </c>
      <c r="H4505" s="1">
        <f>VLOOKUP(D4505,'TF-IDF'!G:L,2,FALSE)</f>
        <v>75</v>
      </c>
      <c r="I4505" s="1">
        <f>VLOOKUP(D4505,'TF-IDF'!G:L,3,FALSE)</f>
        <v>34</v>
      </c>
      <c r="J4505" s="6">
        <f>VLOOKUP(D4505,'TF-IDF'!G:L,6,FALSE)</f>
        <v>15.848182025040522</v>
      </c>
    </row>
    <row r="4506" spans="1:10">
      <c r="A4506" s="1">
        <v>4505</v>
      </c>
      <c r="B4506" s="1" t="s">
        <v>2493</v>
      </c>
      <c r="C4506" s="2" t="s">
        <v>43</v>
      </c>
      <c r="D4506" s="4" t="s">
        <v>2666</v>
      </c>
      <c r="E4506" s="2" t="s">
        <v>15</v>
      </c>
      <c r="F4506" s="2" t="s">
        <v>1306</v>
      </c>
      <c r="G4506" s="5">
        <v>26</v>
      </c>
      <c r="H4506" s="1">
        <f>VLOOKUP(D4506,'TF-IDF'!G:L,2,FALSE)</f>
        <v>277</v>
      </c>
      <c r="I4506" s="1">
        <f>VLOOKUP(D4506,'TF-IDF'!G:L,3,FALSE)</f>
        <v>40</v>
      </c>
      <c r="J4506" s="6">
        <f>VLOOKUP(D4506,'TF-IDF'!G:L,6,FALSE)</f>
        <v>13.514875474932678</v>
      </c>
    </row>
    <row r="4507" spans="1:10">
      <c r="A4507" s="1">
        <v>4506</v>
      </c>
      <c r="B4507" s="1" t="s">
        <v>2493</v>
      </c>
      <c r="C4507" s="2" t="s">
        <v>502</v>
      </c>
      <c r="D4507" s="4" t="s">
        <v>1882</v>
      </c>
      <c r="E4507" s="2" t="s">
        <v>10</v>
      </c>
      <c r="F4507" s="2" t="s">
        <v>409</v>
      </c>
      <c r="G4507" s="5">
        <v>26</v>
      </c>
      <c r="H4507" s="1">
        <f>VLOOKUP(D4507,'TF-IDF'!G:L,2,FALSE)</f>
        <v>1</v>
      </c>
      <c r="I4507" s="1">
        <f>VLOOKUP(D4507,'TF-IDF'!G:L,3,FALSE)</f>
        <v>1</v>
      </c>
      <c r="J4507" s="6">
        <f>VLOOKUP(D4507,'TF-IDF'!G:L,6,FALSE)</f>
        <v>3.7376696182833684</v>
      </c>
    </row>
    <row r="4508" spans="1:10">
      <c r="A4508" s="1">
        <v>4507</v>
      </c>
      <c r="B4508" s="1" t="s">
        <v>2493</v>
      </c>
      <c r="C4508" s="2" t="s">
        <v>107</v>
      </c>
      <c r="D4508" s="4" t="s">
        <v>1397</v>
      </c>
      <c r="E4508" s="2" t="s">
        <v>10</v>
      </c>
      <c r="F4508" s="2" t="s">
        <v>409</v>
      </c>
      <c r="G4508" s="5">
        <v>26</v>
      </c>
      <c r="H4508" s="1">
        <f>VLOOKUP(D4508,'TF-IDF'!G:L,2,FALSE)</f>
        <v>22</v>
      </c>
      <c r="I4508" s="1">
        <f>VLOOKUP(D4508,'TF-IDF'!G:L,3,FALSE)</f>
        <v>15</v>
      </c>
      <c r="J4508" s="6">
        <f>VLOOKUP(D4508,'TF-IDF'!G:L,6,FALSE)</f>
        <v>22.651627177985478</v>
      </c>
    </row>
    <row r="4509" spans="1:10">
      <c r="A4509" s="1">
        <v>4508</v>
      </c>
      <c r="B4509" s="1" t="s">
        <v>2493</v>
      </c>
      <c r="C4509" s="2" t="s">
        <v>396</v>
      </c>
      <c r="D4509" s="4" t="s">
        <v>2634</v>
      </c>
      <c r="E4509" s="2" t="s">
        <v>15</v>
      </c>
      <c r="F4509" s="2" t="s">
        <v>1307</v>
      </c>
      <c r="G4509" s="5">
        <v>26</v>
      </c>
      <c r="H4509" s="1">
        <f>VLOOKUP(D4509,'TF-IDF'!G:L,2,FALSE)</f>
        <v>4</v>
      </c>
      <c r="I4509" s="1">
        <f>VLOOKUP(D4509,'TF-IDF'!G:L,3,FALSE)</f>
        <v>3</v>
      </c>
      <c r="J4509" s="6">
        <f>VLOOKUP(D4509,'TF-IDF'!G:L,6,FALSE)</f>
        <v>10.556229318461034</v>
      </c>
    </row>
    <row r="4510" spans="1:10">
      <c r="A4510" s="1">
        <v>4509</v>
      </c>
      <c r="B4510" s="1" t="s">
        <v>2493</v>
      </c>
      <c r="C4510" s="2" t="s">
        <v>934</v>
      </c>
      <c r="D4510" s="4" t="s">
        <v>1908</v>
      </c>
      <c r="E4510" s="2" t="s">
        <v>29</v>
      </c>
      <c r="F4510" s="2" t="s">
        <v>1311</v>
      </c>
      <c r="G4510" s="5">
        <v>26</v>
      </c>
      <c r="H4510" s="1">
        <f>VLOOKUP(D4510,'TF-IDF'!G:L,2,FALSE)</f>
        <v>1</v>
      </c>
      <c r="I4510" s="1">
        <f>VLOOKUP(D4510,'TF-IDF'!G:L,3,FALSE)</f>
        <v>1</v>
      </c>
      <c r="J4510" s="6">
        <f>VLOOKUP(D4510,'TF-IDF'!G:L,6,FALSE)</f>
        <v>3.7376696182833684</v>
      </c>
    </row>
    <row r="4511" spans="1:10">
      <c r="A4511" s="1">
        <v>4510</v>
      </c>
      <c r="B4511" s="1" t="s">
        <v>2493</v>
      </c>
      <c r="C4511" s="2" t="s">
        <v>32</v>
      </c>
      <c r="D4511" s="4" t="s">
        <v>2624</v>
      </c>
      <c r="E4511" s="2" t="s">
        <v>25</v>
      </c>
      <c r="F4511" s="2"/>
      <c r="G4511" s="5">
        <v>26</v>
      </c>
      <c r="H4511" s="1">
        <f>VLOOKUP(D4511,'TF-IDF'!G:L,2,FALSE)</f>
        <v>211</v>
      </c>
      <c r="I4511" s="1">
        <f>VLOOKUP(D4511,'TF-IDF'!G:L,3,FALSE)</f>
        <v>39</v>
      </c>
      <c r="J4511" s="6">
        <f>VLOOKUP(D4511,'TF-IDF'!G:L,6,FALSE)</f>
        <v>15.636782124435307</v>
      </c>
    </row>
    <row r="4512" spans="1:10">
      <c r="A4512" s="1">
        <v>4511</v>
      </c>
      <c r="B4512" s="1" t="s">
        <v>2493</v>
      </c>
      <c r="C4512" s="2" t="s">
        <v>27</v>
      </c>
      <c r="D4512" s="4" t="s">
        <v>2502</v>
      </c>
      <c r="E4512" s="2" t="s">
        <v>12</v>
      </c>
      <c r="F4512" s="2" t="s">
        <v>1310</v>
      </c>
      <c r="G4512" s="5">
        <v>26</v>
      </c>
      <c r="H4512" s="1">
        <f>VLOOKUP(D4512,'TF-IDF'!G:L,2,FALSE)</f>
        <v>368</v>
      </c>
      <c r="I4512" s="1">
        <f>VLOOKUP(D4512,'TF-IDF'!G:L,3,FALSE)</f>
        <v>40</v>
      </c>
      <c r="J4512" s="6">
        <f>VLOOKUP(D4512,'TF-IDF'!G:L,6,FALSE)</f>
        <v>17.954780414350992</v>
      </c>
    </row>
    <row r="4513" spans="1:10">
      <c r="A4513" s="1">
        <v>4512</v>
      </c>
      <c r="B4513" s="1" t="s">
        <v>2493</v>
      </c>
      <c r="C4513" s="2" t="s">
        <v>65</v>
      </c>
      <c r="D4513" s="4" t="s">
        <v>2536</v>
      </c>
      <c r="E4513" s="2"/>
      <c r="F4513" s="2"/>
      <c r="G4513" s="5">
        <v>26</v>
      </c>
      <c r="H4513" s="1">
        <f>VLOOKUP(D4513,'TF-IDF'!G:L,2,FALSE)</f>
        <v>42</v>
      </c>
      <c r="I4513" s="1">
        <f>VLOOKUP(D4513,'TF-IDF'!G:L,3,FALSE)</f>
        <v>42</v>
      </c>
      <c r="J4513" s="6">
        <f>VLOOKUP(D4513,'TF-IDF'!G:L,6,FALSE)</f>
        <v>0</v>
      </c>
    </row>
    <row r="4514" spans="1:10">
      <c r="A4514" s="1">
        <v>4513</v>
      </c>
      <c r="B4514" s="1" t="s">
        <v>2493</v>
      </c>
      <c r="C4514" s="2" t="s">
        <v>878</v>
      </c>
      <c r="D4514" s="4" t="s">
        <v>1925</v>
      </c>
      <c r="E4514" s="2" t="s">
        <v>10</v>
      </c>
      <c r="F4514" s="2" t="s">
        <v>409</v>
      </c>
      <c r="G4514" s="5">
        <v>27</v>
      </c>
      <c r="H4514" s="1">
        <f>VLOOKUP(D4514,'TF-IDF'!G:L,2,FALSE)</f>
        <v>1</v>
      </c>
      <c r="I4514" s="1">
        <f>VLOOKUP(D4514,'TF-IDF'!G:L,3,FALSE)</f>
        <v>1</v>
      </c>
      <c r="J4514" s="6">
        <f>VLOOKUP(D4514,'TF-IDF'!G:L,6,FALSE)</f>
        <v>3.7376696182833684</v>
      </c>
    </row>
    <row r="4515" spans="1:10">
      <c r="A4515" s="1">
        <v>4514</v>
      </c>
      <c r="B4515" s="1" t="s">
        <v>2493</v>
      </c>
      <c r="C4515" s="2" t="s">
        <v>43</v>
      </c>
      <c r="D4515" s="4" t="s">
        <v>2666</v>
      </c>
      <c r="E4515" s="2" t="s">
        <v>15</v>
      </c>
      <c r="F4515" s="2" t="s">
        <v>1306</v>
      </c>
      <c r="G4515" s="5">
        <v>27</v>
      </c>
      <c r="H4515" s="1">
        <f>VLOOKUP(D4515,'TF-IDF'!G:L,2,FALSE)</f>
        <v>277</v>
      </c>
      <c r="I4515" s="1">
        <f>VLOOKUP(D4515,'TF-IDF'!G:L,3,FALSE)</f>
        <v>40</v>
      </c>
      <c r="J4515" s="6">
        <f>VLOOKUP(D4515,'TF-IDF'!G:L,6,FALSE)</f>
        <v>13.514875474932678</v>
      </c>
    </row>
    <row r="4516" spans="1:10">
      <c r="A4516" s="1">
        <v>4515</v>
      </c>
      <c r="B4516" s="1" t="s">
        <v>2493</v>
      </c>
      <c r="C4516" s="2" t="s">
        <v>944</v>
      </c>
      <c r="D4516" s="4" t="s">
        <v>2640</v>
      </c>
      <c r="E4516" s="2" t="s">
        <v>31</v>
      </c>
      <c r="F4516" s="2" t="s">
        <v>409</v>
      </c>
      <c r="G4516" s="5">
        <v>27</v>
      </c>
      <c r="H4516" s="1">
        <f>VLOOKUP(D4516,'TF-IDF'!G:L,2,FALSE)</f>
        <v>2</v>
      </c>
      <c r="I4516" s="1">
        <f>VLOOKUP(D4516,'TF-IDF'!G:L,3,FALSE)</f>
        <v>2</v>
      </c>
      <c r="J4516" s="6">
        <f>VLOOKUP(D4516,'TF-IDF'!G:L,6,FALSE)</f>
        <v>6.089044875446846</v>
      </c>
    </row>
    <row r="4517" spans="1:10">
      <c r="A4517" s="1">
        <v>4516</v>
      </c>
      <c r="B4517" s="1" t="s">
        <v>2493</v>
      </c>
      <c r="C4517" s="2" t="s">
        <v>16</v>
      </c>
      <c r="D4517" s="4" t="s">
        <v>2496</v>
      </c>
      <c r="E4517" s="2" t="s">
        <v>12</v>
      </c>
      <c r="F4517" s="2" t="s">
        <v>1316</v>
      </c>
      <c r="G4517" s="5">
        <v>27</v>
      </c>
      <c r="H4517" s="1">
        <f>VLOOKUP(D4517,'TF-IDF'!G:L,2,FALSE)</f>
        <v>345</v>
      </c>
      <c r="I4517" s="1">
        <f>VLOOKUP(D4517,'TF-IDF'!G:L,3,FALSE)</f>
        <v>39</v>
      </c>
      <c r="J4517" s="6">
        <f>VLOOKUP(D4517,'TF-IDF'!G:L,6,FALSE)</f>
        <v>25.567250393034033</v>
      </c>
    </row>
    <row r="4518" spans="1:10">
      <c r="A4518" s="1">
        <v>4517</v>
      </c>
      <c r="B4518" s="1" t="s">
        <v>2493</v>
      </c>
      <c r="C4518" s="2" t="s">
        <v>717</v>
      </c>
      <c r="D4518" s="4" t="s">
        <v>1662</v>
      </c>
      <c r="E4518" s="2" t="s">
        <v>10</v>
      </c>
      <c r="F4518" s="2" t="s">
        <v>409</v>
      </c>
      <c r="G4518" s="5">
        <v>27</v>
      </c>
      <c r="H4518" s="1">
        <f>VLOOKUP(D4518,'TF-IDF'!G:L,2,FALSE)</f>
        <v>4</v>
      </c>
      <c r="I4518" s="1">
        <f>VLOOKUP(D4518,'TF-IDF'!G:L,3,FALSE)</f>
        <v>4</v>
      </c>
      <c r="J4518" s="6">
        <f>VLOOKUP(D4518,'TF-IDF'!G:L,6,FALSE)</f>
        <v>9.4055010286539105</v>
      </c>
    </row>
    <row r="4519" spans="1:10">
      <c r="A4519" s="1">
        <v>4518</v>
      </c>
      <c r="B4519" s="1" t="s">
        <v>2493</v>
      </c>
      <c r="C4519" s="2" t="s">
        <v>33</v>
      </c>
      <c r="D4519" s="4" t="s">
        <v>2557</v>
      </c>
      <c r="E4519" s="2" t="s">
        <v>15</v>
      </c>
      <c r="F4519" s="2" t="s">
        <v>1307</v>
      </c>
      <c r="G4519" s="5">
        <v>27</v>
      </c>
      <c r="H4519" s="1">
        <f>VLOOKUP(D4519,'TF-IDF'!G:L,2,FALSE)</f>
        <v>316</v>
      </c>
      <c r="I4519" s="1">
        <f>VLOOKUP(D4519,'TF-IDF'!G:L,3,FALSE)</f>
        <v>42</v>
      </c>
      <c r="J4519" s="6">
        <f>VLOOKUP(D4519,'TF-IDF'!G:L,6,FALSE)</f>
        <v>0</v>
      </c>
    </row>
    <row r="4520" spans="1:10">
      <c r="A4520" s="1">
        <v>4519</v>
      </c>
      <c r="B4520" s="1" t="s">
        <v>2493</v>
      </c>
      <c r="C4520" s="2" t="s">
        <v>79</v>
      </c>
      <c r="D4520" s="4" t="s">
        <v>2637</v>
      </c>
      <c r="E4520" s="2" t="s">
        <v>31</v>
      </c>
      <c r="F4520" s="2" t="s">
        <v>1321</v>
      </c>
      <c r="G4520" s="5">
        <v>27</v>
      </c>
      <c r="H4520" s="1">
        <f>VLOOKUP(D4520,'TF-IDF'!G:L,2,FALSE)</f>
        <v>35</v>
      </c>
      <c r="I4520" s="1">
        <f>VLOOKUP(D4520,'TF-IDF'!G:L,3,FALSE)</f>
        <v>14</v>
      </c>
      <c r="J4520" s="6">
        <f>VLOOKUP(D4520,'TF-IDF'!G:L,6,FALSE)</f>
        <v>38.451430103383842</v>
      </c>
    </row>
    <row r="4521" spans="1:10">
      <c r="A4521" s="1">
        <v>4520</v>
      </c>
      <c r="B4521" s="1" t="s">
        <v>2493</v>
      </c>
      <c r="C4521" s="2" t="s">
        <v>324</v>
      </c>
      <c r="D4521" s="4" t="s">
        <v>1928</v>
      </c>
      <c r="E4521" s="2" t="s">
        <v>10</v>
      </c>
      <c r="F4521" s="2" t="s">
        <v>1318</v>
      </c>
      <c r="G4521" s="5">
        <v>27</v>
      </c>
      <c r="H4521" s="1">
        <f>VLOOKUP(D4521,'TF-IDF'!G:L,2,FALSE)</f>
        <v>2</v>
      </c>
      <c r="I4521" s="1">
        <f>VLOOKUP(D4521,'TF-IDF'!G:L,3,FALSE)</f>
        <v>2</v>
      </c>
      <c r="J4521" s="6">
        <f>VLOOKUP(D4521,'TF-IDF'!G:L,6,FALSE)</f>
        <v>6.089044875446846</v>
      </c>
    </row>
    <row r="4522" spans="1:10">
      <c r="A4522" s="1">
        <v>4521</v>
      </c>
      <c r="B4522" s="1" t="s">
        <v>2493</v>
      </c>
      <c r="C4522" s="2" t="s">
        <v>32</v>
      </c>
      <c r="D4522" s="4" t="s">
        <v>2624</v>
      </c>
      <c r="E4522" s="2" t="s">
        <v>25</v>
      </c>
      <c r="F4522" s="2"/>
      <c r="G4522" s="5">
        <v>27</v>
      </c>
      <c r="H4522" s="1">
        <f>VLOOKUP(D4522,'TF-IDF'!G:L,2,FALSE)</f>
        <v>211</v>
      </c>
      <c r="I4522" s="1">
        <f>VLOOKUP(D4522,'TF-IDF'!G:L,3,FALSE)</f>
        <v>39</v>
      </c>
      <c r="J4522" s="6">
        <f>VLOOKUP(D4522,'TF-IDF'!G:L,6,FALSE)</f>
        <v>15.636782124435307</v>
      </c>
    </row>
    <row r="4523" spans="1:10">
      <c r="A4523" s="1">
        <v>4522</v>
      </c>
      <c r="B4523" s="1" t="s">
        <v>2493</v>
      </c>
      <c r="C4523" s="2" t="s">
        <v>26</v>
      </c>
      <c r="D4523" s="4" t="s">
        <v>2606</v>
      </c>
      <c r="E4523" s="2" t="s">
        <v>25</v>
      </c>
      <c r="F4523" s="2"/>
      <c r="G4523" s="5">
        <v>27</v>
      </c>
      <c r="H4523" s="1">
        <f>VLOOKUP(D4523,'TF-IDF'!G:L,2,FALSE)</f>
        <v>433</v>
      </c>
      <c r="I4523" s="1">
        <f>VLOOKUP(D4523,'TF-IDF'!G:L,3,FALSE)</f>
        <v>42</v>
      </c>
      <c r="J4523" s="6">
        <f>VLOOKUP(D4523,'TF-IDF'!G:L,6,FALSE)</f>
        <v>0</v>
      </c>
    </row>
    <row r="4524" spans="1:10">
      <c r="A4524" s="1">
        <v>4523</v>
      </c>
      <c r="B4524" s="1" t="s">
        <v>2493</v>
      </c>
      <c r="C4524" s="2" t="s">
        <v>27</v>
      </c>
      <c r="D4524" s="4" t="s">
        <v>2502</v>
      </c>
      <c r="E4524" s="2" t="s">
        <v>12</v>
      </c>
      <c r="F4524" s="2" t="s">
        <v>1310</v>
      </c>
      <c r="G4524" s="5">
        <v>27</v>
      </c>
      <c r="H4524" s="1">
        <f>VLOOKUP(D4524,'TF-IDF'!G:L,2,FALSE)</f>
        <v>368</v>
      </c>
      <c r="I4524" s="1">
        <f>VLOOKUP(D4524,'TF-IDF'!G:L,3,FALSE)</f>
        <v>40</v>
      </c>
      <c r="J4524" s="6">
        <f>VLOOKUP(D4524,'TF-IDF'!G:L,6,FALSE)</f>
        <v>17.954780414350992</v>
      </c>
    </row>
    <row r="4525" spans="1:10">
      <c r="A4525" s="1">
        <v>4524</v>
      </c>
      <c r="B4525" s="1" t="s">
        <v>2493</v>
      </c>
      <c r="C4525" s="2" t="s">
        <v>1</v>
      </c>
      <c r="D4525" s="4" t="s">
        <v>1594</v>
      </c>
      <c r="E4525" s="2" t="s">
        <v>10</v>
      </c>
      <c r="F4525" s="2" t="s">
        <v>1305</v>
      </c>
      <c r="G4525" s="5">
        <v>27</v>
      </c>
      <c r="H4525" s="1">
        <f>VLOOKUP(D4525,'TF-IDF'!G:L,2,FALSE)</f>
        <v>12</v>
      </c>
      <c r="I4525" s="1">
        <f>VLOOKUP(D4525,'TF-IDF'!G:L,3,FALSE)</f>
        <v>10</v>
      </c>
      <c r="J4525" s="6">
        <f>VLOOKUP(D4525,'TF-IDF'!G:L,6,FALSE)</f>
        <v>17.221014303471872</v>
      </c>
    </row>
    <row r="4526" spans="1:10">
      <c r="A4526" s="1">
        <v>4525</v>
      </c>
      <c r="B4526" s="1" t="s">
        <v>2493</v>
      </c>
      <c r="C4526" s="2" t="s">
        <v>43</v>
      </c>
      <c r="D4526" s="4" t="s">
        <v>2666</v>
      </c>
      <c r="E4526" s="2" t="s">
        <v>15</v>
      </c>
      <c r="F4526" s="2" t="s">
        <v>1306</v>
      </c>
      <c r="G4526" s="5">
        <v>27</v>
      </c>
      <c r="H4526" s="1">
        <f>VLOOKUP(D4526,'TF-IDF'!G:L,2,FALSE)</f>
        <v>277</v>
      </c>
      <c r="I4526" s="1">
        <f>VLOOKUP(D4526,'TF-IDF'!G:L,3,FALSE)</f>
        <v>40</v>
      </c>
      <c r="J4526" s="6">
        <f>VLOOKUP(D4526,'TF-IDF'!G:L,6,FALSE)</f>
        <v>13.514875474932678</v>
      </c>
    </row>
    <row r="4527" spans="1:10">
      <c r="A4527" s="1">
        <v>4526</v>
      </c>
      <c r="B4527" s="1" t="s">
        <v>2493</v>
      </c>
      <c r="C4527" s="2" t="s">
        <v>79</v>
      </c>
      <c r="D4527" s="4" t="s">
        <v>2637</v>
      </c>
      <c r="E4527" s="2" t="s">
        <v>31</v>
      </c>
      <c r="F4527" s="2" t="s">
        <v>1321</v>
      </c>
      <c r="G4527" s="5">
        <v>27</v>
      </c>
      <c r="H4527" s="1">
        <f>VLOOKUP(D4527,'TF-IDF'!G:L,2,FALSE)</f>
        <v>35</v>
      </c>
      <c r="I4527" s="1">
        <f>VLOOKUP(D4527,'TF-IDF'!G:L,3,FALSE)</f>
        <v>14</v>
      </c>
      <c r="J4527" s="6">
        <f>VLOOKUP(D4527,'TF-IDF'!G:L,6,FALSE)</f>
        <v>38.451430103383842</v>
      </c>
    </row>
    <row r="4528" spans="1:10">
      <c r="A4528" s="1">
        <v>4527</v>
      </c>
      <c r="B4528" s="1" t="s">
        <v>2493</v>
      </c>
      <c r="C4528" s="2" t="s">
        <v>314</v>
      </c>
      <c r="D4528" s="4" t="s">
        <v>1590</v>
      </c>
      <c r="E4528" s="2" t="s">
        <v>29</v>
      </c>
      <c r="F4528" s="2" t="s">
        <v>1311</v>
      </c>
      <c r="G4528" s="5">
        <v>27</v>
      </c>
      <c r="H4528" s="1">
        <f>VLOOKUP(D4528,'TF-IDF'!G:L,2,FALSE)</f>
        <v>32</v>
      </c>
      <c r="I4528" s="1">
        <f>VLOOKUP(D4528,'TF-IDF'!G:L,3,FALSE)</f>
        <v>18</v>
      </c>
      <c r="J4528" s="6">
        <f>VLOOKUP(D4528,'TF-IDF'!G:L,6,FALSE)</f>
        <v>27.113531532390517</v>
      </c>
    </row>
    <row r="4529" spans="1:10">
      <c r="A4529" s="1">
        <v>4528</v>
      </c>
      <c r="B4529" s="1" t="s">
        <v>2493</v>
      </c>
      <c r="C4529" s="2" t="s">
        <v>16</v>
      </c>
      <c r="D4529" s="4" t="s">
        <v>2496</v>
      </c>
      <c r="E4529" s="2" t="s">
        <v>12</v>
      </c>
      <c r="F4529" s="2" t="s">
        <v>1316</v>
      </c>
      <c r="G4529" s="5">
        <v>27</v>
      </c>
      <c r="H4529" s="1">
        <f>VLOOKUP(D4529,'TF-IDF'!G:L,2,FALSE)</f>
        <v>345</v>
      </c>
      <c r="I4529" s="1">
        <f>VLOOKUP(D4529,'TF-IDF'!G:L,3,FALSE)</f>
        <v>39</v>
      </c>
      <c r="J4529" s="6">
        <f>VLOOKUP(D4529,'TF-IDF'!G:L,6,FALSE)</f>
        <v>25.567250393034033</v>
      </c>
    </row>
    <row r="4530" spans="1:10">
      <c r="A4530" s="1">
        <v>4529</v>
      </c>
      <c r="B4530" s="1" t="s">
        <v>2493</v>
      </c>
      <c r="C4530" s="2" t="s">
        <v>62</v>
      </c>
      <c r="D4530" s="4" t="s">
        <v>2682</v>
      </c>
      <c r="E4530" s="2" t="s">
        <v>95</v>
      </c>
      <c r="F4530" s="2"/>
      <c r="G4530" s="5">
        <v>27</v>
      </c>
      <c r="H4530" s="1">
        <f>VLOOKUP(D4530,'TF-IDF'!G:L,2,FALSE)</f>
        <v>13</v>
      </c>
      <c r="I4530" s="1">
        <f>VLOOKUP(D4530,'TF-IDF'!G:L,3,FALSE)</f>
        <v>12</v>
      </c>
      <c r="J4530" s="6">
        <f>VLOOKUP(D4530,'TF-IDF'!G:L,6,FALSE)</f>
        <v>16.285918590439785</v>
      </c>
    </row>
    <row r="4531" spans="1:10">
      <c r="A4531" s="1">
        <v>4530</v>
      </c>
      <c r="B4531" s="1" t="s">
        <v>2493</v>
      </c>
      <c r="C4531" s="2" t="s">
        <v>91</v>
      </c>
      <c r="D4531" s="4" t="s">
        <v>1454</v>
      </c>
      <c r="E4531" s="2" t="s">
        <v>10</v>
      </c>
      <c r="F4531" s="2" t="s">
        <v>1305</v>
      </c>
      <c r="G4531" s="5">
        <v>27</v>
      </c>
      <c r="H4531" s="1">
        <f>VLOOKUP(D4531,'TF-IDF'!G:L,2,FALSE)</f>
        <v>22</v>
      </c>
      <c r="I4531" s="1">
        <f>VLOOKUP(D4531,'TF-IDF'!G:L,3,FALSE)</f>
        <v>12</v>
      </c>
      <c r="J4531" s="6">
        <f>VLOOKUP(D4531,'TF-IDF'!G:L,6,FALSE)</f>
        <v>27.560785306898097</v>
      </c>
    </row>
    <row r="4532" spans="1:10">
      <c r="A4532" s="1">
        <v>4531</v>
      </c>
      <c r="B4532" s="1" t="s">
        <v>2493</v>
      </c>
      <c r="C4532" s="2" t="s">
        <v>280</v>
      </c>
      <c r="D4532" s="4" t="s">
        <v>2598</v>
      </c>
      <c r="E4532" s="2" t="s">
        <v>24</v>
      </c>
      <c r="F4532" s="2" t="s">
        <v>1311</v>
      </c>
      <c r="G4532" s="5">
        <v>27</v>
      </c>
      <c r="H4532" s="1">
        <f>VLOOKUP(D4532,'TF-IDF'!G:L,2,FALSE)</f>
        <v>130</v>
      </c>
      <c r="I4532" s="1">
        <f>VLOOKUP(D4532,'TF-IDF'!G:L,3,FALSE)</f>
        <v>30</v>
      </c>
      <c r="J4532" s="6">
        <f>VLOOKUP(D4532,'TF-IDF'!G:L,6,FALSE)</f>
        <v>43.741390760757675</v>
      </c>
    </row>
    <row r="4533" spans="1:10">
      <c r="A4533" s="1">
        <v>4532</v>
      </c>
      <c r="B4533" s="1" t="s">
        <v>2493</v>
      </c>
      <c r="C4533" s="2" t="s">
        <v>87</v>
      </c>
      <c r="D4533" s="4" t="s">
        <v>2608</v>
      </c>
      <c r="E4533" s="2" t="s">
        <v>25</v>
      </c>
      <c r="F4533" s="2"/>
      <c r="G4533" s="5">
        <v>27</v>
      </c>
      <c r="H4533" s="1">
        <f>VLOOKUP(D4533,'TF-IDF'!G:L,2,FALSE)</f>
        <v>24</v>
      </c>
      <c r="I4533" s="1">
        <f>VLOOKUP(D4533,'TF-IDF'!G:L,3,FALSE)</f>
        <v>15</v>
      </c>
      <c r="J4533" s="6">
        <f>VLOOKUP(D4533,'TF-IDF'!G:L,6,FALSE)</f>
        <v>24.710866012347793</v>
      </c>
    </row>
    <row r="4534" spans="1:10">
      <c r="A4534" s="1">
        <v>4533</v>
      </c>
      <c r="B4534" s="1" t="s">
        <v>2493</v>
      </c>
      <c r="C4534" s="2" t="s">
        <v>19</v>
      </c>
      <c r="D4534" s="4" t="s">
        <v>2628</v>
      </c>
      <c r="E4534" s="2" t="s">
        <v>15</v>
      </c>
      <c r="F4534" s="2" t="s">
        <v>1307</v>
      </c>
      <c r="G4534" s="5">
        <v>27</v>
      </c>
      <c r="H4534" s="1">
        <f>VLOOKUP(D4534,'TF-IDF'!G:L,2,FALSE)</f>
        <v>128</v>
      </c>
      <c r="I4534" s="1">
        <f>VLOOKUP(D4534,'TF-IDF'!G:L,3,FALSE)</f>
        <v>34</v>
      </c>
      <c r="J4534" s="6">
        <f>VLOOKUP(D4534,'TF-IDF'!G:L,6,FALSE)</f>
        <v>27.047563989402491</v>
      </c>
    </row>
    <row r="4535" spans="1:10">
      <c r="A4535" s="1">
        <v>4534</v>
      </c>
      <c r="B4535" s="1" t="s">
        <v>2493</v>
      </c>
      <c r="C4535" s="2" t="s">
        <v>139</v>
      </c>
      <c r="D4535" s="4" t="s">
        <v>1409</v>
      </c>
      <c r="E4535" s="2" t="s">
        <v>24</v>
      </c>
      <c r="F4535" s="2" t="s">
        <v>1311</v>
      </c>
      <c r="G4535" s="5">
        <v>27</v>
      </c>
      <c r="H4535" s="1">
        <f>VLOOKUP(D4535,'TF-IDF'!G:L,2,FALSE)</f>
        <v>35</v>
      </c>
      <c r="I4535" s="1">
        <f>VLOOKUP(D4535,'TF-IDF'!G:L,3,FALSE)</f>
        <v>18</v>
      </c>
      <c r="J4535" s="6">
        <f>VLOOKUP(D4535,'TF-IDF'!G:L,6,FALSE)</f>
        <v>29.655425113552127</v>
      </c>
    </row>
    <row r="4536" spans="1:10">
      <c r="A4536" s="1">
        <v>4535</v>
      </c>
      <c r="B4536" s="1" t="s">
        <v>2493</v>
      </c>
      <c r="C4536" s="2" t="s">
        <v>64</v>
      </c>
      <c r="D4536" s="4" t="s">
        <v>2680</v>
      </c>
      <c r="E4536" s="2" t="s">
        <v>25</v>
      </c>
      <c r="F4536" s="2"/>
      <c r="G4536" s="5">
        <v>27</v>
      </c>
      <c r="H4536" s="1">
        <f>VLOOKUP(D4536,'TF-IDF'!G:L,2,FALSE)</f>
        <v>196</v>
      </c>
      <c r="I4536" s="1">
        <f>VLOOKUP(D4536,'TF-IDF'!G:L,3,FALSE)</f>
        <v>35</v>
      </c>
      <c r="J4536" s="6">
        <f>VLOOKUP(D4536,'TF-IDF'!G:L,6,FALSE)</f>
        <v>35.735025131615103</v>
      </c>
    </row>
    <row r="4537" spans="1:10">
      <c r="A4537" s="1">
        <v>4536</v>
      </c>
      <c r="B4537" s="1" t="s">
        <v>2493</v>
      </c>
      <c r="C4537" s="2" t="s">
        <v>27</v>
      </c>
      <c r="D4537" s="4" t="s">
        <v>2502</v>
      </c>
      <c r="E4537" s="2" t="s">
        <v>12</v>
      </c>
      <c r="F4537" s="2" t="s">
        <v>1310</v>
      </c>
      <c r="G4537" s="5">
        <v>27</v>
      </c>
      <c r="H4537" s="1">
        <f>VLOOKUP(D4537,'TF-IDF'!G:L,2,FALSE)</f>
        <v>368</v>
      </c>
      <c r="I4537" s="1">
        <f>VLOOKUP(D4537,'TF-IDF'!G:L,3,FALSE)</f>
        <v>40</v>
      </c>
      <c r="J4537" s="6">
        <f>VLOOKUP(D4537,'TF-IDF'!G:L,6,FALSE)</f>
        <v>17.954780414350992</v>
      </c>
    </row>
    <row r="4538" spans="1:10">
      <c r="A4538" s="1">
        <v>4537</v>
      </c>
      <c r="B4538" s="1" t="s">
        <v>2493</v>
      </c>
      <c r="C4538" s="2" t="s">
        <v>508</v>
      </c>
      <c r="D4538" s="4" t="s">
        <v>1924</v>
      </c>
      <c r="E4538" s="2" t="s">
        <v>10</v>
      </c>
      <c r="F4538" s="2" t="s">
        <v>409</v>
      </c>
      <c r="G4538" s="5">
        <v>27</v>
      </c>
      <c r="H4538" s="1">
        <f>VLOOKUP(D4538,'TF-IDF'!G:L,2,FALSE)</f>
        <v>3</v>
      </c>
      <c r="I4538" s="1">
        <f>VLOOKUP(D4538,'TF-IDF'!G:L,3,FALSE)</f>
        <v>3</v>
      </c>
      <c r="J4538" s="6">
        <f>VLOOKUP(D4538,'TF-IDF'!G:L,6,FALSE)</f>
        <v>7.9171719888457748</v>
      </c>
    </row>
    <row r="4539" spans="1:10">
      <c r="A4539" s="1">
        <v>4538</v>
      </c>
      <c r="B4539" s="1" t="s">
        <v>2493</v>
      </c>
      <c r="C4539" s="2" t="s">
        <v>126</v>
      </c>
      <c r="D4539" s="4" t="s">
        <v>2609</v>
      </c>
      <c r="E4539" s="2" t="s">
        <v>15</v>
      </c>
      <c r="F4539" s="2" t="s">
        <v>1320</v>
      </c>
      <c r="G4539" s="5">
        <v>27</v>
      </c>
      <c r="H4539" s="1">
        <f>VLOOKUP(D4539,'TF-IDF'!G:L,2,FALSE)</f>
        <v>12</v>
      </c>
      <c r="I4539" s="1">
        <f>VLOOKUP(D4539,'TF-IDF'!G:L,3,FALSE)</f>
        <v>9</v>
      </c>
      <c r="J4539" s="6">
        <f>VLOOKUP(D4539,'TF-IDF'!G:L,6,FALSE)</f>
        <v>18.48534049136579</v>
      </c>
    </row>
    <row r="4540" spans="1:10">
      <c r="A4540" s="1">
        <v>4539</v>
      </c>
      <c r="B4540" s="1" t="s">
        <v>2493</v>
      </c>
      <c r="C4540" s="2" t="s">
        <v>127</v>
      </c>
      <c r="D4540" s="4" t="s">
        <v>1408</v>
      </c>
      <c r="E4540" s="2" t="s">
        <v>10</v>
      </c>
      <c r="F4540" s="2" t="s">
        <v>1318</v>
      </c>
      <c r="G4540" s="5">
        <v>27</v>
      </c>
      <c r="H4540" s="1">
        <f>VLOOKUP(D4540,'TF-IDF'!G:L,2,FALSE)</f>
        <v>48</v>
      </c>
      <c r="I4540" s="1">
        <f>VLOOKUP(D4540,'TF-IDF'!G:L,3,FALSE)</f>
        <v>42</v>
      </c>
      <c r="J4540" s="6">
        <f>VLOOKUP(D4540,'TF-IDF'!G:L,6,FALSE)</f>
        <v>0</v>
      </c>
    </row>
    <row r="4541" spans="1:10">
      <c r="A4541" s="1">
        <v>4540</v>
      </c>
      <c r="B4541" s="1" t="s">
        <v>2493</v>
      </c>
      <c r="C4541" s="2" t="s">
        <v>158</v>
      </c>
      <c r="D4541" s="4" t="s">
        <v>2607</v>
      </c>
      <c r="E4541" s="2" t="s">
        <v>25</v>
      </c>
      <c r="F4541" s="2"/>
      <c r="G4541" s="5">
        <v>27</v>
      </c>
      <c r="H4541" s="1">
        <f>VLOOKUP(D4541,'TF-IDF'!G:L,2,FALSE)</f>
        <v>122</v>
      </c>
      <c r="I4541" s="1">
        <f>VLOOKUP(D4541,'TF-IDF'!G:L,3,FALSE)</f>
        <v>31</v>
      </c>
      <c r="J4541" s="6">
        <f>VLOOKUP(D4541,'TF-IDF'!G:L,6,FALSE)</f>
        <v>37.049254483383081</v>
      </c>
    </row>
    <row r="4542" spans="1:10">
      <c r="A4542" s="1">
        <v>4541</v>
      </c>
      <c r="B4542" s="1" t="s">
        <v>2493</v>
      </c>
      <c r="C4542" s="2" t="s">
        <v>17</v>
      </c>
      <c r="D4542" s="4" t="s">
        <v>2660</v>
      </c>
      <c r="E4542" s="2" t="s">
        <v>10</v>
      </c>
      <c r="F4542" s="2" t="s">
        <v>1315</v>
      </c>
      <c r="G4542" s="5">
        <v>27</v>
      </c>
      <c r="H4542" s="1">
        <f>VLOOKUP(D4542,'TF-IDF'!G:L,2,FALSE)</f>
        <v>75</v>
      </c>
      <c r="I4542" s="1">
        <f>VLOOKUP(D4542,'TF-IDF'!G:L,3,FALSE)</f>
        <v>34</v>
      </c>
      <c r="J4542" s="6">
        <f>VLOOKUP(D4542,'TF-IDF'!G:L,6,FALSE)</f>
        <v>15.848182025040522</v>
      </c>
    </row>
    <row r="4543" spans="1:10">
      <c r="A4543" s="1">
        <v>4542</v>
      </c>
      <c r="B4543" s="1" t="s">
        <v>2493</v>
      </c>
      <c r="C4543" s="2" t="s">
        <v>43</v>
      </c>
      <c r="D4543" s="4" t="s">
        <v>2666</v>
      </c>
      <c r="E4543" s="2" t="s">
        <v>15</v>
      </c>
      <c r="F4543" s="2" t="s">
        <v>1306</v>
      </c>
      <c r="G4543" s="5">
        <v>27</v>
      </c>
      <c r="H4543" s="1">
        <f>VLOOKUP(D4543,'TF-IDF'!G:L,2,FALSE)</f>
        <v>277</v>
      </c>
      <c r="I4543" s="1">
        <f>VLOOKUP(D4543,'TF-IDF'!G:L,3,FALSE)</f>
        <v>40</v>
      </c>
      <c r="J4543" s="6">
        <f>VLOOKUP(D4543,'TF-IDF'!G:L,6,FALSE)</f>
        <v>13.514875474932678</v>
      </c>
    </row>
    <row r="4544" spans="1:10">
      <c r="A4544" s="1">
        <v>4543</v>
      </c>
      <c r="B4544" s="1" t="s">
        <v>2493</v>
      </c>
      <c r="C4544" s="2" t="s">
        <v>16</v>
      </c>
      <c r="D4544" s="4" t="s">
        <v>2496</v>
      </c>
      <c r="E4544" s="2" t="s">
        <v>12</v>
      </c>
      <c r="F4544" s="2" t="s">
        <v>1316</v>
      </c>
      <c r="G4544" s="5">
        <v>27</v>
      </c>
      <c r="H4544" s="1">
        <f>VLOOKUP(D4544,'TF-IDF'!G:L,2,FALSE)</f>
        <v>345</v>
      </c>
      <c r="I4544" s="1">
        <f>VLOOKUP(D4544,'TF-IDF'!G:L,3,FALSE)</f>
        <v>39</v>
      </c>
      <c r="J4544" s="6">
        <f>VLOOKUP(D4544,'TF-IDF'!G:L,6,FALSE)</f>
        <v>25.567250393034033</v>
      </c>
    </row>
    <row r="4545" spans="1:10">
      <c r="A4545" s="1">
        <v>4544</v>
      </c>
      <c r="B4545" s="1" t="s">
        <v>2493</v>
      </c>
      <c r="C4545" s="2" t="s">
        <v>45</v>
      </c>
      <c r="D4545" s="4" t="s">
        <v>2553</v>
      </c>
      <c r="E4545" s="2" t="s">
        <v>46</v>
      </c>
      <c r="F4545" s="2" t="s">
        <v>1317</v>
      </c>
      <c r="G4545" s="5">
        <v>27</v>
      </c>
      <c r="H4545" s="1">
        <f>VLOOKUP(D4545,'TF-IDF'!G:L,2,FALSE)</f>
        <v>84</v>
      </c>
      <c r="I4545" s="1">
        <f>VLOOKUP(D4545,'TF-IDF'!G:L,3,FALSE)</f>
        <v>29</v>
      </c>
      <c r="J4545" s="6">
        <f>VLOOKUP(D4545,'TF-IDF'!G:L,6,FALSE)</f>
        <v>31.111398216939119</v>
      </c>
    </row>
    <row r="4546" spans="1:10">
      <c r="A4546" s="1">
        <v>4545</v>
      </c>
      <c r="B4546" s="1" t="s">
        <v>2493</v>
      </c>
      <c r="C4546" s="2" t="s">
        <v>4</v>
      </c>
      <c r="D4546" s="4" t="s">
        <v>1419</v>
      </c>
      <c r="E4546" s="2" t="s">
        <v>10</v>
      </c>
      <c r="F4546" s="2" t="s">
        <v>409</v>
      </c>
      <c r="G4546" s="5">
        <v>27</v>
      </c>
      <c r="H4546" s="1">
        <f>VLOOKUP(D4546,'TF-IDF'!G:L,2,FALSE)</f>
        <v>67</v>
      </c>
      <c r="I4546" s="1">
        <f>VLOOKUP(D4546,'TF-IDF'!G:L,3,FALSE)</f>
        <v>37</v>
      </c>
      <c r="J4546" s="6">
        <f>VLOOKUP(D4546,'TF-IDF'!G:L,6,FALSE)</f>
        <v>8.4923642778226363</v>
      </c>
    </row>
    <row r="4547" spans="1:10">
      <c r="A4547" s="1">
        <v>4546</v>
      </c>
      <c r="B4547" s="1" t="s">
        <v>2493</v>
      </c>
      <c r="C4547" s="2" t="s">
        <v>14</v>
      </c>
      <c r="D4547" s="4" t="s">
        <v>2650</v>
      </c>
      <c r="E4547" s="2" t="s">
        <v>15</v>
      </c>
      <c r="F4547" s="2" t="s">
        <v>1307</v>
      </c>
      <c r="G4547" s="5">
        <v>27</v>
      </c>
      <c r="H4547" s="1">
        <f>VLOOKUP(D4547,'TF-IDF'!G:L,2,FALSE)</f>
        <v>209</v>
      </c>
      <c r="I4547" s="1">
        <f>VLOOKUP(D4547,'TF-IDF'!G:L,3,FALSE)</f>
        <v>39</v>
      </c>
      <c r="J4547" s="6">
        <f>VLOOKUP(D4547,'TF-IDF'!G:L,6,FALSE)</f>
        <v>15.488566180127863</v>
      </c>
    </row>
    <row r="4548" spans="1:10">
      <c r="A4548" s="1">
        <v>4547</v>
      </c>
      <c r="B4548" s="1" t="s">
        <v>2493</v>
      </c>
      <c r="C4548" s="2" t="s">
        <v>322</v>
      </c>
      <c r="D4548" s="4" t="s">
        <v>1448</v>
      </c>
      <c r="E4548" s="2" t="s">
        <v>24</v>
      </c>
      <c r="F4548" s="2" t="s">
        <v>1311</v>
      </c>
      <c r="G4548" s="5">
        <v>27</v>
      </c>
      <c r="H4548" s="1">
        <f>VLOOKUP(D4548,'TF-IDF'!G:L,2,FALSE)</f>
        <v>18</v>
      </c>
      <c r="I4548" s="1">
        <f>VLOOKUP(D4548,'TF-IDF'!G:L,3,FALSE)</f>
        <v>15</v>
      </c>
      <c r="J4548" s="6">
        <f>VLOOKUP(D4548,'TF-IDF'!G:L,6,FALSE)</f>
        <v>18.533149509260845</v>
      </c>
    </row>
    <row r="4549" spans="1:10">
      <c r="A4549" s="1">
        <v>4548</v>
      </c>
      <c r="B4549" s="1" t="s">
        <v>2493</v>
      </c>
      <c r="C4549" s="2" t="s">
        <v>36</v>
      </c>
      <c r="D4549" s="4" t="s">
        <v>2621</v>
      </c>
      <c r="E4549" s="2" t="s">
        <v>15</v>
      </c>
      <c r="F4549" s="2" t="s">
        <v>1312</v>
      </c>
      <c r="G4549" s="5">
        <v>27</v>
      </c>
      <c r="H4549" s="1">
        <f>VLOOKUP(D4549,'TF-IDF'!G:L,2,FALSE)</f>
        <v>208</v>
      </c>
      <c r="I4549" s="1">
        <f>VLOOKUP(D4549,'TF-IDF'!G:L,3,FALSE)</f>
        <v>36</v>
      </c>
      <c r="J4549" s="6">
        <f>VLOOKUP(D4549,'TF-IDF'!G:L,6,FALSE)</f>
        <v>32.063341404069739</v>
      </c>
    </row>
    <row r="4550" spans="1:10">
      <c r="A4550" s="1">
        <v>4549</v>
      </c>
      <c r="B4550" s="1" t="s">
        <v>2493</v>
      </c>
      <c r="C4550" s="2" t="s">
        <v>41</v>
      </c>
      <c r="D4550" s="4" t="s">
        <v>1391</v>
      </c>
      <c r="E4550" s="2" t="s">
        <v>24</v>
      </c>
      <c r="F4550" s="2" t="s">
        <v>1315</v>
      </c>
      <c r="G4550" s="5">
        <v>27</v>
      </c>
      <c r="H4550" s="1">
        <f>VLOOKUP(D4550,'TF-IDF'!G:L,2,FALSE)</f>
        <v>71</v>
      </c>
      <c r="I4550" s="1">
        <f>VLOOKUP(D4550,'TF-IDF'!G:L,3,FALSE)</f>
        <v>28</v>
      </c>
      <c r="J4550" s="6">
        <f>VLOOKUP(D4550,'TF-IDF'!G:L,6,FALSE)</f>
        <v>28.78802267567967</v>
      </c>
    </row>
    <row r="4551" spans="1:10">
      <c r="A4551" s="1">
        <v>4550</v>
      </c>
      <c r="B4551" s="1" t="s">
        <v>2493</v>
      </c>
      <c r="C4551" s="2" t="s">
        <v>683</v>
      </c>
      <c r="D4551" s="4" t="s">
        <v>1923</v>
      </c>
      <c r="E4551" s="2" t="s">
        <v>10</v>
      </c>
      <c r="F4551" s="2" t="s">
        <v>1305</v>
      </c>
      <c r="G4551" s="5">
        <v>27</v>
      </c>
      <c r="H4551" s="1">
        <f>VLOOKUP(D4551,'TF-IDF'!G:L,2,FALSE)</f>
        <v>2</v>
      </c>
      <c r="I4551" s="1">
        <f>VLOOKUP(D4551,'TF-IDF'!G:L,3,FALSE)</f>
        <v>2</v>
      </c>
      <c r="J4551" s="6">
        <f>VLOOKUP(D4551,'TF-IDF'!G:L,6,FALSE)</f>
        <v>6.089044875446846</v>
      </c>
    </row>
    <row r="4552" spans="1:10">
      <c r="A4552" s="1">
        <v>4551</v>
      </c>
      <c r="B4552" s="1" t="s">
        <v>2493</v>
      </c>
      <c r="C4552" s="2" t="s">
        <v>96</v>
      </c>
      <c r="D4552" s="4" t="s">
        <v>2561</v>
      </c>
      <c r="E4552" s="2" t="s">
        <v>15</v>
      </c>
      <c r="F4552" s="2" t="s">
        <v>1307</v>
      </c>
      <c r="G4552" s="5">
        <v>27</v>
      </c>
      <c r="H4552" s="1">
        <f>VLOOKUP(D4552,'TF-IDF'!G:L,2,FALSE)</f>
        <v>27</v>
      </c>
      <c r="I4552" s="1">
        <f>VLOOKUP(D4552,'TF-IDF'!G:L,3,FALSE)</f>
        <v>20</v>
      </c>
      <c r="J4552" s="6">
        <f>VLOOKUP(D4552,'TF-IDF'!G:L,6,FALSE)</f>
        <v>20.032308307693189</v>
      </c>
    </row>
    <row r="4553" spans="1:10">
      <c r="A4553" s="1">
        <v>4552</v>
      </c>
      <c r="B4553" s="1" t="s">
        <v>2493</v>
      </c>
      <c r="C4553" s="2" t="s">
        <v>43</v>
      </c>
      <c r="D4553" s="4" t="s">
        <v>2666</v>
      </c>
      <c r="E4553" s="2" t="s">
        <v>15</v>
      </c>
      <c r="F4553" s="2" t="s">
        <v>1306</v>
      </c>
      <c r="G4553" s="5">
        <v>27</v>
      </c>
      <c r="H4553" s="1">
        <f>VLOOKUP(D4553,'TF-IDF'!G:L,2,FALSE)</f>
        <v>277</v>
      </c>
      <c r="I4553" s="1">
        <f>VLOOKUP(D4553,'TF-IDF'!G:L,3,FALSE)</f>
        <v>40</v>
      </c>
      <c r="J4553" s="6">
        <f>VLOOKUP(D4553,'TF-IDF'!G:L,6,FALSE)</f>
        <v>13.514875474932678</v>
      </c>
    </row>
    <row r="4554" spans="1:10">
      <c r="A4554" s="1">
        <v>4553</v>
      </c>
      <c r="B4554" s="1" t="s">
        <v>2493</v>
      </c>
      <c r="C4554" s="2" t="s">
        <v>38</v>
      </c>
      <c r="D4554" s="4" t="s">
        <v>1434</v>
      </c>
      <c r="E4554" s="2" t="s">
        <v>10</v>
      </c>
      <c r="F4554" s="2" t="s">
        <v>409</v>
      </c>
      <c r="G4554" s="5">
        <v>27</v>
      </c>
      <c r="H4554" s="1">
        <f>VLOOKUP(D4554,'TF-IDF'!G:L,2,FALSE)</f>
        <v>19</v>
      </c>
      <c r="I4554" s="1">
        <f>VLOOKUP(D4554,'TF-IDF'!G:L,3,FALSE)</f>
        <v>11</v>
      </c>
      <c r="J4554" s="6">
        <f>VLOOKUP(D4554,'TF-IDF'!G:L,6,FALSE)</f>
        <v>25.455712564214956</v>
      </c>
    </row>
    <row r="4555" spans="1:10">
      <c r="A4555" s="1">
        <v>4554</v>
      </c>
      <c r="B4555" s="1" t="s">
        <v>2493</v>
      </c>
      <c r="C4555" s="2" t="s">
        <v>33</v>
      </c>
      <c r="D4555" s="4" t="s">
        <v>2557</v>
      </c>
      <c r="E4555" s="2" t="s">
        <v>15</v>
      </c>
      <c r="F4555" s="2" t="s">
        <v>1307</v>
      </c>
      <c r="G4555" s="5">
        <v>27</v>
      </c>
      <c r="H4555" s="1">
        <f>VLOOKUP(D4555,'TF-IDF'!G:L,2,FALSE)</f>
        <v>316</v>
      </c>
      <c r="I4555" s="1">
        <f>VLOOKUP(D4555,'TF-IDF'!G:L,3,FALSE)</f>
        <v>42</v>
      </c>
      <c r="J4555" s="6">
        <f>VLOOKUP(D4555,'TF-IDF'!G:L,6,FALSE)</f>
        <v>0</v>
      </c>
    </row>
    <row r="4556" spans="1:10">
      <c r="A4556" s="1">
        <v>4555</v>
      </c>
      <c r="B4556" s="1" t="s">
        <v>2493</v>
      </c>
      <c r="C4556" s="2" t="s">
        <v>760</v>
      </c>
      <c r="D4556" s="4" t="s">
        <v>1839</v>
      </c>
      <c r="E4556" s="2" t="s">
        <v>24</v>
      </c>
      <c r="F4556" s="2" t="s">
        <v>1311</v>
      </c>
      <c r="G4556" s="5">
        <v>27</v>
      </c>
      <c r="H4556" s="1">
        <f>VLOOKUP(D4556,'TF-IDF'!G:L,2,FALSE)</f>
        <v>5</v>
      </c>
      <c r="I4556" s="1">
        <f>VLOOKUP(D4556,'TF-IDF'!G:L,3,FALSE)</f>
        <v>4</v>
      </c>
      <c r="J4556" s="6">
        <f>VLOOKUP(D4556,'TF-IDF'!G:L,6,FALSE)</f>
        <v>11.756876285817388</v>
      </c>
    </row>
    <row r="4557" spans="1:10">
      <c r="A4557" s="1">
        <v>4556</v>
      </c>
      <c r="B4557" s="1" t="s">
        <v>2493</v>
      </c>
      <c r="C4557" s="2" t="s">
        <v>129</v>
      </c>
      <c r="D4557" s="4" t="s">
        <v>2644</v>
      </c>
      <c r="E4557" s="2" t="s">
        <v>25</v>
      </c>
      <c r="F4557" s="2"/>
      <c r="G4557" s="5">
        <v>27</v>
      </c>
      <c r="H4557" s="1">
        <f>VLOOKUP(D4557,'TF-IDF'!G:L,2,FALSE)</f>
        <v>51</v>
      </c>
      <c r="I4557" s="1">
        <f>VLOOKUP(D4557,'TF-IDF'!G:L,3,FALSE)</f>
        <v>27</v>
      </c>
      <c r="J4557" s="6">
        <f>VLOOKUP(D4557,'TF-IDF'!G:L,6,FALSE)</f>
        <v>22.533470366231001</v>
      </c>
    </row>
    <row r="4558" spans="1:10">
      <c r="A4558" s="1">
        <v>4557</v>
      </c>
      <c r="B4558" s="1" t="s">
        <v>2493</v>
      </c>
      <c r="C4558" s="2" t="s">
        <v>128</v>
      </c>
      <c r="D4558" s="4" t="s">
        <v>2577</v>
      </c>
      <c r="E4558" s="2" t="s">
        <v>10</v>
      </c>
      <c r="F4558" s="2" t="s">
        <v>1315</v>
      </c>
      <c r="G4558" s="5">
        <v>27</v>
      </c>
      <c r="H4558" s="1">
        <f>VLOOKUP(D4558,'TF-IDF'!G:L,2,FALSE)</f>
        <v>28</v>
      </c>
      <c r="I4558" s="1">
        <f>VLOOKUP(D4558,'TF-IDF'!G:L,3,FALSE)</f>
        <v>11</v>
      </c>
      <c r="J4558" s="6">
        <f>VLOOKUP(D4558,'TF-IDF'!G:L,6,FALSE)</f>
        <v>37.513681673579939</v>
      </c>
    </row>
    <row r="4559" spans="1:10">
      <c r="A4559" s="1">
        <v>4558</v>
      </c>
      <c r="B4559" s="1" t="s">
        <v>2493</v>
      </c>
      <c r="C4559" s="2" t="s">
        <v>27</v>
      </c>
      <c r="D4559" s="4" t="s">
        <v>2502</v>
      </c>
      <c r="E4559" s="2" t="s">
        <v>12</v>
      </c>
      <c r="F4559" s="2" t="s">
        <v>1310</v>
      </c>
      <c r="G4559" s="5">
        <v>27</v>
      </c>
      <c r="H4559" s="1">
        <f>VLOOKUP(D4559,'TF-IDF'!G:L,2,FALSE)</f>
        <v>368</v>
      </c>
      <c r="I4559" s="1">
        <f>VLOOKUP(D4559,'TF-IDF'!G:L,3,FALSE)</f>
        <v>40</v>
      </c>
      <c r="J4559" s="6">
        <f>VLOOKUP(D4559,'TF-IDF'!G:L,6,FALSE)</f>
        <v>17.954780414350992</v>
      </c>
    </row>
    <row r="4560" spans="1:10">
      <c r="A4560" s="1">
        <v>4559</v>
      </c>
      <c r="B4560" s="1" t="s">
        <v>2493</v>
      </c>
      <c r="C4560" s="2" t="s">
        <v>135</v>
      </c>
      <c r="D4560" s="4" t="s">
        <v>2741</v>
      </c>
      <c r="E4560" s="2" t="s">
        <v>46</v>
      </c>
      <c r="F4560" s="2" t="s">
        <v>1317</v>
      </c>
      <c r="G4560" s="5">
        <v>27</v>
      </c>
      <c r="H4560" s="1">
        <f>VLOOKUP(D4560,'TF-IDF'!G:L,2,FALSE)</f>
        <v>7</v>
      </c>
      <c r="I4560" s="1">
        <f>VLOOKUP(D4560,'TF-IDF'!G:L,3,FALSE)</f>
        <v>7</v>
      </c>
      <c r="J4560" s="6">
        <f>VLOOKUP(D4560,'TF-IDF'!G:L,6,FALSE)</f>
        <v>12.542316284596385</v>
      </c>
    </row>
    <row r="4561" spans="1:10">
      <c r="A4561" s="1">
        <v>4560</v>
      </c>
      <c r="B4561" s="1" t="s">
        <v>2493</v>
      </c>
      <c r="C4561" s="2" t="s">
        <v>136</v>
      </c>
      <c r="D4561" s="4" t="s">
        <v>1854</v>
      </c>
      <c r="E4561" s="2" t="s">
        <v>10</v>
      </c>
      <c r="F4561" s="2" t="s">
        <v>409</v>
      </c>
      <c r="G4561" s="5">
        <v>27</v>
      </c>
      <c r="H4561" s="1">
        <f>VLOOKUP(D4561,'TF-IDF'!G:L,2,FALSE)</f>
        <v>5</v>
      </c>
      <c r="I4561" s="1">
        <f>VLOOKUP(D4561,'TF-IDF'!G:L,3,FALSE)</f>
        <v>5</v>
      </c>
      <c r="J4561" s="6">
        <f>VLOOKUP(D4561,'TF-IDF'!G:L,6,FALSE)</f>
        <v>10.64115852924634</v>
      </c>
    </row>
    <row r="4562" spans="1:10">
      <c r="A4562" s="1">
        <v>4561</v>
      </c>
      <c r="B4562" s="1" t="s">
        <v>2493</v>
      </c>
      <c r="C4562" s="2" t="s">
        <v>17</v>
      </c>
      <c r="D4562" s="4" t="s">
        <v>2659</v>
      </c>
      <c r="E4562" s="2" t="s">
        <v>15</v>
      </c>
      <c r="F4562" s="2" t="s">
        <v>1314</v>
      </c>
      <c r="G4562" s="5">
        <v>27</v>
      </c>
      <c r="H4562" s="1">
        <f>VLOOKUP(D4562,'TF-IDF'!G:L,2,FALSE)</f>
        <v>264</v>
      </c>
      <c r="I4562" s="1">
        <f>VLOOKUP(D4562,'TF-IDF'!G:L,3,FALSE)</f>
        <v>41</v>
      </c>
      <c r="J4562" s="6">
        <f>VLOOKUP(D4562,'TF-IDF'!G:L,6,FALSE)</f>
        <v>6.3617536168719786</v>
      </c>
    </row>
    <row r="4563" spans="1:10">
      <c r="A4563" s="1">
        <v>4562</v>
      </c>
      <c r="B4563" s="1" t="s">
        <v>2493</v>
      </c>
      <c r="C4563" s="2" t="s">
        <v>526</v>
      </c>
      <c r="D4563" s="4" t="s">
        <v>1601</v>
      </c>
      <c r="E4563" s="2" t="s">
        <v>10</v>
      </c>
      <c r="F4563" s="2" t="s">
        <v>409</v>
      </c>
      <c r="G4563" s="5">
        <v>27</v>
      </c>
      <c r="H4563" s="1">
        <f>VLOOKUP(D4563,'TF-IDF'!G:L,2,FALSE)</f>
        <v>4</v>
      </c>
      <c r="I4563" s="1">
        <f>VLOOKUP(D4563,'TF-IDF'!G:L,3,FALSE)</f>
        <v>4</v>
      </c>
      <c r="J4563" s="6">
        <f>VLOOKUP(D4563,'TF-IDF'!G:L,6,FALSE)</f>
        <v>9.4055010286539105</v>
      </c>
    </row>
    <row r="4564" spans="1:10">
      <c r="A4564" s="1">
        <v>4563</v>
      </c>
      <c r="B4564" s="1" t="s">
        <v>2493</v>
      </c>
      <c r="C4564" s="2" t="s">
        <v>96</v>
      </c>
      <c r="D4564" s="4" t="s">
        <v>2561</v>
      </c>
      <c r="E4564" s="2" t="s">
        <v>15</v>
      </c>
      <c r="F4564" s="2" t="s">
        <v>1307</v>
      </c>
      <c r="G4564" s="5">
        <v>27</v>
      </c>
      <c r="H4564" s="1">
        <f>VLOOKUP(D4564,'TF-IDF'!G:L,2,FALSE)</f>
        <v>27</v>
      </c>
      <c r="I4564" s="1">
        <f>VLOOKUP(D4564,'TF-IDF'!G:L,3,FALSE)</f>
        <v>20</v>
      </c>
      <c r="J4564" s="6">
        <f>VLOOKUP(D4564,'TF-IDF'!G:L,6,FALSE)</f>
        <v>20.032308307693189</v>
      </c>
    </row>
    <row r="4565" spans="1:10">
      <c r="A4565" s="1">
        <v>4564</v>
      </c>
      <c r="B4565" s="1" t="s">
        <v>2493</v>
      </c>
      <c r="C4565" s="2" t="s">
        <v>38</v>
      </c>
      <c r="D4565" s="4" t="s">
        <v>1434</v>
      </c>
      <c r="E4565" s="2" t="s">
        <v>10</v>
      </c>
      <c r="F4565" s="2" t="s">
        <v>409</v>
      </c>
      <c r="G4565" s="5">
        <v>27</v>
      </c>
      <c r="H4565" s="1">
        <f>VLOOKUP(D4565,'TF-IDF'!G:L,2,FALSE)</f>
        <v>19</v>
      </c>
      <c r="I4565" s="1">
        <f>VLOOKUP(D4565,'TF-IDF'!G:L,3,FALSE)</f>
        <v>11</v>
      </c>
      <c r="J4565" s="6">
        <f>VLOOKUP(D4565,'TF-IDF'!G:L,6,FALSE)</f>
        <v>25.455712564214956</v>
      </c>
    </row>
    <row r="4566" spans="1:10">
      <c r="A4566" s="1">
        <v>4565</v>
      </c>
      <c r="B4566" s="1" t="s">
        <v>2493</v>
      </c>
      <c r="C4566" s="2" t="s">
        <v>33</v>
      </c>
      <c r="D4566" s="4" t="s">
        <v>2557</v>
      </c>
      <c r="E4566" s="2" t="s">
        <v>15</v>
      </c>
      <c r="F4566" s="2" t="s">
        <v>1307</v>
      </c>
      <c r="G4566" s="5">
        <v>27</v>
      </c>
      <c r="H4566" s="1">
        <f>VLOOKUP(D4566,'TF-IDF'!G:L,2,FALSE)</f>
        <v>316</v>
      </c>
      <c r="I4566" s="1">
        <f>VLOOKUP(D4566,'TF-IDF'!G:L,3,FALSE)</f>
        <v>42</v>
      </c>
      <c r="J4566" s="6">
        <f>VLOOKUP(D4566,'TF-IDF'!G:L,6,FALSE)</f>
        <v>0</v>
      </c>
    </row>
    <row r="4567" spans="1:10">
      <c r="A4567" s="1">
        <v>4566</v>
      </c>
      <c r="B4567" s="1" t="s">
        <v>2493</v>
      </c>
      <c r="C4567" s="2" t="s">
        <v>760</v>
      </c>
      <c r="D4567" s="4" t="s">
        <v>1839</v>
      </c>
      <c r="E4567" s="2" t="s">
        <v>24</v>
      </c>
      <c r="F4567" s="2" t="s">
        <v>1311</v>
      </c>
      <c r="G4567" s="5">
        <v>27</v>
      </c>
      <c r="H4567" s="1">
        <f>VLOOKUP(D4567,'TF-IDF'!G:L,2,FALSE)</f>
        <v>5</v>
      </c>
      <c r="I4567" s="1">
        <f>VLOOKUP(D4567,'TF-IDF'!G:L,3,FALSE)</f>
        <v>4</v>
      </c>
      <c r="J4567" s="6">
        <f>VLOOKUP(D4567,'TF-IDF'!G:L,6,FALSE)</f>
        <v>11.756876285817388</v>
      </c>
    </row>
    <row r="4568" spans="1:10">
      <c r="A4568" s="1">
        <v>4567</v>
      </c>
      <c r="B4568" s="1" t="s">
        <v>2493</v>
      </c>
      <c r="C4568" s="2" t="s">
        <v>26</v>
      </c>
      <c r="D4568" s="4" t="s">
        <v>2606</v>
      </c>
      <c r="E4568" s="2" t="s">
        <v>25</v>
      </c>
      <c r="F4568" s="2"/>
      <c r="G4568" s="5">
        <v>27</v>
      </c>
      <c r="H4568" s="1">
        <f>VLOOKUP(D4568,'TF-IDF'!G:L,2,FALSE)</f>
        <v>433</v>
      </c>
      <c r="I4568" s="1">
        <f>VLOOKUP(D4568,'TF-IDF'!G:L,3,FALSE)</f>
        <v>42</v>
      </c>
      <c r="J4568" s="6">
        <f>VLOOKUP(D4568,'TF-IDF'!G:L,6,FALSE)</f>
        <v>0</v>
      </c>
    </row>
    <row r="4569" spans="1:10">
      <c r="A4569" s="1">
        <v>4568</v>
      </c>
      <c r="B4569" s="1" t="s">
        <v>2493</v>
      </c>
      <c r="C4569" s="2" t="s">
        <v>16</v>
      </c>
      <c r="D4569" s="4" t="s">
        <v>2496</v>
      </c>
      <c r="E4569" s="2" t="s">
        <v>12</v>
      </c>
      <c r="F4569" s="2" t="s">
        <v>1316</v>
      </c>
      <c r="G4569" s="5">
        <v>27</v>
      </c>
      <c r="H4569" s="1">
        <f>VLOOKUP(D4569,'TF-IDF'!G:L,2,FALSE)</f>
        <v>345</v>
      </c>
      <c r="I4569" s="1">
        <f>VLOOKUP(D4569,'TF-IDF'!G:L,3,FALSE)</f>
        <v>39</v>
      </c>
      <c r="J4569" s="6">
        <f>VLOOKUP(D4569,'TF-IDF'!G:L,6,FALSE)</f>
        <v>25.567250393034033</v>
      </c>
    </row>
    <row r="4570" spans="1:10">
      <c r="A4570" s="1">
        <v>4569</v>
      </c>
      <c r="B4570" s="1" t="s">
        <v>2493</v>
      </c>
      <c r="C4570" s="2" t="s">
        <v>132</v>
      </c>
      <c r="D4570" s="4" t="s">
        <v>1568</v>
      </c>
      <c r="E4570" s="2" t="s">
        <v>10</v>
      </c>
      <c r="F4570" s="2" t="s">
        <v>1318</v>
      </c>
      <c r="G4570" s="5">
        <v>27</v>
      </c>
      <c r="H4570" s="1">
        <f>VLOOKUP(D4570,'TF-IDF'!G:L,2,FALSE)</f>
        <v>6</v>
      </c>
      <c r="I4570" s="1">
        <f>VLOOKUP(D4570,'TF-IDF'!G:L,3,FALSE)</f>
        <v>6</v>
      </c>
      <c r="J4570" s="6">
        <f>VLOOKUP(D4570,'TF-IDF'!G:L,6,FALSE)</f>
        <v>11.675460894331879</v>
      </c>
    </row>
    <row r="4571" spans="1:10">
      <c r="A4571" s="1">
        <v>4570</v>
      </c>
      <c r="B4571" s="1" t="s">
        <v>2493</v>
      </c>
      <c r="C4571" s="2" t="s">
        <v>158</v>
      </c>
      <c r="D4571" s="4" t="s">
        <v>2607</v>
      </c>
      <c r="E4571" s="2" t="s">
        <v>25</v>
      </c>
      <c r="F4571" s="2"/>
      <c r="G4571" s="5">
        <v>27</v>
      </c>
      <c r="H4571" s="1">
        <f>VLOOKUP(D4571,'TF-IDF'!G:L,2,FALSE)</f>
        <v>122</v>
      </c>
      <c r="I4571" s="1">
        <f>VLOOKUP(D4571,'TF-IDF'!G:L,3,FALSE)</f>
        <v>31</v>
      </c>
      <c r="J4571" s="6">
        <f>VLOOKUP(D4571,'TF-IDF'!G:L,6,FALSE)</f>
        <v>37.049254483383081</v>
      </c>
    </row>
    <row r="4572" spans="1:10">
      <c r="A4572" s="1">
        <v>4571</v>
      </c>
      <c r="B4572" s="1" t="s">
        <v>2493</v>
      </c>
      <c r="C4572" s="2" t="s">
        <v>291</v>
      </c>
      <c r="D4572" s="4" t="s">
        <v>2662</v>
      </c>
      <c r="E4572" s="2" t="s">
        <v>15</v>
      </c>
      <c r="F4572" s="2" t="s">
        <v>1312</v>
      </c>
      <c r="G4572" s="5">
        <v>27</v>
      </c>
      <c r="H4572" s="1">
        <f>VLOOKUP(D4572,'TF-IDF'!G:L,2,FALSE)</f>
        <v>9</v>
      </c>
      <c r="I4572" s="1">
        <f>VLOOKUP(D4572,'TF-IDF'!G:L,3,FALSE)</f>
        <v>7</v>
      </c>
      <c r="J4572" s="6">
        <f>VLOOKUP(D4572,'TF-IDF'!G:L,6,FALSE)</f>
        <v>16.125835223052494</v>
      </c>
    </row>
    <row r="4573" spans="1:10">
      <c r="A4573" s="1">
        <v>4572</v>
      </c>
      <c r="B4573" s="1" t="s">
        <v>2493</v>
      </c>
      <c r="C4573" s="2" t="s">
        <v>561</v>
      </c>
      <c r="D4573" s="4" t="s">
        <v>2642</v>
      </c>
      <c r="E4573" s="2" t="s">
        <v>15</v>
      </c>
      <c r="F4573" s="2" t="s">
        <v>1309</v>
      </c>
      <c r="G4573" s="5">
        <v>27</v>
      </c>
      <c r="H4573" s="1">
        <f>VLOOKUP(D4573,'TF-IDF'!G:L,2,FALSE)</f>
        <v>2</v>
      </c>
      <c r="I4573" s="1">
        <f>VLOOKUP(D4573,'TF-IDF'!G:L,3,FALSE)</f>
        <v>2</v>
      </c>
      <c r="J4573" s="6">
        <f>VLOOKUP(D4573,'TF-IDF'!G:L,6,FALSE)</f>
        <v>6.089044875446846</v>
      </c>
    </row>
    <row r="4574" spans="1:10">
      <c r="A4574" s="1">
        <v>4573</v>
      </c>
      <c r="B4574" s="1" t="s">
        <v>2493</v>
      </c>
      <c r="C4574" s="2" t="s">
        <v>16</v>
      </c>
      <c r="D4574" s="4" t="s">
        <v>2496</v>
      </c>
      <c r="E4574" s="2" t="s">
        <v>12</v>
      </c>
      <c r="F4574" s="2" t="s">
        <v>1316</v>
      </c>
      <c r="G4574" s="5">
        <v>27</v>
      </c>
      <c r="H4574" s="1">
        <f>VLOOKUP(D4574,'TF-IDF'!G:L,2,FALSE)</f>
        <v>345</v>
      </c>
      <c r="I4574" s="1">
        <f>VLOOKUP(D4574,'TF-IDF'!G:L,3,FALSE)</f>
        <v>39</v>
      </c>
      <c r="J4574" s="6">
        <f>VLOOKUP(D4574,'TF-IDF'!G:L,6,FALSE)</f>
        <v>25.567250393034033</v>
      </c>
    </row>
    <row r="4575" spans="1:10">
      <c r="A4575" s="1">
        <v>4574</v>
      </c>
      <c r="B4575" s="1" t="s">
        <v>2493</v>
      </c>
      <c r="C4575" s="2" t="s">
        <v>19</v>
      </c>
      <c r="D4575" s="4" t="s">
        <v>2628</v>
      </c>
      <c r="E4575" s="2" t="s">
        <v>15</v>
      </c>
      <c r="F4575" s="2" t="s">
        <v>1307</v>
      </c>
      <c r="G4575" s="5">
        <v>27</v>
      </c>
      <c r="H4575" s="1">
        <f>VLOOKUP(D4575,'TF-IDF'!G:L,2,FALSE)</f>
        <v>128</v>
      </c>
      <c r="I4575" s="1">
        <f>VLOOKUP(D4575,'TF-IDF'!G:L,3,FALSE)</f>
        <v>34</v>
      </c>
      <c r="J4575" s="6">
        <f>VLOOKUP(D4575,'TF-IDF'!G:L,6,FALSE)</f>
        <v>27.047563989402491</v>
      </c>
    </row>
    <row r="4576" spans="1:10">
      <c r="A4576" s="1">
        <v>4575</v>
      </c>
      <c r="B4576" s="1" t="s">
        <v>2493</v>
      </c>
      <c r="C4576" s="2" t="s">
        <v>139</v>
      </c>
      <c r="D4576" s="4" t="s">
        <v>1409</v>
      </c>
      <c r="E4576" s="2" t="s">
        <v>24</v>
      </c>
      <c r="F4576" s="2" t="s">
        <v>1311</v>
      </c>
      <c r="G4576" s="5">
        <v>27</v>
      </c>
      <c r="H4576" s="1">
        <f>VLOOKUP(D4576,'TF-IDF'!G:L,2,FALSE)</f>
        <v>35</v>
      </c>
      <c r="I4576" s="1">
        <f>VLOOKUP(D4576,'TF-IDF'!G:L,3,FALSE)</f>
        <v>18</v>
      </c>
      <c r="J4576" s="6">
        <f>VLOOKUP(D4576,'TF-IDF'!G:L,6,FALSE)</f>
        <v>29.655425113552127</v>
      </c>
    </row>
    <row r="4577" spans="1:10">
      <c r="A4577" s="1">
        <v>4576</v>
      </c>
      <c r="B4577" s="1" t="s">
        <v>2493</v>
      </c>
      <c r="C4577" s="2" t="s">
        <v>64</v>
      </c>
      <c r="D4577" s="4" t="s">
        <v>2680</v>
      </c>
      <c r="E4577" s="2" t="s">
        <v>25</v>
      </c>
      <c r="F4577" s="2"/>
      <c r="G4577" s="5">
        <v>27</v>
      </c>
      <c r="H4577" s="1">
        <f>VLOOKUP(D4577,'TF-IDF'!G:L,2,FALSE)</f>
        <v>196</v>
      </c>
      <c r="I4577" s="1">
        <f>VLOOKUP(D4577,'TF-IDF'!G:L,3,FALSE)</f>
        <v>35</v>
      </c>
      <c r="J4577" s="6">
        <f>VLOOKUP(D4577,'TF-IDF'!G:L,6,FALSE)</f>
        <v>35.735025131615103</v>
      </c>
    </row>
    <row r="4578" spans="1:10">
      <c r="A4578" s="1">
        <v>4577</v>
      </c>
      <c r="B4578" s="1" t="s">
        <v>2493</v>
      </c>
      <c r="C4578" s="2" t="s">
        <v>26</v>
      </c>
      <c r="D4578" s="4" t="s">
        <v>2606</v>
      </c>
      <c r="E4578" s="2" t="s">
        <v>25</v>
      </c>
      <c r="F4578" s="2"/>
      <c r="G4578" s="5">
        <v>27</v>
      </c>
      <c r="H4578" s="1">
        <f>VLOOKUP(D4578,'TF-IDF'!G:L,2,FALSE)</f>
        <v>433</v>
      </c>
      <c r="I4578" s="1">
        <f>VLOOKUP(D4578,'TF-IDF'!G:L,3,FALSE)</f>
        <v>42</v>
      </c>
      <c r="J4578" s="6">
        <f>VLOOKUP(D4578,'TF-IDF'!G:L,6,FALSE)</f>
        <v>0</v>
      </c>
    </row>
    <row r="4579" spans="1:10">
      <c r="A4579" s="1">
        <v>4578</v>
      </c>
      <c r="B4579" s="1" t="s">
        <v>2493</v>
      </c>
      <c r="C4579" s="2" t="s">
        <v>27</v>
      </c>
      <c r="D4579" s="4" t="s">
        <v>2502</v>
      </c>
      <c r="E4579" s="2" t="s">
        <v>12</v>
      </c>
      <c r="F4579" s="2" t="s">
        <v>1310</v>
      </c>
      <c r="G4579" s="5">
        <v>27</v>
      </c>
      <c r="H4579" s="1">
        <f>VLOOKUP(D4579,'TF-IDF'!G:L,2,FALSE)</f>
        <v>368</v>
      </c>
      <c r="I4579" s="1">
        <f>VLOOKUP(D4579,'TF-IDF'!G:L,3,FALSE)</f>
        <v>40</v>
      </c>
      <c r="J4579" s="6">
        <f>VLOOKUP(D4579,'TF-IDF'!G:L,6,FALSE)</f>
        <v>17.954780414350992</v>
      </c>
    </row>
    <row r="4580" spans="1:10">
      <c r="A4580" s="1">
        <v>4579</v>
      </c>
      <c r="B4580" s="1" t="s">
        <v>2493</v>
      </c>
      <c r="C4580" s="2" t="s">
        <v>21</v>
      </c>
      <c r="D4580" s="4" t="s">
        <v>2504</v>
      </c>
      <c r="E4580" s="2" t="s">
        <v>12</v>
      </c>
      <c r="F4580" s="2" t="s">
        <v>1327</v>
      </c>
      <c r="G4580" s="5">
        <v>27</v>
      </c>
      <c r="H4580" s="1">
        <f>VLOOKUP(D4580,'TF-IDF'!G:L,2,FALSE)</f>
        <v>14</v>
      </c>
      <c r="I4580" s="1">
        <f>VLOOKUP(D4580,'TF-IDF'!G:L,3,FALSE)</f>
        <v>11</v>
      </c>
      <c r="J4580" s="6">
        <f>VLOOKUP(D4580,'TF-IDF'!G:L,6,FALSE)</f>
        <v>18.756840836789969</v>
      </c>
    </row>
    <row r="4581" spans="1:10">
      <c r="A4581" s="1">
        <v>4580</v>
      </c>
      <c r="B4581" s="1" t="s">
        <v>2493</v>
      </c>
      <c r="C4581" s="2" t="s">
        <v>793</v>
      </c>
      <c r="D4581" s="4" t="s">
        <v>1927</v>
      </c>
      <c r="E4581" s="2" t="s">
        <v>10</v>
      </c>
      <c r="F4581" s="2" t="s">
        <v>1318</v>
      </c>
      <c r="G4581" s="5">
        <v>27</v>
      </c>
      <c r="H4581" s="1">
        <f>VLOOKUP(D4581,'TF-IDF'!G:L,2,FALSE)</f>
        <v>2</v>
      </c>
      <c r="I4581" s="1">
        <f>VLOOKUP(D4581,'TF-IDF'!G:L,3,FALSE)</f>
        <v>2</v>
      </c>
      <c r="J4581" s="6">
        <f>VLOOKUP(D4581,'TF-IDF'!G:L,6,FALSE)</f>
        <v>6.089044875446846</v>
      </c>
    </row>
    <row r="4582" spans="1:10">
      <c r="A4582" s="1">
        <v>4581</v>
      </c>
      <c r="B4582" s="1" t="s">
        <v>2493</v>
      </c>
      <c r="C4582" s="2" t="s">
        <v>16</v>
      </c>
      <c r="D4582" s="4" t="s">
        <v>2496</v>
      </c>
      <c r="E4582" s="2" t="s">
        <v>12</v>
      </c>
      <c r="F4582" s="2" t="s">
        <v>1316</v>
      </c>
      <c r="G4582" s="5">
        <v>27</v>
      </c>
      <c r="H4582" s="1">
        <f>VLOOKUP(D4582,'TF-IDF'!G:L,2,FALSE)</f>
        <v>345</v>
      </c>
      <c r="I4582" s="1">
        <f>VLOOKUP(D4582,'TF-IDF'!G:L,3,FALSE)</f>
        <v>39</v>
      </c>
      <c r="J4582" s="6">
        <f>VLOOKUP(D4582,'TF-IDF'!G:L,6,FALSE)</f>
        <v>25.567250393034033</v>
      </c>
    </row>
    <row r="4583" spans="1:10">
      <c r="A4583" s="1">
        <v>4582</v>
      </c>
      <c r="B4583" s="1" t="s">
        <v>2493</v>
      </c>
      <c r="C4583" s="2" t="s">
        <v>1140</v>
      </c>
      <c r="D4583" s="4" t="s">
        <v>1930</v>
      </c>
      <c r="E4583" s="2" t="s">
        <v>29</v>
      </c>
      <c r="F4583" s="2" t="s">
        <v>1311</v>
      </c>
      <c r="G4583" s="5">
        <v>27</v>
      </c>
      <c r="H4583" s="1">
        <f>VLOOKUP(D4583,'TF-IDF'!G:L,2,FALSE)</f>
        <v>1</v>
      </c>
      <c r="I4583" s="1">
        <f>VLOOKUP(D4583,'TF-IDF'!G:L,3,FALSE)</f>
        <v>1</v>
      </c>
      <c r="J4583" s="6">
        <f>VLOOKUP(D4583,'TF-IDF'!G:L,6,FALSE)</f>
        <v>3.7376696182833684</v>
      </c>
    </row>
    <row r="4584" spans="1:10">
      <c r="A4584" s="1">
        <v>4583</v>
      </c>
      <c r="B4584" s="1" t="s">
        <v>2493</v>
      </c>
      <c r="C4584" s="2" t="s">
        <v>105</v>
      </c>
      <c r="D4584" s="4" t="s">
        <v>1922</v>
      </c>
      <c r="E4584" s="2" t="s">
        <v>24</v>
      </c>
      <c r="F4584" s="2" t="s">
        <v>1315</v>
      </c>
      <c r="G4584" s="5">
        <v>27</v>
      </c>
      <c r="H4584" s="1">
        <f>VLOOKUP(D4584,'TF-IDF'!G:L,2,FALSE)</f>
        <v>4</v>
      </c>
      <c r="I4584" s="1">
        <f>VLOOKUP(D4584,'TF-IDF'!G:L,3,FALSE)</f>
        <v>3</v>
      </c>
      <c r="J4584" s="6">
        <f>VLOOKUP(D4584,'TF-IDF'!G:L,6,FALSE)</f>
        <v>10.556229318461034</v>
      </c>
    </row>
    <row r="4585" spans="1:10">
      <c r="A4585" s="1">
        <v>4584</v>
      </c>
      <c r="B4585" s="1" t="s">
        <v>2493</v>
      </c>
      <c r="C4585" s="2" t="s">
        <v>48</v>
      </c>
      <c r="D4585" s="4" t="s">
        <v>2498</v>
      </c>
      <c r="E4585" s="2" t="s">
        <v>12</v>
      </c>
      <c r="F4585" s="2" t="s">
        <v>409</v>
      </c>
      <c r="G4585" s="5">
        <v>27</v>
      </c>
      <c r="H4585" s="1">
        <f>VLOOKUP(D4585,'TF-IDF'!G:L,2,FALSE)</f>
        <v>21</v>
      </c>
      <c r="I4585" s="1">
        <f>VLOOKUP(D4585,'TF-IDF'!G:L,3,FALSE)</f>
        <v>9</v>
      </c>
      <c r="J4585" s="6">
        <f>VLOOKUP(D4585,'TF-IDF'!G:L,6,FALSE)</f>
        <v>32.349345859890128</v>
      </c>
    </row>
    <row r="4586" spans="1:10">
      <c r="A4586" s="1">
        <v>4585</v>
      </c>
      <c r="B4586" s="1" t="s">
        <v>2493</v>
      </c>
      <c r="C4586" s="2" t="s">
        <v>48</v>
      </c>
      <c r="D4586" s="4" t="s">
        <v>2498</v>
      </c>
      <c r="E4586" s="2" t="s">
        <v>12</v>
      </c>
      <c r="F4586" s="2" t="s">
        <v>409</v>
      </c>
      <c r="G4586" s="5">
        <v>27</v>
      </c>
      <c r="H4586" s="1">
        <f>VLOOKUP(D4586,'TF-IDF'!G:L,2,FALSE)</f>
        <v>21</v>
      </c>
      <c r="I4586" s="1">
        <f>VLOOKUP(D4586,'TF-IDF'!G:L,3,FALSE)</f>
        <v>9</v>
      </c>
      <c r="J4586" s="6">
        <f>VLOOKUP(D4586,'TF-IDF'!G:L,6,FALSE)</f>
        <v>32.349345859890128</v>
      </c>
    </row>
    <row r="4587" spans="1:10">
      <c r="A4587" s="1">
        <v>4586</v>
      </c>
      <c r="B4587" s="1" t="s">
        <v>2493</v>
      </c>
      <c r="C4587" s="2" t="s">
        <v>19</v>
      </c>
      <c r="D4587" s="4" t="s">
        <v>2628</v>
      </c>
      <c r="E4587" s="2" t="s">
        <v>15</v>
      </c>
      <c r="F4587" s="2" t="s">
        <v>1323</v>
      </c>
      <c r="G4587" s="5">
        <v>27</v>
      </c>
      <c r="H4587" s="1">
        <f>VLOOKUP(D4587,'TF-IDF'!G:L,2,FALSE)</f>
        <v>128</v>
      </c>
      <c r="I4587" s="1">
        <f>VLOOKUP(D4587,'TF-IDF'!G:L,3,FALSE)</f>
        <v>34</v>
      </c>
      <c r="J4587" s="6">
        <f>VLOOKUP(D4587,'TF-IDF'!G:L,6,FALSE)</f>
        <v>27.047563989402491</v>
      </c>
    </row>
    <row r="4588" spans="1:10">
      <c r="A4588" s="1">
        <v>4587</v>
      </c>
      <c r="B4588" s="1" t="s">
        <v>2493</v>
      </c>
      <c r="C4588" s="2" t="s">
        <v>1275</v>
      </c>
      <c r="D4588" s="4" t="s">
        <v>1929</v>
      </c>
      <c r="E4588" s="2" t="s">
        <v>10</v>
      </c>
      <c r="F4588" s="2" t="s">
        <v>1322</v>
      </c>
      <c r="G4588" s="5">
        <v>27</v>
      </c>
      <c r="H4588" s="1">
        <f>VLOOKUP(D4588,'TF-IDF'!G:L,2,FALSE)</f>
        <v>1</v>
      </c>
      <c r="I4588" s="1">
        <f>VLOOKUP(D4588,'TF-IDF'!G:L,3,FALSE)</f>
        <v>1</v>
      </c>
      <c r="J4588" s="6">
        <f>VLOOKUP(D4588,'TF-IDF'!G:L,6,FALSE)</f>
        <v>3.7376696182833684</v>
      </c>
    </row>
    <row r="4589" spans="1:10">
      <c r="A4589" s="1">
        <v>4588</v>
      </c>
      <c r="B4589" s="1" t="s">
        <v>2493</v>
      </c>
      <c r="C4589" s="2" t="s">
        <v>1365</v>
      </c>
      <c r="D4589" s="4" t="s">
        <v>1926</v>
      </c>
      <c r="E4589" s="2" t="s">
        <v>24</v>
      </c>
      <c r="F4589" s="2" t="s">
        <v>1311</v>
      </c>
      <c r="G4589" s="5">
        <v>27</v>
      </c>
      <c r="H4589" s="1">
        <f>VLOOKUP(D4589,'TF-IDF'!G:L,2,FALSE)</f>
        <v>1</v>
      </c>
      <c r="I4589" s="1">
        <f>VLOOKUP(D4589,'TF-IDF'!G:L,3,FALSE)</f>
        <v>1</v>
      </c>
      <c r="J4589" s="6">
        <f>VLOOKUP(D4589,'TF-IDF'!G:L,6,FALSE)</f>
        <v>3.7376696182833684</v>
      </c>
    </row>
    <row r="4590" spans="1:10">
      <c r="A4590" s="1">
        <v>4589</v>
      </c>
      <c r="B4590" s="1" t="s">
        <v>2493</v>
      </c>
      <c r="C4590" s="2" t="s">
        <v>40</v>
      </c>
      <c r="D4590" s="4" t="s">
        <v>2622</v>
      </c>
      <c r="E4590" s="2" t="s">
        <v>15</v>
      </c>
      <c r="F4590" s="2" t="s">
        <v>1312</v>
      </c>
      <c r="G4590" s="5">
        <v>27</v>
      </c>
      <c r="H4590" s="1">
        <f>VLOOKUP(D4590,'TF-IDF'!G:L,2,FALSE)</f>
        <v>113</v>
      </c>
      <c r="I4590" s="1">
        <f>VLOOKUP(D4590,'TF-IDF'!G:L,3,FALSE)</f>
        <v>32</v>
      </c>
      <c r="J4590" s="6">
        <f>VLOOKUP(D4590,'TF-IDF'!G:L,6,FALSE)</f>
        <v>30.72850984965152</v>
      </c>
    </row>
    <row r="4591" spans="1:10">
      <c r="A4591" s="1">
        <v>4590</v>
      </c>
      <c r="B4591" s="1" t="s">
        <v>2493</v>
      </c>
      <c r="C4591" s="2" t="s">
        <v>64</v>
      </c>
      <c r="D4591" s="4" t="s">
        <v>2680</v>
      </c>
      <c r="E4591" s="2" t="s">
        <v>25</v>
      </c>
      <c r="F4591" s="2"/>
      <c r="G4591" s="5">
        <v>27</v>
      </c>
      <c r="H4591" s="1">
        <f>VLOOKUP(D4591,'TF-IDF'!G:L,2,FALSE)</f>
        <v>196</v>
      </c>
      <c r="I4591" s="1">
        <f>VLOOKUP(D4591,'TF-IDF'!G:L,3,FALSE)</f>
        <v>35</v>
      </c>
      <c r="J4591" s="6">
        <f>VLOOKUP(D4591,'TF-IDF'!G:L,6,FALSE)</f>
        <v>35.735025131615103</v>
      </c>
    </row>
    <row r="4592" spans="1:10">
      <c r="A4592" s="1">
        <v>4591</v>
      </c>
      <c r="B4592" s="1" t="s">
        <v>2493</v>
      </c>
      <c r="C4592" s="2" t="s">
        <v>26</v>
      </c>
      <c r="D4592" s="4" t="s">
        <v>2606</v>
      </c>
      <c r="E4592" s="2" t="s">
        <v>25</v>
      </c>
      <c r="F4592" s="2"/>
      <c r="G4592" s="5">
        <v>27</v>
      </c>
      <c r="H4592" s="1">
        <f>VLOOKUP(D4592,'TF-IDF'!G:L,2,FALSE)</f>
        <v>433</v>
      </c>
      <c r="I4592" s="1">
        <f>VLOOKUP(D4592,'TF-IDF'!G:L,3,FALSE)</f>
        <v>42</v>
      </c>
      <c r="J4592" s="6">
        <f>VLOOKUP(D4592,'TF-IDF'!G:L,6,FALSE)</f>
        <v>0</v>
      </c>
    </row>
    <row r="4593" spans="1:10">
      <c r="A4593" s="1">
        <v>4592</v>
      </c>
      <c r="B4593" s="1" t="s">
        <v>2493</v>
      </c>
      <c r="C4593" s="2" t="s">
        <v>22</v>
      </c>
      <c r="D4593" s="4" t="s">
        <v>2505</v>
      </c>
      <c r="E4593" s="2" t="s">
        <v>12</v>
      </c>
      <c r="F4593" s="2" t="s">
        <v>1328</v>
      </c>
      <c r="G4593" s="5">
        <v>27</v>
      </c>
      <c r="H4593" s="1">
        <f>VLOOKUP(D4593,'TF-IDF'!G:L,2,FALSE)</f>
        <v>15</v>
      </c>
      <c r="I4593" s="1">
        <f>VLOOKUP(D4593,'TF-IDF'!G:L,3,FALSE)</f>
        <v>12</v>
      </c>
      <c r="J4593" s="6">
        <f>VLOOKUP(D4593,'TF-IDF'!G:L,6,FALSE)</f>
        <v>18.791444527430521</v>
      </c>
    </row>
    <row r="4594" spans="1:10">
      <c r="A4594" s="1">
        <v>4593</v>
      </c>
      <c r="B4594" s="1" t="s">
        <v>2493</v>
      </c>
      <c r="C4594" s="2" t="s">
        <v>65</v>
      </c>
      <c r="D4594" s="4" t="s">
        <v>2536</v>
      </c>
      <c r="E4594" s="2"/>
      <c r="F4594" s="2"/>
      <c r="G4594" s="5">
        <v>27</v>
      </c>
      <c r="H4594" s="1">
        <f>VLOOKUP(D4594,'TF-IDF'!G:L,2,FALSE)</f>
        <v>42</v>
      </c>
      <c r="I4594" s="1">
        <f>VLOOKUP(D4594,'TF-IDF'!G:L,3,FALSE)</f>
        <v>42</v>
      </c>
      <c r="J4594" s="6">
        <f>VLOOKUP(D4594,'TF-IDF'!G:L,6,FALSE)</f>
        <v>0</v>
      </c>
    </row>
    <row r="4595" spans="1:10">
      <c r="A4595" s="1">
        <v>4594</v>
      </c>
      <c r="B4595" s="1" t="s">
        <v>2493</v>
      </c>
      <c r="C4595" s="2" t="s">
        <v>7</v>
      </c>
      <c r="D4595" s="4" t="s">
        <v>1402</v>
      </c>
      <c r="E4595" s="2" t="s">
        <v>10</v>
      </c>
      <c r="F4595" s="2" t="s">
        <v>409</v>
      </c>
      <c r="G4595" s="5">
        <v>28</v>
      </c>
      <c r="H4595" s="1">
        <f>VLOOKUP(D4595,'TF-IDF'!G:L,2,FALSE)</f>
        <v>12</v>
      </c>
      <c r="I4595" s="1">
        <f>VLOOKUP(D4595,'TF-IDF'!G:L,3,FALSE)</f>
        <v>9</v>
      </c>
      <c r="J4595" s="6">
        <f>VLOOKUP(D4595,'TF-IDF'!G:L,6,FALSE)</f>
        <v>18.48534049136579</v>
      </c>
    </row>
    <row r="4596" spans="1:10">
      <c r="A4596" s="1">
        <v>4595</v>
      </c>
      <c r="B4596" s="1" t="s">
        <v>2493</v>
      </c>
      <c r="C4596" s="2" t="s">
        <v>40</v>
      </c>
      <c r="D4596" s="4" t="s">
        <v>2622</v>
      </c>
      <c r="E4596" s="2" t="s">
        <v>15</v>
      </c>
      <c r="F4596" s="2" t="s">
        <v>1307</v>
      </c>
      <c r="G4596" s="5">
        <v>28</v>
      </c>
      <c r="H4596" s="1">
        <f>VLOOKUP(D4596,'TF-IDF'!G:L,2,FALSE)</f>
        <v>113</v>
      </c>
      <c r="I4596" s="1">
        <f>VLOOKUP(D4596,'TF-IDF'!G:L,3,FALSE)</f>
        <v>32</v>
      </c>
      <c r="J4596" s="6">
        <f>VLOOKUP(D4596,'TF-IDF'!G:L,6,FALSE)</f>
        <v>30.72850984965152</v>
      </c>
    </row>
    <row r="4597" spans="1:10">
      <c r="A4597" s="1">
        <v>4596</v>
      </c>
      <c r="B4597" s="1" t="s">
        <v>2493</v>
      </c>
      <c r="C4597" s="2" t="s">
        <v>1210</v>
      </c>
      <c r="D4597" s="4" t="s">
        <v>2528</v>
      </c>
      <c r="E4597" s="2" t="s">
        <v>10</v>
      </c>
      <c r="F4597" s="2" t="s">
        <v>224</v>
      </c>
      <c r="G4597" s="5">
        <v>28</v>
      </c>
      <c r="H4597" s="1">
        <f>VLOOKUP(D4597,'TF-IDF'!G:L,2,FALSE)</f>
        <v>26</v>
      </c>
      <c r="I4597" s="1">
        <f>VLOOKUP(D4597,'TF-IDF'!G:L,3,FALSE)</f>
        <v>14</v>
      </c>
      <c r="J4597" s="6">
        <f>VLOOKUP(D4597,'TF-IDF'!G:L,6,FALSE)</f>
        <v>28.563919505370855</v>
      </c>
    </row>
    <row r="4598" spans="1:10">
      <c r="A4598" s="1">
        <v>4597</v>
      </c>
      <c r="B4598" s="1" t="s">
        <v>2493</v>
      </c>
      <c r="C4598" s="2" t="s">
        <v>300</v>
      </c>
      <c r="D4598" s="4" t="s">
        <v>1520</v>
      </c>
      <c r="E4598" s="2" t="s">
        <v>10</v>
      </c>
      <c r="F4598" s="2" t="s">
        <v>1313</v>
      </c>
      <c r="G4598" s="5">
        <v>28</v>
      </c>
      <c r="H4598" s="1">
        <f>VLOOKUP(D4598,'TF-IDF'!G:L,2,FALSE)</f>
        <v>8</v>
      </c>
      <c r="I4598" s="1">
        <f>VLOOKUP(D4598,'TF-IDF'!G:L,3,FALSE)</f>
        <v>4</v>
      </c>
      <c r="J4598" s="6">
        <f>VLOOKUP(D4598,'TF-IDF'!G:L,6,FALSE)</f>
        <v>18.811002057307821</v>
      </c>
    </row>
    <row r="4599" spans="1:10">
      <c r="A4599" s="1">
        <v>4598</v>
      </c>
      <c r="B4599" s="1" t="s">
        <v>2493</v>
      </c>
      <c r="C4599" s="2" t="s">
        <v>1212</v>
      </c>
      <c r="D4599" s="4" t="s">
        <v>2529</v>
      </c>
      <c r="E4599" s="2" t="s">
        <v>10</v>
      </c>
      <c r="F4599" s="2" t="s">
        <v>224</v>
      </c>
      <c r="G4599" s="5">
        <v>28</v>
      </c>
      <c r="H4599" s="1">
        <f>VLOOKUP(D4599,'TF-IDF'!G:L,2,FALSE)</f>
        <v>10</v>
      </c>
      <c r="I4599" s="1">
        <f>VLOOKUP(D4599,'TF-IDF'!G:L,3,FALSE)</f>
        <v>8</v>
      </c>
      <c r="J4599" s="6">
        <f>VLOOKUP(D4599,'TF-IDF'!G:L,6,FALSE)</f>
        <v>16.582280766035325</v>
      </c>
    </row>
    <row r="4600" spans="1:10">
      <c r="A4600" s="1">
        <v>4599</v>
      </c>
      <c r="B4600" s="1" t="s">
        <v>2493</v>
      </c>
      <c r="C4600" s="2" t="s">
        <v>11</v>
      </c>
      <c r="D4600" s="4" t="s">
        <v>1674</v>
      </c>
      <c r="E4600" s="2" t="s">
        <v>10</v>
      </c>
      <c r="F4600" s="2" t="s">
        <v>1313</v>
      </c>
      <c r="G4600" s="5">
        <v>28</v>
      </c>
      <c r="H4600" s="1">
        <f>VLOOKUP(D4600,'TF-IDF'!G:L,2,FALSE)</f>
        <v>11</v>
      </c>
      <c r="I4600" s="1">
        <f>VLOOKUP(D4600,'TF-IDF'!G:L,3,FALSE)</f>
        <v>10</v>
      </c>
      <c r="J4600" s="6">
        <f>VLOOKUP(D4600,'TF-IDF'!G:L,6,FALSE)</f>
        <v>15.785929778182551</v>
      </c>
    </row>
    <row r="4601" spans="1:10">
      <c r="A4601" s="1">
        <v>4600</v>
      </c>
      <c r="B4601" s="1" t="s">
        <v>2493</v>
      </c>
      <c r="C4601" s="2" t="s">
        <v>91</v>
      </c>
      <c r="D4601" s="4" t="s">
        <v>1454</v>
      </c>
      <c r="E4601" s="2" t="s">
        <v>10</v>
      </c>
      <c r="F4601" s="2" t="s">
        <v>1305</v>
      </c>
      <c r="G4601" s="5">
        <v>28</v>
      </c>
      <c r="H4601" s="1">
        <f>VLOOKUP(D4601,'TF-IDF'!G:L,2,FALSE)</f>
        <v>22</v>
      </c>
      <c r="I4601" s="1">
        <f>VLOOKUP(D4601,'TF-IDF'!G:L,3,FALSE)</f>
        <v>12</v>
      </c>
      <c r="J4601" s="6">
        <f>VLOOKUP(D4601,'TF-IDF'!G:L,6,FALSE)</f>
        <v>27.560785306898097</v>
      </c>
    </row>
    <row r="4602" spans="1:10">
      <c r="A4602" s="1">
        <v>4601</v>
      </c>
      <c r="B4602" s="1" t="s">
        <v>2493</v>
      </c>
      <c r="C4602" s="2" t="s">
        <v>280</v>
      </c>
      <c r="D4602" s="4" t="s">
        <v>2598</v>
      </c>
      <c r="E4602" s="2" t="s">
        <v>24</v>
      </c>
      <c r="F4602" s="2" t="s">
        <v>1311</v>
      </c>
      <c r="G4602" s="5">
        <v>28</v>
      </c>
      <c r="H4602" s="1">
        <f>VLOOKUP(D4602,'TF-IDF'!G:L,2,FALSE)</f>
        <v>130</v>
      </c>
      <c r="I4602" s="1">
        <f>VLOOKUP(D4602,'TF-IDF'!G:L,3,FALSE)</f>
        <v>30</v>
      </c>
      <c r="J4602" s="6">
        <f>VLOOKUP(D4602,'TF-IDF'!G:L,6,FALSE)</f>
        <v>43.741390760757675</v>
      </c>
    </row>
    <row r="4603" spans="1:10">
      <c r="A4603" s="1">
        <v>4602</v>
      </c>
      <c r="B4603" s="1" t="s">
        <v>2493</v>
      </c>
      <c r="C4603" s="2" t="s">
        <v>624</v>
      </c>
      <c r="D4603" s="4" t="s">
        <v>1428</v>
      </c>
      <c r="E4603" s="2" t="s">
        <v>24</v>
      </c>
      <c r="F4603" s="2" t="s">
        <v>1313</v>
      </c>
      <c r="G4603" s="5">
        <v>28</v>
      </c>
      <c r="H4603" s="1">
        <f>VLOOKUP(D4603,'TF-IDF'!G:L,2,FALSE)</f>
        <v>11</v>
      </c>
      <c r="I4603" s="1">
        <f>VLOOKUP(D4603,'TF-IDF'!G:L,3,FALSE)</f>
        <v>7</v>
      </c>
      <c r="J4603" s="6">
        <f>VLOOKUP(D4603,'TF-IDF'!G:L,6,FALSE)</f>
        <v>19.709354161508603</v>
      </c>
    </row>
    <row r="4604" spans="1:10">
      <c r="A4604" s="1">
        <v>4603</v>
      </c>
      <c r="B4604" s="1" t="s">
        <v>2493</v>
      </c>
      <c r="C4604" s="2" t="s">
        <v>36</v>
      </c>
      <c r="D4604" s="4" t="s">
        <v>2621</v>
      </c>
      <c r="E4604" s="2" t="s">
        <v>15</v>
      </c>
      <c r="F4604" s="2" t="s">
        <v>1312</v>
      </c>
      <c r="G4604" s="5">
        <v>28</v>
      </c>
      <c r="H4604" s="1">
        <f>VLOOKUP(D4604,'TF-IDF'!G:L,2,FALSE)</f>
        <v>208</v>
      </c>
      <c r="I4604" s="1">
        <f>VLOOKUP(D4604,'TF-IDF'!G:L,3,FALSE)</f>
        <v>36</v>
      </c>
      <c r="J4604" s="6">
        <f>VLOOKUP(D4604,'TF-IDF'!G:L,6,FALSE)</f>
        <v>32.063341404069739</v>
      </c>
    </row>
    <row r="4605" spans="1:10">
      <c r="A4605" s="1">
        <v>4604</v>
      </c>
      <c r="B4605" s="1" t="s">
        <v>2493</v>
      </c>
      <c r="C4605" s="2" t="s">
        <v>340</v>
      </c>
      <c r="D4605" s="4" t="s">
        <v>1425</v>
      </c>
      <c r="E4605" s="2" t="s">
        <v>24</v>
      </c>
      <c r="F4605" s="2" t="s">
        <v>1311</v>
      </c>
      <c r="G4605" s="5">
        <v>28</v>
      </c>
      <c r="H4605" s="1">
        <f>VLOOKUP(D4605,'TF-IDF'!G:L,2,FALSE)</f>
        <v>14</v>
      </c>
      <c r="I4605" s="1">
        <f>VLOOKUP(D4605,'TF-IDF'!G:L,3,FALSE)</f>
        <v>8</v>
      </c>
      <c r="J4605" s="6">
        <f>VLOOKUP(D4605,'TF-IDF'!G:L,6,FALSE)</f>
        <v>23.215193072449456</v>
      </c>
    </row>
    <row r="4606" spans="1:10">
      <c r="A4606" s="1">
        <v>4605</v>
      </c>
      <c r="B4606" s="1" t="s">
        <v>2493</v>
      </c>
      <c r="C4606" s="2" t="s">
        <v>64</v>
      </c>
      <c r="D4606" s="4" t="s">
        <v>2680</v>
      </c>
      <c r="E4606" s="2" t="s">
        <v>25</v>
      </c>
      <c r="F4606" s="2"/>
      <c r="G4606" s="5">
        <v>28</v>
      </c>
      <c r="H4606" s="1">
        <f>VLOOKUP(D4606,'TF-IDF'!G:L,2,FALSE)</f>
        <v>196</v>
      </c>
      <c r="I4606" s="1">
        <f>VLOOKUP(D4606,'TF-IDF'!G:L,3,FALSE)</f>
        <v>35</v>
      </c>
      <c r="J4606" s="6">
        <f>VLOOKUP(D4606,'TF-IDF'!G:L,6,FALSE)</f>
        <v>35.735025131615103</v>
      </c>
    </row>
    <row r="4607" spans="1:10">
      <c r="A4607" s="1">
        <v>4606</v>
      </c>
      <c r="B4607" s="1" t="s">
        <v>2493</v>
      </c>
      <c r="C4607" s="2" t="s">
        <v>26</v>
      </c>
      <c r="D4607" s="4" t="s">
        <v>2606</v>
      </c>
      <c r="E4607" s="2" t="s">
        <v>25</v>
      </c>
      <c r="F4607" s="2"/>
      <c r="G4607" s="5">
        <v>28</v>
      </c>
      <c r="H4607" s="1">
        <f>VLOOKUP(D4607,'TF-IDF'!G:L,2,FALSE)</f>
        <v>433</v>
      </c>
      <c r="I4607" s="1">
        <f>VLOOKUP(D4607,'TF-IDF'!G:L,3,FALSE)</f>
        <v>42</v>
      </c>
      <c r="J4607" s="6">
        <f>VLOOKUP(D4607,'TF-IDF'!G:L,6,FALSE)</f>
        <v>0</v>
      </c>
    </row>
    <row r="4608" spans="1:10">
      <c r="A4608" s="1">
        <v>4607</v>
      </c>
      <c r="B4608" s="1" t="s">
        <v>2493</v>
      </c>
      <c r="C4608" s="2" t="s">
        <v>27</v>
      </c>
      <c r="D4608" s="4" t="s">
        <v>2502</v>
      </c>
      <c r="E4608" s="2" t="s">
        <v>12</v>
      </c>
      <c r="F4608" s="2" t="s">
        <v>1310</v>
      </c>
      <c r="G4608" s="5">
        <v>28</v>
      </c>
      <c r="H4608" s="1">
        <f>VLOOKUP(D4608,'TF-IDF'!G:L,2,FALSE)</f>
        <v>368</v>
      </c>
      <c r="I4608" s="1">
        <f>VLOOKUP(D4608,'TF-IDF'!G:L,3,FALSE)</f>
        <v>40</v>
      </c>
      <c r="J4608" s="6">
        <f>VLOOKUP(D4608,'TF-IDF'!G:L,6,FALSE)</f>
        <v>17.954780414350992</v>
      </c>
    </row>
    <row r="4609" spans="1:10">
      <c r="A4609" s="1">
        <v>4608</v>
      </c>
      <c r="B4609" s="1" t="s">
        <v>2493</v>
      </c>
      <c r="C4609" s="2" t="s">
        <v>111</v>
      </c>
      <c r="D4609" s="4" t="s">
        <v>1955</v>
      </c>
      <c r="E4609" s="2" t="s">
        <v>10</v>
      </c>
      <c r="F4609" s="2" t="s">
        <v>409</v>
      </c>
      <c r="G4609" s="5">
        <v>28</v>
      </c>
      <c r="H4609" s="1">
        <f>VLOOKUP(D4609,'TF-IDF'!G:L,2,FALSE)</f>
        <v>4</v>
      </c>
      <c r="I4609" s="1">
        <f>VLOOKUP(D4609,'TF-IDF'!G:L,3,FALSE)</f>
        <v>4</v>
      </c>
      <c r="J4609" s="6">
        <f>VLOOKUP(D4609,'TF-IDF'!G:L,6,FALSE)</f>
        <v>9.4055010286539105</v>
      </c>
    </row>
    <row r="4610" spans="1:10">
      <c r="A4610" s="1">
        <v>4609</v>
      </c>
      <c r="B4610" s="1" t="s">
        <v>2493</v>
      </c>
      <c r="C4610" s="2" t="s">
        <v>43</v>
      </c>
      <c r="D4610" s="4" t="s">
        <v>2666</v>
      </c>
      <c r="E4610" s="2" t="s">
        <v>15</v>
      </c>
      <c r="F4610" s="2" t="s">
        <v>1306</v>
      </c>
      <c r="G4610" s="5">
        <v>28</v>
      </c>
      <c r="H4610" s="1">
        <f>VLOOKUP(D4610,'TF-IDF'!G:L,2,FALSE)</f>
        <v>277</v>
      </c>
      <c r="I4610" s="1">
        <f>VLOOKUP(D4610,'TF-IDF'!G:L,3,FALSE)</f>
        <v>40</v>
      </c>
      <c r="J4610" s="6">
        <f>VLOOKUP(D4610,'TF-IDF'!G:L,6,FALSE)</f>
        <v>13.514875474932678</v>
      </c>
    </row>
    <row r="4611" spans="1:10">
      <c r="A4611" s="1">
        <v>4610</v>
      </c>
      <c r="B4611" s="1" t="s">
        <v>2493</v>
      </c>
      <c r="C4611" s="2" t="s">
        <v>28</v>
      </c>
      <c r="D4611" s="4" t="s">
        <v>1494</v>
      </c>
      <c r="E4611" s="2" t="s">
        <v>29</v>
      </c>
      <c r="F4611" s="2" t="s">
        <v>1311</v>
      </c>
      <c r="G4611" s="5">
        <v>28</v>
      </c>
      <c r="H4611" s="1">
        <f>VLOOKUP(D4611,'TF-IDF'!G:L,2,FALSE)</f>
        <v>10</v>
      </c>
      <c r="I4611" s="1">
        <f>VLOOKUP(D4611,'TF-IDF'!G:L,3,FALSE)</f>
        <v>8</v>
      </c>
      <c r="J4611" s="6">
        <f>VLOOKUP(D4611,'TF-IDF'!G:L,6,FALSE)</f>
        <v>16.582280766035325</v>
      </c>
    </row>
    <row r="4612" spans="1:10">
      <c r="A4612" s="1">
        <v>4611</v>
      </c>
      <c r="B4612" s="1" t="s">
        <v>2493</v>
      </c>
      <c r="C4612" s="2" t="s">
        <v>565</v>
      </c>
      <c r="D4612" s="4" t="s">
        <v>2694</v>
      </c>
      <c r="E4612" s="2" t="s">
        <v>15</v>
      </c>
      <c r="F4612" s="2" t="s">
        <v>1312</v>
      </c>
      <c r="G4612" s="5">
        <v>28</v>
      </c>
      <c r="H4612" s="1">
        <f>VLOOKUP(D4612,'TF-IDF'!G:L,2,FALSE)</f>
        <v>2</v>
      </c>
      <c r="I4612" s="1">
        <f>VLOOKUP(D4612,'TF-IDF'!G:L,3,FALSE)</f>
        <v>2</v>
      </c>
      <c r="J4612" s="6">
        <f>VLOOKUP(D4612,'TF-IDF'!G:L,6,FALSE)</f>
        <v>6.089044875446846</v>
      </c>
    </row>
    <row r="4613" spans="1:10">
      <c r="A4613" s="1">
        <v>4612</v>
      </c>
      <c r="B4613" s="1" t="s">
        <v>2493</v>
      </c>
      <c r="C4613" s="2" t="s">
        <v>16</v>
      </c>
      <c r="D4613" s="4" t="s">
        <v>2496</v>
      </c>
      <c r="E4613" s="2" t="s">
        <v>12</v>
      </c>
      <c r="F4613" s="2" t="s">
        <v>1316</v>
      </c>
      <c r="G4613" s="5">
        <v>28</v>
      </c>
      <c r="H4613" s="1">
        <f>VLOOKUP(D4613,'TF-IDF'!G:L,2,FALSE)</f>
        <v>345</v>
      </c>
      <c r="I4613" s="1">
        <f>VLOOKUP(D4613,'TF-IDF'!G:L,3,FALSE)</f>
        <v>39</v>
      </c>
      <c r="J4613" s="6">
        <f>VLOOKUP(D4613,'TF-IDF'!G:L,6,FALSE)</f>
        <v>25.567250393034033</v>
      </c>
    </row>
    <row r="4614" spans="1:10">
      <c r="A4614" s="1">
        <v>4613</v>
      </c>
      <c r="B4614" s="1" t="s">
        <v>2493</v>
      </c>
      <c r="C4614" s="2" t="s">
        <v>45</v>
      </c>
      <c r="D4614" s="4" t="s">
        <v>2553</v>
      </c>
      <c r="E4614" s="2" t="s">
        <v>46</v>
      </c>
      <c r="F4614" s="2" t="s">
        <v>1317</v>
      </c>
      <c r="G4614" s="5">
        <v>28</v>
      </c>
      <c r="H4614" s="1">
        <f>VLOOKUP(D4614,'TF-IDF'!G:L,2,FALSE)</f>
        <v>84</v>
      </c>
      <c r="I4614" s="1">
        <f>VLOOKUP(D4614,'TF-IDF'!G:L,3,FALSE)</f>
        <v>29</v>
      </c>
      <c r="J4614" s="6">
        <f>VLOOKUP(D4614,'TF-IDF'!G:L,6,FALSE)</f>
        <v>31.111398216939119</v>
      </c>
    </row>
    <row r="4615" spans="1:10">
      <c r="A4615" s="1">
        <v>4614</v>
      </c>
      <c r="B4615" s="1" t="s">
        <v>2493</v>
      </c>
      <c r="C4615" s="2" t="s">
        <v>3</v>
      </c>
      <c r="D4615" s="4" t="s">
        <v>1418</v>
      </c>
      <c r="E4615" s="2" t="s">
        <v>10</v>
      </c>
      <c r="F4615" s="2" t="s">
        <v>409</v>
      </c>
      <c r="G4615" s="5">
        <v>28</v>
      </c>
      <c r="H4615" s="1">
        <f>VLOOKUP(D4615,'TF-IDF'!G:L,2,FALSE)</f>
        <v>46</v>
      </c>
      <c r="I4615" s="1">
        <f>VLOOKUP(D4615,'TF-IDF'!G:L,3,FALSE)</f>
        <v>26</v>
      </c>
      <c r="J4615" s="6">
        <f>VLOOKUP(D4615,'TF-IDF'!G:L,6,FALSE)</f>
        <v>22.060361692046769</v>
      </c>
    </row>
    <row r="4616" spans="1:10">
      <c r="A4616" s="1">
        <v>4615</v>
      </c>
      <c r="B4616" s="1" t="s">
        <v>2493</v>
      </c>
      <c r="C4616" s="2" t="s">
        <v>40</v>
      </c>
      <c r="D4616" s="4" t="s">
        <v>2622</v>
      </c>
      <c r="E4616" s="2" t="s">
        <v>15</v>
      </c>
      <c r="F4616" s="2" t="s">
        <v>1307</v>
      </c>
      <c r="G4616" s="5">
        <v>28</v>
      </c>
      <c r="H4616" s="1">
        <f>VLOOKUP(D4616,'TF-IDF'!G:L,2,FALSE)</f>
        <v>113</v>
      </c>
      <c r="I4616" s="1">
        <f>VLOOKUP(D4616,'TF-IDF'!G:L,3,FALSE)</f>
        <v>32</v>
      </c>
      <c r="J4616" s="6">
        <f>VLOOKUP(D4616,'TF-IDF'!G:L,6,FALSE)</f>
        <v>30.72850984965152</v>
      </c>
    </row>
    <row r="4617" spans="1:10">
      <c r="A4617" s="1">
        <v>4616</v>
      </c>
      <c r="B4617" s="1" t="s">
        <v>2493</v>
      </c>
      <c r="C4617" s="2" t="s">
        <v>35</v>
      </c>
      <c r="D4617" s="4" t="s">
        <v>2687</v>
      </c>
      <c r="E4617" s="2" t="s">
        <v>15</v>
      </c>
      <c r="F4617" s="2" t="s">
        <v>1306</v>
      </c>
      <c r="G4617" s="5">
        <v>28</v>
      </c>
      <c r="H4617" s="1">
        <f>VLOOKUP(D4617,'TF-IDF'!G:L,2,FALSE)</f>
        <v>124</v>
      </c>
      <c r="I4617" s="1">
        <f>VLOOKUP(D4617,'TF-IDF'!G:L,3,FALSE)</f>
        <v>32</v>
      </c>
      <c r="J4617" s="6">
        <f>VLOOKUP(D4617,'TF-IDF'!G:L,6,FALSE)</f>
        <v>33.719780719971581</v>
      </c>
    </row>
    <row r="4618" spans="1:10">
      <c r="A4618" s="1">
        <v>4617</v>
      </c>
      <c r="B4618" s="1" t="s">
        <v>2493</v>
      </c>
      <c r="C4618" s="2" t="s">
        <v>124</v>
      </c>
      <c r="D4618" s="4" t="s">
        <v>1526</v>
      </c>
      <c r="E4618" s="2" t="s">
        <v>10</v>
      </c>
      <c r="F4618" s="2" t="s">
        <v>1318</v>
      </c>
      <c r="G4618" s="5">
        <v>28</v>
      </c>
      <c r="H4618" s="1">
        <f>VLOOKUP(D4618,'TF-IDF'!G:L,2,FALSE)</f>
        <v>8</v>
      </c>
      <c r="I4618" s="1">
        <f>VLOOKUP(D4618,'TF-IDF'!G:L,3,FALSE)</f>
        <v>5</v>
      </c>
      <c r="J4618" s="6">
        <f>VLOOKUP(D4618,'TF-IDF'!G:L,6,FALSE)</f>
        <v>17.025853646794143</v>
      </c>
    </row>
    <row r="4619" spans="1:10">
      <c r="A4619" s="1">
        <v>4618</v>
      </c>
      <c r="B4619" s="1" t="s">
        <v>2493</v>
      </c>
      <c r="C4619" s="2" t="s">
        <v>14</v>
      </c>
      <c r="D4619" s="4" t="s">
        <v>2650</v>
      </c>
      <c r="E4619" s="2" t="s">
        <v>15</v>
      </c>
      <c r="F4619" s="2" t="s">
        <v>1319</v>
      </c>
      <c r="G4619" s="5">
        <v>28</v>
      </c>
      <c r="H4619" s="1">
        <f>VLOOKUP(D4619,'TF-IDF'!G:L,2,FALSE)</f>
        <v>209</v>
      </c>
      <c r="I4619" s="1">
        <f>VLOOKUP(D4619,'TF-IDF'!G:L,3,FALSE)</f>
        <v>39</v>
      </c>
      <c r="J4619" s="6">
        <f>VLOOKUP(D4619,'TF-IDF'!G:L,6,FALSE)</f>
        <v>15.488566180127863</v>
      </c>
    </row>
    <row r="4620" spans="1:10">
      <c r="A4620" s="1">
        <v>4619</v>
      </c>
      <c r="B4620" s="1" t="s">
        <v>2493</v>
      </c>
      <c r="C4620" s="2" t="s">
        <v>915</v>
      </c>
      <c r="D4620" s="4" t="s">
        <v>1630</v>
      </c>
      <c r="E4620" s="2" t="s">
        <v>24</v>
      </c>
      <c r="F4620" s="2" t="s">
        <v>1311</v>
      </c>
      <c r="G4620" s="5">
        <v>28</v>
      </c>
      <c r="H4620" s="1">
        <f>VLOOKUP(D4620,'TF-IDF'!G:L,2,FALSE)</f>
        <v>2</v>
      </c>
      <c r="I4620" s="1">
        <f>VLOOKUP(D4620,'TF-IDF'!G:L,3,FALSE)</f>
        <v>2</v>
      </c>
      <c r="J4620" s="6">
        <f>VLOOKUP(D4620,'TF-IDF'!G:L,6,FALSE)</f>
        <v>6.089044875446846</v>
      </c>
    </row>
    <row r="4621" spans="1:10">
      <c r="A4621" s="1">
        <v>4620</v>
      </c>
      <c r="B4621" s="1" t="s">
        <v>2493</v>
      </c>
      <c r="C4621" s="2" t="s">
        <v>64</v>
      </c>
      <c r="D4621" s="4" t="s">
        <v>2680</v>
      </c>
      <c r="E4621" s="2" t="s">
        <v>25</v>
      </c>
      <c r="F4621" s="2"/>
      <c r="G4621" s="5">
        <v>28</v>
      </c>
      <c r="H4621" s="1">
        <f>VLOOKUP(D4621,'TF-IDF'!G:L,2,FALSE)</f>
        <v>196</v>
      </c>
      <c r="I4621" s="1">
        <f>VLOOKUP(D4621,'TF-IDF'!G:L,3,FALSE)</f>
        <v>35</v>
      </c>
      <c r="J4621" s="6">
        <f>VLOOKUP(D4621,'TF-IDF'!G:L,6,FALSE)</f>
        <v>35.735025131615103</v>
      </c>
    </row>
    <row r="4622" spans="1:10">
      <c r="A4622" s="1">
        <v>4621</v>
      </c>
      <c r="B4622" s="1" t="s">
        <v>2493</v>
      </c>
      <c r="C4622" s="2" t="s">
        <v>26</v>
      </c>
      <c r="D4622" s="4" t="s">
        <v>2606</v>
      </c>
      <c r="E4622" s="2" t="s">
        <v>25</v>
      </c>
      <c r="F4622" s="2"/>
      <c r="G4622" s="5">
        <v>28</v>
      </c>
      <c r="H4622" s="1">
        <f>VLOOKUP(D4622,'TF-IDF'!G:L,2,FALSE)</f>
        <v>433</v>
      </c>
      <c r="I4622" s="1">
        <f>VLOOKUP(D4622,'TF-IDF'!G:L,3,FALSE)</f>
        <v>42</v>
      </c>
      <c r="J4622" s="6">
        <f>VLOOKUP(D4622,'TF-IDF'!G:L,6,FALSE)</f>
        <v>0</v>
      </c>
    </row>
    <row r="4623" spans="1:10">
      <c r="A4623" s="1">
        <v>4622</v>
      </c>
      <c r="B4623" s="1" t="s">
        <v>2493</v>
      </c>
      <c r="C4623" s="2" t="s">
        <v>27</v>
      </c>
      <c r="D4623" s="4" t="s">
        <v>2502</v>
      </c>
      <c r="E4623" s="2" t="s">
        <v>12</v>
      </c>
      <c r="F4623" s="2" t="s">
        <v>1310</v>
      </c>
      <c r="G4623" s="5">
        <v>28</v>
      </c>
      <c r="H4623" s="1">
        <f>VLOOKUP(D4623,'TF-IDF'!G:L,2,FALSE)</f>
        <v>368</v>
      </c>
      <c r="I4623" s="1">
        <f>VLOOKUP(D4623,'TF-IDF'!G:L,3,FALSE)</f>
        <v>40</v>
      </c>
      <c r="J4623" s="6">
        <f>VLOOKUP(D4623,'TF-IDF'!G:L,6,FALSE)</f>
        <v>17.954780414350992</v>
      </c>
    </row>
    <row r="4624" spans="1:10">
      <c r="A4624" s="1">
        <v>4623</v>
      </c>
      <c r="B4624" s="1" t="s">
        <v>2493</v>
      </c>
      <c r="C4624" s="2" t="s">
        <v>602</v>
      </c>
      <c r="D4624" s="4" t="s">
        <v>1936</v>
      </c>
      <c r="E4624" s="2" t="s">
        <v>10</v>
      </c>
      <c r="F4624" s="2" t="s">
        <v>409</v>
      </c>
      <c r="G4624" s="5">
        <v>28</v>
      </c>
      <c r="H4624" s="1">
        <f>VLOOKUP(D4624,'TF-IDF'!G:L,2,FALSE)</f>
        <v>1</v>
      </c>
      <c r="I4624" s="1">
        <f>VLOOKUP(D4624,'TF-IDF'!G:L,3,FALSE)</f>
        <v>1</v>
      </c>
      <c r="J4624" s="6">
        <f>VLOOKUP(D4624,'TF-IDF'!G:L,6,FALSE)</f>
        <v>3.7376696182833684</v>
      </c>
    </row>
    <row r="4625" spans="1:10">
      <c r="A4625" s="1">
        <v>4624</v>
      </c>
      <c r="B4625" s="1" t="s">
        <v>2493</v>
      </c>
      <c r="C4625" s="2" t="s">
        <v>35</v>
      </c>
      <c r="D4625" s="4" t="s">
        <v>2687</v>
      </c>
      <c r="E4625" s="2" t="s">
        <v>15</v>
      </c>
      <c r="F4625" s="2" t="s">
        <v>1306</v>
      </c>
      <c r="G4625" s="5">
        <v>28</v>
      </c>
      <c r="H4625" s="1">
        <f>VLOOKUP(D4625,'TF-IDF'!G:L,2,FALSE)</f>
        <v>124</v>
      </c>
      <c r="I4625" s="1">
        <f>VLOOKUP(D4625,'TF-IDF'!G:L,3,FALSE)</f>
        <v>32</v>
      </c>
      <c r="J4625" s="6">
        <f>VLOOKUP(D4625,'TF-IDF'!G:L,6,FALSE)</f>
        <v>33.719780719971581</v>
      </c>
    </row>
    <row r="4626" spans="1:10">
      <c r="A4626" s="1">
        <v>4625</v>
      </c>
      <c r="B4626" s="1" t="s">
        <v>2493</v>
      </c>
      <c r="C4626" s="2" t="s">
        <v>341</v>
      </c>
      <c r="D4626" s="4" t="s">
        <v>1975</v>
      </c>
      <c r="E4626" s="2" t="s">
        <v>10</v>
      </c>
      <c r="F4626" s="2" t="s">
        <v>409</v>
      </c>
      <c r="G4626" s="5">
        <v>28</v>
      </c>
      <c r="H4626" s="1">
        <f>VLOOKUP(D4626,'TF-IDF'!G:L,2,FALSE)</f>
        <v>2</v>
      </c>
      <c r="I4626" s="1">
        <f>VLOOKUP(D4626,'TF-IDF'!G:L,3,FALSE)</f>
        <v>2</v>
      </c>
      <c r="J4626" s="6">
        <f>VLOOKUP(D4626,'TF-IDF'!G:L,6,FALSE)</f>
        <v>6.089044875446846</v>
      </c>
    </row>
    <row r="4627" spans="1:10">
      <c r="A4627" s="1">
        <v>4626</v>
      </c>
      <c r="B4627" s="1" t="s">
        <v>2493</v>
      </c>
      <c r="C4627" s="2" t="s">
        <v>1227</v>
      </c>
      <c r="D4627" s="4" t="s">
        <v>2623</v>
      </c>
      <c r="E4627" s="2" t="s">
        <v>1220</v>
      </c>
      <c r="F4627" s="2"/>
      <c r="G4627" s="5">
        <v>28</v>
      </c>
      <c r="H4627" s="1">
        <f>VLOOKUP(D4627,'TF-IDF'!G:L,2,FALSE)</f>
        <v>1</v>
      </c>
      <c r="I4627" s="1">
        <f>VLOOKUP(D4627,'TF-IDF'!G:L,3,FALSE)</f>
        <v>1</v>
      </c>
      <c r="J4627" s="6">
        <f>VLOOKUP(D4627,'TF-IDF'!G:L,6,FALSE)</f>
        <v>3.7376696182833684</v>
      </c>
    </row>
    <row r="4628" spans="1:10">
      <c r="A4628" s="1">
        <v>4627</v>
      </c>
      <c r="B4628" s="1" t="s">
        <v>2493</v>
      </c>
      <c r="C4628" s="2" t="s">
        <v>192</v>
      </c>
      <c r="D4628" s="4" t="s">
        <v>1972</v>
      </c>
      <c r="E4628" s="2" t="s">
        <v>10</v>
      </c>
      <c r="F4628" s="2" t="s">
        <v>1305</v>
      </c>
      <c r="G4628" s="5">
        <v>28</v>
      </c>
      <c r="H4628" s="1">
        <f>VLOOKUP(D4628,'TF-IDF'!G:L,2,FALSE)</f>
        <v>10</v>
      </c>
      <c r="I4628" s="1">
        <f>VLOOKUP(D4628,'TF-IDF'!G:L,3,FALSE)</f>
        <v>7</v>
      </c>
      <c r="J4628" s="6">
        <f>VLOOKUP(D4628,'TF-IDF'!G:L,6,FALSE)</f>
        <v>17.917594692280549</v>
      </c>
    </row>
    <row r="4629" spans="1:10">
      <c r="A4629" s="1">
        <v>4628</v>
      </c>
      <c r="B4629" s="1" t="s">
        <v>2493</v>
      </c>
      <c r="C4629" s="2" t="s">
        <v>17</v>
      </c>
      <c r="D4629" s="4" t="s">
        <v>2659</v>
      </c>
      <c r="E4629" s="2" t="s">
        <v>15</v>
      </c>
      <c r="F4629" s="2" t="s">
        <v>1314</v>
      </c>
      <c r="G4629" s="5">
        <v>28</v>
      </c>
      <c r="H4629" s="1">
        <f>VLOOKUP(D4629,'TF-IDF'!G:L,2,FALSE)</f>
        <v>264</v>
      </c>
      <c r="I4629" s="1">
        <f>VLOOKUP(D4629,'TF-IDF'!G:L,3,FALSE)</f>
        <v>41</v>
      </c>
      <c r="J4629" s="6">
        <f>VLOOKUP(D4629,'TF-IDF'!G:L,6,FALSE)</f>
        <v>6.3617536168719786</v>
      </c>
    </row>
    <row r="4630" spans="1:10">
      <c r="A4630" s="1">
        <v>4629</v>
      </c>
      <c r="B4630" s="1" t="s">
        <v>2493</v>
      </c>
      <c r="C4630" s="2" t="s">
        <v>798</v>
      </c>
      <c r="D4630" s="4" t="s">
        <v>1946</v>
      </c>
      <c r="E4630" s="2" t="s">
        <v>10</v>
      </c>
      <c r="F4630" s="2" t="s">
        <v>409</v>
      </c>
      <c r="G4630" s="5">
        <v>28</v>
      </c>
      <c r="H4630" s="1">
        <f>VLOOKUP(D4630,'TF-IDF'!G:L,2,FALSE)</f>
        <v>1</v>
      </c>
      <c r="I4630" s="1">
        <f>VLOOKUP(D4630,'TF-IDF'!G:L,3,FALSE)</f>
        <v>1</v>
      </c>
      <c r="J4630" s="6">
        <f>VLOOKUP(D4630,'TF-IDF'!G:L,6,FALSE)</f>
        <v>3.7376696182833684</v>
      </c>
    </row>
    <row r="4631" spans="1:10">
      <c r="A4631" s="1">
        <v>4630</v>
      </c>
      <c r="B4631" s="1" t="s">
        <v>2493</v>
      </c>
      <c r="C4631" s="2" t="s">
        <v>32</v>
      </c>
      <c r="D4631" s="4" t="s">
        <v>2624</v>
      </c>
      <c r="E4631" s="2" t="s">
        <v>25</v>
      </c>
      <c r="F4631" s="2"/>
      <c r="G4631" s="5">
        <v>28</v>
      </c>
      <c r="H4631" s="1">
        <f>VLOOKUP(D4631,'TF-IDF'!G:L,2,FALSE)</f>
        <v>211</v>
      </c>
      <c r="I4631" s="1">
        <f>VLOOKUP(D4631,'TF-IDF'!G:L,3,FALSE)</f>
        <v>39</v>
      </c>
      <c r="J4631" s="6">
        <f>VLOOKUP(D4631,'TF-IDF'!G:L,6,FALSE)</f>
        <v>15.636782124435307</v>
      </c>
    </row>
    <row r="4632" spans="1:10">
      <c r="A4632" s="1">
        <v>4631</v>
      </c>
      <c r="B4632" s="1" t="s">
        <v>2493</v>
      </c>
      <c r="C4632" s="2" t="s">
        <v>26</v>
      </c>
      <c r="D4632" s="4" t="s">
        <v>2606</v>
      </c>
      <c r="E4632" s="2" t="s">
        <v>25</v>
      </c>
      <c r="F4632" s="2"/>
      <c r="G4632" s="5">
        <v>28</v>
      </c>
      <c r="H4632" s="1">
        <f>VLOOKUP(D4632,'TF-IDF'!G:L,2,FALSE)</f>
        <v>433</v>
      </c>
      <c r="I4632" s="1">
        <f>VLOOKUP(D4632,'TF-IDF'!G:L,3,FALSE)</f>
        <v>42</v>
      </c>
      <c r="J4632" s="6">
        <f>VLOOKUP(D4632,'TF-IDF'!G:L,6,FALSE)</f>
        <v>0</v>
      </c>
    </row>
    <row r="4633" spans="1:10">
      <c r="A4633" s="1">
        <v>4632</v>
      </c>
      <c r="B4633" s="1" t="s">
        <v>2493</v>
      </c>
      <c r="C4633" s="2" t="s">
        <v>23</v>
      </c>
      <c r="D4633" s="4" t="s">
        <v>2582</v>
      </c>
      <c r="E4633" s="2" t="s">
        <v>15</v>
      </c>
      <c r="F4633" s="2" t="s">
        <v>1312</v>
      </c>
      <c r="G4633" s="5">
        <v>28</v>
      </c>
      <c r="H4633" s="1">
        <f>VLOOKUP(D4633,'TF-IDF'!G:L,2,FALSE)</f>
        <v>11</v>
      </c>
      <c r="I4633" s="1">
        <f>VLOOKUP(D4633,'TF-IDF'!G:L,3,FALSE)</f>
        <v>7</v>
      </c>
      <c r="J4633" s="6">
        <f>VLOOKUP(D4633,'TF-IDF'!G:L,6,FALSE)</f>
        <v>19.709354161508603</v>
      </c>
    </row>
    <row r="4634" spans="1:10">
      <c r="A4634" s="1">
        <v>4633</v>
      </c>
      <c r="B4634" s="1" t="s">
        <v>2493</v>
      </c>
      <c r="C4634" s="2" t="s">
        <v>27</v>
      </c>
      <c r="D4634" s="4" t="s">
        <v>2502</v>
      </c>
      <c r="E4634" s="2" t="s">
        <v>12</v>
      </c>
      <c r="F4634" s="2" t="s">
        <v>1310</v>
      </c>
      <c r="G4634" s="5">
        <v>28</v>
      </c>
      <c r="H4634" s="1">
        <f>VLOOKUP(D4634,'TF-IDF'!G:L,2,FALSE)</f>
        <v>368</v>
      </c>
      <c r="I4634" s="1">
        <f>VLOOKUP(D4634,'TF-IDF'!G:L,3,FALSE)</f>
        <v>40</v>
      </c>
      <c r="J4634" s="6">
        <f>VLOOKUP(D4634,'TF-IDF'!G:L,6,FALSE)</f>
        <v>17.954780414350992</v>
      </c>
    </row>
    <row r="4635" spans="1:10">
      <c r="A4635" s="1">
        <v>4634</v>
      </c>
      <c r="B4635" s="1" t="s">
        <v>2493</v>
      </c>
      <c r="C4635" s="2" t="s">
        <v>612</v>
      </c>
      <c r="D4635" s="4" t="s">
        <v>1643</v>
      </c>
      <c r="E4635" s="2" t="s">
        <v>10</v>
      </c>
      <c r="F4635" s="2" t="s">
        <v>409</v>
      </c>
      <c r="G4635" s="5">
        <v>28</v>
      </c>
      <c r="H4635" s="1">
        <f>VLOOKUP(D4635,'TF-IDF'!G:L,2,FALSE)</f>
        <v>2</v>
      </c>
      <c r="I4635" s="1">
        <f>VLOOKUP(D4635,'TF-IDF'!G:L,3,FALSE)</f>
        <v>2</v>
      </c>
      <c r="J4635" s="6">
        <f>VLOOKUP(D4635,'TF-IDF'!G:L,6,FALSE)</f>
        <v>6.089044875446846</v>
      </c>
    </row>
    <row r="4636" spans="1:10">
      <c r="A4636" s="1">
        <v>4635</v>
      </c>
      <c r="B4636" s="1" t="s">
        <v>2493</v>
      </c>
      <c r="C4636" s="2" t="s">
        <v>33</v>
      </c>
      <c r="D4636" s="4" t="s">
        <v>2557</v>
      </c>
      <c r="E4636" s="2" t="s">
        <v>15</v>
      </c>
      <c r="F4636" s="2" t="s">
        <v>1307</v>
      </c>
      <c r="G4636" s="5">
        <v>28</v>
      </c>
      <c r="H4636" s="1">
        <f>VLOOKUP(D4636,'TF-IDF'!G:L,2,FALSE)</f>
        <v>316</v>
      </c>
      <c r="I4636" s="1">
        <f>VLOOKUP(D4636,'TF-IDF'!G:L,3,FALSE)</f>
        <v>42</v>
      </c>
      <c r="J4636" s="6">
        <f>VLOOKUP(D4636,'TF-IDF'!G:L,6,FALSE)</f>
        <v>0</v>
      </c>
    </row>
    <row r="4637" spans="1:10">
      <c r="A4637" s="1">
        <v>4636</v>
      </c>
      <c r="B4637" s="1" t="s">
        <v>2493</v>
      </c>
      <c r="C4637" s="2" t="s">
        <v>1144</v>
      </c>
      <c r="D4637" s="4" t="s">
        <v>1932</v>
      </c>
      <c r="E4637" s="2" t="s">
        <v>24</v>
      </c>
      <c r="F4637" s="2" t="s">
        <v>1311</v>
      </c>
      <c r="G4637" s="5">
        <v>28</v>
      </c>
      <c r="H4637" s="1">
        <f>VLOOKUP(D4637,'TF-IDF'!G:L,2,FALSE)</f>
        <v>1</v>
      </c>
      <c r="I4637" s="1">
        <f>VLOOKUP(D4637,'TF-IDF'!G:L,3,FALSE)</f>
        <v>1</v>
      </c>
      <c r="J4637" s="6">
        <f>VLOOKUP(D4637,'TF-IDF'!G:L,6,FALSE)</f>
        <v>3.7376696182833684</v>
      </c>
    </row>
    <row r="4638" spans="1:10">
      <c r="A4638" s="1">
        <v>4637</v>
      </c>
      <c r="B4638" s="1" t="s">
        <v>2493</v>
      </c>
      <c r="C4638" s="2" t="s">
        <v>342</v>
      </c>
      <c r="D4638" s="4" t="s">
        <v>1400</v>
      </c>
      <c r="E4638" s="2" t="s">
        <v>24</v>
      </c>
      <c r="F4638" s="2" t="s">
        <v>1313</v>
      </c>
      <c r="G4638" s="5">
        <v>28</v>
      </c>
      <c r="H4638" s="1">
        <f>VLOOKUP(D4638,'TF-IDF'!G:L,2,FALSE)</f>
        <v>35</v>
      </c>
      <c r="I4638" s="1">
        <f>VLOOKUP(D4638,'TF-IDF'!G:L,3,FALSE)</f>
        <v>17</v>
      </c>
      <c r="J4638" s="6">
        <f>VLOOKUP(D4638,'TF-IDF'!G:L,6,FALSE)</f>
        <v>31.655969597950328</v>
      </c>
    </row>
    <row r="4639" spans="1:10">
      <c r="A4639" s="1">
        <v>4638</v>
      </c>
      <c r="B4639" s="1" t="s">
        <v>2493</v>
      </c>
      <c r="C4639" s="2" t="s">
        <v>34</v>
      </c>
      <c r="D4639" s="4" t="s">
        <v>1722</v>
      </c>
      <c r="E4639" s="2" t="s">
        <v>10</v>
      </c>
      <c r="F4639" s="2" t="s">
        <v>1305</v>
      </c>
      <c r="G4639" s="5">
        <v>28</v>
      </c>
      <c r="H4639" s="1">
        <f>VLOOKUP(D4639,'TF-IDF'!G:L,2,FALSE)</f>
        <v>6</v>
      </c>
      <c r="I4639" s="1">
        <f>VLOOKUP(D4639,'TF-IDF'!G:L,3,FALSE)</f>
        <v>6</v>
      </c>
      <c r="J4639" s="6">
        <f>VLOOKUP(D4639,'TF-IDF'!G:L,6,FALSE)</f>
        <v>11.675460894331879</v>
      </c>
    </row>
    <row r="4640" spans="1:10">
      <c r="A4640" s="1">
        <v>4639</v>
      </c>
      <c r="B4640" s="1" t="s">
        <v>2493</v>
      </c>
      <c r="C4640" s="2" t="s">
        <v>1191</v>
      </c>
      <c r="D4640" s="4" t="s">
        <v>1982</v>
      </c>
      <c r="E4640" s="2" t="s">
        <v>10</v>
      </c>
      <c r="F4640" s="2" t="s">
        <v>409</v>
      </c>
      <c r="G4640" s="5">
        <v>28</v>
      </c>
      <c r="H4640" s="1">
        <f>VLOOKUP(D4640,'TF-IDF'!G:L,2,FALSE)</f>
        <v>1</v>
      </c>
      <c r="I4640" s="1">
        <f>VLOOKUP(D4640,'TF-IDF'!G:L,3,FALSE)</f>
        <v>1</v>
      </c>
      <c r="J4640" s="6">
        <f>VLOOKUP(D4640,'TF-IDF'!G:L,6,FALSE)</f>
        <v>3.7376696182833684</v>
      </c>
    </row>
    <row r="4641" spans="1:10">
      <c r="A4641" s="1">
        <v>4640</v>
      </c>
      <c r="B4641" s="1" t="s">
        <v>2493</v>
      </c>
      <c r="C4641" s="2" t="s">
        <v>190</v>
      </c>
      <c r="D4641" s="4" t="s">
        <v>2647</v>
      </c>
      <c r="E4641" s="2" t="s">
        <v>15</v>
      </c>
      <c r="F4641" s="2" t="s">
        <v>1320</v>
      </c>
      <c r="G4641" s="5">
        <v>28</v>
      </c>
      <c r="H4641" s="1">
        <f>VLOOKUP(D4641,'TF-IDF'!G:L,2,FALSE)</f>
        <v>18</v>
      </c>
      <c r="I4641" s="1">
        <f>VLOOKUP(D4641,'TF-IDF'!G:L,3,FALSE)</f>
        <v>7</v>
      </c>
      <c r="J4641" s="6">
        <f>VLOOKUP(D4641,'TF-IDF'!G:L,6,FALSE)</f>
        <v>32.251670446104988</v>
      </c>
    </row>
    <row r="4642" spans="1:10">
      <c r="A4642" s="1">
        <v>4641</v>
      </c>
      <c r="B4642" s="1" t="s">
        <v>2493</v>
      </c>
      <c r="C4642" s="2" t="s">
        <v>43</v>
      </c>
      <c r="D4642" s="4" t="s">
        <v>2666</v>
      </c>
      <c r="E4642" s="2" t="s">
        <v>15</v>
      </c>
      <c r="F4642" s="2" t="s">
        <v>1306</v>
      </c>
      <c r="G4642" s="5">
        <v>28</v>
      </c>
      <c r="H4642" s="1">
        <f>VLOOKUP(D4642,'TF-IDF'!G:L,2,FALSE)</f>
        <v>277</v>
      </c>
      <c r="I4642" s="1">
        <f>VLOOKUP(D4642,'TF-IDF'!G:L,3,FALSE)</f>
        <v>40</v>
      </c>
      <c r="J4642" s="6">
        <f>VLOOKUP(D4642,'TF-IDF'!G:L,6,FALSE)</f>
        <v>13.514875474932678</v>
      </c>
    </row>
    <row r="4643" spans="1:10">
      <c r="A4643" s="1">
        <v>4642</v>
      </c>
      <c r="B4643" s="1" t="s">
        <v>2493</v>
      </c>
      <c r="C4643" s="2" t="s">
        <v>175</v>
      </c>
      <c r="D4643" s="4" t="s">
        <v>2747</v>
      </c>
      <c r="E4643" s="2" t="s">
        <v>31</v>
      </c>
      <c r="F4643" s="2" t="s">
        <v>409</v>
      </c>
      <c r="G4643" s="5">
        <v>28</v>
      </c>
      <c r="H4643" s="1">
        <f>VLOOKUP(D4643,'TF-IDF'!G:L,2,FALSE)</f>
        <v>7</v>
      </c>
      <c r="I4643" s="1">
        <f>VLOOKUP(D4643,'TF-IDF'!G:L,3,FALSE)</f>
        <v>7</v>
      </c>
      <c r="J4643" s="6">
        <f>VLOOKUP(D4643,'TF-IDF'!G:L,6,FALSE)</f>
        <v>12.542316284596385</v>
      </c>
    </row>
    <row r="4644" spans="1:10">
      <c r="A4644" s="1">
        <v>4643</v>
      </c>
      <c r="B4644" s="1" t="s">
        <v>2493</v>
      </c>
      <c r="C4644" s="2" t="s">
        <v>1360</v>
      </c>
      <c r="D4644" s="4" t="s">
        <v>1956</v>
      </c>
      <c r="E4644" s="2" t="s">
        <v>24</v>
      </c>
      <c r="F4644" s="2" t="s">
        <v>1311</v>
      </c>
      <c r="G4644" s="5">
        <v>28</v>
      </c>
      <c r="H4644" s="1">
        <f>VLOOKUP(D4644,'TF-IDF'!G:L,2,FALSE)</f>
        <v>1</v>
      </c>
      <c r="I4644" s="1">
        <f>VLOOKUP(D4644,'TF-IDF'!G:L,3,FALSE)</f>
        <v>1</v>
      </c>
      <c r="J4644" s="6">
        <f>VLOOKUP(D4644,'TF-IDF'!G:L,6,FALSE)</f>
        <v>3.7376696182833684</v>
      </c>
    </row>
    <row r="4645" spans="1:10">
      <c r="A4645" s="1">
        <v>4644</v>
      </c>
      <c r="B4645" s="1" t="s">
        <v>2493</v>
      </c>
      <c r="C4645" s="2" t="s">
        <v>64</v>
      </c>
      <c r="D4645" s="4" t="s">
        <v>2680</v>
      </c>
      <c r="E4645" s="2" t="s">
        <v>25</v>
      </c>
      <c r="F4645" s="2"/>
      <c r="G4645" s="5">
        <v>28</v>
      </c>
      <c r="H4645" s="1">
        <f>VLOOKUP(D4645,'TF-IDF'!G:L,2,FALSE)</f>
        <v>196</v>
      </c>
      <c r="I4645" s="1">
        <f>VLOOKUP(D4645,'TF-IDF'!G:L,3,FALSE)</f>
        <v>35</v>
      </c>
      <c r="J4645" s="6">
        <f>VLOOKUP(D4645,'TF-IDF'!G:L,6,FALSE)</f>
        <v>35.735025131615103</v>
      </c>
    </row>
    <row r="4646" spans="1:10">
      <c r="A4646" s="1">
        <v>4645</v>
      </c>
      <c r="B4646" s="1" t="s">
        <v>2493</v>
      </c>
      <c r="C4646" s="2" t="s">
        <v>152</v>
      </c>
      <c r="D4646" s="4" t="s">
        <v>2715</v>
      </c>
      <c r="E4646" s="2" t="s">
        <v>25</v>
      </c>
      <c r="F4646" s="2"/>
      <c r="G4646" s="5">
        <v>28</v>
      </c>
      <c r="H4646" s="1">
        <f>VLOOKUP(D4646,'TF-IDF'!G:L,2,FALSE)</f>
        <v>13</v>
      </c>
      <c r="I4646" s="1">
        <f>VLOOKUP(D4646,'TF-IDF'!G:L,3,FALSE)</f>
        <v>9</v>
      </c>
      <c r="J4646" s="6">
        <f>VLOOKUP(D4646,'TF-IDF'!G:L,6,FALSE)</f>
        <v>20.025785532312938</v>
      </c>
    </row>
    <row r="4647" spans="1:10">
      <c r="A4647" s="1">
        <v>4646</v>
      </c>
      <c r="B4647" s="1" t="s">
        <v>2493</v>
      </c>
      <c r="C4647" s="2" t="s">
        <v>32</v>
      </c>
      <c r="D4647" s="4" t="s">
        <v>2624</v>
      </c>
      <c r="E4647" s="2" t="s">
        <v>25</v>
      </c>
      <c r="F4647" s="2"/>
      <c r="G4647" s="5">
        <v>28</v>
      </c>
      <c r="H4647" s="1">
        <f>VLOOKUP(D4647,'TF-IDF'!G:L,2,FALSE)</f>
        <v>211</v>
      </c>
      <c r="I4647" s="1">
        <f>VLOOKUP(D4647,'TF-IDF'!G:L,3,FALSE)</f>
        <v>39</v>
      </c>
      <c r="J4647" s="6">
        <f>VLOOKUP(D4647,'TF-IDF'!G:L,6,FALSE)</f>
        <v>15.636782124435307</v>
      </c>
    </row>
    <row r="4648" spans="1:10">
      <c r="A4648" s="1">
        <v>4647</v>
      </c>
      <c r="B4648" s="1" t="s">
        <v>2493</v>
      </c>
      <c r="C4648" s="2" t="s">
        <v>26</v>
      </c>
      <c r="D4648" s="4" t="s">
        <v>2606</v>
      </c>
      <c r="E4648" s="2" t="s">
        <v>25</v>
      </c>
      <c r="F4648" s="2"/>
      <c r="G4648" s="5">
        <v>28</v>
      </c>
      <c r="H4648" s="1">
        <f>VLOOKUP(D4648,'TF-IDF'!G:L,2,FALSE)</f>
        <v>433</v>
      </c>
      <c r="I4648" s="1">
        <f>VLOOKUP(D4648,'TF-IDF'!G:L,3,FALSE)</f>
        <v>42</v>
      </c>
      <c r="J4648" s="6">
        <f>VLOOKUP(D4648,'TF-IDF'!G:L,6,FALSE)</f>
        <v>0</v>
      </c>
    </row>
    <row r="4649" spans="1:10">
      <c r="A4649" s="1">
        <v>4648</v>
      </c>
      <c r="B4649" s="1" t="s">
        <v>2493</v>
      </c>
      <c r="C4649" s="2" t="s">
        <v>27</v>
      </c>
      <c r="D4649" s="4" t="s">
        <v>2502</v>
      </c>
      <c r="E4649" s="2" t="s">
        <v>12</v>
      </c>
      <c r="F4649" s="2" t="s">
        <v>1310</v>
      </c>
      <c r="G4649" s="5">
        <v>28</v>
      </c>
      <c r="H4649" s="1">
        <f>VLOOKUP(D4649,'TF-IDF'!G:L,2,FALSE)</f>
        <v>368</v>
      </c>
      <c r="I4649" s="1">
        <f>VLOOKUP(D4649,'TF-IDF'!G:L,3,FALSE)</f>
        <v>40</v>
      </c>
      <c r="J4649" s="6">
        <f>VLOOKUP(D4649,'TF-IDF'!G:L,6,FALSE)</f>
        <v>17.954780414350992</v>
      </c>
    </row>
    <row r="4650" spans="1:10">
      <c r="A4650" s="1">
        <v>4649</v>
      </c>
      <c r="B4650" s="1" t="s">
        <v>2493</v>
      </c>
      <c r="C4650" s="2" t="s">
        <v>372</v>
      </c>
      <c r="D4650" s="4" t="s">
        <v>1937</v>
      </c>
      <c r="E4650" s="2" t="s">
        <v>10</v>
      </c>
      <c r="F4650" s="2" t="s">
        <v>1260</v>
      </c>
      <c r="G4650" s="5">
        <v>28</v>
      </c>
      <c r="H4650" s="1">
        <f>VLOOKUP(D4650,'TF-IDF'!G:L,2,FALSE)</f>
        <v>1</v>
      </c>
      <c r="I4650" s="1">
        <f>VLOOKUP(D4650,'TF-IDF'!G:L,3,FALSE)</f>
        <v>1</v>
      </c>
      <c r="J4650" s="6">
        <f>VLOOKUP(D4650,'TF-IDF'!G:L,6,FALSE)</f>
        <v>3.7376696182833684</v>
      </c>
    </row>
    <row r="4651" spans="1:10">
      <c r="A4651" s="1">
        <v>4650</v>
      </c>
      <c r="B4651" s="1" t="s">
        <v>2493</v>
      </c>
      <c r="C4651" s="2" t="s">
        <v>231</v>
      </c>
      <c r="D4651" s="4" t="s">
        <v>2706</v>
      </c>
      <c r="E4651" s="2" t="s">
        <v>15</v>
      </c>
      <c r="F4651" s="2" t="s">
        <v>1307</v>
      </c>
      <c r="G4651" s="5">
        <v>28</v>
      </c>
      <c r="H4651" s="1">
        <f>VLOOKUP(D4651,'TF-IDF'!G:L,2,FALSE)</f>
        <v>9</v>
      </c>
      <c r="I4651" s="1">
        <f>VLOOKUP(D4651,'TF-IDF'!G:L,3,FALSE)</f>
        <v>9</v>
      </c>
      <c r="J4651" s="6">
        <f>VLOOKUP(D4651,'TF-IDF'!G:L,6,FALSE)</f>
        <v>13.864005368524342</v>
      </c>
    </row>
    <row r="4652" spans="1:10">
      <c r="A4652" s="1">
        <v>4651</v>
      </c>
      <c r="B4652" s="1" t="s">
        <v>2493</v>
      </c>
      <c r="C4652" s="2" t="s">
        <v>35</v>
      </c>
      <c r="D4652" s="4" t="s">
        <v>2687</v>
      </c>
      <c r="E4652" s="2" t="s">
        <v>15</v>
      </c>
      <c r="F4652" s="2" t="s">
        <v>1306</v>
      </c>
      <c r="G4652" s="5">
        <v>28</v>
      </c>
      <c r="H4652" s="1">
        <f>VLOOKUP(D4652,'TF-IDF'!G:L,2,FALSE)</f>
        <v>124</v>
      </c>
      <c r="I4652" s="1">
        <f>VLOOKUP(D4652,'TF-IDF'!G:L,3,FALSE)</f>
        <v>32</v>
      </c>
      <c r="J4652" s="6">
        <f>VLOOKUP(D4652,'TF-IDF'!G:L,6,FALSE)</f>
        <v>33.719780719971581</v>
      </c>
    </row>
    <row r="4653" spans="1:10">
      <c r="A4653" s="1">
        <v>4652</v>
      </c>
      <c r="B4653" s="1" t="s">
        <v>2493</v>
      </c>
      <c r="C4653" s="2" t="s">
        <v>177</v>
      </c>
      <c r="D4653" s="4" t="s">
        <v>1751</v>
      </c>
      <c r="E4653" s="2" t="s">
        <v>10</v>
      </c>
      <c r="F4653" s="2" t="s">
        <v>409</v>
      </c>
      <c r="G4653" s="5">
        <v>28</v>
      </c>
      <c r="H4653" s="1">
        <f>VLOOKUP(D4653,'TF-IDF'!G:L,2,FALSE)</f>
        <v>7</v>
      </c>
      <c r="I4653" s="1">
        <f>VLOOKUP(D4653,'TF-IDF'!G:L,3,FALSE)</f>
        <v>6</v>
      </c>
      <c r="J4653" s="6">
        <f>VLOOKUP(D4653,'TF-IDF'!G:L,6,FALSE)</f>
        <v>13.621371043387192</v>
      </c>
    </row>
    <row r="4654" spans="1:10">
      <c r="A4654" s="1">
        <v>4653</v>
      </c>
      <c r="B4654" s="1" t="s">
        <v>2493</v>
      </c>
      <c r="C4654" s="2" t="s">
        <v>33</v>
      </c>
      <c r="D4654" s="4" t="s">
        <v>2557</v>
      </c>
      <c r="E4654" s="2" t="s">
        <v>15</v>
      </c>
      <c r="F4654" s="2" t="s">
        <v>1307</v>
      </c>
      <c r="G4654" s="5">
        <v>28</v>
      </c>
      <c r="H4654" s="1">
        <f>VLOOKUP(D4654,'TF-IDF'!G:L,2,FALSE)</f>
        <v>316</v>
      </c>
      <c r="I4654" s="1">
        <f>VLOOKUP(D4654,'TF-IDF'!G:L,3,FALSE)</f>
        <v>42</v>
      </c>
      <c r="J4654" s="6">
        <f>VLOOKUP(D4654,'TF-IDF'!G:L,6,FALSE)</f>
        <v>0</v>
      </c>
    </row>
    <row r="4655" spans="1:10">
      <c r="A4655" s="1">
        <v>4654</v>
      </c>
      <c r="B4655" s="1" t="s">
        <v>2493</v>
      </c>
      <c r="C4655" s="2" t="s">
        <v>303</v>
      </c>
      <c r="D4655" s="4" t="s">
        <v>1600</v>
      </c>
      <c r="E4655" s="2" t="s">
        <v>29</v>
      </c>
      <c r="F4655" s="2" t="s">
        <v>1311</v>
      </c>
      <c r="G4655" s="5">
        <v>28</v>
      </c>
      <c r="H4655" s="1">
        <f>VLOOKUP(D4655,'TF-IDF'!G:L,2,FALSE)</f>
        <v>6</v>
      </c>
      <c r="I4655" s="1">
        <f>VLOOKUP(D4655,'TF-IDF'!G:L,3,FALSE)</f>
        <v>5</v>
      </c>
      <c r="J4655" s="6">
        <f>VLOOKUP(D4655,'TF-IDF'!G:L,6,FALSE)</f>
        <v>12.769390235095607</v>
      </c>
    </row>
    <row r="4656" spans="1:10">
      <c r="A4656" s="1">
        <v>4655</v>
      </c>
      <c r="B4656" s="1" t="s">
        <v>2493</v>
      </c>
      <c r="C4656" s="2" t="s">
        <v>32</v>
      </c>
      <c r="D4656" s="4" t="s">
        <v>2624</v>
      </c>
      <c r="E4656" s="2" t="s">
        <v>25</v>
      </c>
      <c r="F4656" s="2"/>
      <c r="G4656" s="5">
        <v>28</v>
      </c>
      <c r="H4656" s="1">
        <f>VLOOKUP(D4656,'TF-IDF'!G:L,2,FALSE)</f>
        <v>211</v>
      </c>
      <c r="I4656" s="1">
        <f>VLOOKUP(D4656,'TF-IDF'!G:L,3,FALSE)</f>
        <v>39</v>
      </c>
      <c r="J4656" s="6">
        <f>VLOOKUP(D4656,'TF-IDF'!G:L,6,FALSE)</f>
        <v>15.636782124435307</v>
      </c>
    </row>
    <row r="4657" spans="1:10">
      <c r="A4657" s="1">
        <v>4656</v>
      </c>
      <c r="B4657" s="1" t="s">
        <v>2493</v>
      </c>
      <c r="C4657" s="2" t="s">
        <v>133</v>
      </c>
      <c r="D4657" s="4" t="s">
        <v>2658</v>
      </c>
      <c r="E4657" s="2" t="s">
        <v>15</v>
      </c>
      <c r="F4657" s="2" t="s">
        <v>1309</v>
      </c>
      <c r="G4657" s="5">
        <v>28</v>
      </c>
      <c r="H4657" s="1">
        <f>VLOOKUP(D4657,'TF-IDF'!G:L,2,FALSE)</f>
        <v>5</v>
      </c>
      <c r="I4657" s="1">
        <f>VLOOKUP(D4657,'TF-IDF'!G:L,3,FALSE)</f>
        <v>5</v>
      </c>
      <c r="J4657" s="6">
        <f>VLOOKUP(D4657,'TF-IDF'!G:L,6,FALSE)</f>
        <v>10.64115852924634</v>
      </c>
    </row>
    <row r="4658" spans="1:10">
      <c r="A4658" s="1">
        <v>4657</v>
      </c>
      <c r="B4658" s="1" t="s">
        <v>2493</v>
      </c>
      <c r="C4658" s="2" t="s">
        <v>27</v>
      </c>
      <c r="D4658" s="4" t="s">
        <v>2502</v>
      </c>
      <c r="E4658" s="2" t="s">
        <v>12</v>
      </c>
      <c r="F4658" s="2" t="s">
        <v>1310</v>
      </c>
      <c r="G4658" s="5">
        <v>28</v>
      </c>
      <c r="H4658" s="1">
        <f>VLOOKUP(D4658,'TF-IDF'!G:L,2,FALSE)</f>
        <v>368</v>
      </c>
      <c r="I4658" s="1">
        <f>VLOOKUP(D4658,'TF-IDF'!G:L,3,FALSE)</f>
        <v>40</v>
      </c>
      <c r="J4658" s="6">
        <f>VLOOKUP(D4658,'TF-IDF'!G:L,6,FALSE)</f>
        <v>17.954780414350992</v>
      </c>
    </row>
    <row r="4659" spans="1:10">
      <c r="A4659" s="1">
        <v>4658</v>
      </c>
      <c r="B4659" s="1" t="s">
        <v>2493</v>
      </c>
      <c r="C4659" s="2" t="s">
        <v>3</v>
      </c>
      <c r="D4659" s="4" t="s">
        <v>1418</v>
      </c>
      <c r="E4659" s="2" t="s">
        <v>10</v>
      </c>
      <c r="F4659" s="2" t="s">
        <v>409</v>
      </c>
      <c r="G4659" s="5">
        <v>28</v>
      </c>
      <c r="H4659" s="1">
        <f>VLOOKUP(D4659,'TF-IDF'!G:L,2,FALSE)</f>
        <v>46</v>
      </c>
      <c r="I4659" s="1">
        <f>VLOOKUP(D4659,'TF-IDF'!G:L,3,FALSE)</f>
        <v>26</v>
      </c>
      <c r="J4659" s="6">
        <f>VLOOKUP(D4659,'TF-IDF'!G:L,6,FALSE)</f>
        <v>22.060361692046769</v>
      </c>
    </row>
    <row r="4660" spans="1:10">
      <c r="A4660" s="1">
        <v>4659</v>
      </c>
      <c r="B4660" s="1" t="s">
        <v>2493</v>
      </c>
      <c r="C4660" s="2" t="s">
        <v>14</v>
      </c>
      <c r="D4660" s="4" t="s">
        <v>2650</v>
      </c>
      <c r="E4660" s="2" t="s">
        <v>15</v>
      </c>
      <c r="F4660" s="2" t="s">
        <v>1307</v>
      </c>
      <c r="G4660" s="5">
        <v>28</v>
      </c>
      <c r="H4660" s="1">
        <f>VLOOKUP(D4660,'TF-IDF'!G:L,2,FALSE)</f>
        <v>209</v>
      </c>
      <c r="I4660" s="1">
        <f>VLOOKUP(D4660,'TF-IDF'!G:L,3,FALSE)</f>
        <v>39</v>
      </c>
      <c r="J4660" s="6">
        <f>VLOOKUP(D4660,'TF-IDF'!G:L,6,FALSE)</f>
        <v>15.488566180127863</v>
      </c>
    </row>
    <row r="4661" spans="1:10">
      <c r="A4661" s="1">
        <v>4660</v>
      </c>
      <c r="B4661" s="1" t="s">
        <v>2493</v>
      </c>
      <c r="C4661" s="2" t="s">
        <v>322</v>
      </c>
      <c r="D4661" s="4" t="s">
        <v>1448</v>
      </c>
      <c r="E4661" s="2" t="s">
        <v>24</v>
      </c>
      <c r="F4661" s="2" t="s">
        <v>1311</v>
      </c>
      <c r="G4661" s="5">
        <v>28</v>
      </c>
      <c r="H4661" s="1">
        <f>VLOOKUP(D4661,'TF-IDF'!G:L,2,FALSE)</f>
        <v>18</v>
      </c>
      <c r="I4661" s="1">
        <f>VLOOKUP(D4661,'TF-IDF'!G:L,3,FALSE)</f>
        <v>15</v>
      </c>
      <c r="J4661" s="6">
        <f>VLOOKUP(D4661,'TF-IDF'!G:L,6,FALSE)</f>
        <v>18.533149509260845</v>
      </c>
    </row>
    <row r="4662" spans="1:10">
      <c r="A4662" s="1">
        <v>4661</v>
      </c>
      <c r="B4662" s="1" t="s">
        <v>2493</v>
      </c>
      <c r="C4662" s="2" t="s">
        <v>36</v>
      </c>
      <c r="D4662" s="4" t="s">
        <v>2621</v>
      </c>
      <c r="E4662" s="2" t="s">
        <v>15</v>
      </c>
      <c r="F4662" s="2" t="s">
        <v>1312</v>
      </c>
      <c r="G4662" s="5">
        <v>28</v>
      </c>
      <c r="H4662" s="1">
        <f>VLOOKUP(D4662,'TF-IDF'!G:L,2,FALSE)</f>
        <v>208</v>
      </c>
      <c r="I4662" s="1">
        <f>VLOOKUP(D4662,'TF-IDF'!G:L,3,FALSE)</f>
        <v>36</v>
      </c>
      <c r="J4662" s="6">
        <f>VLOOKUP(D4662,'TF-IDF'!G:L,6,FALSE)</f>
        <v>32.063341404069739</v>
      </c>
    </row>
    <row r="4663" spans="1:10">
      <c r="A4663" s="1">
        <v>4662</v>
      </c>
      <c r="B4663" s="1" t="s">
        <v>2493</v>
      </c>
      <c r="C4663" s="2" t="s">
        <v>1088</v>
      </c>
      <c r="D4663" s="4" t="s">
        <v>1964</v>
      </c>
      <c r="E4663" s="2" t="s">
        <v>10</v>
      </c>
      <c r="F4663" s="2" t="s">
        <v>409</v>
      </c>
      <c r="G4663" s="5">
        <v>28</v>
      </c>
      <c r="H4663" s="1">
        <f>VLOOKUP(D4663,'TF-IDF'!G:L,2,FALSE)</f>
        <v>1</v>
      </c>
      <c r="I4663" s="1">
        <f>VLOOKUP(D4663,'TF-IDF'!G:L,3,FALSE)</f>
        <v>1</v>
      </c>
      <c r="J4663" s="6">
        <f>VLOOKUP(D4663,'TF-IDF'!G:L,6,FALSE)</f>
        <v>3.7376696182833684</v>
      </c>
    </row>
    <row r="4664" spans="1:10">
      <c r="A4664" s="1">
        <v>4663</v>
      </c>
      <c r="B4664" s="1" t="s">
        <v>2493</v>
      </c>
      <c r="C4664" s="2" t="s">
        <v>14</v>
      </c>
      <c r="D4664" s="4" t="s">
        <v>2650</v>
      </c>
      <c r="E4664" s="2" t="s">
        <v>15</v>
      </c>
      <c r="F4664" s="2" t="s">
        <v>1307</v>
      </c>
      <c r="G4664" s="5">
        <v>28</v>
      </c>
      <c r="H4664" s="1">
        <f>VLOOKUP(D4664,'TF-IDF'!G:L,2,FALSE)</f>
        <v>209</v>
      </c>
      <c r="I4664" s="1">
        <f>VLOOKUP(D4664,'TF-IDF'!G:L,3,FALSE)</f>
        <v>39</v>
      </c>
      <c r="J4664" s="6">
        <f>VLOOKUP(D4664,'TF-IDF'!G:L,6,FALSE)</f>
        <v>15.488566180127863</v>
      </c>
    </row>
    <row r="4665" spans="1:10">
      <c r="A4665" s="1">
        <v>4664</v>
      </c>
      <c r="B4665" s="1" t="s">
        <v>2493</v>
      </c>
      <c r="C4665" s="2" t="s">
        <v>38</v>
      </c>
      <c r="D4665" s="4" t="s">
        <v>1434</v>
      </c>
      <c r="E4665" s="2" t="s">
        <v>10</v>
      </c>
      <c r="F4665" s="2" t="s">
        <v>409</v>
      </c>
      <c r="G4665" s="5">
        <v>28</v>
      </c>
      <c r="H4665" s="1">
        <f>VLOOKUP(D4665,'TF-IDF'!G:L,2,FALSE)</f>
        <v>19</v>
      </c>
      <c r="I4665" s="1">
        <f>VLOOKUP(D4665,'TF-IDF'!G:L,3,FALSE)</f>
        <v>11</v>
      </c>
      <c r="J4665" s="6">
        <f>VLOOKUP(D4665,'TF-IDF'!G:L,6,FALSE)</f>
        <v>25.455712564214956</v>
      </c>
    </row>
    <row r="4666" spans="1:10">
      <c r="A4666" s="1">
        <v>4665</v>
      </c>
      <c r="B4666" s="1" t="s">
        <v>2493</v>
      </c>
      <c r="C4666" s="2" t="s">
        <v>16</v>
      </c>
      <c r="D4666" s="4" t="s">
        <v>2496</v>
      </c>
      <c r="E4666" s="2" t="s">
        <v>12</v>
      </c>
      <c r="F4666" s="2" t="s">
        <v>1316</v>
      </c>
      <c r="G4666" s="5">
        <v>28</v>
      </c>
      <c r="H4666" s="1">
        <f>VLOOKUP(D4666,'TF-IDF'!G:L,2,FALSE)</f>
        <v>345</v>
      </c>
      <c r="I4666" s="1">
        <f>VLOOKUP(D4666,'TF-IDF'!G:L,3,FALSE)</f>
        <v>39</v>
      </c>
      <c r="J4666" s="6">
        <f>VLOOKUP(D4666,'TF-IDF'!G:L,6,FALSE)</f>
        <v>25.567250393034033</v>
      </c>
    </row>
    <row r="4667" spans="1:10">
      <c r="A4667" s="1">
        <v>4666</v>
      </c>
      <c r="B4667" s="1" t="s">
        <v>2493</v>
      </c>
      <c r="C4667" s="2" t="s">
        <v>1186</v>
      </c>
      <c r="D4667" s="4" t="s">
        <v>1945</v>
      </c>
      <c r="E4667" s="2" t="s">
        <v>10</v>
      </c>
      <c r="F4667" s="2" t="s">
        <v>409</v>
      </c>
      <c r="G4667" s="5">
        <v>28</v>
      </c>
      <c r="H4667" s="1">
        <f>VLOOKUP(D4667,'TF-IDF'!G:L,2,FALSE)</f>
        <v>1</v>
      </c>
      <c r="I4667" s="1">
        <f>VLOOKUP(D4667,'TF-IDF'!G:L,3,FALSE)</f>
        <v>1</v>
      </c>
      <c r="J4667" s="6">
        <f>VLOOKUP(D4667,'TF-IDF'!G:L,6,FALSE)</f>
        <v>3.7376696182833684</v>
      </c>
    </row>
    <row r="4668" spans="1:10">
      <c r="A4668" s="1">
        <v>4667</v>
      </c>
      <c r="B4668" s="1" t="s">
        <v>2493</v>
      </c>
      <c r="C4668" s="2" t="s">
        <v>14</v>
      </c>
      <c r="D4668" s="4" t="s">
        <v>2650</v>
      </c>
      <c r="E4668" s="2" t="s">
        <v>15</v>
      </c>
      <c r="F4668" s="2" t="s">
        <v>1307</v>
      </c>
      <c r="G4668" s="5">
        <v>28</v>
      </c>
      <c r="H4668" s="1">
        <f>VLOOKUP(D4668,'TF-IDF'!G:L,2,FALSE)</f>
        <v>209</v>
      </c>
      <c r="I4668" s="1">
        <f>VLOOKUP(D4668,'TF-IDF'!G:L,3,FALSE)</f>
        <v>39</v>
      </c>
      <c r="J4668" s="6">
        <f>VLOOKUP(D4668,'TF-IDF'!G:L,6,FALSE)</f>
        <v>15.488566180127863</v>
      </c>
    </row>
    <row r="4669" spans="1:10">
      <c r="A4669" s="1">
        <v>4668</v>
      </c>
      <c r="B4669" s="1" t="s">
        <v>2493</v>
      </c>
      <c r="C4669" s="2" t="s">
        <v>43</v>
      </c>
      <c r="D4669" s="4" t="s">
        <v>2666</v>
      </c>
      <c r="E4669" s="2" t="s">
        <v>15</v>
      </c>
      <c r="F4669" s="2" t="s">
        <v>1306</v>
      </c>
      <c r="G4669" s="5">
        <v>28</v>
      </c>
      <c r="H4669" s="1">
        <f>VLOOKUP(D4669,'TF-IDF'!G:L,2,FALSE)</f>
        <v>277</v>
      </c>
      <c r="I4669" s="1">
        <f>VLOOKUP(D4669,'TF-IDF'!G:L,3,FALSE)</f>
        <v>40</v>
      </c>
      <c r="J4669" s="6">
        <f>VLOOKUP(D4669,'TF-IDF'!G:L,6,FALSE)</f>
        <v>13.514875474932678</v>
      </c>
    </row>
    <row r="4670" spans="1:10">
      <c r="A4670" s="1">
        <v>4669</v>
      </c>
      <c r="B4670" s="1" t="s">
        <v>2493</v>
      </c>
      <c r="C4670" s="2" t="s">
        <v>764</v>
      </c>
      <c r="D4670" s="4" t="s">
        <v>1916</v>
      </c>
      <c r="E4670" s="2" t="s">
        <v>10</v>
      </c>
      <c r="F4670" s="2" t="s">
        <v>409</v>
      </c>
      <c r="G4670" s="5">
        <v>28</v>
      </c>
      <c r="H4670" s="1">
        <f>VLOOKUP(D4670,'TF-IDF'!G:L,2,FALSE)</f>
        <v>4</v>
      </c>
      <c r="I4670" s="1">
        <f>VLOOKUP(D4670,'TF-IDF'!G:L,3,FALSE)</f>
        <v>4</v>
      </c>
      <c r="J4670" s="6">
        <f>VLOOKUP(D4670,'TF-IDF'!G:L,6,FALSE)</f>
        <v>9.4055010286539105</v>
      </c>
    </row>
    <row r="4671" spans="1:10">
      <c r="A4671" s="1">
        <v>4670</v>
      </c>
      <c r="B4671" s="1" t="s">
        <v>2493</v>
      </c>
      <c r="C4671" s="2" t="s">
        <v>33</v>
      </c>
      <c r="D4671" s="4" t="s">
        <v>2557</v>
      </c>
      <c r="E4671" s="2" t="s">
        <v>15</v>
      </c>
      <c r="F4671" s="2" t="s">
        <v>1307</v>
      </c>
      <c r="G4671" s="5">
        <v>28</v>
      </c>
      <c r="H4671" s="1">
        <f>VLOOKUP(D4671,'TF-IDF'!G:L,2,FALSE)</f>
        <v>316</v>
      </c>
      <c r="I4671" s="1">
        <f>VLOOKUP(D4671,'TF-IDF'!G:L,3,FALSE)</f>
        <v>42</v>
      </c>
      <c r="J4671" s="6">
        <f>VLOOKUP(D4671,'TF-IDF'!G:L,6,FALSE)</f>
        <v>0</v>
      </c>
    </row>
    <row r="4672" spans="1:10">
      <c r="A4672" s="1">
        <v>4671</v>
      </c>
      <c r="B4672" s="1" t="s">
        <v>2493</v>
      </c>
      <c r="C4672" s="2" t="s">
        <v>760</v>
      </c>
      <c r="D4672" s="4" t="s">
        <v>1839</v>
      </c>
      <c r="E4672" s="2" t="s">
        <v>24</v>
      </c>
      <c r="F4672" s="2" t="s">
        <v>1311</v>
      </c>
      <c r="G4672" s="5">
        <v>28</v>
      </c>
      <c r="H4672" s="1">
        <f>VLOOKUP(D4672,'TF-IDF'!G:L,2,FALSE)</f>
        <v>5</v>
      </c>
      <c r="I4672" s="1">
        <f>VLOOKUP(D4672,'TF-IDF'!G:L,3,FALSE)</f>
        <v>4</v>
      </c>
      <c r="J4672" s="6">
        <f>VLOOKUP(D4672,'TF-IDF'!G:L,6,FALSE)</f>
        <v>11.756876285817388</v>
      </c>
    </row>
    <row r="4673" spans="1:10">
      <c r="A4673" s="1">
        <v>4672</v>
      </c>
      <c r="B4673" s="1" t="s">
        <v>2493</v>
      </c>
      <c r="C4673" s="2" t="s">
        <v>16</v>
      </c>
      <c r="D4673" s="4" t="s">
        <v>2496</v>
      </c>
      <c r="E4673" s="2" t="s">
        <v>12</v>
      </c>
      <c r="F4673" s="2" t="s">
        <v>1316</v>
      </c>
      <c r="G4673" s="5">
        <v>28</v>
      </c>
      <c r="H4673" s="1">
        <f>VLOOKUP(D4673,'TF-IDF'!G:L,2,FALSE)</f>
        <v>345</v>
      </c>
      <c r="I4673" s="1">
        <f>VLOOKUP(D4673,'TF-IDF'!G:L,3,FALSE)</f>
        <v>39</v>
      </c>
      <c r="J4673" s="6">
        <f>VLOOKUP(D4673,'TF-IDF'!G:L,6,FALSE)</f>
        <v>25.567250393034033</v>
      </c>
    </row>
    <row r="4674" spans="1:10">
      <c r="A4674" s="1">
        <v>4673</v>
      </c>
      <c r="B4674" s="1" t="s">
        <v>2493</v>
      </c>
      <c r="C4674" s="2" t="s">
        <v>57</v>
      </c>
      <c r="D4674" s="4" t="s">
        <v>1682</v>
      </c>
      <c r="E4674" s="2" t="s">
        <v>10</v>
      </c>
      <c r="F4674" s="2" t="s">
        <v>1322</v>
      </c>
      <c r="G4674" s="5">
        <v>28</v>
      </c>
      <c r="H4674" s="1">
        <f>VLOOKUP(D4674,'TF-IDF'!G:L,2,FALSE)</f>
        <v>6</v>
      </c>
      <c r="I4674" s="1">
        <f>VLOOKUP(D4674,'TF-IDF'!G:L,3,FALSE)</f>
        <v>6</v>
      </c>
      <c r="J4674" s="6">
        <f>VLOOKUP(D4674,'TF-IDF'!G:L,6,FALSE)</f>
        <v>11.675460894331879</v>
      </c>
    </row>
    <row r="4675" spans="1:10">
      <c r="A4675" s="1">
        <v>4674</v>
      </c>
      <c r="B4675" s="1" t="s">
        <v>2493</v>
      </c>
      <c r="C4675" s="2" t="s">
        <v>14</v>
      </c>
      <c r="D4675" s="4" t="s">
        <v>2650</v>
      </c>
      <c r="E4675" s="2" t="s">
        <v>15</v>
      </c>
      <c r="F4675" s="2" t="s">
        <v>1307</v>
      </c>
      <c r="G4675" s="5">
        <v>28</v>
      </c>
      <c r="H4675" s="1">
        <f>VLOOKUP(D4675,'TF-IDF'!G:L,2,FALSE)</f>
        <v>209</v>
      </c>
      <c r="I4675" s="1">
        <f>VLOOKUP(D4675,'TF-IDF'!G:L,3,FALSE)</f>
        <v>39</v>
      </c>
      <c r="J4675" s="6">
        <f>VLOOKUP(D4675,'TF-IDF'!G:L,6,FALSE)</f>
        <v>15.488566180127863</v>
      </c>
    </row>
    <row r="4676" spans="1:10">
      <c r="A4676" s="1">
        <v>4675</v>
      </c>
      <c r="B4676" s="1" t="s">
        <v>2493</v>
      </c>
      <c r="C4676" s="2" t="s">
        <v>43</v>
      </c>
      <c r="D4676" s="4" t="s">
        <v>2666</v>
      </c>
      <c r="E4676" s="2" t="s">
        <v>15</v>
      </c>
      <c r="F4676" s="2" t="s">
        <v>1306</v>
      </c>
      <c r="G4676" s="5">
        <v>28</v>
      </c>
      <c r="H4676" s="1">
        <f>VLOOKUP(D4676,'TF-IDF'!G:L,2,FALSE)</f>
        <v>277</v>
      </c>
      <c r="I4676" s="1">
        <f>VLOOKUP(D4676,'TF-IDF'!G:L,3,FALSE)</f>
        <v>40</v>
      </c>
      <c r="J4676" s="6">
        <f>VLOOKUP(D4676,'TF-IDF'!G:L,6,FALSE)</f>
        <v>13.514875474932678</v>
      </c>
    </row>
    <row r="4677" spans="1:10">
      <c r="A4677" s="1">
        <v>4676</v>
      </c>
      <c r="B4677" s="1" t="s">
        <v>2493</v>
      </c>
      <c r="C4677" s="2" t="s">
        <v>892</v>
      </c>
      <c r="D4677" s="4" t="s">
        <v>1942</v>
      </c>
      <c r="E4677" s="2" t="s">
        <v>10</v>
      </c>
      <c r="F4677" s="2" t="s">
        <v>409</v>
      </c>
      <c r="G4677" s="5">
        <v>28</v>
      </c>
      <c r="H4677" s="1">
        <f>VLOOKUP(D4677,'TF-IDF'!G:L,2,FALSE)</f>
        <v>1</v>
      </c>
      <c r="I4677" s="1">
        <f>VLOOKUP(D4677,'TF-IDF'!G:L,3,FALSE)</f>
        <v>1</v>
      </c>
      <c r="J4677" s="6">
        <f>VLOOKUP(D4677,'TF-IDF'!G:L,6,FALSE)</f>
        <v>3.7376696182833684</v>
      </c>
    </row>
    <row r="4678" spans="1:10">
      <c r="A4678" s="1">
        <v>4677</v>
      </c>
      <c r="B4678" s="1" t="s">
        <v>2493</v>
      </c>
      <c r="C4678" s="2" t="s">
        <v>280</v>
      </c>
      <c r="D4678" s="4" t="s">
        <v>2598</v>
      </c>
      <c r="E4678" s="2" t="s">
        <v>24</v>
      </c>
      <c r="F4678" s="2" t="s">
        <v>1311</v>
      </c>
      <c r="G4678" s="5">
        <v>28</v>
      </c>
      <c r="H4678" s="1">
        <f>VLOOKUP(D4678,'TF-IDF'!G:L,2,FALSE)</f>
        <v>130</v>
      </c>
      <c r="I4678" s="1">
        <f>VLOOKUP(D4678,'TF-IDF'!G:L,3,FALSE)</f>
        <v>30</v>
      </c>
      <c r="J4678" s="6">
        <f>VLOOKUP(D4678,'TF-IDF'!G:L,6,FALSE)</f>
        <v>43.741390760757675</v>
      </c>
    </row>
    <row r="4679" spans="1:10">
      <c r="A4679" s="1">
        <v>4678</v>
      </c>
      <c r="B4679" s="1" t="s">
        <v>2493</v>
      </c>
      <c r="C4679" s="2" t="s">
        <v>342</v>
      </c>
      <c r="D4679" s="4" t="s">
        <v>1400</v>
      </c>
      <c r="E4679" s="2" t="s">
        <v>24</v>
      </c>
      <c r="F4679" s="2" t="s">
        <v>1313</v>
      </c>
      <c r="G4679" s="5">
        <v>28</v>
      </c>
      <c r="H4679" s="1">
        <f>VLOOKUP(D4679,'TF-IDF'!G:L,2,FALSE)</f>
        <v>35</v>
      </c>
      <c r="I4679" s="1">
        <f>VLOOKUP(D4679,'TF-IDF'!G:L,3,FALSE)</f>
        <v>17</v>
      </c>
      <c r="J4679" s="6">
        <f>VLOOKUP(D4679,'TF-IDF'!G:L,6,FALSE)</f>
        <v>31.655969597950328</v>
      </c>
    </row>
    <row r="4680" spans="1:10">
      <c r="A4680" s="1">
        <v>4679</v>
      </c>
      <c r="B4680" s="1" t="s">
        <v>2493</v>
      </c>
      <c r="C4680" s="2" t="s">
        <v>26</v>
      </c>
      <c r="D4680" s="4" t="s">
        <v>2606</v>
      </c>
      <c r="E4680" s="2" t="s">
        <v>25</v>
      </c>
      <c r="F4680" s="2"/>
      <c r="G4680" s="5">
        <v>28</v>
      </c>
      <c r="H4680" s="1">
        <f>VLOOKUP(D4680,'TF-IDF'!G:L,2,FALSE)</f>
        <v>433</v>
      </c>
      <c r="I4680" s="1">
        <f>VLOOKUP(D4680,'TF-IDF'!G:L,3,FALSE)</f>
        <v>42</v>
      </c>
      <c r="J4680" s="6">
        <f>VLOOKUP(D4680,'TF-IDF'!G:L,6,FALSE)</f>
        <v>0</v>
      </c>
    </row>
    <row r="4681" spans="1:10">
      <c r="A4681" s="1">
        <v>4680</v>
      </c>
      <c r="B4681" s="1" t="s">
        <v>2493</v>
      </c>
      <c r="C4681" s="2" t="s">
        <v>311</v>
      </c>
      <c r="D4681" s="4" t="s">
        <v>1938</v>
      </c>
      <c r="E4681" s="2" t="s">
        <v>10</v>
      </c>
      <c r="F4681" s="2" t="s">
        <v>409</v>
      </c>
      <c r="G4681" s="5">
        <v>28</v>
      </c>
      <c r="H4681" s="1">
        <f>VLOOKUP(D4681,'TF-IDF'!G:L,2,FALSE)</f>
        <v>4</v>
      </c>
      <c r="I4681" s="1">
        <f>VLOOKUP(D4681,'TF-IDF'!G:L,3,FALSE)</f>
        <v>3</v>
      </c>
      <c r="J4681" s="6">
        <f>VLOOKUP(D4681,'TF-IDF'!G:L,6,FALSE)</f>
        <v>10.556229318461034</v>
      </c>
    </row>
    <row r="4682" spans="1:10">
      <c r="A4682" s="1">
        <v>4681</v>
      </c>
      <c r="B4682" s="1" t="s">
        <v>2493</v>
      </c>
      <c r="C4682" s="2" t="s">
        <v>190</v>
      </c>
      <c r="D4682" s="4" t="s">
        <v>2647</v>
      </c>
      <c r="E4682" s="2" t="s">
        <v>15</v>
      </c>
      <c r="F4682" s="2" t="s">
        <v>1320</v>
      </c>
      <c r="G4682" s="5">
        <v>28</v>
      </c>
      <c r="H4682" s="1">
        <f>VLOOKUP(D4682,'TF-IDF'!G:L,2,FALSE)</f>
        <v>18</v>
      </c>
      <c r="I4682" s="1">
        <f>VLOOKUP(D4682,'TF-IDF'!G:L,3,FALSE)</f>
        <v>7</v>
      </c>
      <c r="J4682" s="6">
        <f>VLOOKUP(D4682,'TF-IDF'!G:L,6,FALSE)</f>
        <v>32.251670446104988</v>
      </c>
    </row>
    <row r="4683" spans="1:10">
      <c r="A4683" s="1">
        <v>4682</v>
      </c>
      <c r="B4683" s="1" t="s">
        <v>2493</v>
      </c>
      <c r="C4683" s="2" t="s">
        <v>16</v>
      </c>
      <c r="D4683" s="4" t="s">
        <v>2496</v>
      </c>
      <c r="E4683" s="2" t="s">
        <v>12</v>
      </c>
      <c r="F4683" s="2" t="s">
        <v>1316</v>
      </c>
      <c r="G4683" s="5">
        <v>28</v>
      </c>
      <c r="H4683" s="1">
        <f>VLOOKUP(D4683,'TF-IDF'!G:L,2,FALSE)</f>
        <v>345</v>
      </c>
      <c r="I4683" s="1">
        <f>VLOOKUP(D4683,'TF-IDF'!G:L,3,FALSE)</f>
        <v>39</v>
      </c>
      <c r="J4683" s="6">
        <f>VLOOKUP(D4683,'TF-IDF'!G:L,6,FALSE)</f>
        <v>25.567250393034033</v>
      </c>
    </row>
    <row r="4684" spans="1:10">
      <c r="A4684" s="1">
        <v>4683</v>
      </c>
      <c r="B4684" s="1" t="s">
        <v>2493</v>
      </c>
      <c r="C4684" s="2" t="s">
        <v>177</v>
      </c>
      <c r="D4684" s="4" t="s">
        <v>1751</v>
      </c>
      <c r="E4684" s="2" t="s">
        <v>10</v>
      </c>
      <c r="F4684" s="2" t="s">
        <v>409</v>
      </c>
      <c r="G4684" s="5">
        <v>28</v>
      </c>
      <c r="H4684" s="1">
        <f>VLOOKUP(D4684,'TF-IDF'!G:L,2,FALSE)</f>
        <v>7</v>
      </c>
      <c r="I4684" s="1">
        <f>VLOOKUP(D4684,'TF-IDF'!G:L,3,FALSE)</f>
        <v>6</v>
      </c>
      <c r="J4684" s="6">
        <f>VLOOKUP(D4684,'TF-IDF'!G:L,6,FALSE)</f>
        <v>13.621371043387192</v>
      </c>
    </row>
    <row r="4685" spans="1:10">
      <c r="A4685" s="1">
        <v>4684</v>
      </c>
      <c r="B4685" s="1" t="s">
        <v>2493</v>
      </c>
      <c r="C4685" s="2" t="s">
        <v>43</v>
      </c>
      <c r="D4685" s="4" t="s">
        <v>2666</v>
      </c>
      <c r="E4685" s="2" t="s">
        <v>15</v>
      </c>
      <c r="F4685" s="2" t="s">
        <v>1306</v>
      </c>
      <c r="G4685" s="5">
        <v>28</v>
      </c>
      <c r="H4685" s="1">
        <f>VLOOKUP(D4685,'TF-IDF'!G:L,2,FALSE)</f>
        <v>277</v>
      </c>
      <c r="I4685" s="1">
        <f>VLOOKUP(D4685,'TF-IDF'!G:L,3,FALSE)</f>
        <v>40</v>
      </c>
      <c r="J4685" s="6">
        <f>VLOOKUP(D4685,'TF-IDF'!G:L,6,FALSE)</f>
        <v>13.514875474932678</v>
      </c>
    </row>
    <row r="4686" spans="1:10">
      <c r="A4686" s="1">
        <v>4685</v>
      </c>
      <c r="B4686" s="1" t="s">
        <v>2493</v>
      </c>
      <c r="C4686" s="2" t="s">
        <v>134</v>
      </c>
      <c r="D4686" s="4" t="s">
        <v>2755</v>
      </c>
      <c r="E4686" s="2" t="s">
        <v>31</v>
      </c>
      <c r="F4686" s="2" t="s">
        <v>409</v>
      </c>
      <c r="G4686" s="5">
        <v>28</v>
      </c>
      <c r="H4686" s="1">
        <f>VLOOKUP(D4686,'TF-IDF'!G:L,2,FALSE)</f>
        <v>2</v>
      </c>
      <c r="I4686" s="1">
        <f>VLOOKUP(D4686,'TF-IDF'!G:L,3,FALSE)</f>
        <v>2</v>
      </c>
      <c r="J4686" s="6">
        <f>VLOOKUP(D4686,'TF-IDF'!G:L,6,FALSE)</f>
        <v>6.089044875446846</v>
      </c>
    </row>
    <row r="4687" spans="1:10">
      <c r="A4687" s="1">
        <v>4686</v>
      </c>
      <c r="B4687" s="1" t="s">
        <v>2493</v>
      </c>
      <c r="C4687" s="2" t="s">
        <v>303</v>
      </c>
      <c r="D4687" s="4" t="s">
        <v>1600</v>
      </c>
      <c r="E4687" s="2" t="s">
        <v>29</v>
      </c>
      <c r="F4687" s="2" t="s">
        <v>1311</v>
      </c>
      <c r="G4687" s="5">
        <v>28</v>
      </c>
      <c r="H4687" s="1">
        <f>VLOOKUP(D4687,'TF-IDF'!G:L,2,FALSE)</f>
        <v>6</v>
      </c>
      <c r="I4687" s="1">
        <f>VLOOKUP(D4687,'TF-IDF'!G:L,3,FALSE)</f>
        <v>5</v>
      </c>
      <c r="J4687" s="6">
        <f>VLOOKUP(D4687,'TF-IDF'!G:L,6,FALSE)</f>
        <v>12.769390235095607</v>
      </c>
    </row>
    <row r="4688" spans="1:10">
      <c r="A4688" s="1">
        <v>4687</v>
      </c>
      <c r="B4688" s="1" t="s">
        <v>2493</v>
      </c>
      <c r="C4688" s="2" t="s">
        <v>26</v>
      </c>
      <c r="D4688" s="4" t="s">
        <v>2606</v>
      </c>
      <c r="E4688" s="2" t="s">
        <v>25</v>
      </c>
      <c r="F4688" s="2"/>
      <c r="G4688" s="5">
        <v>28</v>
      </c>
      <c r="H4688" s="1">
        <f>VLOOKUP(D4688,'TF-IDF'!G:L,2,FALSE)</f>
        <v>433</v>
      </c>
      <c r="I4688" s="1">
        <f>VLOOKUP(D4688,'TF-IDF'!G:L,3,FALSE)</f>
        <v>42</v>
      </c>
      <c r="J4688" s="6">
        <f>VLOOKUP(D4688,'TF-IDF'!G:L,6,FALSE)</f>
        <v>0</v>
      </c>
    </row>
    <row r="4689" spans="1:10">
      <c r="A4689" s="1">
        <v>4688</v>
      </c>
      <c r="B4689" s="1" t="s">
        <v>2493</v>
      </c>
      <c r="C4689" s="2" t="s">
        <v>32</v>
      </c>
      <c r="D4689" s="4" t="s">
        <v>2624</v>
      </c>
      <c r="E4689" s="2" t="s">
        <v>25</v>
      </c>
      <c r="F4689" s="2"/>
      <c r="G4689" s="5">
        <v>28</v>
      </c>
      <c r="H4689" s="1">
        <f>VLOOKUP(D4689,'TF-IDF'!G:L,2,FALSE)</f>
        <v>211</v>
      </c>
      <c r="I4689" s="1">
        <f>VLOOKUP(D4689,'TF-IDF'!G:L,3,FALSE)</f>
        <v>39</v>
      </c>
      <c r="J4689" s="6">
        <f>VLOOKUP(D4689,'TF-IDF'!G:L,6,FALSE)</f>
        <v>15.636782124435307</v>
      </c>
    </row>
    <row r="4690" spans="1:10">
      <c r="A4690" s="1">
        <v>4689</v>
      </c>
      <c r="B4690" s="1" t="s">
        <v>2493</v>
      </c>
      <c r="C4690" s="2" t="s">
        <v>27</v>
      </c>
      <c r="D4690" s="4" t="s">
        <v>2502</v>
      </c>
      <c r="E4690" s="2" t="s">
        <v>12</v>
      </c>
      <c r="F4690" s="2" t="s">
        <v>1310</v>
      </c>
      <c r="G4690" s="5">
        <v>28</v>
      </c>
      <c r="H4690" s="1">
        <f>VLOOKUP(D4690,'TF-IDF'!G:L,2,FALSE)</f>
        <v>368</v>
      </c>
      <c r="I4690" s="1">
        <f>VLOOKUP(D4690,'TF-IDF'!G:L,3,FALSE)</f>
        <v>40</v>
      </c>
      <c r="J4690" s="6">
        <f>VLOOKUP(D4690,'TF-IDF'!G:L,6,FALSE)</f>
        <v>17.954780414350992</v>
      </c>
    </row>
    <row r="4691" spans="1:10">
      <c r="A4691" s="1">
        <v>4690</v>
      </c>
      <c r="B4691" s="1" t="s">
        <v>2493</v>
      </c>
      <c r="C4691" s="2" t="s">
        <v>45</v>
      </c>
      <c r="D4691" s="4" t="s">
        <v>2553</v>
      </c>
      <c r="E4691" s="2" t="s">
        <v>46</v>
      </c>
      <c r="F4691" s="2" t="s">
        <v>1317</v>
      </c>
      <c r="G4691" s="5">
        <v>28</v>
      </c>
      <c r="H4691" s="1">
        <f>VLOOKUP(D4691,'TF-IDF'!G:L,2,FALSE)</f>
        <v>84</v>
      </c>
      <c r="I4691" s="1">
        <f>VLOOKUP(D4691,'TF-IDF'!G:L,3,FALSE)</f>
        <v>29</v>
      </c>
      <c r="J4691" s="6">
        <f>VLOOKUP(D4691,'TF-IDF'!G:L,6,FALSE)</f>
        <v>31.111398216939119</v>
      </c>
    </row>
    <row r="4692" spans="1:10">
      <c r="A4692" s="1">
        <v>4691</v>
      </c>
      <c r="B4692" s="1" t="s">
        <v>2493</v>
      </c>
      <c r="C4692" s="2" t="s">
        <v>4</v>
      </c>
      <c r="D4692" s="4" t="s">
        <v>1419</v>
      </c>
      <c r="E4692" s="2" t="s">
        <v>10</v>
      </c>
      <c r="F4692" s="2" t="s">
        <v>409</v>
      </c>
      <c r="G4692" s="5">
        <v>28</v>
      </c>
      <c r="H4692" s="1">
        <f>VLOOKUP(D4692,'TF-IDF'!G:L,2,FALSE)</f>
        <v>67</v>
      </c>
      <c r="I4692" s="1">
        <f>VLOOKUP(D4692,'TF-IDF'!G:L,3,FALSE)</f>
        <v>37</v>
      </c>
      <c r="J4692" s="6">
        <f>VLOOKUP(D4692,'TF-IDF'!G:L,6,FALSE)</f>
        <v>8.4923642778226363</v>
      </c>
    </row>
    <row r="4693" spans="1:10">
      <c r="A4693" s="1">
        <v>4692</v>
      </c>
      <c r="B4693" s="1" t="s">
        <v>2493</v>
      </c>
      <c r="C4693" s="2" t="s">
        <v>21</v>
      </c>
      <c r="D4693" s="4" t="s">
        <v>2504</v>
      </c>
      <c r="E4693" s="2" t="s">
        <v>12</v>
      </c>
      <c r="F4693" s="2" t="s">
        <v>1327</v>
      </c>
      <c r="G4693" s="5">
        <v>28</v>
      </c>
      <c r="H4693" s="1">
        <f>VLOOKUP(D4693,'TF-IDF'!G:L,2,FALSE)</f>
        <v>14</v>
      </c>
      <c r="I4693" s="1">
        <f>VLOOKUP(D4693,'TF-IDF'!G:L,3,FALSE)</f>
        <v>11</v>
      </c>
      <c r="J4693" s="6">
        <f>VLOOKUP(D4693,'TF-IDF'!G:L,6,FALSE)</f>
        <v>18.756840836789969</v>
      </c>
    </row>
    <row r="4694" spans="1:10">
      <c r="A4694" s="1">
        <v>4693</v>
      </c>
      <c r="B4694" s="1" t="s">
        <v>2493</v>
      </c>
      <c r="C4694" s="2" t="s">
        <v>1253</v>
      </c>
      <c r="D4694" s="4" t="s">
        <v>1984</v>
      </c>
      <c r="E4694" s="2" t="s">
        <v>10</v>
      </c>
      <c r="F4694" s="2" t="s">
        <v>409</v>
      </c>
      <c r="G4694" s="5">
        <v>28</v>
      </c>
      <c r="H4694" s="1">
        <f>VLOOKUP(D4694,'TF-IDF'!G:L,2,FALSE)</f>
        <v>1</v>
      </c>
      <c r="I4694" s="1">
        <f>VLOOKUP(D4694,'TF-IDF'!G:L,3,FALSE)</f>
        <v>1</v>
      </c>
      <c r="J4694" s="6">
        <f>VLOOKUP(D4694,'TF-IDF'!G:L,6,FALSE)</f>
        <v>3.7376696182833684</v>
      </c>
    </row>
    <row r="4695" spans="1:10">
      <c r="A4695" s="1">
        <v>4694</v>
      </c>
      <c r="B4695" s="1" t="s">
        <v>2493</v>
      </c>
      <c r="C4695" s="2" t="s">
        <v>22</v>
      </c>
      <c r="D4695" s="4" t="s">
        <v>2505</v>
      </c>
      <c r="E4695" s="2" t="s">
        <v>12</v>
      </c>
      <c r="F4695" s="2" t="s">
        <v>1328</v>
      </c>
      <c r="G4695" s="5">
        <v>28</v>
      </c>
      <c r="H4695" s="1">
        <f>VLOOKUP(D4695,'TF-IDF'!G:L,2,FALSE)</f>
        <v>15</v>
      </c>
      <c r="I4695" s="1">
        <f>VLOOKUP(D4695,'TF-IDF'!G:L,3,FALSE)</f>
        <v>12</v>
      </c>
      <c r="J4695" s="6">
        <f>VLOOKUP(D4695,'TF-IDF'!G:L,6,FALSE)</f>
        <v>18.791444527430521</v>
      </c>
    </row>
    <row r="4696" spans="1:10">
      <c r="A4696" s="1">
        <v>4695</v>
      </c>
      <c r="B4696" s="1" t="s">
        <v>2493</v>
      </c>
      <c r="C4696" s="2" t="s">
        <v>43</v>
      </c>
      <c r="D4696" s="4" t="s">
        <v>2666</v>
      </c>
      <c r="E4696" s="2" t="s">
        <v>15</v>
      </c>
      <c r="F4696" s="2" t="s">
        <v>1306</v>
      </c>
      <c r="G4696" s="5">
        <v>28</v>
      </c>
      <c r="H4696" s="1">
        <f>VLOOKUP(D4696,'TF-IDF'!G:L,2,FALSE)</f>
        <v>277</v>
      </c>
      <c r="I4696" s="1">
        <f>VLOOKUP(D4696,'TF-IDF'!G:L,3,FALSE)</f>
        <v>40</v>
      </c>
      <c r="J4696" s="6">
        <f>VLOOKUP(D4696,'TF-IDF'!G:L,6,FALSE)</f>
        <v>13.514875474932678</v>
      </c>
    </row>
    <row r="4697" spans="1:10">
      <c r="A4697" s="1">
        <v>4696</v>
      </c>
      <c r="B4697" s="1" t="s">
        <v>2493</v>
      </c>
      <c r="C4697" s="2" t="s">
        <v>16</v>
      </c>
      <c r="D4697" s="4" t="s">
        <v>2496</v>
      </c>
      <c r="E4697" s="2" t="s">
        <v>12</v>
      </c>
      <c r="F4697" s="2" t="s">
        <v>1316</v>
      </c>
      <c r="G4697" s="5">
        <v>28</v>
      </c>
      <c r="H4697" s="1">
        <f>VLOOKUP(D4697,'TF-IDF'!G:L,2,FALSE)</f>
        <v>345</v>
      </c>
      <c r="I4697" s="1">
        <f>VLOOKUP(D4697,'TF-IDF'!G:L,3,FALSE)</f>
        <v>39</v>
      </c>
      <c r="J4697" s="6">
        <f>VLOOKUP(D4697,'TF-IDF'!G:L,6,FALSE)</f>
        <v>25.567250393034033</v>
      </c>
    </row>
    <row r="4698" spans="1:10">
      <c r="A4698" s="1">
        <v>4697</v>
      </c>
      <c r="B4698" s="1" t="s">
        <v>2493</v>
      </c>
      <c r="C4698" s="2" t="s">
        <v>1276</v>
      </c>
      <c r="D4698" s="4" t="s">
        <v>1965</v>
      </c>
      <c r="E4698" s="2" t="s">
        <v>10</v>
      </c>
      <c r="F4698" s="2" t="s">
        <v>409</v>
      </c>
      <c r="G4698" s="5">
        <v>28</v>
      </c>
      <c r="H4698" s="1">
        <f>VLOOKUP(D4698,'TF-IDF'!G:L,2,FALSE)</f>
        <v>1</v>
      </c>
      <c r="I4698" s="1">
        <f>VLOOKUP(D4698,'TF-IDF'!G:L,3,FALSE)</f>
        <v>1</v>
      </c>
      <c r="J4698" s="6">
        <f>VLOOKUP(D4698,'TF-IDF'!G:L,6,FALSE)</f>
        <v>3.7376696182833684</v>
      </c>
    </row>
    <row r="4699" spans="1:10">
      <c r="A4699" s="1">
        <v>4698</v>
      </c>
      <c r="B4699" s="1" t="s">
        <v>2493</v>
      </c>
      <c r="C4699" s="2" t="s">
        <v>33</v>
      </c>
      <c r="D4699" s="4" t="s">
        <v>2557</v>
      </c>
      <c r="E4699" s="2" t="s">
        <v>15</v>
      </c>
      <c r="F4699" s="2" t="s">
        <v>1307</v>
      </c>
      <c r="G4699" s="5">
        <v>28</v>
      </c>
      <c r="H4699" s="1">
        <f>VLOOKUP(D4699,'TF-IDF'!G:L,2,FALSE)</f>
        <v>316</v>
      </c>
      <c r="I4699" s="1">
        <f>VLOOKUP(D4699,'TF-IDF'!G:L,3,FALSE)</f>
        <v>42</v>
      </c>
      <c r="J4699" s="6">
        <f>VLOOKUP(D4699,'TF-IDF'!G:L,6,FALSE)</f>
        <v>0</v>
      </c>
    </row>
    <row r="4700" spans="1:10">
      <c r="A4700" s="1">
        <v>4699</v>
      </c>
      <c r="B4700" s="1" t="s">
        <v>2493</v>
      </c>
      <c r="C4700" s="2" t="s">
        <v>744</v>
      </c>
      <c r="D4700" s="4" t="s">
        <v>1535</v>
      </c>
      <c r="E4700" s="2" t="s">
        <v>29</v>
      </c>
      <c r="F4700" s="2" t="s">
        <v>1311</v>
      </c>
      <c r="G4700" s="5">
        <v>28</v>
      </c>
      <c r="H4700" s="1">
        <f>VLOOKUP(D4700,'TF-IDF'!G:L,2,FALSE)</f>
        <v>5</v>
      </c>
      <c r="I4700" s="1">
        <f>VLOOKUP(D4700,'TF-IDF'!G:L,3,FALSE)</f>
        <v>4</v>
      </c>
      <c r="J4700" s="6">
        <f>VLOOKUP(D4700,'TF-IDF'!G:L,6,FALSE)</f>
        <v>11.756876285817388</v>
      </c>
    </row>
    <row r="4701" spans="1:10">
      <c r="A4701" s="1">
        <v>4700</v>
      </c>
      <c r="B4701" s="1" t="s">
        <v>2493</v>
      </c>
      <c r="C4701" s="2" t="s">
        <v>17</v>
      </c>
      <c r="D4701" s="4" t="s">
        <v>2660</v>
      </c>
      <c r="E4701" s="2" t="s">
        <v>10</v>
      </c>
      <c r="F4701" s="2" t="s">
        <v>1315</v>
      </c>
      <c r="G4701" s="5">
        <v>28</v>
      </c>
      <c r="H4701" s="1">
        <f>VLOOKUP(D4701,'TF-IDF'!G:L,2,FALSE)</f>
        <v>75</v>
      </c>
      <c r="I4701" s="1">
        <f>VLOOKUP(D4701,'TF-IDF'!G:L,3,FALSE)</f>
        <v>34</v>
      </c>
      <c r="J4701" s="6">
        <f>VLOOKUP(D4701,'TF-IDF'!G:L,6,FALSE)</f>
        <v>15.848182025040522</v>
      </c>
    </row>
    <row r="4702" spans="1:10">
      <c r="A4702" s="1">
        <v>4701</v>
      </c>
      <c r="B4702" s="1" t="s">
        <v>2493</v>
      </c>
      <c r="C4702" s="2" t="s">
        <v>72</v>
      </c>
      <c r="D4702" s="4" t="s">
        <v>2556</v>
      </c>
      <c r="E4702" s="2" t="s">
        <v>15</v>
      </c>
      <c r="F4702" s="2" t="s">
        <v>1308</v>
      </c>
      <c r="G4702" s="5">
        <v>28</v>
      </c>
      <c r="H4702" s="1">
        <f>VLOOKUP(D4702,'TF-IDF'!G:L,2,FALSE)</f>
        <v>29</v>
      </c>
      <c r="I4702" s="1">
        <f>VLOOKUP(D4702,'TF-IDF'!G:L,3,FALSE)</f>
        <v>16</v>
      </c>
      <c r="J4702" s="6">
        <f>VLOOKUP(D4702,'TF-IDF'!G:L,6,FALSE)</f>
        <v>27.987345985264025</v>
      </c>
    </row>
    <row r="4703" spans="1:10">
      <c r="A4703" s="1">
        <v>4702</v>
      </c>
      <c r="B4703" s="1" t="s">
        <v>2493</v>
      </c>
      <c r="C4703" s="2" t="s">
        <v>16</v>
      </c>
      <c r="D4703" s="4" t="s">
        <v>2496</v>
      </c>
      <c r="E4703" s="2" t="s">
        <v>12</v>
      </c>
      <c r="F4703" s="2" t="s">
        <v>1316</v>
      </c>
      <c r="G4703" s="5">
        <v>28</v>
      </c>
      <c r="H4703" s="1">
        <f>VLOOKUP(D4703,'TF-IDF'!G:L,2,FALSE)</f>
        <v>345</v>
      </c>
      <c r="I4703" s="1">
        <f>VLOOKUP(D4703,'TF-IDF'!G:L,3,FALSE)</f>
        <v>39</v>
      </c>
      <c r="J4703" s="6">
        <f>VLOOKUP(D4703,'TF-IDF'!G:L,6,FALSE)</f>
        <v>25.567250393034033</v>
      </c>
    </row>
    <row r="4704" spans="1:10">
      <c r="A4704" s="1">
        <v>4703</v>
      </c>
      <c r="B4704" s="1" t="s">
        <v>2493</v>
      </c>
      <c r="C4704" s="2" t="s">
        <v>169</v>
      </c>
      <c r="D4704" s="4" t="s">
        <v>1980</v>
      </c>
      <c r="E4704" s="2" t="s">
        <v>10</v>
      </c>
      <c r="F4704" s="2" t="s">
        <v>409</v>
      </c>
      <c r="G4704" s="5">
        <v>28</v>
      </c>
      <c r="H4704" s="1">
        <f>VLOOKUP(D4704,'TF-IDF'!G:L,2,FALSE)</f>
        <v>1</v>
      </c>
      <c r="I4704" s="1">
        <f>VLOOKUP(D4704,'TF-IDF'!G:L,3,FALSE)</f>
        <v>1</v>
      </c>
      <c r="J4704" s="6">
        <f>VLOOKUP(D4704,'TF-IDF'!G:L,6,FALSE)</f>
        <v>3.7376696182833684</v>
      </c>
    </row>
    <row r="4705" spans="1:10">
      <c r="A4705" s="1">
        <v>4704</v>
      </c>
      <c r="B4705" s="1" t="s">
        <v>2493</v>
      </c>
      <c r="C4705" s="2" t="s">
        <v>957</v>
      </c>
      <c r="D4705" s="4" t="s">
        <v>1983</v>
      </c>
      <c r="E4705" s="2" t="s">
        <v>10</v>
      </c>
      <c r="F4705" s="2" t="s">
        <v>409</v>
      </c>
      <c r="G4705" s="5">
        <v>28</v>
      </c>
      <c r="H4705" s="1">
        <f>VLOOKUP(D4705,'TF-IDF'!G:L,2,FALSE)</f>
        <v>1</v>
      </c>
      <c r="I4705" s="1">
        <f>VLOOKUP(D4705,'TF-IDF'!G:L,3,FALSE)</f>
        <v>1</v>
      </c>
      <c r="J4705" s="6">
        <f>VLOOKUP(D4705,'TF-IDF'!G:L,6,FALSE)</f>
        <v>3.7376696182833684</v>
      </c>
    </row>
    <row r="4706" spans="1:10">
      <c r="A4706" s="1">
        <v>4705</v>
      </c>
      <c r="B4706" s="1" t="s">
        <v>2493</v>
      </c>
      <c r="C4706" s="2" t="s">
        <v>17</v>
      </c>
      <c r="D4706" s="4" t="s">
        <v>2659</v>
      </c>
      <c r="E4706" s="2" t="s">
        <v>15</v>
      </c>
      <c r="F4706" s="2" t="s">
        <v>1314</v>
      </c>
      <c r="G4706" s="5">
        <v>28</v>
      </c>
      <c r="H4706" s="1">
        <f>VLOOKUP(D4706,'TF-IDF'!G:L,2,FALSE)</f>
        <v>264</v>
      </c>
      <c r="I4706" s="1">
        <f>VLOOKUP(D4706,'TF-IDF'!G:L,3,FALSE)</f>
        <v>41</v>
      </c>
      <c r="J4706" s="6">
        <f>VLOOKUP(D4706,'TF-IDF'!G:L,6,FALSE)</f>
        <v>6.3617536168719786</v>
      </c>
    </row>
    <row r="4707" spans="1:10">
      <c r="A4707" s="1">
        <v>4706</v>
      </c>
      <c r="B4707" s="1" t="s">
        <v>2493</v>
      </c>
      <c r="C4707" s="2" t="s">
        <v>4</v>
      </c>
      <c r="D4707" s="4" t="s">
        <v>1419</v>
      </c>
      <c r="E4707" s="2" t="s">
        <v>10</v>
      </c>
      <c r="F4707" s="2" t="s">
        <v>409</v>
      </c>
      <c r="G4707" s="5">
        <v>28</v>
      </c>
      <c r="H4707" s="1">
        <f>VLOOKUP(D4707,'TF-IDF'!G:L,2,FALSE)</f>
        <v>67</v>
      </c>
      <c r="I4707" s="1">
        <f>VLOOKUP(D4707,'TF-IDF'!G:L,3,FALSE)</f>
        <v>37</v>
      </c>
      <c r="J4707" s="6">
        <f>VLOOKUP(D4707,'TF-IDF'!G:L,6,FALSE)</f>
        <v>8.4923642778226363</v>
      </c>
    </row>
    <row r="4708" spans="1:10">
      <c r="A4708" s="1">
        <v>4707</v>
      </c>
      <c r="B4708" s="1" t="s">
        <v>2493</v>
      </c>
      <c r="C4708" s="2" t="s">
        <v>221</v>
      </c>
      <c r="D4708" s="4" t="s">
        <v>1961</v>
      </c>
      <c r="E4708" s="2" t="s">
        <v>10</v>
      </c>
      <c r="F4708" s="2" t="s">
        <v>409</v>
      </c>
      <c r="G4708" s="5">
        <v>28</v>
      </c>
      <c r="H4708" s="1">
        <f>VLOOKUP(D4708,'TF-IDF'!G:L,2,FALSE)</f>
        <v>3</v>
      </c>
      <c r="I4708" s="1">
        <f>VLOOKUP(D4708,'TF-IDF'!G:L,3,FALSE)</f>
        <v>2</v>
      </c>
      <c r="J4708" s="6">
        <f>VLOOKUP(D4708,'TF-IDF'!G:L,6,FALSE)</f>
        <v>9.1335673131702695</v>
      </c>
    </row>
    <row r="4709" spans="1:10">
      <c r="A4709" s="1">
        <v>4708</v>
      </c>
      <c r="B4709" s="1" t="s">
        <v>2493</v>
      </c>
      <c r="C4709" s="2" t="s">
        <v>14</v>
      </c>
      <c r="D4709" s="4" t="s">
        <v>2650</v>
      </c>
      <c r="E4709" s="2" t="s">
        <v>15</v>
      </c>
      <c r="F4709" s="2" t="s">
        <v>1307</v>
      </c>
      <c r="G4709" s="5">
        <v>28</v>
      </c>
      <c r="H4709" s="1">
        <f>VLOOKUP(D4709,'TF-IDF'!G:L,2,FALSE)</f>
        <v>209</v>
      </c>
      <c r="I4709" s="1">
        <f>VLOOKUP(D4709,'TF-IDF'!G:L,3,FALSE)</f>
        <v>39</v>
      </c>
      <c r="J4709" s="6">
        <f>VLOOKUP(D4709,'TF-IDF'!G:L,6,FALSE)</f>
        <v>15.488566180127863</v>
      </c>
    </row>
    <row r="4710" spans="1:10">
      <c r="A4710" s="1">
        <v>4709</v>
      </c>
      <c r="B4710" s="1" t="s">
        <v>2493</v>
      </c>
      <c r="C4710" s="2" t="s">
        <v>674</v>
      </c>
      <c r="D4710" s="4" t="s">
        <v>1987</v>
      </c>
      <c r="E4710" s="2" t="s">
        <v>10</v>
      </c>
      <c r="F4710" s="2" t="s">
        <v>409</v>
      </c>
      <c r="G4710" s="5">
        <v>28</v>
      </c>
      <c r="H4710" s="1">
        <f>VLOOKUP(D4710,'TF-IDF'!G:L,2,FALSE)</f>
        <v>1</v>
      </c>
      <c r="I4710" s="1">
        <f>VLOOKUP(D4710,'TF-IDF'!G:L,3,FALSE)</f>
        <v>1</v>
      </c>
      <c r="J4710" s="6">
        <f>VLOOKUP(D4710,'TF-IDF'!G:L,6,FALSE)</f>
        <v>3.7376696182833684</v>
      </c>
    </row>
    <row r="4711" spans="1:10">
      <c r="A4711" s="1">
        <v>4710</v>
      </c>
      <c r="B4711" s="1" t="s">
        <v>2493</v>
      </c>
      <c r="C4711" s="2" t="s">
        <v>33</v>
      </c>
      <c r="D4711" s="4" t="s">
        <v>2557</v>
      </c>
      <c r="E4711" s="2" t="s">
        <v>15</v>
      </c>
      <c r="F4711" s="2" t="s">
        <v>1307</v>
      </c>
      <c r="G4711" s="5">
        <v>28</v>
      </c>
      <c r="H4711" s="1">
        <f>VLOOKUP(D4711,'TF-IDF'!G:L,2,FALSE)</f>
        <v>316</v>
      </c>
      <c r="I4711" s="1">
        <f>VLOOKUP(D4711,'TF-IDF'!G:L,3,FALSE)</f>
        <v>42</v>
      </c>
      <c r="J4711" s="6">
        <f>VLOOKUP(D4711,'TF-IDF'!G:L,6,FALSE)</f>
        <v>0</v>
      </c>
    </row>
    <row r="4712" spans="1:10">
      <c r="A4712" s="1">
        <v>4711</v>
      </c>
      <c r="B4712" s="1" t="s">
        <v>2493</v>
      </c>
      <c r="C4712" s="2" t="s">
        <v>1255</v>
      </c>
      <c r="D4712" s="4" t="s">
        <v>1775</v>
      </c>
      <c r="E4712" s="2" t="s">
        <v>24</v>
      </c>
      <c r="F4712" s="2" t="s">
        <v>1311</v>
      </c>
      <c r="G4712" s="5">
        <v>28</v>
      </c>
      <c r="H4712" s="1">
        <f>VLOOKUP(D4712,'TF-IDF'!G:L,2,FALSE)</f>
        <v>2</v>
      </c>
      <c r="I4712" s="1">
        <f>VLOOKUP(D4712,'TF-IDF'!G:L,3,FALSE)</f>
        <v>2</v>
      </c>
      <c r="J4712" s="6">
        <f>VLOOKUP(D4712,'TF-IDF'!G:L,6,FALSE)</f>
        <v>6.089044875446846</v>
      </c>
    </row>
    <row r="4713" spans="1:10">
      <c r="A4713" s="1">
        <v>4712</v>
      </c>
      <c r="B4713" s="1" t="s">
        <v>2493</v>
      </c>
      <c r="C4713" s="2" t="s">
        <v>36</v>
      </c>
      <c r="D4713" s="4" t="s">
        <v>2621</v>
      </c>
      <c r="E4713" s="2" t="s">
        <v>15</v>
      </c>
      <c r="F4713" s="2" t="s">
        <v>1312</v>
      </c>
      <c r="G4713" s="5">
        <v>28</v>
      </c>
      <c r="H4713" s="1">
        <f>VLOOKUP(D4713,'TF-IDF'!G:L,2,FALSE)</f>
        <v>208</v>
      </c>
      <c r="I4713" s="1">
        <f>VLOOKUP(D4713,'TF-IDF'!G:L,3,FALSE)</f>
        <v>36</v>
      </c>
      <c r="J4713" s="6">
        <f>VLOOKUP(D4713,'TF-IDF'!G:L,6,FALSE)</f>
        <v>32.063341404069739</v>
      </c>
    </row>
    <row r="4714" spans="1:10">
      <c r="A4714" s="1">
        <v>4713</v>
      </c>
      <c r="B4714" s="1" t="s">
        <v>2493</v>
      </c>
      <c r="C4714" s="2" t="s">
        <v>41</v>
      </c>
      <c r="D4714" s="4" t="s">
        <v>1391</v>
      </c>
      <c r="E4714" s="2" t="s">
        <v>24</v>
      </c>
      <c r="F4714" s="2" t="s">
        <v>1315</v>
      </c>
      <c r="G4714" s="5">
        <v>28</v>
      </c>
      <c r="H4714" s="1">
        <f>VLOOKUP(D4714,'TF-IDF'!G:L,2,FALSE)</f>
        <v>71</v>
      </c>
      <c r="I4714" s="1">
        <f>VLOOKUP(D4714,'TF-IDF'!G:L,3,FALSE)</f>
        <v>28</v>
      </c>
      <c r="J4714" s="6">
        <f>VLOOKUP(D4714,'TF-IDF'!G:L,6,FALSE)</f>
        <v>28.78802267567967</v>
      </c>
    </row>
    <row r="4715" spans="1:10">
      <c r="A4715" s="1">
        <v>4714</v>
      </c>
      <c r="B4715" s="1" t="s">
        <v>2493</v>
      </c>
      <c r="C4715" s="2" t="s">
        <v>26</v>
      </c>
      <c r="D4715" s="4" t="s">
        <v>2606</v>
      </c>
      <c r="E4715" s="2" t="s">
        <v>25</v>
      </c>
      <c r="F4715" s="2"/>
      <c r="G4715" s="5">
        <v>28</v>
      </c>
      <c r="H4715" s="1">
        <f>VLOOKUP(D4715,'TF-IDF'!G:L,2,FALSE)</f>
        <v>433</v>
      </c>
      <c r="I4715" s="1">
        <f>VLOOKUP(D4715,'TF-IDF'!G:L,3,FALSE)</f>
        <v>42</v>
      </c>
      <c r="J4715" s="6">
        <f>VLOOKUP(D4715,'TF-IDF'!G:L,6,FALSE)</f>
        <v>0</v>
      </c>
    </row>
    <row r="4716" spans="1:10">
      <c r="A4716" s="1">
        <v>4715</v>
      </c>
      <c r="B4716" s="1" t="s">
        <v>2493</v>
      </c>
      <c r="C4716" s="2" t="s">
        <v>17</v>
      </c>
      <c r="D4716" s="4" t="s">
        <v>2660</v>
      </c>
      <c r="E4716" s="2" t="s">
        <v>10</v>
      </c>
      <c r="F4716" s="2" t="s">
        <v>1315</v>
      </c>
      <c r="G4716" s="5">
        <v>28</v>
      </c>
      <c r="H4716" s="1">
        <f>VLOOKUP(D4716,'TF-IDF'!G:L,2,FALSE)</f>
        <v>75</v>
      </c>
      <c r="I4716" s="1">
        <f>VLOOKUP(D4716,'TF-IDF'!G:L,3,FALSE)</f>
        <v>34</v>
      </c>
      <c r="J4716" s="6">
        <f>VLOOKUP(D4716,'TF-IDF'!G:L,6,FALSE)</f>
        <v>15.848182025040522</v>
      </c>
    </row>
    <row r="4717" spans="1:10">
      <c r="A4717" s="1">
        <v>4716</v>
      </c>
      <c r="B4717" s="1" t="s">
        <v>2493</v>
      </c>
      <c r="C4717" s="2" t="s">
        <v>33</v>
      </c>
      <c r="D4717" s="4" t="s">
        <v>2557</v>
      </c>
      <c r="E4717" s="2" t="s">
        <v>15</v>
      </c>
      <c r="F4717" s="2" t="s">
        <v>1307</v>
      </c>
      <c r="G4717" s="5">
        <v>28</v>
      </c>
      <c r="H4717" s="1">
        <f>VLOOKUP(D4717,'TF-IDF'!G:L,2,FALSE)</f>
        <v>316</v>
      </c>
      <c r="I4717" s="1">
        <f>VLOOKUP(D4717,'TF-IDF'!G:L,3,FALSE)</f>
        <v>42</v>
      </c>
      <c r="J4717" s="6">
        <f>VLOOKUP(D4717,'TF-IDF'!G:L,6,FALSE)</f>
        <v>0</v>
      </c>
    </row>
    <row r="4718" spans="1:10">
      <c r="A4718" s="1">
        <v>4717</v>
      </c>
      <c r="B4718" s="1" t="s">
        <v>2493</v>
      </c>
      <c r="C4718" s="2" t="s">
        <v>720</v>
      </c>
      <c r="D4718" s="4" t="s">
        <v>1954</v>
      </c>
      <c r="E4718" s="2" t="s">
        <v>10</v>
      </c>
      <c r="F4718" s="2" t="s">
        <v>409</v>
      </c>
      <c r="G4718" s="5">
        <v>28</v>
      </c>
      <c r="H4718" s="1">
        <f>VLOOKUP(D4718,'TF-IDF'!G:L,2,FALSE)</f>
        <v>4</v>
      </c>
      <c r="I4718" s="1">
        <f>VLOOKUP(D4718,'TF-IDF'!G:L,3,FALSE)</f>
        <v>3</v>
      </c>
      <c r="J4718" s="6">
        <f>VLOOKUP(D4718,'TF-IDF'!G:L,6,FALSE)</f>
        <v>10.556229318461034</v>
      </c>
    </row>
    <row r="4719" spans="1:10">
      <c r="A4719" s="1">
        <v>4718</v>
      </c>
      <c r="B4719" s="1" t="s">
        <v>2493</v>
      </c>
      <c r="C4719" s="2" t="s">
        <v>744</v>
      </c>
      <c r="D4719" s="4" t="s">
        <v>1535</v>
      </c>
      <c r="E4719" s="2" t="s">
        <v>29</v>
      </c>
      <c r="F4719" s="2" t="s">
        <v>1311</v>
      </c>
      <c r="G4719" s="5">
        <v>28</v>
      </c>
      <c r="H4719" s="1">
        <f>VLOOKUP(D4719,'TF-IDF'!G:L,2,FALSE)</f>
        <v>5</v>
      </c>
      <c r="I4719" s="1">
        <f>VLOOKUP(D4719,'TF-IDF'!G:L,3,FALSE)</f>
        <v>4</v>
      </c>
      <c r="J4719" s="6">
        <f>VLOOKUP(D4719,'TF-IDF'!G:L,6,FALSE)</f>
        <v>11.756876285817388</v>
      </c>
    </row>
    <row r="4720" spans="1:10">
      <c r="A4720" s="1">
        <v>4719</v>
      </c>
      <c r="B4720" s="1" t="s">
        <v>2493</v>
      </c>
      <c r="C4720" s="2" t="s">
        <v>26</v>
      </c>
      <c r="D4720" s="4" t="s">
        <v>2606</v>
      </c>
      <c r="E4720" s="2" t="s">
        <v>25</v>
      </c>
      <c r="F4720" s="2"/>
      <c r="G4720" s="5">
        <v>28</v>
      </c>
      <c r="H4720" s="1">
        <f>VLOOKUP(D4720,'TF-IDF'!G:L,2,FALSE)</f>
        <v>433</v>
      </c>
      <c r="I4720" s="1">
        <f>VLOOKUP(D4720,'TF-IDF'!G:L,3,FALSE)</f>
        <v>42</v>
      </c>
      <c r="J4720" s="6">
        <f>VLOOKUP(D4720,'TF-IDF'!G:L,6,FALSE)</f>
        <v>0</v>
      </c>
    </row>
    <row r="4721" spans="1:10">
      <c r="A4721" s="1">
        <v>4720</v>
      </c>
      <c r="B4721" s="1" t="s">
        <v>2493</v>
      </c>
      <c r="C4721" s="2" t="s">
        <v>32</v>
      </c>
      <c r="D4721" s="4" t="s">
        <v>2624</v>
      </c>
      <c r="E4721" s="2" t="s">
        <v>25</v>
      </c>
      <c r="F4721" s="2"/>
      <c r="G4721" s="5">
        <v>28</v>
      </c>
      <c r="H4721" s="1">
        <f>VLOOKUP(D4721,'TF-IDF'!G:L,2,FALSE)</f>
        <v>211</v>
      </c>
      <c r="I4721" s="1">
        <f>VLOOKUP(D4721,'TF-IDF'!G:L,3,FALSE)</f>
        <v>39</v>
      </c>
      <c r="J4721" s="6">
        <f>VLOOKUP(D4721,'TF-IDF'!G:L,6,FALSE)</f>
        <v>15.636782124435307</v>
      </c>
    </row>
    <row r="4722" spans="1:10">
      <c r="A4722" s="1">
        <v>4721</v>
      </c>
      <c r="B4722" s="1" t="s">
        <v>2493</v>
      </c>
      <c r="C4722" s="2" t="s">
        <v>30</v>
      </c>
      <c r="D4722" s="4" t="s">
        <v>2661</v>
      </c>
      <c r="E4722" s="2" t="s">
        <v>15</v>
      </c>
      <c r="F4722" s="2" t="s">
        <v>1312</v>
      </c>
      <c r="G4722" s="5">
        <v>28</v>
      </c>
      <c r="H4722" s="1">
        <f>VLOOKUP(D4722,'TF-IDF'!G:L,2,FALSE)</f>
        <v>53</v>
      </c>
      <c r="I4722" s="1">
        <f>VLOOKUP(D4722,'TF-IDF'!G:L,3,FALSE)</f>
        <v>27</v>
      </c>
      <c r="J4722" s="6">
        <f>VLOOKUP(D4722,'TF-IDF'!G:L,6,FALSE)</f>
        <v>23.417135870789078</v>
      </c>
    </row>
    <row r="4723" spans="1:10">
      <c r="A4723" s="1">
        <v>4722</v>
      </c>
      <c r="B4723" s="1" t="s">
        <v>2493</v>
      </c>
      <c r="C4723" s="2" t="s">
        <v>16</v>
      </c>
      <c r="D4723" s="4" t="s">
        <v>2496</v>
      </c>
      <c r="E4723" s="2" t="s">
        <v>12</v>
      </c>
      <c r="F4723" s="2" t="s">
        <v>1316</v>
      </c>
      <c r="G4723" s="5">
        <v>28</v>
      </c>
      <c r="H4723" s="1">
        <f>VLOOKUP(D4723,'TF-IDF'!G:L,2,FALSE)</f>
        <v>345</v>
      </c>
      <c r="I4723" s="1">
        <f>VLOOKUP(D4723,'TF-IDF'!G:L,3,FALSE)</f>
        <v>39</v>
      </c>
      <c r="J4723" s="6">
        <f>VLOOKUP(D4723,'TF-IDF'!G:L,6,FALSE)</f>
        <v>25.567250393034033</v>
      </c>
    </row>
    <row r="4724" spans="1:10">
      <c r="A4724" s="1">
        <v>4723</v>
      </c>
      <c r="B4724" s="1" t="s">
        <v>2493</v>
      </c>
      <c r="C4724" s="2" t="s">
        <v>211</v>
      </c>
      <c r="D4724" s="4" t="s">
        <v>1950</v>
      </c>
      <c r="E4724" s="2" t="s">
        <v>10</v>
      </c>
      <c r="F4724" s="2" t="s">
        <v>1305</v>
      </c>
      <c r="G4724" s="5">
        <v>28</v>
      </c>
      <c r="H4724" s="1">
        <f>VLOOKUP(D4724,'TF-IDF'!G:L,2,FALSE)</f>
        <v>3</v>
      </c>
      <c r="I4724" s="1">
        <f>VLOOKUP(D4724,'TF-IDF'!G:L,3,FALSE)</f>
        <v>3</v>
      </c>
      <c r="J4724" s="6">
        <f>VLOOKUP(D4724,'TF-IDF'!G:L,6,FALSE)</f>
        <v>7.9171719888457748</v>
      </c>
    </row>
    <row r="4725" spans="1:10">
      <c r="A4725" s="1">
        <v>4724</v>
      </c>
      <c r="B4725" s="1" t="s">
        <v>2493</v>
      </c>
      <c r="C4725" s="2" t="s">
        <v>90</v>
      </c>
      <c r="D4725" s="4" t="s">
        <v>2714</v>
      </c>
      <c r="E4725" s="2" t="s">
        <v>15</v>
      </c>
      <c r="F4725" s="2" t="s">
        <v>1307</v>
      </c>
      <c r="G4725" s="5">
        <v>28</v>
      </c>
      <c r="H4725" s="1">
        <f>VLOOKUP(D4725,'TF-IDF'!G:L,2,FALSE)</f>
        <v>99</v>
      </c>
      <c r="I4725" s="1">
        <f>VLOOKUP(D4725,'TF-IDF'!G:L,3,FALSE)</f>
        <v>26</v>
      </c>
      <c r="J4725" s="6">
        <f>VLOOKUP(D4725,'TF-IDF'!G:L,6,FALSE)</f>
        <v>47.477734945926741</v>
      </c>
    </row>
    <row r="4726" spans="1:10">
      <c r="A4726" s="1">
        <v>4725</v>
      </c>
      <c r="B4726" s="1" t="s">
        <v>2493</v>
      </c>
      <c r="C4726" s="2" t="s">
        <v>402</v>
      </c>
      <c r="D4726" s="4" t="s">
        <v>1953</v>
      </c>
      <c r="E4726" s="2" t="s">
        <v>10</v>
      </c>
      <c r="F4726" s="2" t="s">
        <v>1305</v>
      </c>
      <c r="G4726" s="5">
        <v>28</v>
      </c>
      <c r="H4726" s="1">
        <f>VLOOKUP(D4726,'TF-IDF'!G:L,2,FALSE)</f>
        <v>1</v>
      </c>
      <c r="I4726" s="1">
        <f>VLOOKUP(D4726,'TF-IDF'!G:L,3,FALSE)</f>
        <v>1</v>
      </c>
      <c r="J4726" s="6">
        <f>VLOOKUP(D4726,'TF-IDF'!G:L,6,FALSE)</f>
        <v>3.7376696182833684</v>
      </c>
    </row>
    <row r="4727" spans="1:10">
      <c r="A4727" s="1">
        <v>4726</v>
      </c>
      <c r="B4727" s="1" t="s">
        <v>2493</v>
      </c>
      <c r="C4727" s="2" t="s">
        <v>1330</v>
      </c>
      <c r="D4727" s="4" t="s">
        <v>1856</v>
      </c>
      <c r="E4727" s="2" t="s">
        <v>24</v>
      </c>
      <c r="F4727" s="2" t="s">
        <v>1311</v>
      </c>
      <c r="G4727" s="5">
        <v>28</v>
      </c>
      <c r="H4727" s="1">
        <f>VLOOKUP(D4727,'TF-IDF'!G:L,2,FALSE)</f>
        <v>3</v>
      </c>
      <c r="I4727" s="1">
        <f>VLOOKUP(D4727,'TF-IDF'!G:L,3,FALSE)</f>
        <v>3</v>
      </c>
      <c r="J4727" s="6">
        <f>VLOOKUP(D4727,'TF-IDF'!G:L,6,FALSE)</f>
        <v>7.9171719888457748</v>
      </c>
    </row>
    <row r="4728" spans="1:10">
      <c r="A4728" s="1">
        <v>4727</v>
      </c>
      <c r="B4728" s="1" t="s">
        <v>2493</v>
      </c>
      <c r="C4728" s="2" t="s">
        <v>64</v>
      </c>
      <c r="D4728" s="4" t="s">
        <v>2680</v>
      </c>
      <c r="E4728" s="2" t="s">
        <v>25</v>
      </c>
      <c r="F4728" s="2"/>
      <c r="G4728" s="5">
        <v>28</v>
      </c>
      <c r="H4728" s="1">
        <f>VLOOKUP(D4728,'TF-IDF'!G:L,2,FALSE)</f>
        <v>196</v>
      </c>
      <c r="I4728" s="1">
        <f>VLOOKUP(D4728,'TF-IDF'!G:L,3,FALSE)</f>
        <v>35</v>
      </c>
      <c r="J4728" s="6">
        <f>VLOOKUP(D4728,'TF-IDF'!G:L,6,FALSE)</f>
        <v>35.735025131615103</v>
      </c>
    </row>
    <row r="4729" spans="1:10">
      <c r="A4729" s="1">
        <v>4728</v>
      </c>
      <c r="B4729" s="1" t="s">
        <v>2493</v>
      </c>
      <c r="C4729" s="2" t="s">
        <v>27</v>
      </c>
      <c r="D4729" s="4" t="s">
        <v>2502</v>
      </c>
      <c r="E4729" s="2" t="s">
        <v>12</v>
      </c>
      <c r="F4729" s="2" t="s">
        <v>1310</v>
      </c>
      <c r="G4729" s="5">
        <v>28</v>
      </c>
      <c r="H4729" s="1">
        <f>VLOOKUP(D4729,'TF-IDF'!G:L,2,FALSE)</f>
        <v>368</v>
      </c>
      <c r="I4729" s="1">
        <f>VLOOKUP(D4729,'TF-IDF'!G:L,3,FALSE)</f>
        <v>40</v>
      </c>
      <c r="J4729" s="6">
        <f>VLOOKUP(D4729,'TF-IDF'!G:L,6,FALSE)</f>
        <v>17.954780414350992</v>
      </c>
    </row>
    <row r="4730" spans="1:10">
      <c r="A4730" s="1">
        <v>4729</v>
      </c>
      <c r="B4730" s="1" t="s">
        <v>2493</v>
      </c>
      <c r="C4730" s="2" t="s">
        <v>621</v>
      </c>
      <c r="D4730" s="4" t="s">
        <v>1793</v>
      </c>
      <c r="E4730" s="2" t="s">
        <v>10</v>
      </c>
      <c r="F4730" s="2" t="s">
        <v>1305</v>
      </c>
      <c r="G4730" s="5">
        <v>28</v>
      </c>
      <c r="H4730" s="1">
        <f>VLOOKUP(D4730,'TF-IDF'!G:L,2,FALSE)</f>
        <v>3</v>
      </c>
      <c r="I4730" s="1">
        <f>VLOOKUP(D4730,'TF-IDF'!G:L,3,FALSE)</f>
        <v>2</v>
      </c>
      <c r="J4730" s="6">
        <f>VLOOKUP(D4730,'TF-IDF'!G:L,6,FALSE)</f>
        <v>9.1335673131702695</v>
      </c>
    </row>
    <row r="4731" spans="1:10">
      <c r="A4731" s="1">
        <v>4730</v>
      </c>
      <c r="B4731" s="1" t="s">
        <v>2493</v>
      </c>
      <c r="C4731" s="2" t="s">
        <v>141</v>
      </c>
      <c r="D4731" s="4" t="s">
        <v>2697</v>
      </c>
      <c r="E4731" s="2" t="s">
        <v>15</v>
      </c>
      <c r="F4731" s="2" t="s">
        <v>1323</v>
      </c>
      <c r="G4731" s="5">
        <v>28</v>
      </c>
      <c r="H4731" s="1">
        <f>VLOOKUP(D4731,'TF-IDF'!G:L,2,FALSE)</f>
        <v>26</v>
      </c>
      <c r="I4731" s="1">
        <f>VLOOKUP(D4731,'TF-IDF'!G:L,3,FALSE)</f>
        <v>15</v>
      </c>
      <c r="J4731" s="6">
        <f>VLOOKUP(D4731,'TF-IDF'!G:L,6,FALSE)</f>
        <v>26.770104846710112</v>
      </c>
    </row>
    <row r="4732" spans="1:10">
      <c r="A4732" s="1">
        <v>4731</v>
      </c>
      <c r="B4732" s="1" t="s">
        <v>2493</v>
      </c>
      <c r="C4732" s="2" t="s">
        <v>694</v>
      </c>
      <c r="D4732" s="4" t="s">
        <v>1967</v>
      </c>
      <c r="E4732" s="2" t="s">
        <v>10</v>
      </c>
      <c r="F4732" s="2" t="s">
        <v>1305</v>
      </c>
      <c r="G4732" s="5">
        <v>28</v>
      </c>
      <c r="H4732" s="1">
        <f>VLOOKUP(D4732,'TF-IDF'!G:L,2,FALSE)</f>
        <v>1</v>
      </c>
      <c r="I4732" s="1">
        <f>VLOOKUP(D4732,'TF-IDF'!G:L,3,FALSE)</f>
        <v>1</v>
      </c>
      <c r="J4732" s="6">
        <f>VLOOKUP(D4732,'TF-IDF'!G:L,6,FALSE)</f>
        <v>3.7376696182833684</v>
      </c>
    </row>
    <row r="4733" spans="1:10">
      <c r="A4733" s="1">
        <v>4732</v>
      </c>
      <c r="B4733" s="1" t="s">
        <v>2493</v>
      </c>
      <c r="C4733" s="2" t="s">
        <v>486</v>
      </c>
      <c r="D4733" s="4" t="s">
        <v>1966</v>
      </c>
      <c r="E4733" s="2" t="s">
        <v>10</v>
      </c>
      <c r="F4733" s="2" t="s">
        <v>409</v>
      </c>
      <c r="G4733" s="5">
        <v>28</v>
      </c>
      <c r="H4733" s="1">
        <f>VLOOKUP(D4733,'TF-IDF'!G:L,2,FALSE)</f>
        <v>1</v>
      </c>
      <c r="I4733" s="1">
        <f>VLOOKUP(D4733,'TF-IDF'!G:L,3,FALSE)</f>
        <v>1</v>
      </c>
      <c r="J4733" s="6">
        <f>VLOOKUP(D4733,'TF-IDF'!G:L,6,FALSE)</f>
        <v>3.7376696182833684</v>
      </c>
    </row>
    <row r="4734" spans="1:10">
      <c r="A4734" s="1">
        <v>4733</v>
      </c>
      <c r="B4734" s="1" t="s">
        <v>2493</v>
      </c>
      <c r="C4734" s="2" t="s">
        <v>155</v>
      </c>
      <c r="D4734" s="4" t="s">
        <v>2495</v>
      </c>
      <c r="E4734" s="2" t="s">
        <v>12</v>
      </c>
      <c r="F4734" s="2" t="s">
        <v>409</v>
      </c>
      <c r="G4734" s="5">
        <v>28</v>
      </c>
      <c r="H4734" s="1">
        <f>VLOOKUP(D4734,'TF-IDF'!G:L,2,FALSE)</f>
        <v>61</v>
      </c>
      <c r="I4734" s="1">
        <f>VLOOKUP(D4734,'TF-IDF'!G:L,3,FALSE)</f>
        <v>18</v>
      </c>
      <c r="J4734" s="6">
        <f>VLOOKUP(D4734,'TF-IDF'!G:L,6,FALSE)</f>
        <v>51.685169483619426</v>
      </c>
    </row>
    <row r="4735" spans="1:10">
      <c r="A4735" s="1">
        <v>4734</v>
      </c>
      <c r="B4735" s="1" t="s">
        <v>2493</v>
      </c>
      <c r="C4735" s="2" t="s">
        <v>1021</v>
      </c>
      <c r="D4735" s="4" t="s">
        <v>1947</v>
      </c>
      <c r="E4735" s="2" t="s">
        <v>10</v>
      </c>
      <c r="F4735" s="2" t="s">
        <v>1305</v>
      </c>
      <c r="G4735" s="5">
        <v>28</v>
      </c>
      <c r="H4735" s="1">
        <f>VLOOKUP(D4735,'TF-IDF'!G:L,2,FALSE)</f>
        <v>1</v>
      </c>
      <c r="I4735" s="1">
        <f>VLOOKUP(D4735,'TF-IDF'!G:L,3,FALSE)</f>
        <v>1</v>
      </c>
      <c r="J4735" s="6">
        <f>VLOOKUP(D4735,'TF-IDF'!G:L,6,FALSE)</f>
        <v>3.7376696182833684</v>
      </c>
    </row>
    <row r="4736" spans="1:10">
      <c r="A4736" s="1">
        <v>4735</v>
      </c>
      <c r="B4736" s="1" t="s">
        <v>2493</v>
      </c>
      <c r="C4736" s="2" t="s">
        <v>522</v>
      </c>
      <c r="D4736" s="4" t="s">
        <v>1507</v>
      </c>
      <c r="E4736" s="2" t="s">
        <v>10</v>
      </c>
      <c r="F4736" s="2" t="s">
        <v>1313</v>
      </c>
      <c r="G4736" s="5">
        <v>28</v>
      </c>
      <c r="H4736" s="1">
        <f>VLOOKUP(D4736,'TF-IDF'!G:L,2,FALSE)</f>
        <v>8</v>
      </c>
      <c r="I4736" s="1">
        <f>VLOOKUP(D4736,'TF-IDF'!G:L,3,FALSE)</f>
        <v>7</v>
      </c>
      <c r="J4736" s="6">
        <f>VLOOKUP(D4736,'TF-IDF'!G:L,6,FALSE)</f>
        <v>14.33407575382444</v>
      </c>
    </row>
    <row r="4737" spans="1:10">
      <c r="A4737" s="1">
        <v>4736</v>
      </c>
      <c r="B4737" s="1" t="s">
        <v>2493</v>
      </c>
      <c r="C4737" s="2" t="s">
        <v>190</v>
      </c>
      <c r="D4737" s="4" t="s">
        <v>2647</v>
      </c>
      <c r="E4737" s="2" t="s">
        <v>15</v>
      </c>
      <c r="F4737" s="2" t="s">
        <v>1320</v>
      </c>
      <c r="G4737" s="5">
        <v>28</v>
      </c>
      <c r="H4737" s="1">
        <f>VLOOKUP(D4737,'TF-IDF'!G:L,2,FALSE)</f>
        <v>18</v>
      </c>
      <c r="I4737" s="1">
        <f>VLOOKUP(D4737,'TF-IDF'!G:L,3,FALSE)</f>
        <v>7</v>
      </c>
      <c r="J4737" s="6">
        <f>VLOOKUP(D4737,'TF-IDF'!G:L,6,FALSE)</f>
        <v>32.251670446104988</v>
      </c>
    </row>
    <row r="4738" spans="1:10">
      <c r="A4738" s="1">
        <v>4737</v>
      </c>
      <c r="B4738" s="1" t="s">
        <v>2493</v>
      </c>
      <c r="C4738" s="2" t="s">
        <v>43</v>
      </c>
      <c r="D4738" s="4" t="s">
        <v>2666</v>
      </c>
      <c r="E4738" s="2" t="s">
        <v>15</v>
      </c>
      <c r="F4738" s="2" t="s">
        <v>1306</v>
      </c>
      <c r="G4738" s="5">
        <v>28</v>
      </c>
      <c r="H4738" s="1">
        <f>VLOOKUP(D4738,'TF-IDF'!G:L,2,FALSE)</f>
        <v>277</v>
      </c>
      <c r="I4738" s="1">
        <f>VLOOKUP(D4738,'TF-IDF'!G:L,3,FALSE)</f>
        <v>40</v>
      </c>
      <c r="J4738" s="6">
        <f>VLOOKUP(D4738,'TF-IDF'!G:L,6,FALSE)</f>
        <v>13.514875474932678</v>
      </c>
    </row>
    <row r="4739" spans="1:10">
      <c r="A4739" s="1">
        <v>4738</v>
      </c>
      <c r="B4739" s="1" t="s">
        <v>2493</v>
      </c>
      <c r="C4739" s="2" t="s">
        <v>470</v>
      </c>
      <c r="D4739" s="4" t="s">
        <v>1471</v>
      </c>
      <c r="E4739" s="2" t="s">
        <v>10</v>
      </c>
      <c r="F4739" s="2" t="s">
        <v>1322</v>
      </c>
      <c r="G4739" s="5">
        <v>28</v>
      </c>
      <c r="H4739" s="1">
        <f>VLOOKUP(D4739,'TF-IDF'!G:L,2,FALSE)</f>
        <v>4</v>
      </c>
      <c r="I4739" s="1">
        <f>VLOOKUP(D4739,'TF-IDF'!G:L,3,FALSE)</f>
        <v>3</v>
      </c>
      <c r="J4739" s="6">
        <f>VLOOKUP(D4739,'TF-IDF'!G:L,6,FALSE)</f>
        <v>10.556229318461034</v>
      </c>
    </row>
    <row r="4740" spans="1:10">
      <c r="A4740" s="1">
        <v>4739</v>
      </c>
      <c r="B4740" s="1" t="s">
        <v>2493</v>
      </c>
      <c r="C4740" s="2" t="s">
        <v>77</v>
      </c>
      <c r="D4740" s="4" t="s">
        <v>1814</v>
      </c>
      <c r="E4740" s="2" t="s">
        <v>10</v>
      </c>
      <c r="F4740" s="2" t="s">
        <v>409</v>
      </c>
      <c r="G4740" s="5">
        <v>28</v>
      </c>
      <c r="H4740" s="1">
        <f>VLOOKUP(D4740,'TF-IDF'!G:L,2,FALSE)</f>
        <v>2</v>
      </c>
      <c r="I4740" s="1">
        <f>VLOOKUP(D4740,'TF-IDF'!G:L,3,FALSE)</f>
        <v>2</v>
      </c>
      <c r="J4740" s="6">
        <f>VLOOKUP(D4740,'TF-IDF'!G:L,6,FALSE)</f>
        <v>6.089044875446846</v>
      </c>
    </row>
    <row r="4741" spans="1:10">
      <c r="A4741" s="1">
        <v>4740</v>
      </c>
      <c r="B4741" s="1" t="s">
        <v>2493</v>
      </c>
      <c r="C4741" s="2" t="s">
        <v>33</v>
      </c>
      <c r="D4741" s="4" t="s">
        <v>2557</v>
      </c>
      <c r="E4741" s="2" t="s">
        <v>15</v>
      </c>
      <c r="F4741" s="2" t="s">
        <v>1307</v>
      </c>
      <c r="G4741" s="5">
        <v>28</v>
      </c>
      <c r="H4741" s="1">
        <f>VLOOKUP(D4741,'TF-IDF'!G:L,2,FALSE)</f>
        <v>316</v>
      </c>
      <c r="I4741" s="1">
        <f>VLOOKUP(D4741,'TF-IDF'!G:L,3,FALSE)</f>
        <v>42</v>
      </c>
      <c r="J4741" s="6">
        <f>VLOOKUP(D4741,'TF-IDF'!G:L,6,FALSE)</f>
        <v>0</v>
      </c>
    </row>
    <row r="4742" spans="1:10">
      <c r="A4742" s="1">
        <v>4741</v>
      </c>
      <c r="B4742" s="1" t="s">
        <v>2493</v>
      </c>
      <c r="C4742" s="2" t="s">
        <v>138</v>
      </c>
      <c r="D4742" s="4" t="s">
        <v>2543</v>
      </c>
      <c r="E4742" s="2" t="s">
        <v>24</v>
      </c>
      <c r="F4742" s="2" t="s">
        <v>1311</v>
      </c>
      <c r="G4742" s="5">
        <v>28</v>
      </c>
      <c r="H4742" s="1">
        <f>VLOOKUP(D4742,'TF-IDF'!G:L,2,FALSE)</f>
        <v>68</v>
      </c>
      <c r="I4742" s="1">
        <f>VLOOKUP(D4742,'TF-IDF'!G:L,3,FALSE)</f>
        <v>27</v>
      </c>
      <c r="J4742" s="6">
        <f>VLOOKUP(D4742,'TF-IDF'!G:L,6,FALSE)</f>
        <v>30.044627154974666</v>
      </c>
    </row>
    <row r="4743" spans="1:10">
      <c r="A4743" s="1">
        <v>4742</v>
      </c>
      <c r="B4743" s="1" t="s">
        <v>2493</v>
      </c>
      <c r="C4743" s="2" t="s">
        <v>16</v>
      </c>
      <c r="D4743" s="4" t="s">
        <v>2496</v>
      </c>
      <c r="E4743" s="2" t="s">
        <v>12</v>
      </c>
      <c r="F4743" s="2" t="s">
        <v>1316</v>
      </c>
      <c r="G4743" s="5">
        <v>28</v>
      </c>
      <c r="H4743" s="1">
        <f>VLOOKUP(D4743,'TF-IDF'!G:L,2,FALSE)</f>
        <v>345</v>
      </c>
      <c r="I4743" s="1">
        <f>VLOOKUP(D4743,'TF-IDF'!G:L,3,FALSE)</f>
        <v>39</v>
      </c>
      <c r="J4743" s="6">
        <f>VLOOKUP(D4743,'TF-IDF'!G:L,6,FALSE)</f>
        <v>25.567250393034033</v>
      </c>
    </row>
    <row r="4744" spans="1:10">
      <c r="A4744" s="1">
        <v>4743</v>
      </c>
      <c r="B4744" s="1" t="s">
        <v>2493</v>
      </c>
      <c r="C4744" s="2" t="s">
        <v>1210</v>
      </c>
      <c r="D4744" s="4" t="s">
        <v>2528</v>
      </c>
      <c r="E4744" s="2" t="s">
        <v>10</v>
      </c>
      <c r="F4744" s="2" t="s">
        <v>224</v>
      </c>
      <c r="G4744" s="5">
        <v>28</v>
      </c>
      <c r="H4744" s="1">
        <f>VLOOKUP(D4744,'TF-IDF'!G:L,2,FALSE)</f>
        <v>26</v>
      </c>
      <c r="I4744" s="1">
        <f>VLOOKUP(D4744,'TF-IDF'!G:L,3,FALSE)</f>
        <v>14</v>
      </c>
      <c r="J4744" s="6">
        <f>VLOOKUP(D4744,'TF-IDF'!G:L,6,FALSE)</f>
        <v>28.563919505370855</v>
      </c>
    </row>
    <row r="4745" spans="1:10">
      <c r="A4745" s="1">
        <v>4744</v>
      </c>
      <c r="B4745" s="1" t="s">
        <v>2493</v>
      </c>
      <c r="C4745" s="2" t="s">
        <v>300</v>
      </c>
      <c r="D4745" s="4" t="s">
        <v>1520</v>
      </c>
      <c r="E4745" s="2" t="s">
        <v>10</v>
      </c>
      <c r="F4745" s="2" t="s">
        <v>1313</v>
      </c>
      <c r="G4745" s="5">
        <v>28</v>
      </c>
      <c r="H4745" s="1">
        <f>VLOOKUP(D4745,'TF-IDF'!G:L,2,FALSE)</f>
        <v>8</v>
      </c>
      <c r="I4745" s="1">
        <f>VLOOKUP(D4745,'TF-IDF'!G:L,3,FALSE)</f>
        <v>4</v>
      </c>
      <c r="J4745" s="6">
        <f>VLOOKUP(D4745,'TF-IDF'!G:L,6,FALSE)</f>
        <v>18.811002057307821</v>
      </c>
    </row>
    <row r="4746" spans="1:10">
      <c r="A4746" s="1">
        <v>4745</v>
      </c>
      <c r="B4746" s="1" t="s">
        <v>2493</v>
      </c>
      <c r="C4746" s="2" t="s">
        <v>40</v>
      </c>
      <c r="D4746" s="4" t="s">
        <v>2622</v>
      </c>
      <c r="E4746" s="2" t="s">
        <v>15</v>
      </c>
      <c r="F4746" s="2" t="s">
        <v>1307</v>
      </c>
      <c r="G4746" s="5">
        <v>28</v>
      </c>
      <c r="H4746" s="1">
        <f>VLOOKUP(D4746,'TF-IDF'!G:L,2,FALSE)</f>
        <v>113</v>
      </c>
      <c r="I4746" s="1">
        <f>VLOOKUP(D4746,'TF-IDF'!G:L,3,FALSE)</f>
        <v>32</v>
      </c>
      <c r="J4746" s="6">
        <f>VLOOKUP(D4746,'TF-IDF'!G:L,6,FALSE)</f>
        <v>30.72850984965152</v>
      </c>
    </row>
    <row r="4747" spans="1:10">
      <c r="A4747" s="1">
        <v>4746</v>
      </c>
      <c r="B4747" s="1" t="s">
        <v>2493</v>
      </c>
      <c r="C4747" s="2" t="s">
        <v>229</v>
      </c>
      <c r="D4747" s="4" t="s">
        <v>1970</v>
      </c>
      <c r="E4747" s="2" t="s">
        <v>10</v>
      </c>
      <c r="F4747" s="2" t="s">
        <v>1322</v>
      </c>
      <c r="G4747" s="5">
        <v>28</v>
      </c>
      <c r="H4747" s="1">
        <f>VLOOKUP(D4747,'TF-IDF'!G:L,2,FALSE)</f>
        <v>3</v>
      </c>
      <c r="I4747" s="1">
        <f>VLOOKUP(D4747,'TF-IDF'!G:L,3,FALSE)</f>
        <v>3</v>
      </c>
      <c r="J4747" s="6">
        <f>VLOOKUP(D4747,'TF-IDF'!G:L,6,FALSE)</f>
        <v>7.9171719888457748</v>
      </c>
    </row>
    <row r="4748" spans="1:10">
      <c r="A4748" s="1">
        <v>4747</v>
      </c>
      <c r="B4748" s="1" t="s">
        <v>2493</v>
      </c>
      <c r="C4748" s="2" t="s">
        <v>90</v>
      </c>
      <c r="D4748" s="4" t="s">
        <v>2714</v>
      </c>
      <c r="E4748" s="2" t="s">
        <v>15</v>
      </c>
      <c r="F4748" s="2" t="s">
        <v>1307</v>
      </c>
      <c r="G4748" s="5">
        <v>28</v>
      </c>
      <c r="H4748" s="1">
        <f>VLOOKUP(D4748,'TF-IDF'!G:L,2,FALSE)</f>
        <v>99</v>
      </c>
      <c r="I4748" s="1">
        <f>VLOOKUP(D4748,'TF-IDF'!G:L,3,FALSE)</f>
        <v>26</v>
      </c>
      <c r="J4748" s="6">
        <f>VLOOKUP(D4748,'TF-IDF'!G:L,6,FALSE)</f>
        <v>47.477734945926741</v>
      </c>
    </row>
    <row r="4749" spans="1:10">
      <c r="A4749" s="1">
        <v>4748</v>
      </c>
      <c r="B4749" s="1" t="s">
        <v>2493</v>
      </c>
      <c r="C4749" s="2" t="s">
        <v>1366</v>
      </c>
      <c r="D4749" s="4" t="s">
        <v>1958</v>
      </c>
      <c r="E4749" s="2" t="s">
        <v>24</v>
      </c>
      <c r="F4749" s="2" t="s">
        <v>1311</v>
      </c>
      <c r="G4749" s="5">
        <v>28</v>
      </c>
      <c r="H4749" s="1">
        <f>VLOOKUP(D4749,'TF-IDF'!G:L,2,FALSE)</f>
        <v>1</v>
      </c>
      <c r="I4749" s="1">
        <f>VLOOKUP(D4749,'TF-IDF'!G:L,3,FALSE)</f>
        <v>1</v>
      </c>
      <c r="J4749" s="6">
        <f>VLOOKUP(D4749,'TF-IDF'!G:L,6,FALSE)</f>
        <v>3.7376696182833684</v>
      </c>
    </row>
    <row r="4750" spans="1:10">
      <c r="A4750" s="1">
        <v>4749</v>
      </c>
      <c r="B4750" s="1" t="s">
        <v>2493</v>
      </c>
      <c r="C4750" s="2" t="s">
        <v>624</v>
      </c>
      <c r="D4750" s="4" t="s">
        <v>1428</v>
      </c>
      <c r="E4750" s="2" t="s">
        <v>24</v>
      </c>
      <c r="F4750" s="2" t="s">
        <v>1313</v>
      </c>
      <c r="G4750" s="5">
        <v>28</v>
      </c>
      <c r="H4750" s="1">
        <f>VLOOKUP(D4750,'TF-IDF'!G:L,2,FALSE)</f>
        <v>11</v>
      </c>
      <c r="I4750" s="1">
        <f>VLOOKUP(D4750,'TF-IDF'!G:L,3,FALSE)</f>
        <v>7</v>
      </c>
      <c r="J4750" s="6">
        <f>VLOOKUP(D4750,'TF-IDF'!G:L,6,FALSE)</f>
        <v>19.709354161508603</v>
      </c>
    </row>
    <row r="4751" spans="1:10">
      <c r="A4751" s="1">
        <v>4750</v>
      </c>
      <c r="B4751" s="1" t="s">
        <v>2493</v>
      </c>
      <c r="C4751" s="2" t="s">
        <v>36</v>
      </c>
      <c r="D4751" s="4" t="s">
        <v>2621</v>
      </c>
      <c r="E4751" s="2" t="s">
        <v>15</v>
      </c>
      <c r="F4751" s="2" t="s">
        <v>1312</v>
      </c>
      <c r="G4751" s="5">
        <v>28</v>
      </c>
      <c r="H4751" s="1">
        <f>VLOOKUP(D4751,'TF-IDF'!G:L,2,FALSE)</f>
        <v>208</v>
      </c>
      <c r="I4751" s="1">
        <f>VLOOKUP(D4751,'TF-IDF'!G:L,3,FALSE)</f>
        <v>36</v>
      </c>
      <c r="J4751" s="6">
        <f>VLOOKUP(D4751,'TF-IDF'!G:L,6,FALSE)</f>
        <v>32.063341404069739</v>
      </c>
    </row>
    <row r="4752" spans="1:10">
      <c r="A4752" s="1">
        <v>4751</v>
      </c>
      <c r="B4752" s="1" t="s">
        <v>2493</v>
      </c>
      <c r="C4752" s="2" t="s">
        <v>340</v>
      </c>
      <c r="D4752" s="4" t="s">
        <v>1425</v>
      </c>
      <c r="E4752" s="2" t="s">
        <v>24</v>
      </c>
      <c r="F4752" s="2" t="s">
        <v>1311</v>
      </c>
      <c r="G4752" s="5">
        <v>28</v>
      </c>
      <c r="H4752" s="1">
        <f>VLOOKUP(D4752,'TF-IDF'!G:L,2,FALSE)</f>
        <v>14</v>
      </c>
      <c r="I4752" s="1">
        <f>VLOOKUP(D4752,'TF-IDF'!G:L,3,FALSE)</f>
        <v>8</v>
      </c>
      <c r="J4752" s="6">
        <f>VLOOKUP(D4752,'TF-IDF'!G:L,6,FALSE)</f>
        <v>23.215193072449456</v>
      </c>
    </row>
    <row r="4753" spans="1:10">
      <c r="A4753" s="1">
        <v>4752</v>
      </c>
      <c r="B4753" s="1" t="s">
        <v>2493</v>
      </c>
      <c r="C4753" s="2" t="s">
        <v>64</v>
      </c>
      <c r="D4753" s="4" t="s">
        <v>2680</v>
      </c>
      <c r="E4753" s="2" t="s">
        <v>25</v>
      </c>
      <c r="F4753" s="2"/>
      <c r="G4753" s="5">
        <v>28</v>
      </c>
      <c r="H4753" s="1">
        <f>VLOOKUP(D4753,'TF-IDF'!G:L,2,FALSE)</f>
        <v>196</v>
      </c>
      <c r="I4753" s="1">
        <f>VLOOKUP(D4753,'TF-IDF'!G:L,3,FALSE)</f>
        <v>35</v>
      </c>
      <c r="J4753" s="6">
        <f>VLOOKUP(D4753,'TF-IDF'!G:L,6,FALSE)</f>
        <v>35.735025131615103</v>
      </c>
    </row>
    <row r="4754" spans="1:10">
      <c r="A4754" s="1">
        <v>4753</v>
      </c>
      <c r="B4754" s="1" t="s">
        <v>2493</v>
      </c>
      <c r="C4754" s="2" t="s">
        <v>26</v>
      </c>
      <c r="D4754" s="4" t="s">
        <v>2606</v>
      </c>
      <c r="E4754" s="2" t="s">
        <v>25</v>
      </c>
      <c r="F4754" s="2"/>
      <c r="G4754" s="5">
        <v>28</v>
      </c>
      <c r="H4754" s="1">
        <f>VLOOKUP(D4754,'TF-IDF'!G:L,2,FALSE)</f>
        <v>433</v>
      </c>
      <c r="I4754" s="1">
        <f>VLOOKUP(D4754,'TF-IDF'!G:L,3,FALSE)</f>
        <v>42</v>
      </c>
      <c r="J4754" s="6">
        <f>VLOOKUP(D4754,'TF-IDF'!G:L,6,FALSE)</f>
        <v>0</v>
      </c>
    </row>
    <row r="4755" spans="1:10">
      <c r="A4755" s="1">
        <v>4754</v>
      </c>
      <c r="B4755" s="1" t="s">
        <v>2493</v>
      </c>
      <c r="C4755" s="2" t="s">
        <v>27</v>
      </c>
      <c r="D4755" s="4" t="s">
        <v>2502</v>
      </c>
      <c r="E4755" s="2" t="s">
        <v>12</v>
      </c>
      <c r="F4755" s="2" t="s">
        <v>1310</v>
      </c>
      <c r="G4755" s="5">
        <v>28</v>
      </c>
      <c r="H4755" s="1">
        <f>VLOOKUP(D4755,'TF-IDF'!G:L,2,FALSE)</f>
        <v>368</v>
      </c>
      <c r="I4755" s="1">
        <f>VLOOKUP(D4755,'TF-IDF'!G:L,3,FALSE)</f>
        <v>40</v>
      </c>
      <c r="J4755" s="6">
        <f>VLOOKUP(D4755,'TF-IDF'!G:L,6,FALSE)</f>
        <v>17.954780414350992</v>
      </c>
    </row>
    <row r="4756" spans="1:10">
      <c r="A4756" s="1">
        <v>4755</v>
      </c>
      <c r="B4756" s="1" t="s">
        <v>2493</v>
      </c>
      <c r="C4756" s="2" t="s">
        <v>8</v>
      </c>
      <c r="D4756" s="4" t="s">
        <v>1960</v>
      </c>
      <c r="E4756" s="2" t="s">
        <v>10</v>
      </c>
      <c r="F4756" s="2" t="s">
        <v>409</v>
      </c>
      <c r="G4756" s="5">
        <v>28</v>
      </c>
      <c r="H4756" s="1">
        <f>VLOOKUP(D4756,'TF-IDF'!G:L,2,FALSE)</f>
        <v>6</v>
      </c>
      <c r="I4756" s="1">
        <f>VLOOKUP(D4756,'TF-IDF'!G:L,3,FALSE)</f>
        <v>5</v>
      </c>
      <c r="J4756" s="6">
        <f>VLOOKUP(D4756,'TF-IDF'!G:L,6,FALSE)</f>
        <v>12.769390235095607</v>
      </c>
    </row>
    <row r="4757" spans="1:10">
      <c r="A4757" s="1">
        <v>4756</v>
      </c>
      <c r="B4757" s="1" t="s">
        <v>2493</v>
      </c>
      <c r="C4757" s="2" t="s">
        <v>672</v>
      </c>
      <c r="D4757" s="4" t="s">
        <v>2653</v>
      </c>
      <c r="E4757" s="2" t="s">
        <v>15</v>
      </c>
      <c r="F4757" s="2" t="s">
        <v>1307</v>
      </c>
      <c r="G4757" s="5">
        <v>28</v>
      </c>
      <c r="H4757" s="1">
        <f>VLOOKUP(D4757,'TF-IDF'!G:L,2,FALSE)</f>
        <v>1</v>
      </c>
      <c r="I4757" s="1">
        <f>VLOOKUP(D4757,'TF-IDF'!G:L,3,FALSE)</f>
        <v>1</v>
      </c>
      <c r="J4757" s="6">
        <f>VLOOKUP(D4757,'TF-IDF'!G:L,6,FALSE)</f>
        <v>3.7376696182833684</v>
      </c>
    </row>
    <row r="4758" spans="1:10">
      <c r="A4758" s="1">
        <v>4757</v>
      </c>
      <c r="B4758" s="1" t="s">
        <v>2493</v>
      </c>
      <c r="C4758" s="2" t="s">
        <v>43</v>
      </c>
      <c r="D4758" s="4" t="s">
        <v>2666</v>
      </c>
      <c r="E4758" s="2" t="s">
        <v>15</v>
      </c>
      <c r="F4758" s="2" t="s">
        <v>1306</v>
      </c>
      <c r="G4758" s="5">
        <v>28</v>
      </c>
      <c r="H4758" s="1">
        <f>VLOOKUP(D4758,'TF-IDF'!G:L,2,FALSE)</f>
        <v>277</v>
      </c>
      <c r="I4758" s="1">
        <f>VLOOKUP(D4758,'TF-IDF'!G:L,3,FALSE)</f>
        <v>40</v>
      </c>
      <c r="J4758" s="6">
        <f>VLOOKUP(D4758,'TF-IDF'!G:L,6,FALSE)</f>
        <v>13.514875474932678</v>
      </c>
    </row>
    <row r="4759" spans="1:10">
      <c r="A4759" s="1">
        <v>4758</v>
      </c>
      <c r="B4759" s="1" t="s">
        <v>2493</v>
      </c>
      <c r="C4759" s="2" t="s">
        <v>79</v>
      </c>
      <c r="D4759" s="4" t="s">
        <v>2637</v>
      </c>
      <c r="E4759" s="2" t="s">
        <v>31</v>
      </c>
      <c r="F4759" s="2" t="s">
        <v>1321</v>
      </c>
      <c r="G4759" s="5">
        <v>28</v>
      </c>
      <c r="H4759" s="1">
        <f>VLOOKUP(D4759,'TF-IDF'!G:L,2,FALSE)</f>
        <v>35</v>
      </c>
      <c r="I4759" s="1">
        <f>VLOOKUP(D4759,'TF-IDF'!G:L,3,FALSE)</f>
        <v>14</v>
      </c>
      <c r="J4759" s="6">
        <f>VLOOKUP(D4759,'TF-IDF'!G:L,6,FALSE)</f>
        <v>38.451430103383842</v>
      </c>
    </row>
    <row r="4760" spans="1:10">
      <c r="A4760" s="1">
        <v>4759</v>
      </c>
      <c r="B4760" s="1" t="s">
        <v>2493</v>
      </c>
      <c r="C4760" s="2" t="s">
        <v>357</v>
      </c>
      <c r="D4760" s="4" t="s">
        <v>1748</v>
      </c>
      <c r="E4760" s="2" t="s">
        <v>29</v>
      </c>
      <c r="F4760" s="2" t="s">
        <v>1311</v>
      </c>
      <c r="G4760" s="5">
        <v>28</v>
      </c>
      <c r="H4760" s="1">
        <f>VLOOKUP(D4760,'TF-IDF'!G:L,2,FALSE)</f>
        <v>6</v>
      </c>
      <c r="I4760" s="1">
        <f>VLOOKUP(D4760,'TF-IDF'!G:L,3,FALSE)</f>
        <v>4</v>
      </c>
      <c r="J4760" s="6">
        <f>VLOOKUP(D4760,'TF-IDF'!G:L,6,FALSE)</f>
        <v>14.108251542980867</v>
      </c>
    </row>
    <row r="4761" spans="1:10">
      <c r="A4761" s="1">
        <v>4760</v>
      </c>
      <c r="B4761" s="1" t="s">
        <v>2493</v>
      </c>
      <c r="C4761" s="2" t="s">
        <v>296</v>
      </c>
      <c r="D4761" s="4" t="s">
        <v>1981</v>
      </c>
      <c r="E4761" s="2" t="s">
        <v>10</v>
      </c>
      <c r="F4761" s="2" t="s">
        <v>1305</v>
      </c>
      <c r="G4761" s="5">
        <v>28</v>
      </c>
      <c r="H4761" s="1">
        <f>VLOOKUP(D4761,'TF-IDF'!G:L,2,FALSE)</f>
        <v>2</v>
      </c>
      <c r="I4761" s="1">
        <f>VLOOKUP(D4761,'TF-IDF'!G:L,3,FALSE)</f>
        <v>2</v>
      </c>
      <c r="J4761" s="6">
        <f>VLOOKUP(D4761,'TF-IDF'!G:L,6,FALSE)</f>
        <v>6.089044875446846</v>
      </c>
    </row>
    <row r="4762" spans="1:10">
      <c r="A4762" s="1">
        <v>4761</v>
      </c>
      <c r="B4762" s="1" t="s">
        <v>2493</v>
      </c>
      <c r="C4762" s="2" t="s">
        <v>32</v>
      </c>
      <c r="D4762" s="4" t="s">
        <v>2624</v>
      </c>
      <c r="E4762" s="2" t="s">
        <v>25</v>
      </c>
      <c r="F4762" s="2"/>
      <c r="G4762" s="5">
        <v>28</v>
      </c>
      <c r="H4762" s="1">
        <f>VLOOKUP(D4762,'TF-IDF'!G:L,2,FALSE)</f>
        <v>211</v>
      </c>
      <c r="I4762" s="1">
        <f>VLOOKUP(D4762,'TF-IDF'!G:L,3,FALSE)</f>
        <v>39</v>
      </c>
      <c r="J4762" s="6">
        <f>VLOOKUP(D4762,'TF-IDF'!G:L,6,FALSE)</f>
        <v>15.636782124435307</v>
      </c>
    </row>
    <row r="4763" spans="1:10">
      <c r="A4763" s="1">
        <v>4762</v>
      </c>
      <c r="B4763" s="1" t="s">
        <v>2493</v>
      </c>
      <c r="C4763" s="2" t="s">
        <v>26</v>
      </c>
      <c r="D4763" s="4" t="s">
        <v>2606</v>
      </c>
      <c r="E4763" s="2" t="s">
        <v>25</v>
      </c>
      <c r="F4763" s="2"/>
      <c r="G4763" s="5">
        <v>28</v>
      </c>
      <c r="H4763" s="1">
        <f>VLOOKUP(D4763,'TF-IDF'!G:L,2,FALSE)</f>
        <v>433</v>
      </c>
      <c r="I4763" s="1">
        <f>VLOOKUP(D4763,'TF-IDF'!G:L,3,FALSE)</f>
        <v>42</v>
      </c>
      <c r="J4763" s="6">
        <f>VLOOKUP(D4763,'TF-IDF'!G:L,6,FALSE)</f>
        <v>0</v>
      </c>
    </row>
    <row r="4764" spans="1:10">
      <c r="A4764" s="1">
        <v>4763</v>
      </c>
      <c r="B4764" s="1" t="s">
        <v>2493</v>
      </c>
      <c r="C4764" s="2" t="s">
        <v>27</v>
      </c>
      <c r="D4764" s="4" t="s">
        <v>2502</v>
      </c>
      <c r="E4764" s="2" t="s">
        <v>12</v>
      </c>
      <c r="F4764" s="2" t="s">
        <v>1310</v>
      </c>
      <c r="G4764" s="5">
        <v>28</v>
      </c>
      <c r="H4764" s="1">
        <f>VLOOKUP(D4764,'TF-IDF'!G:L,2,FALSE)</f>
        <v>368</v>
      </c>
      <c r="I4764" s="1">
        <f>VLOOKUP(D4764,'TF-IDF'!G:L,3,FALSE)</f>
        <v>40</v>
      </c>
      <c r="J4764" s="6">
        <f>VLOOKUP(D4764,'TF-IDF'!G:L,6,FALSE)</f>
        <v>17.954780414350992</v>
      </c>
    </row>
    <row r="4765" spans="1:10">
      <c r="A4765" s="1">
        <v>4764</v>
      </c>
      <c r="B4765" s="1" t="s">
        <v>2493</v>
      </c>
      <c r="C4765" s="2" t="s">
        <v>45</v>
      </c>
      <c r="D4765" s="4" t="s">
        <v>2553</v>
      </c>
      <c r="E4765" s="2" t="s">
        <v>46</v>
      </c>
      <c r="F4765" s="2" t="s">
        <v>1317</v>
      </c>
      <c r="G4765" s="5">
        <v>28</v>
      </c>
      <c r="H4765" s="1">
        <f>VLOOKUP(D4765,'TF-IDF'!G:L,2,FALSE)</f>
        <v>84</v>
      </c>
      <c r="I4765" s="1">
        <f>VLOOKUP(D4765,'TF-IDF'!G:L,3,FALSE)</f>
        <v>29</v>
      </c>
      <c r="J4765" s="6">
        <f>VLOOKUP(D4765,'TF-IDF'!G:L,6,FALSE)</f>
        <v>31.111398216939119</v>
      </c>
    </row>
    <row r="4766" spans="1:10">
      <c r="A4766" s="1">
        <v>4765</v>
      </c>
      <c r="B4766" s="1" t="s">
        <v>2493</v>
      </c>
      <c r="C4766" s="2" t="s">
        <v>5</v>
      </c>
      <c r="D4766" s="4" t="s">
        <v>1412</v>
      </c>
      <c r="E4766" s="2" t="s">
        <v>10</v>
      </c>
      <c r="F4766" s="2" t="s">
        <v>1305</v>
      </c>
      <c r="G4766" s="5">
        <v>28</v>
      </c>
      <c r="H4766" s="1">
        <f>VLOOKUP(D4766,'TF-IDF'!G:L,2,FALSE)</f>
        <v>30</v>
      </c>
      <c r="I4766" s="1">
        <f>VLOOKUP(D4766,'TF-IDF'!G:L,3,FALSE)</f>
        <v>20</v>
      </c>
      <c r="J4766" s="6">
        <f>VLOOKUP(D4766,'TF-IDF'!G:L,6,FALSE)</f>
        <v>22.25812034188132</v>
      </c>
    </row>
    <row r="4767" spans="1:10">
      <c r="A4767" s="1">
        <v>4766</v>
      </c>
      <c r="B4767" s="1" t="s">
        <v>2493</v>
      </c>
      <c r="C4767" s="2" t="s">
        <v>43</v>
      </c>
      <c r="D4767" s="4" t="s">
        <v>2666</v>
      </c>
      <c r="E4767" s="2" t="s">
        <v>15</v>
      </c>
      <c r="F4767" s="2" t="s">
        <v>1306</v>
      </c>
      <c r="G4767" s="5">
        <v>28</v>
      </c>
      <c r="H4767" s="1">
        <f>VLOOKUP(D4767,'TF-IDF'!G:L,2,FALSE)</f>
        <v>277</v>
      </c>
      <c r="I4767" s="1">
        <f>VLOOKUP(D4767,'TF-IDF'!G:L,3,FALSE)</f>
        <v>40</v>
      </c>
      <c r="J4767" s="6">
        <f>VLOOKUP(D4767,'TF-IDF'!G:L,6,FALSE)</f>
        <v>13.514875474932678</v>
      </c>
    </row>
    <row r="4768" spans="1:10">
      <c r="A4768" s="1">
        <v>4767</v>
      </c>
      <c r="B4768" s="1" t="s">
        <v>2493</v>
      </c>
      <c r="C4768" s="2" t="s">
        <v>1210</v>
      </c>
      <c r="D4768" s="4" t="s">
        <v>2528</v>
      </c>
      <c r="E4768" s="2" t="s">
        <v>10</v>
      </c>
      <c r="F4768" s="2" t="s">
        <v>224</v>
      </c>
      <c r="G4768" s="5">
        <v>28</v>
      </c>
      <c r="H4768" s="1">
        <f>VLOOKUP(D4768,'TF-IDF'!G:L,2,FALSE)</f>
        <v>26</v>
      </c>
      <c r="I4768" s="1">
        <f>VLOOKUP(D4768,'TF-IDF'!G:L,3,FALSE)</f>
        <v>14</v>
      </c>
      <c r="J4768" s="6">
        <f>VLOOKUP(D4768,'TF-IDF'!G:L,6,FALSE)</f>
        <v>28.563919505370855</v>
      </c>
    </row>
    <row r="4769" spans="1:10">
      <c r="A4769" s="1">
        <v>4768</v>
      </c>
      <c r="B4769" s="1" t="s">
        <v>2493</v>
      </c>
      <c r="C4769" s="2" t="s">
        <v>300</v>
      </c>
      <c r="D4769" s="4" t="s">
        <v>1520</v>
      </c>
      <c r="E4769" s="2" t="s">
        <v>10</v>
      </c>
      <c r="F4769" s="2" t="s">
        <v>1313</v>
      </c>
      <c r="G4769" s="5">
        <v>28</v>
      </c>
      <c r="H4769" s="1">
        <f>VLOOKUP(D4769,'TF-IDF'!G:L,2,FALSE)</f>
        <v>8</v>
      </c>
      <c r="I4769" s="1">
        <f>VLOOKUP(D4769,'TF-IDF'!G:L,3,FALSE)</f>
        <v>4</v>
      </c>
      <c r="J4769" s="6">
        <f>VLOOKUP(D4769,'TF-IDF'!G:L,6,FALSE)</f>
        <v>18.811002057307821</v>
      </c>
    </row>
    <row r="4770" spans="1:10">
      <c r="A4770" s="1">
        <v>4769</v>
      </c>
      <c r="B4770" s="1" t="s">
        <v>2493</v>
      </c>
      <c r="C4770" s="2" t="s">
        <v>157</v>
      </c>
      <c r="D4770" s="4" t="s">
        <v>1615</v>
      </c>
      <c r="E4770" s="2" t="s">
        <v>10</v>
      </c>
      <c r="F4770" s="2" t="s">
        <v>1313</v>
      </c>
      <c r="G4770" s="5">
        <v>28</v>
      </c>
      <c r="H4770" s="1">
        <f>VLOOKUP(D4770,'TF-IDF'!G:L,2,FALSE)</f>
        <v>3</v>
      </c>
      <c r="I4770" s="1">
        <f>VLOOKUP(D4770,'TF-IDF'!G:L,3,FALSE)</f>
        <v>3</v>
      </c>
      <c r="J4770" s="6">
        <f>VLOOKUP(D4770,'TF-IDF'!G:L,6,FALSE)</f>
        <v>7.9171719888457748</v>
      </c>
    </row>
    <row r="4771" spans="1:10">
      <c r="A4771" s="1">
        <v>4770</v>
      </c>
      <c r="B4771" s="1" t="s">
        <v>2493</v>
      </c>
      <c r="C4771" s="2" t="s">
        <v>14</v>
      </c>
      <c r="D4771" s="4" t="s">
        <v>2650</v>
      </c>
      <c r="E4771" s="2" t="s">
        <v>15</v>
      </c>
      <c r="F4771" s="2" t="s">
        <v>1307</v>
      </c>
      <c r="G4771" s="5">
        <v>28</v>
      </c>
      <c r="H4771" s="1">
        <f>VLOOKUP(D4771,'TF-IDF'!G:L,2,FALSE)</f>
        <v>209</v>
      </c>
      <c r="I4771" s="1">
        <f>VLOOKUP(D4771,'TF-IDF'!G:L,3,FALSE)</f>
        <v>39</v>
      </c>
      <c r="J4771" s="6">
        <f>VLOOKUP(D4771,'TF-IDF'!G:L,6,FALSE)</f>
        <v>15.488566180127863</v>
      </c>
    </row>
    <row r="4772" spans="1:10">
      <c r="A4772" s="1">
        <v>4771</v>
      </c>
      <c r="B4772" s="1" t="s">
        <v>2493</v>
      </c>
      <c r="C4772" s="2" t="s">
        <v>76</v>
      </c>
      <c r="D4772" s="4" t="s">
        <v>1396</v>
      </c>
      <c r="E4772" s="2" t="s">
        <v>10</v>
      </c>
      <c r="F4772" s="2" t="s">
        <v>409</v>
      </c>
      <c r="G4772" s="5">
        <v>28</v>
      </c>
      <c r="H4772" s="1">
        <f>VLOOKUP(D4772,'TF-IDF'!G:L,2,FALSE)</f>
        <v>11</v>
      </c>
      <c r="I4772" s="1">
        <f>VLOOKUP(D4772,'TF-IDF'!G:L,3,FALSE)</f>
        <v>8</v>
      </c>
      <c r="J4772" s="6">
        <f>VLOOKUP(D4772,'TF-IDF'!G:L,6,FALSE)</f>
        <v>18.240508842638857</v>
      </c>
    </row>
    <row r="4773" spans="1:10">
      <c r="A4773" s="1">
        <v>4772</v>
      </c>
      <c r="B4773" s="1" t="s">
        <v>2493</v>
      </c>
      <c r="C4773" s="2" t="s">
        <v>32</v>
      </c>
      <c r="D4773" s="4" t="s">
        <v>2624</v>
      </c>
      <c r="E4773" s="2" t="s">
        <v>25</v>
      </c>
      <c r="F4773" s="2"/>
      <c r="G4773" s="5">
        <v>28</v>
      </c>
      <c r="H4773" s="1">
        <f>VLOOKUP(D4773,'TF-IDF'!G:L,2,FALSE)</f>
        <v>211</v>
      </c>
      <c r="I4773" s="1">
        <f>VLOOKUP(D4773,'TF-IDF'!G:L,3,FALSE)</f>
        <v>39</v>
      </c>
      <c r="J4773" s="6">
        <f>VLOOKUP(D4773,'TF-IDF'!G:L,6,FALSE)</f>
        <v>15.636782124435307</v>
      </c>
    </row>
    <row r="4774" spans="1:10">
      <c r="A4774" s="1">
        <v>4773</v>
      </c>
      <c r="B4774" s="1" t="s">
        <v>2493</v>
      </c>
      <c r="C4774" s="2" t="s">
        <v>26</v>
      </c>
      <c r="D4774" s="4" t="s">
        <v>2606</v>
      </c>
      <c r="E4774" s="2" t="s">
        <v>25</v>
      </c>
      <c r="F4774" s="2"/>
      <c r="G4774" s="5">
        <v>28</v>
      </c>
      <c r="H4774" s="1">
        <f>VLOOKUP(D4774,'TF-IDF'!G:L,2,FALSE)</f>
        <v>433</v>
      </c>
      <c r="I4774" s="1">
        <f>VLOOKUP(D4774,'TF-IDF'!G:L,3,FALSE)</f>
        <v>42</v>
      </c>
      <c r="J4774" s="6">
        <f>VLOOKUP(D4774,'TF-IDF'!G:L,6,FALSE)</f>
        <v>0</v>
      </c>
    </row>
    <row r="4775" spans="1:10">
      <c r="A4775" s="1">
        <v>4774</v>
      </c>
      <c r="B4775" s="1" t="s">
        <v>2493</v>
      </c>
      <c r="C4775" s="2" t="s">
        <v>27</v>
      </c>
      <c r="D4775" s="4" t="s">
        <v>2502</v>
      </c>
      <c r="E4775" s="2" t="s">
        <v>12</v>
      </c>
      <c r="F4775" s="2" t="s">
        <v>1310</v>
      </c>
      <c r="G4775" s="5">
        <v>28</v>
      </c>
      <c r="H4775" s="1">
        <f>VLOOKUP(D4775,'TF-IDF'!G:L,2,FALSE)</f>
        <v>368</v>
      </c>
      <c r="I4775" s="1">
        <f>VLOOKUP(D4775,'TF-IDF'!G:L,3,FALSE)</f>
        <v>40</v>
      </c>
      <c r="J4775" s="6">
        <f>VLOOKUP(D4775,'TF-IDF'!G:L,6,FALSE)</f>
        <v>17.954780414350992</v>
      </c>
    </row>
    <row r="4776" spans="1:10">
      <c r="A4776" s="1">
        <v>4775</v>
      </c>
      <c r="B4776" s="1" t="s">
        <v>2493</v>
      </c>
      <c r="C4776" s="2" t="s">
        <v>622</v>
      </c>
      <c r="D4776" s="4" t="s">
        <v>1935</v>
      </c>
      <c r="E4776" s="2" t="s">
        <v>10</v>
      </c>
      <c r="F4776" s="2" t="s">
        <v>409</v>
      </c>
      <c r="G4776" s="5">
        <v>28</v>
      </c>
      <c r="H4776" s="1">
        <f>VLOOKUP(D4776,'TF-IDF'!G:L,2,FALSE)</f>
        <v>1</v>
      </c>
      <c r="I4776" s="1">
        <f>VLOOKUP(D4776,'TF-IDF'!G:L,3,FALSE)</f>
        <v>1</v>
      </c>
      <c r="J4776" s="6">
        <f>VLOOKUP(D4776,'TF-IDF'!G:L,6,FALSE)</f>
        <v>3.7376696182833684</v>
      </c>
    </row>
    <row r="4777" spans="1:10">
      <c r="A4777" s="1">
        <v>4776</v>
      </c>
      <c r="B4777" s="1" t="s">
        <v>2493</v>
      </c>
      <c r="C4777" s="2" t="s">
        <v>141</v>
      </c>
      <c r="D4777" s="4" t="s">
        <v>2697</v>
      </c>
      <c r="E4777" s="2" t="s">
        <v>15</v>
      </c>
      <c r="F4777" s="2" t="s">
        <v>1323</v>
      </c>
      <c r="G4777" s="5">
        <v>28</v>
      </c>
      <c r="H4777" s="1">
        <f>VLOOKUP(D4777,'TF-IDF'!G:L,2,FALSE)</f>
        <v>26</v>
      </c>
      <c r="I4777" s="1">
        <f>VLOOKUP(D4777,'TF-IDF'!G:L,3,FALSE)</f>
        <v>15</v>
      </c>
      <c r="J4777" s="6">
        <f>VLOOKUP(D4777,'TF-IDF'!G:L,6,FALSE)</f>
        <v>26.770104846710112</v>
      </c>
    </row>
    <row r="4778" spans="1:10">
      <c r="A4778" s="1">
        <v>4777</v>
      </c>
      <c r="B4778" s="1" t="s">
        <v>2493</v>
      </c>
      <c r="C4778" s="2" t="s">
        <v>758</v>
      </c>
      <c r="D4778" s="4" t="s">
        <v>1978</v>
      </c>
      <c r="E4778" s="2" t="s">
        <v>10</v>
      </c>
      <c r="F4778" s="2" t="s">
        <v>409</v>
      </c>
      <c r="G4778" s="5">
        <v>28</v>
      </c>
      <c r="H4778" s="1">
        <f>VLOOKUP(D4778,'TF-IDF'!G:L,2,FALSE)</f>
        <v>1</v>
      </c>
      <c r="I4778" s="1">
        <f>VLOOKUP(D4778,'TF-IDF'!G:L,3,FALSE)</f>
        <v>1</v>
      </c>
      <c r="J4778" s="6">
        <f>VLOOKUP(D4778,'TF-IDF'!G:L,6,FALSE)</f>
        <v>3.7376696182833684</v>
      </c>
    </row>
    <row r="4779" spans="1:10">
      <c r="A4779" s="1">
        <v>4778</v>
      </c>
      <c r="B4779" s="1" t="s">
        <v>2493</v>
      </c>
      <c r="C4779" s="2" t="s">
        <v>190</v>
      </c>
      <c r="D4779" s="4" t="s">
        <v>2647</v>
      </c>
      <c r="E4779" s="2" t="s">
        <v>15</v>
      </c>
      <c r="F4779" s="2" t="s">
        <v>1320</v>
      </c>
      <c r="G4779" s="5">
        <v>28</v>
      </c>
      <c r="H4779" s="1">
        <f>VLOOKUP(D4779,'TF-IDF'!G:L,2,FALSE)</f>
        <v>18</v>
      </c>
      <c r="I4779" s="1">
        <f>VLOOKUP(D4779,'TF-IDF'!G:L,3,FALSE)</f>
        <v>7</v>
      </c>
      <c r="J4779" s="6">
        <f>VLOOKUP(D4779,'TF-IDF'!G:L,6,FALSE)</f>
        <v>32.251670446104988</v>
      </c>
    </row>
    <row r="4780" spans="1:10">
      <c r="A4780" s="1">
        <v>4779</v>
      </c>
      <c r="B4780" s="1" t="s">
        <v>2493</v>
      </c>
      <c r="C4780" s="2" t="s">
        <v>268</v>
      </c>
      <c r="D4780" s="4" t="s">
        <v>1522</v>
      </c>
      <c r="E4780" s="2" t="s">
        <v>29</v>
      </c>
      <c r="F4780" s="2" t="s">
        <v>1311</v>
      </c>
      <c r="G4780" s="5">
        <v>28</v>
      </c>
      <c r="H4780" s="1">
        <f>VLOOKUP(D4780,'TF-IDF'!G:L,2,FALSE)</f>
        <v>7</v>
      </c>
      <c r="I4780" s="1">
        <f>VLOOKUP(D4780,'TF-IDF'!G:L,3,FALSE)</f>
        <v>5</v>
      </c>
      <c r="J4780" s="6">
        <f>VLOOKUP(D4780,'TF-IDF'!G:L,6,FALSE)</f>
        <v>14.897621940944875</v>
      </c>
    </row>
    <row r="4781" spans="1:10">
      <c r="A4781" s="1">
        <v>4780</v>
      </c>
      <c r="B4781" s="1" t="s">
        <v>2493</v>
      </c>
      <c r="C4781" s="2" t="s">
        <v>26</v>
      </c>
      <c r="D4781" s="4" t="s">
        <v>2606</v>
      </c>
      <c r="E4781" s="2" t="s">
        <v>25</v>
      </c>
      <c r="F4781" s="2"/>
      <c r="G4781" s="5">
        <v>28</v>
      </c>
      <c r="H4781" s="1">
        <f>VLOOKUP(D4781,'TF-IDF'!G:L,2,FALSE)</f>
        <v>433</v>
      </c>
      <c r="I4781" s="1">
        <f>VLOOKUP(D4781,'TF-IDF'!G:L,3,FALSE)</f>
        <v>42</v>
      </c>
      <c r="J4781" s="6">
        <f>VLOOKUP(D4781,'TF-IDF'!G:L,6,FALSE)</f>
        <v>0</v>
      </c>
    </row>
    <row r="4782" spans="1:10">
      <c r="A4782" s="1">
        <v>4781</v>
      </c>
      <c r="B4782" s="1" t="s">
        <v>2493</v>
      </c>
      <c r="C4782" s="2" t="s">
        <v>32</v>
      </c>
      <c r="D4782" s="4" t="s">
        <v>2624</v>
      </c>
      <c r="E4782" s="2" t="s">
        <v>25</v>
      </c>
      <c r="F4782" s="2"/>
      <c r="G4782" s="5">
        <v>28</v>
      </c>
      <c r="H4782" s="1">
        <f>VLOOKUP(D4782,'TF-IDF'!G:L,2,FALSE)</f>
        <v>211</v>
      </c>
      <c r="I4782" s="1">
        <f>VLOOKUP(D4782,'TF-IDF'!G:L,3,FALSE)</f>
        <v>39</v>
      </c>
      <c r="J4782" s="6">
        <f>VLOOKUP(D4782,'TF-IDF'!G:L,6,FALSE)</f>
        <v>15.636782124435307</v>
      </c>
    </row>
    <row r="4783" spans="1:10">
      <c r="A4783" s="1">
        <v>4782</v>
      </c>
      <c r="B4783" s="1" t="s">
        <v>2493</v>
      </c>
      <c r="C4783" s="2" t="s">
        <v>27</v>
      </c>
      <c r="D4783" s="4" t="s">
        <v>2502</v>
      </c>
      <c r="E4783" s="2" t="s">
        <v>12</v>
      </c>
      <c r="F4783" s="2" t="s">
        <v>1310</v>
      </c>
      <c r="G4783" s="5">
        <v>28</v>
      </c>
      <c r="H4783" s="1">
        <f>VLOOKUP(D4783,'TF-IDF'!G:L,2,FALSE)</f>
        <v>368</v>
      </c>
      <c r="I4783" s="1">
        <f>VLOOKUP(D4783,'TF-IDF'!G:L,3,FALSE)</f>
        <v>40</v>
      </c>
      <c r="J4783" s="6">
        <f>VLOOKUP(D4783,'TF-IDF'!G:L,6,FALSE)</f>
        <v>17.954780414350992</v>
      </c>
    </row>
    <row r="4784" spans="1:10">
      <c r="A4784" s="1">
        <v>4783</v>
      </c>
      <c r="B4784" s="1" t="s">
        <v>2493</v>
      </c>
      <c r="C4784" s="2" t="s">
        <v>32</v>
      </c>
      <c r="D4784" s="4" t="s">
        <v>2624</v>
      </c>
      <c r="E4784" s="2" t="s">
        <v>25</v>
      </c>
      <c r="F4784" s="2"/>
      <c r="G4784" s="5">
        <v>28</v>
      </c>
      <c r="H4784" s="1">
        <f>VLOOKUP(D4784,'TF-IDF'!G:L,2,FALSE)</f>
        <v>211</v>
      </c>
      <c r="I4784" s="1">
        <f>VLOOKUP(D4784,'TF-IDF'!G:L,3,FALSE)</f>
        <v>39</v>
      </c>
      <c r="J4784" s="6">
        <f>VLOOKUP(D4784,'TF-IDF'!G:L,6,FALSE)</f>
        <v>15.636782124435307</v>
      </c>
    </row>
    <row r="4785" spans="1:10">
      <c r="A4785" s="1">
        <v>4784</v>
      </c>
      <c r="B4785" s="1" t="s">
        <v>2493</v>
      </c>
      <c r="C4785" s="2" t="s">
        <v>33</v>
      </c>
      <c r="D4785" s="4" t="s">
        <v>2557</v>
      </c>
      <c r="E4785" s="2" t="s">
        <v>15</v>
      </c>
      <c r="F4785" s="2" t="s">
        <v>1312</v>
      </c>
      <c r="G4785" s="5">
        <v>28</v>
      </c>
      <c r="H4785" s="1">
        <f>VLOOKUP(D4785,'TF-IDF'!G:L,2,FALSE)</f>
        <v>316</v>
      </c>
      <c r="I4785" s="1">
        <f>VLOOKUP(D4785,'TF-IDF'!G:L,3,FALSE)</f>
        <v>42</v>
      </c>
      <c r="J4785" s="6">
        <f>VLOOKUP(D4785,'TF-IDF'!G:L,6,FALSE)</f>
        <v>0</v>
      </c>
    </row>
    <row r="4786" spans="1:10">
      <c r="A4786" s="1">
        <v>4785</v>
      </c>
      <c r="B4786" s="1" t="s">
        <v>2493</v>
      </c>
      <c r="C4786" s="2" t="s">
        <v>16</v>
      </c>
      <c r="D4786" s="4" t="s">
        <v>2496</v>
      </c>
      <c r="E4786" s="2" t="s">
        <v>12</v>
      </c>
      <c r="F4786" s="2" t="s">
        <v>1316</v>
      </c>
      <c r="G4786" s="5">
        <v>28</v>
      </c>
      <c r="H4786" s="1">
        <f>VLOOKUP(D4786,'TF-IDF'!G:L,2,FALSE)</f>
        <v>345</v>
      </c>
      <c r="I4786" s="1">
        <f>VLOOKUP(D4786,'TF-IDF'!G:L,3,FALSE)</f>
        <v>39</v>
      </c>
      <c r="J4786" s="6">
        <f>VLOOKUP(D4786,'TF-IDF'!G:L,6,FALSE)</f>
        <v>25.567250393034033</v>
      </c>
    </row>
    <row r="4787" spans="1:10">
      <c r="A4787" s="1">
        <v>4786</v>
      </c>
      <c r="B4787" s="1" t="s">
        <v>2493</v>
      </c>
      <c r="C4787" s="2" t="s">
        <v>1210</v>
      </c>
      <c r="D4787" s="4" t="s">
        <v>2528</v>
      </c>
      <c r="E4787" s="2" t="s">
        <v>10</v>
      </c>
      <c r="F4787" s="2" t="s">
        <v>224</v>
      </c>
      <c r="G4787" s="5">
        <v>28</v>
      </c>
      <c r="H4787" s="1">
        <f>VLOOKUP(D4787,'TF-IDF'!G:L,2,FALSE)</f>
        <v>26</v>
      </c>
      <c r="I4787" s="1">
        <f>VLOOKUP(D4787,'TF-IDF'!G:L,3,FALSE)</f>
        <v>14</v>
      </c>
      <c r="J4787" s="6">
        <f>VLOOKUP(D4787,'TF-IDF'!G:L,6,FALSE)</f>
        <v>28.563919505370855</v>
      </c>
    </row>
    <row r="4788" spans="1:10">
      <c r="A4788" s="1">
        <v>4787</v>
      </c>
      <c r="B4788" s="1" t="s">
        <v>2493</v>
      </c>
      <c r="C4788" s="2" t="s">
        <v>300</v>
      </c>
      <c r="D4788" s="4" t="s">
        <v>1520</v>
      </c>
      <c r="E4788" s="2" t="s">
        <v>10</v>
      </c>
      <c r="F4788" s="2" t="s">
        <v>1313</v>
      </c>
      <c r="G4788" s="5">
        <v>28</v>
      </c>
      <c r="H4788" s="1">
        <f>VLOOKUP(D4788,'TF-IDF'!G:L,2,FALSE)</f>
        <v>8</v>
      </c>
      <c r="I4788" s="1">
        <f>VLOOKUP(D4788,'TF-IDF'!G:L,3,FALSE)</f>
        <v>4</v>
      </c>
      <c r="J4788" s="6">
        <f>VLOOKUP(D4788,'TF-IDF'!G:L,6,FALSE)</f>
        <v>18.811002057307821</v>
      </c>
    </row>
    <row r="4789" spans="1:10">
      <c r="A4789" s="1">
        <v>4788</v>
      </c>
      <c r="B4789" s="1" t="s">
        <v>2493</v>
      </c>
      <c r="C4789" s="2" t="s">
        <v>157</v>
      </c>
      <c r="D4789" s="4" t="s">
        <v>2639</v>
      </c>
      <c r="E4789" s="2" t="s">
        <v>15</v>
      </c>
      <c r="F4789" s="2" t="s">
        <v>1320</v>
      </c>
      <c r="G4789" s="5">
        <v>28</v>
      </c>
      <c r="H4789" s="1">
        <f>VLOOKUP(D4789,'TF-IDF'!G:L,2,FALSE)</f>
        <v>2</v>
      </c>
      <c r="I4789" s="1">
        <f>VLOOKUP(D4789,'TF-IDF'!G:L,3,FALSE)</f>
        <v>2</v>
      </c>
      <c r="J4789" s="6">
        <f>VLOOKUP(D4789,'TF-IDF'!G:L,6,FALSE)</f>
        <v>6.089044875446846</v>
      </c>
    </row>
    <row r="4790" spans="1:10">
      <c r="A4790" s="1">
        <v>4789</v>
      </c>
      <c r="B4790" s="1" t="s">
        <v>2493</v>
      </c>
      <c r="C4790" s="2" t="s">
        <v>309</v>
      </c>
      <c r="D4790" s="4" t="s">
        <v>1624</v>
      </c>
      <c r="E4790" s="2" t="s">
        <v>10</v>
      </c>
      <c r="F4790" s="2" t="s">
        <v>1305</v>
      </c>
      <c r="G4790" s="5">
        <v>28</v>
      </c>
      <c r="H4790" s="1">
        <f>VLOOKUP(D4790,'TF-IDF'!G:L,2,FALSE)</f>
        <v>11</v>
      </c>
      <c r="I4790" s="1">
        <f>VLOOKUP(D4790,'TF-IDF'!G:L,3,FALSE)</f>
        <v>10</v>
      </c>
      <c r="J4790" s="6">
        <f>VLOOKUP(D4790,'TF-IDF'!G:L,6,FALSE)</f>
        <v>15.785929778182551</v>
      </c>
    </row>
    <row r="4791" spans="1:10">
      <c r="A4791" s="1">
        <v>4790</v>
      </c>
      <c r="B4791" s="1" t="s">
        <v>2493</v>
      </c>
      <c r="C4791" s="2" t="s">
        <v>33</v>
      </c>
      <c r="D4791" s="4" t="s">
        <v>2557</v>
      </c>
      <c r="E4791" s="2" t="s">
        <v>15</v>
      </c>
      <c r="F4791" s="2" t="s">
        <v>1307</v>
      </c>
      <c r="G4791" s="5">
        <v>28</v>
      </c>
      <c r="H4791" s="1">
        <f>VLOOKUP(D4791,'TF-IDF'!G:L,2,FALSE)</f>
        <v>316</v>
      </c>
      <c r="I4791" s="1">
        <f>VLOOKUP(D4791,'TF-IDF'!G:L,3,FALSE)</f>
        <v>42</v>
      </c>
      <c r="J4791" s="6">
        <f>VLOOKUP(D4791,'TF-IDF'!G:L,6,FALSE)</f>
        <v>0</v>
      </c>
    </row>
    <row r="4792" spans="1:10">
      <c r="A4792" s="1">
        <v>4791</v>
      </c>
      <c r="B4792" s="1" t="s">
        <v>2493</v>
      </c>
      <c r="C4792" s="2" t="s">
        <v>529</v>
      </c>
      <c r="D4792" s="4" t="s">
        <v>1979</v>
      </c>
      <c r="E4792" s="2" t="s">
        <v>10</v>
      </c>
      <c r="F4792" s="2" t="s">
        <v>1318</v>
      </c>
      <c r="G4792" s="5">
        <v>28</v>
      </c>
      <c r="H4792" s="1">
        <f>VLOOKUP(D4792,'TF-IDF'!G:L,2,FALSE)</f>
        <v>2</v>
      </c>
      <c r="I4792" s="1">
        <f>VLOOKUP(D4792,'TF-IDF'!G:L,3,FALSE)</f>
        <v>2</v>
      </c>
      <c r="J4792" s="6">
        <f>VLOOKUP(D4792,'TF-IDF'!G:L,6,FALSE)</f>
        <v>6.089044875446846</v>
      </c>
    </row>
    <row r="4793" spans="1:10">
      <c r="A4793" s="1">
        <v>4792</v>
      </c>
      <c r="B4793" s="1" t="s">
        <v>2493</v>
      </c>
      <c r="C4793" s="2" t="s">
        <v>158</v>
      </c>
      <c r="D4793" s="4" t="s">
        <v>2607</v>
      </c>
      <c r="E4793" s="2" t="s">
        <v>25</v>
      </c>
      <c r="F4793" s="2"/>
      <c r="G4793" s="5">
        <v>28</v>
      </c>
      <c r="H4793" s="1">
        <f>VLOOKUP(D4793,'TF-IDF'!G:L,2,FALSE)</f>
        <v>122</v>
      </c>
      <c r="I4793" s="1">
        <f>VLOOKUP(D4793,'TF-IDF'!G:L,3,FALSE)</f>
        <v>31</v>
      </c>
      <c r="J4793" s="6">
        <f>VLOOKUP(D4793,'TF-IDF'!G:L,6,FALSE)</f>
        <v>37.049254483383081</v>
      </c>
    </row>
    <row r="4794" spans="1:10">
      <c r="A4794" s="1">
        <v>4793</v>
      </c>
      <c r="B4794" s="1" t="s">
        <v>2493</v>
      </c>
      <c r="C4794" s="2" t="s">
        <v>26</v>
      </c>
      <c r="D4794" s="4" t="s">
        <v>2606</v>
      </c>
      <c r="E4794" s="2" t="s">
        <v>25</v>
      </c>
      <c r="F4794" s="2"/>
      <c r="G4794" s="5">
        <v>28</v>
      </c>
      <c r="H4794" s="1">
        <f>VLOOKUP(D4794,'TF-IDF'!G:L,2,FALSE)</f>
        <v>433</v>
      </c>
      <c r="I4794" s="1">
        <f>VLOOKUP(D4794,'TF-IDF'!G:L,3,FALSE)</f>
        <v>42</v>
      </c>
      <c r="J4794" s="6">
        <f>VLOOKUP(D4794,'TF-IDF'!G:L,6,FALSE)</f>
        <v>0</v>
      </c>
    </row>
    <row r="4795" spans="1:10">
      <c r="A4795" s="1">
        <v>4794</v>
      </c>
      <c r="B4795" s="1" t="s">
        <v>2493</v>
      </c>
      <c r="C4795" s="2" t="s">
        <v>17</v>
      </c>
      <c r="D4795" s="4" t="s">
        <v>2660</v>
      </c>
      <c r="E4795" s="2" t="s">
        <v>10</v>
      </c>
      <c r="F4795" s="2" t="s">
        <v>1315</v>
      </c>
      <c r="G4795" s="5">
        <v>28</v>
      </c>
      <c r="H4795" s="1">
        <f>VLOOKUP(D4795,'TF-IDF'!G:L,2,FALSE)</f>
        <v>75</v>
      </c>
      <c r="I4795" s="1">
        <f>VLOOKUP(D4795,'TF-IDF'!G:L,3,FALSE)</f>
        <v>34</v>
      </c>
      <c r="J4795" s="6">
        <f>VLOOKUP(D4795,'TF-IDF'!G:L,6,FALSE)</f>
        <v>15.848182025040522</v>
      </c>
    </row>
    <row r="4796" spans="1:10">
      <c r="A4796" s="1">
        <v>4795</v>
      </c>
      <c r="B4796" s="1" t="s">
        <v>2493</v>
      </c>
      <c r="C4796" s="2" t="s">
        <v>33</v>
      </c>
      <c r="D4796" s="4" t="s">
        <v>2557</v>
      </c>
      <c r="E4796" s="2" t="s">
        <v>15</v>
      </c>
      <c r="F4796" s="2" t="s">
        <v>1307</v>
      </c>
      <c r="G4796" s="5">
        <v>28</v>
      </c>
      <c r="H4796" s="1">
        <f>VLOOKUP(D4796,'TF-IDF'!G:L,2,FALSE)</f>
        <v>316</v>
      </c>
      <c r="I4796" s="1">
        <f>VLOOKUP(D4796,'TF-IDF'!G:L,3,FALSE)</f>
        <v>42</v>
      </c>
      <c r="J4796" s="6">
        <f>VLOOKUP(D4796,'TF-IDF'!G:L,6,FALSE)</f>
        <v>0</v>
      </c>
    </row>
    <row r="4797" spans="1:10">
      <c r="A4797" s="1">
        <v>4796</v>
      </c>
      <c r="B4797" s="1" t="s">
        <v>2493</v>
      </c>
      <c r="C4797" s="2" t="s">
        <v>127</v>
      </c>
      <c r="D4797" s="4" t="s">
        <v>1408</v>
      </c>
      <c r="E4797" s="2" t="s">
        <v>10</v>
      </c>
      <c r="F4797" s="2" t="s">
        <v>1318</v>
      </c>
      <c r="G4797" s="5">
        <v>28</v>
      </c>
      <c r="H4797" s="1">
        <f>VLOOKUP(D4797,'TF-IDF'!G:L,2,FALSE)</f>
        <v>48</v>
      </c>
      <c r="I4797" s="1">
        <f>VLOOKUP(D4797,'TF-IDF'!G:L,3,FALSE)</f>
        <v>42</v>
      </c>
      <c r="J4797" s="6">
        <f>VLOOKUP(D4797,'TF-IDF'!G:L,6,FALSE)</f>
        <v>0</v>
      </c>
    </row>
    <row r="4798" spans="1:10">
      <c r="A4798" s="1">
        <v>4797</v>
      </c>
      <c r="B4798" s="1" t="s">
        <v>2493</v>
      </c>
      <c r="C4798" s="2" t="s">
        <v>32</v>
      </c>
      <c r="D4798" s="4" t="s">
        <v>2624</v>
      </c>
      <c r="E4798" s="2" t="s">
        <v>25</v>
      </c>
      <c r="F4798" s="2"/>
      <c r="G4798" s="5">
        <v>28</v>
      </c>
      <c r="H4798" s="1">
        <f>VLOOKUP(D4798,'TF-IDF'!G:L,2,FALSE)</f>
        <v>211</v>
      </c>
      <c r="I4798" s="1">
        <f>VLOOKUP(D4798,'TF-IDF'!G:L,3,FALSE)</f>
        <v>39</v>
      </c>
      <c r="J4798" s="6">
        <f>VLOOKUP(D4798,'TF-IDF'!G:L,6,FALSE)</f>
        <v>15.636782124435307</v>
      </c>
    </row>
    <row r="4799" spans="1:10">
      <c r="A4799" s="1">
        <v>4798</v>
      </c>
      <c r="B4799" s="1" t="s">
        <v>2493</v>
      </c>
      <c r="C4799" s="2" t="s">
        <v>27</v>
      </c>
      <c r="D4799" s="4" t="s">
        <v>2502</v>
      </c>
      <c r="E4799" s="2" t="s">
        <v>12</v>
      </c>
      <c r="F4799" s="2" t="s">
        <v>1310</v>
      </c>
      <c r="G4799" s="5">
        <v>28</v>
      </c>
      <c r="H4799" s="1">
        <f>VLOOKUP(D4799,'TF-IDF'!G:L,2,FALSE)</f>
        <v>368</v>
      </c>
      <c r="I4799" s="1">
        <f>VLOOKUP(D4799,'TF-IDF'!G:L,3,FALSE)</f>
        <v>40</v>
      </c>
      <c r="J4799" s="6">
        <f>VLOOKUP(D4799,'TF-IDF'!G:L,6,FALSE)</f>
        <v>17.954780414350992</v>
      </c>
    </row>
    <row r="4800" spans="1:10">
      <c r="A4800" s="1">
        <v>4799</v>
      </c>
      <c r="B4800" s="1" t="s">
        <v>2493</v>
      </c>
      <c r="C4800" s="2" t="s">
        <v>197</v>
      </c>
      <c r="D4800" s="4" t="s">
        <v>1940</v>
      </c>
      <c r="E4800" s="2" t="s">
        <v>10</v>
      </c>
      <c r="F4800" s="2" t="s">
        <v>1318</v>
      </c>
      <c r="G4800" s="5">
        <v>28</v>
      </c>
      <c r="H4800" s="1">
        <f>VLOOKUP(D4800,'TF-IDF'!G:L,2,FALSE)</f>
        <v>1</v>
      </c>
      <c r="I4800" s="1">
        <f>VLOOKUP(D4800,'TF-IDF'!G:L,3,FALSE)</f>
        <v>1</v>
      </c>
      <c r="J4800" s="6">
        <f>VLOOKUP(D4800,'TF-IDF'!G:L,6,FALSE)</f>
        <v>3.7376696182833684</v>
      </c>
    </row>
    <row r="4801" spans="1:10">
      <c r="A4801" s="1">
        <v>4800</v>
      </c>
      <c r="B4801" s="1" t="s">
        <v>2493</v>
      </c>
      <c r="C4801" s="2" t="s">
        <v>17</v>
      </c>
      <c r="D4801" s="4" t="s">
        <v>2659</v>
      </c>
      <c r="E4801" s="2" t="s">
        <v>15</v>
      </c>
      <c r="F4801" s="2" t="s">
        <v>1314</v>
      </c>
      <c r="G4801" s="5">
        <v>28</v>
      </c>
      <c r="H4801" s="1">
        <f>VLOOKUP(D4801,'TF-IDF'!G:L,2,FALSE)</f>
        <v>264</v>
      </c>
      <c r="I4801" s="1">
        <f>VLOOKUP(D4801,'TF-IDF'!G:L,3,FALSE)</f>
        <v>41</v>
      </c>
      <c r="J4801" s="6">
        <f>VLOOKUP(D4801,'TF-IDF'!G:L,6,FALSE)</f>
        <v>6.3617536168719786</v>
      </c>
    </row>
    <row r="4802" spans="1:10">
      <c r="A4802" s="1">
        <v>4801</v>
      </c>
      <c r="B4802" s="1" t="s">
        <v>2493</v>
      </c>
      <c r="C4802" s="2" t="s">
        <v>45</v>
      </c>
      <c r="D4802" s="4" t="s">
        <v>2553</v>
      </c>
      <c r="E4802" s="2" t="s">
        <v>46</v>
      </c>
      <c r="F4802" s="2" t="s">
        <v>1317</v>
      </c>
      <c r="G4802" s="5">
        <v>28</v>
      </c>
      <c r="H4802" s="1">
        <f>VLOOKUP(D4802,'TF-IDF'!G:L,2,FALSE)</f>
        <v>84</v>
      </c>
      <c r="I4802" s="1">
        <f>VLOOKUP(D4802,'TF-IDF'!G:L,3,FALSE)</f>
        <v>29</v>
      </c>
      <c r="J4802" s="6">
        <f>VLOOKUP(D4802,'TF-IDF'!G:L,6,FALSE)</f>
        <v>31.111398216939119</v>
      </c>
    </row>
    <row r="4803" spans="1:10">
      <c r="A4803" s="1">
        <v>4802</v>
      </c>
      <c r="B4803" s="1" t="s">
        <v>2493</v>
      </c>
      <c r="C4803" s="2" t="s">
        <v>309</v>
      </c>
      <c r="D4803" s="4" t="s">
        <v>1624</v>
      </c>
      <c r="E4803" s="2" t="s">
        <v>10</v>
      </c>
      <c r="F4803" s="2" t="s">
        <v>1305</v>
      </c>
      <c r="G4803" s="5">
        <v>28</v>
      </c>
      <c r="H4803" s="1">
        <f>VLOOKUP(D4803,'TF-IDF'!G:L,2,FALSE)</f>
        <v>11</v>
      </c>
      <c r="I4803" s="1">
        <f>VLOOKUP(D4803,'TF-IDF'!G:L,3,FALSE)</f>
        <v>10</v>
      </c>
      <c r="J4803" s="6">
        <f>VLOOKUP(D4803,'TF-IDF'!G:L,6,FALSE)</f>
        <v>15.785929778182551</v>
      </c>
    </row>
    <row r="4804" spans="1:10">
      <c r="A4804" s="1">
        <v>4803</v>
      </c>
      <c r="B4804" s="1" t="s">
        <v>2493</v>
      </c>
      <c r="C4804" s="2" t="s">
        <v>126</v>
      </c>
      <c r="D4804" s="4" t="s">
        <v>2609</v>
      </c>
      <c r="E4804" s="2" t="s">
        <v>15</v>
      </c>
      <c r="F4804" s="2" t="s">
        <v>1320</v>
      </c>
      <c r="G4804" s="5">
        <v>28</v>
      </c>
      <c r="H4804" s="1">
        <f>VLOOKUP(D4804,'TF-IDF'!G:L,2,FALSE)</f>
        <v>12</v>
      </c>
      <c r="I4804" s="1">
        <f>VLOOKUP(D4804,'TF-IDF'!G:L,3,FALSE)</f>
        <v>9</v>
      </c>
      <c r="J4804" s="6">
        <f>VLOOKUP(D4804,'TF-IDF'!G:L,6,FALSE)</f>
        <v>18.48534049136579</v>
      </c>
    </row>
    <row r="4805" spans="1:10">
      <c r="A4805" s="1">
        <v>4804</v>
      </c>
      <c r="B4805" s="1" t="s">
        <v>2493</v>
      </c>
      <c r="C4805" s="2" t="s">
        <v>304</v>
      </c>
      <c r="D4805" s="4" t="s">
        <v>2625</v>
      </c>
      <c r="E4805" s="2" t="s">
        <v>15</v>
      </c>
      <c r="F4805" s="2" t="s">
        <v>1320</v>
      </c>
      <c r="G4805" s="5">
        <v>28</v>
      </c>
      <c r="H4805" s="1">
        <f>VLOOKUP(D4805,'TF-IDF'!G:L,2,FALSE)</f>
        <v>5</v>
      </c>
      <c r="I4805" s="1">
        <f>VLOOKUP(D4805,'TF-IDF'!G:L,3,FALSE)</f>
        <v>4</v>
      </c>
      <c r="J4805" s="6">
        <f>VLOOKUP(D4805,'TF-IDF'!G:L,6,FALSE)</f>
        <v>11.756876285817388</v>
      </c>
    </row>
    <row r="4806" spans="1:10">
      <c r="A4806" s="1">
        <v>4805</v>
      </c>
      <c r="B4806" s="1" t="s">
        <v>2493</v>
      </c>
      <c r="C4806" s="2" t="s">
        <v>623</v>
      </c>
      <c r="D4806" s="4" t="s">
        <v>1986</v>
      </c>
      <c r="E4806" s="2" t="s">
        <v>10</v>
      </c>
      <c r="F4806" s="2" t="s">
        <v>1305</v>
      </c>
      <c r="G4806" s="5">
        <v>28</v>
      </c>
      <c r="H4806" s="1">
        <f>VLOOKUP(D4806,'TF-IDF'!G:L,2,FALSE)</f>
        <v>3</v>
      </c>
      <c r="I4806" s="1">
        <f>VLOOKUP(D4806,'TF-IDF'!G:L,3,FALSE)</f>
        <v>1</v>
      </c>
      <c r="J4806" s="6">
        <f>VLOOKUP(D4806,'TF-IDF'!G:L,6,FALSE)</f>
        <v>11.213008854850106</v>
      </c>
    </row>
    <row r="4807" spans="1:10">
      <c r="A4807" s="1">
        <v>4806</v>
      </c>
      <c r="B4807" s="1" t="s">
        <v>2493</v>
      </c>
      <c r="C4807" s="2" t="s">
        <v>33</v>
      </c>
      <c r="D4807" s="4" t="s">
        <v>2557</v>
      </c>
      <c r="E4807" s="2" t="s">
        <v>15</v>
      </c>
      <c r="F4807" s="2" t="s">
        <v>1307</v>
      </c>
      <c r="G4807" s="5">
        <v>28</v>
      </c>
      <c r="H4807" s="1">
        <f>VLOOKUP(D4807,'TF-IDF'!G:L,2,FALSE)</f>
        <v>316</v>
      </c>
      <c r="I4807" s="1">
        <f>VLOOKUP(D4807,'TF-IDF'!G:L,3,FALSE)</f>
        <v>42</v>
      </c>
      <c r="J4807" s="6">
        <f>VLOOKUP(D4807,'TF-IDF'!G:L,6,FALSE)</f>
        <v>0</v>
      </c>
    </row>
    <row r="4808" spans="1:10">
      <c r="A4808" s="1">
        <v>4807</v>
      </c>
      <c r="B4808" s="1" t="s">
        <v>2493</v>
      </c>
      <c r="C4808" s="2" t="s">
        <v>138</v>
      </c>
      <c r="D4808" s="4" t="s">
        <v>2543</v>
      </c>
      <c r="E4808" s="2" t="s">
        <v>24</v>
      </c>
      <c r="F4808" s="2" t="s">
        <v>1311</v>
      </c>
      <c r="G4808" s="5">
        <v>28</v>
      </c>
      <c r="H4808" s="1">
        <f>VLOOKUP(D4808,'TF-IDF'!G:L,2,FALSE)</f>
        <v>68</v>
      </c>
      <c r="I4808" s="1">
        <f>VLOOKUP(D4808,'TF-IDF'!G:L,3,FALSE)</f>
        <v>27</v>
      </c>
      <c r="J4808" s="6">
        <f>VLOOKUP(D4808,'TF-IDF'!G:L,6,FALSE)</f>
        <v>30.044627154974666</v>
      </c>
    </row>
    <row r="4809" spans="1:10">
      <c r="A4809" s="1">
        <v>4808</v>
      </c>
      <c r="B4809" s="1" t="s">
        <v>2493</v>
      </c>
      <c r="C4809" s="2" t="s">
        <v>19</v>
      </c>
      <c r="D4809" s="4" t="s">
        <v>2628</v>
      </c>
      <c r="E4809" s="2" t="s">
        <v>15</v>
      </c>
      <c r="F4809" s="2" t="s">
        <v>1312</v>
      </c>
      <c r="G4809" s="5">
        <v>28</v>
      </c>
      <c r="H4809" s="1">
        <f>VLOOKUP(D4809,'TF-IDF'!G:L,2,FALSE)</f>
        <v>128</v>
      </c>
      <c r="I4809" s="1">
        <f>VLOOKUP(D4809,'TF-IDF'!G:L,3,FALSE)</f>
        <v>34</v>
      </c>
      <c r="J4809" s="6">
        <f>VLOOKUP(D4809,'TF-IDF'!G:L,6,FALSE)</f>
        <v>27.047563989402491</v>
      </c>
    </row>
    <row r="4810" spans="1:10">
      <c r="A4810" s="1">
        <v>4809</v>
      </c>
      <c r="B4810" s="1" t="s">
        <v>2493</v>
      </c>
      <c r="C4810" s="2" t="s">
        <v>314</v>
      </c>
      <c r="D4810" s="4" t="s">
        <v>1590</v>
      </c>
      <c r="E4810" s="2" t="s">
        <v>29</v>
      </c>
      <c r="F4810" s="2" t="s">
        <v>1315</v>
      </c>
      <c r="G4810" s="5">
        <v>28</v>
      </c>
      <c r="H4810" s="1">
        <f>VLOOKUP(D4810,'TF-IDF'!G:L,2,FALSE)</f>
        <v>32</v>
      </c>
      <c r="I4810" s="1">
        <f>VLOOKUP(D4810,'TF-IDF'!G:L,3,FALSE)</f>
        <v>18</v>
      </c>
      <c r="J4810" s="6">
        <f>VLOOKUP(D4810,'TF-IDF'!G:L,6,FALSE)</f>
        <v>27.113531532390517</v>
      </c>
    </row>
    <row r="4811" spans="1:10">
      <c r="A4811" s="1">
        <v>4810</v>
      </c>
      <c r="B4811" s="1" t="s">
        <v>2493</v>
      </c>
      <c r="C4811" s="2" t="s">
        <v>26</v>
      </c>
      <c r="D4811" s="4" t="s">
        <v>2606</v>
      </c>
      <c r="E4811" s="2" t="s">
        <v>25</v>
      </c>
      <c r="F4811" s="2"/>
      <c r="G4811" s="5">
        <v>28</v>
      </c>
      <c r="H4811" s="1">
        <f>VLOOKUP(D4811,'TF-IDF'!G:L,2,FALSE)</f>
        <v>433</v>
      </c>
      <c r="I4811" s="1">
        <f>VLOOKUP(D4811,'TF-IDF'!G:L,3,FALSE)</f>
        <v>42</v>
      </c>
      <c r="J4811" s="6">
        <f>VLOOKUP(D4811,'TF-IDF'!G:L,6,FALSE)</f>
        <v>0</v>
      </c>
    </row>
    <row r="4812" spans="1:10">
      <c r="A4812" s="1">
        <v>4811</v>
      </c>
      <c r="B4812" s="1" t="s">
        <v>2493</v>
      </c>
      <c r="C4812" s="2" t="s">
        <v>17</v>
      </c>
      <c r="D4812" s="4" t="s">
        <v>2660</v>
      </c>
      <c r="E4812" s="2" t="s">
        <v>10</v>
      </c>
      <c r="F4812" s="2" t="s">
        <v>1315</v>
      </c>
      <c r="G4812" s="5">
        <v>28</v>
      </c>
      <c r="H4812" s="1">
        <f>VLOOKUP(D4812,'TF-IDF'!G:L,2,FALSE)</f>
        <v>75</v>
      </c>
      <c r="I4812" s="1">
        <f>VLOOKUP(D4812,'TF-IDF'!G:L,3,FALSE)</f>
        <v>34</v>
      </c>
      <c r="J4812" s="6">
        <f>VLOOKUP(D4812,'TF-IDF'!G:L,6,FALSE)</f>
        <v>15.848182025040522</v>
      </c>
    </row>
    <row r="4813" spans="1:10">
      <c r="A4813" s="1">
        <v>4812</v>
      </c>
      <c r="B4813" s="1" t="s">
        <v>2493</v>
      </c>
      <c r="C4813" s="2" t="s">
        <v>32</v>
      </c>
      <c r="D4813" s="4" t="s">
        <v>2624</v>
      </c>
      <c r="E4813" s="2" t="s">
        <v>25</v>
      </c>
      <c r="F4813" s="2"/>
      <c r="G4813" s="5">
        <v>28</v>
      </c>
      <c r="H4813" s="1">
        <f>VLOOKUP(D4813,'TF-IDF'!G:L,2,FALSE)</f>
        <v>211</v>
      </c>
      <c r="I4813" s="1">
        <f>VLOOKUP(D4813,'TF-IDF'!G:L,3,FALSE)</f>
        <v>39</v>
      </c>
      <c r="J4813" s="6">
        <f>VLOOKUP(D4813,'TF-IDF'!G:L,6,FALSE)</f>
        <v>15.636782124435307</v>
      </c>
    </row>
    <row r="4814" spans="1:10">
      <c r="A4814" s="1">
        <v>4813</v>
      </c>
      <c r="B4814" s="1" t="s">
        <v>2493</v>
      </c>
      <c r="C4814" s="2" t="s">
        <v>33</v>
      </c>
      <c r="D4814" s="4" t="s">
        <v>2557</v>
      </c>
      <c r="E4814" s="2" t="s">
        <v>15</v>
      </c>
      <c r="F4814" s="2" t="s">
        <v>1312</v>
      </c>
      <c r="G4814" s="5">
        <v>28</v>
      </c>
      <c r="H4814" s="1">
        <f>VLOOKUP(D4814,'TF-IDF'!G:L,2,FALSE)</f>
        <v>316</v>
      </c>
      <c r="I4814" s="1">
        <f>VLOOKUP(D4814,'TF-IDF'!G:L,3,FALSE)</f>
        <v>42</v>
      </c>
      <c r="J4814" s="6">
        <f>VLOOKUP(D4814,'TF-IDF'!G:L,6,FALSE)</f>
        <v>0</v>
      </c>
    </row>
    <row r="4815" spans="1:10">
      <c r="A4815" s="1">
        <v>4814</v>
      </c>
      <c r="B4815" s="1" t="s">
        <v>2493</v>
      </c>
      <c r="C4815" s="2" t="s">
        <v>155</v>
      </c>
      <c r="D4815" s="4" t="s">
        <v>2495</v>
      </c>
      <c r="E4815" s="2" t="s">
        <v>12</v>
      </c>
      <c r="F4815" s="2" t="s">
        <v>409</v>
      </c>
      <c r="G4815" s="5">
        <v>28</v>
      </c>
      <c r="H4815" s="1">
        <f>VLOOKUP(D4815,'TF-IDF'!G:L,2,FALSE)</f>
        <v>61</v>
      </c>
      <c r="I4815" s="1">
        <f>VLOOKUP(D4815,'TF-IDF'!G:L,3,FALSE)</f>
        <v>18</v>
      </c>
      <c r="J4815" s="6">
        <f>VLOOKUP(D4815,'TF-IDF'!G:L,6,FALSE)</f>
        <v>51.685169483619426</v>
      </c>
    </row>
    <row r="4816" spans="1:10">
      <c r="A4816" s="1">
        <v>4815</v>
      </c>
      <c r="B4816" s="1" t="s">
        <v>2493</v>
      </c>
      <c r="C4816" s="2" t="s">
        <v>155</v>
      </c>
      <c r="D4816" s="4" t="s">
        <v>2495</v>
      </c>
      <c r="E4816" s="2" t="s">
        <v>12</v>
      </c>
      <c r="F4816" s="2" t="s">
        <v>409</v>
      </c>
      <c r="G4816" s="5">
        <v>28</v>
      </c>
      <c r="H4816" s="1">
        <f>VLOOKUP(D4816,'TF-IDF'!G:L,2,FALSE)</f>
        <v>61</v>
      </c>
      <c r="I4816" s="1">
        <f>VLOOKUP(D4816,'TF-IDF'!G:L,3,FALSE)</f>
        <v>18</v>
      </c>
      <c r="J4816" s="6">
        <f>VLOOKUP(D4816,'TF-IDF'!G:L,6,FALSE)</f>
        <v>51.685169483619426</v>
      </c>
    </row>
    <row r="4817" spans="1:10">
      <c r="A4817" s="1">
        <v>4816</v>
      </c>
      <c r="B4817" s="1" t="s">
        <v>2493</v>
      </c>
      <c r="C4817" s="2" t="s">
        <v>155</v>
      </c>
      <c r="D4817" s="4" t="s">
        <v>2495</v>
      </c>
      <c r="E4817" s="2" t="s">
        <v>12</v>
      </c>
      <c r="F4817" s="2" t="s">
        <v>409</v>
      </c>
      <c r="G4817" s="5">
        <v>28</v>
      </c>
      <c r="H4817" s="1">
        <f>VLOOKUP(D4817,'TF-IDF'!G:L,2,FALSE)</f>
        <v>61</v>
      </c>
      <c r="I4817" s="1">
        <f>VLOOKUP(D4817,'TF-IDF'!G:L,3,FALSE)</f>
        <v>18</v>
      </c>
      <c r="J4817" s="6">
        <f>VLOOKUP(D4817,'TF-IDF'!G:L,6,FALSE)</f>
        <v>51.685169483619426</v>
      </c>
    </row>
    <row r="4818" spans="1:10">
      <c r="A4818" s="1">
        <v>4817</v>
      </c>
      <c r="B4818" s="1" t="s">
        <v>2493</v>
      </c>
      <c r="C4818" s="2" t="s">
        <v>74</v>
      </c>
      <c r="D4818" s="4" t="s">
        <v>1989</v>
      </c>
      <c r="E4818" s="2" t="s">
        <v>10</v>
      </c>
      <c r="F4818" s="2" t="s">
        <v>409</v>
      </c>
      <c r="G4818" s="5">
        <v>28</v>
      </c>
      <c r="H4818" s="1">
        <f>VLOOKUP(D4818,'TF-IDF'!G:L,2,FALSE)</f>
        <v>2</v>
      </c>
      <c r="I4818" s="1">
        <f>VLOOKUP(D4818,'TF-IDF'!G:L,3,FALSE)</f>
        <v>2</v>
      </c>
      <c r="J4818" s="6">
        <f>VLOOKUP(D4818,'TF-IDF'!G:L,6,FALSE)</f>
        <v>6.089044875446846</v>
      </c>
    </row>
    <row r="4819" spans="1:10">
      <c r="A4819" s="1">
        <v>4818</v>
      </c>
      <c r="B4819" s="1" t="s">
        <v>2493</v>
      </c>
      <c r="C4819" s="2" t="s">
        <v>35</v>
      </c>
      <c r="D4819" s="4" t="s">
        <v>2687</v>
      </c>
      <c r="E4819" s="2" t="s">
        <v>15</v>
      </c>
      <c r="F4819" s="2" t="s">
        <v>1306</v>
      </c>
      <c r="G4819" s="5">
        <v>28</v>
      </c>
      <c r="H4819" s="1">
        <f>VLOOKUP(D4819,'TF-IDF'!G:L,2,FALSE)</f>
        <v>124</v>
      </c>
      <c r="I4819" s="1">
        <f>VLOOKUP(D4819,'TF-IDF'!G:L,3,FALSE)</f>
        <v>32</v>
      </c>
      <c r="J4819" s="6">
        <f>VLOOKUP(D4819,'TF-IDF'!G:L,6,FALSE)</f>
        <v>33.719780719971581</v>
      </c>
    </row>
    <row r="4820" spans="1:10">
      <c r="A4820" s="1">
        <v>4819</v>
      </c>
      <c r="B4820" s="1" t="s">
        <v>2493</v>
      </c>
      <c r="C4820" s="2" t="s">
        <v>1000</v>
      </c>
      <c r="D4820" s="4" t="s">
        <v>1969</v>
      </c>
      <c r="E4820" s="2" t="s">
        <v>10</v>
      </c>
      <c r="F4820" s="2" t="s">
        <v>1322</v>
      </c>
      <c r="G4820" s="5">
        <v>28</v>
      </c>
      <c r="H4820" s="1">
        <f>VLOOKUP(D4820,'TF-IDF'!G:L,2,FALSE)</f>
        <v>1</v>
      </c>
      <c r="I4820" s="1">
        <f>VLOOKUP(D4820,'TF-IDF'!G:L,3,FALSE)</f>
        <v>1</v>
      </c>
      <c r="J4820" s="6">
        <f>VLOOKUP(D4820,'TF-IDF'!G:L,6,FALSE)</f>
        <v>3.7376696182833684</v>
      </c>
    </row>
    <row r="4821" spans="1:10">
      <c r="A4821" s="1">
        <v>4820</v>
      </c>
      <c r="B4821" s="1" t="s">
        <v>2493</v>
      </c>
      <c r="C4821" s="2" t="s">
        <v>19</v>
      </c>
      <c r="D4821" s="4" t="s">
        <v>2628</v>
      </c>
      <c r="E4821" s="2" t="s">
        <v>15</v>
      </c>
      <c r="F4821" s="2" t="s">
        <v>1307</v>
      </c>
      <c r="G4821" s="5">
        <v>28</v>
      </c>
      <c r="H4821" s="1">
        <f>VLOOKUP(D4821,'TF-IDF'!G:L,2,FALSE)</f>
        <v>128</v>
      </c>
      <c r="I4821" s="1">
        <f>VLOOKUP(D4821,'TF-IDF'!G:L,3,FALSE)</f>
        <v>34</v>
      </c>
      <c r="J4821" s="6">
        <f>VLOOKUP(D4821,'TF-IDF'!G:L,6,FALSE)</f>
        <v>27.047563989402491</v>
      </c>
    </row>
    <row r="4822" spans="1:10">
      <c r="A4822" s="1">
        <v>4821</v>
      </c>
      <c r="B4822" s="1" t="s">
        <v>2493</v>
      </c>
      <c r="C4822" s="2" t="s">
        <v>451</v>
      </c>
      <c r="D4822" s="4" t="s">
        <v>1944</v>
      </c>
      <c r="E4822" s="2" t="s">
        <v>10</v>
      </c>
      <c r="F4822" s="2" t="s">
        <v>1305</v>
      </c>
      <c r="G4822" s="5">
        <v>28</v>
      </c>
      <c r="H4822" s="1">
        <f>VLOOKUP(D4822,'TF-IDF'!G:L,2,FALSE)</f>
        <v>2</v>
      </c>
      <c r="I4822" s="1">
        <f>VLOOKUP(D4822,'TF-IDF'!G:L,3,FALSE)</f>
        <v>1</v>
      </c>
      <c r="J4822" s="6">
        <f>VLOOKUP(D4822,'TF-IDF'!G:L,6,FALSE)</f>
        <v>7.4753392365667368</v>
      </c>
    </row>
    <row r="4823" spans="1:10">
      <c r="A4823" s="1">
        <v>4822</v>
      </c>
      <c r="B4823" s="1" t="s">
        <v>2493</v>
      </c>
      <c r="C4823" s="2" t="s">
        <v>16</v>
      </c>
      <c r="D4823" s="4" t="s">
        <v>2496</v>
      </c>
      <c r="E4823" s="2" t="s">
        <v>12</v>
      </c>
      <c r="F4823" s="2" t="s">
        <v>1316</v>
      </c>
      <c r="G4823" s="5">
        <v>28</v>
      </c>
      <c r="H4823" s="1">
        <f>VLOOKUP(D4823,'TF-IDF'!G:L,2,FALSE)</f>
        <v>345</v>
      </c>
      <c r="I4823" s="1">
        <f>VLOOKUP(D4823,'TF-IDF'!G:L,3,FALSE)</f>
        <v>39</v>
      </c>
      <c r="J4823" s="6">
        <f>VLOOKUP(D4823,'TF-IDF'!G:L,6,FALSE)</f>
        <v>25.567250393034033</v>
      </c>
    </row>
    <row r="4824" spans="1:10">
      <c r="A4824" s="1">
        <v>4823</v>
      </c>
      <c r="B4824" s="1" t="s">
        <v>2493</v>
      </c>
      <c r="C4824" s="2" t="s">
        <v>75</v>
      </c>
      <c r="D4824" s="4" t="s">
        <v>1579</v>
      </c>
      <c r="E4824" s="2" t="s">
        <v>10</v>
      </c>
      <c r="F4824" s="2" t="s">
        <v>1305</v>
      </c>
      <c r="G4824" s="5">
        <v>28</v>
      </c>
      <c r="H4824" s="1">
        <f>VLOOKUP(D4824,'TF-IDF'!G:L,2,FALSE)</f>
        <v>11</v>
      </c>
      <c r="I4824" s="1">
        <f>VLOOKUP(D4824,'TF-IDF'!G:L,3,FALSE)</f>
        <v>10</v>
      </c>
      <c r="J4824" s="6">
        <f>VLOOKUP(D4824,'TF-IDF'!G:L,6,FALSE)</f>
        <v>15.785929778182551</v>
      </c>
    </row>
    <row r="4825" spans="1:10">
      <c r="A4825" s="1">
        <v>4824</v>
      </c>
      <c r="B4825" s="1" t="s">
        <v>2493</v>
      </c>
      <c r="C4825" s="2" t="s">
        <v>35</v>
      </c>
      <c r="D4825" s="4" t="s">
        <v>2687</v>
      </c>
      <c r="E4825" s="2" t="s">
        <v>15</v>
      </c>
      <c r="F4825" s="2" t="s">
        <v>1306</v>
      </c>
      <c r="G4825" s="5">
        <v>28</v>
      </c>
      <c r="H4825" s="1">
        <f>VLOOKUP(D4825,'TF-IDF'!G:L,2,FALSE)</f>
        <v>124</v>
      </c>
      <c r="I4825" s="1">
        <f>VLOOKUP(D4825,'TF-IDF'!G:L,3,FALSE)</f>
        <v>32</v>
      </c>
      <c r="J4825" s="6">
        <f>VLOOKUP(D4825,'TF-IDF'!G:L,6,FALSE)</f>
        <v>33.719780719971581</v>
      </c>
    </row>
    <row r="4826" spans="1:10">
      <c r="A4826" s="1">
        <v>4825</v>
      </c>
      <c r="B4826" s="1" t="s">
        <v>2493</v>
      </c>
      <c r="C4826" s="2" t="s">
        <v>451</v>
      </c>
      <c r="D4826" s="4" t="s">
        <v>1944</v>
      </c>
      <c r="E4826" s="2" t="s">
        <v>10</v>
      </c>
      <c r="F4826" s="2" t="s">
        <v>1305</v>
      </c>
      <c r="G4826" s="5">
        <v>28</v>
      </c>
      <c r="H4826" s="1">
        <f>VLOOKUP(D4826,'TF-IDF'!G:L,2,FALSE)</f>
        <v>2</v>
      </c>
      <c r="I4826" s="1">
        <f>VLOOKUP(D4826,'TF-IDF'!G:L,3,FALSE)</f>
        <v>1</v>
      </c>
      <c r="J4826" s="6">
        <f>VLOOKUP(D4826,'TF-IDF'!G:L,6,FALSE)</f>
        <v>7.4753392365667368</v>
      </c>
    </row>
    <row r="4827" spans="1:10">
      <c r="A4827" s="1">
        <v>4826</v>
      </c>
      <c r="B4827" s="1" t="s">
        <v>2493</v>
      </c>
      <c r="C4827" s="2" t="s">
        <v>155</v>
      </c>
      <c r="D4827" s="4" t="s">
        <v>2495</v>
      </c>
      <c r="E4827" s="2" t="s">
        <v>12</v>
      </c>
      <c r="F4827" s="2" t="s">
        <v>409</v>
      </c>
      <c r="G4827" s="5">
        <v>28</v>
      </c>
      <c r="H4827" s="1">
        <f>VLOOKUP(D4827,'TF-IDF'!G:L,2,FALSE)</f>
        <v>61</v>
      </c>
      <c r="I4827" s="1">
        <f>VLOOKUP(D4827,'TF-IDF'!G:L,3,FALSE)</f>
        <v>18</v>
      </c>
      <c r="J4827" s="6">
        <f>VLOOKUP(D4827,'TF-IDF'!G:L,6,FALSE)</f>
        <v>51.685169483619426</v>
      </c>
    </row>
    <row r="4828" spans="1:10">
      <c r="A4828" s="1">
        <v>4827</v>
      </c>
      <c r="B4828" s="1" t="s">
        <v>2493</v>
      </c>
      <c r="C4828" s="2" t="s">
        <v>155</v>
      </c>
      <c r="D4828" s="4" t="s">
        <v>2495</v>
      </c>
      <c r="E4828" s="2" t="s">
        <v>12</v>
      </c>
      <c r="F4828" s="2" t="s">
        <v>409</v>
      </c>
      <c r="G4828" s="5">
        <v>28</v>
      </c>
      <c r="H4828" s="1">
        <f>VLOOKUP(D4828,'TF-IDF'!G:L,2,FALSE)</f>
        <v>61</v>
      </c>
      <c r="I4828" s="1">
        <f>VLOOKUP(D4828,'TF-IDF'!G:L,3,FALSE)</f>
        <v>18</v>
      </c>
      <c r="J4828" s="6">
        <f>VLOOKUP(D4828,'TF-IDF'!G:L,6,FALSE)</f>
        <v>51.685169483619426</v>
      </c>
    </row>
    <row r="4829" spans="1:10">
      <c r="A4829" s="1">
        <v>4828</v>
      </c>
      <c r="B4829" s="1" t="s">
        <v>2493</v>
      </c>
      <c r="C4829" s="2" t="s">
        <v>155</v>
      </c>
      <c r="D4829" s="4" t="s">
        <v>2495</v>
      </c>
      <c r="E4829" s="2" t="s">
        <v>12</v>
      </c>
      <c r="F4829" s="2" t="s">
        <v>409</v>
      </c>
      <c r="G4829" s="5">
        <v>28</v>
      </c>
      <c r="H4829" s="1">
        <f>VLOOKUP(D4829,'TF-IDF'!G:L,2,FALSE)</f>
        <v>61</v>
      </c>
      <c r="I4829" s="1">
        <f>VLOOKUP(D4829,'TF-IDF'!G:L,3,FALSE)</f>
        <v>18</v>
      </c>
      <c r="J4829" s="6">
        <f>VLOOKUP(D4829,'TF-IDF'!G:L,6,FALSE)</f>
        <v>51.685169483619426</v>
      </c>
    </row>
    <row r="4830" spans="1:10">
      <c r="A4830" s="1">
        <v>4829</v>
      </c>
      <c r="B4830" s="1" t="s">
        <v>2493</v>
      </c>
      <c r="C4830" s="2" t="s">
        <v>88</v>
      </c>
      <c r="D4830" s="4" t="s">
        <v>1533</v>
      </c>
      <c r="E4830" s="2" t="s">
        <v>10</v>
      </c>
      <c r="F4830" s="2" t="s">
        <v>1305</v>
      </c>
      <c r="G4830" s="5">
        <v>28</v>
      </c>
      <c r="H4830" s="1">
        <f>VLOOKUP(D4830,'TF-IDF'!G:L,2,FALSE)</f>
        <v>7</v>
      </c>
      <c r="I4830" s="1">
        <f>VLOOKUP(D4830,'TF-IDF'!G:L,3,FALSE)</f>
        <v>6</v>
      </c>
      <c r="J4830" s="6">
        <f>VLOOKUP(D4830,'TF-IDF'!G:L,6,FALSE)</f>
        <v>13.621371043387192</v>
      </c>
    </row>
    <row r="4831" spans="1:10">
      <c r="A4831" s="1">
        <v>4830</v>
      </c>
      <c r="B4831" s="1" t="s">
        <v>2493</v>
      </c>
      <c r="C4831" s="2" t="s">
        <v>17</v>
      </c>
      <c r="D4831" s="4" t="s">
        <v>2659</v>
      </c>
      <c r="E4831" s="2" t="s">
        <v>15</v>
      </c>
      <c r="F4831" s="2" t="s">
        <v>1314</v>
      </c>
      <c r="G4831" s="5">
        <v>28</v>
      </c>
      <c r="H4831" s="1">
        <f>VLOOKUP(D4831,'TF-IDF'!G:L,2,FALSE)</f>
        <v>264</v>
      </c>
      <c r="I4831" s="1">
        <f>VLOOKUP(D4831,'TF-IDF'!G:L,3,FALSE)</f>
        <v>41</v>
      </c>
      <c r="J4831" s="6">
        <f>VLOOKUP(D4831,'TF-IDF'!G:L,6,FALSE)</f>
        <v>6.3617536168719786</v>
      </c>
    </row>
    <row r="4832" spans="1:10">
      <c r="A4832" s="1">
        <v>4831</v>
      </c>
      <c r="B4832" s="1" t="s">
        <v>2493</v>
      </c>
      <c r="C4832" s="2" t="s">
        <v>1160</v>
      </c>
      <c r="D4832" s="4" t="s">
        <v>1973</v>
      </c>
      <c r="E4832" s="2" t="s">
        <v>10</v>
      </c>
      <c r="F4832" s="2" t="s">
        <v>409</v>
      </c>
      <c r="G4832" s="5">
        <v>28</v>
      </c>
      <c r="H4832" s="1">
        <f>VLOOKUP(D4832,'TF-IDF'!G:L,2,FALSE)</f>
        <v>2</v>
      </c>
      <c r="I4832" s="1">
        <f>VLOOKUP(D4832,'TF-IDF'!G:L,3,FALSE)</f>
        <v>2</v>
      </c>
      <c r="J4832" s="6">
        <f>VLOOKUP(D4832,'TF-IDF'!G:L,6,FALSE)</f>
        <v>6.089044875446846</v>
      </c>
    </row>
    <row r="4833" spans="1:10">
      <c r="A4833" s="1">
        <v>4832</v>
      </c>
      <c r="B4833" s="1" t="s">
        <v>2493</v>
      </c>
      <c r="C4833" s="2" t="s">
        <v>43</v>
      </c>
      <c r="D4833" s="4" t="s">
        <v>2666</v>
      </c>
      <c r="E4833" s="2" t="s">
        <v>15</v>
      </c>
      <c r="F4833" s="2" t="s">
        <v>1306</v>
      </c>
      <c r="G4833" s="5">
        <v>28</v>
      </c>
      <c r="H4833" s="1">
        <f>VLOOKUP(D4833,'TF-IDF'!G:L,2,FALSE)</f>
        <v>277</v>
      </c>
      <c r="I4833" s="1">
        <f>VLOOKUP(D4833,'TF-IDF'!G:L,3,FALSE)</f>
        <v>40</v>
      </c>
      <c r="J4833" s="6">
        <f>VLOOKUP(D4833,'TF-IDF'!G:L,6,FALSE)</f>
        <v>13.514875474932678</v>
      </c>
    </row>
    <row r="4834" spans="1:10">
      <c r="A4834" s="1">
        <v>4833</v>
      </c>
      <c r="B4834" s="1" t="s">
        <v>2493</v>
      </c>
      <c r="C4834" s="2" t="s">
        <v>45</v>
      </c>
      <c r="D4834" s="4" t="s">
        <v>2553</v>
      </c>
      <c r="E4834" s="2" t="s">
        <v>46</v>
      </c>
      <c r="F4834" s="2" t="s">
        <v>1317</v>
      </c>
      <c r="G4834" s="5">
        <v>28</v>
      </c>
      <c r="H4834" s="1">
        <f>VLOOKUP(D4834,'TF-IDF'!G:L,2,FALSE)</f>
        <v>84</v>
      </c>
      <c r="I4834" s="1">
        <f>VLOOKUP(D4834,'TF-IDF'!G:L,3,FALSE)</f>
        <v>29</v>
      </c>
      <c r="J4834" s="6">
        <f>VLOOKUP(D4834,'TF-IDF'!G:L,6,FALSE)</f>
        <v>31.111398216939119</v>
      </c>
    </row>
    <row r="4835" spans="1:10">
      <c r="A4835" s="1">
        <v>4834</v>
      </c>
      <c r="B4835" s="1" t="s">
        <v>2493</v>
      </c>
      <c r="C4835" s="2" t="s">
        <v>5</v>
      </c>
      <c r="D4835" s="4" t="s">
        <v>1412</v>
      </c>
      <c r="E4835" s="2" t="s">
        <v>10</v>
      </c>
      <c r="F4835" s="2" t="s">
        <v>1305</v>
      </c>
      <c r="G4835" s="5">
        <v>28</v>
      </c>
      <c r="H4835" s="1">
        <f>VLOOKUP(D4835,'TF-IDF'!G:L,2,FALSE)</f>
        <v>30</v>
      </c>
      <c r="I4835" s="1">
        <f>VLOOKUP(D4835,'TF-IDF'!G:L,3,FALSE)</f>
        <v>20</v>
      </c>
      <c r="J4835" s="6">
        <f>VLOOKUP(D4835,'TF-IDF'!G:L,6,FALSE)</f>
        <v>22.25812034188132</v>
      </c>
    </row>
    <row r="4836" spans="1:10">
      <c r="A4836" s="1">
        <v>4835</v>
      </c>
      <c r="B4836" s="1" t="s">
        <v>2493</v>
      </c>
      <c r="C4836" s="2" t="s">
        <v>35</v>
      </c>
      <c r="D4836" s="4" t="s">
        <v>2687</v>
      </c>
      <c r="E4836" s="2" t="s">
        <v>15</v>
      </c>
      <c r="F4836" s="2" t="s">
        <v>1306</v>
      </c>
      <c r="G4836" s="5">
        <v>28</v>
      </c>
      <c r="H4836" s="1">
        <f>VLOOKUP(D4836,'TF-IDF'!G:L,2,FALSE)</f>
        <v>124</v>
      </c>
      <c r="I4836" s="1">
        <f>VLOOKUP(D4836,'TF-IDF'!G:L,3,FALSE)</f>
        <v>32</v>
      </c>
      <c r="J4836" s="6">
        <f>VLOOKUP(D4836,'TF-IDF'!G:L,6,FALSE)</f>
        <v>33.719780719971581</v>
      </c>
    </row>
    <row r="4837" spans="1:10">
      <c r="A4837" s="1">
        <v>4836</v>
      </c>
      <c r="B4837" s="1" t="s">
        <v>2493</v>
      </c>
      <c r="C4837" s="2" t="s">
        <v>853</v>
      </c>
      <c r="D4837" s="4" t="s">
        <v>1952</v>
      </c>
      <c r="E4837" s="2" t="s">
        <v>24</v>
      </c>
      <c r="F4837" s="2" t="s">
        <v>1311</v>
      </c>
      <c r="G4837" s="5">
        <v>28</v>
      </c>
      <c r="H4837" s="1">
        <f>VLOOKUP(D4837,'TF-IDF'!G:L,2,FALSE)</f>
        <v>1</v>
      </c>
      <c r="I4837" s="1">
        <f>VLOOKUP(D4837,'TF-IDF'!G:L,3,FALSE)</f>
        <v>1</v>
      </c>
      <c r="J4837" s="6">
        <f>VLOOKUP(D4837,'TF-IDF'!G:L,6,FALSE)</f>
        <v>3.7376696182833684</v>
      </c>
    </row>
    <row r="4838" spans="1:10">
      <c r="A4838" s="1">
        <v>4837</v>
      </c>
      <c r="B4838" s="1" t="s">
        <v>2493</v>
      </c>
      <c r="C4838" s="2" t="s">
        <v>342</v>
      </c>
      <c r="D4838" s="4" t="s">
        <v>1400</v>
      </c>
      <c r="E4838" s="2" t="s">
        <v>24</v>
      </c>
      <c r="F4838" s="2" t="s">
        <v>1313</v>
      </c>
      <c r="G4838" s="5">
        <v>28</v>
      </c>
      <c r="H4838" s="1">
        <f>VLOOKUP(D4838,'TF-IDF'!G:L,2,FALSE)</f>
        <v>35</v>
      </c>
      <c r="I4838" s="1">
        <f>VLOOKUP(D4838,'TF-IDF'!G:L,3,FALSE)</f>
        <v>17</v>
      </c>
      <c r="J4838" s="6">
        <f>VLOOKUP(D4838,'TF-IDF'!G:L,6,FALSE)</f>
        <v>31.655969597950328</v>
      </c>
    </row>
    <row r="4839" spans="1:10">
      <c r="A4839" s="1">
        <v>4838</v>
      </c>
      <c r="B4839" s="1" t="s">
        <v>2493</v>
      </c>
      <c r="C4839" s="2" t="s">
        <v>64</v>
      </c>
      <c r="D4839" s="4" t="s">
        <v>2680</v>
      </c>
      <c r="E4839" s="2" t="s">
        <v>25</v>
      </c>
      <c r="F4839" s="2"/>
      <c r="G4839" s="5">
        <v>28</v>
      </c>
      <c r="H4839" s="1">
        <f>VLOOKUP(D4839,'TF-IDF'!G:L,2,FALSE)</f>
        <v>196</v>
      </c>
      <c r="I4839" s="1">
        <f>VLOOKUP(D4839,'TF-IDF'!G:L,3,FALSE)</f>
        <v>35</v>
      </c>
      <c r="J4839" s="6">
        <f>VLOOKUP(D4839,'TF-IDF'!G:L,6,FALSE)</f>
        <v>35.735025131615103</v>
      </c>
    </row>
    <row r="4840" spans="1:10">
      <c r="A4840" s="1">
        <v>4839</v>
      </c>
      <c r="B4840" s="1" t="s">
        <v>2493</v>
      </c>
      <c r="C4840" s="2" t="s">
        <v>30</v>
      </c>
      <c r="D4840" s="4" t="s">
        <v>2661</v>
      </c>
      <c r="E4840" s="2" t="s">
        <v>15</v>
      </c>
      <c r="F4840" s="2" t="s">
        <v>1312</v>
      </c>
      <c r="G4840" s="5">
        <v>28</v>
      </c>
      <c r="H4840" s="1">
        <f>VLOOKUP(D4840,'TF-IDF'!G:L,2,FALSE)</f>
        <v>53</v>
      </c>
      <c r="I4840" s="1">
        <f>VLOOKUP(D4840,'TF-IDF'!G:L,3,FALSE)</f>
        <v>27</v>
      </c>
      <c r="J4840" s="6">
        <f>VLOOKUP(D4840,'TF-IDF'!G:L,6,FALSE)</f>
        <v>23.417135870789078</v>
      </c>
    </row>
    <row r="4841" spans="1:10">
      <c r="A4841" s="1">
        <v>4840</v>
      </c>
      <c r="B4841" s="1" t="s">
        <v>2493</v>
      </c>
      <c r="C4841" s="2" t="s">
        <v>16</v>
      </c>
      <c r="D4841" s="4" t="s">
        <v>2496</v>
      </c>
      <c r="E4841" s="2" t="s">
        <v>12</v>
      </c>
      <c r="F4841" s="2" t="s">
        <v>1316</v>
      </c>
      <c r="G4841" s="5">
        <v>28</v>
      </c>
      <c r="H4841" s="1">
        <f>VLOOKUP(D4841,'TF-IDF'!G:L,2,FALSE)</f>
        <v>345</v>
      </c>
      <c r="I4841" s="1">
        <f>VLOOKUP(D4841,'TF-IDF'!G:L,3,FALSE)</f>
        <v>39</v>
      </c>
      <c r="J4841" s="6">
        <f>VLOOKUP(D4841,'TF-IDF'!G:L,6,FALSE)</f>
        <v>25.567250393034033</v>
      </c>
    </row>
    <row r="4842" spans="1:10">
      <c r="A4842" s="1">
        <v>4841</v>
      </c>
      <c r="B4842" s="1" t="s">
        <v>2493</v>
      </c>
      <c r="C4842" s="2" t="s">
        <v>438</v>
      </c>
      <c r="D4842" s="4" t="s">
        <v>1941</v>
      </c>
      <c r="E4842" s="2" t="s">
        <v>10</v>
      </c>
      <c r="F4842" s="2" t="s">
        <v>409</v>
      </c>
      <c r="G4842" s="5">
        <v>28</v>
      </c>
      <c r="H4842" s="1">
        <f>VLOOKUP(D4842,'TF-IDF'!G:L,2,FALSE)</f>
        <v>1</v>
      </c>
      <c r="I4842" s="1">
        <f>VLOOKUP(D4842,'TF-IDF'!G:L,3,FALSE)</f>
        <v>1</v>
      </c>
      <c r="J4842" s="6">
        <f>VLOOKUP(D4842,'TF-IDF'!G:L,6,FALSE)</f>
        <v>3.7376696182833684</v>
      </c>
    </row>
    <row r="4843" spans="1:10">
      <c r="A4843" s="1">
        <v>4842</v>
      </c>
      <c r="B4843" s="1" t="s">
        <v>2493</v>
      </c>
      <c r="C4843" s="2" t="s">
        <v>17</v>
      </c>
      <c r="D4843" s="4" t="s">
        <v>2659</v>
      </c>
      <c r="E4843" s="2" t="s">
        <v>15</v>
      </c>
      <c r="F4843" s="2" t="s">
        <v>1314</v>
      </c>
      <c r="G4843" s="5">
        <v>28</v>
      </c>
      <c r="H4843" s="1">
        <f>VLOOKUP(D4843,'TF-IDF'!G:L,2,FALSE)</f>
        <v>264</v>
      </c>
      <c r="I4843" s="1">
        <f>VLOOKUP(D4843,'TF-IDF'!G:L,3,FALSE)</f>
        <v>41</v>
      </c>
      <c r="J4843" s="6">
        <f>VLOOKUP(D4843,'TF-IDF'!G:L,6,FALSE)</f>
        <v>6.3617536168719786</v>
      </c>
    </row>
    <row r="4844" spans="1:10">
      <c r="A4844" s="1">
        <v>4843</v>
      </c>
      <c r="B4844" s="1" t="s">
        <v>2493</v>
      </c>
      <c r="C4844" s="2" t="s">
        <v>623</v>
      </c>
      <c r="D4844" s="4" t="s">
        <v>1986</v>
      </c>
      <c r="E4844" s="2" t="s">
        <v>10</v>
      </c>
      <c r="F4844" s="2" t="s">
        <v>1305</v>
      </c>
      <c r="G4844" s="5">
        <v>28</v>
      </c>
      <c r="H4844" s="1">
        <f>VLOOKUP(D4844,'TF-IDF'!G:L,2,FALSE)</f>
        <v>3</v>
      </c>
      <c r="I4844" s="1">
        <f>VLOOKUP(D4844,'TF-IDF'!G:L,3,FALSE)</f>
        <v>1</v>
      </c>
      <c r="J4844" s="6">
        <f>VLOOKUP(D4844,'TF-IDF'!G:L,6,FALSE)</f>
        <v>11.213008854850106</v>
      </c>
    </row>
    <row r="4845" spans="1:10">
      <c r="A4845" s="1">
        <v>4844</v>
      </c>
      <c r="B4845" s="1" t="s">
        <v>2493</v>
      </c>
      <c r="C4845" s="2" t="s">
        <v>90</v>
      </c>
      <c r="D4845" s="4" t="s">
        <v>2714</v>
      </c>
      <c r="E4845" s="2" t="s">
        <v>15</v>
      </c>
      <c r="F4845" s="2" t="s">
        <v>1307</v>
      </c>
      <c r="G4845" s="5">
        <v>28</v>
      </c>
      <c r="H4845" s="1">
        <f>VLOOKUP(D4845,'TF-IDF'!G:L,2,FALSE)</f>
        <v>99</v>
      </c>
      <c r="I4845" s="1">
        <f>VLOOKUP(D4845,'TF-IDF'!G:L,3,FALSE)</f>
        <v>26</v>
      </c>
      <c r="J4845" s="6">
        <f>VLOOKUP(D4845,'TF-IDF'!G:L,6,FALSE)</f>
        <v>47.477734945926741</v>
      </c>
    </row>
    <row r="4846" spans="1:10">
      <c r="A4846" s="1">
        <v>4845</v>
      </c>
      <c r="B4846" s="1" t="s">
        <v>2493</v>
      </c>
      <c r="C4846" s="2" t="s">
        <v>183</v>
      </c>
      <c r="D4846" s="4" t="s">
        <v>1846</v>
      </c>
      <c r="E4846" s="2" t="s">
        <v>10</v>
      </c>
      <c r="F4846" s="2" t="s">
        <v>1305</v>
      </c>
      <c r="G4846" s="5">
        <v>28</v>
      </c>
      <c r="H4846" s="1">
        <f>VLOOKUP(D4846,'TF-IDF'!G:L,2,FALSE)</f>
        <v>7</v>
      </c>
      <c r="I4846" s="1">
        <f>VLOOKUP(D4846,'TF-IDF'!G:L,3,FALSE)</f>
        <v>6</v>
      </c>
      <c r="J4846" s="6">
        <f>VLOOKUP(D4846,'TF-IDF'!G:L,6,FALSE)</f>
        <v>13.621371043387192</v>
      </c>
    </row>
    <row r="4847" spans="1:10">
      <c r="A4847" s="1">
        <v>4846</v>
      </c>
      <c r="B4847" s="1" t="s">
        <v>2493</v>
      </c>
      <c r="C4847" s="2" t="s">
        <v>280</v>
      </c>
      <c r="D4847" s="4" t="s">
        <v>2598</v>
      </c>
      <c r="E4847" s="2" t="s">
        <v>24</v>
      </c>
      <c r="F4847" s="2" t="s">
        <v>1311</v>
      </c>
      <c r="G4847" s="5">
        <v>28</v>
      </c>
      <c r="H4847" s="1">
        <f>VLOOKUP(D4847,'TF-IDF'!G:L,2,FALSE)</f>
        <v>130</v>
      </c>
      <c r="I4847" s="1">
        <f>VLOOKUP(D4847,'TF-IDF'!G:L,3,FALSE)</f>
        <v>30</v>
      </c>
      <c r="J4847" s="6">
        <f>VLOOKUP(D4847,'TF-IDF'!G:L,6,FALSE)</f>
        <v>43.741390760757675</v>
      </c>
    </row>
    <row r="4848" spans="1:10">
      <c r="A4848" s="1">
        <v>4847</v>
      </c>
      <c r="B4848" s="1" t="s">
        <v>2493</v>
      </c>
      <c r="C4848" s="2" t="s">
        <v>87</v>
      </c>
      <c r="D4848" s="4" t="s">
        <v>2608</v>
      </c>
      <c r="E4848" s="2" t="s">
        <v>25</v>
      </c>
      <c r="F4848" s="2"/>
      <c r="G4848" s="5">
        <v>28</v>
      </c>
      <c r="H4848" s="1">
        <f>VLOOKUP(D4848,'TF-IDF'!G:L,2,FALSE)</f>
        <v>24</v>
      </c>
      <c r="I4848" s="1">
        <f>VLOOKUP(D4848,'TF-IDF'!G:L,3,FALSE)</f>
        <v>15</v>
      </c>
      <c r="J4848" s="6">
        <f>VLOOKUP(D4848,'TF-IDF'!G:L,6,FALSE)</f>
        <v>24.710866012347793</v>
      </c>
    </row>
    <row r="4849" spans="1:10">
      <c r="A4849" s="1">
        <v>4848</v>
      </c>
      <c r="B4849" s="1" t="s">
        <v>2493</v>
      </c>
      <c r="C4849" s="2" t="s">
        <v>32</v>
      </c>
      <c r="D4849" s="4" t="s">
        <v>2624</v>
      </c>
      <c r="E4849" s="2" t="s">
        <v>25</v>
      </c>
      <c r="F4849" s="2"/>
      <c r="G4849" s="5">
        <v>28</v>
      </c>
      <c r="H4849" s="1">
        <f>VLOOKUP(D4849,'TF-IDF'!G:L,2,FALSE)</f>
        <v>211</v>
      </c>
      <c r="I4849" s="1">
        <f>VLOOKUP(D4849,'TF-IDF'!G:L,3,FALSE)</f>
        <v>39</v>
      </c>
      <c r="J4849" s="6">
        <f>VLOOKUP(D4849,'TF-IDF'!G:L,6,FALSE)</f>
        <v>15.636782124435307</v>
      </c>
    </row>
    <row r="4850" spans="1:10">
      <c r="A4850" s="1">
        <v>4849</v>
      </c>
      <c r="B4850" s="1" t="s">
        <v>2493</v>
      </c>
      <c r="C4850" s="2" t="s">
        <v>27</v>
      </c>
      <c r="D4850" s="4" t="s">
        <v>2502</v>
      </c>
      <c r="E4850" s="2" t="s">
        <v>12</v>
      </c>
      <c r="F4850" s="2" t="s">
        <v>1310</v>
      </c>
      <c r="G4850" s="5">
        <v>28</v>
      </c>
      <c r="H4850" s="1">
        <f>VLOOKUP(D4850,'TF-IDF'!G:L,2,FALSE)</f>
        <v>368</v>
      </c>
      <c r="I4850" s="1">
        <f>VLOOKUP(D4850,'TF-IDF'!G:L,3,FALSE)</f>
        <v>40</v>
      </c>
      <c r="J4850" s="6">
        <f>VLOOKUP(D4850,'TF-IDF'!G:L,6,FALSE)</f>
        <v>17.954780414350992</v>
      </c>
    </row>
    <row r="4851" spans="1:10">
      <c r="A4851" s="1">
        <v>4850</v>
      </c>
      <c r="B4851" s="1" t="s">
        <v>2493</v>
      </c>
      <c r="C4851" s="2" t="s">
        <v>107</v>
      </c>
      <c r="D4851" s="4" t="s">
        <v>1397</v>
      </c>
      <c r="E4851" s="2" t="s">
        <v>10</v>
      </c>
      <c r="F4851" s="2" t="s">
        <v>409</v>
      </c>
      <c r="G4851" s="5">
        <v>28</v>
      </c>
      <c r="H4851" s="1">
        <f>VLOOKUP(D4851,'TF-IDF'!G:L,2,FALSE)</f>
        <v>22</v>
      </c>
      <c r="I4851" s="1">
        <f>VLOOKUP(D4851,'TF-IDF'!G:L,3,FALSE)</f>
        <v>15</v>
      </c>
      <c r="J4851" s="6">
        <f>VLOOKUP(D4851,'TF-IDF'!G:L,6,FALSE)</f>
        <v>22.651627177985478</v>
      </c>
    </row>
    <row r="4852" spans="1:10">
      <c r="A4852" s="1">
        <v>4851</v>
      </c>
      <c r="B4852" s="1" t="s">
        <v>2493</v>
      </c>
      <c r="C4852" s="2" t="s">
        <v>384</v>
      </c>
      <c r="D4852" s="4" t="s">
        <v>1673</v>
      </c>
      <c r="E4852" s="2" t="s">
        <v>10</v>
      </c>
      <c r="F4852" s="2" t="s">
        <v>1313</v>
      </c>
      <c r="G4852" s="5">
        <v>28</v>
      </c>
      <c r="H4852" s="1">
        <f>VLOOKUP(D4852,'TF-IDF'!G:L,2,FALSE)</f>
        <v>3</v>
      </c>
      <c r="I4852" s="1">
        <f>VLOOKUP(D4852,'TF-IDF'!G:L,3,FALSE)</f>
        <v>3</v>
      </c>
      <c r="J4852" s="6">
        <f>VLOOKUP(D4852,'TF-IDF'!G:L,6,FALSE)</f>
        <v>7.9171719888457748</v>
      </c>
    </row>
    <row r="4853" spans="1:10">
      <c r="A4853" s="1">
        <v>4852</v>
      </c>
      <c r="B4853" s="1" t="s">
        <v>2493</v>
      </c>
      <c r="C4853" s="2" t="s">
        <v>17</v>
      </c>
      <c r="D4853" s="4" t="s">
        <v>2659</v>
      </c>
      <c r="E4853" s="2" t="s">
        <v>15</v>
      </c>
      <c r="F4853" s="2" t="s">
        <v>1314</v>
      </c>
      <c r="G4853" s="5">
        <v>28</v>
      </c>
      <c r="H4853" s="1">
        <f>VLOOKUP(D4853,'TF-IDF'!G:L,2,FALSE)</f>
        <v>264</v>
      </c>
      <c r="I4853" s="1">
        <f>VLOOKUP(D4853,'TF-IDF'!G:L,3,FALSE)</f>
        <v>41</v>
      </c>
      <c r="J4853" s="6">
        <f>VLOOKUP(D4853,'TF-IDF'!G:L,6,FALSE)</f>
        <v>6.3617536168719786</v>
      </c>
    </row>
    <row r="4854" spans="1:10">
      <c r="A4854" s="1">
        <v>4853</v>
      </c>
      <c r="B4854" s="1" t="s">
        <v>2493</v>
      </c>
      <c r="C4854" s="2" t="s">
        <v>311</v>
      </c>
      <c r="D4854" s="4" t="s">
        <v>1938</v>
      </c>
      <c r="E4854" s="2" t="s">
        <v>10</v>
      </c>
      <c r="F4854" s="2" t="s">
        <v>409</v>
      </c>
      <c r="G4854" s="5">
        <v>28</v>
      </c>
      <c r="H4854" s="1">
        <f>VLOOKUP(D4854,'TF-IDF'!G:L,2,FALSE)</f>
        <v>4</v>
      </c>
      <c r="I4854" s="1">
        <f>VLOOKUP(D4854,'TF-IDF'!G:L,3,FALSE)</f>
        <v>3</v>
      </c>
      <c r="J4854" s="6">
        <f>VLOOKUP(D4854,'TF-IDF'!G:L,6,FALSE)</f>
        <v>10.556229318461034</v>
      </c>
    </row>
    <row r="4855" spans="1:10">
      <c r="A4855" s="1">
        <v>4854</v>
      </c>
      <c r="B4855" s="1" t="s">
        <v>2493</v>
      </c>
      <c r="C4855" s="2" t="s">
        <v>16</v>
      </c>
      <c r="D4855" s="4" t="s">
        <v>2496</v>
      </c>
      <c r="E4855" s="2" t="s">
        <v>12</v>
      </c>
      <c r="F4855" s="2" t="s">
        <v>1316</v>
      </c>
      <c r="G4855" s="5">
        <v>28</v>
      </c>
      <c r="H4855" s="1">
        <f>VLOOKUP(D4855,'TF-IDF'!G:L,2,FALSE)</f>
        <v>345</v>
      </c>
      <c r="I4855" s="1">
        <f>VLOOKUP(D4855,'TF-IDF'!G:L,3,FALSE)</f>
        <v>39</v>
      </c>
      <c r="J4855" s="6">
        <f>VLOOKUP(D4855,'TF-IDF'!G:L,6,FALSE)</f>
        <v>25.567250393034033</v>
      </c>
    </row>
    <row r="4856" spans="1:10">
      <c r="A4856" s="1">
        <v>4855</v>
      </c>
      <c r="B4856" s="1" t="s">
        <v>2493</v>
      </c>
      <c r="C4856" s="2" t="s">
        <v>107</v>
      </c>
      <c r="D4856" s="4" t="s">
        <v>1397</v>
      </c>
      <c r="E4856" s="2" t="s">
        <v>10</v>
      </c>
      <c r="F4856" s="2" t="s">
        <v>409</v>
      </c>
      <c r="G4856" s="5">
        <v>28</v>
      </c>
      <c r="H4856" s="1">
        <f>VLOOKUP(D4856,'TF-IDF'!G:L,2,FALSE)</f>
        <v>22</v>
      </c>
      <c r="I4856" s="1">
        <f>VLOOKUP(D4856,'TF-IDF'!G:L,3,FALSE)</f>
        <v>15</v>
      </c>
      <c r="J4856" s="6">
        <f>VLOOKUP(D4856,'TF-IDF'!G:L,6,FALSE)</f>
        <v>22.651627177985478</v>
      </c>
    </row>
    <row r="4857" spans="1:10">
      <c r="A4857" s="1">
        <v>4856</v>
      </c>
      <c r="B4857" s="1" t="s">
        <v>2493</v>
      </c>
      <c r="C4857" s="2" t="s">
        <v>90</v>
      </c>
      <c r="D4857" s="4" t="s">
        <v>2714</v>
      </c>
      <c r="E4857" s="2" t="s">
        <v>15</v>
      </c>
      <c r="F4857" s="2" t="s">
        <v>1307</v>
      </c>
      <c r="G4857" s="5">
        <v>28</v>
      </c>
      <c r="H4857" s="1">
        <f>VLOOKUP(D4857,'TF-IDF'!G:L,2,FALSE)</f>
        <v>99</v>
      </c>
      <c r="I4857" s="1">
        <f>VLOOKUP(D4857,'TF-IDF'!G:L,3,FALSE)</f>
        <v>26</v>
      </c>
      <c r="J4857" s="6">
        <f>VLOOKUP(D4857,'TF-IDF'!G:L,6,FALSE)</f>
        <v>47.477734945926741</v>
      </c>
    </row>
    <row r="4858" spans="1:10">
      <c r="A4858" s="1">
        <v>4857</v>
      </c>
      <c r="B4858" s="1" t="s">
        <v>2493</v>
      </c>
      <c r="C4858" s="2" t="s">
        <v>361</v>
      </c>
      <c r="D4858" s="4" t="s">
        <v>1572</v>
      </c>
      <c r="E4858" s="2" t="s">
        <v>24</v>
      </c>
      <c r="F4858" s="2" t="s">
        <v>1311</v>
      </c>
      <c r="G4858" s="5">
        <v>28</v>
      </c>
      <c r="H4858" s="1">
        <f>VLOOKUP(D4858,'TF-IDF'!G:L,2,FALSE)</f>
        <v>8</v>
      </c>
      <c r="I4858" s="1">
        <f>VLOOKUP(D4858,'TF-IDF'!G:L,3,FALSE)</f>
        <v>8</v>
      </c>
      <c r="J4858" s="6">
        <f>VLOOKUP(D4858,'TF-IDF'!G:L,6,FALSE)</f>
        <v>13.26582461282826</v>
      </c>
    </row>
    <row r="4859" spans="1:10">
      <c r="A4859" s="1">
        <v>4858</v>
      </c>
      <c r="B4859" s="1" t="s">
        <v>2493</v>
      </c>
      <c r="C4859" s="2" t="s">
        <v>36</v>
      </c>
      <c r="D4859" s="4" t="s">
        <v>2621</v>
      </c>
      <c r="E4859" s="2" t="s">
        <v>15</v>
      </c>
      <c r="F4859" s="2" t="s">
        <v>1312</v>
      </c>
      <c r="G4859" s="5">
        <v>28</v>
      </c>
      <c r="H4859" s="1">
        <f>VLOOKUP(D4859,'TF-IDF'!G:L,2,FALSE)</f>
        <v>208</v>
      </c>
      <c r="I4859" s="1">
        <f>VLOOKUP(D4859,'TF-IDF'!G:L,3,FALSE)</f>
        <v>36</v>
      </c>
      <c r="J4859" s="6">
        <f>VLOOKUP(D4859,'TF-IDF'!G:L,6,FALSE)</f>
        <v>32.063341404069739</v>
      </c>
    </row>
    <row r="4860" spans="1:10">
      <c r="A4860" s="1">
        <v>4859</v>
      </c>
      <c r="B4860" s="1" t="s">
        <v>2493</v>
      </c>
      <c r="C4860" s="2" t="s">
        <v>283</v>
      </c>
      <c r="D4860" s="4" t="s">
        <v>2591</v>
      </c>
      <c r="E4860" s="2" t="s">
        <v>31</v>
      </c>
      <c r="F4860" s="2" t="s">
        <v>409</v>
      </c>
      <c r="G4860" s="5">
        <v>28</v>
      </c>
      <c r="H4860" s="1">
        <f>VLOOKUP(D4860,'TF-IDF'!G:L,2,FALSE)</f>
        <v>2</v>
      </c>
      <c r="I4860" s="1">
        <f>VLOOKUP(D4860,'TF-IDF'!G:L,3,FALSE)</f>
        <v>2</v>
      </c>
      <c r="J4860" s="6">
        <f>VLOOKUP(D4860,'TF-IDF'!G:L,6,FALSE)</f>
        <v>6.089044875446846</v>
      </c>
    </row>
    <row r="4861" spans="1:10">
      <c r="A4861" s="1">
        <v>4860</v>
      </c>
      <c r="B4861" s="1" t="s">
        <v>2493</v>
      </c>
      <c r="C4861" s="2" t="s">
        <v>1064</v>
      </c>
      <c r="D4861" s="4" t="s">
        <v>1943</v>
      </c>
      <c r="E4861" s="2" t="s">
        <v>10</v>
      </c>
      <c r="F4861" s="2" t="s">
        <v>409</v>
      </c>
      <c r="G4861" s="5">
        <v>28</v>
      </c>
      <c r="H4861" s="1">
        <f>VLOOKUP(D4861,'TF-IDF'!G:L,2,FALSE)</f>
        <v>2</v>
      </c>
      <c r="I4861" s="1">
        <f>VLOOKUP(D4861,'TF-IDF'!G:L,3,FALSE)</f>
        <v>2</v>
      </c>
      <c r="J4861" s="6">
        <f>VLOOKUP(D4861,'TF-IDF'!G:L,6,FALSE)</f>
        <v>6.089044875446846</v>
      </c>
    </row>
    <row r="4862" spans="1:10">
      <c r="A4862" s="1">
        <v>4861</v>
      </c>
      <c r="B4862" s="1" t="s">
        <v>2493</v>
      </c>
      <c r="C4862" s="2" t="s">
        <v>525</v>
      </c>
      <c r="D4862" s="4" t="s">
        <v>1988</v>
      </c>
      <c r="E4862" s="2" t="s">
        <v>10</v>
      </c>
      <c r="F4862" s="2" t="s">
        <v>1313</v>
      </c>
      <c r="G4862" s="5">
        <v>28</v>
      </c>
      <c r="H4862" s="1">
        <f>VLOOKUP(D4862,'TF-IDF'!G:L,2,FALSE)</f>
        <v>2</v>
      </c>
      <c r="I4862" s="1">
        <f>VLOOKUP(D4862,'TF-IDF'!G:L,3,FALSE)</f>
        <v>2</v>
      </c>
      <c r="J4862" s="6">
        <f>VLOOKUP(D4862,'TF-IDF'!G:L,6,FALSE)</f>
        <v>6.089044875446846</v>
      </c>
    </row>
    <row r="4863" spans="1:10">
      <c r="A4863" s="1">
        <v>4862</v>
      </c>
      <c r="B4863" s="1" t="s">
        <v>2493</v>
      </c>
      <c r="C4863" s="2" t="s">
        <v>16</v>
      </c>
      <c r="D4863" s="4" t="s">
        <v>2496</v>
      </c>
      <c r="E4863" s="2" t="s">
        <v>12</v>
      </c>
      <c r="F4863" s="2" t="s">
        <v>1316</v>
      </c>
      <c r="G4863" s="5">
        <v>28</v>
      </c>
      <c r="H4863" s="1">
        <f>VLOOKUP(D4863,'TF-IDF'!G:L,2,FALSE)</f>
        <v>345</v>
      </c>
      <c r="I4863" s="1">
        <f>VLOOKUP(D4863,'TF-IDF'!G:L,3,FALSE)</f>
        <v>39</v>
      </c>
      <c r="J4863" s="6">
        <f>VLOOKUP(D4863,'TF-IDF'!G:L,6,FALSE)</f>
        <v>25.567250393034033</v>
      </c>
    </row>
    <row r="4864" spans="1:10">
      <c r="A4864" s="1">
        <v>4863</v>
      </c>
      <c r="B4864" s="1" t="s">
        <v>2493</v>
      </c>
      <c r="C4864" s="2" t="s">
        <v>595</v>
      </c>
      <c r="D4864" s="4" t="s">
        <v>1959</v>
      </c>
      <c r="E4864" s="2" t="s">
        <v>10</v>
      </c>
      <c r="F4864" s="2" t="s">
        <v>409</v>
      </c>
      <c r="G4864" s="5">
        <v>28</v>
      </c>
      <c r="H4864" s="1">
        <f>VLOOKUP(D4864,'TF-IDF'!G:L,2,FALSE)</f>
        <v>2</v>
      </c>
      <c r="I4864" s="1">
        <f>VLOOKUP(D4864,'TF-IDF'!G:L,3,FALSE)</f>
        <v>2</v>
      </c>
      <c r="J4864" s="6">
        <f>VLOOKUP(D4864,'TF-IDF'!G:L,6,FALSE)</f>
        <v>6.089044875446846</v>
      </c>
    </row>
    <row r="4865" spans="1:10">
      <c r="A4865" s="1">
        <v>4864</v>
      </c>
      <c r="B4865" s="1" t="s">
        <v>2493</v>
      </c>
      <c r="C4865" s="2" t="s">
        <v>40</v>
      </c>
      <c r="D4865" s="4" t="s">
        <v>2622</v>
      </c>
      <c r="E4865" s="2" t="s">
        <v>15</v>
      </c>
      <c r="F4865" s="2" t="s">
        <v>1307</v>
      </c>
      <c r="G4865" s="5">
        <v>28</v>
      </c>
      <c r="H4865" s="1">
        <f>VLOOKUP(D4865,'TF-IDF'!G:L,2,FALSE)</f>
        <v>113</v>
      </c>
      <c r="I4865" s="1">
        <f>VLOOKUP(D4865,'TF-IDF'!G:L,3,FALSE)</f>
        <v>32</v>
      </c>
      <c r="J4865" s="6">
        <f>VLOOKUP(D4865,'TF-IDF'!G:L,6,FALSE)</f>
        <v>30.72850984965152</v>
      </c>
    </row>
    <row r="4866" spans="1:10">
      <c r="A4866" s="1">
        <v>4865</v>
      </c>
      <c r="B4866" s="1" t="s">
        <v>2493</v>
      </c>
      <c r="C4866" s="2" t="s">
        <v>1214</v>
      </c>
      <c r="D4866" s="4" t="s">
        <v>2531</v>
      </c>
      <c r="E4866" s="2" t="s">
        <v>10</v>
      </c>
      <c r="F4866" s="2" t="s">
        <v>224</v>
      </c>
      <c r="G4866" s="5">
        <v>28</v>
      </c>
      <c r="H4866" s="1">
        <f>VLOOKUP(D4866,'TF-IDF'!G:L,2,FALSE)</f>
        <v>5</v>
      </c>
      <c r="I4866" s="1">
        <f>VLOOKUP(D4866,'TF-IDF'!G:L,3,FALSE)</f>
        <v>5</v>
      </c>
      <c r="J4866" s="6">
        <f>VLOOKUP(D4866,'TF-IDF'!G:L,6,FALSE)</f>
        <v>10.64115852924634</v>
      </c>
    </row>
    <row r="4867" spans="1:10">
      <c r="A4867" s="1">
        <v>4866</v>
      </c>
      <c r="B4867" s="1" t="s">
        <v>2493</v>
      </c>
      <c r="C4867" s="2" t="s">
        <v>144</v>
      </c>
      <c r="D4867" s="4" t="s">
        <v>1985</v>
      </c>
      <c r="E4867" s="2" t="s">
        <v>10</v>
      </c>
      <c r="F4867" s="2" t="s">
        <v>1313</v>
      </c>
      <c r="G4867" s="5">
        <v>28</v>
      </c>
      <c r="H4867" s="1">
        <f>VLOOKUP(D4867,'TF-IDF'!G:L,2,FALSE)</f>
        <v>1</v>
      </c>
      <c r="I4867" s="1">
        <f>VLOOKUP(D4867,'TF-IDF'!G:L,3,FALSE)</f>
        <v>1</v>
      </c>
      <c r="J4867" s="6">
        <f>VLOOKUP(D4867,'TF-IDF'!G:L,6,FALSE)</f>
        <v>3.7376696182833684</v>
      </c>
    </row>
    <row r="4868" spans="1:10">
      <c r="A4868" s="1">
        <v>4867</v>
      </c>
      <c r="B4868" s="1" t="s">
        <v>2493</v>
      </c>
      <c r="C4868" s="2" t="s">
        <v>574</v>
      </c>
      <c r="D4868" s="4" t="s">
        <v>2676</v>
      </c>
      <c r="E4868" s="2" t="s">
        <v>15</v>
      </c>
      <c r="F4868" s="2" t="s">
        <v>1320</v>
      </c>
      <c r="G4868" s="5">
        <v>28</v>
      </c>
      <c r="H4868" s="1">
        <f>VLOOKUP(D4868,'TF-IDF'!G:L,2,FALSE)</f>
        <v>2</v>
      </c>
      <c r="I4868" s="1">
        <f>VLOOKUP(D4868,'TF-IDF'!G:L,3,FALSE)</f>
        <v>2</v>
      </c>
      <c r="J4868" s="6">
        <f>VLOOKUP(D4868,'TF-IDF'!G:L,6,FALSE)</f>
        <v>6.089044875446846</v>
      </c>
    </row>
    <row r="4869" spans="1:10">
      <c r="A4869" s="1">
        <v>4868</v>
      </c>
      <c r="B4869" s="1" t="s">
        <v>2493</v>
      </c>
      <c r="C4869" s="2" t="s">
        <v>40</v>
      </c>
      <c r="D4869" s="4" t="s">
        <v>2622</v>
      </c>
      <c r="E4869" s="2" t="s">
        <v>15</v>
      </c>
      <c r="F4869" s="2" t="s">
        <v>1307</v>
      </c>
      <c r="G4869" s="5">
        <v>28</v>
      </c>
      <c r="H4869" s="1">
        <f>VLOOKUP(D4869,'TF-IDF'!G:L,2,FALSE)</f>
        <v>113</v>
      </c>
      <c r="I4869" s="1">
        <f>VLOOKUP(D4869,'TF-IDF'!G:L,3,FALSE)</f>
        <v>32</v>
      </c>
      <c r="J4869" s="6">
        <f>VLOOKUP(D4869,'TF-IDF'!G:L,6,FALSE)</f>
        <v>30.72850984965152</v>
      </c>
    </row>
    <row r="4870" spans="1:10">
      <c r="A4870" s="1">
        <v>4869</v>
      </c>
      <c r="B4870" s="1" t="s">
        <v>2493</v>
      </c>
      <c r="C4870" s="2" t="s">
        <v>500</v>
      </c>
      <c r="D4870" s="4" t="s">
        <v>1951</v>
      </c>
      <c r="E4870" s="2" t="s">
        <v>10</v>
      </c>
      <c r="F4870" s="2" t="s">
        <v>409</v>
      </c>
      <c r="G4870" s="5">
        <v>28</v>
      </c>
      <c r="H4870" s="1">
        <f>VLOOKUP(D4870,'TF-IDF'!G:L,2,FALSE)</f>
        <v>5</v>
      </c>
      <c r="I4870" s="1">
        <f>VLOOKUP(D4870,'TF-IDF'!G:L,3,FALSE)</f>
        <v>1</v>
      </c>
      <c r="J4870" s="6">
        <f>VLOOKUP(D4870,'TF-IDF'!G:L,6,FALSE)</f>
        <v>18.688348091416842</v>
      </c>
    </row>
    <row r="4871" spans="1:10">
      <c r="A4871" s="1">
        <v>4870</v>
      </c>
      <c r="B4871" s="1" t="s">
        <v>2493</v>
      </c>
      <c r="C4871" s="2" t="s">
        <v>19</v>
      </c>
      <c r="D4871" s="4" t="s">
        <v>2628</v>
      </c>
      <c r="E4871" s="2" t="s">
        <v>15</v>
      </c>
      <c r="F4871" s="2" t="s">
        <v>1323</v>
      </c>
      <c r="G4871" s="5">
        <v>28</v>
      </c>
      <c r="H4871" s="1">
        <f>VLOOKUP(D4871,'TF-IDF'!G:L,2,FALSE)</f>
        <v>128</v>
      </c>
      <c r="I4871" s="1">
        <f>VLOOKUP(D4871,'TF-IDF'!G:L,3,FALSE)</f>
        <v>34</v>
      </c>
      <c r="J4871" s="6">
        <f>VLOOKUP(D4871,'TF-IDF'!G:L,6,FALSE)</f>
        <v>27.047563989402491</v>
      </c>
    </row>
    <row r="4872" spans="1:10">
      <c r="A4872" s="1">
        <v>4871</v>
      </c>
      <c r="B4872" s="1" t="s">
        <v>2493</v>
      </c>
      <c r="C4872" s="2" t="s">
        <v>178</v>
      </c>
      <c r="D4872" s="4" t="s">
        <v>2724</v>
      </c>
      <c r="E4872" s="2" t="s">
        <v>46</v>
      </c>
      <c r="F4872" s="2" t="s">
        <v>1317</v>
      </c>
      <c r="G4872" s="5">
        <v>28</v>
      </c>
      <c r="H4872" s="1">
        <f>VLOOKUP(D4872,'TF-IDF'!G:L,2,FALSE)</f>
        <v>2</v>
      </c>
      <c r="I4872" s="1">
        <f>VLOOKUP(D4872,'TF-IDF'!G:L,3,FALSE)</f>
        <v>1</v>
      </c>
      <c r="J4872" s="6">
        <f>VLOOKUP(D4872,'TF-IDF'!G:L,6,FALSE)</f>
        <v>7.4753392365667368</v>
      </c>
    </row>
    <row r="4873" spans="1:10">
      <c r="A4873" s="1">
        <v>4872</v>
      </c>
      <c r="B4873" s="1" t="s">
        <v>2493</v>
      </c>
      <c r="C4873" s="2" t="s">
        <v>461</v>
      </c>
      <c r="D4873" s="4" t="s">
        <v>1506</v>
      </c>
      <c r="E4873" s="2" t="s">
        <v>10</v>
      </c>
      <c r="F4873" s="2" t="s">
        <v>409</v>
      </c>
      <c r="G4873" s="5">
        <v>28</v>
      </c>
      <c r="H4873" s="1">
        <f>VLOOKUP(D4873,'TF-IDF'!G:L,2,FALSE)</f>
        <v>11</v>
      </c>
      <c r="I4873" s="1">
        <f>VLOOKUP(D4873,'TF-IDF'!G:L,3,FALSE)</f>
        <v>5</v>
      </c>
      <c r="J4873" s="6">
        <f>VLOOKUP(D4873,'TF-IDF'!G:L,6,FALSE)</f>
        <v>23.410548764341947</v>
      </c>
    </row>
    <row r="4874" spans="1:10">
      <c r="A4874" s="1">
        <v>4873</v>
      </c>
      <c r="B4874" s="1" t="s">
        <v>2493</v>
      </c>
      <c r="C4874" s="2" t="s">
        <v>40</v>
      </c>
      <c r="D4874" s="4" t="s">
        <v>2622</v>
      </c>
      <c r="E4874" s="2" t="s">
        <v>15</v>
      </c>
      <c r="F4874" s="2" t="s">
        <v>1307</v>
      </c>
      <c r="G4874" s="5">
        <v>28</v>
      </c>
      <c r="H4874" s="1">
        <f>VLOOKUP(D4874,'TF-IDF'!G:L,2,FALSE)</f>
        <v>113</v>
      </c>
      <c r="I4874" s="1">
        <f>VLOOKUP(D4874,'TF-IDF'!G:L,3,FALSE)</f>
        <v>32</v>
      </c>
      <c r="J4874" s="6">
        <f>VLOOKUP(D4874,'TF-IDF'!G:L,6,FALSE)</f>
        <v>30.72850984965152</v>
      </c>
    </row>
    <row r="4875" spans="1:10">
      <c r="A4875" s="1">
        <v>4874</v>
      </c>
      <c r="B4875" s="1" t="s">
        <v>2493</v>
      </c>
      <c r="C4875" s="2" t="s">
        <v>79</v>
      </c>
      <c r="D4875" s="4" t="s">
        <v>2637</v>
      </c>
      <c r="E4875" s="2" t="s">
        <v>31</v>
      </c>
      <c r="F4875" s="2" t="s">
        <v>1321</v>
      </c>
      <c r="G4875" s="5">
        <v>28</v>
      </c>
      <c r="H4875" s="1">
        <f>VLOOKUP(D4875,'TF-IDF'!G:L,2,FALSE)</f>
        <v>35</v>
      </c>
      <c r="I4875" s="1">
        <f>VLOOKUP(D4875,'TF-IDF'!G:L,3,FALSE)</f>
        <v>14</v>
      </c>
      <c r="J4875" s="6">
        <f>VLOOKUP(D4875,'TF-IDF'!G:L,6,FALSE)</f>
        <v>38.451430103383842</v>
      </c>
    </row>
    <row r="4876" spans="1:10">
      <c r="A4876" s="1">
        <v>4875</v>
      </c>
      <c r="B4876" s="1" t="s">
        <v>2493</v>
      </c>
      <c r="C4876" s="2" t="s">
        <v>452</v>
      </c>
      <c r="D4876" s="4" t="s">
        <v>1484</v>
      </c>
      <c r="E4876" s="2" t="s">
        <v>24</v>
      </c>
      <c r="F4876" s="2" t="s">
        <v>1311</v>
      </c>
      <c r="G4876" s="5">
        <v>28</v>
      </c>
      <c r="H4876" s="1">
        <f>VLOOKUP(D4876,'TF-IDF'!G:L,2,FALSE)</f>
        <v>7</v>
      </c>
      <c r="I4876" s="1">
        <f>VLOOKUP(D4876,'TF-IDF'!G:L,3,FALSE)</f>
        <v>6</v>
      </c>
      <c r="J4876" s="6">
        <f>VLOOKUP(D4876,'TF-IDF'!G:L,6,FALSE)</f>
        <v>13.621371043387192</v>
      </c>
    </row>
    <row r="4877" spans="1:10">
      <c r="A4877" s="1">
        <v>4876</v>
      </c>
      <c r="B4877" s="1" t="s">
        <v>2493</v>
      </c>
      <c r="C4877" s="2" t="s">
        <v>64</v>
      </c>
      <c r="D4877" s="4" t="s">
        <v>2680</v>
      </c>
      <c r="E4877" s="2" t="s">
        <v>25</v>
      </c>
      <c r="F4877" s="2"/>
      <c r="G4877" s="5">
        <v>28</v>
      </c>
      <c r="H4877" s="1">
        <f>VLOOKUP(D4877,'TF-IDF'!G:L,2,FALSE)</f>
        <v>196</v>
      </c>
      <c r="I4877" s="1">
        <f>VLOOKUP(D4877,'TF-IDF'!G:L,3,FALSE)</f>
        <v>35</v>
      </c>
      <c r="J4877" s="6">
        <f>VLOOKUP(D4877,'TF-IDF'!G:L,6,FALSE)</f>
        <v>35.735025131615103</v>
      </c>
    </row>
    <row r="4878" spans="1:10">
      <c r="A4878" s="1">
        <v>4877</v>
      </c>
      <c r="B4878" s="1" t="s">
        <v>2493</v>
      </c>
      <c r="C4878" s="2" t="s">
        <v>26</v>
      </c>
      <c r="D4878" s="4" t="s">
        <v>2606</v>
      </c>
      <c r="E4878" s="2" t="s">
        <v>25</v>
      </c>
      <c r="F4878" s="2"/>
      <c r="G4878" s="5">
        <v>28</v>
      </c>
      <c r="H4878" s="1">
        <f>VLOOKUP(D4878,'TF-IDF'!G:L,2,FALSE)</f>
        <v>433</v>
      </c>
      <c r="I4878" s="1">
        <f>VLOOKUP(D4878,'TF-IDF'!G:L,3,FALSE)</f>
        <v>42</v>
      </c>
      <c r="J4878" s="6">
        <f>VLOOKUP(D4878,'TF-IDF'!G:L,6,FALSE)</f>
        <v>0</v>
      </c>
    </row>
    <row r="4879" spans="1:10">
      <c r="A4879" s="1">
        <v>4878</v>
      </c>
      <c r="B4879" s="1" t="s">
        <v>2493</v>
      </c>
      <c r="C4879" s="2" t="s">
        <v>27</v>
      </c>
      <c r="D4879" s="4" t="s">
        <v>2502</v>
      </c>
      <c r="E4879" s="2" t="s">
        <v>12</v>
      </c>
      <c r="F4879" s="2" t="s">
        <v>1310</v>
      </c>
      <c r="G4879" s="5">
        <v>28</v>
      </c>
      <c r="H4879" s="1">
        <f>VLOOKUP(D4879,'TF-IDF'!G:L,2,FALSE)</f>
        <v>368</v>
      </c>
      <c r="I4879" s="1">
        <f>VLOOKUP(D4879,'TF-IDF'!G:L,3,FALSE)</f>
        <v>40</v>
      </c>
      <c r="J4879" s="6">
        <f>VLOOKUP(D4879,'TF-IDF'!G:L,6,FALSE)</f>
        <v>17.954780414350992</v>
      </c>
    </row>
    <row r="4880" spans="1:10">
      <c r="A4880" s="1">
        <v>4879</v>
      </c>
      <c r="B4880" s="1" t="s">
        <v>2493</v>
      </c>
      <c r="C4880" s="2" t="s">
        <v>78</v>
      </c>
      <c r="D4880" s="4" t="s">
        <v>1552</v>
      </c>
      <c r="E4880" s="2" t="s">
        <v>10</v>
      </c>
      <c r="F4880" s="2" t="s">
        <v>409</v>
      </c>
      <c r="G4880" s="5">
        <v>28</v>
      </c>
      <c r="H4880" s="1">
        <f>VLOOKUP(D4880,'TF-IDF'!G:L,2,FALSE)</f>
        <v>8</v>
      </c>
      <c r="I4880" s="1">
        <f>VLOOKUP(D4880,'TF-IDF'!G:L,3,FALSE)</f>
        <v>7</v>
      </c>
      <c r="J4880" s="6">
        <f>VLOOKUP(D4880,'TF-IDF'!G:L,6,FALSE)</f>
        <v>14.33407575382444</v>
      </c>
    </row>
    <row r="4881" spans="1:10">
      <c r="A4881" s="1">
        <v>4880</v>
      </c>
      <c r="B4881" s="1" t="s">
        <v>2493</v>
      </c>
      <c r="C4881" s="2" t="s">
        <v>17</v>
      </c>
      <c r="D4881" s="4" t="s">
        <v>2659</v>
      </c>
      <c r="E4881" s="2" t="s">
        <v>15</v>
      </c>
      <c r="F4881" s="2" t="s">
        <v>1314</v>
      </c>
      <c r="G4881" s="5">
        <v>28</v>
      </c>
      <c r="H4881" s="1">
        <f>VLOOKUP(D4881,'TF-IDF'!G:L,2,FALSE)</f>
        <v>264</v>
      </c>
      <c r="I4881" s="1">
        <f>VLOOKUP(D4881,'TF-IDF'!G:L,3,FALSE)</f>
        <v>41</v>
      </c>
      <c r="J4881" s="6">
        <f>VLOOKUP(D4881,'TF-IDF'!G:L,6,FALSE)</f>
        <v>6.3617536168719786</v>
      </c>
    </row>
    <row r="4882" spans="1:10">
      <c r="A4882" s="1">
        <v>4881</v>
      </c>
      <c r="B4882" s="1" t="s">
        <v>2493</v>
      </c>
      <c r="C4882" s="2" t="s">
        <v>287</v>
      </c>
      <c r="D4882" s="4" t="s">
        <v>1528</v>
      </c>
      <c r="E4882" s="2" t="s">
        <v>10</v>
      </c>
      <c r="F4882" s="2" t="s">
        <v>409</v>
      </c>
      <c r="G4882" s="5">
        <v>28</v>
      </c>
      <c r="H4882" s="1">
        <f>VLOOKUP(D4882,'TF-IDF'!G:L,2,FALSE)</f>
        <v>21</v>
      </c>
      <c r="I4882" s="1">
        <f>VLOOKUP(D4882,'TF-IDF'!G:L,3,FALSE)</f>
        <v>12</v>
      </c>
      <c r="J4882" s="6">
        <f>VLOOKUP(D4882,'TF-IDF'!G:L,6,FALSE)</f>
        <v>26.308022338402729</v>
      </c>
    </row>
    <row r="4883" spans="1:10">
      <c r="A4883" s="1">
        <v>4882</v>
      </c>
      <c r="B4883" s="1" t="s">
        <v>2493</v>
      </c>
      <c r="C4883" s="2" t="s">
        <v>546</v>
      </c>
      <c r="D4883" s="4" t="s">
        <v>1796</v>
      </c>
      <c r="E4883" s="2" t="s">
        <v>10</v>
      </c>
      <c r="F4883" s="2" t="s">
        <v>1313</v>
      </c>
      <c r="G4883" s="5">
        <v>28</v>
      </c>
      <c r="H4883" s="1">
        <f>VLOOKUP(D4883,'TF-IDF'!G:L,2,FALSE)</f>
        <v>6</v>
      </c>
      <c r="I4883" s="1">
        <f>VLOOKUP(D4883,'TF-IDF'!G:L,3,FALSE)</f>
        <v>3</v>
      </c>
      <c r="J4883" s="6">
        <f>VLOOKUP(D4883,'TF-IDF'!G:L,6,FALSE)</f>
        <v>15.83434397769155</v>
      </c>
    </row>
    <row r="4884" spans="1:10">
      <c r="A4884" s="1">
        <v>4883</v>
      </c>
      <c r="B4884" s="1" t="s">
        <v>2493</v>
      </c>
      <c r="C4884" s="2" t="s">
        <v>17</v>
      </c>
      <c r="D4884" s="4" t="s">
        <v>2659</v>
      </c>
      <c r="E4884" s="2" t="s">
        <v>15</v>
      </c>
      <c r="F4884" s="2" t="s">
        <v>1314</v>
      </c>
      <c r="G4884" s="5">
        <v>28</v>
      </c>
      <c r="H4884" s="1">
        <f>VLOOKUP(D4884,'TF-IDF'!G:L,2,FALSE)</f>
        <v>264</v>
      </c>
      <c r="I4884" s="1">
        <f>VLOOKUP(D4884,'TF-IDF'!G:L,3,FALSE)</f>
        <v>41</v>
      </c>
      <c r="J4884" s="6">
        <f>VLOOKUP(D4884,'TF-IDF'!G:L,6,FALSE)</f>
        <v>6.3617536168719786</v>
      </c>
    </row>
    <row r="4885" spans="1:10">
      <c r="A4885" s="1">
        <v>4884</v>
      </c>
      <c r="B4885" s="1" t="s">
        <v>2493</v>
      </c>
      <c r="C4885" s="2" t="s">
        <v>192</v>
      </c>
      <c r="D4885" s="4" t="s">
        <v>1972</v>
      </c>
      <c r="E4885" s="2" t="s">
        <v>10</v>
      </c>
      <c r="F4885" s="2" t="s">
        <v>1305</v>
      </c>
      <c r="G4885" s="5">
        <v>28</v>
      </c>
      <c r="H4885" s="1">
        <f>VLOOKUP(D4885,'TF-IDF'!G:L,2,FALSE)</f>
        <v>10</v>
      </c>
      <c r="I4885" s="1">
        <f>VLOOKUP(D4885,'TF-IDF'!G:L,3,FALSE)</f>
        <v>7</v>
      </c>
      <c r="J4885" s="6">
        <f>VLOOKUP(D4885,'TF-IDF'!G:L,6,FALSE)</f>
        <v>17.917594692280549</v>
      </c>
    </row>
    <row r="4886" spans="1:10">
      <c r="A4886" s="1">
        <v>4885</v>
      </c>
      <c r="B4886" s="1" t="s">
        <v>2493</v>
      </c>
      <c r="C4886" s="2" t="s">
        <v>35</v>
      </c>
      <c r="D4886" s="4" t="s">
        <v>2687</v>
      </c>
      <c r="E4886" s="2" t="s">
        <v>15</v>
      </c>
      <c r="F4886" s="2" t="s">
        <v>1306</v>
      </c>
      <c r="G4886" s="5">
        <v>28</v>
      </c>
      <c r="H4886" s="1">
        <f>VLOOKUP(D4886,'TF-IDF'!G:L,2,FALSE)</f>
        <v>124</v>
      </c>
      <c r="I4886" s="1">
        <f>VLOOKUP(D4886,'TF-IDF'!G:L,3,FALSE)</f>
        <v>32</v>
      </c>
      <c r="J4886" s="6">
        <f>VLOOKUP(D4886,'TF-IDF'!G:L,6,FALSE)</f>
        <v>33.719780719971581</v>
      </c>
    </row>
    <row r="4887" spans="1:10">
      <c r="A4887" s="1">
        <v>4886</v>
      </c>
      <c r="B4887" s="1" t="s">
        <v>2493</v>
      </c>
      <c r="C4887" s="2" t="s">
        <v>79</v>
      </c>
      <c r="D4887" s="4" t="s">
        <v>2637</v>
      </c>
      <c r="E4887" s="2" t="s">
        <v>31</v>
      </c>
      <c r="F4887" s="2" t="s">
        <v>1321</v>
      </c>
      <c r="G4887" s="5">
        <v>28</v>
      </c>
      <c r="H4887" s="1">
        <f>VLOOKUP(D4887,'TF-IDF'!G:L,2,FALSE)</f>
        <v>35</v>
      </c>
      <c r="I4887" s="1">
        <f>VLOOKUP(D4887,'TF-IDF'!G:L,3,FALSE)</f>
        <v>14</v>
      </c>
      <c r="J4887" s="6">
        <f>VLOOKUP(D4887,'TF-IDF'!G:L,6,FALSE)</f>
        <v>38.451430103383842</v>
      </c>
    </row>
    <row r="4888" spans="1:10">
      <c r="A4888" s="1">
        <v>4887</v>
      </c>
      <c r="B4888" s="1" t="s">
        <v>2493</v>
      </c>
      <c r="C4888" s="2" t="s">
        <v>314</v>
      </c>
      <c r="D4888" s="4" t="s">
        <v>1590</v>
      </c>
      <c r="E4888" s="2" t="s">
        <v>29</v>
      </c>
      <c r="F4888" s="2" t="s">
        <v>1311</v>
      </c>
      <c r="G4888" s="5">
        <v>28</v>
      </c>
      <c r="H4888" s="1">
        <f>VLOOKUP(D4888,'TF-IDF'!G:L,2,FALSE)</f>
        <v>32</v>
      </c>
      <c r="I4888" s="1">
        <f>VLOOKUP(D4888,'TF-IDF'!G:L,3,FALSE)</f>
        <v>18</v>
      </c>
      <c r="J4888" s="6">
        <f>VLOOKUP(D4888,'TF-IDF'!G:L,6,FALSE)</f>
        <v>27.113531532390517</v>
      </c>
    </row>
    <row r="4889" spans="1:10">
      <c r="A4889" s="1">
        <v>4888</v>
      </c>
      <c r="B4889" s="1" t="s">
        <v>2493</v>
      </c>
      <c r="C4889" s="2" t="s">
        <v>26</v>
      </c>
      <c r="D4889" s="4" t="s">
        <v>2606</v>
      </c>
      <c r="E4889" s="2" t="s">
        <v>25</v>
      </c>
      <c r="F4889" s="2"/>
      <c r="G4889" s="5">
        <v>28</v>
      </c>
      <c r="H4889" s="1">
        <f>VLOOKUP(D4889,'TF-IDF'!G:L,2,FALSE)</f>
        <v>433</v>
      </c>
      <c r="I4889" s="1">
        <f>VLOOKUP(D4889,'TF-IDF'!G:L,3,FALSE)</f>
        <v>42</v>
      </c>
      <c r="J4889" s="6">
        <f>VLOOKUP(D4889,'TF-IDF'!G:L,6,FALSE)</f>
        <v>0</v>
      </c>
    </row>
    <row r="4890" spans="1:10">
      <c r="A4890" s="1">
        <v>4889</v>
      </c>
      <c r="B4890" s="1" t="s">
        <v>2493</v>
      </c>
      <c r="C4890" s="2" t="s">
        <v>32</v>
      </c>
      <c r="D4890" s="4" t="s">
        <v>2624</v>
      </c>
      <c r="E4890" s="2" t="s">
        <v>25</v>
      </c>
      <c r="F4890" s="2"/>
      <c r="G4890" s="5">
        <v>28</v>
      </c>
      <c r="H4890" s="1">
        <f>VLOOKUP(D4890,'TF-IDF'!G:L,2,FALSE)</f>
        <v>211</v>
      </c>
      <c r="I4890" s="1">
        <f>VLOOKUP(D4890,'TF-IDF'!G:L,3,FALSE)</f>
        <v>39</v>
      </c>
      <c r="J4890" s="6">
        <f>VLOOKUP(D4890,'TF-IDF'!G:L,6,FALSE)</f>
        <v>15.636782124435307</v>
      </c>
    </row>
    <row r="4891" spans="1:10">
      <c r="A4891" s="1">
        <v>4890</v>
      </c>
      <c r="B4891" s="1" t="s">
        <v>2493</v>
      </c>
      <c r="C4891" s="2" t="s">
        <v>27</v>
      </c>
      <c r="D4891" s="4" t="s">
        <v>2502</v>
      </c>
      <c r="E4891" s="2" t="s">
        <v>12</v>
      </c>
      <c r="F4891" s="2" t="s">
        <v>1310</v>
      </c>
      <c r="G4891" s="5">
        <v>28</v>
      </c>
      <c r="H4891" s="1">
        <f>VLOOKUP(D4891,'TF-IDF'!G:L,2,FALSE)</f>
        <v>368</v>
      </c>
      <c r="I4891" s="1">
        <f>VLOOKUP(D4891,'TF-IDF'!G:L,3,FALSE)</f>
        <v>40</v>
      </c>
      <c r="J4891" s="6">
        <f>VLOOKUP(D4891,'TF-IDF'!G:L,6,FALSE)</f>
        <v>17.954780414350992</v>
      </c>
    </row>
    <row r="4892" spans="1:10">
      <c r="A4892" s="1">
        <v>4891</v>
      </c>
      <c r="B4892" s="1" t="s">
        <v>2493</v>
      </c>
      <c r="C4892" s="2" t="s">
        <v>508</v>
      </c>
      <c r="D4892" s="4" t="s">
        <v>1924</v>
      </c>
      <c r="E4892" s="2" t="s">
        <v>10</v>
      </c>
      <c r="F4892" s="2" t="s">
        <v>409</v>
      </c>
      <c r="G4892" s="5">
        <v>28</v>
      </c>
      <c r="H4892" s="1">
        <f>VLOOKUP(D4892,'TF-IDF'!G:L,2,FALSE)</f>
        <v>3</v>
      </c>
      <c r="I4892" s="1">
        <f>VLOOKUP(D4892,'TF-IDF'!G:L,3,FALSE)</f>
        <v>3</v>
      </c>
      <c r="J4892" s="6">
        <f>VLOOKUP(D4892,'TF-IDF'!G:L,6,FALSE)</f>
        <v>7.9171719888457748</v>
      </c>
    </row>
    <row r="4893" spans="1:10">
      <c r="A4893" s="1">
        <v>4892</v>
      </c>
      <c r="B4893" s="1" t="s">
        <v>2493</v>
      </c>
      <c r="C4893" s="2" t="s">
        <v>16</v>
      </c>
      <c r="D4893" s="4" t="s">
        <v>2496</v>
      </c>
      <c r="E4893" s="2" t="s">
        <v>12</v>
      </c>
      <c r="F4893" s="2" t="s">
        <v>1316</v>
      </c>
      <c r="G4893" s="5">
        <v>28</v>
      </c>
      <c r="H4893" s="1">
        <f>VLOOKUP(D4893,'TF-IDF'!G:L,2,FALSE)</f>
        <v>345</v>
      </c>
      <c r="I4893" s="1">
        <f>VLOOKUP(D4893,'TF-IDF'!G:L,3,FALSE)</f>
        <v>39</v>
      </c>
      <c r="J4893" s="6">
        <f>VLOOKUP(D4893,'TF-IDF'!G:L,6,FALSE)</f>
        <v>25.567250393034033</v>
      </c>
    </row>
    <row r="4894" spans="1:10">
      <c r="A4894" s="1">
        <v>4893</v>
      </c>
      <c r="B4894" s="1" t="s">
        <v>2493</v>
      </c>
      <c r="C4894" s="2" t="s">
        <v>1177</v>
      </c>
      <c r="D4894" s="4" t="s">
        <v>1977</v>
      </c>
      <c r="E4894" s="2" t="s">
        <v>10</v>
      </c>
      <c r="F4894" s="2" t="s">
        <v>1305</v>
      </c>
      <c r="G4894" s="5">
        <v>28</v>
      </c>
      <c r="H4894" s="1">
        <f>VLOOKUP(D4894,'TF-IDF'!G:L,2,FALSE)</f>
        <v>1</v>
      </c>
      <c r="I4894" s="1">
        <f>VLOOKUP(D4894,'TF-IDF'!G:L,3,FALSE)</f>
        <v>1</v>
      </c>
      <c r="J4894" s="6">
        <f>VLOOKUP(D4894,'TF-IDF'!G:L,6,FALSE)</f>
        <v>3.7376696182833684</v>
      </c>
    </row>
    <row r="4895" spans="1:10">
      <c r="A4895" s="1">
        <v>4894</v>
      </c>
      <c r="B4895" s="1" t="s">
        <v>2493</v>
      </c>
      <c r="C4895" s="2" t="s">
        <v>90</v>
      </c>
      <c r="D4895" s="4" t="s">
        <v>2714</v>
      </c>
      <c r="E4895" s="2" t="s">
        <v>15</v>
      </c>
      <c r="F4895" s="2" t="s">
        <v>1307</v>
      </c>
      <c r="G4895" s="5">
        <v>28</v>
      </c>
      <c r="H4895" s="1">
        <f>VLOOKUP(D4895,'TF-IDF'!G:L,2,FALSE)</f>
        <v>99</v>
      </c>
      <c r="I4895" s="1">
        <f>VLOOKUP(D4895,'TF-IDF'!G:L,3,FALSE)</f>
        <v>26</v>
      </c>
      <c r="J4895" s="6">
        <f>VLOOKUP(D4895,'TF-IDF'!G:L,6,FALSE)</f>
        <v>47.477734945926741</v>
      </c>
    </row>
    <row r="4896" spans="1:10">
      <c r="A4896" s="1">
        <v>4895</v>
      </c>
      <c r="B4896" s="1" t="s">
        <v>2493</v>
      </c>
      <c r="C4896" s="2" t="s">
        <v>280</v>
      </c>
      <c r="D4896" s="4" t="s">
        <v>2598</v>
      </c>
      <c r="E4896" s="2" t="s">
        <v>24</v>
      </c>
      <c r="F4896" s="2" t="s">
        <v>1311</v>
      </c>
      <c r="G4896" s="5">
        <v>28</v>
      </c>
      <c r="H4896" s="1">
        <f>VLOOKUP(D4896,'TF-IDF'!G:L,2,FALSE)</f>
        <v>130</v>
      </c>
      <c r="I4896" s="1">
        <f>VLOOKUP(D4896,'TF-IDF'!G:L,3,FALSE)</f>
        <v>30</v>
      </c>
      <c r="J4896" s="6">
        <f>VLOOKUP(D4896,'TF-IDF'!G:L,6,FALSE)</f>
        <v>43.741390760757675</v>
      </c>
    </row>
    <row r="4897" spans="1:10">
      <c r="A4897" s="1">
        <v>4896</v>
      </c>
      <c r="B4897" s="1" t="s">
        <v>2493</v>
      </c>
      <c r="C4897" s="2" t="s">
        <v>624</v>
      </c>
      <c r="D4897" s="4" t="s">
        <v>1428</v>
      </c>
      <c r="E4897" s="2" t="s">
        <v>24</v>
      </c>
      <c r="F4897" s="2" t="s">
        <v>1313</v>
      </c>
      <c r="G4897" s="5">
        <v>28</v>
      </c>
      <c r="H4897" s="1">
        <f>VLOOKUP(D4897,'TF-IDF'!G:L,2,FALSE)</f>
        <v>11</v>
      </c>
      <c r="I4897" s="1">
        <f>VLOOKUP(D4897,'TF-IDF'!G:L,3,FALSE)</f>
        <v>7</v>
      </c>
      <c r="J4897" s="6">
        <f>VLOOKUP(D4897,'TF-IDF'!G:L,6,FALSE)</f>
        <v>19.709354161508603</v>
      </c>
    </row>
    <row r="4898" spans="1:10">
      <c r="A4898" s="1">
        <v>4897</v>
      </c>
      <c r="B4898" s="1" t="s">
        <v>2493</v>
      </c>
      <c r="C4898" s="2" t="s">
        <v>36</v>
      </c>
      <c r="D4898" s="4" t="s">
        <v>2621</v>
      </c>
      <c r="E4898" s="2" t="s">
        <v>15</v>
      </c>
      <c r="F4898" s="2" t="s">
        <v>1312</v>
      </c>
      <c r="G4898" s="5">
        <v>28</v>
      </c>
      <c r="H4898" s="1">
        <f>VLOOKUP(D4898,'TF-IDF'!G:L,2,FALSE)</f>
        <v>208</v>
      </c>
      <c r="I4898" s="1">
        <f>VLOOKUP(D4898,'TF-IDF'!G:L,3,FALSE)</f>
        <v>36</v>
      </c>
      <c r="J4898" s="6">
        <f>VLOOKUP(D4898,'TF-IDF'!G:L,6,FALSE)</f>
        <v>32.063341404069739</v>
      </c>
    </row>
    <row r="4899" spans="1:10">
      <c r="A4899" s="1">
        <v>4898</v>
      </c>
      <c r="B4899" s="1" t="s">
        <v>2493</v>
      </c>
      <c r="C4899" s="2" t="s">
        <v>340</v>
      </c>
      <c r="D4899" s="4" t="s">
        <v>1425</v>
      </c>
      <c r="E4899" s="2" t="s">
        <v>24</v>
      </c>
      <c r="F4899" s="2" t="s">
        <v>1311</v>
      </c>
      <c r="G4899" s="5">
        <v>28</v>
      </c>
      <c r="H4899" s="1">
        <f>VLOOKUP(D4899,'TF-IDF'!G:L,2,FALSE)</f>
        <v>14</v>
      </c>
      <c r="I4899" s="1">
        <f>VLOOKUP(D4899,'TF-IDF'!G:L,3,FALSE)</f>
        <v>8</v>
      </c>
      <c r="J4899" s="6">
        <f>VLOOKUP(D4899,'TF-IDF'!G:L,6,FALSE)</f>
        <v>23.215193072449456</v>
      </c>
    </row>
    <row r="4900" spans="1:10">
      <c r="A4900" s="1">
        <v>4899</v>
      </c>
      <c r="B4900" s="1" t="s">
        <v>2493</v>
      </c>
      <c r="C4900" s="2" t="s">
        <v>19</v>
      </c>
      <c r="D4900" s="4" t="s">
        <v>2628</v>
      </c>
      <c r="E4900" s="2" t="s">
        <v>15</v>
      </c>
      <c r="F4900" s="2" t="s">
        <v>1312</v>
      </c>
      <c r="G4900" s="5">
        <v>28</v>
      </c>
      <c r="H4900" s="1">
        <f>VLOOKUP(D4900,'TF-IDF'!G:L,2,FALSE)</f>
        <v>128</v>
      </c>
      <c r="I4900" s="1">
        <f>VLOOKUP(D4900,'TF-IDF'!G:L,3,FALSE)</f>
        <v>34</v>
      </c>
      <c r="J4900" s="6">
        <f>VLOOKUP(D4900,'TF-IDF'!G:L,6,FALSE)</f>
        <v>27.047563989402491</v>
      </c>
    </row>
    <row r="4901" spans="1:10">
      <c r="A4901" s="1">
        <v>4900</v>
      </c>
      <c r="B4901" s="1" t="s">
        <v>2493</v>
      </c>
      <c r="C4901" s="2" t="s">
        <v>16</v>
      </c>
      <c r="D4901" s="4" t="s">
        <v>2496</v>
      </c>
      <c r="E4901" s="2" t="s">
        <v>12</v>
      </c>
      <c r="F4901" s="2" t="s">
        <v>1316</v>
      </c>
      <c r="G4901" s="5">
        <v>28</v>
      </c>
      <c r="H4901" s="1">
        <f>VLOOKUP(D4901,'TF-IDF'!G:L,2,FALSE)</f>
        <v>345</v>
      </c>
      <c r="I4901" s="1">
        <f>VLOOKUP(D4901,'TF-IDF'!G:L,3,FALSE)</f>
        <v>39</v>
      </c>
      <c r="J4901" s="6">
        <f>VLOOKUP(D4901,'TF-IDF'!G:L,6,FALSE)</f>
        <v>25.567250393034033</v>
      </c>
    </row>
    <row r="4902" spans="1:10">
      <c r="A4902" s="1">
        <v>4901</v>
      </c>
      <c r="B4902" s="1" t="s">
        <v>2493</v>
      </c>
      <c r="C4902" s="2" t="s">
        <v>500</v>
      </c>
      <c r="D4902" s="4" t="s">
        <v>1951</v>
      </c>
      <c r="E4902" s="2" t="s">
        <v>10</v>
      </c>
      <c r="F4902" s="2" t="s">
        <v>409</v>
      </c>
      <c r="G4902" s="5">
        <v>28</v>
      </c>
      <c r="H4902" s="1">
        <f>VLOOKUP(D4902,'TF-IDF'!G:L,2,FALSE)</f>
        <v>5</v>
      </c>
      <c r="I4902" s="1">
        <f>VLOOKUP(D4902,'TF-IDF'!G:L,3,FALSE)</f>
        <v>1</v>
      </c>
      <c r="J4902" s="6">
        <f>VLOOKUP(D4902,'TF-IDF'!G:L,6,FALSE)</f>
        <v>18.688348091416842</v>
      </c>
    </row>
    <row r="4903" spans="1:10">
      <c r="A4903" s="1">
        <v>4902</v>
      </c>
      <c r="B4903" s="1" t="s">
        <v>2493</v>
      </c>
      <c r="C4903" s="2" t="s">
        <v>461</v>
      </c>
      <c r="D4903" s="4" t="s">
        <v>1506</v>
      </c>
      <c r="E4903" s="2" t="s">
        <v>10</v>
      </c>
      <c r="F4903" s="2" t="s">
        <v>1313</v>
      </c>
      <c r="G4903" s="5">
        <v>28</v>
      </c>
      <c r="H4903" s="1">
        <f>VLOOKUP(D4903,'TF-IDF'!G:L,2,FALSE)</f>
        <v>11</v>
      </c>
      <c r="I4903" s="1">
        <f>VLOOKUP(D4903,'TF-IDF'!G:L,3,FALSE)</f>
        <v>5</v>
      </c>
      <c r="J4903" s="6">
        <f>VLOOKUP(D4903,'TF-IDF'!G:L,6,FALSE)</f>
        <v>23.410548764341947</v>
      </c>
    </row>
    <row r="4904" spans="1:10">
      <c r="A4904" s="1">
        <v>4903</v>
      </c>
      <c r="B4904" s="1" t="s">
        <v>2493</v>
      </c>
      <c r="C4904" s="2" t="s">
        <v>33</v>
      </c>
      <c r="D4904" s="4" t="s">
        <v>2557</v>
      </c>
      <c r="E4904" s="2" t="s">
        <v>15</v>
      </c>
      <c r="F4904" s="2" t="s">
        <v>1307</v>
      </c>
      <c r="G4904" s="5">
        <v>28</v>
      </c>
      <c r="H4904" s="1">
        <f>VLOOKUP(D4904,'TF-IDF'!G:L,2,FALSE)</f>
        <v>316</v>
      </c>
      <c r="I4904" s="1">
        <f>VLOOKUP(D4904,'TF-IDF'!G:L,3,FALSE)</f>
        <v>42</v>
      </c>
      <c r="J4904" s="6">
        <f>VLOOKUP(D4904,'TF-IDF'!G:L,6,FALSE)</f>
        <v>0</v>
      </c>
    </row>
    <row r="4905" spans="1:10">
      <c r="A4905" s="1">
        <v>4904</v>
      </c>
      <c r="B4905" s="1" t="s">
        <v>2493</v>
      </c>
      <c r="C4905" s="2" t="s">
        <v>178</v>
      </c>
      <c r="D4905" s="4" t="s">
        <v>2724</v>
      </c>
      <c r="E4905" s="2" t="s">
        <v>46</v>
      </c>
      <c r="F4905" s="2" t="s">
        <v>1317</v>
      </c>
      <c r="G4905" s="5">
        <v>28</v>
      </c>
      <c r="H4905" s="1">
        <f>VLOOKUP(D4905,'TF-IDF'!G:L,2,FALSE)</f>
        <v>2</v>
      </c>
      <c r="I4905" s="1">
        <f>VLOOKUP(D4905,'TF-IDF'!G:L,3,FALSE)</f>
        <v>1</v>
      </c>
      <c r="J4905" s="6">
        <f>VLOOKUP(D4905,'TF-IDF'!G:L,6,FALSE)</f>
        <v>7.4753392365667368</v>
      </c>
    </row>
    <row r="4906" spans="1:10">
      <c r="A4906" s="1">
        <v>4905</v>
      </c>
      <c r="B4906" s="1" t="s">
        <v>2493</v>
      </c>
      <c r="C4906" s="2" t="s">
        <v>461</v>
      </c>
      <c r="D4906" s="4" t="s">
        <v>1506</v>
      </c>
      <c r="E4906" s="2" t="s">
        <v>10</v>
      </c>
      <c r="F4906" s="2" t="s">
        <v>409</v>
      </c>
      <c r="G4906" s="5">
        <v>28</v>
      </c>
      <c r="H4906" s="1">
        <f>VLOOKUP(D4906,'TF-IDF'!G:L,2,FALSE)</f>
        <v>11</v>
      </c>
      <c r="I4906" s="1">
        <f>VLOOKUP(D4906,'TF-IDF'!G:L,3,FALSE)</f>
        <v>5</v>
      </c>
      <c r="J4906" s="6">
        <f>VLOOKUP(D4906,'TF-IDF'!G:L,6,FALSE)</f>
        <v>23.410548764341947</v>
      </c>
    </row>
    <row r="4907" spans="1:10">
      <c r="A4907" s="1">
        <v>4906</v>
      </c>
      <c r="B4907" s="1" t="s">
        <v>2493</v>
      </c>
      <c r="C4907" s="2" t="s">
        <v>40</v>
      </c>
      <c r="D4907" s="4" t="s">
        <v>2622</v>
      </c>
      <c r="E4907" s="2" t="s">
        <v>15</v>
      </c>
      <c r="F4907" s="2" t="s">
        <v>1307</v>
      </c>
      <c r="G4907" s="5">
        <v>28</v>
      </c>
      <c r="H4907" s="1">
        <f>VLOOKUP(D4907,'TF-IDF'!G:L,2,FALSE)</f>
        <v>113</v>
      </c>
      <c r="I4907" s="1">
        <f>VLOOKUP(D4907,'TF-IDF'!G:L,3,FALSE)</f>
        <v>32</v>
      </c>
      <c r="J4907" s="6">
        <f>VLOOKUP(D4907,'TF-IDF'!G:L,6,FALSE)</f>
        <v>30.72850984965152</v>
      </c>
    </row>
    <row r="4908" spans="1:10">
      <c r="A4908" s="1">
        <v>4907</v>
      </c>
      <c r="B4908" s="1" t="s">
        <v>2493</v>
      </c>
      <c r="C4908" s="2" t="s">
        <v>470</v>
      </c>
      <c r="D4908" s="4" t="s">
        <v>1471</v>
      </c>
      <c r="E4908" s="2" t="s">
        <v>10</v>
      </c>
      <c r="F4908" s="2" t="s">
        <v>1322</v>
      </c>
      <c r="G4908" s="5">
        <v>28</v>
      </c>
      <c r="H4908" s="1">
        <f>VLOOKUP(D4908,'TF-IDF'!G:L,2,FALSE)</f>
        <v>4</v>
      </c>
      <c r="I4908" s="1">
        <f>VLOOKUP(D4908,'TF-IDF'!G:L,3,FALSE)</f>
        <v>3</v>
      </c>
      <c r="J4908" s="6">
        <f>VLOOKUP(D4908,'TF-IDF'!G:L,6,FALSE)</f>
        <v>10.556229318461034</v>
      </c>
    </row>
    <row r="4909" spans="1:10">
      <c r="A4909" s="1">
        <v>4908</v>
      </c>
      <c r="B4909" s="1" t="s">
        <v>2493</v>
      </c>
      <c r="C4909" s="2" t="s">
        <v>138</v>
      </c>
      <c r="D4909" s="4" t="s">
        <v>2543</v>
      </c>
      <c r="E4909" s="2" t="s">
        <v>24</v>
      </c>
      <c r="F4909" s="2" t="s">
        <v>1311</v>
      </c>
      <c r="G4909" s="5">
        <v>28</v>
      </c>
      <c r="H4909" s="1">
        <f>VLOOKUP(D4909,'TF-IDF'!G:L,2,FALSE)</f>
        <v>68</v>
      </c>
      <c r="I4909" s="1">
        <f>VLOOKUP(D4909,'TF-IDF'!G:L,3,FALSE)</f>
        <v>27</v>
      </c>
      <c r="J4909" s="6">
        <f>VLOOKUP(D4909,'TF-IDF'!G:L,6,FALSE)</f>
        <v>30.044627154974666</v>
      </c>
    </row>
    <row r="4910" spans="1:10">
      <c r="A4910" s="1">
        <v>4909</v>
      </c>
      <c r="B4910" s="1" t="s">
        <v>2493</v>
      </c>
      <c r="C4910" s="2" t="s">
        <v>137</v>
      </c>
      <c r="D4910" s="4" t="s">
        <v>2703</v>
      </c>
      <c r="E4910" s="2" t="s">
        <v>10</v>
      </c>
      <c r="F4910" s="2" t="s">
        <v>1315</v>
      </c>
      <c r="G4910" s="5">
        <v>28</v>
      </c>
      <c r="H4910" s="1">
        <f>VLOOKUP(D4910,'TF-IDF'!G:L,2,FALSE)</f>
        <v>12</v>
      </c>
      <c r="I4910" s="1">
        <f>VLOOKUP(D4910,'TF-IDF'!G:L,3,FALSE)</f>
        <v>7</v>
      </c>
      <c r="J4910" s="6">
        <f>VLOOKUP(D4910,'TF-IDF'!G:L,6,FALSE)</f>
        <v>21.501113630736661</v>
      </c>
    </row>
    <row r="4911" spans="1:10">
      <c r="A4911" s="1">
        <v>4910</v>
      </c>
      <c r="B4911" s="1" t="s">
        <v>2493</v>
      </c>
      <c r="C4911" s="2" t="s">
        <v>32</v>
      </c>
      <c r="D4911" s="4" t="s">
        <v>2624</v>
      </c>
      <c r="E4911" s="2" t="s">
        <v>25</v>
      </c>
      <c r="F4911" s="2"/>
      <c r="G4911" s="5">
        <v>28</v>
      </c>
      <c r="H4911" s="1">
        <f>VLOOKUP(D4911,'TF-IDF'!G:L,2,FALSE)</f>
        <v>211</v>
      </c>
      <c r="I4911" s="1">
        <f>VLOOKUP(D4911,'TF-IDF'!G:L,3,FALSE)</f>
        <v>39</v>
      </c>
      <c r="J4911" s="6">
        <f>VLOOKUP(D4911,'TF-IDF'!G:L,6,FALSE)</f>
        <v>15.636782124435307</v>
      </c>
    </row>
    <row r="4912" spans="1:10">
      <c r="A4912" s="1">
        <v>4911</v>
      </c>
      <c r="B4912" s="1" t="s">
        <v>2493</v>
      </c>
      <c r="C4912" s="2" t="s">
        <v>33</v>
      </c>
      <c r="D4912" s="4" t="s">
        <v>2557</v>
      </c>
      <c r="E4912" s="2" t="s">
        <v>15</v>
      </c>
      <c r="F4912" s="2" t="s">
        <v>1312</v>
      </c>
      <c r="G4912" s="5">
        <v>28</v>
      </c>
      <c r="H4912" s="1">
        <f>VLOOKUP(D4912,'TF-IDF'!G:L,2,FALSE)</f>
        <v>316</v>
      </c>
      <c r="I4912" s="1">
        <f>VLOOKUP(D4912,'TF-IDF'!G:L,3,FALSE)</f>
        <v>42</v>
      </c>
      <c r="J4912" s="6">
        <f>VLOOKUP(D4912,'TF-IDF'!G:L,6,FALSE)</f>
        <v>0</v>
      </c>
    </row>
    <row r="4913" spans="1:10">
      <c r="A4913" s="1">
        <v>4912</v>
      </c>
      <c r="B4913" s="1" t="s">
        <v>2493</v>
      </c>
      <c r="C4913" s="2" t="s">
        <v>16</v>
      </c>
      <c r="D4913" s="4" t="s">
        <v>2496</v>
      </c>
      <c r="E4913" s="2" t="s">
        <v>12</v>
      </c>
      <c r="F4913" s="2" t="s">
        <v>1316</v>
      </c>
      <c r="G4913" s="5">
        <v>28</v>
      </c>
      <c r="H4913" s="1">
        <f>VLOOKUP(D4913,'TF-IDF'!G:L,2,FALSE)</f>
        <v>345</v>
      </c>
      <c r="I4913" s="1">
        <f>VLOOKUP(D4913,'TF-IDF'!G:L,3,FALSE)</f>
        <v>39</v>
      </c>
      <c r="J4913" s="6">
        <f>VLOOKUP(D4913,'TF-IDF'!G:L,6,FALSE)</f>
        <v>25.567250393034033</v>
      </c>
    </row>
    <row r="4914" spans="1:10">
      <c r="A4914" s="1">
        <v>4913</v>
      </c>
      <c r="B4914" s="1" t="s">
        <v>2493</v>
      </c>
      <c r="C4914" s="2" t="s">
        <v>500</v>
      </c>
      <c r="D4914" s="4" t="s">
        <v>1951</v>
      </c>
      <c r="E4914" s="2" t="s">
        <v>10</v>
      </c>
      <c r="F4914" s="2" t="s">
        <v>409</v>
      </c>
      <c r="G4914" s="5">
        <v>28</v>
      </c>
      <c r="H4914" s="1">
        <f>VLOOKUP(D4914,'TF-IDF'!G:L,2,FALSE)</f>
        <v>5</v>
      </c>
      <c r="I4914" s="1">
        <f>VLOOKUP(D4914,'TF-IDF'!G:L,3,FALSE)</f>
        <v>1</v>
      </c>
      <c r="J4914" s="6">
        <f>VLOOKUP(D4914,'TF-IDF'!G:L,6,FALSE)</f>
        <v>18.688348091416842</v>
      </c>
    </row>
    <row r="4915" spans="1:10">
      <c r="A4915" s="1">
        <v>4914</v>
      </c>
      <c r="B4915" s="1" t="s">
        <v>2493</v>
      </c>
      <c r="C4915" s="2" t="s">
        <v>461</v>
      </c>
      <c r="D4915" s="4" t="s">
        <v>1506</v>
      </c>
      <c r="E4915" s="2" t="s">
        <v>10</v>
      </c>
      <c r="F4915" s="2" t="s">
        <v>1313</v>
      </c>
      <c r="G4915" s="5">
        <v>28</v>
      </c>
      <c r="H4915" s="1">
        <f>VLOOKUP(D4915,'TF-IDF'!G:L,2,FALSE)</f>
        <v>11</v>
      </c>
      <c r="I4915" s="1">
        <f>VLOOKUP(D4915,'TF-IDF'!G:L,3,FALSE)</f>
        <v>5</v>
      </c>
      <c r="J4915" s="6">
        <f>VLOOKUP(D4915,'TF-IDF'!G:L,6,FALSE)</f>
        <v>23.410548764341947</v>
      </c>
    </row>
    <row r="4916" spans="1:10">
      <c r="A4916" s="1">
        <v>4915</v>
      </c>
      <c r="B4916" s="1" t="s">
        <v>2493</v>
      </c>
      <c r="C4916" s="2" t="s">
        <v>1264</v>
      </c>
      <c r="D4916" s="4" t="s">
        <v>1939</v>
      </c>
      <c r="E4916" s="2" t="s">
        <v>10</v>
      </c>
      <c r="F4916" s="2" t="s">
        <v>409</v>
      </c>
      <c r="G4916" s="5">
        <v>28</v>
      </c>
      <c r="H4916" s="1">
        <f>VLOOKUP(D4916,'TF-IDF'!G:L,2,FALSE)</f>
        <v>2</v>
      </c>
      <c r="I4916" s="1">
        <f>VLOOKUP(D4916,'TF-IDF'!G:L,3,FALSE)</f>
        <v>1</v>
      </c>
      <c r="J4916" s="6">
        <f>VLOOKUP(D4916,'TF-IDF'!G:L,6,FALSE)</f>
        <v>7.4753392365667368</v>
      </c>
    </row>
    <row r="4917" spans="1:10">
      <c r="A4917" s="1">
        <v>4916</v>
      </c>
      <c r="B4917" s="1" t="s">
        <v>2493</v>
      </c>
      <c r="C4917" s="2" t="s">
        <v>190</v>
      </c>
      <c r="D4917" s="4" t="s">
        <v>2647</v>
      </c>
      <c r="E4917" s="2" t="s">
        <v>15</v>
      </c>
      <c r="F4917" s="2" t="s">
        <v>1320</v>
      </c>
      <c r="G4917" s="5">
        <v>28</v>
      </c>
      <c r="H4917" s="1">
        <f>VLOOKUP(D4917,'TF-IDF'!G:L,2,FALSE)</f>
        <v>18</v>
      </c>
      <c r="I4917" s="1">
        <f>VLOOKUP(D4917,'TF-IDF'!G:L,3,FALSE)</f>
        <v>7</v>
      </c>
      <c r="J4917" s="6">
        <f>VLOOKUP(D4917,'TF-IDF'!G:L,6,FALSE)</f>
        <v>32.251670446104988</v>
      </c>
    </row>
    <row r="4918" spans="1:10">
      <c r="A4918" s="1">
        <v>4917</v>
      </c>
      <c r="B4918" s="1" t="s">
        <v>2493</v>
      </c>
      <c r="C4918" s="2" t="s">
        <v>90</v>
      </c>
      <c r="D4918" s="4" t="s">
        <v>2714</v>
      </c>
      <c r="E4918" s="2" t="s">
        <v>15</v>
      </c>
      <c r="F4918" s="2" t="s">
        <v>1307</v>
      </c>
      <c r="G4918" s="5">
        <v>28</v>
      </c>
      <c r="H4918" s="1">
        <f>VLOOKUP(D4918,'TF-IDF'!G:L,2,FALSE)</f>
        <v>99</v>
      </c>
      <c r="I4918" s="1">
        <f>VLOOKUP(D4918,'TF-IDF'!G:L,3,FALSE)</f>
        <v>26</v>
      </c>
      <c r="J4918" s="6">
        <f>VLOOKUP(D4918,'TF-IDF'!G:L,6,FALSE)</f>
        <v>47.477734945926741</v>
      </c>
    </row>
    <row r="4919" spans="1:10">
      <c r="A4919" s="1">
        <v>4918</v>
      </c>
      <c r="B4919" s="1" t="s">
        <v>2493</v>
      </c>
      <c r="C4919" s="2" t="s">
        <v>930</v>
      </c>
      <c r="D4919" s="4" t="s">
        <v>1500</v>
      </c>
      <c r="E4919" s="2" t="s">
        <v>24</v>
      </c>
      <c r="F4919" s="2" t="s">
        <v>1311</v>
      </c>
      <c r="G4919" s="5">
        <v>28</v>
      </c>
      <c r="H4919" s="1">
        <f>VLOOKUP(D4919,'TF-IDF'!G:L,2,FALSE)</f>
        <v>3</v>
      </c>
      <c r="I4919" s="1">
        <f>VLOOKUP(D4919,'TF-IDF'!G:L,3,FALSE)</f>
        <v>3</v>
      </c>
      <c r="J4919" s="6">
        <f>VLOOKUP(D4919,'TF-IDF'!G:L,6,FALSE)</f>
        <v>7.9171719888457748</v>
      </c>
    </row>
    <row r="4920" spans="1:10">
      <c r="A4920" s="1">
        <v>4919</v>
      </c>
      <c r="B4920" s="1" t="s">
        <v>2493</v>
      </c>
      <c r="C4920" s="2" t="s">
        <v>342</v>
      </c>
      <c r="D4920" s="4" t="s">
        <v>1400</v>
      </c>
      <c r="E4920" s="2" t="s">
        <v>24</v>
      </c>
      <c r="F4920" s="2" t="s">
        <v>1313</v>
      </c>
      <c r="G4920" s="5">
        <v>28</v>
      </c>
      <c r="H4920" s="1">
        <f>VLOOKUP(D4920,'TF-IDF'!G:L,2,FALSE)</f>
        <v>35</v>
      </c>
      <c r="I4920" s="1">
        <f>VLOOKUP(D4920,'TF-IDF'!G:L,3,FALSE)</f>
        <v>17</v>
      </c>
      <c r="J4920" s="6">
        <f>VLOOKUP(D4920,'TF-IDF'!G:L,6,FALSE)</f>
        <v>31.655969597950328</v>
      </c>
    </row>
    <row r="4921" spans="1:10">
      <c r="A4921" s="1">
        <v>4920</v>
      </c>
      <c r="B4921" s="1" t="s">
        <v>2493</v>
      </c>
      <c r="C4921" s="2" t="s">
        <v>26</v>
      </c>
      <c r="D4921" s="4" t="s">
        <v>2606</v>
      </c>
      <c r="E4921" s="2" t="s">
        <v>25</v>
      </c>
      <c r="F4921" s="2"/>
      <c r="G4921" s="5">
        <v>28</v>
      </c>
      <c r="H4921" s="1">
        <f>VLOOKUP(D4921,'TF-IDF'!G:L,2,FALSE)</f>
        <v>433</v>
      </c>
      <c r="I4921" s="1">
        <f>VLOOKUP(D4921,'TF-IDF'!G:L,3,FALSE)</f>
        <v>42</v>
      </c>
      <c r="J4921" s="6">
        <f>VLOOKUP(D4921,'TF-IDF'!G:L,6,FALSE)</f>
        <v>0</v>
      </c>
    </row>
    <row r="4922" spans="1:10">
      <c r="A4922" s="1">
        <v>4921</v>
      </c>
      <c r="B4922" s="1" t="s">
        <v>2493</v>
      </c>
      <c r="C4922" s="2" t="s">
        <v>581</v>
      </c>
      <c r="D4922" s="4" t="s">
        <v>2545</v>
      </c>
      <c r="E4922" s="2" t="s">
        <v>31</v>
      </c>
      <c r="F4922" s="2" t="s">
        <v>409</v>
      </c>
      <c r="G4922" s="5">
        <v>28</v>
      </c>
      <c r="H4922" s="1">
        <f>VLOOKUP(D4922,'TF-IDF'!G:L,2,FALSE)</f>
        <v>2</v>
      </c>
      <c r="I4922" s="1">
        <f>VLOOKUP(D4922,'TF-IDF'!G:L,3,FALSE)</f>
        <v>2</v>
      </c>
      <c r="J4922" s="6">
        <f>VLOOKUP(D4922,'TF-IDF'!G:L,6,FALSE)</f>
        <v>6.089044875446846</v>
      </c>
    </row>
    <row r="4923" spans="1:10">
      <c r="A4923" s="1">
        <v>4922</v>
      </c>
      <c r="B4923" s="1" t="s">
        <v>2493</v>
      </c>
      <c r="C4923" s="2" t="s">
        <v>32</v>
      </c>
      <c r="D4923" s="4" t="s">
        <v>2624</v>
      </c>
      <c r="E4923" s="2" t="s">
        <v>25</v>
      </c>
      <c r="F4923" s="2"/>
      <c r="G4923" s="5">
        <v>28</v>
      </c>
      <c r="H4923" s="1">
        <f>VLOOKUP(D4923,'TF-IDF'!G:L,2,FALSE)</f>
        <v>211</v>
      </c>
      <c r="I4923" s="1">
        <f>VLOOKUP(D4923,'TF-IDF'!G:L,3,FALSE)</f>
        <v>39</v>
      </c>
      <c r="J4923" s="6">
        <f>VLOOKUP(D4923,'TF-IDF'!G:L,6,FALSE)</f>
        <v>15.636782124435307</v>
      </c>
    </row>
    <row r="4924" spans="1:10">
      <c r="A4924" s="1">
        <v>4923</v>
      </c>
      <c r="B4924" s="1" t="s">
        <v>2493</v>
      </c>
      <c r="C4924" s="2" t="s">
        <v>355</v>
      </c>
      <c r="D4924" s="4" t="s">
        <v>2551</v>
      </c>
      <c r="E4924" s="2" t="s">
        <v>25</v>
      </c>
      <c r="F4924" s="2"/>
      <c r="G4924" s="5">
        <v>28</v>
      </c>
      <c r="H4924" s="1">
        <f>VLOOKUP(D4924,'TF-IDF'!G:L,2,FALSE)</f>
        <v>14</v>
      </c>
      <c r="I4924" s="1">
        <f>VLOOKUP(D4924,'TF-IDF'!G:L,3,FALSE)</f>
        <v>9</v>
      </c>
      <c r="J4924" s="6">
        <f>VLOOKUP(D4924,'TF-IDF'!G:L,6,FALSE)</f>
        <v>21.566230573260086</v>
      </c>
    </row>
    <row r="4925" spans="1:10">
      <c r="A4925" s="1">
        <v>4924</v>
      </c>
      <c r="B4925" s="1" t="s">
        <v>2493</v>
      </c>
      <c r="C4925" s="2" t="s">
        <v>72</v>
      </c>
      <c r="D4925" s="4" t="s">
        <v>2556</v>
      </c>
      <c r="E4925" s="2" t="s">
        <v>15</v>
      </c>
      <c r="F4925" s="2" t="s">
        <v>1308</v>
      </c>
      <c r="G4925" s="5">
        <v>28</v>
      </c>
      <c r="H4925" s="1">
        <f>VLOOKUP(D4925,'TF-IDF'!G:L,2,FALSE)</f>
        <v>29</v>
      </c>
      <c r="I4925" s="1">
        <f>VLOOKUP(D4925,'TF-IDF'!G:L,3,FALSE)</f>
        <v>16</v>
      </c>
      <c r="J4925" s="6">
        <f>VLOOKUP(D4925,'TF-IDF'!G:L,6,FALSE)</f>
        <v>27.987345985264025</v>
      </c>
    </row>
    <row r="4926" spans="1:10">
      <c r="A4926" s="1">
        <v>4925</v>
      </c>
      <c r="B4926" s="1" t="s">
        <v>2493</v>
      </c>
      <c r="C4926" s="2" t="s">
        <v>123</v>
      </c>
      <c r="D4926" s="4" t="s">
        <v>2499</v>
      </c>
      <c r="E4926" s="2" t="s">
        <v>12</v>
      </c>
      <c r="F4926" s="2" t="s">
        <v>409</v>
      </c>
      <c r="G4926" s="5">
        <v>28</v>
      </c>
      <c r="H4926" s="1">
        <f>VLOOKUP(D4926,'TF-IDF'!G:L,2,FALSE)</f>
        <v>14</v>
      </c>
      <c r="I4926" s="1">
        <f>VLOOKUP(D4926,'TF-IDF'!G:L,3,FALSE)</f>
        <v>7</v>
      </c>
      <c r="J4926" s="6">
        <f>VLOOKUP(D4926,'TF-IDF'!G:L,6,FALSE)</f>
        <v>25.08463256919277</v>
      </c>
    </row>
    <row r="4927" spans="1:10">
      <c r="A4927" s="1">
        <v>4926</v>
      </c>
      <c r="B4927" s="1" t="s">
        <v>2493</v>
      </c>
      <c r="C4927" s="2" t="s">
        <v>429</v>
      </c>
      <c r="D4927" s="4" t="s">
        <v>1555</v>
      </c>
      <c r="E4927" s="2" t="s">
        <v>10</v>
      </c>
      <c r="F4927" s="2" t="s">
        <v>1260</v>
      </c>
      <c r="G4927" s="5">
        <v>28</v>
      </c>
      <c r="H4927" s="1">
        <f>VLOOKUP(D4927,'TF-IDF'!G:L,2,FALSE)</f>
        <v>4</v>
      </c>
      <c r="I4927" s="1">
        <f>VLOOKUP(D4927,'TF-IDF'!G:L,3,FALSE)</f>
        <v>3</v>
      </c>
      <c r="J4927" s="6">
        <f>VLOOKUP(D4927,'TF-IDF'!G:L,6,FALSE)</f>
        <v>10.556229318461034</v>
      </c>
    </row>
    <row r="4928" spans="1:10">
      <c r="A4928" s="1">
        <v>4927</v>
      </c>
      <c r="B4928" s="1" t="s">
        <v>2493</v>
      </c>
      <c r="C4928" s="2" t="s">
        <v>17</v>
      </c>
      <c r="D4928" s="4" t="s">
        <v>2659</v>
      </c>
      <c r="E4928" s="2" t="s">
        <v>15</v>
      </c>
      <c r="F4928" s="2" t="s">
        <v>1314</v>
      </c>
      <c r="G4928" s="5">
        <v>28</v>
      </c>
      <c r="H4928" s="1">
        <f>VLOOKUP(D4928,'TF-IDF'!G:L,2,FALSE)</f>
        <v>264</v>
      </c>
      <c r="I4928" s="1">
        <f>VLOOKUP(D4928,'TF-IDF'!G:L,3,FALSE)</f>
        <v>41</v>
      </c>
      <c r="J4928" s="6">
        <f>VLOOKUP(D4928,'TF-IDF'!G:L,6,FALSE)</f>
        <v>6.3617536168719786</v>
      </c>
    </row>
    <row r="4929" spans="1:10">
      <c r="A4929" s="1">
        <v>4928</v>
      </c>
      <c r="B4929" s="1" t="s">
        <v>2493</v>
      </c>
      <c r="C4929" s="2" t="s">
        <v>500</v>
      </c>
      <c r="D4929" s="4" t="s">
        <v>1951</v>
      </c>
      <c r="E4929" s="2" t="s">
        <v>10</v>
      </c>
      <c r="F4929" s="2" t="s">
        <v>409</v>
      </c>
      <c r="G4929" s="5">
        <v>28</v>
      </c>
      <c r="H4929" s="1">
        <f>VLOOKUP(D4929,'TF-IDF'!G:L,2,FALSE)</f>
        <v>5</v>
      </c>
      <c r="I4929" s="1">
        <f>VLOOKUP(D4929,'TF-IDF'!G:L,3,FALSE)</f>
        <v>1</v>
      </c>
      <c r="J4929" s="6">
        <f>VLOOKUP(D4929,'TF-IDF'!G:L,6,FALSE)</f>
        <v>18.688348091416842</v>
      </c>
    </row>
    <row r="4930" spans="1:10">
      <c r="A4930" s="1">
        <v>4929</v>
      </c>
      <c r="B4930" s="1" t="s">
        <v>2493</v>
      </c>
      <c r="C4930" s="2" t="s">
        <v>461</v>
      </c>
      <c r="D4930" s="4" t="s">
        <v>1506</v>
      </c>
      <c r="E4930" s="2" t="s">
        <v>10</v>
      </c>
      <c r="F4930" s="2" t="s">
        <v>1313</v>
      </c>
      <c r="G4930" s="5">
        <v>28</v>
      </c>
      <c r="H4930" s="1">
        <f>VLOOKUP(D4930,'TF-IDF'!G:L,2,FALSE)</f>
        <v>11</v>
      </c>
      <c r="I4930" s="1">
        <f>VLOOKUP(D4930,'TF-IDF'!G:L,3,FALSE)</f>
        <v>5</v>
      </c>
      <c r="J4930" s="6">
        <f>VLOOKUP(D4930,'TF-IDF'!G:L,6,FALSE)</f>
        <v>23.410548764341947</v>
      </c>
    </row>
    <row r="4931" spans="1:10">
      <c r="A4931" s="1">
        <v>4930</v>
      </c>
      <c r="B4931" s="1" t="s">
        <v>2493</v>
      </c>
      <c r="C4931" s="2" t="s">
        <v>14</v>
      </c>
      <c r="D4931" s="4" t="s">
        <v>2650</v>
      </c>
      <c r="E4931" s="2" t="s">
        <v>15</v>
      </c>
      <c r="F4931" s="2" t="s">
        <v>1307</v>
      </c>
      <c r="G4931" s="5">
        <v>28</v>
      </c>
      <c r="H4931" s="1">
        <f>VLOOKUP(D4931,'TF-IDF'!G:L,2,FALSE)</f>
        <v>209</v>
      </c>
      <c r="I4931" s="1">
        <f>VLOOKUP(D4931,'TF-IDF'!G:L,3,FALSE)</f>
        <v>39</v>
      </c>
      <c r="J4931" s="6">
        <f>VLOOKUP(D4931,'TF-IDF'!G:L,6,FALSE)</f>
        <v>15.488566180127863</v>
      </c>
    </row>
    <row r="4932" spans="1:10">
      <c r="A4932" s="1">
        <v>4931</v>
      </c>
      <c r="B4932" s="1" t="s">
        <v>2493</v>
      </c>
      <c r="C4932" s="2" t="s">
        <v>43</v>
      </c>
      <c r="D4932" s="4" t="s">
        <v>2666</v>
      </c>
      <c r="E4932" s="2" t="s">
        <v>15</v>
      </c>
      <c r="F4932" s="2" t="s">
        <v>1306</v>
      </c>
      <c r="G4932" s="5">
        <v>28</v>
      </c>
      <c r="H4932" s="1">
        <f>VLOOKUP(D4932,'TF-IDF'!G:L,2,FALSE)</f>
        <v>277</v>
      </c>
      <c r="I4932" s="1">
        <f>VLOOKUP(D4932,'TF-IDF'!G:L,3,FALSE)</f>
        <v>40</v>
      </c>
      <c r="J4932" s="6">
        <f>VLOOKUP(D4932,'TF-IDF'!G:L,6,FALSE)</f>
        <v>13.514875474932678</v>
      </c>
    </row>
    <row r="4933" spans="1:10">
      <c r="A4933" s="1">
        <v>4932</v>
      </c>
      <c r="B4933" s="1" t="s">
        <v>2493</v>
      </c>
      <c r="C4933" s="2" t="s">
        <v>38</v>
      </c>
      <c r="D4933" s="4" t="s">
        <v>1434</v>
      </c>
      <c r="E4933" s="2" t="s">
        <v>10</v>
      </c>
      <c r="F4933" s="2" t="s">
        <v>409</v>
      </c>
      <c r="G4933" s="5">
        <v>28</v>
      </c>
      <c r="H4933" s="1">
        <f>VLOOKUP(D4933,'TF-IDF'!G:L,2,FALSE)</f>
        <v>19</v>
      </c>
      <c r="I4933" s="1">
        <f>VLOOKUP(D4933,'TF-IDF'!G:L,3,FALSE)</f>
        <v>11</v>
      </c>
      <c r="J4933" s="6">
        <f>VLOOKUP(D4933,'TF-IDF'!G:L,6,FALSE)</f>
        <v>25.455712564214956</v>
      </c>
    </row>
    <row r="4934" spans="1:10">
      <c r="A4934" s="1">
        <v>4933</v>
      </c>
      <c r="B4934" s="1" t="s">
        <v>2493</v>
      </c>
      <c r="C4934" s="2" t="s">
        <v>17</v>
      </c>
      <c r="D4934" s="4" t="s">
        <v>2659</v>
      </c>
      <c r="E4934" s="2" t="s">
        <v>15</v>
      </c>
      <c r="F4934" s="2" t="s">
        <v>1314</v>
      </c>
      <c r="G4934" s="5">
        <v>28</v>
      </c>
      <c r="H4934" s="1">
        <f>VLOOKUP(D4934,'TF-IDF'!G:L,2,FALSE)</f>
        <v>264</v>
      </c>
      <c r="I4934" s="1">
        <f>VLOOKUP(D4934,'TF-IDF'!G:L,3,FALSE)</f>
        <v>41</v>
      </c>
      <c r="J4934" s="6">
        <f>VLOOKUP(D4934,'TF-IDF'!G:L,6,FALSE)</f>
        <v>6.3617536168719786</v>
      </c>
    </row>
    <row r="4935" spans="1:10">
      <c r="A4935" s="1">
        <v>4934</v>
      </c>
      <c r="B4935" s="1" t="s">
        <v>2493</v>
      </c>
      <c r="C4935" s="2" t="s">
        <v>375</v>
      </c>
      <c r="D4935" s="4" t="s">
        <v>1948</v>
      </c>
      <c r="E4935" s="2" t="s">
        <v>10</v>
      </c>
      <c r="F4935" s="2" t="s">
        <v>409</v>
      </c>
      <c r="G4935" s="5">
        <v>28</v>
      </c>
      <c r="H4935" s="1">
        <f>VLOOKUP(D4935,'TF-IDF'!G:L,2,FALSE)</f>
        <v>1</v>
      </c>
      <c r="I4935" s="1">
        <f>VLOOKUP(D4935,'TF-IDF'!G:L,3,FALSE)</f>
        <v>1</v>
      </c>
      <c r="J4935" s="6">
        <f>VLOOKUP(D4935,'TF-IDF'!G:L,6,FALSE)</f>
        <v>3.7376696182833684</v>
      </c>
    </row>
    <row r="4936" spans="1:10">
      <c r="A4936" s="1">
        <v>4935</v>
      </c>
      <c r="B4936" s="1" t="s">
        <v>2493</v>
      </c>
      <c r="C4936" s="2" t="s">
        <v>33</v>
      </c>
      <c r="D4936" s="4" t="s">
        <v>2557</v>
      </c>
      <c r="E4936" s="2" t="s">
        <v>15</v>
      </c>
      <c r="F4936" s="2" t="s">
        <v>1307</v>
      </c>
      <c r="G4936" s="5">
        <v>28</v>
      </c>
      <c r="H4936" s="1">
        <f>VLOOKUP(D4936,'TF-IDF'!G:L,2,FALSE)</f>
        <v>316</v>
      </c>
      <c r="I4936" s="1">
        <f>VLOOKUP(D4936,'TF-IDF'!G:L,3,FALSE)</f>
        <v>42</v>
      </c>
      <c r="J4936" s="6">
        <f>VLOOKUP(D4936,'TF-IDF'!G:L,6,FALSE)</f>
        <v>0</v>
      </c>
    </row>
    <row r="4937" spans="1:10">
      <c r="A4937" s="1">
        <v>4936</v>
      </c>
      <c r="B4937" s="1" t="s">
        <v>2493</v>
      </c>
      <c r="C4937" s="2" t="s">
        <v>66</v>
      </c>
      <c r="D4937" s="4" t="s">
        <v>1479</v>
      </c>
      <c r="E4937" s="2" t="s">
        <v>10</v>
      </c>
      <c r="F4937" s="2" t="s">
        <v>224</v>
      </c>
      <c r="G4937" s="5">
        <v>28</v>
      </c>
      <c r="H4937" s="1">
        <f>VLOOKUP(D4937,'TF-IDF'!G:L,2,FALSE)</f>
        <v>9</v>
      </c>
      <c r="I4937" s="1">
        <f>VLOOKUP(D4937,'TF-IDF'!G:L,3,FALSE)</f>
        <v>9</v>
      </c>
      <c r="J4937" s="6">
        <f>VLOOKUP(D4937,'TF-IDF'!G:L,6,FALSE)</f>
        <v>13.864005368524342</v>
      </c>
    </row>
    <row r="4938" spans="1:10">
      <c r="A4938" s="1">
        <v>4937</v>
      </c>
      <c r="B4938" s="1" t="s">
        <v>2493</v>
      </c>
      <c r="C4938" s="2" t="s">
        <v>976</v>
      </c>
      <c r="D4938" s="4" t="s">
        <v>1957</v>
      </c>
      <c r="E4938" s="2" t="s">
        <v>10</v>
      </c>
      <c r="F4938" s="2" t="s">
        <v>1313</v>
      </c>
      <c r="G4938" s="5">
        <v>28</v>
      </c>
      <c r="H4938" s="1">
        <f>VLOOKUP(D4938,'TF-IDF'!G:L,2,FALSE)</f>
        <v>1</v>
      </c>
      <c r="I4938" s="1">
        <f>VLOOKUP(D4938,'TF-IDF'!G:L,3,FALSE)</f>
        <v>1</v>
      </c>
      <c r="J4938" s="6">
        <f>VLOOKUP(D4938,'TF-IDF'!G:L,6,FALSE)</f>
        <v>3.7376696182833684</v>
      </c>
    </row>
    <row r="4939" spans="1:10">
      <c r="A4939" s="1">
        <v>4938</v>
      </c>
      <c r="B4939" s="1" t="s">
        <v>2493</v>
      </c>
      <c r="C4939" s="2" t="s">
        <v>138</v>
      </c>
      <c r="D4939" s="4" t="s">
        <v>2543</v>
      </c>
      <c r="E4939" s="2" t="s">
        <v>24</v>
      </c>
      <c r="F4939" s="2" t="s">
        <v>1311</v>
      </c>
      <c r="G4939" s="5">
        <v>28</v>
      </c>
      <c r="H4939" s="1">
        <f>VLOOKUP(D4939,'TF-IDF'!G:L,2,FALSE)</f>
        <v>68</v>
      </c>
      <c r="I4939" s="1">
        <f>VLOOKUP(D4939,'TF-IDF'!G:L,3,FALSE)</f>
        <v>27</v>
      </c>
      <c r="J4939" s="6">
        <f>VLOOKUP(D4939,'TF-IDF'!G:L,6,FALSE)</f>
        <v>30.044627154974666</v>
      </c>
    </row>
    <row r="4940" spans="1:10">
      <c r="A4940" s="1">
        <v>4939</v>
      </c>
      <c r="B4940" s="1" t="s">
        <v>2493</v>
      </c>
      <c r="C4940" s="2" t="s">
        <v>27</v>
      </c>
      <c r="D4940" s="4" t="s">
        <v>2502</v>
      </c>
      <c r="E4940" s="2" t="s">
        <v>12</v>
      </c>
      <c r="F4940" s="2" t="s">
        <v>1310</v>
      </c>
      <c r="G4940" s="5">
        <v>28</v>
      </c>
      <c r="H4940" s="1">
        <f>VLOOKUP(D4940,'TF-IDF'!G:L,2,FALSE)</f>
        <v>368</v>
      </c>
      <c r="I4940" s="1">
        <f>VLOOKUP(D4940,'TF-IDF'!G:L,3,FALSE)</f>
        <v>40</v>
      </c>
      <c r="J4940" s="6">
        <f>VLOOKUP(D4940,'TF-IDF'!G:L,6,FALSE)</f>
        <v>17.954780414350992</v>
      </c>
    </row>
    <row r="4941" spans="1:10">
      <c r="A4941" s="1">
        <v>4940</v>
      </c>
      <c r="B4941" s="1" t="s">
        <v>2493</v>
      </c>
      <c r="C4941" s="2" t="s">
        <v>299</v>
      </c>
      <c r="D4941" s="4" t="s">
        <v>1933</v>
      </c>
      <c r="E4941" s="2" t="s">
        <v>10</v>
      </c>
      <c r="F4941" s="2" t="s">
        <v>1260</v>
      </c>
      <c r="G4941" s="5">
        <v>28</v>
      </c>
      <c r="H4941" s="1">
        <f>VLOOKUP(D4941,'TF-IDF'!G:L,2,FALSE)</f>
        <v>2</v>
      </c>
      <c r="I4941" s="1">
        <f>VLOOKUP(D4941,'TF-IDF'!G:L,3,FALSE)</f>
        <v>2</v>
      </c>
      <c r="J4941" s="6">
        <f>VLOOKUP(D4941,'TF-IDF'!G:L,6,FALSE)</f>
        <v>6.089044875446846</v>
      </c>
    </row>
    <row r="4942" spans="1:10">
      <c r="A4942" s="1">
        <v>4941</v>
      </c>
      <c r="B4942" s="1" t="s">
        <v>2493</v>
      </c>
      <c r="C4942" s="2" t="s">
        <v>17</v>
      </c>
      <c r="D4942" s="4" t="s">
        <v>2659</v>
      </c>
      <c r="E4942" s="2" t="s">
        <v>15</v>
      </c>
      <c r="F4942" s="2" t="s">
        <v>1314</v>
      </c>
      <c r="G4942" s="5">
        <v>28</v>
      </c>
      <c r="H4942" s="1">
        <f>VLOOKUP(D4942,'TF-IDF'!G:L,2,FALSE)</f>
        <v>264</v>
      </c>
      <c r="I4942" s="1">
        <f>VLOOKUP(D4942,'TF-IDF'!G:L,3,FALSE)</f>
        <v>41</v>
      </c>
      <c r="J4942" s="6">
        <f>VLOOKUP(D4942,'TF-IDF'!G:L,6,FALSE)</f>
        <v>6.3617536168719786</v>
      </c>
    </row>
    <row r="4943" spans="1:10">
      <c r="A4943" s="1">
        <v>4942</v>
      </c>
      <c r="B4943" s="1" t="s">
        <v>2493</v>
      </c>
      <c r="C4943" s="2" t="s">
        <v>500</v>
      </c>
      <c r="D4943" s="4" t="s">
        <v>1951</v>
      </c>
      <c r="E4943" s="2" t="s">
        <v>10</v>
      </c>
      <c r="F4943" s="2" t="s">
        <v>409</v>
      </c>
      <c r="G4943" s="5">
        <v>28</v>
      </c>
      <c r="H4943" s="1">
        <f>VLOOKUP(D4943,'TF-IDF'!G:L,2,FALSE)</f>
        <v>5</v>
      </c>
      <c r="I4943" s="1">
        <f>VLOOKUP(D4943,'TF-IDF'!G:L,3,FALSE)</f>
        <v>1</v>
      </c>
      <c r="J4943" s="6">
        <f>VLOOKUP(D4943,'TF-IDF'!G:L,6,FALSE)</f>
        <v>18.688348091416842</v>
      </c>
    </row>
    <row r="4944" spans="1:10">
      <c r="A4944" s="1">
        <v>4943</v>
      </c>
      <c r="B4944" s="1" t="s">
        <v>2493</v>
      </c>
      <c r="C4944" s="2" t="s">
        <v>461</v>
      </c>
      <c r="D4944" s="4" t="s">
        <v>1506</v>
      </c>
      <c r="E4944" s="2" t="s">
        <v>10</v>
      </c>
      <c r="F4944" s="2" t="s">
        <v>1313</v>
      </c>
      <c r="G4944" s="5">
        <v>28</v>
      </c>
      <c r="H4944" s="1">
        <f>VLOOKUP(D4944,'TF-IDF'!G:L,2,FALSE)</f>
        <v>11</v>
      </c>
      <c r="I4944" s="1">
        <f>VLOOKUP(D4944,'TF-IDF'!G:L,3,FALSE)</f>
        <v>5</v>
      </c>
      <c r="J4944" s="6">
        <f>VLOOKUP(D4944,'TF-IDF'!G:L,6,FALSE)</f>
        <v>23.410548764341947</v>
      </c>
    </row>
    <row r="4945" spans="1:10">
      <c r="A4945" s="1">
        <v>4944</v>
      </c>
      <c r="B4945" s="1" t="s">
        <v>2493</v>
      </c>
      <c r="C4945" s="2" t="s">
        <v>43</v>
      </c>
      <c r="D4945" s="4" t="s">
        <v>2666</v>
      </c>
      <c r="E4945" s="2" t="s">
        <v>15</v>
      </c>
      <c r="F4945" s="2" t="s">
        <v>1306</v>
      </c>
      <c r="G4945" s="5">
        <v>28</v>
      </c>
      <c r="H4945" s="1">
        <f>VLOOKUP(D4945,'TF-IDF'!G:L,2,FALSE)</f>
        <v>277</v>
      </c>
      <c r="I4945" s="1">
        <f>VLOOKUP(D4945,'TF-IDF'!G:L,3,FALSE)</f>
        <v>40</v>
      </c>
      <c r="J4945" s="6">
        <f>VLOOKUP(D4945,'TF-IDF'!G:L,6,FALSE)</f>
        <v>13.514875474932678</v>
      </c>
    </row>
    <row r="4946" spans="1:10">
      <c r="A4946" s="1">
        <v>4945</v>
      </c>
      <c r="B4946" s="1" t="s">
        <v>2493</v>
      </c>
      <c r="C4946" s="2" t="s">
        <v>522</v>
      </c>
      <c r="D4946" s="4" t="s">
        <v>1507</v>
      </c>
      <c r="E4946" s="2" t="s">
        <v>10</v>
      </c>
      <c r="F4946" s="2" t="s">
        <v>409</v>
      </c>
      <c r="G4946" s="5">
        <v>28</v>
      </c>
      <c r="H4946" s="1">
        <f>VLOOKUP(D4946,'TF-IDF'!G:L,2,FALSE)</f>
        <v>8</v>
      </c>
      <c r="I4946" s="1">
        <f>VLOOKUP(D4946,'TF-IDF'!G:L,3,FALSE)</f>
        <v>7</v>
      </c>
      <c r="J4946" s="6">
        <f>VLOOKUP(D4946,'TF-IDF'!G:L,6,FALSE)</f>
        <v>14.33407575382444</v>
      </c>
    </row>
    <row r="4947" spans="1:10">
      <c r="A4947" s="1">
        <v>4946</v>
      </c>
      <c r="B4947" s="1" t="s">
        <v>2493</v>
      </c>
      <c r="C4947" s="2" t="s">
        <v>33</v>
      </c>
      <c r="D4947" s="4" t="s">
        <v>2557</v>
      </c>
      <c r="E4947" s="2" t="s">
        <v>15</v>
      </c>
      <c r="F4947" s="2" t="s">
        <v>1307</v>
      </c>
      <c r="G4947" s="5">
        <v>28</v>
      </c>
      <c r="H4947" s="1">
        <f>VLOOKUP(D4947,'TF-IDF'!G:L,2,FALSE)</f>
        <v>316</v>
      </c>
      <c r="I4947" s="1">
        <f>VLOOKUP(D4947,'TF-IDF'!G:L,3,FALSE)</f>
        <v>42</v>
      </c>
      <c r="J4947" s="6">
        <f>VLOOKUP(D4947,'TF-IDF'!G:L,6,FALSE)</f>
        <v>0</v>
      </c>
    </row>
    <row r="4948" spans="1:10">
      <c r="A4948" s="1">
        <v>4947</v>
      </c>
      <c r="B4948" s="1" t="s">
        <v>2493</v>
      </c>
      <c r="C4948" s="2" t="s">
        <v>113</v>
      </c>
      <c r="D4948" s="4" t="s">
        <v>1837</v>
      </c>
      <c r="E4948" s="2" t="s">
        <v>10</v>
      </c>
      <c r="F4948" s="2" t="s">
        <v>1318</v>
      </c>
      <c r="G4948" s="5">
        <v>28</v>
      </c>
      <c r="H4948" s="1">
        <f>VLOOKUP(D4948,'TF-IDF'!G:L,2,FALSE)</f>
        <v>9</v>
      </c>
      <c r="I4948" s="1">
        <f>VLOOKUP(D4948,'TF-IDF'!G:L,3,FALSE)</f>
        <v>6</v>
      </c>
      <c r="J4948" s="6">
        <f>VLOOKUP(D4948,'TF-IDF'!G:L,6,FALSE)</f>
        <v>17.513191341497819</v>
      </c>
    </row>
    <row r="4949" spans="1:10">
      <c r="A4949" s="1">
        <v>4948</v>
      </c>
      <c r="B4949" s="1" t="s">
        <v>2493</v>
      </c>
      <c r="C4949" s="2" t="s">
        <v>27</v>
      </c>
      <c r="D4949" s="4" t="s">
        <v>2502</v>
      </c>
      <c r="E4949" s="2" t="s">
        <v>12</v>
      </c>
      <c r="F4949" s="2" t="s">
        <v>1310</v>
      </c>
      <c r="G4949" s="5">
        <v>28</v>
      </c>
      <c r="H4949" s="1">
        <f>VLOOKUP(D4949,'TF-IDF'!G:L,2,FALSE)</f>
        <v>368</v>
      </c>
      <c r="I4949" s="1">
        <f>VLOOKUP(D4949,'TF-IDF'!G:L,3,FALSE)</f>
        <v>40</v>
      </c>
      <c r="J4949" s="6">
        <f>VLOOKUP(D4949,'TF-IDF'!G:L,6,FALSE)</f>
        <v>17.954780414350992</v>
      </c>
    </row>
    <row r="4950" spans="1:10">
      <c r="A4950" s="1">
        <v>4949</v>
      </c>
      <c r="B4950" s="1" t="s">
        <v>2493</v>
      </c>
      <c r="C4950" s="2" t="s">
        <v>460</v>
      </c>
      <c r="D4950" s="4" t="s">
        <v>1976</v>
      </c>
      <c r="E4950" s="2" t="s">
        <v>10</v>
      </c>
      <c r="F4950" s="2" t="s">
        <v>1305</v>
      </c>
      <c r="G4950" s="5">
        <v>28</v>
      </c>
      <c r="H4950" s="1">
        <f>VLOOKUP(D4950,'TF-IDF'!G:L,2,FALSE)</f>
        <v>5</v>
      </c>
      <c r="I4950" s="1">
        <f>VLOOKUP(D4950,'TF-IDF'!G:L,3,FALSE)</f>
        <v>4</v>
      </c>
      <c r="J4950" s="6">
        <f>VLOOKUP(D4950,'TF-IDF'!G:L,6,FALSE)</f>
        <v>11.756876285817388</v>
      </c>
    </row>
    <row r="4951" spans="1:10">
      <c r="A4951" s="1">
        <v>4950</v>
      </c>
      <c r="B4951" s="1" t="s">
        <v>2493</v>
      </c>
      <c r="C4951" s="2" t="s">
        <v>461</v>
      </c>
      <c r="D4951" s="4" t="s">
        <v>1506</v>
      </c>
      <c r="E4951" s="2" t="s">
        <v>10</v>
      </c>
      <c r="F4951" s="2" t="s">
        <v>1313</v>
      </c>
      <c r="G4951" s="5">
        <v>28</v>
      </c>
      <c r="H4951" s="1">
        <f>VLOOKUP(D4951,'TF-IDF'!G:L,2,FALSE)</f>
        <v>11</v>
      </c>
      <c r="I4951" s="1">
        <f>VLOOKUP(D4951,'TF-IDF'!G:L,3,FALSE)</f>
        <v>5</v>
      </c>
      <c r="J4951" s="6">
        <f>VLOOKUP(D4951,'TF-IDF'!G:L,6,FALSE)</f>
        <v>23.410548764341947</v>
      </c>
    </row>
    <row r="4952" spans="1:10">
      <c r="A4952" s="1">
        <v>4951</v>
      </c>
      <c r="B4952" s="1" t="s">
        <v>2493</v>
      </c>
      <c r="C4952" s="2" t="s">
        <v>43</v>
      </c>
      <c r="D4952" s="4" t="s">
        <v>2666</v>
      </c>
      <c r="E4952" s="2" t="s">
        <v>15</v>
      </c>
      <c r="F4952" s="2" t="s">
        <v>1306</v>
      </c>
      <c r="G4952" s="5">
        <v>28</v>
      </c>
      <c r="H4952" s="1">
        <f>VLOOKUP(D4952,'TF-IDF'!G:L,2,FALSE)</f>
        <v>277</v>
      </c>
      <c r="I4952" s="1">
        <f>VLOOKUP(D4952,'TF-IDF'!G:L,3,FALSE)</f>
        <v>40</v>
      </c>
      <c r="J4952" s="6">
        <f>VLOOKUP(D4952,'TF-IDF'!G:L,6,FALSE)</f>
        <v>13.514875474932678</v>
      </c>
    </row>
    <row r="4953" spans="1:10">
      <c r="A4953" s="1">
        <v>4952</v>
      </c>
      <c r="B4953" s="1" t="s">
        <v>2493</v>
      </c>
      <c r="C4953" s="2" t="s">
        <v>429</v>
      </c>
      <c r="D4953" s="4" t="s">
        <v>1555</v>
      </c>
      <c r="E4953" s="2" t="s">
        <v>10</v>
      </c>
      <c r="F4953" s="2" t="s">
        <v>1260</v>
      </c>
      <c r="G4953" s="5">
        <v>28</v>
      </c>
      <c r="H4953" s="1">
        <f>VLOOKUP(D4953,'TF-IDF'!G:L,2,FALSE)</f>
        <v>4</v>
      </c>
      <c r="I4953" s="1">
        <f>VLOOKUP(D4953,'TF-IDF'!G:L,3,FALSE)</f>
        <v>3</v>
      </c>
      <c r="J4953" s="6">
        <f>VLOOKUP(D4953,'TF-IDF'!G:L,6,FALSE)</f>
        <v>10.556229318461034</v>
      </c>
    </row>
    <row r="4954" spans="1:10">
      <c r="A4954" s="1">
        <v>4953</v>
      </c>
      <c r="B4954" s="1" t="s">
        <v>2493</v>
      </c>
      <c r="C4954" s="2" t="s">
        <v>559</v>
      </c>
      <c r="D4954" s="4" t="s">
        <v>1738</v>
      </c>
      <c r="E4954" s="2" t="s">
        <v>10</v>
      </c>
      <c r="F4954" s="2" t="s">
        <v>1260</v>
      </c>
      <c r="G4954" s="5">
        <v>28</v>
      </c>
      <c r="H4954" s="1">
        <f>VLOOKUP(D4954,'TF-IDF'!G:L,2,FALSE)</f>
        <v>5</v>
      </c>
      <c r="I4954" s="1">
        <f>VLOOKUP(D4954,'TF-IDF'!G:L,3,FALSE)</f>
        <v>5</v>
      </c>
      <c r="J4954" s="6">
        <f>VLOOKUP(D4954,'TF-IDF'!G:L,6,FALSE)</f>
        <v>10.64115852924634</v>
      </c>
    </row>
    <row r="4955" spans="1:10">
      <c r="A4955" s="1">
        <v>4954</v>
      </c>
      <c r="B4955" s="1" t="s">
        <v>2493</v>
      </c>
      <c r="C4955" s="2" t="s">
        <v>40</v>
      </c>
      <c r="D4955" s="4" t="s">
        <v>2622</v>
      </c>
      <c r="E4955" s="2" t="s">
        <v>15</v>
      </c>
      <c r="F4955" s="2" t="s">
        <v>1307</v>
      </c>
      <c r="G4955" s="5">
        <v>28</v>
      </c>
      <c r="H4955" s="1">
        <f>VLOOKUP(D4955,'TF-IDF'!G:L,2,FALSE)</f>
        <v>113</v>
      </c>
      <c r="I4955" s="1">
        <f>VLOOKUP(D4955,'TF-IDF'!G:L,3,FALSE)</f>
        <v>32</v>
      </c>
      <c r="J4955" s="6">
        <f>VLOOKUP(D4955,'TF-IDF'!G:L,6,FALSE)</f>
        <v>30.72850984965152</v>
      </c>
    </row>
    <row r="4956" spans="1:10">
      <c r="A4956" s="1">
        <v>4955</v>
      </c>
      <c r="B4956" s="1" t="s">
        <v>2493</v>
      </c>
      <c r="C4956" s="2" t="s">
        <v>460</v>
      </c>
      <c r="D4956" s="4" t="s">
        <v>1976</v>
      </c>
      <c r="E4956" s="2" t="s">
        <v>10</v>
      </c>
      <c r="F4956" s="2" t="s">
        <v>1305</v>
      </c>
      <c r="G4956" s="5">
        <v>28</v>
      </c>
      <c r="H4956" s="1">
        <f>VLOOKUP(D4956,'TF-IDF'!G:L,2,FALSE)</f>
        <v>5</v>
      </c>
      <c r="I4956" s="1">
        <f>VLOOKUP(D4956,'TF-IDF'!G:L,3,FALSE)</f>
        <v>4</v>
      </c>
      <c r="J4956" s="6">
        <f>VLOOKUP(D4956,'TF-IDF'!G:L,6,FALSE)</f>
        <v>11.756876285817388</v>
      </c>
    </row>
    <row r="4957" spans="1:10">
      <c r="A4957" s="1">
        <v>4956</v>
      </c>
      <c r="B4957" s="1" t="s">
        <v>2493</v>
      </c>
      <c r="C4957" s="2" t="s">
        <v>480</v>
      </c>
      <c r="D4957" s="4" t="s">
        <v>1547</v>
      </c>
      <c r="E4957" s="2" t="s">
        <v>10</v>
      </c>
      <c r="F4957" s="2" t="s">
        <v>409</v>
      </c>
      <c r="G4957" s="5">
        <v>28</v>
      </c>
      <c r="H4957" s="1">
        <f>VLOOKUP(D4957,'TF-IDF'!G:L,2,FALSE)</f>
        <v>6</v>
      </c>
      <c r="I4957" s="1">
        <f>VLOOKUP(D4957,'TF-IDF'!G:L,3,FALSE)</f>
        <v>5</v>
      </c>
      <c r="J4957" s="6">
        <f>VLOOKUP(D4957,'TF-IDF'!G:L,6,FALSE)</f>
        <v>12.769390235095607</v>
      </c>
    </row>
    <row r="4958" spans="1:10">
      <c r="A4958" s="1">
        <v>4957</v>
      </c>
      <c r="B4958" s="1" t="s">
        <v>2493</v>
      </c>
      <c r="C4958" s="2" t="s">
        <v>43</v>
      </c>
      <c r="D4958" s="4" t="s">
        <v>2666</v>
      </c>
      <c r="E4958" s="2" t="s">
        <v>15</v>
      </c>
      <c r="F4958" s="2" t="s">
        <v>1306</v>
      </c>
      <c r="G4958" s="5">
        <v>28</v>
      </c>
      <c r="H4958" s="1">
        <f>VLOOKUP(D4958,'TF-IDF'!G:L,2,FALSE)</f>
        <v>277</v>
      </c>
      <c r="I4958" s="1">
        <f>VLOOKUP(D4958,'TF-IDF'!G:L,3,FALSE)</f>
        <v>40</v>
      </c>
      <c r="J4958" s="6">
        <f>VLOOKUP(D4958,'TF-IDF'!G:L,6,FALSE)</f>
        <v>13.514875474932678</v>
      </c>
    </row>
    <row r="4959" spans="1:10">
      <c r="A4959" s="1">
        <v>4958</v>
      </c>
      <c r="B4959" s="1" t="s">
        <v>2493</v>
      </c>
      <c r="C4959" s="2" t="s">
        <v>356</v>
      </c>
      <c r="D4959" s="4" t="s">
        <v>1833</v>
      </c>
      <c r="E4959" s="2" t="s">
        <v>10</v>
      </c>
      <c r="F4959" s="2" t="s">
        <v>409</v>
      </c>
      <c r="G4959" s="5">
        <v>28</v>
      </c>
      <c r="H4959" s="1">
        <f>VLOOKUP(D4959,'TF-IDF'!G:L,2,FALSE)</f>
        <v>3</v>
      </c>
      <c r="I4959" s="1">
        <f>VLOOKUP(D4959,'TF-IDF'!G:L,3,FALSE)</f>
        <v>3</v>
      </c>
      <c r="J4959" s="6">
        <f>VLOOKUP(D4959,'TF-IDF'!G:L,6,FALSE)</f>
        <v>7.9171719888457748</v>
      </c>
    </row>
    <row r="4960" spans="1:10">
      <c r="A4960" s="1">
        <v>4959</v>
      </c>
      <c r="B4960" s="1" t="s">
        <v>2493</v>
      </c>
      <c r="C4960" s="2" t="s">
        <v>190</v>
      </c>
      <c r="D4960" s="4" t="s">
        <v>2647</v>
      </c>
      <c r="E4960" s="2" t="s">
        <v>15</v>
      </c>
      <c r="F4960" s="2" t="s">
        <v>1320</v>
      </c>
      <c r="G4960" s="5">
        <v>28</v>
      </c>
      <c r="H4960" s="1">
        <f>VLOOKUP(D4960,'TF-IDF'!G:L,2,FALSE)</f>
        <v>18</v>
      </c>
      <c r="I4960" s="1">
        <f>VLOOKUP(D4960,'TF-IDF'!G:L,3,FALSE)</f>
        <v>7</v>
      </c>
      <c r="J4960" s="6">
        <f>VLOOKUP(D4960,'TF-IDF'!G:L,6,FALSE)</f>
        <v>32.251670446104988</v>
      </c>
    </row>
    <row r="4961" spans="1:10">
      <c r="A4961" s="1">
        <v>4960</v>
      </c>
      <c r="B4961" s="1" t="s">
        <v>2493</v>
      </c>
      <c r="C4961" s="2" t="s">
        <v>16</v>
      </c>
      <c r="D4961" s="4" t="s">
        <v>2496</v>
      </c>
      <c r="E4961" s="2" t="s">
        <v>12</v>
      </c>
      <c r="F4961" s="2" t="s">
        <v>1316</v>
      </c>
      <c r="G4961" s="5">
        <v>28</v>
      </c>
      <c r="H4961" s="1">
        <f>VLOOKUP(D4961,'TF-IDF'!G:L,2,FALSE)</f>
        <v>345</v>
      </c>
      <c r="I4961" s="1">
        <f>VLOOKUP(D4961,'TF-IDF'!G:L,3,FALSE)</f>
        <v>39</v>
      </c>
      <c r="J4961" s="6">
        <f>VLOOKUP(D4961,'TF-IDF'!G:L,6,FALSE)</f>
        <v>25.567250393034033</v>
      </c>
    </row>
    <row r="4962" spans="1:10">
      <c r="A4962" s="1">
        <v>4961</v>
      </c>
      <c r="B4962" s="1" t="s">
        <v>2493</v>
      </c>
      <c r="C4962" s="2" t="s">
        <v>78</v>
      </c>
      <c r="D4962" s="4" t="s">
        <v>1552</v>
      </c>
      <c r="E4962" s="2" t="s">
        <v>10</v>
      </c>
      <c r="F4962" s="2" t="s">
        <v>409</v>
      </c>
      <c r="G4962" s="5">
        <v>28</v>
      </c>
      <c r="H4962" s="1">
        <f>VLOOKUP(D4962,'TF-IDF'!G:L,2,FALSE)</f>
        <v>8</v>
      </c>
      <c r="I4962" s="1">
        <f>VLOOKUP(D4962,'TF-IDF'!G:L,3,FALSE)</f>
        <v>7</v>
      </c>
      <c r="J4962" s="6">
        <f>VLOOKUP(D4962,'TF-IDF'!G:L,6,FALSE)</f>
        <v>14.33407575382444</v>
      </c>
    </row>
    <row r="4963" spans="1:10">
      <c r="A4963" s="1">
        <v>4962</v>
      </c>
      <c r="B4963" s="1" t="s">
        <v>2493</v>
      </c>
      <c r="C4963" s="2" t="s">
        <v>17</v>
      </c>
      <c r="D4963" s="4" t="s">
        <v>2659</v>
      </c>
      <c r="E4963" s="2" t="s">
        <v>15</v>
      </c>
      <c r="F4963" s="2" t="s">
        <v>1314</v>
      </c>
      <c r="G4963" s="5">
        <v>28</v>
      </c>
      <c r="H4963" s="1">
        <f>VLOOKUP(D4963,'TF-IDF'!G:L,2,FALSE)</f>
        <v>264</v>
      </c>
      <c r="I4963" s="1">
        <f>VLOOKUP(D4963,'TF-IDF'!G:L,3,FALSE)</f>
        <v>41</v>
      </c>
      <c r="J4963" s="6">
        <f>VLOOKUP(D4963,'TF-IDF'!G:L,6,FALSE)</f>
        <v>6.3617536168719786</v>
      </c>
    </row>
    <row r="4964" spans="1:10">
      <c r="A4964" s="1">
        <v>4963</v>
      </c>
      <c r="B4964" s="1" t="s">
        <v>2493</v>
      </c>
      <c r="C4964" s="2" t="s">
        <v>287</v>
      </c>
      <c r="D4964" s="4" t="s">
        <v>1528</v>
      </c>
      <c r="E4964" s="2" t="s">
        <v>10</v>
      </c>
      <c r="F4964" s="2" t="s">
        <v>1315</v>
      </c>
      <c r="G4964" s="5">
        <v>28</v>
      </c>
      <c r="H4964" s="1">
        <f>VLOOKUP(D4964,'TF-IDF'!G:L,2,FALSE)</f>
        <v>21</v>
      </c>
      <c r="I4964" s="1">
        <f>VLOOKUP(D4964,'TF-IDF'!G:L,3,FALSE)</f>
        <v>12</v>
      </c>
      <c r="J4964" s="6">
        <f>VLOOKUP(D4964,'TF-IDF'!G:L,6,FALSE)</f>
        <v>26.308022338402729</v>
      </c>
    </row>
    <row r="4965" spans="1:10">
      <c r="A4965" s="1">
        <v>4964</v>
      </c>
      <c r="B4965" s="1" t="s">
        <v>2493</v>
      </c>
      <c r="C4965" s="2" t="s">
        <v>14</v>
      </c>
      <c r="D4965" s="4" t="s">
        <v>2650</v>
      </c>
      <c r="E4965" s="2" t="s">
        <v>15</v>
      </c>
      <c r="F4965" s="2" t="s">
        <v>1307</v>
      </c>
      <c r="G4965" s="5">
        <v>28</v>
      </c>
      <c r="H4965" s="1">
        <f>VLOOKUP(D4965,'TF-IDF'!G:L,2,FALSE)</f>
        <v>209</v>
      </c>
      <c r="I4965" s="1">
        <f>VLOOKUP(D4965,'TF-IDF'!G:L,3,FALSE)</f>
        <v>39</v>
      </c>
      <c r="J4965" s="6">
        <f>VLOOKUP(D4965,'TF-IDF'!G:L,6,FALSE)</f>
        <v>15.488566180127863</v>
      </c>
    </row>
    <row r="4966" spans="1:10">
      <c r="A4966" s="1">
        <v>4965</v>
      </c>
      <c r="B4966" s="1" t="s">
        <v>2493</v>
      </c>
      <c r="C4966" s="2" t="s">
        <v>898</v>
      </c>
      <c r="D4966" s="4" t="s">
        <v>1655</v>
      </c>
      <c r="E4966" s="2" t="s">
        <v>24</v>
      </c>
      <c r="F4966" s="2" t="s">
        <v>1311</v>
      </c>
      <c r="G4966" s="5">
        <v>28</v>
      </c>
      <c r="H4966" s="1">
        <f>VLOOKUP(D4966,'TF-IDF'!G:L,2,FALSE)</f>
        <v>3</v>
      </c>
      <c r="I4966" s="1">
        <f>VLOOKUP(D4966,'TF-IDF'!G:L,3,FALSE)</f>
        <v>3</v>
      </c>
      <c r="J4966" s="6">
        <f>VLOOKUP(D4966,'TF-IDF'!G:L,6,FALSE)</f>
        <v>7.9171719888457748</v>
      </c>
    </row>
    <row r="4967" spans="1:10">
      <c r="A4967" s="1">
        <v>4966</v>
      </c>
      <c r="B4967" s="1" t="s">
        <v>2493</v>
      </c>
      <c r="C4967" s="2" t="s">
        <v>36</v>
      </c>
      <c r="D4967" s="4" t="s">
        <v>2621</v>
      </c>
      <c r="E4967" s="2" t="s">
        <v>15</v>
      </c>
      <c r="F4967" s="2" t="s">
        <v>1312</v>
      </c>
      <c r="G4967" s="5">
        <v>28</v>
      </c>
      <c r="H4967" s="1">
        <f>VLOOKUP(D4967,'TF-IDF'!G:L,2,FALSE)</f>
        <v>208</v>
      </c>
      <c r="I4967" s="1">
        <f>VLOOKUP(D4967,'TF-IDF'!G:L,3,FALSE)</f>
        <v>36</v>
      </c>
      <c r="J4967" s="6">
        <f>VLOOKUP(D4967,'TF-IDF'!G:L,6,FALSE)</f>
        <v>32.063341404069739</v>
      </c>
    </row>
    <row r="4968" spans="1:10">
      <c r="A4968" s="1">
        <v>4967</v>
      </c>
      <c r="B4968" s="1" t="s">
        <v>2493</v>
      </c>
      <c r="C4968" s="2" t="s">
        <v>1126</v>
      </c>
      <c r="D4968" s="4" t="s">
        <v>1974</v>
      </c>
      <c r="E4968" s="2" t="s">
        <v>24</v>
      </c>
      <c r="F4968" s="2" t="s">
        <v>1311</v>
      </c>
      <c r="G4968" s="5">
        <v>28</v>
      </c>
      <c r="H4968" s="1">
        <f>VLOOKUP(D4968,'TF-IDF'!G:L,2,FALSE)</f>
        <v>2</v>
      </c>
      <c r="I4968" s="1">
        <f>VLOOKUP(D4968,'TF-IDF'!G:L,3,FALSE)</f>
        <v>2</v>
      </c>
      <c r="J4968" s="6">
        <f>VLOOKUP(D4968,'TF-IDF'!G:L,6,FALSE)</f>
        <v>6.089044875446846</v>
      </c>
    </row>
    <row r="4969" spans="1:10">
      <c r="A4969" s="1">
        <v>4968</v>
      </c>
      <c r="B4969" s="1" t="s">
        <v>2493</v>
      </c>
      <c r="C4969" s="2" t="s">
        <v>64</v>
      </c>
      <c r="D4969" s="4" t="s">
        <v>2680</v>
      </c>
      <c r="E4969" s="2" t="s">
        <v>25</v>
      </c>
      <c r="F4969" s="2"/>
      <c r="G4969" s="5">
        <v>28</v>
      </c>
      <c r="H4969" s="1">
        <f>VLOOKUP(D4969,'TF-IDF'!G:L,2,FALSE)</f>
        <v>196</v>
      </c>
      <c r="I4969" s="1">
        <f>VLOOKUP(D4969,'TF-IDF'!G:L,3,FALSE)</f>
        <v>35</v>
      </c>
      <c r="J4969" s="6">
        <f>VLOOKUP(D4969,'TF-IDF'!G:L,6,FALSE)</f>
        <v>35.735025131615103</v>
      </c>
    </row>
    <row r="4970" spans="1:10">
      <c r="A4970" s="1">
        <v>4969</v>
      </c>
      <c r="B4970" s="1" t="s">
        <v>2493</v>
      </c>
      <c r="C4970" s="2" t="s">
        <v>26</v>
      </c>
      <c r="D4970" s="4" t="s">
        <v>2606</v>
      </c>
      <c r="E4970" s="2" t="s">
        <v>25</v>
      </c>
      <c r="F4970" s="2"/>
      <c r="G4970" s="5">
        <v>28</v>
      </c>
      <c r="H4970" s="1">
        <f>VLOOKUP(D4970,'TF-IDF'!G:L,2,FALSE)</f>
        <v>433</v>
      </c>
      <c r="I4970" s="1">
        <f>VLOOKUP(D4970,'TF-IDF'!G:L,3,FALSE)</f>
        <v>42</v>
      </c>
      <c r="J4970" s="6">
        <f>VLOOKUP(D4970,'TF-IDF'!G:L,6,FALSE)</f>
        <v>0</v>
      </c>
    </row>
    <row r="4971" spans="1:10">
      <c r="A4971" s="1">
        <v>4970</v>
      </c>
      <c r="B4971" s="1" t="s">
        <v>2493</v>
      </c>
      <c r="C4971" s="2" t="s">
        <v>33</v>
      </c>
      <c r="D4971" s="4" t="s">
        <v>2557</v>
      </c>
      <c r="E4971" s="2" t="s">
        <v>15</v>
      </c>
      <c r="F4971" s="2" t="s">
        <v>1312</v>
      </c>
      <c r="G4971" s="5">
        <v>28</v>
      </c>
      <c r="H4971" s="1">
        <f>VLOOKUP(D4971,'TF-IDF'!G:L,2,FALSE)</f>
        <v>316</v>
      </c>
      <c r="I4971" s="1">
        <f>VLOOKUP(D4971,'TF-IDF'!G:L,3,FALSE)</f>
        <v>42</v>
      </c>
      <c r="J4971" s="6">
        <f>VLOOKUP(D4971,'TF-IDF'!G:L,6,FALSE)</f>
        <v>0</v>
      </c>
    </row>
    <row r="4972" spans="1:10">
      <c r="A4972" s="1">
        <v>4971</v>
      </c>
      <c r="B4972" s="1" t="s">
        <v>2493</v>
      </c>
      <c r="C4972" s="2" t="s">
        <v>16</v>
      </c>
      <c r="D4972" s="4" t="s">
        <v>2496</v>
      </c>
      <c r="E4972" s="2" t="s">
        <v>12</v>
      </c>
      <c r="F4972" s="2" t="s">
        <v>1316</v>
      </c>
      <c r="G4972" s="5">
        <v>28</v>
      </c>
      <c r="H4972" s="1">
        <f>VLOOKUP(D4972,'TF-IDF'!G:L,2,FALSE)</f>
        <v>345</v>
      </c>
      <c r="I4972" s="1">
        <f>VLOOKUP(D4972,'TF-IDF'!G:L,3,FALSE)</f>
        <v>39</v>
      </c>
      <c r="J4972" s="6">
        <f>VLOOKUP(D4972,'TF-IDF'!G:L,6,FALSE)</f>
        <v>25.567250393034033</v>
      </c>
    </row>
    <row r="4973" spans="1:10">
      <c r="A4973" s="1">
        <v>4972</v>
      </c>
      <c r="B4973" s="1" t="s">
        <v>2493</v>
      </c>
      <c r="C4973" s="2" t="s">
        <v>812</v>
      </c>
      <c r="D4973" s="4" t="s">
        <v>2602</v>
      </c>
      <c r="E4973" s="2" t="s">
        <v>102</v>
      </c>
      <c r="F4973" s="2"/>
      <c r="G4973" s="5">
        <v>28</v>
      </c>
      <c r="H4973" s="1">
        <f>VLOOKUP(D4973,'TF-IDF'!G:L,2,FALSE)</f>
        <v>1</v>
      </c>
      <c r="I4973" s="1">
        <f>VLOOKUP(D4973,'TF-IDF'!G:L,3,FALSE)</f>
        <v>1</v>
      </c>
      <c r="J4973" s="6">
        <f>VLOOKUP(D4973,'TF-IDF'!G:L,6,FALSE)</f>
        <v>3.7376696182833684</v>
      </c>
    </row>
    <row r="4974" spans="1:10">
      <c r="A4974" s="1">
        <v>4973</v>
      </c>
      <c r="B4974" s="1" t="s">
        <v>2493</v>
      </c>
      <c r="C4974" s="2" t="s">
        <v>326</v>
      </c>
      <c r="D4974" s="4" t="s">
        <v>1759</v>
      </c>
      <c r="E4974" s="2" t="s">
        <v>10</v>
      </c>
      <c r="F4974" s="2" t="s">
        <v>1315</v>
      </c>
      <c r="G4974" s="5">
        <v>28</v>
      </c>
      <c r="H4974" s="1">
        <f>VLOOKUP(D4974,'TF-IDF'!G:L,2,FALSE)</f>
        <v>11</v>
      </c>
      <c r="I4974" s="1">
        <f>VLOOKUP(D4974,'TF-IDF'!G:L,3,FALSE)</f>
        <v>6</v>
      </c>
      <c r="J4974" s="6">
        <f>VLOOKUP(D4974,'TF-IDF'!G:L,6,FALSE)</f>
        <v>21.405011639608446</v>
      </c>
    </row>
    <row r="4975" spans="1:10">
      <c r="A4975" s="1">
        <v>4974</v>
      </c>
      <c r="B4975" s="1" t="s">
        <v>2493</v>
      </c>
      <c r="C4975" s="2" t="s">
        <v>35</v>
      </c>
      <c r="D4975" s="4" t="s">
        <v>2687</v>
      </c>
      <c r="E4975" s="2" t="s">
        <v>15</v>
      </c>
      <c r="F4975" s="2" t="s">
        <v>1306</v>
      </c>
      <c r="G4975" s="5">
        <v>28</v>
      </c>
      <c r="H4975" s="1">
        <f>VLOOKUP(D4975,'TF-IDF'!G:L,2,FALSE)</f>
        <v>124</v>
      </c>
      <c r="I4975" s="1">
        <f>VLOOKUP(D4975,'TF-IDF'!G:L,3,FALSE)</f>
        <v>32</v>
      </c>
      <c r="J4975" s="6">
        <f>VLOOKUP(D4975,'TF-IDF'!G:L,6,FALSE)</f>
        <v>33.719780719971581</v>
      </c>
    </row>
    <row r="4976" spans="1:10">
      <c r="A4976" s="1">
        <v>4975</v>
      </c>
      <c r="B4976" s="1" t="s">
        <v>2493</v>
      </c>
      <c r="C4976" s="2" t="s">
        <v>16</v>
      </c>
      <c r="D4976" s="4" t="s">
        <v>2496</v>
      </c>
      <c r="E4976" s="2" t="s">
        <v>12</v>
      </c>
      <c r="F4976" s="2" t="s">
        <v>1316</v>
      </c>
      <c r="G4976" s="5">
        <v>28</v>
      </c>
      <c r="H4976" s="1">
        <f>VLOOKUP(D4976,'TF-IDF'!G:L,2,FALSE)</f>
        <v>345</v>
      </c>
      <c r="I4976" s="1">
        <f>VLOOKUP(D4976,'TF-IDF'!G:L,3,FALSE)</f>
        <v>39</v>
      </c>
      <c r="J4976" s="6">
        <f>VLOOKUP(D4976,'TF-IDF'!G:L,6,FALSE)</f>
        <v>25.567250393034033</v>
      </c>
    </row>
    <row r="4977" spans="1:10">
      <c r="A4977" s="1">
        <v>4976</v>
      </c>
      <c r="B4977" s="1" t="s">
        <v>2493</v>
      </c>
      <c r="C4977" s="2" t="s">
        <v>1264</v>
      </c>
      <c r="D4977" s="4" t="s">
        <v>1939</v>
      </c>
      <c r="E4977" s="2" t="s">
        <v>10</v>
      </c>
      <c r="F4977" s="2" t="s">
        <v>409</v>
      </c>
      <c r="G4977" s="5">
        <v>28</v>
      </c>
      <c r="H4977" s="1">
        <f>VLOOKUP(D4977,'TF-IDF'!G:L,2,FALSE)</f>
        <v>2</v>
      </c>
      <c r="I4977" s="1">
        <f>VLOOKUP(D4977,'TF-IDF'!G:L,3,FALSE)</f>
        <v>1</v>
      </c>
      <c r="J4977" s="6">
        <f>VLOOKUP(D4977,'TF-IDF'!G:L,6,FALSE)</f>
        <v>7.4753392365667368</v>
      </c>
    </row>
    <row r="4978" spans="1:10">
      <c r="A4978" s="1">
        <v>4977</v>
      </c>
      <c r="B4978" s="1" t="s">
        <v>2493</v>
      </c>
      <c r="C4978" s="2" t="s">
        <v>14</v>
      </c>
      <c r="D4978" s="4" t="s">
        <v>2650</v>
      </c>
      <c r="E4978" s="2" t="s">
        <v>15</v>
      </c>
      <c r="F4978" s="2" t="s">
        <v>1307</v>
      </c>
      <c r="G4978" s="5">
        <v>28</v>
      </c>
      <c r="H4978" s="1">
        <f>VLOOKUP(D4978,'TF-IDF'!G:L,2,FALSE)</f>
        <v>209</v>
      </c>
      <c r="I4978" s="1">
        <f>VLOOKUP(D4978,'TF-IDF'!G:L,3,FALSE)</f>
        <v>39</v>
      </c>
      <c r="J4978" s="6">
        <f>VLOOKUP(D4978,'TF-IDF'!G:L,6,FALSE)</f>
        <v>15.488566180127863</v>
      </c>
    </row>
    <row r="4979" spans="1:10">
      <c r="A4979" s="1">
        <v>4978</v>
      </c>
      <c r="B4979" s="1" t="s">
        <v>2493</v>
      </c>
      <c r="C4979" s="2" t="s">
        <v>280</v>
      </c>
      <c r="D4979" s="4" t="s">
        <v>2598</v>
      </c>
      <c r="E4979" s="2" t="s">
        <v>24</v>
      </c>
      <c r="F4979" s="2" t="s">
        <v>1311</v>
      </c>
      <c r="G4979" s="5">
        <v>28</v>
      </c>
      <c r="H4979" s="1">
        <f>VLOOKUP(D4979,'TF-IDF'!G:L,2,FALSE)</f>
        <v>130</v>
      </c>
      <c r="I4979" s="1">
        <f>VLOOKUP(D4979,'TF-IDF'!G:L,3,FALSE)</f>
        <v>30</v>
      </c>
      <c r="J4979" s="6">
        <f>VLOOKUP(D4979,'TF-IDF'!G:L,6,FALSE)</f>
        <v>43.741390760757675</v>
      </c>
    </row>
    <row r="4980" spans="1:10">
      <c r="A4980" s="1">
        <v>4979</v>
      </c>
      <c r="B4980" s="1" t="s">
        <v>2493</v>
      </c>
      <c r="C4980" s="2" t="s">
        <v>36</v>
      </c>
      <c r="D4980" s="4" t="s">
        <v>2621</v>
      </c>
      <c r="E4980" s="2" t="s">
        <v>15</v>
      </c>
      <c r="F4980" s="2" t="s">
        <v>1312</v>
      </c>
      <c r="G4980" s="5">
        <v>28</v>
      </c>
      <c r="H4980" s="1">
        <f>VLOOKUP(D4980,'TF-IDF'!G:L,2,FALSE)</f>
        <v>208</v>
      </c>
      <c r="I4980" s="1">
        <f>VLOOKUP(D4980,'TF-IDF'!G:L,3,FALSE)</f>
        <v>36</v>
      </c>
      <c r="J4980" s="6">
        <f>VLOOKUP(D4980,'TF-IDF'!G:L,6,FALSE)</f>
        <v>32.063341404069739</v>
      </c>
    </row>
    <row r="4981" spans="1:10">
      <c r="A4981" s="1">
        <v>4980</v>
      </c>
      <c r="B4981" s="1" t="s">
        <v>2493</v>
      </c>
      <c r="C4981" s="2" t="s">
        <v>664</v>
      </c>
      <c r="D4981" s="4" t="s">
        <v>1931</v>
      </c>
      <c r="E4981" s="2" t="s">
        <v>24</v>
      </c>
      <c r="F4981" s="2" t="s">
        <v>1311</v>
      </c>
      <c r="G4981" s="5">
        <v>28</v>
      </c>
      <c r="H4981" s="1">
        <f>VLOOKUP(D4981,'TF-IDF'!G:L,2,FALSE)</f>
        <v>3</v>
      </c>
      <c r="I4981" s="1">
        <f>VLOOKUP(D4981,'TF-IDF'!G:L,3,FALSE)</f>
        <v>3</v>
      </c>
      <c r="J4981" s="6">
        <f>VLOOKUP(D4981,'TF-IDF'!G:L,6,FALSE)</f>
        <v>7.9171719888457748</v>
      </c>
    </row>
    <row r="4982" spans="1:10">
      <c r="A4982" s="1">
        <v>4981</v>
      </c>
      <c r="B4982" s="1" t="s">
        <v>2493</v>
      </c>
      <c r="C4982" s="2" t="s">
        <v>19</v>
      </c>
      <c r="D4982" s="4" t="s">
        <v>2628</v>
      </c>
      <c r="E4982" s="2" t="s">
        <v>15</v>
      </c>
      <c r="F4982" s="2" t="s">
        <v>1312</v>
      </c>
      <c r="G4982" s="5">
        <v>28</v>
      </c>
      <c r="H4982" s="1">
        <f>VLOOKUP(D4982,'TF-IDF'!G:L,2,FALSE)</f>
        <v>128</v>
      </c>
      <c r="I4982" s="1">
        <f>VLOOKUP(D4982,'TF-IDF'!G:L,3,FALSE)</f>
        <v>34</v>
      </c>
      <c r="J4982" s="6">
        <f>VLOOKUP(D4982,'TF-IDF'!G:L,6,FALSE)</f>
        <v>27.047563989402491</v>
      </c>
    </row>
    <row r="4983" spans="1:10">
      <c r="A4983" s="1">
        <v>4982</v>
      </c>
      <c r="B4983" s="1" t="s">
        <v>2493</v>
      </c>
      <c r="C4983" s="2" t="s">
        <v>16</v>
      </c>
      <c r="D4983" s="4" t="s">
        <v>2496</v>
      </c>
      <c r="E4983" s="2" t="s">
        <v>12</v>
      </c>
      <c r="F4983" s="2" t="s">
        <v>1316</v>
      </c>
      <c r="G4983" s="5">
        <v>28</v>
      </c>
      <c r="H4983" s="1">
        <f>VLOOKUP(D4983,'TF-IDF'!G:L,2,FALSE)</f>
        <v>345</v>
      </c>
      <c r="I4983" s="1">
        <f>VLOOKUP(D4983,'TF-IDF'!G:L,3,FALSE)</f>
        <v>39</v>
      </c>
      <c r="J4983" s="6">
        <f>VLOOKUP(D4983,'TF-IDF'!G:L,6,FALSE)</f>
        <v>25.567250393034033</v>
      </c>
    </row>
    <row r="4984" spans="1:10">
      <c r="A4984" s="1">
        <v>4983</v>
      </c>
      <c r="B4984" s="1" t="s">
        <v>2493</v>
      </c>
      <c r="C4984" s="2" t="s">
        <v>571</v>
      </c>
      <c r="D4984" s="4" t="s">
        <v>1968</v>
      </c>
      <c r="E4984" s="2" t="s">
        <v>10</v>
      </c>
      <c r="F4984" s="2" t="s">
        <v>409</v>
      </c>
      <c r="G4984" s="5">
        <v>28</v>
      </c>
      <c r="H4984" s="1">
        <f>VLOOKUP(D4984,'TF-IDF'!G:L,2,FALSE)</f>
        <v>1</v>
      </c>
      <c r="I4984" s="1">
        <f>VLOOKUP(D4984,'TF-IDF'!G:L,3,FALSE)</f>
        <v>1</v>
      </c>
      <c r="J4984" s="6">
        <f>VLOOKUP(D4984,'TF-IDF'!G:L,6,FALSE)</f>
        <v>3.7376696182833684</v>
      </c>
    </row>
    <row r="4985" spans="1:10">
      <c r="A4985" s="1">
        <v>4984</v>
      </c>
      <c r="B4985" s="1" t="s">
        <v>2493</v>
      </c>
      <c r="C4985" s="2" t="s">
        <v>35</v>
      </c>
      <c r="D4985" s="4" t="s">
        <v>2687</v>
      </c>
      <c r="E4985" s="2" t="s">
        <v>15</v>
      </c>
      <c r="F4985" s="2" t="s">
        <v>1306</v>
      </c>
      <c r="G4985" s="5">
        <v>28</v>
      </c>
      <c r="H4985" s="1">
        <f>VLOOKUP(D4985,'TF-IDF'!G:L,2,FALSE)</f>
        <v>124</v>
      </c>
      <c r="I4985" s="1">
        <f>VLOOKUP(D4985,'TF-IDF'!G:L,3,FALSE)</f>
        <v>32</v>
      </c>
      <c r="J4985" s="6">
        <f>VLOOKUP(D4985,'TF-IDF'!G:L,6,FALSE)</f>
        <v>33.719780719971581</v>
      </c>
    </row>
    <row r="4986" spans="1:10">
      <c r="A4986" s="1">
        <v>4985</v>
      </c>
      <c r="B4986" s="1" t="s">
        <v>2493</v>
      </c>
      <c r="C4986" s="2" t="s">
        <v>1179</v>
      </c>
      <c r="D4986" s="4" t="s">
        <v>1971</v>
      </c>
      <c r="E4986" s="2" t="s">
        <v>24</v>
      </c>
      <c r="F4986" s="2" t="s">
        <v>1311</v>
      </c>
      <c r="G4986" s="5">
        <v>28</v>
      </c>
      <c r="H4986" s="1">
        <f>VLOOKUP(D4986,'TF-IDF'!G:L,2,FALSE)</f>
        <v>1</v>
      </c>
      <c r="I4986" s="1">
        <f>VLOOKUP(D4986,'TF-IDF'!G:L,3,FALSE)</f>
        <v>1</v>
      </c>
      <c r="J4986" s="6">
        <f>VLOOKUP(D4986,'TF-IDF'!G:L,6,FALSE)</f>
        <v>3.7376696182833684</v>
      </c>
    </row>
    <row r="4987" spans="1:10">
      <c r="A4987" s="1">
        <v>4986</v>
      </c>
      <c r="B4987" s="1" t="s">
        <v>2493</v>
      </c>
      <c r="C4987" s="2" t="s">
        <v>64</v>
      </c>
      <c r="D4987" s="4" t="s">
        <v>2680</v>
      </c>
      <c r="E4987" s="2" t="s">
        <v>25</v>
      </c>
      <c r="F4987" s="2"/>
      <c r="G4987" s="5">
        <v>28</v>
      </c>
      <c r="H4987" s="1">
        <f>VLOOKUP(D4987,'TF-IDF'!G:L,2,FALSE)</f>
        <v>196</v>
      </c>
      <c r="I4987" s="1">
        <f>VLOOKUP(D4987,'TF-IDF'!G:L,3,FALSE)</f>
        <v>35</v>
      </c>
      <c r="J4987" s="6">
        <f>VLOOKUP(D4987,'TF-IDF'!G:L,6,FALSE)</f>
        <v>35.735025131615103</v>
      </c>
    </row>
    <row r="4988" spans="1:10">
      <c r="A4988" s="1">
        <v>4987</v>
      </c>
      <c r="B4988" s="1" t="s">
        <v>2493</v>
      </c>
      <c r="C4988" s="2" t="s">
        <v>23</v>
      </c>
      <c r="D4988" s="4" t="s">
        <v>2582</v>
      </c>
      <c r="E4988" s="2" t="s">
        <v>15</v>
      </c>
      <c r="F4988" s="2" t="s">
        <v>1312</v>
      </c>
      <c r="G4988" s="5">
        <v>28</v>
      </c>
      <c r="H4988" s="1">
        <f>VLOOKUP(D4988,'TF-IDF'!G:L,2,FALSE)</f>
        <v>11</v>
      </c>
      <c r="I4988" s="1">
        <f>VLOOKUP(D4988,'TF-IDF'!G:L,3,FALSE)</f>
        <v>7</v>
      </c>
      <c r="J4988" s="6">
        <f>VLOOKUP(D4988,'TF-IDF'!G:L,6,FALSE)</f>
        <v>19.709354161508603</v>
      </c>
    </row>
    <row r="4989" spans="1:10">
      <c r="A4989" s="1">
        <v>4988</v>
      </c>
      <c r="B4989" s="1" t="s">
        <v>2493</v>
      </c>
      <c r="C4989" s="2" t="s">
        <v>16</v>
      </c>
      <c r="D4989" s="4" t="s">
        <v>2496</v>
      </c>
      <c r="E4989" s="2" t="s">
        <v>12</v>
      </c>
      <c r="F4989" s="2" t="s">
        <v>1316</v>
      </c>
      <c r="G4989" s="5">
        <v>28</v>
      </c>
      <c r="H4989" s="1">
        <f>VLOOKUP(D4989,'TF-IDF'!G:L,2,FALSE)</f>
        <v>345</v>
      </c>
      <c r="I4989" s="1">
        <f>VLOOKUP(D4989,'TF-IDF'!G:L,3,FALSE)</f>
        <v>39</v>
      </c>
      <c r="J4989" s="6">
        <f>VLOOKUP(D4989,'TF-IDF'!G:L,6,FALSE)</f>
        <v>25.567250393034033</v>
      </c>
    </row>
    <row r="4990" spans="1:10">
      <c r="A4990" s="1">
        <v>4989</v>
      </c>
      <c r="B4990" s="1" t="s">
        <v>2493</v>
      </c>
      <c r="C4990" s="2" t="s">
        <v>584</v>
      </c>
      <c r="D4990" s="4" t="s">
        <v>1991</v>
      </c>
      <c r="E4990" s="2" t="s">
        <v>10</v>
      </c>
      <c r="F4990" s="2" t="s">
        <v>409</v>
      </c>
      <c r="G4990" s="5">
        <v>28</v>
      </c>
      <c r="H4990" s="1">
        <f>VLOOKUP(D4990,'TF-IDF'!G:L,2,FALSE)</f>
        <v>1</v>
      </c>
      <c r="I4990" s="1">
        <f>VLOOKUP(D4990,'TF-IDF'!G:L,3,FALSE)</f>
        <v>1</v>
      </c>
      <c r="J4990" s="6">
        <f>VLOOKUP(D4990,'TF-IDF'!G:L,6,FALSE)</f>
        <v>3.7376696182833684</v>
      </c>
    </row>
    <row r="4991" spans="1:10">
      <c r="A4991" s="1">
        <v>4990</v>
      </c>
      <c r="B4991" s="1" t="s">
        <v>2493</v>
      </c>
      <c r="C4991" s="2" t="s">
        <v>300</v>
      </c>
      <c r="D4991" s="4" t="s">
        <v>1520</v>
      </c>
      <c r="E4991" s="2" t="s">
        <v>10</v>
      </c>
      <c r="F4991" s="2" t="s">
        <v>1305</v>
      </c>
      <c r="G4991" s="5">
        <v>28</v>
      </c>
      <c r="H4991" s="1">
        <f>VLOOKUP(D4991,'TF-IDF'!G:L,2,FALSE)</f>
        <v>8</v>
      </c>
      <c r="I4991" s="1">
        <f>VLOOKUP(D4991,'TF-IDF'!G:L,3,FALSE)</f>
        <v>4</v>
      </c>
      <c r="J4991" s="6">
        <f>VLOOKUP(D4991,'TF-IDF'!G:L,6,FALSE)</f>
        <v>18.811002057307821</v>
      </c>
    </row>
    <row r="4992" spans="1:10">
      <c r="A4992" s="1">
        <v>4991</v>
      </c>
      <c r="B4992" s="1" t="s">
        <v>2493</v>
      </c>
      <c r="C4992" s="2" t="s">
        <v>17</v>
      </c>
      <c r="D4992" s="4" t="s">
        <v>2659</v>
      </c>
      <c r="E4992" s="2" t="s">
        <v>15</v>
      </c>
      <c r="F4992" s="2" t="s">
        <v>1314</v>
      </c>
      <c r="G4992" s="5">
        <v>28</v>
      </c>
      <c r="H4992" s="1">
        <f>VLOOKUP(D4992,'TF-IDF'!G:L,2,FALSE)</f>
        <v>264</v>
      </c>
      <c r="I4992" s="1">
        <f>VLOOKUP(D4992,'TF-IDF'!G:L,3,FALSE)</f>
        <v>41</v>
      </c>
      <c r="J4992" s="6">
        <f>VLOOKUP(D4992,'TF-IDF'!G:L,6,FALSE)</f>
        <v>6.3617536168719786</v>
      </c>
    </row>
    <row r="4993" spans="1:10">
      <c r="A4993" s="1">
        <v>4992</v>
      </c>
      <c r="B4993" s="1" t="s">
        <v>2493</v>
      </c>
      <c r="C4993" s="2" t="s">
        <v>515</v>
      </c>
      <c r="D4993" s="4" t="s">
        <v>1962</v>
      </c>
      <c r="E4993" s="2" t="s">
        <v>10</v>
      </c>
      <c r="F4993" s="2" t="s">
        <v>1322</v>
      </c>
      <c r="G4993" s="5">
        <v>28</v>
      </c>
      <c r="H4993" s="1">
        <f>VLOOKUP(D4993,'TF-IDF'!G:L,2,FALSE)</f>
        <v>1</v>
      </c>
      <c r="I4993" s="1">
        <f>VLOOKUP(D4993,'TF-IDF'!G:L,3,FALSE)</f>
        <v>1</v>
      </c>
      <c r="J4993" s="6">
        <f>VLOOKUP(D4993,'TF-IDF'!G:L,6,FALSE)</f>
        <v>3.7376696182833684</v>
      </c>
    </row>
    <row r="4994" spans="1:10">
      <c r="A4994" s="1">
        <v>4993</v>
      </c>
      <c r="B4994" s="1" t="s">
        <v>2493</v>
      </c>
      <c r="C4994" s="2" t="s">
        <v>43</v>
      </c>
      <c r="D4994" s="4" t="s">
        <v>2666</v>
      </c>
      <c r="E4994" s="2" t="s">
        <v>15</v>
      </c>
      <c r="F4994" s="2" t="s">
        <v>1306</v>
      </c>
      <c r="G4994" s="5">
        <v>28</v>
      </c>
      <c r="H4994" s="1">
        <f>VLOOKUP(D4994,'TF-IDF'!G:L,2,FALSE)</f>
        <v>277</v>
      </c>
      <c r="I4994" s="1">
        <f>VLOOKUP(D4994,'TF-IDF'!G:L,3,FALSE)</f>
        <v>40</v>
      </c>
      <c r="J4994" s="6">
        <f>VLOOKUP(D4994,'TF-IDF'!G:L,6,FALSE)</f>
        <v>13.514875474932678</v>
      </c>
    </row>
    <row r="4995" spans="1:10">
      <c r="A4995" s="1">
        <v>4994</v>
      </c>
      <c r="B4995" s="1" t="s">
        <v>2493</v>
      </c>
      <c r="C4995" s="2" t="s">
        <v>452</v>
      </c>
      <c r="D4995" s="4" t="s">
        <v>1484</v>
      </c>
      <c r="E4995" s="2" t="s">
        <v>24</v>
      </c>
      <c r="F4995" s="2" t="s">
        <v>1311</v>
      </c>
      <c r="G4995" s="5">
        <v>28</v>
      </c>
      <c r="H4995" s="1">
        <f>VLOOKUP(D4995,'TF-IDF'!G:L,2,FALSE)</f>
        <v>7</v>
      </c>
      <c r="I4995" s="1">
        <f>VLOOKUP(D4995,'TF-IDF'!G:L,3,FALSE)</f>
        <v>6</v>
      </c>
      <c r="J4995" s="6">
        <f>VLOOKUP(D4995,'TF-IDF'!G:L,6,FALSE)</f>
        <v>13.621371043387192</v>
      </c>
    </row>
    <row r="4996" spans="1:10">
      <c r="A4996" s="1">
        <v>4995</v>
      </c>
      <c r="B4996" s="1" t="s">
        <v>2493</v>
      </c>
      <c r="C4996" s="2" t="s">
        <v>19</v>
      </c>
      <c r="D4996" s="4" t="s">
        <v>2628</v>
      </c>
      <c r="E4996" s="2" t="s">
        <v>15</v>
      </c>
      <c r="F4996" s="2" t="s">
        <v>1307</v>
      </c>
      <c r="G4996" s="5">
        <v>28</v>
      </c>
      <c r="H4996" s="1">
        <f>VLOOKUP(D4996,'TF-IDF'!G:L,2,FALSE)</f>
        <v>128</v>
      </c>
      <c r="I4996" s="1">
        <f>VLOOKUP(D4996,'TF-IDF'!G:L,3,FALSE)</f>
        <v>34</v>
      </c>
      <c r="J4996" s="6">
        <f>VLOOKUP(D4996,'TF-IDF'!G:L,6,FALSE)</f>
        <v>27.047563989402491</v>
      </c>
    </row>
    <row r="4997" spans="1:10">
      <c r="A4997" s="1">
        <v>4996</v>
      </c>
      <c r="B4997" s="1" t="s">
        <v>2493</v>
      </c>
      <c r="C4997" s="2" t="s">
        <v>139</v>
      </c>
      <c r="D4997" s="4" t="s">
        <v>1409</v>
      </c>
      <c r="E4997" s="2" t="s">
        <v>24</v>
      </c>
      <c r="F4997" s="2" t="s">
        <v>1311</v>
      </c>
      <c r="G4997" s="5">
        <v>28</v>
      </c>
      <c r="H4997" s="1">
        <f>VLOOKUP(D4997,'TF-IDF'!G:L,2,FALSE)</f>
        <v>35</v>
      </c>
      <c r="I4997" s="1">
        <f>VLOOKUP(D4997,'TF-IDF'!G:L,3,FALSE)</f>
        <v>18</v>
      </c>
      <c r="J4997" s="6">
        <f>VLOOKUP(D4997,'TF-IDF'!G:L,6,FALSE)</f>
        <v>29.655425113552127</v>
      </c>
    </row>
    <row r="4998" spans="1:10">
      <c r="A4998" s="1">
        <v>4997</v>
      </c>
      <c r="B4998" s="1" t="s">
        <v>2493</v>
      </c>
      <c r="C4998" s="2" t="s">
        <v>64</v>
      </c>
      <c r="D4998" s="4" t="s">
        <v>2680</v>
      </c>
      <c r="E4998" s="2" t="s">
        <v>25</v>
      </c>
      <c r="F4998" s="2"/>
      <c r="G4998" s="5">
        <v>28</v>
      </c>
      <c r="H4998" s="1">
        <f>VLOOKUP(D4998,'TF-IDF'!G:L,2,FALSE)</f>
        <v>196</v>
      </c>
      <c r="I4998" s="1">
        <f>VLOOKUP(D4998,'TF-IDF'!G:L,3,FALSE)</f>
        <v>35</v>
      </c>
      <c r="J4998" s="6">
        <f>VLOOKUP(D4998,'TF-IDF'!G:L,6,FALSE)</f>
        <v>35.735025131615103</v>
      </c>
    </row>
    <row r="4999" spans="1:10">
      <c r="A4999" s="1">
        <v>4998</v>
      </c>
      <c r="B4999" s="1" t="s">
        <v>2493</v>
      </c>
      <c r="C4999" s="2" t="s">
        <v>27</v>
      </c>
      <c r="D4999" s="4" t="s">
        <v>2502</v>
      </c>
      <c r="E4999" s="2" t="s">
        <v>12</v>
      </c>
      <c r="F4999" s="2" t="s">
        <v>1310</v>
      </c>
      <c r="G4999" s="5">
        <v>28</v>
      </c>
      <c r="H4999" s="1">
        <f>VLOOKUP(D4999,'TF-IDF'!G:L,2,FALSE)</f>
        <v>368</v>
      </c>
      <c r="I4999" s="1">
        <f>VLOOKUP(D4999,'TF-IDF'!G:L,3,FALSE)</f>
        <v>40</v>
      </c>
      <c r="J4999" s="6">
        <f>VLOOKUP(D4999,'TF-IDF'!G:L,6,FALSE)</f>
        <v>17.954780414350992</v>
      </c>
    </row>
    <row r="5000" spans="1:10">
      <c r="A5000" s="1">
        <v>4999</v>
      </c>
      <c r="B5000" s="1" t="s">
        <v>2493</v>
      </c>
      <c r="C5000" s="2" t="s">
        <v>18</v>
      </c>
      <c r="D5000" s="4" t="s">
        <v>1502</v>
      </c>
      <c r="E5000" s="2" t="s">
        <v>10</v>
      </c>
      <c r="F5000" s="2" t="s">
        <v>409</v>
      </c>
      <c r="G5000" s="5">
        <v>28</v>
      </c>
      <c r="H5000" s="1">
        <f>VLOOKUP(D5000,'TF-IDF'!G:L,2,FALSE)</f>
        <v>18</v>
      </c>
      <c r="I5000" s="1">
        <f>VLOOKUP(D5000,'TF-IDF'!G:L,3,FALSE)</f>
        <v>10</v>
      </c>
      <c r="J5000" s="6">
        <f>VLOOKUP(D5000,'TF-IDF'!G:L,6,FALSE)</f>
        <v>25.83152145520781</v>
      </c>
    </row>
    <row r="5001" spans="1:10">
      <c r="A5001" s="1">
        <v>5000</v>
      </c>
      <c r="B5001" s="1" t="s">
        <v>2493</v>
      </c>
      <c r="C5001" s="2" t="s">
        <v>546</v>
      </c>
      <c r="D5001" s="4" t="s">
        <v>1796</v>
      </c>
      <c r="E5001" s="2" t="s">
        <v>10</v>
      </c>
      <c r="F5001" s="2" t="s">
        <v>1313</v>
      </c>
      <c r="G5001" s="5">
        <v>28</v>
      </c>
      <c r="H5001" s="1">
        <f>VLOOKUP(D5001,'TF-IDF'!G:L,2,FALSE)</f>
        <v>6</v>
      </c>
      <c r="I5001" s="1">
        <f>VLOOKUP(D5001,'TF-IDF'!G:L,3,FALSE)</f>
        <v>3</v>
      </c>
      <c r="J5001" s="6">
        <f>VLOOKUP(D5001,'TF-IDF'!G:L,6,FALSE)</f>
        <v>15.83434397769155</v>
      </c>
    </row>
    <row r="5002" spans="1:10">
      <c r="A5002" s="1">
        <v>5001</v>
      </c>
      <c r="B5002" s="1" t="s">
        <v>2493</v>
      </c>
      <c r="C5002" s="2" t="s">
        <v>14</v>
      </c>
      <c r="D5002" s="4" t="s">
        <v>2650</v>
      </c>
      <c r="E5002" s="2" t="s">
        <v>15</v>
      </c>
      <c r="F5002" s="2" t="s">
        <v>1307</v>
      </c>
      <c r="G5002" s="5">
        <v>28</v>
      </c>
      <c r="H5002" s="1">
        <f>VLOOKUP(D5002,'TF-IDF'!G:L,2,FALSE)</f>
        <v>209</v>
      </c>
      <c r="I5002" s="1">
        <f>VLOOKUP(D5002,'TF-IDF'!G:L,3,FALSE)</f>
        <v>39</v>
      </c>
      <c r="J5002" s="6">
        <f>VLOOKUP(D5002,'TF-IDF'!G:L,6,FALSE)</f>
        <v>15.488566180127863</v>
      </c>
    </row>
    <row r="5003" spans="1:10">
      <c r="A5003" s="1">
        <v>5002</v>
      </c>
      <c r="B5003" s="1" t="s">
        <v>2493</v>
      </c>
      <c r="C5003" s="2" t="s">
        <v>43</v>
      </c>
      <c r="D5003" s="4" t="s">
        <v>2666</v>
      </c>
      <c r="E5003" s="2" t="s">
        <v>15</v>
      </c>
      <c r="F5003" s="2" t="s">
        <v>1306</v>
      </c>
      <c r="G5003" s="5">
        <v>28</v>
      </c>
      <c r="H5003" s="1">
        <f>VLOOKUP(D5003,'TF-IDF'!G:L,2,FALSE)</f>
        <v>277</v>
      </c>
      <c r="I5003" s="1">
        <f>VLOOKUP(D5003,'TF-IDF'!G:L,3,FALSE)</f>
        <v>40</v>
      </c>
      <c r="J5003" s="6">
        <f>VLOOKUP(D5003,'TF-IDF'!G:L,6,FALSE)</f>
        <v>13.514875474932678</v>
      </c>
    </row>
    <row r="5004" spans="1:10">
      <c r="A5004" s="1">
        <v>5003</v>
      </c>
      <c r="B5004" s="1" t="s">
        <v>2493</v>
      </c>
      <c r="C5004" s="2" t="s">
        <v>16</v>
      </c>
      <c r="D5004" s="4" t="s">
        <v>2496</v>
      </c>
      <c r="E5004" s="2" t="s">
        <v>12</v>
      </c>
      <c r="F5004" s="2" t="s">
        <v>1316</v>
      </c>
      <c r="G5004" s="5">
        <v>28</v>
      </c>
      <c r="H5004" s="1">
        <f>VLOOKUP(D5004,'TF-IDF'!G:L,2,FALSE)</f>
        <v>345</v>
      </c>
      <c r="I5004" s="1">
        <f>VLOOKUP(D5004,'TF-IDF'!G:L,3,FALSE)</f>
        <v>39</v>
      </c>
      <c r="J5004" s="6">
        <f>VLOOKUP(D5004,'TF-IDF'!G:L,6,FALSE)</f>
        <v>25.567250393034033</v>
      </c>
    </row>
    <row r="5005" spans="1:10">
      <c r="A5005" s="1">
        <v>5004</v>
      </c>
      <c r="B5005" s="1" t="s">
        <v>2493</v>
      </c>
      <c r="C5005" s="2" t="s">
        <v>852</v>
      </c>
      <c r="D5005" s="4" t="s">
        <v>1949</v>
      </c>
      <c r="E5005" s="2" t="s">
        <v>10</v>
      </c>
      <c r="F5005" s="2" t="s">
        <v>409</v>
      </c>
      <c r="G5005" s="5">
        <v>28</v>
      </c>
      <c r="H5005" s="1">
        <f>VLOOKUP(D5005,'TF-IDF'!G:L,2,FALSE)</f>
        <v>1</v>
      </c>
      <c r="I5005" s="1">
        <f>VLOOKUP(D5005,'TF-IDF'!G:L,3,FALSE)</f>
        <v>1</v>
      </c>
      <c r="J5005" s="6">
        <f>VLOOKUP(D5005,'TF-IDF'!G:L,6,FALSE)</f>
        <v>3.7376696182833684</v>
      </c>
    </row>
    <row r="5006" spans="1:10">
      <c r="A5006" s="1">
        <v>5005</v>
      </c>
      <c r="B5006" s="1" t="s">
        <v>2493</v>
      </c>
      <c r="C5006" s="2" t="s">
        <v>141</v>
      </c>
      <c r="D5006" s="4" t="s">
        <v>2697</v>
      </c>
      <c r="E5006" s="2" t="s">
        <v>15</v>
      </c>
      <c r="F5006" s="2" t="s">
        <v>1323</v>
      </c>
      <c r="G5006" s="5">
        <v>28</v>
      </c>
      <c r="H5006" s="1">
        <f>VLOOKUP(D5006,'TF-IDF'!G:L,2,FALSE)</f>
        <v>26</v>
      </c>
      <c r="I5006" s="1">
        <f>VLOOKUP(D5006,'TF-IDF'!G:L,3,FALSE)</f>
        <v>15</v>
      </c>
      <c r="J5006" s="6">
        <f>VLOOKUP(D5006,'TF-IDF'!G:L,6,FALSE)</f>
        <v>26.770104846710112</v>
      </c>
    </row>
    <row r="5007" spans="1:10">
      <c r="A5007" s="1">
        <v>5006</v>
      </c>
      <c r="B5007" s="1" t="s">
        <v>2493</v>
      </c>
      <c r="C5007" s="2" t="s">
        <v>1277</v>
      </c>
      <c r="D5007" s="4" t="s">
        <v>2669</v>
      </c>
      <c r="E5007" s="2" t="s">
        <v>1220</v>
      </c>
      <c r="F5007" s="2"/>
      <c r="G5007" s="5">
        <v>28</v>
      </c>
      <c r="H5007" s="1">
        <f>VLOOKUP(D5007,'TF-IDF'!G:L,2,FALSE)</f>
        <v>1</v>
      </c>
      <c r="I5007" s="1">
        <f>VLOOKUP(D5007,'TF-IDF'!G:L,3,FALSE)</f>
        <v>1</v>
      </c>
      <c r="J5007" s="6">
        <f>VLOOKUP(D5007,'TF-IDF'!G:L,6,FALSE)</f>
        <v>3.7376696182833684</v>
      </c>
    </row>
    <row r="5008" spans="1:10">
      <c r="A5008" s="1">
        <v>5007</v>
      </c>
      <c r="B5008" s="1" t="s">
        <v>2493</v>
      </c>
      <c r="C5008" s="2" t="s">
        <v>974</v>
      </c>
      <c r="D5008" s="4" t="s">
        <v>1934</v>
      </c>
      <c r="E5008" s="2" t="s">
        <v>10</v>
      </c>
      <c r="F5008" s="2" t="s">
        <v>409</v>
      </c>
      <c r="G5008" s="5">
        <v>28</v>
      </c>
      <c r="H5008" s="1">
        <f>VLOOKUP(D5008,'TF-IDF'!G:L,2,FALSE)</f>
        <v>1</v>
      </c>
      <c r="I5008" s="1">
        <f>VLOOKUP(D5008,'TF-IDF'!G:L,3,FALSE)</f>
        <v>1</v>
      </c>
      <c r="J5008" s="6">
        <f>VLOOKUP(D5008,'TF-IDF'!G:L,6,FALSE)</f>
        <v>3.7376696182833684</v>
      </c>
    </row>
    <row r="5009" spans="1:10">
      <c r="A5009" s="1">
        <v>5008</v>
      </c>
      <c r="B5009" s="1" t="s">
        <v>2493</v>
      </c>
      <c r="C5009" s="2" t="s">
        <v>190</v>
      </c>
      <c r="D5009" s="4" t="s">
        <v>2647</v>
      </c>
      <c r="E5009" s="2" t="s">
        <v>15</v>
      </c>
      <c r="F5009" s="2" t="s">
        <v>1320</v>
      </c>
      <c r="G5009" s="5">
        <v>28</v>
      </c>
      <c r="H5009" s="1">
        <f>VLOOKUP(D5009,'TF-IDF'!G:L,2,FALSE)</f>
        <v>18</v>
      </c>
      <c r="I5009" s="1">
        <f>VLOOKUP(D5009,'TF-IDF'!G:L,3,FALSE)</f>
        <v>7</v>
      </c>
      <c r="J5009" s="6">
        <f>VLOOKUP(D5009,'TF-IDF'!G:L,6,FALSE)</f>
        <v>32.251670446104988</v>
      </c>
    </row>
    <row r="5010" spans="1:10">
      <c r="A5010" s="1">
        <v>5009</v>
      </c>
      <c r="B5010" s="1" t="s">
        <v>2493</v>
      </c>
      <c r="C5010" s="2" t="s">
        <v>16</v>
      </c>
      <c r="D5010" s="4" t="s">
        <v>2496</v>
      </c>
      <c r="E5010" s="2" t="s">
        <v>12</v>
      </c>
      <c r="F5010" s="2" t="s">
        <v>1316</v>
      </c>
      <c r="G5010" s="5">
        <v>28</v>
      </c>
      <c r="H5010" s="1">
        <f>VLOOKUP(D5010,'TF-IDF'!G:L,2,FALSE)</f>
        <v>345</v>
      </c>
      <c r="I5010" s="1">
        <f>VLOOKUP(D5010,'TF-IDF'!G:L,3,FALSE)</f>
        <v>39</v>
      </c>
      <c r="J5010" s="6">
        <f>VLOOKUP(D5010,'TF-IDF'!G:L,6,FALSE)</f>
        <v>25.567250393034033</v>
      </c>
    </row>
    <row r="5011" spans="1:10">
      <c r="A5011" s="1">
        <v>5010</v>
      </c>
      <c r="B5011" s="1" t="s">
        <v>2493</v>
      </c>
      <c r="C5011" s="2" t="s">
        <v>310</v>
      </c>
      <c r="D5011" s="4" t="s">
        <v>1963</v>
      </c>
      <c r="E5011" s="2" t="s">
        <v>10</v>
      </c>
      <c r="F5011" s="2" t="s">
        <v>1318</v>
      </c>
      <c r="G5011" s="5">
        <v>28</v>
      </c>
      <c r="H5011" s="1">
        <f>VLOOKUP(D5011,'TF-IDF'!G:L,2,FALSE)</f>
        <v>2</v>
      </c>
      <c r="I5011" s="1">
        <f>VLOOKUP(D5011,'TF-IDF'!G:L,3,FALSE)</f>
        <v>2</v>
      </c>
      <c r="J5011" s="6">
        <f>VLOOKUP(D5011,'TF-IDF'!G:L,6,FALSE)</f>
        <v>6.089044875446846</v>
      </c>
    </row>
    <row r="5012" spans="1:10">
      <c r="A5012" s="1">
        <v>5011</v>
      </c>
      <c r="B5012" s="1" t="s">
        <v>2493</v>
      </c>
      <c r="C5012" s="2" t="s">
        <v>19</v>
      </c>
      <c r="D5012" s="4" t="s">
        <v>2628</v>
      </c>
      <c r="E5012" s="2" t="s">
        <v>15</v>
      </c>
      <c r="F5012" s="2" t="s">
        <v>1323</v>
      </c>
      <c r="G5012" s="5">
        <v>28</v>
      </c>
      <c r="H5012" s="1">
        <f>VLOOKUP(D5012,'TF-IDF'!G:L,2,FALSE)</f>
        <v>128</v>
      </c>
      <c r="I5012" s="1">
        <f>VLOOKUP(D5012,'TF-IDF'!G:L,3,FALSE)</f>
        <v>34</v>
      </c>
      <c r="J5012" s="6">
        <f>VLOOKUP(D5012,'TF-IDF'!G:L,6,FALSE)</f>
        <v>27.047563989402491</v>
      </c>
    </row>
    <row r="5013" spans="1:10">
      <c r="A5013" s="1">
        <v>5012</v>
      </c>
      <c r="B5013" s="1" t="s">
        <v>2493</v>
      </c>
      <c r="C5013" s="2" t="s">
        <v>45</v>
      </c>
      <c r="D5013" s="4" t="s">
        <v>2553</v>
      </c>
      <c r="E5013" s="2" t="s">
        <v>46</v>
      </c>
      <c r="F5013" s="2" t="s">
        <v>1317</v>
      </c>
      <c r="G5013" s="5">
        <v>28</v>
      </c>
      <c r="H5013" s="1">
        <f>VLOOKUP(D5013,'TF-IDF'!G:L,2,FALSE)</f>
        <v>84</v>
      </c>
      <c r="I5013" s="1">
        <f>VLOOKUP(D5013,'TF-IDF'!G:L,3,FALSE)</f>
        <v>29</v>
      </c>
      <c r="J5013" s="6">
        <f>VLOOKUP(D5013,'TF-IDF'!G:L,6,FALSE)</f>
        <v>31.111398216939119</v>
      </c>
    </row>
    <row r="5014" spans="1:10">
      <c r="A5014" s="1">
        <v>5013</v>
      </c>
      <c r="B5014" s="1" t="s">
        <v>2493</v>
      </c>
      <c r="C5014" s="2" t="s">
        <v>393</v>
      </c>
      <c r="D5014" s="4" t="s">
        <v>1644</v>
      </c>
      <c r="E5014" s="2" t="s">
        <v>10</v>
      </c>
      <c r="F5014" s="2" t="s">
        <v>409</v>
      </c>
      <c r="G5014" s="5">
        <v>28</v>
      </c>
      <c r="H5014" s="1">
        <f>VLOOKUP(D5014,'TF-IDF'!G:L,2,FALSE)</f>
        <v>6</v>
      </c>
      <c r="I5014" s="1">
        <f>VLOOKUP(D5014,'TF-IDF'!G:L,3,FALSE)</f>
        <v>5</v>
      </c>
      <c r="J5014" s="6">
        <f>VLOOKUP(D5014,'TF-IDF'!G:L,6,FALSE)</f>
        <v>12.769390235095607</v>
      </c>
    </row>
    <row r="5015" spans="1:10">
      <c r="A5015" s="1">
        <v>5014</v>
      </c>
      <c r="B5015" s="1" t="s">
        <v>2493</v>
      </c>
      <c r="C5015" s="2" t="s">
        <v>33</v>
      </c>
      <c r="D5015" s="4" t="s">
        <v>2557</v>
      </c>
      <c r="E5015" s="2" t="s">
        <v>15</v>
      </c>
      <c r="F5015" s="2" t="s">
        <v>1307</v>
      </c>
      <c r="G5015" s="5">
        <v>28</v>
      </c>
      <c r="H5015" s="1">
        <f>VLOOKUP(D5015,'TF-IDF'!G:L,2,FALSE)</f>
        <v>316</v>
      </c>
      <c r="I5015" s="1">
        <f>VLOOKUP(D5015,'TF-IDF'!G:L,3,FALSE)</f>
        <v>42</v>
      </c>
      <c r="J5015" s="6">
        <f>VLOOKUP(D5015,'TF-IDF'!G:L,6,FALSE)</f>
        <v>0</v>
      </c>
    </row>
    <row r="5016" spans="1:10">
      <c r="A5016" s="1">
        <v>5015</v>
      </c>
      <c r="B5016" s="1" t="s">
        <v>2493</v>
      </c>
      <c r="C5016" s="2" t="s">
        <v>138</v>
      </c>
      <c r="D5016" s="4" t="s">
        <v>2543</v>
      </c>
      <c r="E5016" s="2" t="s">
        <v>24</v>
      </c>
      <c r="F5016" s="2" t="s">
        <v>1311</v>
      </c>
      <c r="G5016" s="5">
        <v>28</v>
      </c>
      <c r="H5016" s="1">
        <f>VLOOKUP(D5016,'TF-IDF'!G:L,2,FALSE)</f>
        <v>68</v>
      </c>
      <c r="I5016" s="1">
        <f>VLOOKUP(D5016,'TF-IDF'!G:L,3,FALSE)</f>
        <v>27</v>
      </c>
      <c r="J5016" s="6">
        <f>VLOOKUP(D5016,'TF-IDF'!G:L,6,FALSE)</f>
        <v>30.044627154974666</v>
      </c>
    </row>
    <row r="5017" spans="1:10">
      <c r="A5017" s="1">
        <v>5016</v>
      </c>
      <c r="B5017" s="1" t="s">
        <v>2493</v>
      </c>
      <c r="C5017" s="2" t="s">
        <v>16</v>
      </c>
      <c r="D5017" s="4" t="s">
        <v>2496</v>
      </c>
      <c r="E5017" s="2" t="s">
        <v>12</v>
      </c>
      <c r="F5017" s="2" t="s">
        <v>1316</v>
      </c>
      <c r="G5017" s="5">
        <v>28</v>
      </c>
      <c r="H5017" s="1">
        <f>VLOOKUP(D5017,'TF-IDF'!G:L,2,FALSE)</f>
        <v>345</v>
      </c>
      <c r="I5017" s="1">
        <f>VLOOKUP(D5017,'TF-IDF'!G:L,3,FALSE)</f>
        <v>39</v>
      </c>
      <c r="J5017" s="6">
        <f>VLOOKUP(D5017,'TF-IDF'!G:L,6,FALSE)</f>
        <v>25.567250393034033</v>
      </c>
    </row>
    <row r="5018" spans="1:10">
      <c r="A5018" s="1">
        <v>5017</v>
      </c>
      <c r="B5018" s="1" t="s">
        <v>2493</v>
      </c>
      <c r="C5018" s="2" t="s">
        <v>79</v>
      </c>
      <c r="D5018" s="4" t="s">
        <v>2637</v>
      </c>
      <c r="E5018" s="2" t="s">
        <v>31</v>
      </c>
      <c r="F5018" s="2" t="s">
        <v>1321</v>
      </c>
      <c r="G5018" s="5">
        <v>28</v>
      </c>
      <c r="H5018" s="1">
        <f>VLOOKUP(D5018,'TF-IDF'!G:L,2,FALSE)</f>
        <v>35</v>
      </c>
      <c r="I5018" s="1">
        <f>VLOOKUP(D5018,'TF-IDF'!G:L,3,FALSE)</f>
        <v>14</v>
      </c>
      <c r="J5018" s="6">
        <f>VLOOKUP(D5018,'TF-IDF'!G:L,6,FALSE)</f>
        <v>38.451430103383842</v>
      </c>
    </row>
    <row r="5019" spans="1:10">
      <c r="A5019" s="1">
        <v>5018</v>
      </c>
      <c r="B5019" s="1" t="s">
        <v>2493</v>
      </c>
      <c r="C5019" s="2" t="s">
        <v>312</v>
      </c>
      <c r="D5019" s="4" t="s">
        <v>1647</v>
      </c>
      <c r="E5019" s="2" t="s">
        <v>24</v>
      </c>
      <c r="F5019" s="2" t="s">
        <v>1311</v>
      </c>
      <c r="G5019" s="5">
        <v>28</v>
      </c>
      <c r="H5019" s="1">
        <f>VLOOKUP(D5019,'TF-IDF'!G:L,2,FALSE)</f>
        <v>5</v>
      </c>
      <c r="I5019" s="1">
        <f>VLOOKUP(D5019,'TF-IDF'!G:L,3,FALSE)</f>
        <v>4</v>
      </c>
      <c r="J5019" s="6">
        <f>VLOOKUP(D5019,'TF-IDF'!G:L,6,FALSE)</f>
        <v>11.756876285817388</v>
      </c>
    </row>
    <row r="5020" spans="1:10">
      <c r="A5020" s="1">
        <v>5019</v>
      </c>
      <c r="B5020" s="1" t="s">
        <v>2493</v>
      </c>
      <c r="C5020" s="2" t="s">
        <v>40</v>
      </c>
      <c r="D5020" s="4" t="s">
        <v>2622</v>
      </c>
      <c r="E5020" s="2" t="s">
        <v>15</v>
      </c>
      <c r="F5020" s="2" t="s">
        <v>1312</v>
      </c>
      <c r="G5020" s="5">
        <v>28</v>
      </c>
      <c r="H5020" s="1">
        <f>VLOOKUP(D5020,'TF-IDF'!G:L,2,FALSE)</f>
        <v>113</v>
      </c>
      <c r="I5020" s="1">
        <f>VLOOKUP(D5020,'TF-IDF'!G:L,3,FALSE)</f>
        <v>32</v>
      </c>
      <c r="J5020" s="6">
        <f>VLOOKUP(D5020,'TF-IDF'!G:L,6,FALSE)</f>
        <v>30.72850984965152</v>
      </c>
    </row>
    <row r="5021" spans="1:10">
      <c r="A5021" s="1">
        <v>5020</v>
      </c>
      <c r="B5021" s="1" t="s">
        <v>2493</v>
      </c>
      <c r="C5021" s="2" t="s">
        <v>1333</v>
      </c>
      <c r="D5021" s="4" t="s">
        <v>1462</v>
      </c>
      <c r="E5021" s="2" t="s">
        <v>24</v>
      </c>
      <c r="F5021" s="2" t="s">
        <v>1315</v>
      </c>
      <c r="G5021" s="5">
        <v>28</v>
      </c>
      <c r="H5021" s="1">
        <f>VLOOKUP(D5021,'TF-IDF'!G:L,2,FALSE)</f>
        <v>8</v>
      </c>
      <c r="I5021" s="1">
        <f>VLOOKUP(D5021,'TF-IDF'!G:L,3,FALSE)</f>
        <v>5</v>
      </c>
      <c r="J5021" s="6">
        <f>VLOOKUP(D5021,'TF-IDF'!G:L,6,FALSE)</f>
        <v>17.025853646794143</v>
      </c>
    </row>
    <row r="5022" spans="1:10">
      <c r="A5022" s="1">
        <v>5021</v>
      </c>
      <c r="B5022" s="1" t="s">
        <v>2493</v>
      </c>
      <c r="C5022" s="2" t="s">
        <v>64</v>
      </c>
      <c r="D5022" s="4" t="s">
        <v>2680</v>
      </c>
      <c r="E5022" s="2" t="s">
        <v>25</v>
      </c>
      <c r="F5022" s="2"/>
      <c r="G5022" s="5">
        <v>28</v>
      </c>
      <c r="H5022" s="1">
        <f>VLOOKUP(D5022,'TF-IDF'!G:L,2,FALSE)</f>
        <v>196</v>
      </c>
      <c r="I5022" s="1">
        <f>VLOOKUP(D5022,'TF-IDF'!G:L,3,FALSE)</f>
        <v>35</v>
      </c>
      <c r="J5022" s="6">
        <f>VLOOKUP(D5022,'TF-IDF'!G:L,6,FALSE)</f>
        <v>35.735025131615103</v>
      </c>
    </row>
    <row r="5023" spans="1:10">
      <c r="A5023" s="1">
        <v>5022</v>
      </c>
      <c r="B5023" s="1" t="s">
        <v>2493</v>
      </c>
      <c r="C5023" s="2" t="s">
        <v>26</v>
      </c>
      <c r="D5023" s="4" t="s">
        <v>2606</v>
      </c>
      <c r="E5023" s="2" t="s">
        <v>25</v>
      </c>
      <c r="F5023" s="2"/>
      <c r="G5023" s="5">
        <v>28</v>
      </c>
      <c r="H5023" s="1">
        <f>VLOOKUP(D5023,'TF-IDF'!G:L,2,FALSE)</f>
        <v>433</v>
      </c>
      <c r="I5023" s="1">
        <f>VLOOKUP(D5023,'TF-IDF'!G:L,3,FALSE)</f>
        <v>42</v>
      </c>
      <c r="J5023" s="6">
        <f>VLOOKUP(D5023,'TF-IDF'!G:L,6,FALSE)</f>
        <v>0</v>
      </c>
    </row>
    <row r="5024" spans="1:10">
      <c r="A5024" s="1">
        <v>5023</v>
      </c>
      <c r="B5024" s="1" t="s">
        <v>2493</v>
      </c>
      <c r="C5024" s="2" t="s">
        <v>27</v>
      </c>
      <c r="D5024" s="4" t="s">
        <v>2502</v>
      </c>
      <c r="E5024" s="2" t="s">
        <v>12</v>
      </c>
      <c r="F5024" s="2" t="s">
        <v>1310</v>
      </c>
      <c r="G5024" s="5">
        <v>28</v>
      </c>
      <c r="H5024" s="1">
        <f>VLOOKUP(D5024,'TF-IDF'!G:L,2,FALSE)</f>
        <v>368</v>
      </c>
      <c r="I5024" s="1">
        <f>VLOOKUP(D5024,'TF-IDF'!G:L,3,FALSE)</f>
        <v>40</v>
      </c>
      <c r="J5024" s="6">
        <f>VLOOKUP(D5024,'TF-IDF'!G:L,6,FALSE)</f>
        <v>17.954780414350992</v>
      </c>
    </row>
    <row r="5025" spans="1:10">
      <c r="A5025" s="1">
        <v>5024</v>
      </c>
      <c r="B5025" s="1" t="s">
        <v>2493</v>
      </c>
      <c r="C5025" s="2" t="s">
        <v>252</v>
      </c>
      <c r="D5025" s="4" t="s">
        <v>2541</v>
      </c>
      <c r="E5025" s="2" t="s">
        <v>253</v>
      </c>
      <c r="F5025" s="2"/>
      <c r="G5025" s="5">
        <v>28</v>
      </c>
      <c r="H5025" s="1">
        <f>VLOOKUP(D5025,'TF-IDF'!G:L,2,FALSE)</f>
        <v>8</v>
      </c>
      <c r="I5025" s="1">
        <f>VLOOKUP(D5025,'TF-IDF'!G:L,3,FALSE)</f>
        <v>6</v>
      </c>
      <c r="J5025" s="6">
        <f>VLOOKUP(D5025,'TF-IDF'!G:L,6,FALSE)</f>
        <v>15.567281192442506</v>
      </c>
    </row>
    <row r="5026" spans="1:10">
      <c r="A5026" s="1">
        <v>5025</v>
      </c>
      <c r="B5026" s="1" t="s">
        <v>2493</v>
      </c>
      <c r="C5026" s="2" t="s">
        <v>1329</v>
      </c>
      <c r="D5026" s="4" t="s">
        <v>2575</v>
      </c>
      <c r="E5026" s="2" t="s">
        <v>25</v>
      </c>
      <c r="F5026" s="2"/>
      <c r="G5026" s="5">
        <v>28</v>
      </c>
      <c r="H5026" s="1">
        <f>VLOOKUP(D5026,'TF-IDF'!G:L,2,FALSE)</f>
        <v>8</v>
      </c>
      <c r="I5026" s="1">
        <f>VLOOKUP(D5026,'TF-IDF'!G:L,3,FALSE)</f>
        <v>6</v>
      </c>
      <c r="J5026" s="6">
        <f>VLOOKUP(D5026,'TF-IDF'!G:L,6,FALSE)</f>
        <v>15.567281192442506</v>
      </c>
    </row>
    <row r="5027" spans="1:10">
      <c r="A5027" s="1">
        <v>5026</v>
      </c>
      <c r="B5027" s="1" t="s">
        <v>2493</v>
      </c>
      <c r="C5027" s="2" t="s">
        <v>64</v>
      </c>
      <c r="D5027" s="4" t="s">
        <v>2680</v>
      </c>
      <c r="E5027" s="2" t="s">
        <v>25</v>
      </c>
      <c r="F5027" s="2"/>
      <c r="G5027" s="5">
        <v>28</v>
      </c>
      <c r="H5027" s="1">
        <f>VLOOKUP(D5027,'TF-IDF'!G:L,2,FALSE)</f>
        <v>196</v>
      </c>
      <c r="I5027" s="1">
        <f>VLOOKUP(D5027,'TF-IDF'!G:L,3,FALSE)</f>
        <v>35</v>
      </c>
      <c r="J5027" s="6">
        <f>VLOOKUP(D5027,'TF-IDF'!G:L,6,FALSE)</f>
        <v>35.735025131615103</v>
      </c>
    </row>
    <row r="5028" spans="1:10">
      <c r="A5028" s="1">
        <v>5027</v>
      </c>
      <c r="B5028" s="1" t="s">
        <v>2493</v>
      </c>
      <c r="C5028" s="2" t="s">
        <v>26</v>
      </c>
      <c r="D5028" s="4" t="s">
        <v>2606</v>
      </c>
      <c r="E5028" s="2" t="s">
        <v>25</v>
      </c>
      <c r="F5028" s="2"/>
      <c r="G5028" s="5">
        <v>28</v>
      </c>
      <c r="H5028" s="1">
        <f>VLOOKUP(D5028,'TF-IDF'!G:L,2,FALSE)</f>
        <v>433</v>
      </c>
      <c r="I5028" s="1">
        <f>VLOOKUP(D5028,'TF-IDF'!G:L,3,FALSE)</f>
        <v>42</v>
      </c>
      <c r="J5028" s="6">
        <f>VLOOKUP(D5028,'TF-IDF'!G:L,6,FALSE)</f>
        <v>0</v>
      </c>
    </row>
    <row r="5029" spans="1:10">
      <c r="A5029" s="1">
        <v>5028</v>
      </c>
      <c r="B5029" s="1" t="s">
        <v>2493</v>
      </c>
      <c r="C5029" s="2" t="s">
        <v>27</v>
      </c>
      <c r="D5029" s="4" t="s">
        <v>2502</v>
      </c>
      <c r="E5029" s="2" t="s">
        <v>12</v>
      </c>
      <c r="F5029" s="2" t="s">
        <v>1310</v>
      </c>
      <c r="G5029" s="5">
        <v>28</v>
      </c>
      <c r="H5029" s="1">
        <f>VLOOKUP(D5029,'TF-IDF'!G:L,2,FALSE)</f>
        <v>368</v>
      </c>
      <c r="I5029" s="1">
        <f>VLOOKUP(D5029,'TF-IDF'!G:L,3,FALSE)</f>
        <v>40</v>
      </c>
      <c r="J5029" s="6">
        <f>VLOOKUP(D5029,'TF-IDF'!G:L,6,FALSE)</f>
        <v>17.954780414350992</v>
      </c>
    </row>
    <row r="5030" spans="1:10">
      <c r="A5030" s="1">
        <v>5029</v>
      </c>
      <c r="B5030" s="1" t="s">
        <v>2493</v>
      </c>
      <c r="C5030" s="2" t="s">
        <v>18</v>
      </c>
      <c r="D5030" s="4" t="s">
        <v>1502</v>
      </c>
      <c r="E5030" s="2" t="s">
        <v>10</v>
      </c>
      <c r="F5030" s="2" t="s">
        <v>409</v>
      </c>
      <c r="G5030" s="5">
        <v>28</v>
      </c>
      <c r="H5030" s="1">
        <f>VLOOKUP(D5030,'TF-IDF'!G:L,2,FALSE)</f>
        <v>18</v>
      </c>
      <c r="I5030" s="1">
        <f>VLOOKUP(D5030,'TF-IDF'!G:L,3,FALSE)</f>
        <v>10</v>
      </c>
      <c r="J5030" s="6">
        <f>VLOOKUP(D5030,'TF-IDF'!G:L,6,FALSE)</f>
        <v>25.83152145520781</v>
      </c>
    </row>
    <row r="5031" spans="1:10">
      <c r="A5031" s="1">
        <v>5030</v>
      </c>
      <c r="B5031" s="1" t="s">
        <v>2493</v>
      </c>
      <c r="C5031" s="2" t="s">
        <v>546</v>
      </c>
      <c r="D5031" s="4" t="s">
        <v>1796</v>
      </c>
      <c r="E5031" s="2" t="s">
        <v>10</v>
      </c>
      <c r="F5031" s="2" t="s">
        <v>1313</v>
      </c>
      <c r="G5031" s="5">
        <v>28</v>
      </c>
      <c r="H5031" s="1">
        <f>VLOOKUP(D5031,'TF-IDF'!G:L,2,FALSE)</f>
        <v>6</v>
      </c>
      <c r="I5031" s="1">
        <f>VLOOKUP(D5031,'TF-IDF'!G:L,3,FALSE)</f>
        <v>3</v>
      </c>
      <c r="J5031" s="6">
        <f>VLOOKUP(D5031,'TF-IDF'!G:L,6,FALSE)</f>
        <v>15.83434397769155</v>
      </c>
    </row>
    <row r="5032" spans="1:10">
      <c r="A5032" s="1">
        <v>5031</v>
      </c>
      <c r="B5032" s="1" t="s">
        <v>2493</v>
      </c>
      <c r="C5032" s="2" t="s">
        <v>43</v>
      </c>
      <c r="D5032" s="4" t="s">
        <v>2666</v>
      </c>
      <c r="E5032" s="2" t="s">
        <v>15</v>
      </c>
      <c r="F5032" s="2" t="s">
        <v>1306</v>
      </c>
      <c r="G5032" s="5">
        <v>28</v>
      </c>
      <c r="H5032" s="1">
        <f>VLOOKUP(D5032,'TF-IDF'!G:L,2,FALSE)</f>
        <v>277</v>
      </c>
      <c r="I5032" s="1">
        <f>VLOOKUP(D5032,'TF-IDF'!G:L,3,FALSE)</f>
        <v>40</v>
      </c>
      <c r="J5032" s="6">
        <f>VLOOKUP(D5032,'TF-IDF'!G:L,6,FALSE)</f>
        <v>13.514875474932678</v>
      </c>
    </row>
    <row r="5033" spans="1:10">
      <c r="A5033" s="1">
        <v>5032</v>
      </c>
      <c r="B5033" s="1" t="s">
        <v>2493</v>
      </c>
      <c r="C5033" s="2" t="s">
        <v>394</v>
      </c>
      <c r="D5033" s="4" t="s">
        <v>1990</v>
      </c>
      <c r="E5033" s="2" t="s">
        <v>10</v>
      </c>
      <c r="F5033" s="2" t="s">
        <v>1322</v>
      </c>
      <c r="G5033" s="5">
        <v>28</v>
      </c>
      <c r="H5033" s="1">
        <f>VLOOKUP(D5033,'TF-IDF'!G:L,2,FALSE)</f>
        <v>2</v>
      </c>
      <c r="I5033" s="1">
        <f>VLOOKUP(D5033,'TF-IDF'!G:L,3,FALSE)</f>
        <v>1</v>
      </c>
      <c r="J5033" s="6">
        <f>VLOOKUP(D5033,'TF-IDF'!G:L,6,FALSE)</f>
        <v>7.4753392365667368</v>
      </c>
    </row>
    <row r="5034" spans="1:10">
      <c r="A5034" s="1">
        <v>5033</v>
      </c>
      <c r="B5034" s="1" t="s">
        <v>2493</v>
      </c>
      <c r="C5034" s="2" t="s">
        <v>35</v>
      </c>
      <c r="D5034" s="4" t="s">
        <v>2687</v>
      </c>
      <c r="E5034" s="2" t="s">
        <v>15</v>
      </c>
      <c r="F5034" s="2" t="s">
        <v>1306</v>
      </c>
      <c r="G5034" s="5">
        <v>28</v>
      </c>
      <c r="H5034" s="1">
        <f>VLOOKUP(D5034,'TF-IDF'!G:L,2,FALSE)</f>
        <v>124</v>
      </c>
      <c r="I5034" s="1">
        <f>VLOOKUP(D5034,'TF-IDF'!G:L,3,FALSE)</f>
        <v>32</v>
      </c>
      <c r="J5034" s="6">
        <f>VLOOKUP(D5034,'TF-IDF'!G:L,6,FALSE)</f>
        <v>33.719780719971581</v>
      </c>
    </row>
    <row r="5035" spans="1:10">
      <c r="A5035" s="1">
        <v>5034</v>
      </c>
      <c r="B5035" s="1" t="s">
        <v>2493</v>
      </c>
      <c r="C5035" s="2" t="s">
        <v>62</v>
      </c>
      <c r="D5035" s="4" t="s">
        <v>2683</v>
      </c>
      <c r="E5035" s="2" t="s">
        <v>31</v>
      </c>
      <c r="F5035" s="2" t="s">
        <v>1321</v>
      </c>
      <c r="G5035" s="5">
        <v>28</v>
      </c>
      <c r="H5035" s="1">
        <f>VLOOKUP(D5035,'TF-IDF'!G:L,2,FALSE)</f>
        <v>1</v>
      </c>
      <c r="I5035" s="1">
        <f>VLOOKUP(D5035,'TF-IDF'!G:L,3,FALSE)</f>
        <v>1</v>
      </c>
      <c r="J5035" s="6">
        <f>VLOOKUP(D5035,'TF-IDF'!G:L,6,FALSE)</f>
        <v>3.7376696182833684</v>
      </c>
    </row>
    <row r="5036" spans="1:10">
      <c r="A5036" s="1">
        <v>5035</v>
      </c>
      <c r="B5036" s="1" t="s">
        <v>2493</v>
      </c>
      <c r="C5036" s="2" t="s">
        <v>644</v>
      </c>
      <c r="D5036" s="4" t="s">
        <v>1612</v>
      </c>
      <c r="E5036" s="2" t="s">
        <v>24</v>
      </c>
      <c r="F5036" s="2" t="s">
        <v>1311</v>
      </c>
      <c r="G5036" s="5">
        <v>28</v>
      </c>
      <c r="H5036" s="1">
        <f>VLOOKUP(D5036,'TF-IDF'!G:L,2,FALSE)</f>
        <v>3</v>
      </c>
      <c r="I5036" s="1">
        <f>VLOOKUP(D5036,'TF-IDF'!G:L,3,FALSE)</f>
        <v>3</v>
      </c>
      <c r="J5036" s="6">
        <f>VLOOKUP(D5036,'TF-IDF'!G:L,6,FALSE)</f>
        <v>7.9171719888457748</v>
      </c>
    </row>
    <row r="5037" spans="1:10">
      <c r="A5037" s="1">
        <v>5036</v>
      </c>
      <c r="B5037" s="1" t="s">
        <v>2493</v>
      </c>
      <c r="C5037" s="2" t="s">
        <v>87</v>
      </c>
      <c r="D5037" s="4" t="s">
        <v>2608</v>
      </c>
      <c r="E5037" s="2" t="s">
        <v>25</v>
      </c>
      <c r="F5037" s="2"/>
      <c r="G5037" s="5">
        <v>28</v>
      </c>
      <c r="H5037" s="1">
        <f>VLOOKUP(D5037,'TF-IDF'!G:L,2,FALSE)</f>
        <v>24</v>
      </c>
      <c r="I5037" s="1">
        <f>VLOOKUP(D5037,'TF-IDF'!G:L,3,FALSE)</f>
        <v>15</v>
      </c>
      <c r="J5037" s="6">
        <f>VLOOKUP(D5037,'TF-IDF'!G:L,6,FALSE)</f>
        <v>24.710866012347793</v>
      </c>
    </row>
    <row r="5038" spans="1:10">
      <c r="A5038" s="1">
        <v>5037</v>
      </c>
      <c r="B5038" s="1" t="s">
        <v>2493</v>
      </c>
      <c r="C5038" s="2" t="s">
        <v>19</v>
      </c>
      <c r="D5038" s="4" t="s">
        <v>2628</v>
      </c>
      <c r="E5038" s="2" t="s">
        <v>15</v>
      </c>
      <c r="F5038" s="2" t="s">
        <v>1307</v>
      </c>
      <c r="G5038" s="5">
        <v>28</v>
      </c>
      <c r="H5038" s="1">
        <f>VLOOKUP(D5038,'TF-IDF'!G:L,2,FALSE)</f>
        <v>128</v>
      </c>
      <c r="I5038" s="1">
        <f>VLOOKUP(D5038,'TF-IDF'!G:L,3,FALSE)</f>
        <v>34</v>
      </c>
      <c r="J5038" s="6">
        <f>VLOOKUP(D5038,'TF-IDF'!G:L,6,FALSE)</f>
        <v>27.047563989402491</v>
      </c>
    </row>
    <row r="5039" spans="1:10">
      <c r="A5039" s="1">
        <v>5038</v>
      </c>
      <c r="B5039" s="1" t="s">
        <v>2493</v>
      </c>
      <c r="C5039" s="2" t="s">
        <v>274</v>
      </c>
      <c r="D5039" s="4" t="s">
        <v>1653</v>
      </c>
      <c r="E5039" s="2" t="s">
        <v>24</v>
      </c>
      <c r="F5039" s="2" t="s">
        <v>1311</v>
      </c>
      <c r="G5039" s="5">
        <v>28</v>
      </c>
      <c r="H5039" s="1">
        <f>VLOOKUP(D5039,'TF-IDF'!G:L,2,FALSE)</f>
        <v>7</v>
      </c>
      <c r="I5039" s="1">
        <f>VLOOKUP(D5039,'TF-IDF'!G:L,3,FALSE)</f>
        <v>5</v>
      </c>
      <c r="J5039" s="6">
        <f>VLOOKUP(D5039,'TF-IDF'!G:L,6,FALSE)</f>
        <v>14.897621940944875</v>
      </c>
    </row>
    <row r="5040" spans="1:10">
      <c r="A5040" s="1">
        <v>5039</v>
      </c>
      <c r="B5040" s="1" t="s">
        <v>2493</v>
      </c>
      <c r="C5040" s="2" t="s">
        <v>36</v>
      </c>
      <c r="D5040" s="4" t="s">
        <v>2621</v>
      </c>
      <c r="E5040" s="2" t="s">
        <v>15</v>
      </c>
      <c r="F5040" s="2" t="s">
        <v>1312</v>
      </c>
      <c r="G5040" s="5">
        <v>28</v>
      </c>
      <c r="H5040" s="1">
        <f>VLOOKUP(D5040,'TF-IDF'!G:L,2,FALSE)</f>
        <v>208</v>
      </c>
      <c r="I5040" s="1">
        <f>VLOOKUP(D5040,'TF-IDF'!G:L,3,FALSE)</f>
        <v>36</v>
      </c>
      <c r="J5040" s="6">
        <f>VLOOKUP(D5040,'TF-IDF'!G:L,6,FALSE)</f>
        <v>32.063341404069739</v>
      </c>
    </row>
    <row r="5041" spans="1:10">
      <c r="A5041" s="1">
        <v>5040</v>
      </c>
      <c r="B5041" s="1" t="s">
        <v>2493</v>
      </c>
      <c r="C5041" s="2" t="s">
        <v>1333</v>
      </c>
      <c r="D5041" s="4" t="s">
        <v>1462</v>
      </c>
      <c r="E5041" s="2" t="s">
        <v>24</v>
      </c>
      <c r="F5041" s="2" t="s">
        <v>1315</v>
      </c>
      <c r="G5041" s="5">
        <v>28</v>
      </c>
      <c r="H5041" s="1">
        <f>VLOOKUP(D5041,'TF-IDF'!G:L,2,FALSE)</f>
        <v>8</v>
      </c>
      <c r="I5041" s="1">
        <f>VLOOKUP(D5041,'TF-IDF'!G:L,3,FALSE)</f>
        <v>5</v>
      </c>
      <c r="J5041" s="6">
        <f>VLOOKUP(D5041,'TF-IDF'!G:L,6,FALSE)</f>
        <v>17.025853646794143</v>
      </c>
    </row>
    <row r="5042" spans="1:10">
      <c r="A5042" s="1">
        <v>5041</v>
      </c>
      <c r="B5042" s="1" t="s">
        <v>2493</v>
      </c>
      <c r="C5042" s="2" t="s">
        <v>64</v>
      </c>
      <c r="D5042" s="4" t="s">
        <v>2680</v>
      </c>
      <c r="E5042" s="2" t="s">
        <v>25</v>
      </c>
      <c r="F5042" s="2"/>
      <c r="G5042" s="5">
        <v>28</v>
      </c>
      <c r="H5042" s="1">
        <f>VLOOKUP(D5042,'TF-IDF'!G:L,2,FALSE)</f>
        <v>196</v>
      </c>
      <c r="I5042" s="1">
        <f>VLOOKUP(D5042,'TF-IDF'!G:L,3,FALSE)</f>
        <v>35</v>
      </c>
      <c r="J5042" s="6">
        <f>VLOOKUP(D5042,'TF-IDF'!G:L,6,FALSE)</f>
        <v>35.735025131615103</v>
      </c>
    </row>
    <row r="5043" spans="1:10">
      <c r="A5043" s="1">
        <v>5042</v>
      </c>
      <c r="B5043" s="1" t="s">
        <v>2493</v>
      </c>
      <c r="C5043" s="2" t="s">
        <v>27</v>
      </c>
      <c r="D5043" s="4" t="s">
        <v>2502</v>
      </c>
      <c r="E5043" s="2" t="s">
        <v>12</v>
      </c>
      <c r="F5043" s="2" t="s">
        <v>1310</v>
      </c>
      <c r="G5043" s="5">
        <v>28</v>
      </c>
      <c r="H5043" s="1">
        <f>VLOOKUP(D5043,'TF-IDF'!G:L,2,FALSE)</f>
        <v>368</v>
      </c>
      <c r="I5043" s="1">
        <f>VLOOKUP(D5043,'TF-IDF'!G:L,3,FALSE)</f>
        <v>40</v>
      </c>
      <c r="J5043" s="6">
        <f>VLOOKUP(D5043,'TF-IDF'!G:L,6,FALSE)</f>
        <v>17.954780414350992</v>
      </c>
    </row>
    <row r="5044" spans="1:10">
      <c r="A5044" s="1">
        <v>5043</v>
      </c>
      <c r="B5044" s="1" t="s">
        <v>2493</v>
      </c>
      <c r="C5044" s="2" t="s">
        <v>45</v>
      </c>
      <c r="D5044" s="4" t="s">
        <v>2553</v>
      </c>
      <c r="E5044" s="2" t="s">
        <v>46</v>
      </c>
      <c r="F5044" s="2" t="s">
        <v>1317</v>
      </c>
      <c r="G5044" s="5">
        <v>28</v>
      </c>
      <c r="H5044" s="1">
        <f>VLOOKUP(D5044,'TF-IDF'!G:L,2,FALSE)</f>
        <v>84</v>
      </c>
      <c r="I5044" s="1">
        <f>VLOOKUP(D5044,'TF-IDF'!G:L,3,FALSE)</f>
        <v>29</v>
      </c>
      <c r="J5044" s="6">
        <f>VLOOKUP(D5044,'TF-IDF'!G:L,6,FALSE)</f>
        <v>31.111398216939119</v>
      </c>
    </row>
    <row r="5045" spans="1:10">
      <c r="A5045" s="1">
        <v>5044</v>
      </c>
      <c r="B5045" s="1" t="s">
        <v>2493</v>
      </c>
      <c r="C5045" s="2" t="s">
        <v>5</v>
      </c>
      <c r="D5045" s="4" t="s">
        <v>1412</v>
      </c>
      <c r="E5045" s="2" t="s">
        <v>10</v>
      </c>
      <c r="F5045" s="2" t="s">
        <v>1305</v>
      </c>
      <c r="G5045" s="5">
        <v>28</v>
      </c>
      <c r="H5045" s="1">
        <f>VLOOKUP(D5045,'TF-IDF'!G:L,2,FALSE)</f>
        <v>30</v>
      </c>
      <c r="I5045" s="1">
        <f>VLOOKUP(D5045,'TF-IDF'!G:L,3,FALSE)</f>
        <v>20</v>
      </c>
      <c r="J5045" s="6">
        <f>VLOOKUP(D5045,'TF-IDF'!G:L,6,FALSE)</f>
        <v>22.25812034188132</v>
      </c>
    </row>
    <row r="5046" spans="1:10">
      <c r="A5046" s="1">
        <v>5045</v>
      </c>
      <c r="B5046" s="1" t="s">
        <v>2493</v>
      </c>
      <c r="C5046" s="2" t="s">
        <v>126</v>
      </c>
      <c r="D5046" s="4" t="s">
        <v>2609</v>
      </c>
      <c r="E5046" s="2" t="s">
        <v>15</v>
      </c>
      <c r="F5046" s="2" t="s">
        <v>1320</v>
      </c>
      <c r="G5046" s="5">
        <v>28</v>
      </c>
      <c r="H5046" s="1">
        <f>VLOOKUP(D5046,'TF-IDF'!G:L,2,FALSE)</f>
        <v>12</v>
      </c>
      <c r="I5046" s="1">
        <f>VLOOKUP(D5046,'TF-IDF'!G:L,3,FALSE)</f>
        <v>9</v>
      </c>
      <c r="J5046" s="6">
        <f>VLOOKUP(D5046,'TF-IDF'!G:L,6,FALSE)</f>
        <v>18.48534049136579</v>
      </c>
    </row>
    <row r="5047" spans="1:10">
      <c r="A5047" s="1">
        <v>5046</v>
      </c>
      <c r="B5047" s="1" t="s">
        <v>2493</v>
      </c>
      <c r="C5047" s="2" t="s">
        <v>304</v>
      </c>
      <c r="D5047" s="4" t="s">
        <v>2625</v>
      </c>
      <c r="E5047" s="2" t="s">
        <v>15</v>
      </c>
      <c r="F5047" s="2" t="s">
        <v>1320</v>
      </c>
      <c r="G5047" s="5">
        <v>28</v>
      </c>
      <c r="H5047" s="1">
        <f>VLOOKUP(D5047,'TF-IDF'!G:L,2,FALSE)</f>
        <v>5</v>
      </c>
      <c r="I5047" s="1">
        <f>VLOOKUP(D5047,'TF-IDF'!G:L,3,FALSE)</f>
        <v>4</v>
      </c>
      <c r="J5047" s="6">
        <f>VLOOKUP(D5047,'TF-IDF'!G:L,6,FALSE)</f>
        <v>11.756876285817388</v>
      </c>
    </row>
    <row r="5048" spans="1:10">
      <c r="A5048" s="1">
        <v>5047</v>
      </c>
      <c r="B5048" s="1" t="s">
        <v>2493</v>
      </c>
      <c r="C5048" s="2" t="s">
        <v>623</v>
      </c>
      <c r="D5048" s="4" t="s">
        <v>1986</v>
      </c>
      <c r="E5048" s="2" t="s">
        <v>10</v>
      </c>
      <c r="F5048" s="2" t="s">
        <v>1305</v>
      </c>
      <c r="G5048" s="5">
        <v>28</v>
      </c>
      <c r="H5048" s="1">
        <f>VLOOKUP(D5048,'TF-IDF'!G:L,2,FALSE)</f>
        <v>3</v>
      </c>
      <c r="I5048" s="1">
        <f>VLOOKUP(D5048,'TF-IDF'!G:L,3,FALSE)</f>
        <v>1</v>
      </c>
      <c r="J5048" s="6">
        <f>VLOOKUP(D5048,'TF-IDF'!G:L,6,FALSE)</f>
        <v>11.213008854850106</v>
      </c>
    </row>
    <row r="5049" spans="1:10">
      <c r="A5049" s="1">
        <v>5048</v>
      </c>
      <c r="B5049" s="1" t="s">
        <v>2493</v>
      </c>
      <c r="C5049" s="2" t="s">
        <v>33</v>
      </c>
      <c r="D5049" s="4" t="s">
        <v>2557</v>
      </c>
      <c r="E5049" s="2" t="s">
        <v>15</v>
      </c>
      <c r="F5049" s="2" t="s">
        <v>1307</v>
      </c>
      <c r="G5049" s="5">
        <v>28</v>
      </c>
      <c r="H5049" s="1">
        <f>VLOOKUP(D5049,'TF-IDF'!G:L,2,FALSE)</f>
        <v>316</v>
      </c>
      <c r="I5049" s="1">
        <f>VLOOKUP(D5049,'TF-IDF'!G:L,3,FALSE)</f>
        <v>42</v>
      </c>
      <c r="J5049" s="6">
        <f>VLOOKUP(D5049,'TF-IDF'!G:L,6,FALSE)</f>
        <v>0</v>
      </c>
    </row>
    <row r="5050" spans="1:10">
      <c r="A5050" s="1">
        <v>5049</v>
      </c>
      <c r="B5050" s="1" t="s">
        <v>2493</v>
      </c>
      <c r="C5050" s="2" t="s">
        <v>138</v>
      </c>
      <c r="D5050" s="4" t="s">
        <v>2543</v>
      </c>
      <c r="E5050" s="2" t="s">
        <v>24</v>
      </c>
      <c r="F5050" s="2" t="s">
        <v>1311</v>
      </c>
      <c r="G5050" s="5">
        <v>28</v>
      </c>
      <c r="H5050" s="1">
        <f>VLOOKUP(D5050,'TF-IDF'!G:L,2,FALSE)</f>
        <v>68</v>
      </c>
      <c r="I5050" s="1">
        <f>VLOOKUP(D5050,'TF-IDF'!G:L,3,FALSE)</f>
        <v>27</v>
      </c>
      <c r="J5050" s="6">
        <f>VLOOKUP(D5050,'TF-IDF'!G:L,6,FALSE)</f>
        <v>30.044627154974666</v>
      </c>
    </row>
    <row r="5051" spans="1:10">
      <c r="A5051" s="1">
        <v>5050</v>
      </c>
      <c r="B5051" s="1" t="s">
        <v>2493</v>
      </c>
      <c r="C5051" s="2" t="s">
        <v>137</v>
      </c>
      <c r="D5051" s="4" t="s">
        <v>2703</v>
      </c>
      <c r="E5051" s="2" t="s">
        <v>10</v>
      </c>
      <c r="F5051" s="2" t="s">
        <v>1315</v>
      </c>
      <c r="G5051" s="5">
        <v>28</v>
      </c>
      <c r="H5051" s="1">
        <f>VLOOKUP(D5051,'TF-IDF'!G:L,2,FALSE)</f>
        <v>12</v>
      </c>
      <c r="I5051" s="1">
        <f>VLOOKUP(D5051,'TF-IDF'!G:L,3,FALSE)</f>
        <v>7</v>
      </c>
      <c r="J5051" s="6">
        <f>VLOOKUP(D5051,'TF-IDF'!G:L,6,FALSE)</f>
        <v>21.501113630736661</v>
      </c>
    </row>
    <row r="5052" spans="1:10">
      <c r="A5052" s="1">
        <v>5051</v>
      </c>
      <c r="B5052" s="1" t="s">
        <v>2493</v>
      </c>
      <c r="C5052" s="2" t="s">
        <v>32</v>
      </c>
      <c r="D5052" s="4" t="s">
        <v>2624</v>
      </c>
      <c r="E5052" s="2" t="s">
        <v>25</v>
      </c>
      <c r="F5052" s="2"/>
      <c r="G5052" s="5">
        <v>28</v>
      </c>
      <c r="H5052" s="1">
        <f>VLOOKUP(D5052,'TF-IDF'!G:L,2,FALSE)</f>
        <v>211</v>
      </c>
      <c r="I5052" s="1">
        <f>VLOOKUP(D5052,'TF-IDF'!G:L,3,FALSE)</f>
        <v>39</v>
      </c>
      <c r="J5052" s="6">
        <f>VLOOKUP(D5052,'TF-IDF'!G:L,6,FALSE)</f>
        <v>15.636782124435307</v>
      </c>
    </row>
    <row r="5053" spans="1:10">
      <c r="A5053" s="1">
        <v>5052</v>
      </c>
      <c r="B5053" s="1" t="s">
        <v>2493</v>
      </c>
      <c r="C5053" s="2" t="s">
        <v>26</v>
      </c>
      <c r="D5053" s="4" t="s">
        <v>2606</v>
      </c>
      <c r="E5053" s="2" t="s">
        <v>25</v>
      </c>
      <c r="F5053" s="2"/>
      <c r="G5053" s="5">
        <v>28</v>
      </c>
      <c r="H5053" s="1">
        <f>VLOOKUP(D5053,'TF-IDF'!G:L,2,FALSE)</f>
        <v>433</v>
      </c>
      <c r="I5053" s="1">
        <f>VLOOKUP(D5053,'TF-IDF'!G:L,3,FALSE)</f>
        <v>42</v>
      </c>
      <c r="J5053" s="6">
        <f>VLOOKUP(D5053,'TF-IDF'!G:L,6,FALSE)</f>
        <v>0</v>
      </c>
    </row>
    <row r="5054" spans="1:10">
      <c r="A5054" s="1">
        <v>5053</v>
      </c>
      <c r="B5054" s="1" t="s">
        <v>2493</v>
      </c>
      <c r="C5054" s="2" t="s">
        <v>16</v>
      </c>
      <c r="D5054" s="4" t="s">
        <v>2496</v>
      </c>
      <c r="E5054" s="2" t="s">
        <v>12</v>
      </c>
      <c r="F5054" s="2" t="s">
        <v>1316</v>
      </c>
      <c r="G5054" s="5">
        <v>28</v>
      </c>
      <c r="H5054" s="1">
        <f>VLOOKUP(D5054,'TF-IDF'!G:L,2,FALSE)</f>
        <v>345</v>
      </c>
      <c r="I5054" s="1">
        <f>VLOOKUP(D5054,'TF-IDF'!G:L,3,FALSE)</f>
        <v>39</v>
      </c>
      <c r="J5054" s="6">
        <f>VLOOKUP(D5054,'TF-IDF'!G:L,6,FALSE)</f>
        <v>25.567250393034033</v>
      </c>
    </row>
    <row r="5055" spans="1:10">
      <c r="A5055" s="1">
        <v>5054</v>
      </c>
      <c r="B5055" s="1" t="s">
        <v>2493</v>
      </c>
      <c r="C5055" s="2" t="s">
        <v>62</v>
      </c>
      <c r="D5055" s="4" t="s">
        <v>2682</v>
      </c>
      <c r="E5055" s="2" t="s">
        <v>95</v>
      </c>
      <c r="F5055" s="2"/>
      <c r="G5055" s="5">
        <v>28</v>
      </c>
      <c r="H5055" s="1">
        <f>VLOOKUP(D5055,'TF-IDF'!G:L,2,FALSE)</f>
        <v>13</v>
      </c>
      <c r="I5055" s="1">
        <f>VLOOKUP(D5055,'TF-IDF'!G:L,3,FALSE)</f>
        <v>12</v>
      </c>
      <c r="J5055" s="6">
        <f>VLOOKUP(D5055,'TF-IDF'!G:L,6,FALSE)</f>
        <v>16.285918590439785</v>
      </c>
    </row>
    <row r="5056" spans="1:10">
      <c r="A5056" s="1">
        <v>5055</v>
      </c>
      <c r="B5056" s="1" t="s">
        <v>2493</v>
      </c>
      <c r="C5056" s="2" t="s">
        <v>394</v>
      </c>
      <c r="D5056" s="4" t="s">
        <v>1990</v>
      </c>
      <c r="E5056" s="2" t="s">
        <v>10</v>
      </c>
      <c r="F5056" s="2" t="s">
        <v>1322</v>
      </c>
      <c r="G5056" s="5">
        <v>28</v>
      </c>
      <c r="H5056" s="1">
        <f>VLOOKUP(D5056,'TF-IDF'!G:L,2,FALSE)</f>
        <v>2</v>
      </c>
      <c r="I5056" s="1">
        <f>VLOOKUP(D5056,'TF-IDF'!G:L,3,FALSE)</f>
        <v>1</v>
      </c>
      <c r="J5056" s="6">
        <f>VLOOKUP(D5056,'TF-IDF'!G:L,6,FALSE)</f>
        <v>7.4753392365667368</v>
      </c>
    </row>
    <row r="5057" spans="1:10">
      <c r="A5057" s="1">
        <v>5056</v>
      </c>
      <c r="B5057" s="1" t="s">
        <v>2493</v>
      </c>
      <c r="C5057" s="2" t="s">
        <v>35</v>
      </c>
      <c r="D5057" s="4" t="s">
        <v>2687</v>
      </c>
      <c r="E5057" s="2" t="s">
        <v>15</v>
      </c>
      <c r="F5057" s="2" t="s">
        <v>1306</v>
      </c>
      <c r="G5057" s="5">
        <v>28</v>
      </c>
      <c r="H5057" s="1">
        <f>VLOOKUP(D5057,'TF-IDF'!G:L,2,FALSE)</f>
        <v>124</v>
      </c>
      <c r="I5057" s="1">
        <f>VLOOKUP(D5057,'TF-IDF'!G:L,3,FALSE)</f>
        <v>32</v>
      </c>
      <c r="J5057" s="6">
        <f>VLOOKUP(D5057,'TF-IDF'!G:L,6,FALSE)</f>
        <v>33.719780719971581</v>
      </c>
    </row>
    <row r="5058" spans="1:10">
      <c r="A5058" s="1">
        <v>5057</v>
      </c>
      <c r="B5058" s="1" t="s">
        <v>2493</v>
      </c>
      <c r="C5058" s="2" t="s">
        <v>116</v>
      </c>
      <c r="D5058" s="4" t="s">
        <v>1426</v>
      </c>
      <c r="E5058" s="2" t="s">
        <v>10</v>
      </c>
      <c r="F5058" s="2" t="s">
        <v>1305</v>
      </c>
      <c r="G5058" s="5">
        <v>28</v>
      </c>
      <c r="H5058" s="1">
        <f>VLOOKUP(D5058,'TF-IDF'!G:L,2,FALSE)</f>
        <v>9</v>
      </c>
      <c r="I5058" s="1">
        <f>VLOOKUP(D5058,'TF-IDF'!G:L,3,FALSE)</f>
        <v>9</v>
      </c>
      <c r="J5058" s="6">
        <f>VLOOKUP(D5058,'TF-IDF'!G:L,6,FALSE)</f>
        <v>13.864005368524342</v>
      </c>
    </row>
    <row r="5059" spans="1:10">
      <c r="A5059" s="1">
        <v>5058</v>
      </c>
      <c r="B5059" s="1" t="s">
        <v>2493</v>
      </c>
      <c r="C5059" s="2" t="s">
        <v>14</v>
      </c>
      <c r="D5059" s="4" t="s">
        <v>2650</v>
      </c>
      <c r="E5059" s="2" t="s">
        <v>15</v>
      </c>
      <c r="F5059" s="2" t="s">
        <v>1307</v>
      </c>
      <c r="G5059" s="5">
        <v>28</v>
      </c>
      <c r="H5059" s="1">
        <f>VLOOKUP(D5059,'TF-IDF'!G:L,2,FALSE)</f>
        <v>209</v>
      </c>
      <c r="I5059" s="1">
        <f>VLOOKUP(D5059,'TF-IDF'!G:L,3,FALSE)</f>
        <v>39</v>
      </c>
      <c r="J5059" s="6">
        <f>VLOOKUP(D5059,'TF-IDF'!G:L,6,FALSE)</f>
        <v>15.488566180127863</v>
      </c>
    </row>
    <row r="5060" spans="1:10">
      <c r="A5060" s="1">
        <v>5059</v>
      </c>
      <c r="B5060" s="1" t="s">
        <v>2493</v>
      </c>
      <c r="C5060" s="2" t="s">
        <v>501</v>
      </c>
      <c r="D5060" s="4" t="s">
        <v>1431</v>
      </c>
      <c r="E5060" s="2" t="s">
        <v>24</v>
      </c>
      <c r="F5060" s="2" t="s">
        <v>1311</v>
      </c>
      <c r="G5060" s="5">
        <v>28</v>
      </c>
      <c r="H5060" s="1">
        <f>VLOOKUP(D5060,'TF-IDF'!G:L,2,FALSE)</f>
        <v>32</v>
      </c>
      <c r="I5060" s="1">
        <f>VLOOKUP(D5060,'TF-IDF'!G:L,3,FALSE)</f>
        <v>19</v>
      </c>
      <c r="J5060" s="6">
        <f>VLOOKUP(D5060,'TF-IDF'!G:L,6,FALSE)</f>
        <v>25.383380451741694</v>
      </c>
    </row>
    <row r="5061" spans="1:10">
      <c r="A5061" s="1">
        <v>5060</v>
      </c>
      <c r="B5061" s="1" t="s">
        <v>2493</v>
      </c>
      <c r="C5061" s="2" t="s">
        <v>87</v>
      </c>
      <c r="D5061" s="4" t="s">
        <v>2608</v>
      </c>
      <c r="E5061" s="2" t="s">
        <v>25</v>
      </c>
      <c r="F5061" s="2"/>
      <c r="G5061" s="5">
        <v>28</v>
      </c>
      <c r="H5061" s="1">
        <f>VLOOKUP(D5061,'TF-IDF'!G:L,2,FALSE)</f>
        <v>24</v>
      </c>
      <c r="I5061" s="1">
        <f>VLOOKUP(D5061,'TF-IDF'!G:L,3,FALSE)</f>
        <v>15</v>
      </c>
      <c r="J5061" s="6">
        <f>VLOOKUP(D5061,'TF-IDF'!G:L,6,FALSE)</f>
        <v>24.710866012347793</v>
      </c>
    </row>
    <row r="5062" spans="1:10">
      <c r="A5062" s="1">
        <v>5061</v>
      </c>
      <c r="B5062" s="1" t="s">
        <v>2493</v>
      </c>
      <c r="C5062" s="2" t="s">
        <v>19</v>
      </c>
      <c r="D5062" s="4" t="s">
        <v>2628</v>
      </c>
      <c r="E5062" s="2" t="s">
        <v>15</v>
      </c>
      <c r="F5062" s="2" t="s">
        <v>1307</v>
      </c>
      <c r="G5062" s="5">
        <v>28</v>
      </c>
      <c r="H5062" s="1">
        <f>VLOOKUP(D5062,'TF-IDF'!G:L,2,FALSE)</f>
        <v>128</v>
      </c>
      <c r="I5062" s="1">
        <f>VLOOKUP(D5062,'TF-IDF'!G:L,3,FALSE)</f>
        <v>34</v>
      </c>
      <c r="J5062" s="6">
        <f>VLOOKUP(D5062,'TF-IDF'!G:L,6,FALSE)</f>
        <v>27.047563989402491</v>
      </c>
    </row>
    <row r="5063" spans="1:10">
      <c r="A5063" s="1">
        <v>5062</v>
      </c>
      <c r="B5063" s="1" t="s">
        <v>2493</v>
      </c>
      <c r="C5063" s="2" t="s">
        <v>139</v>
      </c>
      <c r="D5063" s="4" t="s">
        <v>1409</v>
      </c>
      <c r="E5063" s="2" t="s">
        <v>24</v>
      </c>
      <c r="F5063" s="2" t="s">
        <v>1311</v>
      </c>
      <c r="G5063" s="5">
        <v>28</v>
      </c>
      <c r="H5063" s="1">
        <f>VLOOKUP(D5063,'TF-IDF'!G:L,2,FALSE)</f>
        <v>35</v>
      </c>
      <c r="I5063" s="1">
        <f>VLOOKUP(D5063,'TF-IDF'!G:L,3,FALSE)</f>
        <v>18</v>
      </c>
      <c r="J5063" s="6">
        <f>VLOOKUP(D5063,'TF-IDF'!G:L,6,FALSE)</f>
        <v>29.655425113552127</v>
      </c>
    </row>
    <row r="5064" spans="1:10">
      <c r="A5064" s="1">
        <v>5063</v>
      </c>
      <c r="B5064" s="1" t="s">
        <v>2493</v>
      </c>
      <c r="C5064" s="2" t="s">
        <v>64</v>
      </c>
      <c r="D5064" s="4" t="s">
        <v>2680</v>
      </c>
      <c r="E5064" s="2" t="s">
        <v>25</v>
      </c>
      <c r="F5064" s="2"/>
      <c r="G5064" s="5">
        <v>28</v>
      </c>
      <c r="H5064" s="1">
        <f>VLOOKUP(D5064,'TF-IDF'!G:L,2,FALSE)</f>
        <v>196</v>
      </c>
      <c r="I5064" s="1">
        <f>VLOOKUP(D5064,'TF-IDF'!G:L,3,FALSE)</f>
        <v>35</v>
      </c>
      <c r="J5064" s="6">
        <f>VLOOKUP(D5064,'TF-IDF'!G:L,6,FALSE)</f>
        <v>35.735025131615103</v>
      </c>
    </row>
    <row r="5065" spans="1:10">
      <c r="A5065" s="1">
        <v>5064</v>
      </c>
      <c r="B5065" s="1" t="s">
        <v>2493</v>
      </c>
      <c r="C5065" s="2" t="s">
        <v>27</v>
      </c>
      <c r="D5065" s="4" t="s">
        <v>2502</v>
      </c>
      <c r="E5065" s="2" t="s">
        <v>12</v>
      </c>
      <c r="F5065" s="2" t="s">
        <v>1310</v>
      </c>
      <c r="G5065" s="5">
        <v>28</v>
      </c>
      <c r="H5065" s="1">
        <f>VLOOKUP(D5065,'TF-IDF'!G:L,2,FALSE)</f>
        <v>368</v>
      </c>
      <c r="I5065" s="1">
        <f>VLOOKUP(D5065,'TF-IDF'!G:L,3,FALSE)</f>
        <v>40</v>
      </c>
      <c r="J5065" s="6">
        <f>VLOOKUP(D5065,'TF-IDF'!G:L,6,FALSE)</f>
        <v>17.954780414350992</v>
      </c>
    </row>
    <row r="5066" spans="1:10">
      <c r="A5066" s="1">
        <v>5065</v>
      </c>
      <c r="B5066" s="1" t="s">
        <v>2493</v>
      </c>
      <c r="C5066" s="2" t="s">
        <v>271</v>
      </c>
      <c r="D5066" s="4" t="s">
        <v>2578</v>
      </c>
      <c r="E5066" s="2" t="s">
        <v>102</v>
      </c>
      <c r="F5066" s="2"/>
      <c r="G5066" s="5">
        <v>28</v>
      </c>
      <c r="H5066" s="1">
        <f>VLOOKUP(D5066,'TF-IDF'!G:L,2,FALSE)</f>
        <v>4</v>
      </c>
      <c r="I5066" s="1">
        <f>VLOOKUP(D5066,'TF-IDF'!G:L,3,FALSE)</f>
        <v>4</v>
      </c>
      <c r="J5066" s="6">
        <f>VLOOKUP(D5066,'TF-IDF'!G:L,6,FALSE)</f>
        <v>9.4055010286539105</v>
      </c>
    </row>
    <row r="5067" spans="1:10">
      <c r="A5067" s="1">
        <v>5066</v>
      </c>
      <c r="B5067" s="1" t="s">
        <v>2493</v>
      </c>
      <c r="C5067" s="2" t="s">
        <v>365</v>
      </c>
      <c r="D5067" s="4" t="s">
        <v>2612</v>
      </c>
      <c r="E5067" s="2" t="s">
        <v>10</v>
      </c>
      <c r="F5067" s="2" t="s">
        <v>1315</v>
      </c>
      <c r="G5067" s="5">
        <v>28</v>
      </c>
      <c r="H5067" s="1">
        <f>VLOOKUP(D5067,'TF-IDF'!G:L,2,FALSE)</f>
        <v>1</v>
      </c>
      <c r="I5067" s="1">
        <f>VLOOKUP(D5067,'TF-IDF'!G:L,3,FALSE)</f>
        <v>1</v>
      </c>
      <c r="J5067" s="6">
        <f>VLOOKUP(D5067,'TF-IDF'!G:L,6,FALSE)</f>
        <v>3.7376696182833684</v>
      </c>
    </row>
    <row r="5068" spans="1:10">
      <c r="A5068" s="1">
        <v>5067</v>
      </c>
      <c r="B5068" s="1" t="s">
        <v>2493</v>
      </c>
      <c r="C5068" s="2" t="s">
        <v>43</v>
      </c>
      <c r="D5068" s="4" t="s">
        <v>2666</v>
      </c>
      <c r="E5068" s="2" t="s">
        <v>15</v>
      </c>
      <c r="F5068" s="2" t="s">
        <v>1306</v>
      </c>
      <c r="G5068" s="5">
        <v>28</v>
      </c>
      <c r="H5068" s="1">
        <f>VLOOKUP(D5068,'TF-IDF'!G:L,2,FALSE)</f>
        <v>277</v>
      </c>
      <c r="I5068" s="1">
        <f>VLOOKUP(D5068,'TF-IDF'!G:L,3,FALSE)</f>
        <v>40</v>
      </c>
      <c r="J5068" s="6">
        <f>VLOOKUP(D5068,'TF-IDF'!G:L,6,FALSE)</f>
        <v>13.514875474932678</v>
      </c>
    </row>
    <row r="5069" spans="1:10">
      <c r="A5069" s="1">
        <v>5068</v>
      </c>
      <c r="B5069" s="1" t="s">
        <v>2493</v>
      </c>
      <c r="C5069" s="2" t="s">
        <v>16</v>
      </c>
      <c r="D5069" s="4" t="s">
        <v>2496</v>
      </c>
      <c r="E5069" s="2" t="s">
        <v>12</v>
      </c>
      <c r="F5069" s="2" t="s">
        <v>1316</v>
      </c>
      <c r="G5069" s="5">
        <v>28</v>
      </c>
      <c r="H5069" s="1">
        <f>VLOOKUP(D5069,'TF-IDF'!G:L,2,FALSE)</f>
        <v>345</v>
      </c>
      <c r="I5069" s="1">
        <f>VLOOKUP(D5069,'TF-IDF'!G:L,3,FALSE)</f>
        <v>39</v>
      </c>
      <c r="J5069" s="6">
        <f>VLOOKUP(D5069,'TF-IDF'!G:L,6,FALSE)</f>
        <v>25.567250393034033</v>
      </c>
    </row>
    <row r="5070" spans="1:10">
      <c r="A5070" s="1">
        <v>5069</v>
      </c>
      <c r="B5070" s="1" t="s">
        <v>2493</v>
      </c>
      <c r="C5070" s="2" t="s">
        <v>252</v>
      </c>
      <c r="D5070" s="4" t="s">
        <v>2541</v>
      </c>
      <c r="E5070" s="2" t="s">
        <v>253</v>
      </c>
      <c r="F5070" s="2"/>
      <c r="G5070" s="5">
        <v>28</v>
      </c>
      <c r="H5070" s="1">
        <f>VLOOKUP(D5070,'TF-IDF'!G:L,2,FALSE)</f>
        <v>8</v>
      </c>
      <c r="I5070" s="1">
        <f>VLOOKUP(D5070,'TF-IDF'!G:L,3,FALSE)</f>
        <v>6</v>
      </c>
      <c r="J5070" s="6">
        <f>VLOOKUP(D5070,'TF-IDF'!G:L,6,FALSE)</f>
        <v>15.567281192442506</v>
      </c>
    </row>
    <row r="5071" spans="1:10">
      <c r="A5071" s="1">
        <v>5070</v>
      </c>
      <c r="B5071" s="1" t="s">
        <v>2493</v>
      </c>
      <c r="C5071" s="2" t="s">
        <v>1329</v>
      </c>
      <c r="D5071" s="4" t="s">
        <v>2575</v>
      </c>
      <c r="E5071" s="2" t="s">
        <v>25</v>
      </c>
      <c r="F5071" s="2"/>
      <c r="G5071" s="5">
        <v>28</v>
      </c>
      <c r="H5071" s="1">
        <f>VLOOKUP(D5071,'TF-IDF'!G:L,2,FALSE)</f>
        <v>8</v>
      </c>
      <c r="I5071" s="1">
        <f>VLOOKUP(D5071,'TF-IDF'!G:L,3,FALSE)</f>
        <v>6</v>
      </c>
      <c r="J5071" s="6">
        <f>VLOOKUP(D5071,'TF-IDF'!G:L,6,FALSE)</f>
        <v>15.567281192442506</v>
      </c>
    </row>
    <row r="5072" spans="1:10">
      <c r="A5072" s="1">
        <v>5071</v>
      </c>
      <c r="B5072" s="1" t="s">
        <v>2493</v>
      </c>
      <c r="C5072" s="2" t="s">
        <v>64</v>
      </c>
      <c r="D5072" s="4" t="s">
        <v>2680</v>
      </c>
      <c r="E5072" s="2" t="s">
        <v>25</v>
      </c>
      <c r="F5072" s="2"/>
      <c r="G5072" s="5">
        <v>28</v>
      </c>
      <c r="H5072" s="1">
        <f>VLOOKUP(D5072,'TF-IDF'!G:L,2,FALSE)</f>
        <v>196</v>
      </c>
      <c r="I5072" s="1">
        <f>VLOOKUP(D5072,'TF-IDF'!G:L,3,FALSE)</f>
        <v>35</v>
      </c>
      <c r="J5072" s="6">
        <f>VLOOKUP(D5072,'TF-IDF'!G:L,6,FALSE)</f>
        <v>35.735025131615103</v>
      </c>
    </row>
    <row r="5073" spans="1:10">
      <c r="A5073" s="1">
        <v>5072</v>
      </c>
      <c r="B5073" s="1" t="s">
        <v>2493</v>
      </c>
      <c r="C5073" s="2" t="s">
        <v>26</v>
      </c>
      <c r="D5073" s="4" t="s">
        <v>2606</v>
      </c>
      <c r="E5073" s="2" t="s">
        <v>25</v>
      </c>
      <c r="F5073" s="2"/>
      <c r="G5073" s="5">
        <v>28</v>
      </c>
      <c r="H5073" s="1">
        <f>VLOOKUP(D5073,'TF-IDF'!G:L,2,FALSE)</f>
        <v>433</v>
      </c>
      <c r="I5073" s="1">
        <f>VLOOKUP(D5073,'TF-IDF'!G:L,3,FALSE)</f>
        <v>42</v>
      </c>
      <c r="J5073" s="6">
        <f>VLOOKUP(D5073,'TF-IDF'!G:L,6,FALSE)</f>
        <v>0</v>
      </c>
    </row>
    <row r="5074" spans="1:10">
      <c r="A5074" s="1">
        <v>5073</v>
      </c>
      <c r="B5074" s="1" t="s">
        <v>2493</v>
      </c>
      <c r="C5074" s="2" t="s">
        <v>27</v>
      </c>
      <c r="D5074" s="4" t="s">
        <v>2502</v>
      </c>
      <c r="E5074" s="2" t="s">
        <v>12</v>
      </c>
      <c r="F5074" s="2" t="s">
        <v>1310</v>
      </c>
      <c r="G5074" s="5">
        <v>28</v>
      </c>
      <c r="H5074" s="1">
        <f>VLOOKUP(D5074,'TF-IDF'!G:L,2,FALSE)</f>
        <v>368</v>
      </c>
      <c r="I5074" s="1">
        <f>VLOOKUP(D5074,'TF-IDF'!G:L,3,FALSE)</f>
        <v>40</v>
      </c>
      <c r="J5074" s="6">
        <f>VLOOKUP(D5074,'TF-IDF'!G:L,6,FALSE)</f>
        <v>17.954780414350992</v>
      </c>
    </row>
    <row r="5075" spans="1:10">
      <c r="A5075" s="1">
        <v>5074</v>
      </c>
      <c r="B5075" s="1" t="s">
        <v>2493</v>
      </c>
      <c r="C5075" s="2" t="s">
        <v>65</v>
      </c>
      <c r="D5075" s="4" t="s">
        <v>2536</v>
      </c>
      <c r="E5075" s="2"/>
      <c r="F5075" s="2"/>
      <c r="G5075" s="5">
        <v>28</v>
      </c>
      <c r="H5075" s="1">
        <f>VLOOKUP(D5075,'TF-IDF'!G:L,2,FALSE)</f>
        <v>42</v>
      </c>
      <c r="I5075" s="1">
        <f>VLOOKUP(D5075,'TF-IDF'!G:L,3,FALSE)</f>
        <v>42</v>
      </c>
      <c r="J5075" s="6">
        <f>VLOOKUP(D5075,'TF-IDF'!G:L,6,FALSE)</f>
        <v>0</v>
      </c>
    </row>
    <row r="5076" spans="1:10">
      <c r="A5076" s="1">
        <v>5075</v>
      </c>
      <c r="B5076" s="2" t="s">
        <v>2493</v>
      </c>
      <c r="C5076" s="2" t="s">
        <v>360</v>
      </c>
      <c r="D5076" s="4" t="s">
        <v>1582</v>
      </c>
      <c r="E5076" s="2" t="s">
        <v>10</v>
      </c>
      <c r="F5076" s="2" t="s">
        <v>409</v>
      </c>
      <c r="G5076" s="5">
        <v>29</v>
      </c>
      <c r="H5076" s="1">
        <f>VLOOKUP(D5076,'TF-IDF'!G:L,2,FALSE)</f>
        <v>3</v>
      </c>
      <c r="I5076" s="1">
        <f>VLOOKUP(D5076,'TF-IDF'!G:L,3,FALSE)</f>
        <v>3</v>
      </c>
      <c r="J5076" s="6">
        <f>VLOOKUP(D5076,'TF-IDF'!G:L,6,FALSE)</f>
        <v>7.9171719888457748</v>
      </c>
    </row>
    <row r="5077" spans="1:10">
      <c r="A5077" s="1">
        <v>5076</v>
      </c>
      <c r="B5077" s="1" t="s">
        <v>2493</v>
      </c>
      <c r="C5077" s="2" t="s">
        <v>33</v>
      </c>
      <c r="D5077" s="4" t="s">
        <v>2557</v>
      </c>
      <c r="E5077" s="2" t="s">
        <v>15</v>
      </c>
      <c r="F5077" s="2" t="s">
        <v>1307</v>
      </c>
      <c r="G5077" s="5">
        <v>29</v>
      </c>
      <c r="H5077" s="1">
        <f>VLOOKUP(D5077,'TF-IDF'!G:L,2,FALSE)</f>
        <v>316</v>
      </c>
      <c r="I5077" s="1">
        <f>VLOOKUP(D5077,'TF-IDF'!G:L,3,FALSE)</f>
        <v>42</v>
      </c>
      <c r="J5077" s="6">
        <f>VLOOKUP(D5077,'TF-IDF'!G:L,6,FALSE)</f>
        <v>0</v>
      </c>
    </row>
    <row r="5078" spans="1:10">
      <c r="A5078" s="1">
        <v>5077</v>
      </c>
      <c r="B5078" s="1" t="s">
        <v>2493</v>
      </c>
      <c r="C5078" s="2" t="s">
        <v>744</v>
      </c>
      <c r="D5078" s="4" t="s">
        <v>1535</v>
      </c>
      <c r="E5078" s="2" t="s">
        <v>29</v>
      </c>
      <c r="F5078" s="2" t="s">
        <v>1311</v>
      </c>
      <c r="G5078" s="5">
        <v>29</v>
      </c>
      <c r="H5078" s="1">
        <f>VLOOKUP(D5078,'TF-IDF'!G:L,2,FALSE)</f>
        <v>5</v>
      </c>
      <c r="I5078" s="1">
        <f>VLOOKUP(D5078,'TF-IDF'!G:L,3,FALSE)</f>
        <v>4</v>
      </c>
      <c r="J5078" s="6">
        <f>VLOOKUP(D5078,'TF-IDF'!G:L,6,FALSE)</f>
        <v>11.756876285817388</v>
      </c>
    </row>
    <row r="5079" spans="1:10">
      <c r="A5079" s="1">
        <v>5078</v>
      </c>
      <c r="B5079" s="1" t="s">
        <v>2493</v>
      </c>
      <c r="C5079" s="2" t="s">
        <v>16</v>
      </c>
      <c r="D5079" s="4" t="s">
        <v>2496</v>
      </c>
      <c r="E5079" s="2" t="s">
        <v>12</v>
      </c>
      <c r="F5079" s="2" t="s">
        <v>1316</v>
      </c>
      <c r="G5079" s="5">
        <v>29</v>
      </c>
      <c r="H5079" s="1">
        <f>VLOOKUP(D5079,'TF-IDF'!G:L,2,FALSE)</f>
        <v>345</v>
      </c>
      <c r="I5079" s="1">
        <f>VLOOKUP(D5079,'TF-IDF'!G:L,3,FALSE)</f>
        <v>39</v>
      </c>
      <c r="J5079" s="6">
        <f>VLOOKUP(D5079,'TF-IDF'!G:L,6,FALSE)</f>
        <v>25.567250393034033</v>
      </c>
    </row>
    <row r="5080" spans="1:10">
      <c r="A5080" s="1">
        <v>5079</v>
      </c>
      <c r="B5080" s="1" t="s">
        <v>2493</v>
      </c>
      <c r="C5080" s="2" t="s">
        <v>38</v>
      </c>
      <c r="D5080" s="4" t="s">
        <v>1434</v>
      </c>
      <c r="E5080" s="2" t="s">
        <v>10</v>
      </c>
      <c r="F5080" s="2" t="s">
        <v>409</v>
      </c>
      <c r="G5080" s="5">
        <v>29</v>
      </c>
      <c r="H5080" s="1">
        <f>VLOOKUP(D5080,'TF-IDF'!G:L,2,FALSE)</f>
        <v>19</v>
      </c>
      <c r="I5080" s="1">
        <f>VLOOKUP(D5080,'TF-IDF'!G:L,3,FALSE)</f>
        <v>11</v>
      </c>
      <c r="J5080" s="6">
        <f>VLOOKUP(D5080,'TF-IDF'!G:L,6,FALSE)</f>
        <v>25.455712564214956</v>
      </c>
    </row>
    <row r="5081" spans="1:10">
      <c r="A5081" s="1">
        <v>5080</v>
      </c>
      <c r="B5081" s="1" t="s">
        <v>2493</v>
      </c>
      <c r="C5081" s="2" t="s">
        <v>17</v>
      </c>
      <c r="D5081" s="4" t="s">
        <v>2659</v>
      </c>
      <c r="E5081" s="2" t="s">
        <v>15</v>
      </c>
      <c r="F5081" s="2" t="s">
        <v>1314</v>
      </c>
      <c r="G5081" s="5">
        <v>29</v>
      </c>
      <c r="H5081" s="1">
        <f>VLOOKUP(D5081,'TF-IDF'!G:L,2,FALSE)</f>
        <v>264</v>
      </c>
      <c r="I5081" s="1">
        <f>VLOOKUP(D5081,'TF-IDF'!G:L,3,FALSE)</f>
        <v>41</v>
      </c>
      <c r="J5081" s="6">
        <f>VLOOKUP(D5081,'TF-IDF'!G:L,6,FALSE)</f>
        <v>6.3617536168719786</v>
      </c>
    </row>
    <row r="5082" spans="1:10">
      <c r="A5082" s="1">
        <v>5081</v>
      </c>
      <c r="B5082" s="1" t="s">
        <v>2493</v>
      </c>
      <c r="C5082" s="2" t="s">
        <v>39</v>
      </c>
      <c r="D5082" s="4" t="s">
        <v>1896</v>
      </c>
      <c r="E5082" s="2" t="s">
        <v>10</v>
      </c>
      <c r="F5082" s="2" t="s">
        <v>409</v>
      </c>
      <c r="G5082" s="5">
        <v>29</v>
      </c>
      <c r="H5082" s="1">
        <f>VLOOKUP(D5082,'TF-IDF'!G:L,2,FALSE)</f>
        <v>3</v>
      </c>
      <c r="I5082" s="1">
        <f>VLOOKUP(D5082,'TF-IDF'!G:L,3,FALSE)</f>
        <v>2</v>
      </c>
      <c r="J5082" s="6">
        <f>VLOOKUP(D5082,'TF-IDF'!G:L,6,FALSE)</f>
        <v>9.1335673131702695</v>
      </c>
    </row>
    <row r="5083" spans="1:10">
      <c r="A5083" s="1">
        <v>5082</v>
      </c>
      <c r="B5083" s="1" t="s">
        <v>2493</v>
      </c>
      <c r="C5083" s="2" t="s">
        <v>40</v>
      </c>
      <c r="D5083" s="4" t="s">
        <v>2622</v>
      </c>
      <c r="E5083" s="2" t="s">
        <v>15</v>
      </c>
      <c r="F5083" s="2" t="s">
        <v>1307</v>
      </c>
      <c r="G5083" s="5">
        <v>29</v>
      </c>
      <c r="H5083" s="1">
        <f>VLOOKUP(D5083,'TF-IDF'!G:L,2,FALSE)</f>
        <v>113</v>
      </c>
      <c r="I5083" s="1">
        <f>VLOOKUP(D5083,'TF-IDF'!G:L,3,FALSE)</f>
        <v>32</v>
      </c>
      <c r="J5083" s="6">
        <f>VLOOKUP(D5083,'TF-IDF'!G:L,6,FALSE)</f>
        <v>30.72850984965152</v>
      </c>
    </row>
    <row r="5084" spans="1:10">
      <c r="A5084" s="1">
        <v>5083</v>
      </c>
      <c r="B5084" s="1" t="s">
        <v>2493</v>
      </c>
      <c r="C5084" s="2" t="s">
        <v>35</v>
      </c>
      <c r="D5084" s="4" t="s">
        <v>2687</v>
      </c>
      <c r="E5084" s="2" t="s">
        <v>15</v>
      </c>
      <c r="F5084" s="2" t="s">
        <v>1306</v>
      </c>
      <c r="G5084" s="5">
        <v>29</v>
      </c>
      <c r="H5084" s="1">
        <f>VLOOKUP(D5084,'TF-IDF'!G:L,2,FALSE)</f>
        <v>124</v>
      </c>
      <c r="I5084" s="1">
        <f>VLOOKUP(D5084,'TF-IDF'!G:L,3,FALSE)</f>
        <v>32</v>
      </c>
      <c r="J5084" s="6">
        <f>VLOOKUP(D5084,'TF-IDF'!G:L,6,FALSE)</f>
        <v>33.719780719971581</v>
      </c>
    </row>
    <row r="5085" spans="1:10">
      <c r="A5085" s="1">
        <v>5084</v>
      </c>
      <c r="B5085" s="1" t="s">
        <v>2493</v>
      </c>
      <c r="C5085" s="2" t="s">
        <v>138</v>
      </c>
      <c r="D5085" s="4" t="s">
        <v>2543</v>
      </c>
      <c r="E5085" s="2" t="s">
        <v>24</v>
      </c>
      <c r="F5085" s="2" t="s">
        <v>1311</v>
      </c>
      <c r="G5085" s="5">
        <v>29</v>
      </c>
      <c r="H5085" s="1">
        <f>VLOOKUP(D5085,'TF-IDF'!G:L,2,FALSE)</f>
        <v>68</v>
      </c>
      <c r="I5085" s="1">
        <f>VLOOKUP(D5085,'TF-IDF'!G:L,3,FALSE)</f>
        <v>27</v>
      </c>
      <c r="J5085" s="6">
        <f>VLOOKUP(D5085,'TF-IDF'!G:L,6,FALSE)</f>
        <v>30.044627154974666</v>
      </c>
    </row>
    <row r="5086" spans="1:10">
      <c r="A5086" s="1">
        <v>5085</v>
      </c>
      <c r="B5086" s="1" t="s">
        <v>2493</v>
      </c>
      <c r="C5086" s="2" t="s">
        <v>1141</v>
      </c>
      <c r="D5086" s="4" t="s">
        <v>2009</v>
      </c>
      <c r="E5086" s="2" t="s">
        <v>10</v>
      </c>
      <c r="F5086" s="2" t="s">
        <v>1305</v>
      </c>
      <c r="G5086" s="5">
        <v>29</v>
      </c>
      <c r="H5086" s="1">
        <f>VLOOKUP(D5086,'TF-IDF'!G:L,2,FALSE)</f>
        <v>1</v>
      </c>
      <c r="I5086" s="1">
        <f>VLOOKUP(D5086,'TF-IDF'!G:L,3,FALSE)</f>
        <v>1</v>
      </c>
      <c r="J5086" s="6">
        <f>VLOOKUP(D5086,'TF-IDF'!G:L,6,FALSE)</f>
        <v>3.7376696182833684</v>
      </c>
    </row>
    <row r="5087" spans="1:10">
      <c r="A5087" s="1">
        <v>5086</v>
      </c>
      <c r="B5087" s="1" t="s">
        <v>2493</v>
      </c>
      <c r="C5087" s="2" t="s">
        <v>280</v>
      </c>
      <c r="D5087" s="4" t="s">
        <v>2598</v>
      </c>
      <c r="E5087" s="2" t="s">
        <v>24</v>
      </c>
      <c r="F5087" s="2" t="s">
        <v>1311</v>
      </c>
      <c r="G5087" s="5">
        <v>29</v>
      </c>
      <c r="H5087" s="1">
        <f>VLOOKUP(D5087,'TF-IDF'!G:L,2,FALSE)</f>
        <v>130</v>
      </c>
      <c r="I5087" s="1">
        <f>VLOOKUP(D5087,'TF-IDF'!G:L,3,FALSE)</f>
        <v>30</v>
      </c>
      <c r="J5087" s="6">
        <f>VLOOKUP(D5087,'TF-IDF'!G:L,6,FALSE)</f>
        <v>43.741390760757675</v>
      </c>
    </row>
    <row r="5088" spans="1:10">
      <c r="A5088" s="1">
        <v>5087</v>
      </c>
      <c r="B5088" s="1" t="s">
        <v>2493</v>
      </c>
      <c r="C5088" s="2" t="s">
        <v>26</v>
      </c>
      <c r="D5088" s="4" t="s">
        <v>2606</v>
      </c>
      <c r="E5088" s="2" t="s">
        <v>25</v>
      </c>
      <c r="F5088" s="2"/>
      <c r="G5088" s="5">
        <v>29</v>
      </c>
      <c r="H5088" s="1">
        <f>VLOOKUP(D5088,'TF-IDF'!G:L,2,FALSE)</f>
        <v>433</v>
      </c>
      <c r="I5088" s="1">
        <f>VLOOKUP(D5088,'TF-IDF'!G:L,3,FALSE)</f>
        <v>42</v>
      </c>
      <c r="J5088" s="6">
        <f>VLOOKUP(D5088,'TF-IDF'!G:L,6,FALSE)</f>
        <v>0</v>
      </c>
    </row>
    <row r="5089" spans="1:10">
      <c r="A5089" s="1">
        <v>5088</v>
      </c>
      <c r="B5089" s="1" t="s">
        <v>2493</v>
      </c>
      <c r="C5089" s="2" t="s">
        <v>33</v>
      </c>
      <c r="D5089" s="4" t="s">
        <v>2557</v>
      </c>
      <c r="E5089" s="2" t="s">
        <v>15</v>
      </c>
      <c r="F5089" s="2" t="s">
        <v>1312</v>
      </c>
      <c r="G5089" s="5">
        <v>29</v>
      </c>
      <c r="H5089" s="1">
        <f>VLOOKUP(D5089,'TF-IDF'!G:L,2,FALSE)</f>
        <v>316</v>
      </c>
      <c r="I5089" s="1">
        <f>VLOOKUP(D5089,'TF-IDF'!G:L,3,FALSE)</f>
        <v>42</v>
      </c>
      <c r="J5089" s="6">
        <f>VLOOKUP(D5089,'TF-IDF'!G:L,6,FALSE)</f>
        <v>0</v>
      </c>
    </row>
    <row r="5090" spans="1:10">
      <c r="A5090" s="1">
        <v>5089</v>
      </c>
      <c r="B5090" s="2" t="s">
        <v>2493</v>
      </c>
      <c r="C5090" s="2" t="s">
        <v>127</v>
      </c>
      <c r="D5090" s="4" t="s">
        <v>1408</v>
      </c>
      <c r="E5090" s="2" t="s">
        <v>10</v>
      </c>
      <c r="F5090" s="2" t="s">
        <v>1318</v>
      </c>
      <c r="G5090" s="5">
        <v>29</v>
      </c>
      <c r="H5090" s="1">
        <f>VLOOKUP(D5090,'TF-IDF'!G:L,2,FALSE)</f>
        <v>48</v>
      </c>
      <c r="I5090" s="1">
        <f>VLOOKUP(D5090,'TF-IDF'!G:L,3,FALSE)</f>
        <v>42</v>
      </c>
      <c r="J5090" s="6">
        <f>VLOOKUP(D5090,'TF-IDF'!G:L,6,FALSE)</f>
        <v>0</v>
      </c>
    </row>
    <row r="5091" spans="1:10">
      <c r="A5091" s="1">
        <v>5090</v>
      </c>
      <c r="B5091" s="1" t="s">
        <v>2493</v>
      </c>
      <c r="C5091" s="2" t="s">
        <v>158</v>
      </c>
      <c r="D5091" s="4" t="s">
        <v>2607</v>
      </c>
      <c r="E5091" s="2" t="s">
        <v>25</v>
      </c>
      <c r="F5091" s="2"/>
      <c r="G5091" s="5">
        <v>29</v>
      </c>
      <c r="H5091" s="1">
        <f>VLOOKUP(D5091,'TF-IDF'!G:L,2,FALSE)</f>
        <v>122</v>
      </c>
      <c r="I5091" s="1">
        <f>VLOOKUP(D5091,'TF-IDF'!G:L,3,FALSE)</f>
        <v>31</v>
      </c>
      <c r="J5091" s="6">
        <f>VLOOKUP(D5091,'TF-IDF'!G:L,6,FALSE)</f>
        <v>37.049254483383081</v>
      </c>
    </row>
    <row r="5092" spans="1:10">
      <c r="A5092" s="1">
        <v>5091</v>
      </c>
      <c r="B5092" s="1" t="s">
        <v>2493</v>
      </c>
      <c r="C5092" s="2" t="s">
        <v>258</v>
      </c>
      <c r="D5092" s="4" t="s">
        <v>1559</v>
      </c>
      <c r="E5092" s="2" t="s">
        <v>10</v>
      </c>
      <c r="F5092" s="2" t="s">
        <v>409</v>
      </c>
      <c r="G5092" s="5">
        <v>29</v>
      </c>
      <c r="H5092" s="1">
        <f>VLOOKUP(D5092,'TF-IDF'!G:L,2,FALSE)</f>
        <v>3</v>
      </c>
      <c r="I5092" s="1">
        <f>VLOOKUP(D5092,'TF-IDF'!G:L,3,FALSE)</f>
        <v>3</v>
      </c>
      <c r="J5092" s="6">
        <f>VLOOKUP(D5092,'TF-IDF'!G:L,6,FALSE)</f>
        <v>7.9171719888457748</v>
      </c>
    </row>
    <row r="5093" spans="1:10">
      <c r="A5093" s="1">
        <v>5092</v>
      </c>
      <c r="B5093" s="1" t="s">
        <v>2493</v>
      </c>
      <c r="C5093" s="2" t="s">
        <v>158</v>
      </c>
      <c r="D5093" s="4" t="s">
        <v>2607</v>
      </c>
      <c r="E5093" s="2" t="s">
        <v>25</v>
      </c>
      <c r="F5093" s="2"/>
      <c r="G5093" s="5">
        <v>29</v>
      </c>
      <c r="H5093" s="1">
        <f>VLOOKUP(D5093,'TF-IDF'!G:L,2,FALSE)</f>
        <v>122</v>
      </c>
      <c r="I5093" s="1">
        <f>VLOOKUP(D5093,'TF-IDF'!G:L,3,FALSE)</f>
        <v>31</v>
      </c>
      <c r="J5093" s="6">
        <f>VLOOKUP(D5093,'TF-IDF'!G:L,6,FALSE)</f>
        <v>37.049254483383081</v>
      </c>
    </row>
    <row r="5094" spans="1:10">
      <c r="A5094" s="1">
        <v>5093</v>
      </c>
      <c r="B5094" s="1" t="s">
        <v>2493</v>
      </c>
      <c r="C5094" s="2" t="s">
        <v>138</v>
      </c>
      <c r="D5094" s="4" t="s">
        <v>2542</v>
      </c>
      <c r="E5094" s="2" t="s">
        <v>25</v>
      </c>
      <c r="F5094" s="2"/>
      <c r="G5094" s="5">
        <v>29</v>
      </c>
      <c r="H5094" s="1">
        <f>VLOOKUP(D5094,'TF-IDF'!G:L,2,FALSE)</f>
        <v>6</v>
      </c>
      <c r="I5094" s="1">
        <f>VLOOKUP(D5094,'TF-IDF'!G:L,3,FALSE)</f>
        <v>3</v>
      </c>
      <c r="J5094" s="6">
        <f>VLOOKUP(D5094,'TF-IDF'!G:L,6,FALSE)</f>
        <v>15.83434397769155</v>
      </c>
    </row>
    <row r="5095" spans="1:10">
      <c r="A5095" s="1">
        <v>5094</v>
      </c>
      <c r="B5095" s="1" t="s">
        <v>2493</v>
      </c>
      <c r="C5095" s="2" t="s">
        <v>26</v>
      </c>
      <c r="D5095" s="4" t="s">
        <v>2606</v>
      </c>
      <c r="E5095" s="2" t="s">
        <v>25</v>
      </c>
      <c r="F5095" s="2"/>
      <c r="G5095" s="5">
        <v>29</v>
      </c>
      <c r="H5095" s="1">
        <f>VLOOKUP(D5095,'TF-IDF'!G:L,2,FALSE)</f>
        <v>433</v>
      </c>
      <c r="I5095" s="1">
        <f>VLOOKUP(D5095,'TF-IDF'!G:L,3,FALSE)</f>
        <v>42</v>
      </c>
      <c r="J5095" s="6">
        <f>VLOOKUP(D5095,'TF-IDF'!G:L,6,FALSE)</f>
        <v>0</v>
      </c>
    </row>
    <row r="5096" spans="1:10">
      <c r="A5096" s="1">
        <v>5095</v>
      </c>
      <c r="B5096" s="1" t="s">
        <v>2493</v>
      </c>
      <c r="C5096" s="2" t="s">
        <v>30</v>
      </c>
      <c r="D5096" s="4" t="s">
        <v>2661</v>
      </c>
      <c r="E5096" s="2" t="s">
        <v>15</v>
      </c>
      <c r="F5096" s="2" t="s">
        <v>1312</v>
      </c>
      <c r="G5096" s="5">
        <v>29</v>
      </c>
      <c r="H5096" s="1">
        <f>VLOOKUP(D5096,'TF-IDF'!G:L,2,FALSE)</f>
        <v>53</v>
      </c>
      <c r="I5096" s="1">
        <f>VLOOKUP(D5096,'TF-IDF'!G:L,3,FALSE)</f>
        <v>27</v>
      </c>
      <c r="J5096" s="6">
        <f>VLOOKUP(D5096,'TF-IDF'!G:L,6,FALSE)</f>
        <v>23.417135870789078</v>
      </c>
    </row>
    <row r="5097" spans="1:10">
      <c r="A5097" s="1">
        <v>5096</v>
      </c>
      <c r="B5097" s="1" t="s">
        <v>2493</v>
      </c>
      <c r="C5097" s="2" t="s">
        <v>16</v>
      </c>
      <c r="D5097" s="4" t="s">
        <v>2496</v>
      </c>
      <c r="E5097" s="2" t="s">
        <v>12</v>
      </c>
      <c r="F5097" s="2" t="s">
        <v>1316</v>
      </c>
      <c r="G5097" s="5">
        <v>29</v>
      </c>
      <c r="H5097" s="1">
        <f>VLOOKUP(D5097,'TF-IDF'!G:L,2,FALSE)</f>
        <v>345</v>
      </c>
      <c r="I5097" s="1">
        <f>VLOOKUP(D5097,'TF-IDF'!G:L,3,FALSE)</f>
        <v>39</v>
      </c>
      <c r="J5097" s="6">
        <f>VLOOKUP(D5097,'TF-IDF'!G:L,6,FALSE)</f>
        <v>25.567250393034033</v>
      </c>
    </row>
    <row r="5098" spans="1:10">
      <c r="A5098" s="1">
        <v>5097</v>
      </c>
      <c r="B5098" s="1" t="s">
        <v>2493</v>
      </c>
      <c r="C5098" s="2" t="s">
        <v>107</v>
      </c>
      <c r="D5098" s="4" t="s">
        <v>1397</v>
      </c>
      <c r="E5098" s="2" t="s">
        <v>10</v>
      </c>
      <c r="F5098" s="2" t="s">
        <v>409</v>
      </c>
      <c r="G5098" s="5">
        <v>29</v>
      </c>
      <c r="H5098" s="1">
        <f>VLOOKUP(D5098,'TF-IDF'!G:L,2,FALSE)</f>
        <v>22</v>
      </c>
      <c r="I5098" s="1">
        <f>VLOOKUP(D5098,'TF-IDF'!G:L,3,FALSE)</f>
        <v>15</v>
      </c>
      <c r="J5098" s="6">
        <f>VLOOKUP(D5098,'TF-IDF'!G:L,6,FALSE)</f>
        <v>22.651627177985478</v>
      </c>
    </row>
    <row r="5099" spans="1:10">
      <c r="A5099" s="1">
        <v>5098</v>
      </c>
      <c r="B5099" s="2" t="s">
        <v>2493</v>
      </c>
      <c r="C5099" s="2" t="s">
        <v>516</v>
      </c>
      <c r="D5099" s="4" t="s">
        <v>2036</v>
      </c>
      <c r="E5099" s="2" t="s">
        <v>10</v>
      </c>
      <c r="F5099" s="2" t="s">
        <v>1305</v>
      </c>
      <c r="G5099" s="5">
        <v>29</v>
      </c>
      <c r="H5099" s="1">
        <f>VLOOKUP(D5099,'TF-IDF'!G:L,2,FALSE)</f>
        <v>3</v>
      </c>
      <c r="I5099" s="1">
        <f>VLOOKUP(D5099,'TF-IDF'!G:L,3,FALSE)</f>
        <v>3</v>
      </c>
      <c r="J5099" s="6">
        <f>VLOOKUP(D5099,'TF-IDF'!G:L,6,FALSE)</f>
        <v>7.9171719888457748</v>
      </c>
    </row>
    <row r="5100" spans="1:10">
      <c r="A5100" s="1">
        <v>5099</v>
      </c>
      <c r="B5100" s="2" t="s">
        <v>2493</v>
      </c>
      <c r="C5100" s="2" t="s">
        <v>415</v>
      </c>
      <c r="D5100" s="4" t="s">
        <v>1671</v>
      </c>
      <c r="E5100" s="2" t="s">
        <v>10</v>
      </c>
      <c r="F5100" s="2" t="s">
        <v>1313</v>
      </c>
      <c r="G5100" s="5">
        <v>29</v>
      </c>
      <c r="H5100" s="1">
        <f>VLOOKUP(D5100,'TF-IDF'!G:L,2,FALSE)</f>
        <v>6</v>
      </c>
      <c r="I5100" s="1">
        <f>VLOOKUP(D5100,'TF-IDF'!G:L,3,FALSE)</f>
        <v>6</v>
      </c>
      <c r="J5100" s="6">
        <f>VLOOKUP(D5100,'TF-IDF'!G:L,6,FALSE)</f>
        <v>11.675460894331879</v>
      </c>
    </row>
    <row r="5101" spans="1:10">
      <c r="A5101" s="1">
        <v>5100</v>
      </c>
      <c r="B5101" s="1" t="s">
        <v>2493</v>
      </c>
      <c r="C5101" s="2" t="s">
        <v>17</v>
      </c>
      <c r="D5101" s="4" t="s">
        <v>2659</v>
      </c>
      <c r="E5101" s="2" t="s">
        <v>15</v>
      </c>
      <c r="F5101" s="2" t="s">
        <v>1314</v>
      </c>
      <c r="G5101" s="5">
        <v>29</v>
      </c>
      <c r="H5101" s="1">
        <f>VLOOKUP(D5101,'TF-IDF'!G:L,2,FALSE)</f>
        <v>264</v>
      </c>
      <c r="I5101" s="1">
        <f>VLOOKUP(D5101,'TF-IDF'!G:L,3,FALSE)</f>
        <v>41</v>
      </c>
      <c r="J5101" s="6">
        <f>VLOOKUP(D5101,'TF-IDF'!G:L,6,FALSE)</f>
        <v>6.3617536168719786</v>
      </c>
    </row>
    <row r="5102" spans="1:10">
      <c r="A5102" s="1">
        <v>5101</v>
      </c>
      <c r="B5102" s="1" t="s">
        <v>2493</v>
      </c>
      <c r="C5102" s="2" t="s">
        <v>334</v>
      </c>
      <c r="D5102" s="4" t="s">
        <v>1741</v>
      </c>
      <c r="E5102" s="2" t="s">
        <v>24</v>
      </c>
      <c r="F5102" s="2" t="s">
        <v>1311</v>
      </c>
      <c r="G5102" s="5">
        <v>29</v>
      </c>
      <c r="H5102" s="1">
        <f>VLOOKUP(D5102,'TF-IDF'!G:L,2,FALSE)</f>
        <v>2</v>
      </c>
      <c r="I5102" s="1">
        <f>VLOOKUP(D5102,'TF-IDF'!G:L,3,FALSE)</f>
        <v>2</v>
      </c>
      <c r="J5102" s="6">
        <f>VLOOKUP(D5102,'TF-IDF'!G:L,6,FALSE)</f>
        <v>6.089044875446846</v>
      </c>
    </row>
    <row r="5103" spans="1:10">
      <c r="A5103" s="1">
        <v>5102</v>
      </c>
      <c r="B5103" s="2" t="s">
        <v>2493</v>
      </c>
      <c r="C5103" s="2" t="s">
        <v>287</v>
      </c>
      <c r="D5103" s="4" t="s">
        <v>1528</v>
      </c>
      <c r="E5103" s="2" t="s">
        <v>10</v>
      </c>
      <c r="F5103" s="2" t="s">
        <v>1313</v>
      </c>
      <c r="G5103" s="5">
        <v>29</v>
      </c>
      <c r="H5103" s="1">
        <f>VLOOKUP(D5103,'TF-IDF'!G:L,2,FALSE)</f>
        <v>21</v>
      </c>
      <c r="I5103" s="1">
        <f>VLOOKUP(D5103,'TF-IDF'!G:L,3,FALSE)</f>
        <v>12</v>
      </c>
      <c r="J5103" s="6">
        <f>VLOOKUP(D5103,'TF-IDF'!G:L,6,FALSE)</f>
        <v>26.308022338402729</v>
      </c>
    </row>
    <row r="5104" spans="1:10">
      <c r="A5104" s="1">
        <v>5103</v>
      </c>
      <c r="B5104" s="1" t="s">
        <v>2493</v>
      </c>
      <c r="C5104" s="2" t="s">
        <v>33</v>
      </c>
      <c r="D5104" s="4" t="s">
        <v>2557</v>
      </c>
      <c r="E5104" s="2" t="s">
        <v>15</v>
      </c>
      <c r="F5104" s="2" t="s">
        <v>1307</v>
      </c>
      <c r="G5104" s="5">
        <v>29</v>
      </c>
      <c r="H5104" s="1">
        <f>VLOOKUP(D5104,'TF-IDF'!G:L,2,FALSE)</f>
        <v>316</v>
      </c>
      <c r="I5104" s="1">
        <f>VLOOKUP(D5104,'TF-IDF'!G:L,3,FALSE)</f>
        <v>42</v>
      </c>
      <c r="J5104" s="6">
        <f>VLOOKUP(D5104,'TF-IDF'!G:L,6,FALSE)</f>
        <v>0</v>
      </c>
    </row>
    <row r="5105" spans="1:10">
      <c r="A5105" s="1">
        <v>5104</v>
      </c>
      <c r="B5105" s="2" t="s">
        <v>2493</v>
      </c>
      <c r="C5105" s="2" t="s">
        <v>88</v>
      </c>
      <c r="D5105" s="4" t="s">
        <v>1533</v>
      </c>
      <c r="E5105" s="2" t="s">
        <v>10</v>
      </c>
      <c r="F5105" s="2" t="s">
        <v>1305</v>
      </c>
      <c r="G5105" s="5">
        <v>29</v>
      </c>
      <c r="H5105" s="1">
        <f>VLOOKUP(D5105,'TF-IDF'!G:L,2,FALSE)</f>
        <v>7</v>
      </c>
      <c r="I5105" s="1">
        <f>VLOOKUP(D5105,'TF-IDF'!G:L,3,FALSE)</f>
        <v>6</v>
      </c>
      <c r="J5105" s="6">
        <f>VLOOKUP(D5105,'TF-IDF'!G:L,6,FALSE)</f>
        <v>13.621371043387192</v>
      </c>
    </row>
    <row r="5106" spans="1:10">
      <c r="A5106" s="1">
        <v>5105</v>
      </c>
      <c r="B5106" s="1" t="s">
        <v>2493</v>
      </c>
      <c r="C5106" s="2" t="s">
        <v>17</v>
      </c>
      <c r="D5106" s="4" t="s">
        <v>2659</v>
      </c>
      <c r="E5106" s="2" t="s">
        <v>15</v>
      </c>
      <c r="F5106" s="2" t="s">
        <v>1314</v>
      </c>
      <c r="G5106" s="5">
        <v>29</v>
      </c>
      <c r="H5106" s="1">
        <f>VLOOKUP(D5106,'TF-IDF'!G:L,2,FALSE)</f>
        <v>264</v>
      </c>
      <c r="I5106" s="1">
        <f>VLOOKUP(D5106,'TF-IDF'!G:L,3,FALSE)</f>
        <v>41</v>
      </c>
      <c r="J5106" s="6">
        <f>VLOOKUP(D5106,'TF-IDF'!G:L,6,FALSE)</f>
        <v>6.3617536168719786</v>
      </c>
    </row>
    <row r="5107" spans="1:10">
      <c r="A5107" s="1">
        <v>5106</v>
      </c>
      <c r="B5107" s="2" t="s">
        <v>2493</v>
      </c>
      <c r="C5107" s="2" t="s">
        <v>1160</v>
      </c>
      <c r="D5107" s="4" t="s">
        <v>1973</v>
      </c>
      <c r="E5107" s="2" t="s">
        <v>10</v>
      </c>
      <c r="F5107" s="2" t="s">
        <v>409</v>
      </c>
      <c r="G5107" s="5">
        <v>29</v>
      </c>
      <c r="H5107" s="1">
        <f>VLOOKUP(D5107,'TF-IDF'!G:L,2,FALSE)</f>
        <v>2</v>
      </c>
      <c r="I5107" s="1">
        <f>VLOOKUP(D5107,'TF-IDF'!G:L,3,FALSE)</f>
        <v>2</v>
      </c>
      <c r="J5107" s="6">
        <f>VLOOKUP(D5107,'TF-IDF'!G:L,6,FALSE)</f>
        <v>6.089044875446846</v>
      </c>
    </row>
    <row r="5108" spans="1:10">
      <c r="A5108" s="1">
        <v>5107</v>
      </c>
      <c r="B5108" s="1" t="s">
        <v>2493</v>
      </c>
      <c r="C5108" s="2" t="s">
        <v>90</v>
      </c>
      <c r="D5108" s="4" t="s">
        <v>2714</v>
      </c>
      <c r="E5108" s="2" t="s">
        <v>15</v>
      </c>
      <c r="F5108" s="2" t="s">
        <v>1307</v>
      </c>
      <c r="G5108" s="5">
        <v>29</v>
      </c>
      <c r="H5108" s="1">
        <f>VLOOKUP(D5108,'TF-IDF'!G:L,2,FALSE)</f>
        <v>99</v>
      </c>
      <c r="I5108" s="1">
        <f>VLOOKUP(D5108,'TF-IDF'!G:L,3,FALSE)</f>
        <v>26</v>
      </c>
      <c r="J5108" s="6">
        <f>VLOOKUP(D5108,'TF-IDF'!G:L,6,FALSE)</f>
        <v>47.477734945926741</v>
      </c>
    </row>
    <row r="5109" spans="1:10">
      <c r="A5109" s="1">
        <v>5108</v>
      </c>
      <c r="B5109" s="2" t="s">
        <v>2493</v>
      </c>
      <c r="C5109" s="2" t="s">
        <v>1128</v>
      </c>
      <c r="D5109" s="4" t="s">
        <v>2019</v>
      </c>
      <c r="E5109" s="2" t="s">
        <v>10</v>
      </c>
      <c r="F5109" s="2" t="s">
        <v>1305</v>
      </c>
      <c r="G5109" s="5">
        <v>29</v>
      </c>
      <c r="H5109" s="1">
        <f>VLOOKUP(D5109,'TF-IDF'!G:L,2,FALSE)</f>
        <v>1</v>
      </c>
      <c r="I5109" s="1">
        <f>VLOOKUP(D5109,'TF-IDF'!G:L,3,FALSE)</f>
        <v>1</v>
      </c>
      <c r="J5109" s="6">
        <f>VLOOKUP(D5109,'TF-IDF'!G:L,6,FALSE)</f>
        <v>3.7376696182833684</v>
      </c>
    </row>
    <row r="5110" spans="1:10">
      <c r="A5110" s="1">
        <v>5109</v>
      </c>
      <c r="B5110" s="1" t="s">
        <v>2493</v>
      </c>
      <c r="C5110" s="2" t="s">
        <v>280</v>
      </c>
      <c r="D5110" s="4" t="s">
        <v>2598</v>
      </c>
      <c r="E5110" s="2" t="s">
        <v>24</v>
      </c>
      <c r="F5110" s="2" t="s">
        <v>1311</v>
      </c>
      <c r="G5110" s="5">
        <v>29</v>
      </c>
      <c r="H5110" s="1">
        <f>VLOOKUP(D5110,'TF-IDF'!G:L,2,FALSE)</f>
        <v>130</v>
      </c>
      <c r="I5110" s="1">
        <f>VLOOKUP(D5110,'TF-IDF'!G:L,3,FALSE)</f>
        <v>30</v>
      </c>
      <c r="J5110" s="6">
        <f>VLOOKUP(D5110,'TF-IDF'!G:L,6,FALSE)</f>
        <v>43.741390760757675</v>
      </c>
    </row>
    <row r="5111" spans="1:10">
      <c r="A5111" s="1">
        <v>5110</v>
      </c>
      <c r="B5111" s="1" t="s">
        <v>2493</v>
      </c>
      <c r="C5111" s="2" t="s">
        <v>128</v>
      </c>
      <c r="D5111" s="4" t="s">
        <v>2577</v>
      </c>
      <c r="E5111" s="2" t="s">
        <v>10</v>
      </c>
      <c r="F5111" s="2" t="s">
        <v>1315</v>
      </c>
      <c r="G5111" s="5">
        <v>29</v>
      </c>
      <c r="H5111" s="1">
        <f>VLOOKUP(D5111,'TF-IDF'!G:L,2,FALSE)</f>
        <v>28</v>
      </c>
      <c r="I5111" s="1">
        <f>VLOOKUP(D5111,'TF-IDF'!G:L,3,FALSE)</f>
        <v>11</v>
      </c>
      <c r="J5111" s="6">
        <f>VLOOKUP(D5111,'TF-IDF'!G:L,6,FALSE)</f>
        <v>37.513681673579939</v>
      </c>
    </row>
    <row r="5112" spans="1:10">
      <c r="A5112" s="1">
        <v>5111</v>
      </c>
      <c r="B5112" s="1" t="s">
        <v>2493</v>
      </c>
      <c r="C5112" s="2" t="s">
        <v>19</v>
      </c>
      <c r="D5112" s="4" t="s">
        <v>2628</v>
      </c>
      <c r="E5112" s="2" t="s">
        <v>15</v>
      </c>
      <c r="F5112" s="2" t="s">
        <v>1307</v>
      </c>
      <c r="G5112" s="5">
        <v>29</v>
      </c>
      <c r="H5112" s="1">
        <f>VLOOKUP(D5112,'TF-IDF'!G:L,2,FALSE)</f>
        <v>128</v>
      </c>
      <c r="I5112" s="1">
        <f>VLOOKUP(D5112,'TF-IDF'!G:L,3,FALSE)</f>
        <v>34</v>
      </c>
      <c r="J5112" s="6">
        <f>VLOOKUP(D5112,'TF-IDF'!G:L,6,FALSE)</f>
        <v>27.047563989402491</v>
      </c>
    </row>
    <row r="5113" spans="1:10">
      <c r="A5113" s="1">
        <v>5112</v>
      </c>
      <c r="B5113" s="1" t="s">
        <v>2493</v>
      </c>
      <c r="C5113" s="2" t="s">
        <v>501</v>
      </c>
      <c r="D5113" s="4" t="s">
        <v>1431</v>
      </c>
      <c r="E5113" s="2" t="s">
        <v>24</v>
      </c>
      <c r="F5113" s="2" t="s">
        <v>1311</v>
      </c>
      <c r="G5113" s="5">
        <v>29</v>
      </c>
      <c r="H5113" s="1">
        <f>VLOOKUP(D5113,'TF-IDF'!G:L,2,FALSE)</f>
        <v>32</v>
      </c>
      <c r="I5113" s="1">
        <f>VLOOKUP(D5113,'TF-IDF'!G:L,3,FALSE)</f>
        <v>19</v>
      </c>
      <c r="J5113" s="6">
        <f>VLOOKUP(D5113,'TF-IDF'!G:L,6,FALSE)</f>
        <v>25.383380451741694</v>
      </c>
    </row>
    <row r="5114" spans="1:10">
      <c r="A5114" s="1">
        <v>5113</v>
      </c>
      <c r="B5114" s="1" t="s">
        <v>2493</v>
      </c>
      <c r="C5114" s="2" t="s">
        <v>26</v>
      </c>
      <c r="D5114" s="4" t="s">
        <v>2606</v>
      </c>
      <c r="E5114" s="2" t="s">
        <v>25</v>
      </c>
      <c r="F5114" s="2"/>
      <c r="G5114" s="5">
        <v>29</v>
      </c>
      <c r="H5114" s="1">
        <f>VLOOKUP(D5114,'TF-IDF'!G:L,2,FALSE)</f>
        <v>433</v>
      </c>
      <c r="I5114" s="1">
        <f>VLOOKUP(D5114,'TF-IDF'!G:L,3,FALSE)</f>
        <v>42</v>
      </c>
      <c r="J5114" s="6">
        <f>VLOOKUP(D5114,'TF-IDF'!G:L,6,FALSE)</f>
        <v>0</v>
      </c>
    </row>
    <row r="5115" spans="1:10">
      <c r="A5115" s="1">
        <v>5114</v>
      </c>
      <c r="B5115" s="1" t="s">
        <v>2493</v>
      </c>
      <c r="C5115" s="2" t="s">
        <v>27</v>
      </c>
      <c r="D5115" s="4" t="s">
        <v>2502</v>
      </c>
      <c r="E5115" s="2" t="s">
        <v>12</v>
      </c>
      <c r="F5115" s="2" t="s">
        <v>1310</v>
      </c>
      <c r="G5115" s="5">
        <v>29</v>
      </c>
      <c r="H5115" s="1">
        <f>VLOOKUP(D5115,'TF-IDF'!G:L,2,FALSE)</f>
        <v>368</v>
      </c>
      <c r="I5115" s="1">
        <f>VLOOKUP(D5115,'TF-IDF'!G:L,3,FALSE)</f>
        <v>40</v>
      </c>
      <c r="J5115" s="6">
        <f>VLOOKUP(D5115,'TF-IDF'!G:L,6,FALSE)</f>
        <v>17.954780414350992</v>
      </c>
    </row>
    <row r="5116" spans="1:10">
      <c r="A5116" s="1">
        <v>5115</v>
      </c>
      <c r="B5116" s="1" t="s">
        <v>2493</v>
      </c>
      <c r="C5116" s="2" t="s">
        <v>107</v>
      </c>
      <c r="D5116" s="4" t="s">
        <v>1397</v>
      </c>
      <c r="E5116" s="2" t="s">
        <v>10</v>
      </c>
      <c r="F5116" s="2" t="s">
        <v>409</v>
      </c>
      <c r="G5116" s="5">
        <v>29</v>
      </c>
      <c r="H5116" s="1">
        <f>VLOOKUP(D5116,'TF-IDF'!G:L,2,FALSE)</f>
        <v>22</v>
      </c>
      <c r="I5116" s="1">
        <f>VLOOKUP(D5116,'TF-IDF'!G:L,3,FALSE)</f>
        <v>15</v>
      </c>
      <c r="J5116" s="6">
        <f>VLOOKUP(D5116,'TF-IDF'!G:L,6,FALSE)</f>
        <v>22.651627177985478</v>
      </c>
    </row>
    <row r="5117" spans="1:10">
      <c r="A5117" s="1">
        <v>5116</v>
      </c>
      <c r="B5117" s="2" t="s">
        <v>2493</v>
      </c>
      <c r="C5117" s="2" t="s">
        <v>174</v>
      </c>
      <c r="D5117" s="4" t="s">
        <v>1510</v>
      </c>
      <c r="E5117" s="2" t="s">
        <v>10</v>
      </c>
      <c r="F5117" s="2" t="s">
        <v>1322</v>
      </c>
      <c r="G5117" s="5">
        <v>29</v>
      </c>
      <c r="H5117" s="1">
        <f>VLOOKUP(D5117,'TF-IDF'!G:L,2,FALSE)</f>
        <v>14</v>
      </c>
      <c r="I5117" s="1">
        <f>VLOOKUP(D5117,'TF-IDF'!G:L,3,FALSE)</f>
        <v>8</v>
      </c>
      <c r="J5117" s="6">
        <f>VLOOKUP(D5117,'TF-IDF'!G:L,6,FALSE)</f>
        <v>23.215193072449456</v>
      </c>
    </row>
    <row r="5118" spans="1:10">
      <c r="A5118" s="1">
        <v>5117</v>
      </c>
      <c r="B5118" s="1" t="s">
        <v>2493</v>
      </c>
      <c r="C5118" s="2" t="s">
        <v>14</v>
      </c>
      <c r="D5118" s="4" t="s">
        <v>2650</v>
      </c>
      <c r="E5118" s="2" t="s">
        <v>15</v>
      </c>
      <c r="F5118" s="2" t="s">
        <v>1307</v>
      </c>
      <c r="G5118" s="5">
        <v>29</v>
      </c>
      <c r="H5118" s="1">
        <f>VLOOKUP(D5118,'TF-IDF'!G:L,2,FALSE)</f>
        <v>209</v>
      </c>
      <c r="I5118" s="1">
        <f>VLOOKUP(D5118,'TF-IDF'!G:L,3,FALSE)</f>
        <v>39</v>
      </c>
      <c r="J5118" s="6">
        <f>VLOOKUP(D5118,'TF-IDF'!G:L,6,FALSE)</f>
        <v>15.488566180127863</v>
      </c>
    </row>
    <row r="5119" spans="1:10">
      <c r="A5119" s="1">
        <v>5118</v>
      </c>
      <c r="B5119" s="2" t="s">
        <v>2493</v>
      </c>
      <c r="C5119" s="2" t="s">
        <v>460</v>
      </c>
      <c r="D5119" s="4" t="s">
        <v>1976</v>
      </c>
      <c r="E5119" s="2" t="s">
        <v>10</v>
      </c>
      <c r="F5119" s="2" t="s">
        <v>1305</v>
      </c>
      <c r="G5119" s="5">
        <v>29</v>
      </c>
      <c r="H5119" s="1">
        <f>VLOOKUP(D5119,'TF-IDF'!G:L,2,FALSE)</f>
        <v>5</v>
      </c>
      <c r="I5119" s="1">
        <f>VLOOKUP(D5119,'TF-IDF'!G:L,3,FALSE)</f>
        <v>4</v>
      </c>
      <c r="J5119" s="6">
        <f>VLOOKUP(D5119,'TF-IDF'!G:L,6,FALSE)</f>
        <v>11.756876285817388</v>
      </c>
    </row>
    <row r="5120" spans="1:10">
      <c r="A5120" s="1">
        <v>5119</v>
      </c>
      <c r="B5120" s="1" t="s">
        <v>2493</v>
      </c>
      <c r="C5120" s="2" t="s">
        <v>280</v>
      </c>
      <c r="D5120" s="4" t="s">
        <v>2598</v>
      </c>
      <c r="E5120" s="2" t="s">
        <v>24</v>
      </c>
      <c r="F5120" s="2" t="s">
        <v>1311</v>
      </c>
      <c r="G5120" s="5">
        <v>29</v>
      </c>
      <c r="H5120" s="1">
        <f>VLOOKUP(D5120,'TF-IDF'!G:L,2,FALSE)</f>
        <v>130</v>
      </c>
      <c r="I5120" s="1">
        <f>VLOOKUP(D5120,'TF-IDF'!G:L,3,FALSE)</f>
        <v>30</v>
      </c>
      <c r="J5120" s="6">
        <f>VLOOKUP(D5120,'TF-IDF'!G:L,6,FALSE)</f>
        <v>43.741390760757675</v>
      </c>
    </row>
    <row r="5121" spans="1:10">
      <c r="A5121" s="1">
        <v>5120</v>
      </c>
      <c r="B5121" s="1" t="s">
        <v>2493</v>
      </c>
      <c r="C5121" s="2" t="s">
        <v>141</v>
      </c>
      <c r="D5121" s="4" t="s">
        <v>2697</v>
      </c>
      <c r="E5121" s="2" t="s">
        <v>15</v>
      </c>
      <c r="F5121" s="2" t="s">
        <v>1312</v>
      </c>
      <c r="G5121" s="5">
        <v>29</v>
      </c>
      <c r="H5121" s="1">
        <f>VLOOKUP(D5121,'TF-IDF'!G:L,2,FALSE)</f>
        <v>26</v>
      </c>
      <c r="I5121" s="1">
        <f>VLOOKUP(D5121,'TF-IDF'!G:L,3,FALSE)</f>
        <v>15</v>
      </c>
      <c r="J5121" s="6">
        <f>VLOOKUP(D5121,'TF-IDF'!G:L,6,FALSE)</f>
        <v>26.770104846710112</v>
      </c>
    </row>
    <row r="5122" spans="1:10">
      <c r="A5122" s="1">
        <v>5121</v>
      </c>
      <c r="B5122" s="1" t="s">
        <v>2493</v>
      </c>
      <c r="C5122" s="2" t="s">
        <v>171</v>
      </c>
      <c r="D5122" s="4" t="s">
        <v>2590</v>
      </c>
      <c r="E5122" s="2" t="s">
        <v>31</v>
      </c>
      <c r="F5122" s="2" t="s">
        <v>409</v>
      </c>
      <c r="G5122" s="5">
        <v>29</v>
      </c>
      <c r="H5122" s="1">
        <f>VLOOKUP(D5122,'TF-IDF'!G:L,2,FALSE)</f>
        <v>2</v>
      </c>
      <c r="I5122" s="1">
        <f>VLOOKUP(D5122,'TF-IDF'!G:L,3,FALSE)</f>
        <v>2</v>
      </c>
      <c r="J5122" s="6">
        <f>VLOOKUP(D5122,'TF-IDF'!G:L,6,FALSE)</f>
        <v>6.089044875446846</v>
      </c>
    </row>
    <row r="5123" spans="1:10">
      <c r="A5123" s="1">
        <v>5122</v>
      </c>
      <c r="B5123" s="2" t="s">
        <v>2493</v>
      </c>
      <c r="C5123" s="2" t="s">
        <v>192</v>
      </c>
      <c r="D5123" s="4" t="s">
        <v>1972</v>
      </c>
      <c r="E5123" s="2" t="s">
        <v>10</v>
      </c>
      <c r="F5123" s="2" t="s">
        <v>1305</v>
      </c>
      <c r="G5123" s="5">
        <v>29</v>
      </c>
      <c r="H5123" s="1">
        <f>VLOOKUP(D5123,'TF-IDF'!G:L,2,FALSE)</f>
        <v>10</v>
      </c>
      <c r="I5123" s="1">
        <f>VLOOKUP(D5123,'TF-IDF'!G:L,3,FALSE)</f>
        <v>7</v>
      </c>
      <c r="J5123" s="6">
        <f>VLOOKUP(D5123,'TF-IDF'!G:L,6,FALSE)</f>
        <v>17.917594692280549</v>
      </c>
    </row>
    <row r="5124" spans="1:10">
      <c r="A5124" s="1">
        <v>5123</v>
      </c>
      <c r="B5124" s="1" t="s">
        <v>2493</v>
      </c>
      <c r="C5124" s="2" t="s">
        <v>17</v>
      </c>
      <c r="D5124" s="4" t="s">
        <v>2659</v>
      </c>
      <c r="E5124" s="2" t="s">
        <v>15</v>
      </c>
      <c r="F5124" s="2" t="s">
        <v>1314</v>
      </c>
      <c r="G5124" s="5">
        <v>29</v>
      </c>
      <c r="H5124" s="1">
        <f>VLOOKUP(D5124,'TF-IDF'!G:L,2,FALSE)</f>
        <v>264</v>
      </c>
      <c r="I5124" s="1">
        <f>VLOOKUP(D5124,'TF-IDF'!G:L,3,FALSE)</f>
        <v>41</v>
      </c>
      <c r="J5124" s="6">
        <f>VLOOKUP(D5124,'TF-IDF'!G:L,6,FALSE)</f>
        <v>6.3617536168719786</v>
      </c>
    </row>
    <row r="5125" spans="1:10">
      <c r="A5125" s="1">
        <v>5124</v>
      </c>
      <c r="B5125" s="1" t="s">
        <v>2493</v>
      </c>
      <c r="C5125" s="2" t="s">
        <v>170</v>
      </c>
      <c r="D5125" s="4" t="s">
        <v>1534</v>
      </c>
      <c r="E5125" s="2" t="s">
        <v>10</v>
      </c>
      <c r="F5125" s="2" t="s">
        <v>409</v>
      </c>
      <c r="G5125" s="5">
        <v>29</v>
      </c>
      <c r="H5125" s="1">
        <f>VLOOKUP(D5125,'TF-IDF'!G:L,2,FALSE)</f>
        <v>5</v>
      </c>
      <c r="I5125" s="1">
        <f>VLOOKUP(D5125,'TF-IDF'!G:L,3,FALSE)</f>
        <v>4</v>
      </c>
      <c r="J5125" s="6">
        <f>VLOOKUP(D5125,'TF-IDF'!G:L,6,FALSE)</f>
        <v>11.756876285817388</v>
      </c>
    </row>
    <row r="5126" spans="1:10">
      <c r="A5126" s="1">
        <v>5125</v>
      </c>
      <c r="B5126" s="1" t="s">
        <v>2493</v>
      </c>
      <c r="C5126" s="2" t="s">
        <v>43</v>
      </c>
      <c r="D5126" s="4" t="s">
        <v>2666</v>
      </c>
      <c r="E5126" s="2" t="s">
        <v>15</v>
      </c>
      <c r="F5126" s="2" t="s">
        <v>1306</v>
      </c>
      <c r="G5126" s="5">
        <v>29</v>
      </c>
      <c r="H5126" s="1">
        <f>VLOOKUP(D5126,'TF-IDF'!G:L,2,FALSE)</f>
        <v>277</v>
      </c>
      <c r="I5126" s="1">
        <f>VLOOKUP(D5126,'TF-IDF'!G:L,3,FALSE)</f>
        <v>40</v>
      </c>
      <c r="J5126" s="6">
        <f>VLOOKUP(D5126,'TF-IDF'!G:L,6,FALSE)</f>
        <v>13.514875474932678</v>
      </c>
    </row>
    <row r="5127" spans="1:10">
      <c r="A5127" s="1">
        <v>5126</v>
      </c>
      <c r="B5127" s="1" t="s">
        <v>2493</v>
      </c>
      <c r="C5127" s="2" t="s">
        <v>16</v>
      </c>
      <c r="D5127" s="4" t="s">
        <v>2496</v>
      </c>
      <c r="E5127" s="2" t="s">
        <v>12</v>
      </c>
      <c r="F5127" s="2" t="s">
        <v>1316</v>
      </c>
      <c r="G5127" s="5">
        <v>29</v>
      </c>
      <c r="H5127" s="1">
        <f>VLOOKUP(D5127,'TF-IDF'!G:L,2,FALSE)</f>
        <v>345</v>
      </c>
      <c r="I5127" s="1">
        <f>VLOOKUP(D5127,'TF-IDF'!G:L,3,FALSE)</f>
        <v>39</v>
      </c>
      <c r="J5127" s="6">
        <f>VLOOKUP(D5127,'TF-IDF'!G:L,6,FALSE)</f>
        <v>25.567250393034033</v>
      </c>
    </row>
    <row r="5128" spans="1:10">
      <c r="A5128" s="1">
        <v>5127</v>
      </c>
      <c r="B5128" s="1" t="s">
        <v>2493</v>
      </c>
      <c r="C5128" s="2" t="s">
        <v>359</v>
      </c>
      <c r="D5128" s="4" t="s">
        <v>2013</v>
      </c>
      <c r="E5128" s="2" t="s">
        <v>10</v>
      </c>
      <c r="F5128" s="2" t="s">
        <v>409</v>
      </c>
      <c r="G5128" s="5">
        <v>29</v>
      </c>
      <c r="H5128" s="1">
        <f>VLOOKUP(D5128,'TF-IDF'!G:L,2,FALSE)</f>
        <v>1</v>
      </c>
      <c r="I5128" s="1">
        <f>VLOOKUP(D5128,'TF-IDF'!G:L,3,FALSE)</f>
        <v>1</v>
      </c>
      <c r="J5128" s="6">
        <f>VLOOKUP(D5128,'TF-IDF'!G:L,6,FALSE)</f>
        <v>3.7376696182833684</v>
      </c>
    </row>
    <row r="5129" spans="1:10">
      <c r="A5129" s="1">
        <v>5128</v>
      </c>
      <c r="B5129" s="1" t="s">
        <v>2493</v>
      </c>
      <c r="C5129" s="2" t="s">
        <v>108</v>
      </c>
      <c r="D5129" s="4" t="s">
        <v>2685</v>
      </c>
      <c r="E5129" s="2" t="s">
        <v>15</v>
      </c>
      <c r="F5129" s="2" t="s">
        <v>1320</v>
      </c>
      <c r="G5129" s="5">
        <v>29</v>
      </c>
      <c r="H5129" s="1">
        <f>VLOOKUP(D5129,'TF-IDF'!G:L,2,FALSE)</f>
        <v>11</v>
      </c>
      <c r="I5129" s="1">
        <f>VLOOKUP(D5129,'TF-IDF'!G:L,3,FALSE)</f>
        <v>10</v>
      </c>
      <c r="J5129" s="6">
        <f>VLOOKUP(D5129,'TF-IDF'!G:L,6,FALSE)</f>
        <v>15.785929778182551</v>
      </c>
    </row>
    <row r="5130" spans="1:10">
      <c r="A5130" s="1">
        <v>5129</v>
      </c>
      <c r="B5130" s="2" t="s">
        <v>2493</v>
      </c>
      <c r="C5130" s="2" t="s">
        <v>314</v>
      </c>
      <c r="D5130" s="4" t="s">
        <v>1590</v>
      </c>
      <c r="E5130" s="2" t="s">
        <v>29</v>
      </c>
      <c r="F5130" s="2" t="s">
        <v>1311</v>
      </c>
      <c r="G5130" s="5">
        <v>29</v>
      </c>
      <c r="H5130" s="1">
        <f>VLOOKUP(D5130,'TF-IDF'!G:L,2,FALSE)</f>
        <v>32</v>
      </c>
      <c r="I5130" s="1">
        <f>VLOOKUP(D5130,'TF-IDF'!G:L,3,FALSE)</f>
        <v>18</v>
      </c>
      <c r="J5130" s="6">
        <f>VLOOKUP(D5130,'TF-IDF'!G:L,6,FALSE)</f>
        <v>27.113531532390517</v>
      </c>
    </row>
    <row r="5131" spans="1:10">
      <c r="A5131" s="1">
        <v>5130</v>
      </c>
      <c r="B5131" s="1" t="s">
        <v>2493</v>
      </c>
      <c r="C5131" s="2" t="s">
        <v>280</v>
      </c>
      <c r="D5131" s="4" t="s">
        <v>2598</v>
      </c>
      <c r="E5131" s="2" t="s">
        <v>24</v>
      </c>
      <c r="F5131" s="2" t="s">
        <v>1311</v>
      </c>
      <c r="G5131" s="5">
        <v>29</v>
      </c>
      <c r="H5131" s="1">
        <f>VLOOKUP(D5131,'TF-IDF'!G:L,2,FALSE)</f>
        <v>130</v>
      </c>
      <c r="I5131" s="1">
        <f>VLOOKUP(D5131,'TF-IDF'!G:L,3,FALSE)</f>
        <v>30</v>
      </c>
      <c r="J5131" s="6">
        <f>VLOOKUP(D5131,'TF-IDF'!G:L,6,FALSE)</f>
        <v>43.741390760757675</v>
      </c>
    </row>
    <row r="5132" spans="1:10">
      <c r="A5132" s="1">
        <v>5131</v>
      </c>
      <c r="B5132" s="1" t="s">
        <v>2493</v>
      </c>
      <c r="C5132" s="2" t="s">
        <v>36</v>
      </c>
      <c r="D5132" s="4" t="s">
        <v>2621</v>
      </c>
      <c r="E5132" s="2" t="s">
        <v>15</v>
      </c>
      <c r="F5132" s="2" t="s">
        <v>1312</v>
      </c>
      <c r="G5132" s="5">
        <v>29</v>
      </c>
      <c r="H5132" s="1">
        <f>VLOOKUP(D5132,'TF-IDF'!G:L,2,FALSE)</f>
        <v>208</v>
      </c>
      <c r="I5132" s="1">
        <f>VLOOKUP(D5132,'TF-IDF'!G:L,3,FALSE)</f>
        <v>36</v>
      </c>
      <c r="J5132" s="6">
        <f>VLOOKUP(D5132,'TF-IDF'!G:L,6,FALSE)</f>
        <v>32.063341404069739</v>
      </c>
    </row>
    <row r="5133" spans="1:10">
      <c r="A5133" s="1">
        <v>5132</v>
      </c>
      <c r="B5133" s="1" t="s">
        <v>2493</v>
      </c>
      <c r="C5133" s="2" t="s">
        <v>1096</v>
      </c>
      <c r="D5133" s="4" t="s">
        <v>2720</v>
      </c>
      <c r="E5133" s="2" t="s">
        <v>24</v>
      </c>
      <c r="F5133" s="2" t="s">
        <v>1315</v>
      </c>
      <c r="G5133" s="5">
        <v>29</v>
      </c>
      <c r="H5133" s="1">
        <f>VLOOKUP(D5133,'TF-IDF'!G:L,2,FALSE)</f>
        <v>1</v>
      </c>
      <c r="I5133" s="1">
        <f>VLOOKUP(D5133,'TF-IDF'!G:L,3,FALSE)</f>
        <v>1</v>
      </c>
      <c r="J5133" s="6">
        <f>VLOOKUP(D5133,'TF-IDF'!G:L,6,FALSE)</f>
        <v>3.7376696182833684</v>
      </c>
    </row>
    <row r="5134" spans="1:10">
      <c r="A5134" s="1">
        <v>5133</v>
      </c>
      <c r="B5134" s="1" t="s">
        <v>2493</v>
      </c>
      <c r="C5134" s="2" t="s">
        <v>26</v>
      </c>
      <c r="D5134" s="4" t="s">
        <v>2606</v>
      </c>
      <c r="E5134" s="2" t="s">
        <v>25</v>
      </c>
      <c r="F5134" s="2"/>
      <c r="G5134" s="5">
        <v>29</v>
      </c>
      <c r="H5134" s="1">
        <f>VLOOKUP(D5134,'TF-IDF'!G:L,2,FALSE)</f>
        <v>433</v>
      </c>
      <c r="I5134" s="1">
        <f>VLOOKUP(D5134,'TF-IDF'!G:L,3,FALSE)</f>
        <v>42</v>
      </c>
      <c r="J5134" s="6">
        <f>VLOOKUP(D5134,'TF-IDF'!G:L,6,FALSE)</f>
        <v>0</v>
      </c>
    </row>
    <row r="5135" spans="1:10">
      <c r="A5135" s="1">
        <v>5134</v>
      </c>
      <c r="B5135" s="1" t="s">
        <v>2493</v>
      </c>
      <c r="C5135" s="2" t="s">
        <v>27</v>
      </c>
      <c r="D5135" s="4" t="s">
        <v>2502</v>
      </c>
      <c r="E5135" s="2" t="s">
        <v>12</v>
      </c>
      <c r="F5135" s="2" t="s">
        <v>1310</v>
      </c>
      <c r="G5135" s="5">
        <v>29</v>
      </c>
      <c r="H5135" s="1">
        <f>VLOOKUP(D5135,'TF-IDF'!G:L,2,FALSE)</f>
        <v>368</v>
      </c>
      <c r="I5135" s="1">
        <f>VLOOKUP(D5135,'TF-IDF'!G:L,3,FALSE)</f>
        <v>40</v>
      </c>
      <c r="J5135" s="6">
        <f>VLOOKUP(D5135,'TF-IDF'!G:L,6,FALSE)</f>
        <v>17.954780414350992</v>
      </c>
    </row>
    <row r="5136" spans="1:10">
      <c r="A5136" s="1">
        <v>5135</v>
      </c>
      <c r="B5136" s="2" t="s">
        <v>2493</v>
      </c>
      <c r="C5136" s="2" t="s">
        <v>175</v>
      </c>
      <c r="D5136" s="4" t="s">
        <v>2747</v>
      </c>
      <c r="E5136" s="2" t="s">
        <v>31</v>
      </c>
      <c r="F5136" s="2" t="s">
        <v>409</v>
      </c>
      <c r="G5136" s="5">
        <v>29</v>
      </c>
      <c r="H5136" s="1">
        <f>VLOOKUP(D5136,'TF-IDF'!G:L,2,FALSE)</f>
        <v>7</v>
      </c>
      <c r="I5136" s="1">
        <f>VLOOKUP(D5136,'TF-IDF'!G:L,3,FALSE)</f>
        <v>7</v>
      </c>
      <c r="J5136" s="6">
        <f>VLOOKUP(D5136,'TF-IDF'!G:L,6,FALSE)</f>
        <v>12.542316284596385</v>
      </c>
    </row>
    <row r="5137" spans="1:10">
      <c r="A5137" s="1">
        <v>5136</v>
      </c>
      <c r="B5137" s="1" t="s">
        <v>2493</v>
      </c>
      <c r="C5137" s="2" t="s">
        <v>16</v>
      </c>
      <c r="D5137" s="4" t="s">
        <v>2496</v>
      </c>
      <c r="E5137" s="2" t="s">
        <v>12</v>
      </c>
      <c r="F5137" s="2" t="s">
        <v>1316</v>
      </c>
      <c r="G5137" s="5">
        <v>29</v>
      </c>
      <c r="H5137" s="1">
        <f>VLOOKUP(D5137,'TF-IDF'!G:L,2,FALSE)</f>
        <v>345</v>
      </c>
      <c r="I5137" s="1">
        <f>VLOOKUP(D5137,'TF-IDF'!G:L,3,FALSE)</f>
        <v>39</v>
      </c>
      <c r="J5137" s="6">
        <f>VLOOKUP(D5137,'TF-IDF'!G:L,6,FALSE)</f>
        <v>25.567250393034033</v>
      </c>
    </row>
    <row r="5138" spans="1:10">
      <c r="A5138" s="1">
        <v>5137</v>
      </c>
      <c r="B5138" s="1" t="s">
        <v>2493</v>
      </c>
      <c r="C5138" s="2" t="s">
        <v>42</v>
      </c>
      <c r="D5138" s="4" t="s">
        <v>2014</v>
      </c>
      <c r="E5138" s="2" t="s">
        <v>10</v>
      </c>
      <c r="F5138" s="2" t="s">
        <v>409</v>
      </c>
      <c r="G5138" s="5">
        <v>29</v>
      </c>
      <c r="H5138" s="1">
        <f>VLOOKUP(D5138,'TF-IDF'!G:L,2,FALSE)</f>
        <v>1</v>
      </c>
      <c r="I5138" s="1">
        <f>VLOOKUP(D5138,'TF-IDF'!G:L,3,FALSE)</f>
        <v>1</v>
      </c>
      <c r="J5138" s="6">
        <f>VLOOKUP(D5138,'TF-IDF'!G:L,6,FALSE)</f>
        <v>3.7376696182833684</v>
      </c>
    </row>
    <row r="5139" spans="1:10">
      <c r="A5139" s="1">
        <v>5138</v>
      </c>
      <c r="B5139" s="1" t="s">
        <v>2493</v>
      </c>
      <c r="C5139" s="2" t="s">
        <v>16</v>
      </c>
      <c r="D5139" s="4" t="s">
        <v>2496</v>
      </c>
      <c r="E5139" s="2" t="s">
        <v>12</v>
      </c>
      <c r="F5139" s="2" t="s">
        <v>1316</v>
      </c>
      <c r="G5139" s="5">
        <v>29</v>
      </c>
      <c r="H5139" s="1">
        <f>VLOOKUP(D5139,'TF-IDF'!G:L,2,FALSE)</f>
        <v>345</v>
      </c>
      <c r="I5139" s="1">
        <f>VLOOKUP(D5139,'TF-IDF'!G:L,3,FALSE)</f>
        <v>39</v>
      </c>
      <c r="J5139" s="6">
        <f>VLOOKUP(D5139,'TF-IDF'!G:L,6,FALSE)</f>
        <v>25.567250393034033</v>
      </c>
    </row>
    <row r="5140" spans="1:10">
      <c r="A5140" s="1">
        <v>5139</v>
      </c>
      <c r="B5140" s="2" t="s">
        <v>2493</v>
      </c>
      <c r="C5140" s="2" t="s">
        <v>803</v>
      </c>
      <c r="D5140" s="4" t="s">
        <v>2052</v>
      </c>
      <c r="E5140" s="2" t="s">
        <v>10</v>
      </c>
      <c r="F5140" s="2" t="s">
        <v>409</v>
      </c>
      <c r="G5140" s="5">
        <v>29</v>
      </c>
      <c r="H5140" s="1">
        <f>VLOOKUP(D5140,'TF-IDF'!G:L,2,FALSE)</f>
        <v>1</v>
      </c>
      <c r="I5140" s="1">
        <f>VLOOKUP(D5140,'TF-IDF'!G:L,3,FALSE)</f>
        <v>1</v>
      </c>
      <c r="J5140" s="6">
        <f>VLOOKUP(D5140,'TF-IDF'!G:L,6,FALSE)</f>
        <v>3.7376696182833684</v>
      </c>
    </row>
    <row r="5141" spans="1:10">
      <c r="A5141" s="1">
        <v>5140</v>
      </c>
      <c r="B5141" s="1" t="s">
        <v>2493</v>
      </c>
      <c r="C5141" s="2" t="s">
        <v>90</v>
      </c>
      <c r="D5141" s="4" t="s">
        <v>2714</v>
      </c>
      <c r="E5141" s="2" t="s">
        <v>15</v>
      </c>
      <c r="F5141" s="2" t="s">
        <v>1307</v>
      </c>
      <c r="G5141" s="5">
        <v>29</v>
      </c>
      <c r="H5141" s="1">
        <f>VLOOKUP(D5141,'TF-IDF'!G:L,2,FALSE)</f>
        <v>99</v>
      </c>
      <c r="I5141" s="1">
        <f>VLOOKUP(D5141,'TF-IDF'!G:L,3,FALSE)</f>
        <v>26</v>
      </c>
      <c r="J5141" s="6">
        <f>VLOOKUP(D5141,'TF-IDF'!G:L,6,FALSE)</f>
        <v>47.477734945926741</v>
      </c>
    </row>
    <row r="5142" spans="1:10">
      <c r="A5142" s="1">
        <v>5141</v>
      </c>
      <c r="B5142" s="2" t="s">
        <v>2493</v>
      </c>
      <c r="C5142" s="2" t="s">
        <v>590</v>
      </c>
      <c r="D5142" s="4" t="s">
        <v>1411</v>
      </c>
      <c r="E5142" s="2" t="s">
        <v>24</v>
      </c>
      <c r="F5142" s="2" t="s">
        <v>1311</v>
      </c>
      <c r="G5142" s="5">
        <v>29</v>
      </c>
      <c r="H5142" s="1">
        <f>VLOOKUP(D5142,'TF-IDF'!G:L,2,FALSE)</f>
        <v>10</v>
      </c>
      <c r="I5142" s="1">
        <f>VLOOKUP(D5142,'TF-IDF'!G:L,3,FALSE)</f>
        <v>9</v>
      </c>
      <c r="J5142" s="6">
        <f>VLOOKUP(D5142,'TF-IDF'!G:L,6,FALSE)</f>
        <v>15.40445040947149</v>
      </c>
    </row>
    <row r="5143" spans="1:10">
      <c r="A5143" s="1">
        <v>5142</v>
      </c>
      <c r="B5143" s="1" t="s">
        <v>2493</v>
      </c>
      <c r="C5143" s="2" t="s">
        <v>128</v>
      </c>
      <c r="D5143" s="4" t="s">
        <v>2577</v>
      </c>
      <c r="E5143" s="2" t="s">
        <v>10</v>
      </c>
      <c r="F5143" s="2" t="s">
        <v>1315</v>
      </c>
      <c r="G5143" s="5">
        <v>29</v>
      </c>
      <c r="H5143" s="1">
        <f>VLOOKUP(D5143,'TF-IDF'!G:L,2,FALSE)</f>
        <v>28</v>
      </c>
      <c r="I5143" s="1">
        <f>VLOOKUP(D5143,'TF-IDF'!G:L,3,FALSE)</f>
        <v>11</v>
      </c>
      <c r="J5143" s="6">
        <f>VLOOKUP(D5143,'TF-IDF'!G:L,6,FALSE)</f>
        <v>37.513681673579939</v>
      </c>
    </row>
    <row r="5144" spans="1:10">
      <c r="A5144" s="1">
        <v>5143</v>
      </c>
      <c r="B5144" s="1" t="s">
        <v>2493</v>
      </c>
      <c r="C5144" s="2" t="s">
        <v>17</v>
      </c>
      <c r="D5144" s="4" t="s">
        <v>2659</v>
      </c>
      <c r="E5144" s="2" t="s">
        <v>15</v>
      </c>
      <c r="F5144" s="2" t="s">
        <v>1307</v>
      </c>
      <c r="G5144" s="5">
        <v>29</v>
      </c>
      <c r="H5144" s="1">
        <f>VLOOKUP(D5144,'TF-IDF'!G:L,2,FALSE)</f>
        <v>264</v>
      </c>
      <c r="I5144" s="1">
        <f>VLOOKUP(D5144,'TF-IDF'!G:L,3,FALSE)</f>
        <v>41</v>
      </c>
      <c r="J5144" s="6">
        <f>VLOOKUP(D5144,'TF-IDF'!G:L,6,FALSE)</f>
        <v>6.3617536168719786</v>
      </c>
    </row>
    <row r="5145" spans="1:10">
      <c r="A5145" s="1">
        <v>5144</v>
      </c>
      <c r="B5145" s="1" t="s">
        <v>2493</v>
      </c>
      <c r="C5145" s="2" t="s">
        <v>255</v>
      </c>
      <c r="D5145" s="4" t="s">
        <v>1429</v>
      </c>
      <c r="E5145" s="2" t="s">
        <v>24</v>
      </c>
      <c r="F5145" s="2" t="s">
        <v>1311</v>
      </c>
      <c r="G5145" s="5">
        <v>29</v>
      </c>
      <c r="H5145" s="1">
        <f>VLOOKUP(D5145,'TF-IDF'!G:L,2,FALSE)</f>
        <v>18</v>
      </c>
      <c r="I5145" s="1">
        <f>VLOOKUP(D5145,'TF-IDF'!G:L,3,FALSE)</f>
        <v>11</v>
      </c>
      <c r="J5145" s="6">
        <f>VLOOKUP(D5145,'TF-IDF'!G:L,6,FALSE)</f>
        <v>24.115938218729958</v>
      </c>
    </row>
    <row r="5146" spans="1:10">
      <c r="A5146" s="1">
        <v>5145</v>
      </c>
      <c r="B5146" s="1" t="s">
        <v>2493</v>
      </c>
      <c r="C5146" s="2" t="s">
        <v>129</v>
      </c>
      <c r="D5146" s="4" t="s">
        <v>2644</v>
      </c>
      <c r="E5146" s="2" t="s">
        <v>25</v>
      </c>
      <c r="F5146" s="2"/>
      <c r="G5146" s="5">
        <v>29</v>
      </c>
      <c r="H5146" s="1">
        <f>VLOOKUP(D5146,'TF-IDF'!G:L,2,FALSE)</f>
        <v>51</v>
      </c>
      <c r="I5146" s="1">
        <f>VLOOKUP(D5146,'TF-IDF'!G:L,3,FALSE)</f>
        <v>27</v>
      </c>
      <c r="J5146" s="6">
        <f>VLOOKUP(D5146,'TF-IDF'!G:L,6,FALSE)</f>
        <v>22.533470366231001</v>
      </c>
    </row>
    <row r="5147" spans="1:10">
      <c r="A5147" s="1">
        <v>5146</v>
      </c>
      <c r="B5147" s="2" t="s">
        <v>2493</v>
      </c>
      <c r="C5147" s="2" t="s">
        <v>89</v>
      </c>
      <c r="D5147" s="4" t="s">
        <v>2056</v>
      </c>
      <c r="E5147" s="2" t="s">
        <v>10</v>
      </c>
      <c r="F5147" s="2" t="s">
        <v>409</v>
      </c>
      <c r="G5147" s="5">
        <v>29</v>
      </c>
      <c r="H5147" s="1">
        <f>VLOOKUP(D5147,'TF-IDF'!G:L,2,FALSE)</f>
        <v>2</v>
      </c>
      <c r="I5147" s="1">
        <f>VLOOKUP(D5147,'TF-IDF'!G:L,3,FALSE)</f>
        <v>1</v>
      </c>
      <c r="J5147" s="6">
        <f>VLOOKUP(D5147,'TF-IDF'!G:L,6,FALSE)</f>
        <v>7.4753392365667368</v>
      </c>
    </row>
    <row r="5148" spans="1:10">
      <c r="A5148" s="1">
        <v>5147</v>
      </c>
      <c r="B5148" s="1" t="s">
        <v>2493</v>
      </c>
      <c r="C5148" s="2" t="s">
        <v>703</v>
      </c>
      <c r="D5148" s="4" t="s">
        <v>2651</v>
      </c>
      <c r="E5148" s="2" t="s">
        <v>15</v>
      </c>
      <c r="F5148" s="2" t="s">
        <v>1307</v>
      </c>
      <c r="G5148" s="5">
        <v>29</v>
      </c>
      <c r="H5148" s="1">
        <f>VLOOKUP(D5148,'TF-IDF'!G:L,2,FALSE)</f>
        <v>3</v>
      </c>
      <c r="I5148" s="1">
        <f>VLOOKUP(D5148,'TF-IDF'!G:L,3,FALSE)</f>
        <v>2</v>
      </c>
      <c r="J5148" s="6">
        <f>VLOOKUP(D5148,'TF-IDF'!G:L,6,FALSE)</f>
        <v>9.1335673131702695</v>
      </c>
    </row>
    <row r="5149" spans="1:10">
      <c r="A5149" s="1">
        <v>5148</v>
      </c>
      <c r="B5149" s="2" t="s">
        <v>2493</v>
      </c>
      <c r="C5149" s="2" t="s">
        <v>634</v>
      </c>
      <c r="D5149" s="4" t="s">
        <v>2023</v>
      </c>
      <c r="E5149" s="2" t="s">
        <v>10</v>
      </c>
      <c r="F5149" s="2" t="s">
        <v>409</v>
      </c>
      <c r="G5149" s="5">
        <v>29</v>
      </c>
      <c r="H5149" s="1">
        <f>VLOOKUP(D5149,'TF-IDF'!G:L,2,FALSE)</f>
        <v>2</v>
      </c>
      <c r="I5149" s="1">
        <f>VLOOKUP(D5149,'TF-IDF'!G:L,3,FALSE)</f>
        <v>2</v>
      </c>
      <c r="J5149" s="6">
        <f>VLOOKUP(D5149,'TF-IDF'!G:L,6,FALSE)</f>
        <v>6.089044875446846</v>
      </c>
    </row>
    <row r="5150" spans="1:10">
      <c r="A5150" s="1">
        <v>5149</v>
      </c>
      <c r="B5150" s="2" t="s">
        <v>2493</v>
      </c>
      <c r="C5150" s="2" t="s">
        <v>635</v>
      </c>
      <c r="D5150" s="4" t="s">
        <v>2068</v>
      </c>
      <c r="E5150" s="2" t="s">
        <v>10</v>
      </c>
      <c r="F5150" s="2" t="s">
        <v>1305</v>
      </c>
      <c r="G5150" s="5">
        <v>29</v>
      </c>
      <c r="H5150" s="1">
        <f>VLOOKUP(D5150,'TF-IDF'!G:L,2,FALSE)</f>
        <v>1</v>
      </c>
      <c r="I5150" s="1">
        <f>VLOOKUP(D5150,'TF-IDF'!G:L,3,FALSE)</f>
        <v>1</v>
      </c>
      <c r="J5150" s="6">
        <f>VLOOKUP(D5150,'TF-IDF'!G:L,6,FALSE)</f>
        <v>3.7376696182833684</v>
      </c>
    </row>
    <row r="5151" spans="1:10">
      <c r="A5151" s="1">
        <v>5150</v>
      </c>
      <c r="B5151" s="1" t="s">
        <v>2493</v>
      </c>
      <c r="C5151" s="2" t="s">
        <v>90</v>
      </c>
      <c r="D5151" s="4" t="s">
        <v>2714</v>
      </c>
      <c r="E5151" s="2" t="s">
        <v>15</v>
      </c>
      <c r="F5151" s="2" t="s">
        <v>1307</v>
      </c>
      <c r="G5151" s="5">
        <v>29</v>
      </c>
      <c r="H5151" s="1">
        <f>VLOOKUP(D5151,'TF-IDF'!G:L,2,FALSE)</f>
        <v>99</v>
      </c>
      <c r="I5151" s="1">
        <f>VLOOKUP(D5151,'TF-IDF'!G:L,3,FALSE)</f>
        <v>26</v>
      </c>
      <c r="J5151" s="6">
        <f>VLOOKUP(D5151,'TF-IDF'!G:L,6,FALSE)</f>
        <v>47.477734945926741</v>
      </c>
    </row>
    <row r="5152" spans="1:10">
      <c r="A5152" s="1">
        <v>5151</v>
      </c>
      <c r="B5152" s="1" t="s">
        <v>2493</v>
      </c>
      <c r="C5152" s="2" t="s">
        <v>1082</v>
      </c>
      <c r="D5152" s="4" t="s">
        <v>1405</v>
      </c>
      <c r="E5152" s="2" t="s">
        <v>24</v>
      </c>
      <c r="F5152" s="2" t="s">
        <v>1311</v>
      </c>
      <c r="G5152" s="5">
        <v>29</v>
      </c>
      <c r="H5152" s="1">
        <f>VLOOKUP(D5152,'TF-IDF'!G:L,2,FALSE)</f>
        <v>4</v>
      </c>
      <c r="I5152" s="1">
        <f>VLOOKUP(D5152,'TF-IDF'!G:L,3,FALSE)</f>
        <v>4</v>
      </c>
      <c r="J5152" s="6">
        <f>VLOOKUP(D5152,'TF-IDF'!G:L,6,FALSE)</f>
        <v>9.4055010286539105</v>
      </c>
    </row>
    <row r="5153" spans="1:10">
      <c r="A5153" s="1">
        <v>5152</v>
      </c>
      <c r="B5153" s="1" t="s">
        <v>2493</v>
      </c>
      <c r="C5153" s="2" t="s">
        <v>26</v>
      </c>
      <c r="D5153" s="4" t="s">
        <v>2606</v>
      </c>
      <c r="E5153" s="2" t="s">
        <v>25</v>
      </c>
      <c r="F5153" s="2"/>
      <c r="G5153" s="5">
        <v>29</v>
      </c>
      <c r="H5153" s="1">
        <f>VLOOKUP(D5153,'TF-IDF'!G:L,2,FALSE)</f>
        <v>433</v>
      </c>
      <c r="I5153" s="1">
        <f>VLOOKUP(D5153,'TF-IDF'!G:L,3,FALSE)</f>
        <v>42</v>
      </c>
      <c r="J5153" s="6">
        <f>VLOOKUP(D5153,'TF-IDF'!G:L,6,FALSE)</f>
        <v>0</v>
      </c>
    </row>
    <row r="5154" spans="1:10">
      <c r="A5154" s="1">
        <v>5153</v>
      </c>
      <c r="B5154" s="1" t="s">
        <v>2493</v>
      </c>
      <c r="C5154" s="2" t="s">
        <v>33</v>
      </c>
      <c r="D5154" s="4" t="s">
        <v>2557</v>
      </c>
      <c r="E5154" s="2" t="s">
        <v>15</v>
      </c>
      <c r="F5154" s="2" t="s">
        <v>1312</v>
      </c>
      <c r="G5154" s="5">
        <v>29</v>
      </c>
      <c r="H5154" s="1">
        <f>VLOOKUP(D5154,'TF-IDF'!G:L,2,FALSE)</f>
        <v>316</v>
      </c>
      <c r="I5154" s="1">
        <f>VLOOKUP(D5154,'TF-IDF'!G:L,3,FALSE)</f>
        <v>42</v>
      </c>
      <c r="J5154" s="6">
        <f>VLOOKUP(D5154,'TF-IDF'!G:L,6,FALSE)</f>
        <v>0</v>
      </c>
    </row>
    <row r="5155" spans="1:10">
      <c r="A5155" s="1">
        <v>5154</v>
      </c>
      <c r="B5155" s="1" t="s">
        <v>2493</v>
      </c>
      <c r="C5155" s="2" t="s">
        <v>16</v>
      </c>
      <c r="D5155" s="4" t="s">
        <v>2496</v>
      </c>
      <c r="E5155" s="2" t="s">
        <v>12</v>
      </c>
      <c r="F5155" s="2" t="s">
        <v>1316</v>
      </c>
      <c r="G5155" s="5">
        <v>29</v>
      </c>
      <c r="H5155" s="1">
        <f>VLOOKUP(D5155,'TF-IDF'!G:L,2,FALSE)</f>
        <v>345</v>
      </c>
      <c r="I5155" s="1">
        <f>VLOOKUP(D5155,'TF-IDF'!G:L,3,FALSE)</f>
        <v>39</v>
      </c>
      <c r="J5155" s="6">
        <f>VLOOKUP(D5155,'TF-IDF'!G:L,6,FALSE)</f>
        <v>25.567250393034033</v>
      </c>
    </row>
    <row r="5156" spans="1:10">
      <c r="A5156" s="1">
        <v>5155</v>
      </c>
      <c r="B5156" s="1" t="s">
        <v>2493</v>
      </c>
      <c r="C5156" s="2" t="s">
        <v>1210</v>
      </c>
      <c r="D5156" s="4" t="s">
        <v>2528</v>
      </c>
      <c r="E5156" s="2" t="s">
        <v>10</v>
      </c>
      <c r="F5156" s="2" t="s">
        <v>224</v>
      </c>
      <c r="G5156" s="5">
        <v>29</v>
      </c>
      <c r="H5156" s="1">
        <f>VLOOKUP(D5156,'TF-IDF'!G:L,2,FALSE)</f>
        <v>26</v>
      </c>
      <c r="I5156" s="1">
        <f>VLOOKUP(D5156,'TF-IDF'!G:L,3,FALSE)</f>
        <v>14</v>
      </c>
      <c r="J5156" s="6">
        <f>VLOOKUP(D5156,'TF-IDF'!G:L,6,FALSE)</f>
        <v>28.563919505370855</v>
      </c>
    </row>
    <row r="5157" spans="1:10">
      <c r="A5157" s="1">
        <v>5156</v>
      </c>
      <c r="B5157" s="2" t="s">
        <v>2493</v>
      </c>
      <c r="C5157" s="2" t="s">
        <v>300</v>
      </c>
      <c r="D5157" s="4" t="s">
        <v>1520</v>
      </c>
      <c r="E5157" s="2" t="s">
        <v>10</v>
      </c>
      <c r="F5157" s="2" t="s">
        <v>1313</v>
      </c>
      <c r="G5157" s="5">
        <v>29</v>
      </c>
      <c r="H5157" s="1">
        <f>VLOOKUP(D5157,'TF-IDF'!G:L,2,FALSE)</f>
        <v>8</v>
      </c>
      <c r="I5157" s="1">
        <f>VLOOKUP(D5157,'TF-IDF'!G:L,3,FALSE)</f>
        <v>4</v>
      </c>
      <c r="J5157" s="6">
        <f>VLOOKUP(D5157,'TF-IDF'!G:L,6,FALSE)</f>
        <v>18.811002057307821</v>
      </c>
    </row>
    <row r="5158" spans="1:10">
      <c r="A5158" s="1">
        <v>5157</v>
      </c>
      <c r="B5158" s="1" t="s">
        <v>2493</v>
      </c>
      <c r="C5158" s="2" t="s">
        <v>19</v>
      </c>
      <c r="D5158" s="4" t="s">
        <v>2628</v>
      </c>
      <c r="E5158" s="2" t="s">
        <v>15</v>
      </c>
      <c r="F5158" s="2" t="s">
        <v>1307</v>
      </c>
      <c r="G5158" s="5">
        <v>29</v>
      </c>
      <c r="H5158" s="1">
        <f>VLOOKUP(D5158,'TF-IDF'!G:L,2,FALSE)</f>
        <v>128</v>
      </c>
      <c r="I5158" s="1">
        <f>VLOOKUP(D5158,'TF-IDF'!G:L,3,FALSE)</f>
        <v>34</v>
      </c>
      <c r="J5158" s="6">
        <f>VLOOKUP(D5158,'TF-IDF'!G:L,6,FALSE)</f>
        <v>27.047563989402491</v>
      </c>
    </row>
    <row r="5159" spans="1:10">
      <c r="A5159" s="1">
        <v>5158</v>
      </c>
      <c r="B5159" s="1" t="s">
        <v>2493</v>
      </c>
      <c r="C5159" s="2" t="s">
        <v>35</v>
      </c>
      <c r="D5159" s="4" t="s">
        <v>2687</v>
      </c>
      <c r="E5159" s="2" t="s">
        <v>15</v>
      </c>
      <c r="F5159" s="2" t="s">
        <v>1306</v>
      </c>
      <c r="G5159" s="5">
        <v>29</v>
      </c>
      <c r="H5159" s="1">
        <f>VLOOKUP(D5159,'TF-IDF'!G:L,2,FALSE)</f>
        <v>124</v>
      </c>
      <c r="I5159" s="1">
        <f>VLOOKUP(D5159,'TF-IDF'!G:L,3,FALSE)</f>
        <v>32</v>
      </c>
      <c r="J5159" s="6">
        <f>VLOOKUP(D5159,'TF-IDF'!G:L,6,FALSE)</f>
        <v>33.719780719971581</v>
      </c>
    </row>
    <row r="5160" spans="1:10">
      <c r="A5160" s="1">
        <v>5159</v>
      </c>
      <c r="B5160" s="1" t="s">
        <v>2493</v>
      </c>
      <c r="C5160" s="2" t="s">
        <v>700</v>
      </c>
      <c r="D5160" s="4" t="s">
        <v>1596</v>
      </c>
      <c r="E5160" s="2" t="s">
        <v>24</v>
      </c>
      <c r="F5160" s="2" t="s">
        <v>1311</v>
      </c>
      <c r="G5160" s="5">
        <v>29</v>
      </c>
      <c r="H5160" s="1">
        <f>VLOOKUP(D5160,'TF-IDF'!G:L,2,FALSE)</f>
        <v>3</v>
      </c>
      <c r="I5160" s="1">
        <f>VLOOKUP(D5160,'TF-IDF'!G:L,3,FALSE)</f>
        <v>2</v>
      </c>
      <c r="J5160" s="6">
        <f>VLOOKUP(D5160,'TF-IDF'!G:L,6,FALSE)</f>
        <v>9.1335673131702695</v>
      </c>
    </row>
    <row r="5161" spans="1:10">
      <c r="A5161" s="1">
        <v>5160</v>
      </c>
      <c r="B5161" s="1" t="s">
        <v>2493</v>
      </c>
      <c r="C5161" s="2" t="s">
        <v>26</v>
      </c>
      <c r="D5161" s="4" t="s">
        <v>2606</v>
      </c>
      <c r="E5161" s="2" t="s">
        <v>25</v>
      </c>
      <c r="F5161" s="2"/>
      <c r="G5161" s="5">
        <v>29</v>
      </c>
      <c r="H5161" s="1">
        <f>VLOOKUP(D5161,'TF-IDF'!G:L,2,FALSE)</f>
        <v>433</v>
      </c>
      <c r="I5161" s="1">
        <f>VLOOKUP(D5161,'TF-IDF'!G:L,3,FALSE)</f>
        <v>42</v>
      </c>
      <c r="J5161" s="6">
        <f>VLOOKUP(D5161,'TF-IDF'!G:L,6,FALSE)</f>
        <v>0</v>
      </c>
    </row>
    <row r="5162" spans="1:10">
      <c r="A5162" s="1">
        <v>5161</v>
      </c>
      <c r="B5162" s="1" t="s">
        <v>2493</v>
      </c>
      <c r="C5162" s="2" t="s">
        <v>16</v>
      </c>
      <c r="D5162" s="4" t="s">
        <v>2496</v>
      </c>
      <c r="E5162" s="2" t="s">
        <v>12</v>
      </c>
      <c r="F5162" s="2" t="s">
        <v>1316</v>
      </c>
      <c r="G5162" s="5">
        <v>29</v>
      </c>
      <c r="H5162" s="1">
        <f>VLOOKUP(D5162,'TF-IDF'!G:L,2,FALSE)</f>
        <v>345</v>
      </c>
      <c r="I5162" s="1">
        <f>VLOOKUP(D5162,'TF-IDF'!G:L,3,FALSE)</f>
        <v>39</v>
      </c>
      <c r="J5162" s="6">
        <f>VLOOKUP(D5162,'TF-IDF'!G:L,6,FALSE)</f>
        <v>25.567250393034033</v>
      </c>
    </row>
    <row r="5163" spans="1:10">
      <c r="A5163" s="1">
        <v>5162</v>
      </c>
      <c r="B5163" s="2" t="s">
        <v>2493</v>
      </c>
      <c r="C5163" s="2" t="s">
        <v>125</v>
      </c>
      <c r="D5163" s="4" t="s">
        <v>1571</v>
      </c>
      <c r="E5163" s="2" t="s">
        <v>10</v>
      </c>
      <c r="F5163" s="2" t="s">
        <v>409</v>
      </c>
      <c r="G5163" s="5">
        <v>29</v>
      </c>
      <c r="H5163" s="1">
        <f>VLOOKUP(D5163,'TF-IDF'!G:L,2,FALSE)</f>
        <v>4</v>
      </c>
      <c r="I5163" s="1">
        <f>VLOOKUP(D5163,'TF-IDF'!G:L,3,FALSE)</f>
        <v>4</v>
      </c>
      <c r="J5163" s="6">
        <f>VLOOKUP(D5163,'TF-IDF'!G:L,6,FALSE)</f>
        <v>9.4055010286539105</v>
      </c>
    </row>
    <row r="5164" spans="1:10">
      <c r="A5164" s="1">
        <v>5163</v>
      </c>
      <c r="B5164" s="1" t="s">
        <v>2493</v>
      </c>
      <c r="C5164" s="2" t="s">
        <v>90</v>
      </c>
      <c r="D5164" s="4" t="s">
        <v>2714</v>
      </c>
      <c r="E5164" s="2" t="s">
        <v>15</v>
      </c>
      <c r="F5164" s="2" t="s">
        <v>1307</v>
      </c>
      <c r="G5164" s="5">
        <v>29</v>
      </c>
      <c r="H5164" s="1">
        <f>VLOOKUP(D5164,'TF-IDF'!G:L,2,FALSE)</f>
        <v>99</v>
      </c>
      <c r="I5164" s="1">
        <f>VLOOKUP(D5164,'TF-IDF'!G:L,3,FALSE)</f>
        <v>26</v>
      </c>
      <c r="J5164" s="6">
        <f>VLOOKUP(D5164,'TF-IDF'!G:L,6,FALSE)</f>
        <v>47.477734945926741</v>
      </c>
    </row>
    <row r="5165" spans="1:10">
      <c r="A5165" s="1">
        <v>5164</v>
      </c>
      <c r="B5165" s="2" t="s">
        <v>2493</v>
      </c>
      <c r="C5165" s="2" t="s">
        <v>1350</v>
      </c>
      <c r="D5165" s="4" t="s">
        <v>2030</v>
      </c>
      <c r="E5165" s="2" t="s">
        <v>24</v>
      </c>
      <c r="F5165" s="2" t="s">
        <v>1311</v>
      </c>
      <c r="G5165" s="5">
        <v>29</v>
      </c>
      <c r="H5165" s="1">
        <f>VLOOKUP(D5165,'TF-IDF'!G:L,2,FALSE)</f>
        <v>1</v>
      </c>
      <c r="I5165" s="1">
        <f>VLOOKUP(D5165,'TF-IDF'!G:L,3,FALSE)</f>
        <v>1</v>
      </c>
      <c r="J5165" s="6">
        <f>VLOOKUP(D5165,'TF-IDF'!G:L,6,FALSE)</f>
        <v>3.7376696182833684</v>
      </c>
    </row>
    <row r="5166" spans="1:10">
      <c r="A5166" s="1">
        <v>5165</v>
      </c>
      <c r="B5166" s="1" t="s">
        <v>2493</v>
      </c>
      <c r="C5166" s="2" t="s">
        <v>342</v>
      </c>
      <c r="D5166" s="4" t="s">
        <v>1400</v>
      </c>
      <c r="E5166" s="2" t="s">
        <v>24</v>
      </c>
      <c r="F5166" s="2" t="s">
        <v>1313</v>
      </c>
      <c r="G5166" s="5">
        <v>29</v>
      </c>
      <c r="H5166" s="1">
        <f>VLOOKUP(D5166,'TF-IDF'!G:L,2,FALSE)</f>
        <v>35</v>
      </c>
      <c r="I5166" s="1">
        <f>VLOOKUP(D5166,'TF-IDF'!G:L,3,FALSE)</f>
        <v>17</v>
      </c>
      <c r="J5166" s="6">
        <f>VLOOKUP(D5166,'TF-IDF'!G:L,6,FALSE)</f>
        <v>31.655969597950328</v>
      </c>
    </row>
    <row r="5167" spans="1:10">
      <c r="A5167" s="1">
        <v>5166</v>
      </c>
      <c r="B5167" s="1" t="s">
        <v>2493</v>
      </c>
      <c r="C5167" s="2" t="s">
        <v>26</v>
      </c>
      <c r="D5167" s="4" t="s">
        <v>2606</v>
      </c>
      <c r="E5167" s="2" t="s">
        <v>25</v>
      </c>
      <c r="F5167" s="2"/>
      <c r="G5167" s="5">
        <v>29</v>
      </c>
      <c r="H5167" s="1">
        <f>VLOOKUP(D5167,'TF-IDF'!G:L,2,FALSE)</f>
        <v>433</v>
      </c>
      <c r="I5167" s="1">
        <f>VLOOKUP(D5167,'TF-IDF'!G:L,3,FALSE)</f>
        <v>42</v>
      </c>
      <c r="J5167" s="6">
        <f>VLOOKUP(D5167,'TF-IDF'!G:L,6,FALSE)</f>
        <v>0</v>
      </c>
    </row>
    <row r="5168" spans="1:10">
      <c r="A5168" s="1">
        <v>5167</v>
      </c>
      <c r="B5168" s="2" t="s">
        <v>2493</v>
      </c>
      <c r="C5168" s="2" t="s">
        <v>5</v>
      </c>
      <c r="D5168" s="4" t="s">
        <v>1412</v>
      </c>
      <c r="E5168" s="2" t="s">
        <v>10</v>
      </c>
      <c r="F5168" s="2" t="s">
        <v>1305</v>
      </c>
      <c r="G5168" s="5">
        <v>29</v>
      </c>
      <c r="H5168" s="1">
        <f>VLOOKUP(D5168,'TF-IDF'!G:L,2,FALSE)</f>
        <v>30</v>
      </c>
      <c r="I5168" s="1">
        <f>VLOOKUP(D5168,'TF-IDF'!G:L,3,FALSE)</f>
        <v>20</v>
      </c>
      <c r="J5168" s="6">
        <f>VLOOKUP(D5168,'TF-IDF'!G:L,6,FALSE)</f>
        <v>22.25812034188132</v>
      </c>
    </row>
    <row r="5169" spans="1:10">
      <c r="A5169" s="1">
        <v>5168</v>
      </c>
      <c r="B5169" s="1" t="s">
        <v>2493</v>
      </c>
      <c r="C5169" s="2" t="s">
        <v>17</v>
      </c>
      <c r="D5169" s="4" t="s">
        <v>2659</v>
      </c>
      <c r="E5169" s="2" t="s">
        <v>15</v>
      </c>
      <c r="F5169" s="2" t="s">
        <v>1314</v>
      </c>
      <c r="G5169" s="5">
        <v>29</v>
      </c>
      <c r="H5169" s="1">
        <f>VLOOKUP(D5169,'TF-IDF'!G:L,2,FALSE)</f>
        <v>264</v>
      </c>
      <c r="I5169" s="1">
        <f>VLOOKUP(D5169,'TF-IDF'!G:L,3,FALSE)</f>
        <v>41</v>
      </c>
      <c r="J5169" s="6">
        <f>VLOOKUP(D5169,'TF-IDF'!G:L,6,FALSE)</f>
        <v>6.3617536168719786</v>
      </c>
    </row>
    <row r="5170" spans="1:10">
      <c r="A5170" s="1">
        <v>5169</v>
      </c>
      <c r="B5170" s="2" t="s">
        <v>2493</v>
      </c>
      <c r="C5170" s="2" t="s">
        <v>354</v>
      </c>
      <c r="D5170" s="4" t="s">
        <v>2045</v>
      </c>
      <c r="E5170" s="2" t="s">
        <v>10</v>
      </c>
      <c r="F5170" s="2" t="s">
        <v>1305</v>
      </c>
      <c r="G5170" s="5">
        <v>29</v>
      </c>
      <c r="H5170" s="1">
        <f>VLOOKUP(D5170,'TF-IDF'!G:L,2,FALSE)</f>
        <v>3</v>
      </c>
      <c r="I5170" s="1">
        <f>VLOOKUP(D5170,'TF-IDF'!G:L,3,FALSE)</f>
        <v>3</v>
      </c>
      <c r="J5170" s="6">
        <f>VLOOKUP(D5170,'TF-IDF'!G:L,6,FALSE)</f>
        <v>7.9171719888457748</v>
      </c>
    </row>
    <row r="5171" spans="1:10">
      <c r="A5171" s="1">
        <v>5170</v>
      </c>
      <c r="B5171" s="1" t="s">
        <v>2493</v>
      </c>
      <c r="C5171" s="2" t="s">
        <v>90</v>
      </c>
      <c r="D5171" s="4" t="s">
        <v>2714</v>
      </c>
      <c r="E5171" s="2" t="s">
        <v>15</v>
      </c>
      <c r="F5171" s="2" t="s">
        <v>1307</v>
      </c>
      <c r="G5171" s="5">
        <v>29</v>
      </c>
      <c r="H5171" s="1">
        <f>VLOOKUP(D5171,'TF-IDF'!G:L,2,FALSE)</f>
        <v>99</v>
      </c>
      <c r="I5171" s="1">
        <f>VLOOKUP(D5171,'TF-IDF'!G:L,3,FALSE)</f>
        <v>26</v>
      </c>
      <c r="J5171" s="6">
        <f>VLOOKUP(D5171,'TF-IDF'!G:L,6,FALSE)</f>
        <v>47.477734945926741</v>
      </c>
    </row>
    <row r="5172" spans="1:10">
      <c r="A5172" s="1">
        <v>5171</v>
      </c>
      <c r="B5172" s="2" t="s">
        <v>2493</v>
      </c>
      <c r="C5172" s="2" t="s">
        <v>829</v>
      </c>
      <c r="D5172" s="4" t="s">
        <v>2025</v>
      </c>
      <c r="E5172" s="2" t="s">
        <v>24</v>
      </c>
      <c r="F5172" s="2" t="s">
        <v>1311</v>
      </c>
      <c r="G5172" s="5">
        <v>29</v>
      </c>
      <c r="H5172" s="1">
        <f>VLOOKUP(D5172,'TF-IDF'!G:L,2,FALSE)</f>
        <v>1</v>
      </c>
      <c r="I5172" s="1">
        <f>VLOOKUP(D5172,'TF-IDF'!G:L,3,FALSE)</f>
        <v>1</v>
      </c>
      <c r="J5172" s="6">
        <f>VLOOKUP(D5172,'TF-IDF'!G:L,6,FALSE)</f>
        <v>3.7376696182833684</v>
      </c>
    </row>
    <row r="5173" spans="1:10">
      <c r="A5173" s="1">
        <v>5172</v>
      </c>
      <c r="B5173" s="1" t="s">
        <v>2493</v>
      </c>
      <c r="C5173" s="2" t="s">
        <v>128</v>
      </c>
      <c r="D5173" s="4" t="s">
        <v>2577</v>
      </c>
      <c r="E5173" s="2" t="s">
        <v>10</v>
      </c>
      <c r="F5173" s="2" t="s">
        <v>1315</v>
      </c>
      <c r="G5173" s="5">
        <v>29</v>
      </c>
      <c r="H5173" s="1">
        <f>VLOOKUP(D5173,'TF-IDF'!G:L,2,FALSE)</f>
        <v>28</v>
      </c>
      <c r="I5173" s="1">
        <f>VLOOKUP(D5173,'TF-IDF'!G:L,3,FALSE)</f>
        <v>11</v>
      </c>
      <c r="J5173" s="6">
        <f>VLOOKUP(D5173,'TF-IDF'!G:L,6,FALSE)</f>
        <v>37.513681673579939</v>
      </c>
    </row>
    <row r="5174" spans="1:10">
      <c r="A5174" s="1">
        <v>5173</v>
      </c>
      <c r="B5174" s="1" t="s">
        <v>2493</v>
      </c>
      <c r="C5174" s="2" t="s">
        <v>33</v>
      </c>
      <c r="D5174" s="4" t="s">
        <v>2557</v>
      </c>
      <c r="E5174" s="2" t="s">
        <v>15</v>
      </c>
      <c r="F5174" s="2" t="s">
        <v>1307</v>
      </c>
      <c r="G5174" s="5">
        <v>29</v>
      </c>
      <c r="H5174" s="1">
        <f>VLOOKUP(D5174,'TF-IDF'!G:L,2,FALSE)</f>
        <v>316</v>
      </c>
      <c r="I5174" s="1">
        <f>VLOOKUP(D5174,'TF-IDF'!G:L,3,FALSE)</f>
        <v>42</v>
      </c>
      <c r="J5174" s="6">
        <f>VLOOKUP(D5174,'TF-IDF'!G:L,6,FALSE)</f>
        <v>0</v>
      </c>
    </row>
    <row r="5175" spans="1:10">
      <c r="A5175" s="1">
        <v>5174</v>
      </c>
      <c r="B5175" s="1" t="s">
        <v>2493</v>
      </c>
      <c r="C5175" s="2" t="s">
        <v>255</v>
      </c>
      <c r="D5175" s="4" t="s">
        <v>1429</v>
      </c>
      <c r="E5175" s="2" t="s">
        <v>24</v>
      </c>
      <c r="F5175" s="2" t="s">
        <v>1311</v>
      </c>
      <c r="G5175" s="5">
        <v>29</v>
      </c>
      <c r="H5175" s="1">
        <f>VLOOKUP(D5175,'TF-IDF'!G:L,2,FALSE)</f>
        <v>18</v>
      </c>
      <c r="I5175" s="1">
        <f>VLOOKUP(D5175,'TF-IDF'!G:L,3,FALSE)</f>
        <v>11</v>
      </c>
      <c r="J5175" s="6">
        <f>VLOOKUP(D5175,'TF-IDF'!G:L,6,FALSE)</f>
        <v>24.115938218729958</v>
      </c>
    </row>
    <row r="5176" spans="1:10">
      <c r="A5176" s="1">
        <v>5175</v>
      </c>
      <c r="B5176" s="1" t="s">
        <v>2493</v>
      </c>
      <c r="C5176" s="2" t="s">
        <v>16</v>
      </c>
      <c r="D5176" s="4" t="s">
        <v>2496</v>
      </c>
      <c r="E5176" s="2" t="s">
        <v>12</v>
      </c>
      <c r="F5176" s="2" t="s">
        <v>1316</v>
      </c>
      <c r="G5176" s="5">
        <v>29</v>
      </c>
      <c r="H5176" s="1">
        <f>VLOOKUP(D5176,'TF-IDF'!G:L,2,FALSE)</f>
        <v>345</v>
      </c>
      <c r="I5176" s="1">
        <f>VLOOKUP(D5176,'TF-IDF'!G:L,3,FALSE)</f>
        <v>39</v>
      </c>
      <c r="J5176" s="6">
        <f>VLOOKUP(D5176,'TF-IDF'!G:L,6,FALSE)</f>
        <v>25.567250393034033</v>
      </c>
    </row>
    <row r="5177" spans="1:10">
      <c r="A5177" s="1">
        <v>5176</v>
      </c>
      <c r="B5177" s="2" t="s">
        <v>2493</v>
      </c>
      <c r="C5177" s="2" t="s">
        <v>309</v>
      </c>
      <c r="D5177" s="4" t="s">
        <v>1624</v>
      </c>
      <c r="E5177" s="2" t="s">
        <v>10</v>
      </c>
      <c r="F5177" s="2" t="s">
        <v>1305</v>
      </c>
      <c r="G5177" s="5">
        <v>29</v>
      </c>
      <c r="H5177" s="1">
        <f>VLOOKUP(D5177,'TF-IDF'!G:L,2,FALSE)</f>
        <v>11</v>
      </c>
      <c r="I5177" s="1">
        <f>VLOOKUP(D5177,'TF-IDF'!G:L,3,FALSE)</f>
        <v>10</v>
      </c>
      <c r="J5177" s="6">
        <f>VLOOKUP(D5177,'TF-IDF'!G:L,6,FALSE)</f>
        <v>15.785929778182551</v>
      </c>
    </row>
    <row r="5178" spans="1:10">
      <c r="A5178" s="1">
        <v>5177</v>
      </c>
      <c r="B5178" s="2" t="s">
        <v>2493</v>
      </c>
      <c r="C5178" s="2" t="s">
        <v>722</v>
      </c>
      <c r="D5178" s="4" t="s">
        <v>2043</v>
      </c>
      <c r="E5178" s="2" t="s">
        <v>10</v>
      </c>
      <c r="F5178" s="2" t="s">
        <v>1313</v>
      </c>
      <c r="G5178" s="5">
        <v>29</v>
      </c>
      <c r="H5178" s="1">
        <f>VLOOKUP(D5178,'TF-IDF'!G:L,2,FALSE)</f>
        <v>1</v>
      </c>
      <c r="I5178" s="1">
        <f>VLOOKUP(D5178,'TF-IDF'!G:L,3,FALSE)</f>
        <v>1</v>
      </c>
      <c r="J5178" s="6">
        <f>VLOOKUP(D5178,'TF-IDF'!G:L,6,FALSE)</f>
        <v>3.7376696182833684</v>
      </c>
    </row>
    <row r="5179" spans="1:10">
      <c r="A5179" s="1">
        <v>5178</v>
      </c>
      <c r="B5179" s="1" t="s">
        <v>2493</v>
      </c>
      <c r="C5179" s="2" t="s">
        <v>16</v>
      </c>
      <c r="D5179" s="4" t="s">
        <v>2496</v>
      </c>
      <c r="E5179" s="2" t="s">
        <v>12</v>
      </c>
      <c r="F5179" s="2" t="s">
        <v>1316</v>
      </c>
      <c r="G5179" s="5">
        <v>29</v>
      </c>
      <c r="H5179" s="1">
        <f>VLOOKUP(D5179,'TF-IDF'!G:L,2,FALSE)</f>
        <v>345</v>
      </c>
      <c r="I5179" s="1">
        <f>VLOOKUP(D5179,'TF-IDF'!G:L,3,FALSE)</f>
        <v>39</v>
      </c>
      <c r="J5179" s="6">
        <f>VLOOKUP(D5179,'TF-IDF'!G:L,6,FALSE)</f>
        <v>25.567250393034033</v>
      </c>
    </row>
    <row r="5180" spans="1:10">
      <c r="A5180" s="1">
        <v>5179</v>
      </c>
      <c r="B5180" s="1" t="s">
        <v>2493</v>
      </c>
      <c r="C5180" s="2" t="s">
        <v>170</v>
      </c>
      <c r="D5180" s="4" t="s">
        <v>1534</v>
      </c>
      <c r="E5180" s="2" t="s">
        <v>10</v>
      </c>
      <c r="F5180" s="2" t="s">
        <v>409</v>
      </c>
      <c r="G5180" s="5">
        <v>29</v>
      </c>
      <c r="H5180" s="1">
        <f>VLOOKUP(D5180,'TF-IDF'!G:L,2,FALSE)</f>
        <v>5</v>
      </c>
      <c r="I5180" s="1">
        <f>VLOOKUP(D5180,'TF-IDF'!G:L,3,FALSE)</f>
        <v>4</v>
      </c>
      <c r="J5180" s="6">
        <f>VLOOKUP(D5180,'TF-IDF'!G:L,6,FALSE)</f>
        <v>11.756876285817388</v>
      </c>
    </row>
    <row r="5181" spans="1:10">
      <c r="A5181" s="1">
        <v>5180</v>
      </c>
      <c r="B5181" s="1" t="s">
        <v>2493</v>
      </c>
      <c r="C5181" s="2" t="s">
        <v>1181</v>
      </c>
      <c r="D5181" s="4" t="s">
        <v>2000</v>
      </c>
      <c r="E5181" s="2" t="s">
        <v>10</v>
      </c>
      <c r="F5181" s="2" t="s">
        <v>409</v>
      </c>
      <c r="G5181" s="5">
        <v>29</v>
      </c>
      <c r="H5181" s="1">
        <f>VLOOKUP(D5181,'TF-IDF'!G:L,2,FALSE)</f>
        <v>1</v>
      </c>
      <c r="I5181" s="1">
        <f>VLOOKUP(D5181,'TF-IDF'!G:L,3,FALSE)</f>
        <v>1</v>
      </c>
      <c r="J5181" s="6">
        <f>VLOOKUP(D5181,'TF-IDF'!G:L,6,FALSE)</f>
        <v>3.7376696182833684</v>
      </c>
    </row>
    <row r="5182" spans="1:10">
      <c r="A5182" s="1">
        <v>5181</v>
      </c>
      <c r="B5182" s="1" t="s">
        <v>2493</v>
      </c>
      <c r="C5182" s="2" t="s">
        <v>14</v>
      </c>
      <c r="D5182" s="4" t="s">
        <v>2650</v>
      </c>
      <c r="E5182" s="2" t="s">
        <v>15</v>
      </c>
      <c r="F5182" s="2" t="s">
        <v>1307</v>
      </c>
      <c r="G5182" s="5">
        <v>29</v>
      </c>
      <c r="H5182" s="1">
        <f>VLOOKUP(D5182,'TF-IDF'!G:L,2,FALSE)</f>
        <v>209</v>
      </c>
      <c r="I5182" s="1">
        <f>VLOOKUP(D5182,'TF-IDF'!G:L,3,FALSE)</f>
        <v>39</v>
      </c>
      <c r="J5182" s="6">
        <f>VLOOKUP(D5182,'TF-IDF'!G:L,6,FALSE)</f>
        <v>15.488566180127863</v>
      </c>
    </row>
    <row r="5183" spans="1:10">
      <c r="A5183" s="1">
        <v>5182</v>
      </c>
      <c r="B5183" s="1" t="s">
        <v>2493</v>
      </c>
      <c r="C5183" s="2" t="s">
        <v>299</v>
      </c>
      <c r="D5183" s="4" t="s">
        <v>1933</v>
      </c>
      <c r="E5183" s="2" t="s">
        <v>10</v>
      </c>
      <c r="F5183" s="2" t="s">
        <v>1260</v>
      </c>
      <c r="G5183" s="5">
        <v>29</v>
      </c>
      <c r="H5183" s="1">
        <f>VLOOKUP(D5183,'TF-IDF'!G:L,2,FALSE)</f>
        <v>2</v>
      </c>
      <c r="I5183" s="1">
        <f>VLOOKUP(D5183,'TF-IDF'!G:L,3,FALSE)</f>
        <v>2</v>
      </c>
      <c r="J5183" s="6">
        <f>VLOOKUP(D5183,'TF-IDF'!G:L,6,FALSE)</f>
        <v>6.089044875446846</v>
      </c>
    </row>
    <row r="5184" spans="1:10">
      <c r="A5184" s="1">
        <v>5183</v>
      </c>
      <c r="B5184" s="1" t="s">
        <v>2493</v>
      </c>
      <c r="C5184" s="2" t="s">
        <v>40</v>
      </c>
      <c r="D5184" s="4" t="s">
        <v>2622</v>
      </c>
      <c r="E5184" s="2" t="s">
        <v>15</v>
      </c>
      <c r="F5184" s="2" t="s">
        <v>1307</v>
      </c>
      <c r="G5184" s="5">
        <v>29</v>
      </c>
      <c r="H5184" s="1">
        <f>VLOOKUP(D5184,'TF-IDF'!G:L,2,FALSE)</f>
        <v>113</v>
      </c>
      <c r="I5184" s="1">
        <f>VLOOKUP(D5184,'TF-IDF'!G:L,3,FALSE)</f>
        <v>32</v>
      </c>
      <c r="J5184" s="6">
        <f>VLOOKUP(D5184,'TF-IDF'!G:L,6,FALSE)</f>
        <v>30.72850984965152</v>
      </c>
    </row>
    <row r="5185" spans="1:10">
      <c r="A5185" s="1">
        <v>5184</v>
      </c>
      <c r="B5185" s="1" t="s">
        <v>2493</v>
      </c>
      <c r="C5185" s="2" t="s">
        <v>1093</v>
      </c>
      <c r="D5185" s="4" t="s">
        <v>2722</v>
      </c>
      <c r="E5185" s="2" t="s">
        <v>31</v>
      </c>
      <c r="F5185" s="2" t="s">
        <v>409</v>
      </c>
      <c r="G5185" s="5">
        <v>29</v>
      </c>
      <c r="H5185" s="1">
        <f>VLOOKUP(D5185,'TF-IDF'!G:L,2,FALSE)</f>
        <v>1</v>
      </c>
      <c r="I5185" s="1">
        <f>VLOOKUP(D5185,'TF-IDF'!G:L,3,FALSE)</f>
        <v>1</v>
      </c>
      <c r="J5185" s="6">
        <f>VLOOKUP(D5185,'TF-IDF'!G:L,6,FALSE)</f>
        <v>3.7376696182833684</v>
      </c>
    </row>
    <row r="5186" spans="1:10">
      <c r="A5186" s="1">
        <v>5185</v>
      </c>
      <c r="B5186" s="1" t="s">
        <v>2493</v>
      </c>
      <c r="C5186" s="2" t="s">
        <v>659</v>
      </c>
      <c r="D5186" s="4" t="s">
        <v>2017</v>
      </c>
      <c r="E5186" s="2" t="s">
        <v>10</v>
      </c>
      <c r="F5186" s="2" t="s">
        <v>1305</v>
      </c>
      <c r="G5186" s="5">
        <v>29</v>
      </c>
      <c r="H5186" s="1">
        <f>VLOOKUP(D5186,'TF-IDF'!G:L,2,FALSE)</f>
        <v>1</v>
      </c>
      <c r="I5186" s="1">
        <f>VLOOKUP(D5186,'TF-IDF'!G:L,3,FALSE)</f>
        <v>1</v>
      </c>
      <c r="J5186" s="6">
        <f>VLOOKUP(D5186,'TF-IDF'!G:L,6,FALSE)</f>
        <v>3.7376696182833684</v>
      </c>
    </row>
    <row r="5187" spans="1:10">
      <c r="A5187" s="1">
        <v>5186</v>
      </c>
      <c r="B5187" s="1" t="s">
        <v>2493</v>
      </c>
      <c r="C5187" s="2" t="s">
        <v>90</v>
      </c>
      <c r="D5187" s="4" t="s">
        <v>2714</v>
      </c>
      <c r="E5187" s="2" t="s">
        <v>15</v>
      </c>
      <c r="F5187" s="2" t="s">
        <v>1307</v>
      </c>
      <c r="G5187" s="5">
        <v>29</v>
      </c>
      <c r="H5187" s="1">
        <f>VLOOKUP(D5187,'TF-IDF'!G:L,2,FALSE)</f>
        <v>99</v>
      </c>
      <c r="I5187" s="1">
        <f>VLOOKUP(D5187,'TF-IDF'!G:L,3,FALSE)</f>
        <v>26</v>
      </c>
      <c r="J5187" s="6">
        <f>VLOOKUP(D5187,'TF-IDF'!G:L,6,FALSE)</f>
        <v>47.477734945926741</v>
      </c>
    </row>
    <row r="5188" spans="1:10">
      <c r="A5188" s="1">
        <v>5187</v>
      </c>
      <c r="B5188" s="2" t="s">
        <v>2493</v>
      </c>
      <c r="C5188" s="2" t="s">
        <v>1129</v>
      </c>
      <c r="D5188" s="4" t="s">
        <v>2026</v>
      </c>
      <c r="E5188" s="2" t="s">
        <v>24</v>
      </c>
      <c r="F5188" s="2" t="s">
        <v>1311</v>
      </c>
      <c r="G5188" s="5">
        <v>29</v>
      </c>
      <c r="H5188" s="1">
        <f>VLOOKUP(D5188,'TF-IDF'!G:L,2,FALSE)</f>
        <v>1</v>
      </c>
      <c r="I5188" s="1">
        <f>VLOOKUP(D5188,'TF-IDF'!G:L,3,FALSE)</f>
        <v>1</v>
      </c>
      <c r="J5188" s="6">
        <f>VLOOKUP(D5188,'TF-IDF'!G:L,6,FALSE)</f>
        <v>3.7376696182833684</v>
      </c>
    </row>
    <row r="5189" spans="1:10">
      <c r="A5189" s="1">
        <v>5188</v>
      </c>
      <c r="B5189" s="1" t="s">
        <v>2493</v>
      </c>
      <c r="C5189" s="2" t="s">
        <v>87</v>
      </c>
      <c r="D5189" s="4" t="s">
        <v>2608</v>
      </c>
      <c r="E5189" s="2" t="s">
        <v>25</v>
      </c>
      <c r="F5189" s="2"/>
      <c r="G5189" s="5">
        <v>29</v>
      </c>
      <c r="H5189" s="1">
        <f>VLOOKUP(D5189,'TF-IDF'!G:L,2,FALSE)</f>
        <v>24</v>
      </c>
      <c r="I5189" s="1">
        <f>VLOOKUP(D5189,'TF-IDF'!G:L,3,FALSE)</f>
        <v>15</v>
      </c>
      <c r="J5189" s="6">
        <f>VLOOKUP(D5189,'TF-IDF'!G:L,6,FALSE)</f>
        <v>24.710866012347793</v>
      </c>
    </row>
    <row r="5190" spans="1:10">
      <c r="A5190" s="1">
        <v>5189</v>
      </c>
      <c r="B5190" s="1" t="s">
        <v>2493</v>
      </c>
      <c r="C5190" s="2" t="s">
        <v>27</v>
      </c>
      <c r="D5190" s="4" t="s">
        <v>2502</v>
      </c>
      <c r="E5190" s="2" t="s">
        <v>12</v>
      </c>
      <c r="F5190" s="2" t="s">
        <v>1310</v>
      </c>
      <c r="G5190" s="5">
        <v>29</v>
      </c>
      <c r="H5190" s="1">
        <f>VLOOKUP(D5190,'TF-IDF'!G:L,2,FALSE)</f>
        <v>368</v>
      </c>
      <c r="I5190" s="1">
        <f>VLOOKUP(D5190,'TF-IDF'!G:L,3,FALSE)</f>
        <v>40</v>
      </c>
      <c r="J5190" s="6">
        <f>VLOOKUP(D5190,'TF-IDF'!G:L,6,FALSE)</f>
        <v>17.954780414350992</v>
      </c>
    </row>
    <row r="5191" spans="1:10">
      <c r="A5191" s="1">
        <v>5190</v>
      </c>
      <c r="B5191" s="2" t="s">
        <v>2493</v>
      </c>
      <c r="C5191" s="2" t="s">
        <v>1025</v>
      </c>
      <c r="D5191" s="4" t="s">
        <v>2057</v>
      </c>
      <c r="E5191" s="2" t="s">
        <v>10</v>
      </c>
      <c r="F5191" s="2" t="s">
        <v>409</v>
      </c>
      <c r="G5191" s="5">
        <v>29</v>
      </c>
      <c r="H5191" s="1">
        <f>VLOOKUP(D5191,'TF-IDF'!G:L,2,FALSE)</f>
        <v>2</v>
      </c>
      <c r="I5191" s="1">
        <f>VLOOKUP(D5191,'TF-IDF'!G:L,3,FALSE)</f>
        <v>1</v>
      </c>
      <c r="J5191" s="6">
        <f>VLOOKUP(D5191,'TF-IDF'!G:L,6,FALSE)</f>
        <v>7.4753392365667368</v>
      </c>
    </row>
    <row r="5192" spans="1:10">
      <c r="A5192" s="1">
        <v>5191</v>
      </c>
      <c r="B5192" s="1" t="s">
        <v>2493</v>
      </c>
      <c r="C5192" s="2" t="s">
        <v>17</v>
      </c>
      <c r="D5192" s="4" t="s">
        <v>2659</v>
      </c>
      <c r="E5192" s="2" t="s">
        <v>15</v>
      </c>
      <c r="F5192" s="2" t="s">
        <v>1314</v>
      </c>
      <c r="G5192" s="5">
        <v>29</v>
      </c>
      <c r="H5192" s="1">
        <f>VLOOKUP(D5192,'TF-IDF'!G:L,2,FALSE)</f>
        <v>264</v>
      </c>
      <c r="I5192" s="1">
        <f>VLOOKUP(D5192,'TF-IDF'!G:L,3,FALSE)</f>
        <v>41</v>
      </c>
      <c r="J5192" s="6">
        <f>VLOOKUP(D5192,'TF-IDF'!G:L,6,FALSE)</f>
        <v>6.3617536168719786</v>
      </c>
    </row>
    <row r="5193" spans="1:10">
      <c r="A5193" s="1">
        <v>5192</v>
      </c>
      <c r="B5193" s="2" t="s">
        <v>2493</v>
      </c>
      <c r="C5193" s="2" t="s">
        <v>425</v>
      </c>
      <c r="D5193" s="4" t="s">
        <v>2038</v>
      </c>
      <c r="E5193" s="2" t="s">
        <v>10</v>
      </c>
      <c r="F5193" s="2" t="s">
        <v>1305</v>
      </c>
      <c r="G5193" s="5">
        <v>29</v>
      </c>
      <c r="H5193" s="1">
        <f>VLOOKUP(D5193,'TF-IDF'!G:L,2,FALSE)</f>
        <v>1</v>
      </c>
      <c r="I5193" s="1">
        <f>VLOOKUP(D5193,'TF-IDF'!G:L,3,FALSE)</f>
        <v>1</v>
      </c>
      <c r="J5193" s="6">
        <f>VLOOKUP(D5193,'TF-IDF'!G:L,6,FALSE)</f>
        <v>3.7376696182833684</v>
      </c>
    </row>
    <row r="5194" spans="1:10">
      <c r="A5194" s="1">
        <v>5193</v>
      </c>
      <c r="B5194" s="2" t="s">
        <v>2493</v>
      </c>
      <c r="C5194" s="2" t="s">
        <v>11</v>
      </c>
      <c r="D5194" s="4" t="s">
        <v>1674</v>
      </c>
      <c r="E5194" s="2" t="s">
        <v>10</v>
      </c>
      <c r="F5194" s="2" t="s">
        <v>1313</v>
      </c>
      <c r="G5194" s="5">
        <v>29</v>
      </c>
      <c r="H5194" s="1">
        <f>VLOOKUP(D5194,'TF-IDF'!G:L,2,FALSE)</f>
        <v>11</v>
      </c>
      <c r="I5194" s="1">
        <f>VLOOKUP(D5194,'TF-IDF'!G:L,3,FALSE)</f>
        <v>10</v>
      </c>
      <c r="J5194" s="6">
        <f>VLOOKUP(D5194,'TF-IDF'!G:L,6,FALSE)</f>
        <v>15.785929778182551</v>
      </c>
    </row>
    <row r="5195" spans="1:10">
      <c r="A5195" s="1">
        <v>5194</v>
      </c>
      <c r="B5195" s="1" t="s">
        <v>2493</v>
      </c>
      <c r="C5195" s="2" t="s">
        <v>40</v>
      </c>
      <c r="D5195" s="4" t="s">
        <v>2622</v>
      </c>
      <c r="E5195" s="2" t="s">
        <v>15</v>
      </c>
      <c r="F5195" s="2" t="s">
        <v>1307</v>
      </c>
      <c r="G5195" s="5">
        <v>29</v>
      </c>
      <c r="H5195" s="1">
        <f>VLOOKUP(D5195,'TF-IDF'!G:L,2,FALSE)</f>
        <v>113</v>
      </c>
      <c r="I5195" s="1">
        <f>VLOOKUP(D5195,'TF-IDF'!G:L,3,FALSE)</f>
        <v>32</v>
      </c>
      <c r="J5195" s="6">
        <f>VLOOKUP(D5195,'TF-IDF'!G:L,6,FALSE)</f>
        <v>30.72850984965152</v>
      </c>
    </row>
    <row r="5196" spans="1:10">
      <c r="A5196" s="1">
        <v>5195</v>
      </c>
      <c r="B5196" s="1" t="s">
        <v>2493</v>
      </c>
      <c r="C5196" s="2" t="s">
        <v>17</v>
      </c>
      <c r="D5196" s="4" t="s">
        <v>2659</v>
      </c>
      <c r="E5196" s="2" t="s">
        <v>15</v>
      </c>
      <c r="F5196" s="2" t="s">
        <v>1314</v>
      </c>
      <c r="G5196" s="5">
        <v>29</v>
      </c>
      <c r="H5196" s="1">
        <f>VLOOKUP(D5196,'TF-IDF'!G:L,2,FALSE)</f>
        <v>264</v>
      </c>
      <c r="I5196" s="1">
        <f>VLOOKUP(D5196,'TF-IDF'!G:L,3,FALSE)</f>
        <v>41</v>
      </c>
      <c r="J5196" s="6">
        <f>VLOOKUP(D5196,'TF-IDF'!G:L,6,FALSE)</f>
        <v>6.3617536168719786</v>
      </c>
    </row>
    <row r="5197" spans="1:10">
      <c r="A5197" s="1">
        <v>5196</v>
      </c>
      <c r="B5197" s="2" t="s">
        <v>2493</v>
      </c>
      <c r="C5197" s="2" t="s">
        <v>338</v>
      </c>
      <c r="D5197" s="4" t="s">
        <v>2067</v>
      </c>
      <c r="E5197" s="2" t="s">
        <v>10</v>
      </c>
      <c r="F5197" s="2" t="s">
        <v>1305</v>
      </c>
      <c r="G5197" s="5">
        <v>29</v>
      </c>
      <c r="H5197" s="1">
        <f>VLOOKUP(D5197,'TF-IDF'!G:L,2,FALSE)</f>
        <v>1</v>
      </c>
      <c r="I5197" s="1">
        <f>VLOOKUP(D5197,'TF-IDF'!G:L,3,FALSE)</f>
        <v>1</v>
      </c>
      <c r="J5197" s="6">
        <f>VLOOKUP(D5197,'TF-IDF'!G:L,6,FALSE)</f>
        <v>3.7376696182833684</v>
      </c>
    </row>
    <row r="5198" spans="1:10">
      <c r="A5198" s="1">
        <v>5197</v>
      </c>
      <c r="B5198" s="1" t="s">
        <v>2493</v>
      </c>
      <c r="C5198" s="2" t="s">
        <v>158</v>
      </c>
      <c r="D5198" s="4" t="s">
        <v>2607</v>
      </c>
      <c r="E5198" s="2" t="s">
        <v>25</v>
      </c>
      <c r="F5198" s="2"/>
      <c r="G5198" s="5">
        <v>29</v>
      </c>
      <c r="H5198" s="1">
        <f>VLOOKUP(D5198,'TF-IDF'!G:L,2,FALSE)</f>
        <v>122</v>
      </c>
      <c r="I5198" s="1">
        <f>VLOOKUP(D5198,'TF-IDF'!G:L,3,FALSE)</f>
        <v>31</v>
      </c>
      <c r="J5198" s="6">
        <f>VLOOKUP(D5198,'TF-IDF'!G:L,6,FALSE)</f>
        <v>37.049254483383081</v>
      </c>
    </row>
    <row r="5199" spans="1:10">
      <c r="A5199" s="1">
        <v>5198</v>
      </c>
      <c r="B5199" s="1" t="s">
        <v>2493</v>
      </c>
      <c r="C5199" s="2" t="s">
        <v>138</v>
      </c>
      <c r="D5199" s="4" t="s">
        <v>2542</v>
      </c>
      <c r="E5199" s="2" t="s">
        <v>25</v>
      </c>
      <c r="F5199" s="2"/>
      <c r="G5199" s="5">
        <v>29</v>
      </c>
      <c r="H5199" s="1">
        <f>VLOOKUP(D5199,'TF-IDF'!G:L,2,FALSE)</f>
        <v>6</v>
      </c>
      <c r="I5199" s="1">
        <f>VLOOKUP(D5199,'TF-IDF'!G:L,3,FALSE)</f>
        <v>3</v>
      </c>
      <c r="J5199" s="6">
        <f>VLOOKUP(D5199,'TF-IDF'!G:L,6,FALSE)</f>
        <v>15.83434397769155</v>
      </c>
    </row>
    <row r="5200" spans="1:10">
      <c r="A5200" s="1">
        <v>5199</v>
      </c>
      <c r="B5200" s="1" t="s">
        <v>2493</v>
      </c>
      <c r="C5200" s="2" t="s">
        <v>26</v>
      </c>
      <c r="D5200" s="4" t="s">
        <v>2606</v>
      </c>
      <c r="E5200" s="2" t="s">
        <v>25</v>
      </c>
      <c r="F5200" s="2"/>
      <c r="G5200" s="5">
        <v>29</v>
      </c>
      <c r="H5200" s="1">
        <f>VLOOKUP(D5200,'TF-IDF'!G:L,2,FALSE)</f>
        <v>433</v>
      </c>
      <c r="I5200" s="1">
        <f>VLOOKUP(D5200,'TF-IDF'!G:L,3,FALSE)</f>
        <v>42</v>
      </c>
      <c r="J5200" s="6">
        <f>VLOOKUP(D5200,'TF-IDF'!G:L,6,FALSE)</f>
        <v>0</v>
      </c>
    </row>
    <row r="5201" spans="1:10">
      <c r="A5201" s="1">
        <v>5200</v>
      </c>
      <c r="B5201" s="1" t="s">
        <v>2493</v>
      </c>
      <c r="C5201" s="2" t="s">
        <v>33</v>
      </c>
      <c r="D5201" s="4" t="s">
        <v>2557</v>
      </c>
      <c r="E5201" s="2" t="s">
        <v>15</v>
      </c>
      <c r="F5201" s="2" t="s">
        <v>1312</v>
      </c>
      <c r="G5201" s="5">
        <v>29</v>
      </c>
      <c r="H5201" s="1">
        <f>VLOOKUP(D5201,'TF-IDF'!G:L,2,FALSE)</f>
        <v>316</v>
      </c>
      <c r="I5201" s="1">
        <f>VLOOKUP(D5201,'TF-IDF'!G:L,3,FALSE)</f>
        <v>42</v>
      </c>
      <c r="J5201" s="6">
        <f>VLOOKUP(D5201,'TF-IDF'!G:L,6,FALSE)</f>
        <v>0</v>
      </c>
    </row>
    <row r="5202" spans="1:10">
      <c r="A5202" s="1">
        <v>5201</v>
      </c>
      <c r="B5202" s="1" t="s">
        <v>2493</v>
      </c>
      <c r="C5202" s="2" t="s">
        <v>16</v>
      </c>
      <c r="D5202" s="4" t="s">
        <v>2496</v>
      </c>
      <c r="E5202" s="2" t="s">
        <v>12</v>
      </c>
      <c r="F5202" s="2" t="s">
        <v>1316</v>
      </c>
      <c r="G5202" s="5">
        <v>29</v>
      </c>
      <c r="H5202" s="1">
        <f>VLOOKUP(D5202,'TF-IDF'!G:L,2,FALSE)</f>
        <v>345</v>
      </c>
      <c r="I5202" s="1">
        <f>VLOOKUP(D5202,'TF-IDF'!G:L,3,FALSE)</f>
        <v>39</v>
      </c>
      <c r="J5202" s="6">
        <f>VLOOKUP(D5202,'TF-IDF'!G:L,6,FALSE)</f>
        <v>25.567250393034033</v>
      </c>
    </row>
    <row r="5203" spans="1:10">
      <c r="A5203" s="1">
        <v>5202</v>
      </c>
      <c r="B5203" s="1" t="s">
        <v>2493</v>
      </c>
      <c r="C5203" s="2" t="s">
        <v>143</v>
      </c>
      <c r="D5203" s="4" t="s">
        <v>2604</v>
      </c>
      <c r="E5203" s="2" t="s">
        <v>102</v>
      </c>
      <c r="F5203" s="2"/>
      <c r="G5203" s="5">
        <v>29</v>
      </c>
      <c r="H5203" s="1">
        <f>VLOOKUP(D5203,'TF-IDF'!G:L,2,FALSE)</f>
        <v>8</v>
      </c>
      <c r="I5203" s="1">
        <f>VLOOKUP(D5203,'TF-IDF'!G:L,3,FALSE)</f>
        <v>7</v>
      </c>
      <c r="J5203" s="6">
        <f>VLOOKUP(D5203,'TF-IDF'!G:L,6,FALSE)</f>
        <v>14.33407575382444</v>
      </c>
    </row>
    <row r="5204" spans="1:10">
      <c r="A5204" s="1">
        <v>5203</v>
      </c>
      <c r="B5204" s="2" t="s">
        <v>2493</v>
      </c>
      <c r="C5204" s="2" t="s">
        <v>146</v>
      </c>
      <c r="D5204" s="4" t="s">
        <v>1784</v>
      </c>
      <c r="E5204" s="2" t="s">
        <v>10</v>
      </c>
      <c r="F5204" s="2" t="s">
        <v>1315</v>
      </c>
      <c r="G5204" s="5">
        <v>29</v>
      </c>
      <c r="H5204" s="1">
        <f>VLOOKUP(D5204,'TF-IDF'!G:L,2,FALSE)</f>
        <v>8</v>
      </c>
      <c r="I5204" s="1">
        <f>VLOOKUP(D5204,'TF-IDF'!G:L,3,FALSE)</f>
        <v>5</v>
      </c>
      <c r="J5204" s="6">
        <f>VLOOKUP(D5204,'TF-IDF'!G:L,6,FALSE)</f>
        <v>17.025853646794143</v>
      </c>
    </row>
    <row r="5205" spans="1:10">
      <c r="A5205" s="1">
        <v>5204</v>
      </c>
      <c r="B5205" s="1" t="s">
        <v>2493</v>
      </c>
      <c r="C5205" s="2" t="s">
        <v>35</v>
      </c>
      <c r="D5205" s="4" t="s">
        <v>2687</v>
      </c>
      <c r="E5205" s="2" t="s">
        <v>15</v>
      </c>
      <c r="F5205" s="2" t="s">
        <v>1306</v>
      </c>
      <c r="G5205" s="5">
        <v>29</v>
      </c>
      <c r="H5205" s="1">
        <f>VLOOKUP(D5205,'TF-IDF'!G:L,2,FALSE)</f>
        <v>124</v>
      </c>
      <c r="I5205" s="1">
        <f>VLOOKUP(D5205,'TF-IDF'!G:L,3,FALSE)</f>
        <v>32</v>
      </c>
      <c r="J5205" s="6">
        <f>VLOOKUP(D5205,'TF-IDF'!G:L,6,FALSE)</f>
        <v>33.719780719971581</v>
      </c>
    </row>
    <row r="5206" spans="1:10">
      <c r="A5206" s="1">
        <v>5205</v>
      </c>
      <c r="B5206" s="2" t="s">
        <v>2493</v>
      </c>
      <c r="C5206" s="2" t="s">
        <v>296</v>
      </c>
      <c r="D5206" s="4" t="s">
        <v>1981</v>
      </c>
      <c r="E5206" s="2" t="s">
        <v>10</v>
      </c>
      <c r="F5206" s="2" t="s">
        <v>1305</v>
      </c>
      <c r="G5206" s="5">
        <v>29</v>
      </c>
      <c r="H5206" s="1">
        <f>VLOOKUP(D5206,'TF-IDF'!G:L,2,FALSE)</f>
        <v>2</v>
      </c>
      <c r="I5206" s="1">
        <f>VLOOKUP(D5206,'TF-IDF'!G:L,3,FALSE)</f>
        <v>2</v>
      </c>
      <c r="J5206" s="6">
        <f>VLOOKUP(D5206,'TF-IDF'!G:L,6,FALSE)</f>
        <v>6.089044875446846</v>
      </c>
    </row>
    <row r="5207" spans="1:10">
      <c r="A5207" s="1">
        <v>5206</v>
      </c>
      <c r="B5207" s="1" t="s">
        <v>2493</v>
      </c>
      <c r="C5207" s="2" t="s">
        <v>340</v>
      </c>
      <c r="D5207" s="4" t="s">
        <v>1425</v>
      </c>
      <c r="E5207" s="2" t="s">
        <v>24</v>
      </c>
      <c r="F5207" s="2" t="s">
        <v>1311</v>
      </c>
      <c r="G5207" s="5">
        <v>29</v>
      </c>
      <c r="H5207" s="1">
        <f>VLOOKUP(D5207,'TF-IDF'!G:L,2,FALSE)</f>
        <v>14</v>
      </c>
      <c r="I5207" s="1">
        <f>VLOOKUP(D5207,'TF-IDF'!G:L,3,FALSE)</f>
        <v>8</v>
      </c>
      <c r="J5207" s="6">
        <f>VLOOKUP(D5207,'TF-IDF'!G:L,6,FALSE)</f>
        <v>23.215193072449456</v>
      </c>
    </row>
    <row r="5208" spans="1:10">
      <c r="A5208" s="1">
        <v>5207</v>
      </c>
      <c r="B5208" s="1" t="s">
        <v>2493</v>
      </c>
      <c r="C5208" s="2" t="s">
        <v>16</v>
      </c>
      <c r="D5208" s="4" t="s">
        <v>2496</v>
      </c>
      <c r="E5208" s="2" t="s">
        <v>12</v>
      </c>
      <c r="F5208" s="2" t="s">
        <v>1316</v>
      </c>
      <c r="G5208" s="5">
        <v>29</v>
      </c>
      <c r="H5208" s="1">
        <f>VLOOKUP(D5208,'TF-IDF'!G:L,2,FALSE)</f>
        <v>345</v>
      </c>
      <c r="I5208" s="1">
        <f>VLOOKUP(D5208,'TF-IDF'!G:L,3,FALSE)</f>
        <v>39</v>
      </c>
      <c r="J5208" s="6">
        <f>VLOOKUP(D5208,'TF-IDF'!G:L,6,FALSE)</f>
        <v>25.567250393034033</v>
      </c>
    </row>
    <row r="5209" spans="1:10">
      <c r="A5209" s="1">
        <v>5208</v>
      </c>
      <c r="B5209" s="1" t="s">
        <v>2493</v>
      </c>
      <c r="C5209" s="2" t="s">
        <v>691</v>
      </c>
      <c r="D5209" s="4" t="s">
        <v>2011</v>
      </c>
      <c r="E5209" s="2" t="s">
        <v>10</v>
      </c>
      <c r="F5209" s="2" t="s">
        <v>1305</v>
      </c>
      <c r="G5209" s="5">
        <v>29</v>
      </c>
      <c r="H5209" s="1">
        <f>VLOOKUP(D5209,'TF-IDF'!G:L,2,FALSE)</f>
        <v>2</v>
      </c>
      <c r="I5209" s="1">
        <f>VLOOKUP(D5209,'TF-IDF'!G:L,3,FALSE)</f>
        <v>2</v>
      </c>
      <c r="J5209" s="6">
        <f>VLOOKUP(D5209,'TF-IDF'!G:L,6,FALSE)</f>
        <v>6.089044875446846</v>
      </c>
    </row>
    <row r="5210" spans="1:10">
      <c r="A5210" s="1">
        <v>5209</v>
      </c>
      <c r="B5210" s="1" t="s">
        <v>2493</v>
      </c>
      <c r="C5210" s="2" t="s">
        <v>1330</v>
      </c>
      <c r="D5210" s="4" t="s">
        <v>1856</v>
      </c>
      <c r="E5210" s="2" t="s">
        <v>24</v>
      </c>
      <c r="F5210" s="2" t="s">
        <v>1311</v>
      </c>
      <c r="G5210" s="5">
        <v>29</v>
      </c>
      <c r="H5210" s="1">
        <f>VLOOKUP(D5210,'TF-IDF'!G:L,2,FALSE)</f>
        <v>3</v>
      </c>
      <c r="I5210" s="1">
        <f>VLOOKUP(D5210,'TF-IDF'!G:L,3,FALSE)</f>
        <v>3</v>
      </c>
      <c r="J5210" s="6">
        <f>VLOOKUP(D5210,'TF-IDF'!G:L,6,FALSE)</f>
        <v>7.9171719888457748</v>
      </c>
    </row>
    <row r="5211" spans="1:10">
      <c r="A5211" s="1">
        <v>5210</v>
      </c>
      <c r="B5211" s="1" t="s">
        <v>2493</v>
      </c>
      <c r="C5211" s="2" t="s">
        <v>64</v>
      </c>
      <c r="D5211" s="4" t="s">
        <v>2680</v>
      </c>
      <c r="E5211" s="2" t="s">
        <v>25</v>
      </c>
      <c r="F5211" s="2"/>
      <c r="G5211" s="5">
        <v>29</v>
      </c>
      <c r="H5211" s="1">
        <f>VLOOKUP(D5211,'TF-IDF'!G:L,2,FALSE)</f>
        <v>196</v>
      </c>
      <c r="I5211" s="1">
        <f>VLOOKUP(D5211,'TF-IDF'!G:L,3,FALSE)</f>
        <v>35</v>
      </c>
      <c r="J5211" s="6">
        <f>VLOOKUP(D5211,'TF-IDF'!G:L,6,FALSE)</f>
        <v>35.735025131615103</v>
      </c>
    </row>
    <row r="5212" spans="1:10">
      <c r="A5212" s="1">
        <v>5211</v>
      </c>
      <c r="B5212" s="1" t="s">
        <v>2493</v>
      </c>
      <c r="C5212" s="2" t="s">
        <v>27</v>
      </c>
      <c r="D5212" s="4" t="s">
        <v>2502</v>
      </c>
      <c r="E5212" s="2" t="s">
        <v>12</v>
      </c>
      <c r="F5212" s="2" t="s">
        <v>1310</v>
      </c>
      <c r="G5212" s="5">
        <v>29</v>
      </c>
      <c r="H5212" s="1">
        <f>VLOOKUP(D5212,'TF-IDF'!G:L,2,FALSE)</f>
        <v>368</v>
      </c>
      <c r="I5212" s="1">
        <f>VLOOKUP(D5212,'TF-IDF'!G:L,3,FALSE)</f>
        <v>40</v>
      </c>
      <c r="J5212" s="6">
        <f>VLOOKUP(D5212,'TF-IDF'!G:L,6,FALSE)</f>
        <v>17.954780414350992</v>
      </c>
    </row>
    <row r="5213" spans="1:10">
      <c r="A5213" s="1">
        <v>5212</v>
      </c>
      <c r="B5213" s="2" t="s">
        <v>2493</v>
      </c>
      <c r="C5213" s="2" t="s">
        <v>150</v>
      </c>
      <c r="D5213" s="4" t="s">
        <v>2022</v>
      </c>
      <c r="E5213" s="2" t="s">
        <v>10</v>
      </c>
      <c r="F5213" s="2" t="s">
        <v>1305</v>
      </c>
      <c r="G5213" s="5">
        <v>29</v>
      </c>
      <c r="H5213" s="1">
        <f>VLOOKUP(D5213,'TF-IDF'!G:L,2,FALSE)</f>
        <v>5</v>
      </c>
      <c r="I5213" s="1">
        <f>VLOOKUP(D5213,'TF-IDF'!G:L,3,FALSE)</f>
        <v>4</v>
      </c>
      <c r="J5213" s="6">
        <f>VLOOKUP(D5213,'TF-IDF'!G:L,6,FALSE)</f>
        <v>11.756876285817388</v>
      </c>
    </row>
    <row r="5214" spans="1:10">
      <c r="A5214" s="1">
        <v>5213</v>
      </c>
      <c r="B5214" s="2" t="s">
        <v>2493</v>
      </c>
      <c r="C5214" s="2" t="s">
        <v>517</v>
      </c>
      <c r="D5214" s="4" t="s">
        <v>2024</v>
      </c>
      <c r="E5214" s="2" t="s">
        <v>10</v>
      </c>
      <c r="F5214" s="2" t="s">
        <v>409</v>
      </c>
      <c r="G5214" s="5">
        <v>29</v>
      </c>
      <c r="H5214" s="1">
        <f>VLOOKUP(D5214,'TF-IDF'!G:L,2,FALSE)</f>
        <v>2</v>
      </c>
      <c r="I5214" s="1">
        <f>VLOOKUP(D5214,'TF-IDF'!G:L,3,FALSE)</f>
        <v>2</v>
      </c>
      <c r="J5214" s="6">
        <f>VLOOKUP(D5214,'TF-IDF'!G:L,6,FALSE)</f>
        <v>6.089044875446846</v>
      </c>
    </row>
    <row r="5215" spans="1:10">
      <c r="A5215" s="1">
        <v>5214</v>
      </c>
      <c r="B5215" s="1" t="s">
        <v>2493</v>
      </c>
      <c r="C5215" s="2" t="s">
        <v>703</v>
      </c>
      <c r="D5215" s="4" t="s">
        <v>2651</v>
      </c>
      <c r="E5215" s="2" t="s">
        <v>15</v>
      </c>
      <c r="F5215" s="2" t="s">
        <v>1307</v>
      </c>
      <c r="G5215" s="5">
        <v>29</v>
      </c>
      <c r="H5215" s="1">
        <f>VLOOKUP(D5215,'TF-IDF'!G:L,2,FALSE)</f>
        <v>3</v>
      </c>
      <c r="I5215" s="1">
        <f>VLOOKUP(D5215,'TF-IDF'!G:L,3,FALSE)</f>
        <v>2</v>
      </c>
      <c r="J5215" s="6">
        <f>VLOOKUP(D5215,'TF-IDF'!G:L,6,FALSE)</f>
        <v>9.1335673131702695</v>
      </c>
    </row>
    <row r="5216" spans="1:10">
      <c r="A5216" s="1">
        <v>5215</v>
      </c>
      <c r="B5216" s="1" t="s">
        <v>2493</v>
      </c>
      <c r="C5216" s="2" t="s">
        <v>16</v>
      </c>
      <c r="D5216" s="4" t="s">
        <v>2496</v>
      </c>
      <c r="E5216" s="2" t="s">
        <v>12</v>
      </c>
      <c r="F5216" s="2" t="s">
        <v>1316</v>
      </c>
      <c r="G5216" s="5">
        <v>29</v>
      </c>
      <c r="H5216" s="1">
        <f>VLOOKUP(D5216,'TF-IDF'!G:L,2,FALSE)</f>
        <v>345</v>
      </c>
      <c r="I5216" s="1">
        <f>VLOOKUP(D5216,'TF-IDF'!G:L,3,FALSE)</f>
        <v>39</v>
      </c>
      <c r="J5216" s="6">
        <f>VLOOKUP(D5216,'TF-IDF'!G:L,6,FALSE)</f>
        <v>25.567250393034033</v>
      </c>
    </row>
    <row r="5217" spans="1:10">
      <c r="A5217" s="1">
        <v>5216</v>
      </c>
      <c r="B5217" s="1" t="s">
        <v>2493</v>
      </c>
      <c r="C5217" s="2" t="s">
        <v>1048</v>
      </c>
      <c r="D5217" s="4" t="s">
        <v>2006</v>
      </c>
      <c r="E5217" s="2" t="s">
        <v>10</v>
      </c>
      <c r="F5217" s="2" t="s">
        <v>1305</v>
      </c>
      <c r="G5217" s="5">
        <v>29</v>
      </c>
      <c r="H5217" s="1">
        <f>VLOOKUP(D5217,'TF-IDF'!G:L,2,FALSE)</f>
        <v>1</v>
      </c>
      <c r="I5217" s="1">
        <f>VLOOKUP(D5217,'TF-IDF'!G:L,3,FALSE)</f>
        <v>1</v>
      </c>
      <c r="J5217" s="6">
        <f>VLOOKUP(D5217,'TF-IDF'!G:L,6,FALSE)</f>
        <v>3.7376696182833684</v>
      </c>
    </row>
    <row r="5218" spans="1:10">
      <c r="A5218" s="1">
        <v>5217</v>
      </c>
      <c r="B5218" s="1" t="s">
        <v>2493</v>
      </c>
      <c r="C5218" s="2" t="s">
        <v>90</v>
      </c>
      <c r="D5218" s="4" t="s">
        <v>2714</v>
      </c>
      <c r="E5218" s="2" t="s">
        <v>15</v>
      </c>
      <c r="F5218" s="2" t="s">
        <v>1307</v>
      </c>
      <c r="G5218" s="5">
        <v>29</v>
      </c>
      <c r="H5218" s="1">
        <f>VLOOKUP(D5218,'TF-IDF'!G:L,2,FALSE)</f>
        <v>99</v>
      </c>
      <c r="I5218" s="1">
        <f>VLOOKUP(D5218,'TF-IDF'!G:L,3,FALSE)</f>
        <v>26</v>
      </c>
      <c r="J5218" s="6">
        <f>VLOOKUP(D5218,'TF-IDF'!G:L,6,FALSE)</f>
        <v>47.477734945926741</v>
      </c>
    </row>
    <row r="5219" spans="1:10">
      <c r="A5219" s="1">
        <v>5218</v>
      </c>
      <c r="B5219" s="1" t="s">
        <v>2493</v>
      </c>
      <c r="C5219" s="2" t="s">
        <v>54</v>
      </c>
      <c r="D5219" s="4" t="s">
        <v>1808</v>
      </c>
      <c r="E5219" s="2" t="s">
        <v>10</v>
      </c>
      <c r="F5219" s="2" t="s">
        <v>1322</v>
      </c>
      <c r="G5219" s="5">
        <v>29</v>
      </c>
      <c r="H5219" s="1">
        <f>VLOOKUP(D5219,'TF-IDF'!G:L,2,FALSE)</f>
        <v>7</v>
      </c>
      <c r="I5219" s="1">
        <f>VLOOKUP(D5219,'TF-IDF'!G:L,3,FALSE)</f>
        <v>6</v>
      </c>
      <c r="J5219" s="6">
        <f>VLOOKUP(D5219,'TF-IDF'!G:L,6,FALSE)</f>
        <v>13.621371043387192</v>
      </c>
    </row>
    <row r="5220" spans="1:10">
      <c r="A5220" s="1">
        <v>5219</v>
      </c>
      <c r="B5220" s="1" t="s">
        <v>2493</v>
      </c>
      <c r="C5220" s="2" t="s">
        <v>14</v>
      </c>
      <c r="D5220" s="4" t="s">
        <v>2650</v>
      </c>
      <c r="E5220" s="2" t="s">
        <v>15</v>
      </c>
      <c r="F5220" s="2" t="s">
        <v>1307</v>
      </c>
      <c r="G5220" s="5">
        <v>29</v>
      </c>
      <c r="H5220" s="1">
        <f>VLOOKUP(D5220,'TF-IDF'!G:L,2,FALSE)</f>
        <v>209</v>
      </c>
      <c r="I5220" s="1">
        <f>VLOOKUP(D5220,'TF-IDF'!G:L,3,FALSE)</f>
        <v>39</v>
      </c>
      <c r="J5220" s="6">
        <f>VLOOKUP(D5220,'TF-IDF'!G:L,6,FALSE)</f>
        <v>15.488566180127863</v>
      </c>
    </row>
    <row r="5221" spans="1:10">
      <c r="A5221" s="1">
        <v>5220</v>
      </c>
      <c r="B5221" s="1" t="s">
        <v>2493</v>
      </c>
      <c r="C5221" s="2" t="s">
        <v>280</v>
      </c>
      <c r="D5221" s="4" t="s">
        <v>2598</v>
      </c>
      <c r="E5221" s="2" t="s">
        <v>24</v>
      </c>
      <c r="F5221" s="2" t="s">
        <v>1311</v>
      </c>
      <c r="G5221" s="5">
        <v>29</v>
      </c>
      <c r="H5221" s="1">
        <f>VLOOKUP(D5221,'TF-IDF'!G:L,2,FALSE)</f>
        <v>130</v>
      </c>
      <c r="I5221" s="1">
        <f>VLOOKUP(D5221,'TF-IDF'!G:L,3,FALSE)</f>
        <v>30</v>
      </c>
      <c r="J5221" s="6">
        <f>VLOOKUP(D5221,'TF-IDF'!G:L,6,FALSE)</f>
        <v>43.741390760757675</v>
      </c>
    </row>
    <row r="5222" spans="1:10">
      <c r="A5222" s="1">
        <v>5221</v>
      </c>
      <c r="B5222" s="1" t="s">
        <v>2493</v>
      </c>
      <c r="C5222" s="2" t="s">
        <v>342</v>
      </c>
      <c r="D5222" s="4" t="s">
        <v>1400</v>
      </c>
      <c r="E5222" s="2" t="s">
        <v>24</v>
      </c>
      <c r="F5222" s="2" t="s">
        <v>1313</v>
      </c>
      <c r="G5222" s="5">
        <v>29</v>
      </c>
      <c r="H5222" s="1">
        <f>VLOOKUP(D5222,'TF-IDF'!G:L,2,FALSE)</f>
        <v>35</v>
      </c>
      <c r="I5222" s="1">
        <f>VLOOKUP(D5222,'TF-IDF'!G:L,3,FALSE)</f>
        <v>17</v>
      </c>
      <c r="J5222" s="6">
        <f>VLOOKUP(D5222,'TF-IDF'!G:L,6,FALSE)</f>
        <v>31.655969597950328</v>
      </c>
    </row>
    <row r="5223" spans="1:10">
      <c r="A5223" s="1">
        <v>5222</v>
      </c>
      <c r="B5223" s="1" t="s">
        <v>2493</v>
      </c>
      <c r="C5223" s="2" t="s">
        <v>26</v>
      </c>
      <c r="D5223" s="4" t="s">
        <v>2606</v>
      </c>
      <c r="E5223" s="2" t="s">
        <v>25</v>
      </c>
      <c r="F5223" s="2"/>
      <c r="G5223" s="5">
        <v>29</v>
      </c>
      <c r="H5223" s="1">
        <f>VLOOKUP(D5223,'TF-IDF'!G:L,2,FALSE)</f>
        <v>433</v>
      </c>
      <c r="I5223" s="1">
        <f>VLOOKUP(D5223,'TF-IDF'!G:L,3,FALSE)</f>
        <v>42</v>
      </c>
      <c r="J5223" s="6">
        <f>VLOOKUP(D5223,'TF-IDF'!G:L,6,FALSE)</f>
        <v>0</v>
      </c>
    </row>
    <row r="5224" spans="1:10">
      <c r="A5224" s="1">
        <v>5223</v>
      </c>
      <c r="B5224" s="2" t="s">
        <v>2493</v>
      </c>
      <c r="C5224" s="2" t="s">
        <v>4</v>
      </c>
      <c r="D5224" s="4" t="s">
        <v>1419</v>
      </c>
      <c r="E5224" s="2" t="s">
        <v>10</v>
      </c>
      <c r="F5224" s="2" t="s">
        <v>409</v>
      </c>
      <c r="G5224" s="5">
        <v>29</v>
      </c>
      <c r="H5224" s="1">
        <f>VLOOKUP(D5224,'TF-IDF'!G:L,2,FALSE)</f>
        <v>67</v>
      </c>
      <c r="I5224" s="1">
        <f>VLOOKUP(D5224,'TF-IDF'!G:L,3,FALSE)</f>
        <v>37</v>
      </c>
      <c r="J5224" s="6">
        <f>VLOOKUP(D5224,'TF-IDF'!G:L,6,FALSE)</f>
        <v>8.4923642778226363</v>
      </c>
    </row>
    <row r="5225" spans="1:10">
      <c r="A5225" s="1">
        <v>5224</v>
      </c>
      <c r="B5225" s="1" t="s">
        <v>2493</v>
      </c>
      <c r="C5225" s="2" t="s">
        <v>43</v>
      </c>
      <c r="D5225" s="4" t="s">
        <v>2666</v>
      </c>
      <c r="E5225" s="2" t="s">
        <v>15</v>
      </c>
      <c r="F5225" s="2" t="s">
        <v>1306</v>
      </c>
      <c r="G5225" s="5">
        <v>29</v>
      </c>
      <c r="H5225" s="1">
        <f>VLOOKUP(D5225,'TF-IDF'!G:L,2,FALSE)</f>
        <v>277</v>
      </c>
      <c r="I5225" s="1">
        <f>VLOOKUP(D5225,'TF-IDF'!G:L,3,FALSE)</f>
        <v>40</v>
      </c>
      <c r="J5225" s="6">
        <f>VLOOKUP(D5225,'TF-IDF'!G:L,6,FALSE)</f>
        <v>13.514875474932678</v>
      </c>
    </row>
    <row r="5226" spans="1:10">
      <c r="A5226" s="1">
        <v>5225</v>
      </c>
      <c r="B5226" s="2" t="s">
        <v>2493</v>
      </c>
      <c r="C5226" s="2" t="s">
        <v>224</v>
      </c>
      <c r="D5226" s="4" t="s">
        <v>1620</v>
      </c>
      <c r="E5226" s="2" t="s">
        <v>10</v>
      </c>
      <c r="F5226" s="2" t="s">
        <v>224</v>
      </c>
      <c r="G5226" s="5">
        <v>29</v>
      </c>
      <c r="H5226" s="1">
        <f>VLOOKUP(D5226,'TF-IDF'!G:L,2,FALSE)</f>
        <v>3</v>
      </c>
      <c r="I5226" s="1">
        <f>VLOOKUP(D5226,'TF-IDF'!G:L,3,FALSE)</f>
        <v>3</v>
      </c>
      <c r="J5226" s="6">
        <f>VLOOKUP(D5226,'TF-IDF'!G:L,6,FALSE)</f>
        <v>7.9171719888457748</v>
      </c>
    </row>
    <row r="5227" spans="1:10">
      <c r="A5227" s="1">
        <v>5226</v>
      </c>
      <c r="B5227" s="2" t="s">
        <v>2493</v>
      </c>
      <c r="C5227" s="2" t="s">
        <v>366</v>
      </c>
      <c r="D5227" s="4" t="s">
        <v>1770</v>
      </c>
      <c r="E5227" s="2" t="s">
        <v>10</v>
      </c>
      <c r="F5227" s="2" t="s">
        <v>1313</v>
      </c>
      <c r="G5227" s="5">
        <v>29</v>
      </c>
      <c r="H5227" s="1">
        <f>VLOOKUP(D5227,'TF-IDF'!G:L,2,FALSE)</f>
        <v>5</v>
      </c>
      <c r="I5227" s="1">
        <f>VLOOKUP(D5227,'TF-IDF'!G:L,3,FALSE)</f>
        <v>4</v>
      </c>
      <c r="J5227" s="6">
        <f>VLOOKUP(D5227,'TF-IDF'!G:L,6,FALSE)</f>
        <v>11.756876285817388</v>
      </c>
    </row>
    <row r="5228" spans="1:10">
      <c r="A5228" s="1">
        <v>5227</v>
      </c>
      <c r="B5228" s="2" t="s">
        <v>2493</v>
      </c>
      <c r="C5228" s="2" t="s">
        <v>174</v>
      </c>
      <c r="D5228" s="4" t="s">
        <v>1510</v>
      </c>
      <c r="E5228" s="2" t="s">
        <v>10</v>
      </c>
      <c r="F5228" s="2" t="s">
        <v>1322</v>
      </c>
      <c r="G5228" s="5">
        <v>29</v>
      </c>
      <c r="H5228" s="1">
        <f>VLOOKUP(D5228,'TF-IDF'!G:L,2,FALSE)</f>
        <v>14</v>
      </c>
      <c r="I5228" s="1">
        <f>VLOOKUP(D5228,'TF-IDF'!G:L,3,FALSE)</f>
        <v>8</v>
      </c>
      <c r="J5228" s="6">
        <f>VLOOKUP(D5228,'TF-IDF'!G:L,6,FALSE)</f>
        <v>23.215193072449456</v>
      </c>
    </row>
    <row r="5229" spans="1:10">
      <c r="A5229" s="1">
        <v>5228</v>
      </c>
      <c r="B5229" s="1" t="s">
        <v>2493</v>
      </c>
      <c r="C5229" s="2" t="s">
        <v>17</v>
      </c>
      <c r="D5229" s="4" t="s">
        <v>2659</v>
      </c>
      <c r="E5229" s="2" t="s">
        <v>15</v>
      </c>
      <c r="F5229" s="2" t="s">
        <v>1314</v>
      </c>
      <c r="G5229" s="5">
        <v>29</v>
      </c>
      <c r="H5229" s="1">
        <f>VLOOKUP(D5229,'TF-IDF'!G:L,2,FALSE)</f>
        <v>264</v>
      </c>
      <c r="I5229" s="1">
        <f>VLOOKUP(D5229,'TF-IDF'!G:L,3,FALSE)</f>
        <v>41</v>
      </c>
      <c r="J5229" s="6">
        <f>VLOOKUP(D5229,'TF-IDF'!G:L,6,FALSE)</f>
        <v>6.3617536168719786</v>
      </c>
    </row>
    <row r="5230" spans="1:10">
      <c r="A5230" s="1">
        <v>5229</v>
      </c>
      <c r="B5230" s="2" t="s">
        <v>2493</v>
      </c>
      <c r="C5230" s="2" t="s">
        <v>91</v>
      </c>
      <c r="D5230" s="4" t="s">
        <v>1454</v>
      </c>
      <c r="E5230" s="2" t="s">
        <v>10</v>
      </c>
      <c r="F5230" s="2" t="s">
        <v>1305</v>
      </c>
      <c r="G5230" s="5">
        <v>29</v>
      </c>
      <c r="H5230" s="1">
        <f>VLOOKUP(D5230,'TF-IDF'!G:L,2,FALSE)</f>
        <v>22</v>
      </c>
      <c r="I5230" s="1">
        <f>VLOOKUP(D5230,'TF-IDF'!G:L,3,FALSE)</f>
        <v>12</v>
      </c>
      <c r="J5230" s="6">
        <f>VLOOKUP(D5230,'TF-IDF'!G:L,6,FALSE)</f>
        <v>27.560785306898097</v>
      </c>
    </row>
    <row r="5231" spans="1:10">
      <c r="A5231" s="1">
        <v>5230</v>
      </c>
      <c r="B5231" s="2" t="s">
        <v>2493</v>
      </c>
      <c r="C5231" s="2" t="s">
        <v>187</v>
      </c>
      <c r="D5231" s="4" t="s">
        <v>1660</v>
      </c>
      <c r="E5231" s="2" t="s">
        <v>10</v>
      </c>
      <c r="F5231" s="2" t="s">
        <v>1313</v>
      </c>
      <c r="G5231" s="5">
        <v>29</v>
      </c>
      <c r="H5231" s="1">
        <f>VLOOKUP(D5231,'TF-IDF'!G:L,2,FALSE)</f>
        <v>16</v>
      </c>
      <c r="I5231" s="1">
        <f>VLOOKUP(D5231,'TF-IDF'!G:L,3,FALSE)</f>
        <v>10</v>
      </c>
      <c r="J5231" s="6">
        <f>VLOOKUP(D5231,'TF-IDF'!G:L,6,FALSE)</f>
        <v>22.961352404629164</v>
      </c>
    </row>
    <row r="5232" spans="1:10">
      <c r="A5232" s="1">
        <v>5231</v>
      </c>
      <c r="B5232" s="1" t="s">
        <v>2493</v>
      </c>
      <c r="C5232" s="2" t="s">
        <v>19</v>
      </c>
      <c r="D5232" s="4" t="s">
        <v>2628</v>
      </c>
      <c r="E5232" s="2" t="s">
        <v>15</v>
      </c>
      <c r="F5232" s="2" t="s">
        <v>1307</v>
      </c>
      <c r="G5232" s="5">
        <v>29</v>
      </c>
      <c r="H5232" s="1">
        <f>VLOOKUP(D5232,'TF-IDF'!G:L,2,FALSE)</f>
        <v>128</v>
      </c>
      <c r="I5232" s="1">
        <f>VLOOKUP(D5232,'TF-IDF'!G:L,3,FALSE)</f>
        <v>34</v>
      </c>
      <c r="J5232" s="6">
        <f>VLOOKUP(D5232,'TF-IDF'!G:L,6,FALSE)</f>
        <v>27.047563989402491</v>
      </c>
    </row>
    <row r="5233" spans="1:10">
      <c r="A5233" s="1">
        <v>5232</v>
      </c>
      <c r="B5233" s="2" t="s">
        <v>2493</v>
      </c>
      <c r="C5233" s="2" t="s">
        <v>1346</v>
      </c>
      <c r="D5233" s="4" t="s">
        <v>2049</v>
      </c>
      <c r="E5233" s="2" t="s">
        <v>24</v>
      </c>
      <c r="F5233" s="2" t="s">
        <v>1311</v>
      </c>
      <c r="G5233" s="5">
        <v>29</v>
      </c>
      <c r="H5233" s="1">
        <f>VLOOKUP(D5233,'TF-IDF'!G:L,2,FALSE)</f>
        <v>1</v>
      </c>
      <c r="I5233" s="1">
        <f>VLOOKUP(D5233,'TF-IDF'!G:L,3,FALSE)</f>
        <v>1</v>
      </c>
      <c r="J5233" s="6">
        <f>VLOOKUP(D5233,'TF-IDF'!G:L,6,FALSE)</f>
        <v>3.7376696182833684</v>
      </c>
    </row>
    <row r="5234" spans="1:10">
      <c r="A5234" s="1">
        <v>5233</v>
      </c>
      <c r="B5234" s="2" t="s">
        <v>2493</v>
      </c>
      <c r="C5234" s="2" t="s">
        <v>738</v>
      </c>
      <c r="D5234" s="4" t="s">
        <v>2028</v>
      </c>
      <c r="E5234" s="2" t="s">
        <v>10</v>
      </c>
      <c r="F5234" s="2" t="s">
        <v>1326</v>
      </c>
      <c r="G5234" s="5">
        <v>29</v>
      </c>
      <c r="H5234" s="1">
        <f>VLOOKUP(D5234,'TF-IDF'!G:L,2,FALSE)</f>
        <v>2</v>
      </c>
      <c r="I5234" s="1">
        <f>VLOOKUP(D5234,'TF-IDF'!G:L,3,FALSE)</f>
        <v>1</v>
      </c>
      <c r="J5234" s="6">
        <f>VLOOKUP(D5234,'TF-IDF'!G:L,6,FALSE)</f>
        <v>7.4753392365667368</v>
      </c>
    </row>
    <row r="5235" spans="1:10">
      <c r="A5235" s="1">
        <v>5234</v>
      </c>
      <c r="B5235" s="1" t="s">
        <v>2493</v>
      </c>
      <c r="C5235" s="2" t="s">
        <v>17</v>
      </c>
      <c r="D5235" s="4" t="s">
        <v>2659</v>
      </c>
      <c r="E5235" s="2" t="s">
        <v>15</v>
      </c>
      <c r="F5235" s="2" t="s">
        <v>1314</v>
      </c>
      <c r="G5235" s="5">
        <v>29</v>
      </c>
      <c r="H5235" s="1">
        <f>VLOOKUP(D5235,'TF-IDF'!G:L,2,FALSE)</f>
        <v>264</v>
      </c>
      <c r="I5235" s="1">
        <f>VLOOKUP(D5235,'TF-IDF'!G:L,3,FALSE)</f>
        <v>41</v>
      </c>
      <c r="J5235" s="6">
        <f>VLOOKUP(D5235,'TF-IDF'!G:L,6,FALSE)</f>
        <v>6.3617536168719786</v>
      </c>
    </row>
    <row r="5236" spans="1:10">
      <c r="A5236" s="1">
        <v>5235</v>
      </c>
      <c r="B5236" s="2" t="s">
        <v>2493</v>
      </c>
      <c r="C5236" s="2" t="s">
        <v>112</v>
      </c>
      <c r="D5236" s="4" t="s">
        <v>2055</v>
      </c>
      <c r="E5236" s="2" t="s">
        <v>10</v>
      </c>
      <c r="F5236" s="2" t="s">
        <v>409</v>
      </c>
      <c r="G5236" s="5">
        <v>29</v>
      </c>
      <c r="H5236" s="1">
        <f>VLOOKUP(D5236,'TF-IDF'!G:L,2,FALSE)</f>
        <v>1</v>
      </c>
      <c r="I5236" s="1">
        <f>VLOOKUP(D5236,'TF-IDF'!G:L,3,FALSE)</f>
        <v>1</v>
      </c>
      <c r="J5236" s="6">
        <f>VLOOKUP(D5236,'TF-IDF'!G:L,6,FALSE)</f>
        <v>3.7376696182833684</v>
      </c>
    </row>
    <row r="5237" spans="1:10">
      <c r="A5237" s="1">
        <v>5236</v>
      </c>
      <c r="B5237" s="1" t="s">
        <v>2493</v>
      </c>
      <c r="C5237" s="2" t="s">
        <v>27</v>
      </c>
      <c r="D5237" s="4" t="s">
        <v>2502</v>
      </c>
      <c r="E5237" s="2" t="s">
        <v>12</v>
      </c>
      <c r="F5237" s="2" t="s">
        <v>1310</v>
      </c>
      <c r="G5237" s="5">
        <v>29</v>
      </c>
      <c r="H5237" s="1">
        <f>VLOOKUP(D5237,'TF-IDF'!G:L,2,FALSE)</f>
        <v>368</v>
      </c>
      <c r="I5237" s="1">
        <f>VLOOKUP(D5237,'TF-IDF'!G:L,3,FALSE)</f>
        <v>40</v>
      </c>
      <c r="J5237" s="6">
        <f>VLOOKUP(D5237,'TF-IDF'!G:L,6,FALSE)</f>
        <v>17.954780414350992</v>
      </c>
    </row>
    <row r="5238" spans="1:10">
      <c r="A5238" s="1">
        <v>5237</v>
      </c>
      <c r="B5238" s="2" t="s">
        <v>2493</v>
      </c>
      <c r="C5238" s="2" t="s">
        <v>34</v>
      </c>
      <c r="D5238" s="4" t="s">
        <v>1722</v>
      </c>
      <c r="E5238" s="2" t="s">
        <v>10</v>
      </c>
      <c r="F5238" s="2" t="s">
        <v>1305</v>
      </c>
      <c r="G5238" s="5">
        <v>29</v>
      </c>
      <c r="H5238" s="1">
        <f>VLOOKUP(D5238,'TF-IDF'!G:L,2,FALSE)</f>
        <v>6</v>
      </c>
      <c r="I5238" s="1">
        <f>VLOOKUP(D5238,'TF-IDF'!G:L,3,FALSE)</f>
        <v>6</v>
      </c>
      <c r="J5238" s="6">
        <f>VLOOKUP(D5238,'TF-IDF'!G:L,6,FALSE)</f>
        <v>11.675460894331879</v>
      </c>
    </row>
    <row r="5239" spans="1:10">
      <c r="A5239" s="1">
        <v>5238</v>
      </c>
      <c r="B5239" s="1" t="s">
        <v>2493</v>
      </c>
      <c r="C5239" s="2" t="s">
        <v>43</v>
      </c>
      <c r="D5239" s="4" t="s">
        <v>2666</v>
      </c>
      <c r="E5239" s="2" t="s">
        <v>15</v>
      </c>
      <c r="F5239" s="2" t="s">
        <v>1306</v>
      </c>
      <c r="G5239" s="5">
        <v>29</v>
      </c>
      <c r="H5239" s="1">
        <f>VLOOKUP(D5239,'TF-IDF'!G:L,2,FALSE)</f>
        <v>277</v>
      </c>
      <c r="I5239" s="1">
        <f>VLOOKUP(D5239,'TF-IDF'!G:L,3,FALSE)</f>
        <v>40</v>
      </c>
      <c r="J5239" s="6">
        <f>VLOOKUP(D5239,'TF-IDF'!G:L,6,FALSE)</f>
        <v>13.514875474932678</v>
      </c>
    </row>
    <row r="5240" spans="1:10">
      <c r="A5240" s="1">
        <v>5239</v>
      </c>
      <c r="B5240" s="1" t="s">
        <v>2493</v>
      </c>
      <c r="C5240" s="2" t="s">
        <v>388</v>
      </c>
      <c r="D5240" s="4" t="s">
        <v>2562</v>
      </c>
      <c r="E5240" s="2" t="s">
        <v>31</v>
      </c>
      <c r="F5240" s="2" t="s">
        <v>409</v>
      </c>
      <c r="G5240" s="5">
        <v>29</v>
      </c>
      <c r="H5240" s="1">
        <f>VLOOKUP(D5240,'TF-IDF'!G:L,2,FALSE)</f>
        <v>2</v>
      </c>
      <c r="I5240" s="1">
        <f>VLOOKUP(D5240,'TF-IDF'!G:L,3,FALSE)</f>
        <v>2</v>
      </c>
      <c r="J5240" s="6">
        <f>VLOOKUP(D5240,'TF-IDF'!G:L,6,FALSE)</f>
        <v>6.089044875446846</v>
      </c>
    </row>
    <row r="5241" spans="1:10">
      <c r="A5241" s="1">
        <v>5240</v>
      </c>
      <c r="B5241" s="1" t="s">
        <v>2493</v>
      </c>
      <c r="C5241" s="2" t="s">
        <v>280</v>
      </c>
      <c r="D5241" s="4" t="s">
        <v>2598</v>
      </c>
      <c r="E5241" s="2" t="s">
        <v>24</v>
      </c>
      <c r="F5241" s="2" t="s">
        <v>1311</v>
      </c>
      <c r="G5241" s="5">
        <v>29</v>
      </c>
      <c r="H5241" s="1">
        <f>VLOOKUP(D5241,'TF-IDF'!G:L,2,FALSE)</f>
        <v>130</v>
      </c>
      <c r="I5241" s="1">
        <f>VLOOKUP(D5241,'TF-IDF'!G:L,3,FALSE)</f>
        <v>30</v>
      </c>
      <c r="J5241" s="6">
        <f>VLOOKUP(D5241,'TF-IDF'!G:L,6,FALSE)</f>
        <v>43.741390760757675</v>
      </c>
    </row>
    <row r="5242" spans="1:10">
      <c r="A5242" s="1">
        <v>5241</v>
      </c>
      <c r="B5242" s="1" t="s">
        <v>2493</v>
      </c>
      <c r="C5242" s="2" t="s">
        <v>342</v>
      </c>
      <c r="D5242" s="4" t="s">
        <v>1400</v>
      </c>
      <c r="E5242" s="2" t="s">
        <v>24</v>
      </c>
      <c r="F5242" s="2" t="s">
        <v>1313</v>
      </c>
      <c r="G5242" s="5">
        <v>29</v>
      </c>
      <c r="H5242" s="1">
        <f>VLOOKUP(D5242,'TF-IDF'!G:L,2,FALSE)</f>
        <v>35</v>
      </c>
      <c r="I5242" s="1">
        <f>VLOOKUP(D5242,'TF-IDF'!G:L,3,FALSE)</f>
        <v>17</v>
      </c>
      <c r="J5242" s="6">
        <f>VLOOKUP(D5242,'TF-IDF'!G:L,6,FALSE)</f>
        <v>31.655969597950328</v>
      </c>
    </row>
    <row r="5243" spans="1:10">
      <c r="A5243" s="1">
        <v>5242</v>
      </c>
      <c r="B5243" s="1" t="s">
        <v>2493</v>
      </c>
      <c r="C5243" s="2" t="s">
        <v>36</v>
      </c>
      <c r="D5243" s="4" t="s">
        <v>2621</v>
      </c>
      <c r="E5243" s="2" t="s">
        <v>15</v>
      </c>
      <c r="F5243" s="2" t="s">
        <v>1312</v>
      </c>
      <c r="G5243" s="5">
        <v>29</v>
      </c>
      <c r="H5243" s="1">
        <f>VLOOKUP(D5243,'TF-IDF'!G:L,2,FALSE)</f>
        <v>208</v>
      </c>
      <c r="I5243" s="1">
        <f>VLOOKUP(D5243,'TF-IDF'!G:L,3,FALSE)</f>
        <v>36</v>
      </c>
      <c r="J5243" s="6">
        <f>VLOOKUP(D5243,'TF-IDF'!G:L,6,FALSE)</f>
        <v>32.063341404069739</v>
      </c>
    </row>
    <row r="5244" spans="1:10">
      <c r="A5244" s="1">
        <v>5243</v>
      </c>
      <c r="B5244" s="1" t="s">
        <v>2493</v>
      </c>
      <c r="C5244" s="2" t="s">
        <v>41</v>
      </c>
      <c r="D5244" s="4" t="s">
        <v>1391</v>
      </c>
      <c r="E5244" s="2" t="s">
        <v>24</v>
      </c>
      <c r="F5244" s="2" t="s">
        <v>1315</v>
      </c>
      <c r="G5244" s="5">
        <v>29</v>
      </c>
      <c r="H5244" s="1">
        <f>VLOOKUP(D5244,'TF-IDF'!G:L,2,FALSE)</f>
        <v>71</v>
      </c>
      <c r="I5244" s="1">
        <f>VLOOKUP(D5244,'TF-IDF'!G:L,3,FALSE)</f>
        <v>28</v>
      </c>
      <c r="J5244" s="6">
        <f>VLOOKUP(D5244,'TF-IDF'!G:L,6,FALSE)</f>
        <v>28.78802267567967</v>
      </c>
    </row>
    <row r="5245" spans="1:10">
      <c r="A5245" s="1">
        <v>5244</v>
      </c>
      <c r="B5245" s="1" t="s">
        <v>2493</v>
      </c>
      <c r="C5245" s="2" t="s">
        <v>33</v>
      </c>
      <c r="D5245" s="4" t="s">
        <v>2557</v>
      </c>
      <c r="E5245" s="2" t="s">
        <v>15</v>
      </c>
      <c r="F5245" s="2" t="s">
        <v>1312</v>
      </c>
      <c r="G5245" s="5">
        <v>29</v>
      </c>
      <c r="H5245" s="1">
        <f>VLOOKUP(D5245,'TF-IDF'!G:L,2,FALSE)</f>
        <v>316</v>
      </c>
      <c r="I5245" s="1">
        <f>VLOOKUP(D5245,'TF-IDF'!G:L,3,FALSE)</f>
        <v>42</v>
      </c>
      <c r="J5245" s="6">
        <f>VLOOKUP(D5245,'TF-IDF'!G:L,6,FALSE)</f>
        <v>0</v>
      </c>
    </row>
    <row r="5246" spans="1:10">
      <c r="A5246" s="1">
        <v>5245</v>
      </c>
      <c r="B5246" s="2" t="s">
        <v>2493</v>
      </c>
      <c r="C5246" s="2" t="s">
        <v>1296</v>
      </c>
      <c r="D5246" s="4" t="s">
        <v>2044</v>
      </c>
      <c r="E5246" s="2" t="s">
        <v>24</v>
      </c>
      <c r="F5246" s="2" t="s">
        <v>1311</v>
      </c>
      <c r="G5246" s="5">
        <v>29</v>
      </c>
      <c r="H5246" s="1">
        <f>VLOOKUP(D5246,'TF-IDF'!G:L,2,FALSE)</f>
        <v>2</v>
      </c>
      <c r="I5246" s="1">
        <f>VLOOKUP(D5246,'TF-IDF'!G:L,3,FALSE)</f>
        <v>2</v>
      </c>
      <c r="J5246" s="6">
        <f>VLOOKUP(D5246,'TF-IDF'!G:L,6,FALSE)</f>
        <v>6.089044875446846</v>
      </c>
    </row>
    <row r="5247" spans="1:10">
      <c r="A5247" s="1">
        <v>5246</v>
      </c>
      <c r="B5247" s="1" t="s">
        <v>2493</v>
      </c>
      <c r="C5247" s="2" t="s">
        <v>59</v>
      </c>
      <c r="D5247" s="4" t="s">
        <v>1992</v>
      </c>
      <c r="E5247" s="2" t="s">
        <v>24</v>
      </c>
      <c r="F5247" s="2" t="s">
        <v>1311</v>
      </c>
      <c r="G5247" s="5">
        <v>29</v>
      </c>
      <c r="H5247" s="1">
        <f>VLOOKUP(D5247,'TF-IDF'!G:L,2,FALSE)</f>
        <v>1</v>
      </c>
      <c r="I5247" s="1">
        <f>VLOOKUP(D5247,'TF-IDF'!G:L,3,FALSE)</f>
        <v>1</v>
      </c>
      <c r="J5247" s="6">
        <f>VLOOKUP(D5247,'TF-IDF'!G:L,6,FALSE)</f>
        <v>3.7376696182833684</v>
      </c>
    </row>
    <row r="5248" spans="1:10">
      <c r="A5248" s="1">
        <v>5247</v>
      </c>
      <c r="B5248" s="1" t="s">
        <v>2493</v>
      </c>
      <c r="C5248" s="2" t="s">
        <v>27</v>
      </c>
      <c r="D5248" s="4" t="s">
        <v>2502</v>
      </c>
      <c r="E5248" s="2" t="s">
        <v>12</v>
      </c>
      <c r="F5248" s="2" t="s">
        <v>1310</v>
      </c>
      <c r="G5248" s="5">
        <v>29</v>
      </c>
      <c r="H5248" s="1">
        <f>VLOOKUP(D5248,'TF-IDF'!G:L,2,FALSE)</f>
        <v>368</v>
      </c>
      <c r="I5248" s="1">
        <f>VLOOKUP(D5248,'TF-IDF'!G:L,3,FALSE)</f>
        <v>40</v>
      </c>
      <c r="J5248" s="6">
        <f>VLOOKUP(D5248,'TF-IDF'!G:L,6,FALSE)</f>
        <v>17.954780414350992</v>
      </c>
    </row>
    <row r="5249" spans="1:10">
      <c r="A5249" s="1">
        <v>5248</v>
      </c>
      <c r="B5249" s="2" t="s">
        <v>2493</v>
      </c>
      <c r="C5249" s="2" t="s">
        <v>554</v>
      </c>
      <c r="D5249" s="4" t="s">
        <v>2065</v>
      </c>
      <c r="E5249" s="2" t="s">
        <v>10</v>
      </c>
      <c r="F5249" s="2" t="s">
        <v>409</v>
      </c>
      <c r="G5249" s="5">
        <v>29</v>
      </c>
      <c r="H5249" s="1">
        <f>VLOOKUP(D5249,'TF-IDF'!G:L,2,FALSE)</f>
        <v>3</v>
      </c>
      <c r="I5249" s="1">
        <f>VLOOKUP(D5249,'TF-IDF'!G:L,3,FALSE)</f>
        <v>3</v>
      </c>
      <c r="J5249" s="6">
        <f>VLOOKUP(D5249,'TF-IDF'!G:L,6,FALSE)</f>
        <v>7.9171719888457748</v>
      </c>
    </row>
    <row r="5250" spans="1:10">
      <c r="A5250" s="1">
        <v>5249</v>
      </c>
      <c r="B5250" s="2" t="s">
        <v>2493</v>
      </c>
      <c r="C5250" s="2" t="s">
        <v>1138</v>
      </c>
      <c r="D5250" s="4" t="s">
        <v>2027</v>
      </c>
      <c r="E5250" s="2" t="s">
        <v>10</v>
      </c>
      <c r="F5250" s="2" t="s">
        <v>1305</v>
      </c>
      <c r="G5250" s="5">
        <v>29</v>
      </c>
      <c r="H5250" s="1">
        <f>VLOOKUP(D5250,'TF-IDF'!G:L,2,FALSE)</f>
        <v>1</v>
      </c>
      <c r="I5250" s="1">
        <f>VLOOKUP(D5250,'TF-IDF'!G:L,3,FALSE)</f>
        <v>1</v>
      </c>
      <c r="J5250" s="6">
        <f>VLOOKUP(D5250,'TF-IDF'!G:L,6,FALSE)</f>
        <v>3.7376696182833684</v>
      </c>
    </row>
    <row r="5251" spans="1:10">
      <c r="A5251" s="1">
        <v>5250</v>
      </c>
      <c r="B5251" s="1" t="s">
        <v>2493</v>
      </c>
      <c r="C5251" s="2" t="s">
        <v>905</v>
      </c>
      <c r="D5251" s="4" t="s">
        <v>2012</v>
      </c>
      <c r="E5251" s="2" t="s">
        <v>10</v>
      </c>
      <c r="F5251" s="2" t="s">
        <v>1313</v>
      </c>
      <c r="G5251" s="5">
        <v>29</v>
      </c>
      <c r="H5251" s="1">
        <f>VLOOKUP(D5251,'TF-IDF'!G:L,2,FALSE)</f>
        <v>2</v>
      </c>
      <c r="I5251" s="1">
        <f>VLOOKUP(D5251,'TF-IDF'!G:L,3,FALSE)</f>
        <v>2</v>
      </c>
      <c r="J5251" s="6">
        <f>VLOOKUP(D5251,'TF-IDF'!G:L,6,FALSE)</f>
        <v>6.089044875446846</v>
      </c>
    </row>
    <row r="5252" spans="1:10">
      <c r="A5252" s="1">
        <v>5251</v>
      </c>
      <c r="B5252" s="1" t="s">
        <v>2493</v>
      </c>
      <c r="C5252" s="2" t="s">
        <v>17</v>
      </c>
      <c r="D5252" s="4" t="s">
        <v>2659</v>
      </c>
      <c r="E5252" s="2" t="s">
        <v>15</v>
      </c>
      <c r="F5252" s="2" t="s">
        <v>1314</v>
      </c>
      <c r="G5252" s="5">
        <v>29</v>
      </c>
      <c r="H5252" s="1">
        <f>VLOOKUP(D5252,'TF-IDF'!G:L,2,FALSE)</f>
        <v>264</v>
      </c>
      <c r="I5252" s="1">
        <f>VLOOKUP(D5252,'TF-IDF'!G:L,3,FALSE)</f>
        <v>41</v>
      </c>
      <c r="J5252" s="6">
        <f>VLOOKUP(D5252,'TF-IDF'!G:L,6,FALSE)</f>
        <v>6.3617536168719786</v>
      </c>
    </row>
    <row r="5253" spans="1:10">
      <c r="A5253" s="1">
        <v>5252</v>
      </c>
      <c r="B5253" s="1" t="s">
        <v>2493</v>
      </c>
      <c r="C5253" s="2" t="s">
        <v>147</v>
      </c>
      <c r="D5253" s="4" t="s">
        <v>2005</v>
      </c>
      <c r="E5253" s="2" t="s">
        <v>10</v>
      </c>
      <c r="F5253" s="2" t="s">
        <v>409</v>
      </c>
      <c r="G5253" s="5">
        <v>29</v>
      </c>
      <c r="H5253" s="1">
        <f>VLOOKUP(D5253,'TF-IDF'!G:L,2,FALSE)</f>
        <v>2</v>
      </c>
      <c r="I5253" s="1">
        <f>VLOOKUP(D5253,'TF-IDF'!G:L,3,FALSE)</f>
        <v>2</v>
      </c>
      <c r="J5253" s="6">
        <f>VLOOKUP(D5253,'TF-IDF'!G:L,6,FALSE)</f>
        <v>6.089044875446846</v>
      </c>
    </row>
    <row r="5254" spans="1:10">
      <c r="A5254" s="1">
        <v>5253</v>
      </c>
      <c r="B5254" s="1" t="s">
        <v>2493</v>
      </c>
      <c r="C5254" s="2" t="s">
        <v>43</v>
      </c>
      <c r="D5254" s="4" t="s">
        <v>2666</v>
      </c>
      <c r="E5254" s="2" t="s">
        <v>15</v>
      </c>
      <c r="F5254" s="2" t="s">
        <v>1306</v>
      </c>
      <c r="G5254" s="5">
        <v>29</v>
      </c>
      <c r="H5254" s="1">
        <f>VLOOKUP(D5254,'TF-IDF'!G:L,2,FALSE)</f>
        <v>277</v>
      </c>
      <c r="I5254" s="1">
        <f>VLOOKUP(D5254,'TF-IDF'!G:L,3,FALSE)</f>
        <v>40</v>
      </c>
      <c r="J5254" s="6">
        <f>VLOOKUP(D5254,'TF-IDF'!G:L,6,FALSE)</f>
        <v>13.514875474932678</v>
      </c>
    </row>
    <row r="5255" spans="1:10">
      <c r="A5255" s="1">
        <v>5254</v>
      </c>
      <c r="B5255" s="2" t="s">
        <v>2493</v>
      </c>
      <c r="C5255" s="2" t="s">
        <v>734</v>
      </c>
      <c r="D5255" s="4" t="s">
        <v>2034</v>
      </c>
      <c r="E5255" s="2" t="s">
        <v>10</v>
      </c>
      <c r="F5255" s="2" t="s">
        <v>1322</v>
      </c>
      <c r="G5255" s="5">
        <v>29</v>
      </c>
      <c r="H5255" s="1">
        <f>VLOOKUP(D5255,'TF-IDF'!G:L,2,FALSE)</f>
        <v>1</v>
      </c>
      <c r="I5255" s="1">
        <f>VLOOKUP(D5255,'TF-IDF'!G:L,3,FALSE)</f>
        <v>1</v>
      </c>
      <c r="J5255" s="6">
        <f>VLOOKUP(D5255,'TF-IDF'!G:L,6,FALSE)</f>
        <v>3.7376696182833684</v>
      </c>
    </row>
    <row r="5256" spans="1:10">
      <c r="A5256" s="1">
        <v>5255</v>
      </c>
      <c r="B5256" s="2" t="s">
        <v>2493</v>
      </c>
      <c r="C5256" s="2" t="s">
        <v>735</v>
      </c>
      <c r="D5256" s="4" t="s">
        <v>2051</v>
      </c>
      <c r="E5256" s="2" t="s">
        <v>10</v>
      </c>
      <c r="F5256" s="2" t="s">
        <v>1318</v>
      </c>
      <c r="G5256" s="5">
        <v>29</v>
      </c>
      <c r="H5256" s="1">
        <f>VLOOKUP(D5256,'TF-IDF'!G:L,2,FALSE)</f>
        <v>1</v>
      </c>
      <c r="I5256" s="1">
        <f>VLOOKUP(D5256,'TF-IDF'!G:L,3,FALSE)</f>
        <v>1</v>
      </c>
      <c r="J5256" s="6">
        <f>VLOOKUP(D5256,'TF-IDF'!G:L,6,FALSE)</f>
        <v>3.7376696182833684</v>
      </c>
    </row>
    <row r="5257" spans="1:10">
      <c r="A5257" s="1">
        <v>5256</v>
      </c>
      <c r="B5257" s="1" t="s">
        <v>2493</v>
      </c>
      <c r="C5257" s="2" t="s">
        <v>151</v>
      </c>
      <c r="D5257" s="4" t="s">
        <v>1562</v>
      </c>
      <c r="E5257" s="2" t="s">
        <v>10</v>
      </c>
      <c r="F5257" s="2" t="s">
        <v>409</v>
      </c>
      <c r="G5257" s="5">
        <v>29</v>
      </c>
      <c r="H5257" s="1">
        <f>VLOOKUP(D5257,'TF-IDF'!G:L,2,FALSE)</f>
        <v>10</v>
      </c>
      <c r="I5257" s="1">
        <f>VLOOKUP(D5257,'TF-IDF'!G:L,3,FALSE)</f>
        <v>9</v>
      </c>
      <c r="J5257" s="6">
        <f>VLOOKUP(D5257,'TF-IDF'!G:L,6,FALSE)</f>
        <v>15.40445040947149</v>
      </c>
    </row>
    <row r="5258" spans="1:10">
      <c r="A5258" s="1">
        <v>5257</v>
      </c>
      <c r="B5258" s="1" t="s">
        <v>2493</v>
      </c>
      <c r="C5258" s="2" t="s">
        <v>14</v>
      </c>
      <c r="D5258" s="4" t="s">
        <v>2650</v>
      </c>
      <c r="E5258" s="2" t="s">
        <v>15</v>
      </c>
      <c r="F5258" s="2" t="s">
        <v>1307</v>
      </c>
      <c r="G5258" s="5">
        <v>29</v>
      </c>
      <c r="H5258" s="1">
        <f>VLOOKUP(D5258,'TF-IDF'!G:L,2,FALSE)</f>
        <v>209</v>
      </c>
      <c r="I5258" s="1">
        <f>VLOOKUP(D5258,'TF-IDF'!G:L,3,FALSE)</f>
        <v>39</v>
      </c>
      <c r="J5258" s="6">
        <f>VLOOKUP(D5258,'TF-IDF'!G:L,6,FALSE)</f>
        <v>15.488566180127863</v>
      </c>
    </row>
    <row r="5259" spans="1:10">
      <c r="A5259" s="1">
        <v>5258</v>
      </c>
      <c r="B5259" s="1" t="s">
        <v>2493</v>
      </c>
      <c r="C5259" s="2" t="s">
        <v>501</v>
      </c>
      <c r="D5259" s="4" t="s">
        <v>1431</v>
      </c>
      <c r="E5259" s="2" t="s">
        <v>24</v>
      </c>
      <c r="F5259" s="2" t="s">
        <v>1311</v>
      </c>
      <c r="G5259" s="5">
        <v>29</v>
      </c>
      <c r="H5259" s="1">
        <f>VLOOKUP(D5259,'TF-IDF'!G:L,2,FALSE)</f>
        <v>32</v>
      </c>
      <c r="I5259" s="1">
        <f>VLOOKUP(D5259,'TF-IDF'!G:L,3,FALSE)</f>
        <v>19</v>
      </c>
      <c r="J5259" s="6">
        <f>VLOOKUP(D5259,'TF-IDF'!G:L,6,FALSE)</f>
        <v>25.383380451741694</v>
      </c>
    </row>
    <row r="5260" spans="1:10">
      <c r="A5260" s="1">
        <v>5259</v>
      </c>
      <c r="B5260" s="1" t="s">
        <v>2493</v>
      </c>
      <c r="C5260" s="2" t="s">
        <v>26</v>
      </c>
      <c r="D5260" s="4" t="s">
        <v>2606</v>
      </c>
      <c r="E5260" s="2" t="s">
        <v>25</v>
      </c>
      <c r="F5260" s="2"/>
      <c r="G5260" s="5">
        <v>29</v>
      </c>
      <c r="H5260" s="1">
        <f>VLOOKUP(D5260,'TF-IDF'!G:L,2,FALSE)</f>
        <v>433</v>
      </c>
      <c r="I5260" s="1">
        <f>VLOOKUP(D5260,'TF-IDF'!G:L,3,FALSE)</f>
        <v>42</v>
      </c>
      <c r="J5260" s="6">
        <f>VLOOKUP(D5260,'TF-IDF'!G:L,6,FALSE)</f>
        <v>0</v>
      </c>
    </row>
    <row r="5261" spans="1:10">
      <c r="A5261" s="1">
        <v>5260</v>
      </c>
      <c r="B5261" s="1" t="s">
        <v>2493</v>
      </c>
      <c r="C5261" s="2" t="s">
        <v>27</v>
      </c>
      <c r="D5261" s="4" t="s">
        <v>2502</v>
      </c>
      <c r="E5261" s="2" t="s">
        <v>12</v>
      </c>
      <c r="F5261" s="2" t="s">
        <v>1310</v>
      </c>
      <c r="G5261" s="5">
        <v>29</v>
      </c>
      <c r="H5261" s="1">
        <f>VLOOKUP(D5261,'TF-IDF'!G:L,2,FALSE)</f>
        <v>368</v>
      </c>
      <c r="I5261" s="1">
        <f>VLOOKUP(D5261,'TF-IDF'!G:L,3,FALSE)</f>
        <v>40</v>
      </c>
      <c r="J5261" s="6">
        <f>VLOOKUP(D5261,'TF-IDF'!G:L,6,FALSE)</f>
        <v>17.954780414350992</v>
      </c>
    </row>
    <row r="5262" spans="1:10">
      <c r="A5262" s="1">
        <v>5261</v>
      </c>
      <c r="B5262" s="2" t="s">
        <v>2493</v>
      </c>
      <c r="C5262" s="2" t="s">
        <v>588</v>
      </c>
      <c r="D5262" s="4" t="s">
        <v>2039</v>
      </c>
      <c r="E5262" s="2" t="s">
        <v>10</v>
      </c>
      <c r="F5262" s="2" t="s">
        <v>409</v>
      </c>
      <c r="G5262" s="5">
        <v>29</v>
      </c>
      <c r="H5262" s="1">
        <f>VLOOKUP(D5262,'TF-IDF'!G:L,2,FALSE)</f>
        <v>3</v>
      </c>
      <c r="I5262" s="1">
        <f>VLOOKUP(D5262,'TF-IDF'!G:L,3,FALSE)</f>
        <v>2</v>
      </c>
      <c r="J5262" s="6">
        <f>VLOOKUP(D5262,'TF-IDF'!G:L,6,FALSE)</f>
        <v>9.1335673131702695</v>
      </c>
    </row>
    <row r="5263" spans="1:10">
      <c r="A5263" s="1">
        <v>5262</v>
      </c>
      <c r="B5263" s="1" t="s">
        <v>2493</v>
      </c>
      <c r="C5263" s="2" t="s">
        <v>17</v>
      </c>
      <c r="D5263" s="4" t="s">
        <v>2659</v>
      </c>
      <c r="E5263" s="2" t="s">
        <v>15</v>
      </c>
      <c r="F5263" s="2" t="s">
        <v>1314</v>
      </c>
      <c r="G5263" s="5">
        <v>29</v>
      </c>
      <c r="H5263" s="1">
        <f>VLOOKUP(D5263,'TF-IDF'!G:L,2,FALSE)</f>
        <v>264</v>
      </c>
      <c r="I5263" s="1">
        <f>VLOOKUP(D5263,'TF-IDF'!G:L,3,FALSE)</f>
        <v>41</v>
      </c>
      <c r="J5263" s="6">
        <f>VLOOKUP(D5263,'TF-IDF'!G:L,6,FALSE)</f>
        <v>6.3617536168719786</v>
      </c>
    </row>
    <row r="5264" spans="1:10">
      <c r="A5264" s="1">
        <v>5263</v>
      </c>
      <c r="B5264" s="2" t="s">
        <v>2493</v>
      </c>
      <c r="C5264" s="2" t="s">
        <v>733</v>
      </c>
      <c r="D5264" s="4" t="s">
        <v>2064</v>
      </c>
      <c r="E5264" s="2" t="s">
        <v>10</v>
      </c>
      <c r="F5264" s="2" t="s">
        <v>409</v>
      </c>
      <c r="G5264" s="5">
        <v>29</v>
      </c>
      <c r="H5264" s="1">
        <f>VLOOKUP(D5264,'TF-IDF'!G:L,2,FALSE)</f>
        <v>2</v>
      </c>
      <c r="I5264" s="1">
        <f>VLOOKUP(D5264,'TF-IDF'!G:L,3,FALSE)</f>
        <v>2</v>
      </c>
      <c r="J5264" s="6">
        <f>VLOOKUP(D5264,'TF-IDF'!G:L,6,FALSE)</f>
        <v>6.089044875446846</v>
      </c>
    </row>
    <row r="5265" spans="1:10">
      <c r="A5265" s="1">
        <v>5264</v>
      </c>
      <c r="B5265" s="1" t="s">
        <v>2493</v>
      </c>
      <c r="C5265" s="2" t="s">
        <v>43</v>
      </c>
      <c r="D5265" s="4" t="s">
        <v>2666</v>
      </c>
      <c r="E5265" s="2" t="s">
        <v>15</v>
      </c>
      <c r="F5265" s="2" t="s">
        <v>1306</v>
      </c>
      <c r="G5265" s="5">
        <v>29</v>
      </c>
      <c r="H5265" s="1">
        <f>VLOOKUP(D5265,'TF-IDF'!G:L,2,FALSE)</f>
        <v>277</v>
      </c>
      <c r="I5265" s="1">
        <f>VLOOKUP(D5265,'TF-IDF'!G:L,3,FALSE)</f>
        <v>40</v>
      </c>
      <c r="J5265" s="6">
        <f>VLOOKUP(D5265,'TF-IDF'!G:L,6,FALSE)</f>
        <v>13.514875474932678</v>
      </c>
    </row>
    <row r="5266" spans="1:10">
      <c r="A5266" s="1">
        <v>5265</v>
      </c>
      <c r="B5266" s="2" t="s">
        <v>2493</v>
      </c>
      <c r="C5266" s="2" t="s">
        <v>791</v>
      </c>
      <c r="D5266" s="4" t="s">
        <v>1513</v>
      </c>
      <c r="E5266" s="2" t="s">
        <v>29</v>
      </c>
      <c r="F5266" s="2" t="s">
        <v>1311</v>
      </c>
      <c r="G5266" s="5">
        <v>29</v>
      </c>
      <c r="H5266" s="1">
        <f>VLOOKUP(D5266,'TF-IDF'!G:L,2,FALSE)</f>
        <v>3</v>
      </c>
      <c r="I5266" s="1">
        <f>VLOOKUP(D5266,'TF-IDF'!G:L,3,FALSE)</f>
        <v>3</v>
      </c>
      <c r="J5266" s="6">
        <f>VLOOKUP(D5266,'TF-IDF'!G:L,6,FALSE)</f>
        <v>7.9171719888457748</v>
      </c>
    </row>
    <row r="5267" spans="1:10">
      <c r="A5267" s="1">
        <v>5266</v>
      </c>
      <c r="B5267" s="1" t="s">
        <v>2493</v>
      </c>
      <c r="C5267" s="2" t="s">
        <v>114</v>
      </c>
      <c r="D5267" s="4" t="s">
        <v>1469</v>
      </c>
      <c r="E5267" s="2" t="s">
        <v>10</v>
      </c>
      <c r="F5267" s="2" t="s">
        <v>1313</v>
      </c>
      <c r="G5267" s="5">
        <v>29</v>
      </c>
      <c r="H5267" s="1">
        <f>VLOOKUP(D5267,'TF-IDF'!G:L,2,FALSE)</f>
        <v>4</v>
      </c>
      <c r="I5267" s="1">
        <f>VLOOKUP(D5267,'TF-IDF'!G:L,3,FALSE)</f>
        <v>4</v>
      </c>
      <c r="J5267" s="6">
        <f>VLOOKUP(D5267,'TF-IDF'!G:L,6,FALSE)</f>
        <v>9.4055010286539105</v>
      </c>
    </row>
    <row r="5268" spans="1:10">
      <c r="A5268" s="1">
        <v>5267</v>
      </c>
      <c r="B5268" s="1" t="s">
        <v>2493</v>
      </c>
      <c r="C5268" s="2" t="s">
        <v>33</v>
      </c>
      <c r="D5268" s="4" t="s">
        <v>2557</v>
      </c>
      <c r="E5268" s="2" t="s">
        <v>15</v>
      </c>
      <c r="F5268" s="2" t="s">
        <v>1307</v>
      </c>
      <c r="G5268" s="5">
        <v>29</v>
      </c>
      <c r="H5268" s="1">
        <f>VLOOKUP(D5268,'TF-IDF'!G:L,2,FALSE)</f>
        <v>316</v>
      </c>
      <c r="I5268" s="1">
        <f>VLOOKUP(D5268,'TF-IDF'!G:L,3,FALSE)</f>
        <v>42</v>
      </c>
      <c r="J5268" s="6">
        <f>VLOOKUP(D5268,'TF-IDF'!G:L,6,FALSE)</f>
        <v>0</v>
      </c>
    </row>
    <row r="5269" spans="1:10">
      <c r="A5269" s="1">
        <v>5268</v>
      </c>
      <c r="B5269" s="1" t="s">
        <v>2493</v>
      </c>
      <c r="C5269" s="2" t="s">
        <v>700</v>
      </c>
      <c r="D5269" s="4" t="s">
        <v>1596</v>
      </c>
      <c r="E5269" s="2" t="s">
        <v>24</v>
      </c>
      <c r="F5269" s="2" t="s">
        <v>1311</v>
      </c>
      <c r="G5269" s="5">
        <v>29</v>
      </c>
      <c r="H5269" s="1">
        <f>VLOOKUP(D5269,'TF-IDF'!G:L,2,FALSE)</f>
        <v>3</v>
      </c>
      <c r="I5269" s="1">
        <f>VLOOKUP(D5269,'TF-IDF'!G:L,3,FALSE)</f>
        <v>2</v>
      </c>
      <c r="J5269" s="6">
        <f>VLOOKUP(D5269,'TF-IDF'!G:L,6,FALSE)</f>
        <v>9.1335673131702695</v>
      </c>
    </row>
    <row r="5270" spans="1:10">
      <c r="A5270" s="1">
        <v>5269</v>
      </c>
      <c r="B5270" s="1" t="s">
        <v>2493</v>
      </c>
      <c r="C5270" s="2" t="s">
        <v>36</v>
      </c>
      <c r="D5270" s="4" t="s">
        <v>2621</v>
      </c>
      <c r="E5270" s="2" t="s">
        <v>15</v>
      </c>
      <c r="F5270" s="2" t="s">
        <v>1312</v>
      </c>
      <c r="G5270" s="5">
        <v>29</v>
      </c>
      <c r="H5270" s="1">
        <f>VLOOKUP(D5270,'TF-IDF'!G:L,2,FALSE)</f>
        <v>208</v>
      </c>
      <c r="I5270" s="1">
        <f>VLOOKUP(D5270,'TF-IDF'!G:L,3,FALSE)</f>
        <v>36</v>
      </c>
      <c r="J5270" s="6">
        <f>VLOOKUP(D5270,'TF-IDF'!G:L,6,FALSE)</f>
        <v>32.063341404069739</v>
      </c>
    </row>
    <row r="5271" spans="1:10">
      <c r="A5271" s="1">
        <v>5270</v>
      </c>
      <c r="B5271" s="1" t="s">
        <v>2493</v>
      </c>
      <c r="C5271" s="2" t="s">
        <v>41</v>
      </c>
      <c r="D5271" s="4" t="s">
        <v>1391</v>
      </c>
      <c r="E5271" s="2" t="s">
        <v>24</v>
      </c>
      <c r="F5271" s="2" t="s">
        <v>1315</v>
      </c>
      <c r="G5271" s="5">
        <v>29</v>
      </c>
      <c r="H5271" s="1">
        <f>VLOOKUP(D5271,'TF-IDF'!G:L,2,FALSE)</f>
        <v>71</v>
      </c>
      <c r="I5271" s="1">
        <f>VLOOKUP(D5271,'TF-IDF'!G:L,3,FALSE)</f>
        <v>28</v>
      </c>
      <c r="J5271" s="6">
        <f>VLOOKUP(D5271,'TF-IDF'!G:L,6,FALSE)</f>
        <v>28.78802267567967</v>
      </c>
    </row>
    <row r="5272" spans="1:10">
      <c r="A5272" s="1">
        <v>5271</v>
      </c>
      <c r="B5272" s="2" t="s">
        <v>2493</v>
      </c>
      <c r="C5272" s="2" t="s">
        <v>146</v>
      </c>
      <c r="D5272" s="4" t="s">
        <v>1784</v>
      </c>
      <c r="E5272" s="2" t="s">
        <v>10</v>
      </c>
      <c r="F5272" s="2" t="s">
        <v>1315</v>
      </c>
      <c r="G5272" s="5">
        <v>29</v>
      </c>
      <c r="H5272" s="1">
        <f>VLOOKUP(D5272,'TF-IDF'!G:L,2,FALSE)</f>
        <v>8</v>
      </c>
      <c r="I5272" s="1">
        <f>VLOOKUP(D5272,'TF-IDF'!G:L,3,FALSE)</f>
        <v>5</v>
      </c>
      <c r="J5272" s="6">
        <f>VLOOKUP(D5272,'TF-IDF'!G:L,6,FALSE)</f>
        <v>17.025853646794143</v>
      </c>
    </row>
    <row r="5273" spans="1:10">
      <c r="A5273" s="1">
        <v>5272</v>
      </c>
      <c r="B5273" s="1" t="s">
        <v>2493</v>
      </c>
      <c r="C5273" s="2" t="s">
        <v>35</v>
      </c>
      <c r="D5273" s="4" t="s">
        <v>2687</v>
      </c>
      <c r="E5273" s="2" t="s">
        <v>15</v>
      </c>
      <c r="F5273" s="2" t="s">
        <v>1306</v>
      </c>
      <c r="G5273" s="5">
        <v>29</v>
      </c>
      <c r="H5273" s="1">
        <f>VLOOKUP(D5273,'TF-IDF'!G:L,2,FALSE)</f>
        <v>124</v>
      </c>
      <c r="I5273" s="1">
        <f>VLOOKUP(D5273,'TF-IDF'!G:L,3,FALSE)</f>
        <v>32</v>
      </c>
      <c r="J5273" s="6">
        <f>VLOOKUP(D5273,'TF-IDF'!G:L,6,FALSE)</f>
        <v>33.719780719971581</v>
      </c>
    </row>
    <row r="5274" spans="1:10">
      <c r="A5274" s="1">
        <v>5273</v>
      </c>
      <c r="B5274" s="2" t="s">
        <v>2493</v>
      </c>
      <c r="C5274" s="2" t="s">
        <v>738</v>
      </c>
      <c r="D5274" s="4" t="s">
        <v>2028</v>
      </c>
      <c r="E5274" s="2" t="s">
        <v>10</v>
      </c>
      <c r="F5274" s="2" t="s">
        <v>1326</v>
      </c>
      <c r="G5274" s="5">
        <v>29</v>
      </c>
      <c r="H5274" s="1">
        <f>VLOOKUP(D5274,'TF-IDF'!G:L,2,FALSE)</f>
        <v>2</v>
      </c>
      <c r="I5274" s="1">
        <f>VLOOKUP(D5274,'TF-IDF'!G:L,3,FALSE)</f>
        <v>1</v>
      </c>
      <c r="J5274" s="6">
        <f>VLOOKUP(D5274,'TF-IDF'!G:L,6,FALSE)</f>
        <v>7.4753392365667368</v>
      </c>
    </row>
    <row r="5275" spans="1:10">
      <c r="A5275" s="1">
        <v>5274</v>
      </c>
      <c r="B5275" s="1" t="s">
        <v>2493</v>
      </c>
      <c r="C5275" s="2" t="s">
        <v>16</v>
      </c>
      <c r="D5275" s="4" t="s">
        <v>2496</v>
      </c>
      <c r="E5275" s="2" t="s">
        <v>12</v>
      </c>
      <c r="F5275" s="2" t="s">
        <v>1316</v>
      </c>
      <c r="G5275" s="5">
        <v>29</v>
      </c>
      <c r="H5275" s="1">
        <f>VLOOKUP(D5275,'TF-IDF'!G:L,2,FALSE)</f>
        <v>345</v>
      </c>
      <c r="I5275" s="1">
        <f>VLOOKUP(D5275,'TF-IDF'!G:L,3,FALSE)</f>
        <v>39</v>
      </c>
      <c r="J5275" s="6">
        <f>VLOOKUP(D5275,'TF-IDF'!G:L,6,FALSE)</f>
        <v>25.567250393034033</v>
      </c>
    </row>
    <row r="5276" spans="1:10">
      <c r="A5276" s="1">
        <v>5275</v>
      </c>
      <c r="B5276" s="1" t="s">
        <v>2493</v>
      </c>
      <c r="C5276" s="2" t="s">
        <v>39</v>
      </c>
      <c r="D5276" s="4" t="s">
        <v>1896</v>
      </c>
      <c r="E5276" s="2" t="s">
        <v>10</v>
      </c>
      <c r="F5276" s="2" t="s">
        <v>409</v>
      </c>
      <c r="G5276" s="5">
        <v>29</v>
      </c>
      <c r="H5276" s="1">
        <f>VLOOKUP(D5276,'TF-IDF'!G:L,2,FALSE)</f>
        <v>3</v>
      </c>
      <c r="I5276" s="1">
        <f>VLOOKUP(D5276,'TF-IDF'!G:L,3,FALSE)</f>
        <v>2</v>
      </c>
      <c r="J5276" s="6">
        <f>VLOOKUP(D5276,'TF-IDF'!G:L,6,FALSE)</f>
        <v>9.1335673131702695</v>
      </c>
    </row>
    <row r="5277" spans="1:10">
      <c r="A5277" s="1">
        <v>5276</v>
      </c>
      <c r="B5277" s="1" t="s">
        <v>2493</v>
      </c>
      <c r="C5277" s="2" t="s">
        <v>17</v>
      </c>
      <c r="D5277" s="4" t="s">
        <v>2659</v>
      </c>
      <c r="E5277" s="2" t="s">
        <v>15</v>
      </c>
      <c r="F5277" s="2" t="s">
        <v>1314</v>
      </c>
      <c r="G5277" s="5">
        <v>29</v>
      </c>
      <c r="H5277" s="1">
        <f>VLOOKUP(D5277,'TF-IDF'!G:L,2,FALSE)</f>
        <v>264</v>
      </c>
      <c r="I5277" s="1">
        <f>VLOOKUP(D5277,'TF-IDF'!G:L,3,FALSE)</f>
        <v>41</v>
      </c>
      <c r="J5277" s="6">
        <f>VLOOKUP(D5277,'TF-IDF'!G:L,6,FALSE)</f>
        <v>6.3617536168719786</v>
      </c>
    </row>
    <row r="5278" spans="1:10">
      <c r="A5278" s="1">
        <v>5277</v>
      </c>
      <c r="B5278" s="1" t="s">
        <v>2493</v>
      </c>
      <c r="C5278" s="2" t="s">
        <v>107</v>
      </c>
      <c r="D5278" s="4" t="s">
        <v>1397</v>
      </c>
      <c r="E5278" s="2" t="s">
        <v>10</v>
      </c>
      <c r="F5278" s="2" t="s">
        <v>409</v>
      </c>
      <c r="G5278" s="5">
        <v>29</v>
      </c>
      <c r="H5278" s="1">
        <f>VLOOKUP(D5278,'TF-IDF'!G:L,2,FALSE)</f>
        <v>22</v>
      </c>
      <c r="I5278" s="1">
        <f>VLOOKUP(D5278,'TF-IDF'!G:L,3,FALSE)</f>
        <v>15</v>
      </c>
      <c r="J5278" s="6">
        <f>VLOOKUP(D5278,'TF-IDF'!G:L,6,FALSE)</f>
        <v>22.651627177985478</v>
      </c>
    </row>
    <row r="5279" spans="1:10">
      <c r="A5279" s="1">
        <v>5278</v>
      </c>
      <c r="B5279" s="1" t="s">
        <v>2493</v>
      </c>
      <c r="C5279" s="2" t="s">
        <v>90</v>
      </c>
      <c r="D5279" s="4" t="s">
        <v>2714</v>
      </c>
      <c r="E5279" s="2" t="s">
        <v>15</v>
      </c>
      <c r="F5279" s="2" t="s">
        <v>1307</v>
      </c>
      <c r="G5279" s="5">
        <v>29</v>
      </c>
      <c r="H5279" s="1">
        <f>VLOOKUP(D5279,'TF-IDF'!G:L,2,FALSE)</f>
        <v>99</v>
      </c>
      <c r="I5279" s="1">
        <f>VLOOKUP(D5279,'TF-IDF'!G:L,3,FALSE)</f>
        <v>26</v>
      </c>
      <c r="J5279" s="6">
        <f>VLOOKUP(D5279,'TF-IDF'!G:L,6,FALSE)</f>
        <v>47.477734945926741</v>
      </c>
    </row>
    <row r="5280" spans="1:10">
      <c r="A5280" s="1">
        <v>5279</v>
      </c>
      <c r="B5280" s="2" t="s">
        <v>2493</v>
      </c>
      <c r="C5280" s="2" t="s">
        <v>91</v>
      </c>
      <c r="D5280" s="4" t="s">
        <v>1454</v>
      </c>
      <c r="E5280" s="2" t="s">
        <v>10</v>
      </c>
      <c r="F5280" s="2" t="s">
        <v>1305</v>
      </c>
      <c r="G5280" s="5">
        <v>29</v>
      </c>
      <c r="H5280" s="1">
        <f>VLOOKUP(D5280,'TF-IDF'!G:L,2,FALSE)</f>
        <v>22</v>
      </c>
      <c r="I5280" s="1">
        <f>VLOOKUP(D5280,'TF-IDF'!G:L,3,FALSE)</f>
        <v>12</v>
      </c>
      <c r="J5280" s="6">
        <f>VLOOKUP(D5280,'TF-IDF'!G:L,6,FALSE)</f>
        <v>27.560785306898097</v>
      </c>
    </row>
    <row r="5281" spans="1:10">
      <c r="A5281" s="1">
        <v>5280</v>
      </c>
      <c r="B5281" s="1" t="s">
        <v>2493</v>
      </c>
      <c r="C5281" s="2" t="s">
        <v>280</v>
      </c>
      <c r="D5281" s="4" t="s">
        <v>2598</v>
      </c>
      <c r="E5281" s="2" t="s">
        <v>24</v>
      </c>
      <c r="F5281" s="2" t="s">
        <v>1311</v>
      </c>
      <c r="G5281" s="5">
        <v>29</v>
      </c>
      <c r="H5281" s="1">
        <f>VLOOKUP(D5281,'TF-IDF'!G:L,2,FALSE)</f>
        <v>130</v>
      </c>
      <c r="I5281" s="1">
        <f>VLOOKUP(D5281,'TF-IDF'!G:L,3,FALSE)</f>
        <v>30</v>
      </c>
      <c r="J5281" s="6">
        <f>VLOOKUP(D5281,'TF-IDF'!G:L,6,FALSE)</f>
        <v>43.741390760757675</v>
      </c>
    </row>
    <row r="5282" spans="1:10">
      <c r="A5282" s="1">
        <v>5281</v>
      </c>
      <c r="B5282" s="1" t="s">
        <v>2493</v>
      </c>
      <c r="C5282" s="2" t="s">
        <v>26</v>
      </c>
      <c r="D5282" s="4" t="s">
        <v>2606</v>
      </c>
      <c r="E5282" s="2" t="s">
        <v>25</v>
      </c>
      <c r="F5282" s="2"/>
      <c r="G5282" s="5">
        <v>29</v>
      </c>
      <c r="H5282" s="1">
        <f>VLOOKUP(D5282,'TF-IDF'!G:L,2,FALSE)</f>
        <v>433</v>
      </c>
      <c r="I5282" s="1">
        <f>VLOOKUP(D5282,'TF-IDF'!G:L,3,FALSE)</f>
        <v>42</v>
      </c>
      <c r="J5282" s="6">
        <f>VLOOKUP(D5282,'TF-IDF'!G:L,6,FALSE)</f>
        <v>0</v>
      </c>
    </row>
    <row r="5283" spans="1:10">
      <c r="A5283" s="1">
        <v>5282</v>
      </c>
      <c r="B5283" s="1" t="s">
        <v>2493</v>
      </c>
      <c r="C5283" s="2" t="s">
        <v>33</v>
      </c>
      <c r="D5283" s="4" t="s">
        <v>2557</v>
      </c>
      <c r="E5283" s="2" t="s">
        <v>15</v>
      </c>
      <c r="F5283" s="2" t="s">
        <v>1312</v>
      </c>
      <c r="G5283" s="5">
        <v>29</v>
      </c>
      <c r="H5283" s="1">
        <f>VLOOKUP(D5283,'TF-IDF'!G:L,2,FALSE)</f>
        <v>316</v>
      </c>
      <c r="I5283" s="1">
        <f>VLOOKUP(D5283,'TF-IDF'!G:L,3,FALSE)</f>
        <v>42</v>
      </c>
      <c r="J5283" s="6">
        <f>VLOOKUP(D5283,'TF-IDF'!G:L,6,FALSE)</f>
        <v>0</v>
      </c>
    </row>
    <row r="5284" spans="1:10">
      <c r="A5284" s="1">
        <v>5283</v>
      </c>
      <c r="B5284" s="1" t="s">
        <v>2493</v>
      </c>
      <c r="C5284" s="2" t="s">
        <v>559</v>
      </c>
      <c r="D5284" s="4" t="s">
        <v>1738</v>
      </c>
      <c r="E5284" s="2" t="s">
        <v>10</v>
      </c>
      <c r="F5284" s="2" t="s">
        <v>1260</v>
      </c>
      <c r="G5284" s="5">
        <v>29</v>
      </c>
      <c r="H5284" s="1">
        <f>VLOOKUP(D5284,'TF-IDF'!G:L,2,FALSE)</f>
        <v>5</v>
      </c>
      <c r="I5284" s="1">
        <f>VLOOKUP(D5284,'TF-IDF'!G:L,3,FALSE)</f>
        <v>5</v>
      </c>
      <c r="J5284" s="6">
        <f>VLOOKUP(D5284,'TF-IDF'!G:L,6,FALSE)</f>
        <v>10.64115852924634</v>
      </c>
    </row>
    <row r="5285" spans="1:10">
      <c r="A5285" s="1">
        <v>5284</v>
      </c>
      <c r="B5285" s="1" t="s">
        <v>2493</v>
      </c>
      <c r="C5285" s="2" t="s">
        <v>35</v>
      </c>
      <c r="D5285" s="4" t="s">
        <v>2687</v>
      </c>
      <c r="E5285" s="2" t="s">
        <v>15</v>
      </c>
      <c r="F5285" s="2" t="s">
        <v>1306</v>
      </c>
      <c r="G5285" s="5">
        <v>29</v>
      </c>
      <c r="H5285" s="1">
        <f>VLOOKUP(D5285,'TF-IDF'!G:L,2,FALSE)</f>
        <v>124</v>
      </c>
      <c r="I5285" s="1">
        <f>VLOOKUP(D5285,'TF-IDF'!G:L,3,FALSE)</f>
        <v>32</v>
      </c>
      <c r="J5285" s="6">
        <f>VLOOKUP(D5285,'TF-IDF'!G:L,6,FALSE)</f>
        <v>33.719780719971581</v>
      </c>
    </row>
    <row r="5286" spans="1:10">
      <c r="A5286" s="1">
        <v>5285</v>
      </c>
      <c r="B5286" s="2" t="s">
        <v>2493</v>
      </c>
      <c r="C5286" s="2" t="s">
        <v>529</v>
      </c>
      <c r="D5286" s="4" t="s">
        <v>1979</v>
      </c>
      <c r="E5286" s="2" t="s">
        <v>10</v>
      </c>
      <c r="F5286" s="2" t="s">
        <v>1318</v>
      </c>
      <c r="G5286" s="5">
        <v>29</v>
      </c>
      <c r="H5286" s="1">
        <f>VLOOKUP(D5286,'TF-IDF'!G:L,2,FALSE)</f>
        <v>2</v>
      </c>
      <c r="I5286" s="1">
        <f>VLOOKUP(D5286,'TF-IDF'!G:L,3,FALSE)</f>
        <v>2</v>
      </c>
      <c r="J5286" s="6">
        <f>VLOOKUP(D5286,'TF-IDF'!G:L,6,FALSE)</f>
        <v>6.089044875446846</v>
      </c>
    </row>
    <row r="5287" spans="1:10">
      <c r="A5287" s="1">
        <v>5286</v>
      </c>
      <c r="B5287" s="1" t="s">
        <v>2493</v>
      </c>
      <c r="C5287" s="2" t="s">
        <v>158</v>
      </c>
      <c r="D5287" s="4" t="s">
        <v>2607</v>
      </c>
      <c r="E5287" s="2" t="s">
        <v>25</v>
      </c>
      <c r="F5287" s="2"/>
      <c r="G5287" s="5">
        <v>29</v>
      </c>
      <c r="H5287" s="1">
        <f>VLOOKUP(D5287,'TF-IDF'!G:L,2,FALSE)</f>
        <v>122</v>
      </c>
      <c r="I5287" s="1">
        <f>VLOOKUP(D5287,'TF-IDF'!G:L,3,FALSE)</f>
        <v>31</v>
      </c>
      <c r="J5287" s="6">
        <f>VLOOKUP(D5287,'TF-IDF'!G:L,6,FALSE)</f>
        <v>37.049254483383081</v>
      </c>
    </row>
    <row r="5288" spans="1:10">
      <c r="A5288" s="1">
        <v>5287</v>
      </c>
      <c r="B5288" s="1" t="s">
        <v>2493</v>
      </c>
      <c r="C5288" s="2" t="s">
        <v>138</v>
      </c>
      <c r="D5288" s="4" t="s">
        <v>2542</v>
      </c>
      <c r="E5288" s="2" t="s">
        <v>25</v>
      </c>
      <c r="F5288" s="2"/>
      <c r="G5288" s="5">
        <v>29</v>
      </c>
      <c r="H5288" s="1">
        <f>VLOOKUP(D5288,'TF-IDF'!G:L,2,FALSE)</f>
        <v>6</v>
      </c>
      <c r="I5288" s="1">
        <f>VLOOKUP(D5288,'TF-IDF'!G:L,3,FALSE)</f>
        <v>3</v>
      </c>
      <c r="J5288" s="6">
        <f>VLOOKUP(D5288,'TF-IDF'!G:L,6,FALSE)</f>
        <v>15.83434397769155</v>
      </c>
    </row>
    <row r="5289" spans="1:10">
      <c r="A5289" s="1">
        <v>5288</v>
      </c>
      <c r="B5289" s="1" t="s">
        <v>2493</v>
      </c>
      <c r="C5289" s="2" t="s">
        <v>26</v>
      </c>
      <c r="D5289" s="4" t="s">
        <v>2606</v>
      </c>
      <c r="E5289" s="2" t="s">
        <v>25</v>
      </c>
      <c r="F5289" s="2"/>
      <c r="G5289" s="5">
        <v>29</v>
      </c>
      <c r="H5289" s="1">
        <f>VLOOKUP(D5289,'TF-IDF'!G:L,2,FALSE)</f>
        <v>433</v>
      </c>
      <c r="I5289" s="1">
        <f>VLOOKUP(D5289,'TF-IDF'!G:L,3,FALSE)</f>
        <v>42</v>
      </c>
      <c r="J5289" s="6">
        <f>VLOOKUP(D5289,'TF-IDF'!G:L,6,FALSE)</f>
        <v>0</v>
      </c>
    </row>
    <row r="5290" spans="1:10">
      <c r="A5290" s="1">
        <v>5289</v>
      </c>
      <c r="B5290" s="1" t="s">
        <v>2493</v>
      </c>
      <c r="C5290" s="2" t="s">
        <v>27</v>
      </c>
      <c r="D5290" s="4" t="s">
        <v>2502</v>
      </c>
      <c r="E5290" s="2" t="s">
        <v>12</v>
      </c>
      <c r="F5290" s="2" t="s">
        <v>1310</v>
      </c>
      <c r="G5290" s="5">
        <v>29</v>
      </c>
      <c r="H5290" s="1">
        <f>VLOOKUP(D5290,'TF-IDF'!G:L,2,FALSE)</f>
        <v>368</v>
      </c>
      <c r="I5290" s="1">
        <f>VLOOKUP(D5290,'TF-IDF'!G:L,3,FALSE)</f>
        <v>40</v>
      </c>
      <c r="J5290" s="6">
        <f>VLOOKUP(D5290,'TF-IDF'!G:L,6,FALSE)</f>
        <v>17.954780414350992</v>
      </c>
    </row>
    <row r="5291" spans="1:10">
      <c r="A5291" s="1">
        <v>5290</v>
      </c>
      <c r="B5291" s="1" t="s">
        <v>2493</v>
      </c>
      <c r="C5291" s="2" t="s">
        <v>228</v>
      </c>
      <c r="D5291" s="4" t="s">
        <v>2610</v>
      </c>
      <c r="E5291" s="2" t="s">
        <v>95</v>
      </c>
      <c r="F5291" s="2"/>
      <c r="G5291" s="5">
        <v>29</v>
      </c>
      <c r="H5291" s="1">
        <f>VLOOKUP(D5291,'TF-IDF'!G:L,2,FALSE)</f>
        <v>7</v>
      </c>
      <c r="I5291" s="1">
        <f>VLOOKUP(D5291,'TF-IDF'!G:L,3,FALSE)</f>
        <v>7</v>
      </c>
      <c r="J5291" s="6">
        <f>VLOOKUP(D5291,'TF-IDF'!G:L,6,FALSE)</f>
        <v>12.542316284596385</v>
      </c>
    </row>
    <row r="5292" spans="1:10">
      <c r="A5292" s="1">
        <v>5291</v>
      </c>
      <c r="B5292" s="1" t="s">
        <v>2493</v>
      </c>
      <c r="C5292" s="2" t="s">
        <v>16</v>
      </c>
      <c r="D5292" s="4" t="s">
        <v>2496</v>
      </c>
      <c r="E5292" s="2" t="s">
        <v>12</v>
      </c>
      <c r="F5292" s="2" t="s">
        <v>1316</v>
      </c>
      <c r="G5292" s="5">
        <v>29</v>
      </c>
      <c r="H5292" s="1">
        <f>VLOOKUP(D5292,'TF-IDF'!G:L,2,FALSE)</f>
        <v>345</v>
      </c>
      <c r="I5292" s="1">
        <f>VLOOKUP(D5292,'TF-IDF'!G:L,3,FALSE)</f>
        <v>39</v>
      </c>
      <c r="J5292" s="6">
        <f>VLOOKUP(D5292,'TF-IDF'!G:L,6,FALSE)</f>
        <v>25.567250393034033</v>
      </c>
    </row>
    <row r="5293" spans="1:10">
      <c r="A5293" s="1">
        <v>5292</v>
      </c>
      <c r="B5293" s="2" t="s">
        <v>2493</v>
      </c>
      <c r="C5293" s="2" t="s">
        <v>327</v>
      </c>
      <c r="D5293" s="4" t="s">
        <v>2042</v>
      </c>
      <c r="E5293" s="2" t="s">
        <v>10</v>
      </c>
      <c r="F5293" s="2" t="s">
        <v>1322</v>
      </c>
      <c r="G5293" s="5">
        <v>29</v>
      </c>
      <c r="H5293" s="1">
        <f>VLOOKUP(D5293,'TF-IDF'!G:L,2,FALSE)</f>
        <v>1</v>
      </c>
      <c r="I5293" s="1">
        <f>VLOOKUP(D5293,'TF-IDF'!G:L,3,FALSE)</f>
        <v>1</v>
      </c>
      <c r="J5293" s="6">
        <f>VLOOKUP(D5293,'TF-IDF'!G:L,6,FALSE)</f>
        <v>3.7376696182833684</v>
      </c>
    </row>
    <row r="5294" spans="1:10">
      <c r="A5294" s="1">
        <v>5293</v>
      </c>
      <c r="B5294" s="2" t="s">
        <v>2493</v>
      </c>
      <c r="C5294" s="2" t="s">
        <v>588</v>
      </c>
      <c r="D5294" s="4" t="s">
        <v>2039</v>
      </c>
      <c r="E5294" s="2" t="s">
        <v>10</v>
      </c>
      <c r="F5294" s="2" t="s">
        <v>409</v>
      </c>
      <c r="G5294" s="5">
        <v>29</v>
      </c>
      <c r="H5294" s="1">
        <f>VLOOKUP(D5294,'TF-IDF'!G:L,2,FALSE)</f>
        <v>3</v>
      </c>
      <c r="I5294" s="1">
        <f>VLOOKUP(D5294,'TF-IDF'!G:L,3,FALSE)</f>
        <v>2</v>
      </c>
      <c r="J5294" s="6">
        <f>VLOOKUP(D5294,'TF-IDF'!G:L,6,FALSE)</f>
        <v>9.1335673131702695</v>
      </c>
    </row>
    <row r="5295" spans="1:10">
      <c r="A5295" s="1">
        <v>5294</v>
      </c>
      <c r="B5295" s="2" t="s">
        <v>2493</v>
      </c>
      <c r="C5295" s="2" t="s">
        <v>687</v>
      </c>
      <c r="D5295" s="4" t="s">
        <v>2053</v>
      </c>
      <c r="E5295" s="2" t="s">
        <v>10</v>
      </c>
      <c r="F5295" s="2" t="s">
        <v>409</v>
      </c>
      <c r="G5295" s="5">
        <v>29</v>
      </c>
      <c r="H5295" s="1">
        <f>VLOOKUP(D5295,'TF-IDF'!G:L,2,FALSE)</f>
        <v>2</v>
      </c>
      <c r="I5295" s="1">
        <f>VLOOKUP(D5295,'TF-IDF'!G:L,3,FALSE)</f>
        <v>2</v>
      </c>
      <c r="J5295" s="6">
        <f>VLOOKUP(D5295,'TF-IDF'!G:L,6,FALSE)</f>
        <v>6.089044875446846</v>
      </c>
    </row>
    <row r="5296" spans="1:10">
      <c r="A5296" s="1">
        <v>5295</v>
      </c>
      <c r="B5296" s="1" t="s">
        <v>2493</v>
      </c>
      <c r="C5296" s="2" t="s">
        <v>40</v>
      </c>
      <c r="D5296" s="4" t="s">
        <v>2622</v>
      </c>
      <c r="E5296" s="2" t="s">
        <v>15</v>
      </c>
      <c r="F5296" s="2" t="s">
        <v>1307</v>
      </c>
      <c r="G5296" s="5">
        <v>29</v>
      </c>
      <c r="H5296" s="1">
        <f>VLOOKUP(D5296,'TF-IDF'!G:L,2,FALSE)</f>
        <v>113</v>
      </c>
      <c r="I5296" s="1">
        <f>VLOOKUP(D5296,'TF-IDF'!G:L,3,FALSE)</f>
        <v>32</v>
      </c>
      <c r="J5296" s="6">
        <f>VLOOKUP(D5296,'TF-IDF'!G:L,6,FALSE)</f>
        <v>30.72850984965152</v>
      </c>
    </row>
    <row r="5297" spans="1:10">
      <c r="A5297" s="1">
        <v>5296</v>
      </c>
      <c r="B5297" s="1" t="s">
        <v>2493</v>
      </c>
      <c r="C5297" s="2" t="s">
        <v>231</v>
      </c>
      <c r="D5297" s="4" t="s">
        <v>2707</v>
      </c>
      <c r="E5297" s="2" t="s">
        <v>31</v>
      </c>
      <c r="F5297" s="2" t="s">
        <v>409</v>
      </c>
      <c r="G5297" s="5">
        <v>29</v>
      </c>
      <c r="H5297" s="1">
        <f>VLOOKUP(D5297,'TF-IDF'!G:L,2,FALSE)</f>
        <v>1</v>
      </c>
      <c r="I5297" s="1">
        <f>VLOOKUP(D5297,'TF-IDF'!G:L,3,FALSE)</f>
        <v>1</v>
      </c>
      <c r="J5297" s="6">
        <f>VLOOKUP(D5297,'TF-IDF'!G:L,6,FALSE)</f>
        <v>3.7376696182833684</v>
      </c>
    </row>
    <row r="5298" spans="1:10">
      <c r="A5298" s="1">
        <v>5297</v>
      </c>
      <c r="B5298" s="2" t="s">
        <v>2493</v>
      </c>
      <c r="C5298" s="2" t="s">
        <v>464</v>
      </c>
      <c r="D5298" s="4" t="s">
        <v>2742</v>
      </c>
      <c r="E5298" s="2" t="s">
        <v>102</v>
      </c>
      <c r="F5298" s="2"/>
      <c r="G5298" s="5">
        <v>29</v>
      </c>
      <c r="H5298" s="1">
        <f>VLOOKUP(D5298,'TF-IDF'!G:L,2,FALSE)</f>
        <v>2</v>
      </c>
      <c r="I5298" s="1">
        <f>VLOOKUP(D5298,'TF-IDF'!G:L,3,FALSE)</f>
        <v>2</v>
      </c>
      <c r="J5298" s="6">
        <f>VLOOKUP(D5298,'TF-IDF'!G:L,6,FALSE)</f>
        <v>6.089044875446846</v>
      </c>
    </row>
    <row r="5299" spans="1:10">
      <c r="A5299" s="1">
        <v>5298</v>
      </c>
      <c r="B5299" s="2" t="s">
        <v>2493</v>
      </c>
      <c r="C5299" s="2" t="s">
        <v>4</v>
      </c>
      <c r="D5299" s="4" t="s">
        <v>1419</v>
      </c>
      <c r="E5299" s="2" t="s">
        <v>10</v>
      </c>
      <c r="F5299" s="2" t="s">
        <v>409</v>
      </c>
      <c r="G5299" s="5">
        <v>29</v>
      </c>
      <c r="H5299" s="1">
        <f>VLOOKUP(D5299,'TF-IDF'!G:L,2,FALSE)</f>
        <v>67</v>
      </c>
      <c r="I5299" s="1">
        <f>VLOOKUP(D5299,'TF-IDF'!G:L,3,FALSE)</f>
        <v>37</v>
      </c>
      <c r="J5299" s="6">
        <f>VLOOKUP(D5299,'TF-IDF'!G:L,6,FALSE)</f>
        <v>8.4923642778226363</v>
      </c>
    </row>
    <row r="5300" spans="1:10">
      <c r="A5300" s="1">
        <v>5299</v>
      </c>
      <c r="B5300" s="1" t="s">
        <v>2493</v>
      </c>
      <c r="C5300" s="2" t="s">
        <v>90</v>
      </c>
      <c r="D5300" s="4" t="s">
        <v>2714</v>
      </c>
      <c r="E5300" s="2" t="s">
        <v>15</v>
      </c>
      <c r="F5300" s="2" t="s">
        <v>1307</v>
      </c>
      <c r="G5300" s="5">
        <v>29</v>
      </c>
      <c r="H5300" s="1">
        <f>VLOOKUP(D5300,'TF-IDF'!G:L,2,FALSE)</f>
        <v>99</v>
      </c>
      <c r="I5300" s="1">
        <f>VLOOKUP(D5300,'TF-IDF'!G:L,3,FALSE)</f>
        <v>26</v>
      </c>
      <c r="J5300" s="6">
        <f>VLOOKUP(D5300,'TF-IDF'!G:L,6,FALSE)</f>
        <v>47.477734945926741</v>
      </c>
    </row>
    <row r="5301" spans="1:10">
      <c r="A5301" s="1">
        <v>5300</v>
      </c>
      <c r="B5301" s="2" t="s">
        <v>2493</v>
      </c>
      <c r="C5301" s="2" t="s">
        <v>991</v>
      </c>
      <c r="D5301" s="4" t="s">
        <v>2058</v>
      </c>
      <c r="E5301" s="2" t="s">
        <v>24</v>
      </c>
      <c r="F5301" s="2" t="s">
        <v>1311</v>
      </c>
      <c r="G5301" s="5">
        <v>29</v>
      </c>
      <c r="H5301" s="1">
        <f>VLOOKUP(D5301,'TF-IDF'!G:L,2,FALSE)</f>
        <v>1</v>
      </c>
      <c r="I5301" s="1">
        <f>VLOOKUP(D5301,'TF-IDF'!G:L,3,FALSE)</f>
        <v>1</v>
      </c>
      <c r="J5301" s="6">
        <f>VLOOKUP(D5301,'TF-IDF'!G:L,6,FALSE)</f>
        <v>3.7376696182833684</v>
      </c>
    </row>
    <row r="5302" spans="1:10">
      <c r="A5302" s="1">
        <v>5301</v>
      </c>
      <c r="B5302" s="1" t="s">
        <v>2493</v>
      </c>
      <c r="C5302" s="2" t="s">
        <v>36</v>
      </c>
      <c r="D5302" s="4" t="s">
        <v>2621</v>
      </c>
      <c r="E5302" s="2" t="s">
        <v>15</v>
      </c>
      <c r="F5302" s="2" t="s">
        <v>1312</v>
      </c>
      <c r="G5302" s="5">
        <v>29</v>
      </c>
      <c r="H5302" s="1">
        <f>VLOOKUP(D5302,'TF-IDF'!G:L,2,FALSE)</f>
        <v>208</v>
      </c>
      <c r="I5302" s="1">
        <f>VLOOKUP(D5302,'TF-IDF'!G:L,3,FALSE)</f>
        <v>36</v>
      </c>
      <c r="J5302" s="6">
        <f>VLOOKUP(D5302,'TF-IDF'!G:L,6,FALSE)</f>
        <v>32.063341404069739</v>
      </c>
    </row>
    <row r="5303" spans="1:10">
      <c r="A5303" s="1">
        <v>5302</v>
      </c>
      <c r="B5303" s="1" t="s">
        <v>2493</v>
      </c>
      <c r="C5303" s="2" t="s">
        <v>237</v>
      </c>
      <c r="D5303" s="4" t="s">
        <v>1777</v>
      </c>
      <c r="E5303" s="2" t="s">
        <v>24</v>
      </c>
      <c r="F5303" s="2" t="s">
        <v>1315</v>
      </c>
      <c r="G5303" s="5">
        <v>29</v>
      </c>
      <c r="H5303" s="1">
        <f>VLOOKUP(D5303,'TF-IDF'!G:L,2,FALSE)</f>
        <v>6</v>
      </c>
      <c r="I5303" s="1">
        <f>VLOOKUP(D5303,'TF-IDF'!G:L,3,FALSE)</f>
        <v>5</v>
      </c>
      <c r="J5303" s="6">
        <f>VLOOKUP(D5303,'TF-IDF'!G:L,6,FALSE)</f>
        <v>12.769390235095607</v>
      </c>
    </row>
    <row r="5304" spans="1:10">
      <c r="A5304" s="1">
        <v>5303</v>
      </c>
      <c r="B5304" s="1" t="s">
        <v>2493</v>
      </c>
      <c r="C5304" s="2" t="s">
        <v>87</v>
      </c>
      <c r="D5304" s="4" t="s">
        <v>2608</v>
      </c>
      <c r="E5304" s="2" t="s">
        <v>25</v>
      </c>
      <c r="F5304" s="2"/>
      <c r="G5304" s="5">
        <v>29</v>
      </c>
      <c r="H5304" s="1">
        <f>VLOOKUP(D5304,'TF-IDF'!G:L,2,FALSE)</f>
        <v>24</v>
      </c>
      <c r="I5304" s="1">
        <f>VLOOKUP(D5304,'TF-IDF'!G:L,3,FALSE)</f>
        <v>15</v>
      </c>
      <c r="J5304" s="6">
        <f>VLOOKUP(D5304,'TF-IDF'!G:L,6,FALSE)</f>
        <v>24.710866012347793</v>
      </c>
    </row>
    <row r="5305" spans="1:10">
      <c r="A5305" s="1">
        <v>5304</v>
      </c>
      <c r="B5305" s="1" t="s">
        <v>2493</v>
      </c>
      <c r="C5305" s="2" t="s">
        <v>19</v>
      </c>
      <c r="D5305" s="4" t="s">
        <v>2628</v>
      </c>
      <c r="E5305" s="2" t="s">
        <v>15</v>
      </c>
      <c r="F5305" s="2" t="s">
        <v>1307</v>
      </c>
      <c r="G5305" s="5">
        <v>29</v>
      </c>
      <c r="H5305" s="1">
        <f>VLOOKUP(D5305,'TF-IDF'!G:L,2,FALSE)</f>
        <v>128</v>
      </c>
      <c r="I5305" s="1">
        <f>VLOOKUP(D5305,'TF-IDF'!G:L,3,FALSE)</f>
        <v>34</v>
      </c>
      <c r="J5305" s="6">
        <f>VLOOKUP(D5305,'TF-IDF'!G:L,6,FALSE)</f>
        <v>27.047563989402491</v>
      </c>
    </row>
    <row r="5306" spans="1:10">
      <c r="A5306" s="1">
        <v>5305</v>
      </c>
      <c r="B5306" s="2" t="s">
        <v>2493</v>
      </c>
      <c r="C5306" s="2" t="s">
        <v>139</v>
      </c>
      <c r="D5306" s="4" t="s">
        <v>1409</v>
      </c>
      <c r="E5306" s="2" t="s">
        <v>24</v>
      </c>
      <c r="F5306" s="2" t="s">
        <v>1311</v>
      </c>
      <c r="G5306" s="5">
        <v>29</v>
      </c>
      <c r="H5306" s="1">
        <f>VLOOKUP(D5306,'TF-IDF'!G:L,2,FALSE)</f>
        <v>35</v>
      </c>
      <c r="I5306" s="1">
        <f>VLOOKUP(D5306,'TF-IDF'!G:L,3,FALSE)</f>
        <v>18</v>
      </c>
      <c r="J5306" s="6">
        <f>VLOOKUP(D5306,'TF-IDF'!G:L,6,FALSE)</f>
        <v>29.655425113552127</v>
      </c>
    </row>
    <row r="5307" spans="1:10">
      <c r="A5307" s="1">
        <v>5306</v>
      </c>
      <c r="B5307" s="1" t="s">
        <v>2493</v>
      </c>
      <c r="C5307" s="2" t="s">
        <v>33</v>
      </c>
      <c r="D5307" s="4" t="s">
        <v>2557</v>
      </c>
      <c r="E5307" s="2" t="s">
        <v>15</v>
      </c>
      <c r="F5307" s="2" t="s">
        <v>1312</v>
      </c>
      <c r="G5307" s="5">
        <v>29</v>
      </c>
      <c r="H5307" s="1">
        <f>VLOOKUP(D5307,'TF-IDF'!G:L,2,FALSE)</f>
        <v>316</v>
      </c>
      <c r="I5307" s="1">
        <f>VLOOKUP(D5307,'TF-IDF'!G:L,3,FALSE)</f>
        <v>42</v>
      </c>
      <c r="J5307" s="6">
        <f>VLOOKUP(D5307,'TF-IDF'!G:L,6,FALSE)</f>
        <v>0</v>
      </c>
    </row>
    <row r="5308" spans="1:10">
      <c r="A5308" s="1">
        <v>5307</v>
      </c>
      <c r="B5308" s="1" t="s">
        <v>2493</v>
      </c>
      <c r="C5308" s="2" t="s">
        <v>16</v>
      </c>
      <c r="D5308" s="4" t="s">
        <v>2496</v>
      </c>
      <c r="E5308" s="2" t="s">
        <v>12</v>
      </c>
      <c r="F5308" s="2" t="s">
        <v>1316</v>
      </c>
      <c r="G5308" s="5">
        <v>29</v>
      </c>
      <c r="H5308" s="1">
        <f>VLOOKUP(D5308,'TF-IDF'!G:L,2,FALSE)</f>
        <v>345</v>
      </c>
      <c r="I5308" s="1">
        <f>VLOOKUP(D5308,'TF-IDF'!G:L,3,FALSE)</f>
        <v>39</v>
      </c>
      <c r="J5308" s="6">
        <f>VLOOKUP(D5308,'TF-IDF'!G:L,6,FALSE)</f>
        <v>25.567250393034033</v>
      </c>
    </row>
    <row r="5309" spans="1:10">
      <c r="A5309" s="1">
        <v>5308</v>
      </c>
      <c r="B5309" s="2" t="s">
        <v>2493</v>
      </c>
      <c r="C5309" s="2" t="s">
        <v>218</v>
      </c>
      <c r="D5309" s="4" t="s">
        <v>2032</v>
      </c>
      <c r="E5309" s="2" t="s">
        <v>10</v>
      </c>
      <c r="F5309" s="2" t="s">
        <v>1322</v>
      </c>
      <c r="G5309" s="5">
        <v>29</v>
      </c>
      <c r="H5309" s="1">
        <f>VLOOKUP(D5309,'TF-IDF'!G:L,2,FALSE)</f>
        <v>1</v>
      </c>
      <c r="I5309" s="1">
        <f>VLOOKUP(D5309,'TF-IDF'!G:L,3,FALSE)</f>
        <v>1</v>
      </c>
      <c r="J5309" s="6">
        <f>VLOOKUP(D5309,'TF-IDF'!G:L,6,FALSE)</f>
        <v>3.7376696182833684</v>
      </c>
    </row>
    <row r="5310" spans="1:10">
      <c r="A5310" s="1">
        <v>5309</v>
      </c>
      <c r="B5310" s="1" t="s">
        <v>2493</v>
      </c>
      <c r="C5310" s="2" t="s">
        <v>43</v>
      </c>
      <c r="D5310" s="4" t="s">
        <v>2666</v>
      </c>
      <c r="E5310" s="2" t="s">
        <v>15</v>
      </c>
      <c r="F5310" s="2" t="s">
        <v>1306</v>
      </c>
      <c r="G5310" s="5">
        <v>29</v>
      </c>
      <c r="H5310" s="1">
        <f>VLOOKUP(D5310,'TF-IDF'!G:L,2,FALSE)</f>
        <v>277</v>
      </c>
      <c r="I5310" s="1">
        <f>VLOOKUP(D5310,'TF-IDF'!G:L,3,FALSE)</f>
        <v>40</v>
      </c>
      <c r="J5310" s="6">
        <f>VLOOKUP(D5310,'TF-IDF'!G:L,6,FALSE)</f>
        <v>13.514875474932678</v>
      </c>
    </row>
    <row r="5311" spans="1:10">
      <c r="A5311" s="1">
        <v>5310</v>
      </c>
      <c r="B5311" s="2" t="s">
        <v>2493</v>
      </c>
      <c r="C5311" s="2" t="s">
        <v>8</v>
      </c>
      <c r="D5311" s="4" t="s">
        <v>1960</v>
      </c>
      <c r="E5311" s="2" t="s">
        <v>10</v>
      </c>
      <c r="F5311" s="2" t="s">
        <v>409</v>
      </c>
      <c r="G5311" s="5">
        <v>29</v>
      </c>
      <c r="H5311" s="1">
        <f>VLOOKUP(D5311,'TF-IDF'!G:L,2,FALSE)</f>
        <v>6</v>
      </c>
      <c r="I5311" s="1">
        <f>VLOOKUP(D5311,'TF-IDF'!G:L,3,FALSE)</f>
        <v>5</v>
      </c>
      <c r="J5311" s="6">
        <f>VLOOKUP(D5311,'TF-IDF'!G:L,6,FALSE)</f>
        <v>12.769390235095607</v>
      </c>
    </row>
    <row r="5312" spans="1:10">
      <c r="A5312" s="1">
        <v>5311</v>
      </c>
      <c r="B5312" s="1" t="s">
        <v>2493</v>
      </c>
      <c r="C5312" s="2" t="s">
        <v>33</v>
      </c>
      <c r="D5312" s="4" t="s">
        <v>2557</v>
      </c>
      <c r="E5312" s="2" t="s">
        <v>15</v>
      </c>
      <c r="F5312" s="2" t="s">
        <v>1307</v>
      </c>
      <c r="G5312" s="5">
        <v>29</v>
      </c>
      <c r="H5312" s="1">
        <f>VLOOKUP(D5312,'TF-IDF'!G:L,2,FALSE)</f>
        <v>316</v>
      </c>
      <c r="I5312" s="1">
        <f>VLOOKUP(D5312,'TF-IDF'!G:L,3,FALSE)</f>
        <v>42</v>
      </c>
      <c r="J5312" s="6">
        <f>VLOOKUP(D5312,'TF-IDF'!G:L,6,FALSE)</f>
        <v>0</v>
      </c>
    </row>
    <row r="5313" spans="1:10">
      <c r="A5313" s="1">
        <v>5312</v>
      </c>
      <c r="B5313" s="2" t="s">
        <v>2493</v>
      </c>
      <c r="C5313" s="2" t="s">
        <v>313</v>
      </c>
      <c r="D5313" s="4" t="s">
        <v>1781</v>
      </c>
      <c r="E5313" s="2" t="s">
        <v>29</v>
      </c>
      <c r="F5313" s="2" t="s">
        <v>1311</v>
      </c>
      <c r="G5313" s="5">
        <v>29</v>
      </c>
      <c r="H5313" s="1">
        <f>VLOOKUP(D5313,'TF-IDF'!G:L,2,FALSE)</f>
        <v>7</v>
      </c>
      <c r="I5313" s="1">
        <f>VLOOKUP(D5313,'TF-IDF'!G:L,3,FALSE)</f>
        <v>6</v>
      </c>
      <c r="J5313" s="6">
        <f>VLOOKUP(D5313,'TF-IDF'!G:L,6,FALSE)</f>
        <v>13.621371043387192</v>
      </c>
    </row>
    <row r="5314" spans="1:10">
      <c r="A5314" s="1">
        <v>5313</v>
      </c>
      <c r="B5314" s="1" t="s">
        <v>2493</v>
      </c>
      <c r="C5314" s="2" t="s">
        <v>26</v>
      </c>
      <c r="D5314" s="4" t="s">
        <v>2606</v>
      </c>
      <c r="E5314" s="2" t="s">
        <v>25</v>
      </c>
      <c r="F5314" s="2"/>
      <c r="G5314" s="5">
        <v>29</v>
      </c>
      <c r="H5314" s="1">
        <f>VLOOKUP(D5314,'TF-IDF'!G:L,2,FALSE)</f>
        <v>433</v>
      </c>
      <c r="I5314" s="1">
        <f>VLOOKUP(D5314,'TF-IDF'!G:L,3,FALSE)</f>
        <v>42</v>
      </c>
      <c r="J5314" s="6">
        <f>VLOOKUP(D5314,'TF-IDF'!G:L,6,FALSE)</f>
        <v>0</v>
      </c>
    </row>
    <row r="5315" spans="1:10">
      <c r="A5315" s="1">
        <v>5314</v>
      </c>
      <c r="B5315" s="1" t="s">
        <v>2493</v>
      </c>
      <c r="C5315" s="2" t="s">
        <v>17</v>
      </c>
      <c r="D5315" s="4" t="s">
        <v>2660</v>
      </c>
      <c r="E5315" s="2" t="s">
        <v>10</v>
      </c>
      <c r="F5315" s="2" t="s">
        <v>1315</v>
      </c>
      <c r="G5315" s="5">
        <v>29</v>
      </c>
      <c r="H5315" s="1">
        <f>VLOOKUP(D5315,'TF-IDF'!G:L,2,FALSE)</f>
        <v>75</v>
      </c>
      <c r="I5315" s="1">
        <f>VLOOKUP(D5315,'TF-IDF'!G:L,3,FALSE)</f>
        <v>34</v>
      </c>
      <c r="J5315" s="6">
        <f>VLOOKUP(D5315,'TF-IDF'!G:L,6,FALSE)</f>
        <v>15.848182025040522</v>
      </c>
    </row>
    <row r="5316" spans="1:10">
      <c r="A5316" s="1">
        <v>5315</v>
      </c>
      <c r="B5316" s="1" t="s">
        <v>2493</v>
      </c>
      <c r="C5316" s="2" t="s">
        <v>158</v>
      </c>
      <c r="D5316" s="4" t="s">
        <v>2607</v>
      </c>
      <c r="E5316" s="2" t="s">
        <v>25</v>
      </c>
      <c r="F5316" s="2"/>
      <c r="G5316" s="5">
        <v>29</v>
      </c>
      <c r="H5316" s="1">
        <f>VLOOKUP(D5316,'TF-IDF'!G:L,2,FALSE)</f>
        <v>122</v>
      </c>
      <c r="I5316" s="1">
        <f>VLOOKUP(D5316,'TF-IDF'!G:L,3,FALSE)</f>
        <v>31</v>
      </c>
      <c r="J5316" s="6">
        <f>VLOOKUP(D5316,'TF-IDF'!G:L,6,FALSE)</f>
        <v>37.049254483383081</v>
      </c>
    </row>
    <row r="5317" spans="1:10">
      <c r="A5317" s="1">
        <v>5316</v>
      </c>
      <c r="B5317" s="1" t="s">
        <v>2493</v>
      </c>
      <c r="C5317" s="2" t="s">
        <v>96</v>
      </c>
      <c r="D5317" s="4" t="s">
        <v>2561</v>
      </c>
      <c r="E5317" s="2" t="s">
        <v>15</v>
      </c>
      <c r="F5317" s="2" t="s">
        <v>1312</v>
      </c>
      <c r="G5317" s="5">
        <v>29</v>
      </c>
      <c r="H5317" s="1">
        <f>VLOOKUP(D5317,'TF-IDF'!G:L,2,FALSE)</f>
        <v>27</v>
      </c>
      <c r="I5317" s="1">
        <f>VLOOKUP(D5317,'TF-IDF'!G:L,3,FALSE)</f>
        <v>20</v>
      </c>
      <c r="J5317" s="6">
        <f>VLOOKUP(D5317,'TF-IDF'!G:L,6,FALSE)</f>
        <v>20.032308307693189</v>
      </c>
    </row>
    <row r="5318" spans="1:10">
      <c r="A5318" s="1">
        <v>5317</v>
      </c>
      <c r="B5318" s="2" t="s">
        <v>2493</v>
      </c>
      <c r="C5318" s="2" t="s">
        <v>89</v>
      </c>
      <c r="D5318" s="4" t="s">
        <v>2056</v>
      </c>
      <c r="E5318" s="2" t="s">
        <v>10</v>
      </c>
      <c r="F5318" s="2" t="s">
        <v>409</v>
      </c>
      <c r="G5318" s="5">
        <v>29</v>
      </c>
      <c r="H5318" s="1">
        <f>VLOOKUP(D5318,'TF-IDF'!G:L,2,FALSE)</f>
        <v>2</v>
      </c>
      <c r="I5318" s="1">
        <f>VLOOKUP(D5318,'TF-IDF'!G:L,3,FALSE)</f>
        <v>1</v>
      </c>
      <c r="J5318" s="6">
        <f>VLOOKUP(D5318,'TF-IDF'!G:L,6,FALSE)</f>
        <v>7.4753392365667368</v>
      </c>
    </row>
    <row r="5319" spans="1:10">
      <c r="A5319" s="1">
        <v>5318</v>
      </c>
      <c r="B5319" s="1" t="s">
        <v>2493</v>
      </c>
      <c r="C5319" s="2" t="s">
        <v>19</v>
      </c>
      <c r="D5319" s="4" t="s">
        <v>2628</v>
      </c>
      <c r="E5319" s="2" t="s">
        <v>15</v>
      </c>
      <c r="F5319" s="2" t="s">
        <v>1323</v>
      </c>
      <c r="G5319" s="5">
        <v>29</v>
      </c>
      <c r="H5319" s="1">
        <f>VLOOKUP(D5319,'TF-IDF'!G:L,2,FALSE)</f>
        <v>128</v>
      </c>
      <c r="I5319" s="1">
        <f>VLOOKUP(D5319,'TF-IDF'!G:L,3,FALSE)</f>
        <v>34</v>
      </c>
      <c r="J5319" s="6">
        <f>VLOOKUP(D5319,'TF-IDF'!G:L,6,FALSE)</f>
        <v>27.047563989402491</v>
      </c>
    </row>
    <row r="5320" spans="1:10">
      <c r="A5320" s="1">
        <v>5319</v>
      </c>
      <c r="B5320" s="2" t="s">
        <v>2493</v>
      </c>
      <c r="C5320" s="2" t="s">
        <v>1025</v>
      </c>
      <c r="D5320" s="4" t="s">
        <v>2057</v>
      </c>
      <c r="E5320" s="2" t="s">
        <v>10</v>
      </c>
      <c r="F5320" s="2" t="s">
        <v>409</v>
      </c>
      <c r="G5320" s="5">
        <v>29</v>
      </c>
      <c r="H5320" s="1">
        <f>VLOOKUP(D5320,'TF-IDF'!G:L,2,FALSE)</f>
        <v>2</v>
      </c>
      <c r="I5320" s="1">
        <f>VLOOKUP(D5320,'TF-IDF'!G:L,3,FALSE)</f>
        <v>1</v>
      </c>
      <c r="J5320" s="6">
        <f>VLOOKUP(D5320,'TF-IDF'!G:L,6,FALSE)</f>
        <v>7.4753392365667368</v>
      </c>
    </row>
    <row r="5321" spans="1:10">
      <c r="A5321" s="1">
        <v>5320</v>
      </c>
      <c r="B5321" s="1" t="s">
        <v>2493</v>
      </c>
      <c r="C5321" s="2" t="s">
        <v>14</v>
      </c>
      <c r="D5321" s="4" t="s">
        <v>2650</v>
      </c>
      <c r="E5321" s="2" t="s">
        <v>15</v>
      </c>
      <c r="F5321" s="2" t="s">
        <v>1307</v>
      </c>
      <c r="G5321" s="5">
        <v>29</v>
      </c>
      <c r="H5321" s="1">
        <f>VLOOKUP(D5321,'TF-IDF'!G:L,2,FALSE)</f>
        <v>209</v>
      </c>
      <c r="I5321" s="1">
        <f>VLOOKUP(D5321,'TF-IDF'!G:L,3,FALSE)</f>
        <v>39</v>
      </c>
      <c r="J5321" s="6">
        <f>VLOOKUP(D5321,'TF-IDF'!G:L,6,FALSE)</f>
        <v>15.488566180127863</v>
      </c>
    </row>
    <row r="5322" spans="1:10">
      <c r="A5322" s="1">
        <v>5321</v>
      </c>
      <c r="B5322" s="1" t="s">
        <v>2493</v>
      </c>
      <c r="C5322" s="2" t="s">
        <v>325</v>
      </c>
      <c r="D5322" s="4" t="s">
        <v>1743</v>
      </c>
      <c r="E5322" s="2" t="s">
        <v>24</v>
      </c>
      <c r="F5322" s="2" t="s">
        <v>1311</v>
      </c>
      <c r="G5322" s="5">
        <v>29</v>
      </c>
      <c r="H5322" s="1">
        <f>VLOOKUP(D5322,'TF-IDF'!G:L,2,FALSE)</f>
        <v>4</v>
      </c>
      <c r="I5322" s="1">
        <f>VLOOKUP(D5322,'TF-IDF'!G:L,3,FALSE)</f>
        <v>2</v>
      </c>
      <c r="J5322" s="6">
        <f>VLOOKUP(D5322,'TF-IDF'!G:L,6,FALSE)</f>
        <v>12.178089750893692</v>
      </c>
    </row>
    <row r="5323" spans="1:10">
      <c r="A5323" s="1">
        <v>5322</v>
      </c>
      <c r="B5323" s="1" t="s">
        <v>2493</v>
      </c>
      <c r="C5323" s="2" t="s">
        <v>40</v>
      </c>
      <c r="D5323" s="4" t="s">
        <v>2622</v>
      </c>
      <c r="E5323" s="2" t="s">
        <v>15</v>
      </c>
      <c r="F5323" s="2" t="s">
        <v>1312</v>
      </c>
      <c r="G5323" s="5">
        <v>29</v>
      </c>
      <c r="H5323" s="1">
        <f>VLOOKUP(D5323,'TF-IDF'!G:L,2,FALSE)</f>
        <v>113</v>
      </c>
      <c r="I5323" s="1">
        <f>VLOOKUP(D5323,'TF-IDF'!G:L,3,FALSE)</f>
        <v>32</v>
      </c>
      <c r="J5323" s="6">
        <f>VLOOKUP(D5323,'TF-IDF'!G:L,6,FALSE)</f>
        <v>30.72850984965152</v>
      </c>
    </row>
    <row r="5324" spans="1:10">
      <c r="A5324" s="1">
        <v>5323</v>
      </c>
      <c r="B5324" s="1" t="s">
        <v>2493</v>
      </c>
      <c r="C5324" s="2" t="s">
        <v>563</v>
      </c>
      <c r="D5324" s="4" t="s">
        <v>2696</v>
      </c>
      <c r="E5324" s="2" t="s">
        <v>24</v>
      </c>
      <c r="F5324" s="2" t="s">
        <v>1315</v>
      </c>
      <c r="G5324" s="5">
        <v>29</v>
      </c>
      <c r="H5324" s="1">
        <f>VLOOKUP(D5324,'TF-IDF'!G:L,2,FALSE)</f>
        <v>2</v>
      </c>
      <c r="I5324" s="1">
        <f>VLOOKUP(D5324,'TF-IDF'!G:L,3,FALSE)</f>
        <v>2</v>
      </c>
      <c r="J5324" s="6">
        <f>VLOOKUP(D5324,'TF-IDF'!G:L,6,FALSE)</f>
        <v>6.089044875446846</v>
      </c>
    </row>
    <row r="5325" spans="1:10">
      <c r="A5325" s="1">
        <v>5324</v>
      </c>
      <c r="B5325" s="1" t="s">
        <v>2493</v>
      </c>
      <c r="C5325" s="2" t="s">
        <v>121</v>
      </c>
      <c r="D5325" s="4" t="s">
        <v>2667</v>
      </c>
      <c r="E5325" s="2" t="s">
        <v>15</v>
      </c>
      <c r="F5325" s="2" t="s">
        <v>1312</v>
      </c>
      <c r="G5325" s="5">
        <v>29</v>
      </c>
      <c r="H5325" s="1">
        <f>VLOOKUP(D5325,'TF-IDF'!G:L,2,FALSE)</f>
        <v>11</v>
      </c>
      <c r="I5325" s="1">
        <f>VLOOKUP(D5325,'TF-IDF'!G:L,3,FALSE)</f>
        <v>8</v>
      </c>
      <c r="J5325" s="6">
        <f>VLOOKUP(D5325,'TF-IDF'!G:L,6,FALSE)</f>
        <v>18.240508842638857</v>
      </c>
    </row>
    <row r="5326" spans="1:10">
      <c r="A5326" s="1">
        <v>5325</v>
      </c>
      <c r="B5326" s="1" t="s">
        <v>2493</v>
      </c>
      <c r="C5326" s="2" t="s">
        <v>1361</v>
      </c>
      <c r="D5326" s="4" t="s">
        <v>2004</v>
      </c>
      <c r="E5326" s="2" t="s">
        <v>24</v>
      </c>
      <c r="F5326" s="2" t="s">
        <v>1311</v>
      </c>
      <c r="G5326" s="5">
        <v>29</v>
      </c>
      <c r="H5326" s="1">
        <f>VLOOKUP(D5326,'TF-IDF'!G:L,2,FALSE)</f>
        <v>1</v>
      </c>
      <c r="I5326" s="1">
        <f>VLOOKUP(D5326,'TF-IDF'!G:L,3,FALSE)</f>
        <v>1</v>
      </c>
      <c r="J5326" s="6">
        <f>VLOOKUP(D5326,'TF-IDF'!G:L,6,FALSE)</f>
        <v>3.7376696182833684</v>
      </c>
    </row>
    <row r="5327" spans="1:10">
      <c r="A5327" s="1">
        <v>5326</v>
      </c>
      <c r="B5327" s="1" t="s">
        <v>2493</v>
      </c>
      <c r="C5327" s="2" t="s">
        <v>26</v>
      </c>
      <c r="D5327" s="4" t="s">
        <v>2606</v>
      </c>
      <c r="E5327" s="2" t="s">
        <v>25</v>
      </c>
      <c r="F5327" s="2"/>
      <c r="G5327" s="5">
        <v>29</v>
      </c>
      <c r="H5327" s="1">
        <f>VLOOKUP(D5327,'TF-IDF'!G:L,2,FALSE)</f>
        <v>433</v>
      </c>
      <c r="I5327" s="1">
        <f>VLOOKUP(D5327,'TF-IDF'!G:L,3,FALSE)</f>
        <v>42</v>
      </c>
      <c r="J5327" s="6">
        <f>VLOOKUP(D5327,'TF-IDF'!G:L,6,FALSE)</f>
        <v>0</v>
      </c>
    </row>
    <row r="5328" spans="1:10">
      <c r="A5328" s="1">
        <v>5327</v>
      </c>
      <c r="B5328" s="1" t="s">
        <v>2493</v>
      </c>
      <c r="C5328" s="2" t="s">
        <v>128</v>
      </c>
      <c r="D5328" s="4" t="s">
        <v>2577</v>
      </c>
      <c r="E5328" s="2" t="s">
        <v>10</v>
      </c>
      <c r="F5328" s="2" t="s">
        <v>1315</v>
      </c>
      <c r="G5328" s="5">
        <v>29</v>
      </c>
      <c r="H5328" s="1">
        <f>VLOOKUP(D5328,'TF-IDF'!G:L,2,FALSE)</f>
        <v>28</v>
      </c>
      <c r="I5328" s="1">
        <f>VLOOKUP(D5328,'TF-IDF'!G:L,3,FALSE)</f>
        <v>11</v>
      </c>
      <c r="J5328" s="6">
        <f>VLOOKUP(D5328,'TF-IDF'!G:L,6,FALSE)</f>
        <v>37.513681673579939</v>
      </c>
    </row>
    <row r="5329" spans="1:10">
      <c r="A5329" s="1">
        <v>5328</v>
      </c>
      <c r="B5329" s="1" t="s">
        <v>2493</v>
      </c>
      <c r="C5329" s="2" t="s">
        <v>43</v>
      </c>
      <c r="D5329" s="4" t="s">
        <v>2666</v>
      </c>
      <c r="E5329" s="2" t="s">
        <v>15</v>
      </c>
      <c r="F5329" s="2" t="s">
        <v>1306</v>
      </c>
      <c r="G5329" s="5">
        <v>29</v>
      </c>
      <c r="H5329" s="1">
        <f>VLOOKUP(D5329,'TF-IDF'!G:L,2,FALSE)</f>
        <v>277</v>
      </c>
      <c r="I5329" s="1">
        <f>VLOOKUP(D5329,'TF-IDF'!G:L,3,FALSE)</f>
        <v>40</v>
      </c>
      <c r="J5329" s="6">
        <f>VLOOKUP(D5329,'TF-IDF'!G:L,6,FALSE)</f>
        <v>13.514875474932678</v>
      </c>
    </row>
    <row r="5330" spans="1:10">
      <c r="A5330" s="1">
        <v>5329</v>
      </c>
      <c r="B5330" s="1" t="s">
        <v>2493</v>
      </c>
      <c r="C5330" s="2" t="s">
        <v>129</v>
      </c>
      <c r="D5330" s="4" t="s">
        <v>2644</v>
      </c>
      <c r="E5330" s="2" t="s">
        <v>25</v>
      </c>
      <c r="F5330" s="2"/>
      <c r="G5330" s="5">
        <v>29</v>
      </c>
      <c r="H5330" s="1">
        <f>VLOOKUP(D5330,'TF-IDF'!G:L,2,FALSE)</f>
        <v>51</v>
      </c>
      <c r="I5330" s="1">
        <f>VLOOKUP(D5330,'TF-IDF'!G:L,3,FALSE)</f>
        <v>27</v>
      </c>
      <c r="J5330" s="6">
        <f>VLOOKUP(D5330,'TF-IDF'!G:L,6,FALSE)</f>
        <v>22.533470366231001</v>
      </c>
    </row>
    <row r="5331" spans="1:10">
      <c r="A5331" s="1">
        <v>5330</v>
      </c>
      <c r="B5331" s="1" t="s">
        <v>2493</v>
      </c>
      <c r="C5331" s="2" t="s">
        <v>37</v>
      </c>
      <c r="D5331" s="4" t="s">
        <v>2702</v>
      </c>
      <c r="E5331" s="2" t="s">
        <v>15</v>
      </c>
      <c r="F5331" s="2" t="s">
        <v>1309</v>
      </c>
      <c r="G5331" s="5">
        <v>29</v>
      </c>
      <c r="H5331" s="1">
        <f>VLOOKUP(D5331,'TF-IDF'!G:L,2,FALSE)</f>
        <v>5</v>
      </c>
      <c r="I5331" s="1">
        <f>VLOOKUP(D5331,'TF-IDF'!G:L,3,FALSE)</f>
        <v>4</v>
      </c>
      <c r="J5331" s="6">
        <f>VLOOKUP(D5331,'TF-IDF'!G:L,6,FALSE)</f>
        <v>11.756876285817388</v>
      </c>
    </row>
    <row r="5332" spans="1:10">
      <c r="A5332" s="1">
        <v>5331</v>
      </c>
      <c r="B5332" s="1" t="s">
        <v>2493</v>
      </c>
      <c r="C5332" s="2" t="s">
        <v>16</v>
      </c>
      <c r="D5332" s="4" t="s">
        <v>2496</v>
      </c>
      <c r="E5332" s="2" t="s">
        <v>12</v>
      </c>
      <c r="F5332" s="2" t="s">
        <v>1316</v>
      </c>
      <c r="G5332" s="5">
        <v>29</v>
      </c>
      <c r="H5332" s="1">
        <f>VLOOKUP(D5332,'TF-IDF'!G:L,2,FALSE)</f>
        <v>345</v>
      </c>
      <c r="I5332" s="1">
        <f>VLOOKUP(D5332,'TF-IDF'!G:L,3,FALSE)</f>
        <v>39</v>
      </c>
      <c r="J5332" s="6">
        <f>VLOOKUP(D5332,'TF-IDF'!G:L,6,FALSE)</f>
        <v>25.567250393034033</v>
      </c>
    </row>
    <row r="5333" spans="1:10">
      <c r="A5333" s="1">
        <v>5332</v>
      </c>
      <c r="B5333" s="1" t="s">
        <v>2493</v>
      </c>
      <c r="C5333" s="2" t="s">
        <v>19</v>
      </c>
      <c r="D5333" s="4" t="s">
        <v>2628</v>
      </c>
      <c r="E5333" s="2" t="s">
        <v>15</v>
      </c>
      <c r="F5333" s="2" t="s">
        <v>1307</v>
      </c>
      <c r="G5333" s="5">
        <v>29</v>
      </c>
      <c r="H5333" s="1">
        <f>VLOOKUP(D5333,'TF-IDF'!G:L,2,FALSE)</f>
        <v>128</v>
      </c>
      <c r="I5333" s="1">
        <f>VLOOKUP(D5333,'TF-IDF'!G:L,3,FALSE)</f>
        <v>34</v>
      </c>
      <c r="J5333" s="6">
        <f>VLOOKUP(D5333,'TF-IDF'!G:L,6,FALSE)</f>
        <v>27.047563989402491</v>
      </c>
    </row>
    <row r="5334" spans="1:10">
      <c r="A5334" s="1">
        <v>5333</v>
      </c>
      <c r="B5334" s="2" t="s">
        <v>2493</v>
      </c>
      <c r="C5334" s="2" t="s">
        <v>722</v>
      </c>
      <c r="D5334" s="4" t="s">
        <v>2745</v>
      </c>
      <c r="E5334" s="2" t="s">
        <v>46</v>
      </c>
      <c r="F5334" s="2" t="s">
        <v>1317</v>
      </c>
      <c r="G5334" s="5">
        <v>29</v>
      </c>
      <c r="H5334" s="1">
        <f>VLOOKUP(D5334,'TF-IDF'!G:L,2,FALSE)</f>
        <v>1</v>
      </c>
      <c r="I5334" s="1">
        <f>VLOOKUP(D5334,'TF-IDF'!G:L,3,FALSE)</f>
        <v>1</v>
      </c>
      <c r="J5334" s="6">
        <f>VLOOKUP(D5334,'TF-IDF'!G:L,6,FALSE)</f>
        <v>3.7376696182833684</v>
      </c>
    </row>
    <row r="5335" spans="1:10">
      <c r="A5335" s="1">
        <v>5334</v>
      </c>
      <c r="B5335" s="2" t="s">
        <v>2493</v>
      </c>
      <c r="C5335" s="2" t="s">
        <v>4</v>
      </c>
      <c r="D5335" s="4" t="s">
        <v>1419</v>
      </c>
      <c r="E5335" s="2" t="s">
        <v>10</v>
      </c>
      <c r="F5335" s="2" t="s">
        <v>409</v>
      </c>
      <c r="G5335" s="5">
        <v>29</v>
      </c>
      <c r="H5335" s="1">
        <f>VLOOKUP(D5335,'TF-IDF'!G:L,2,FALSE)</f>
        <v>67</v>
      </c>
      <c r="I5335" s="1">
        <f>VLOOKUP(D5335,'TF-IDF'!G:L,3,FALSE)</f>
        <v>37</v>
      </c>
      <c r="J5335" s="6">
        <f>VLOOKUP(D5335,'TF-IDF'!G:L,6,FALSE)</f>
        <v>8.4923642778226363</v>
      </c>
    </row>
    <row r="5336" spans="1:10">
      <c r="A5336" s="1">
        <v>5335</v>
      </c>
      <c r="B5336" s="1" t="s">
        <v>2493</v>
      </c>
      <c r="C5336" s="2" t="s">
        <v>90</v>
      </c>
      <c r="D5336" s="4" t="s">
        <v>2714</v>
      </c>
      <c r="E5336" s="2" t="s">
        <v>15</v>
      </c>
      <c r="F5336" s="2" t="s">
        <v>1307</v>
      </c>
      <c r="G5336" s="5">
        <v>29</v>
      </c>
      <c r="H5336" s="1">
        <f>VLOOKUP(D5336,'TF-IDF'!G:L,2,FALSE)</f>
        <v>99</v>
      </c>
      <c r="I5336" s="1">
        <f>VLOOKUP(D5336,'TF-IDF'!G:L,3,FALSE)</f>
        <v>26</v>
      </c>
      <c r="J5336" s="6">
        <f>VLOOKUP(D5336,'TF-IDF'!G:L,6,FALSE)</f>
        <v>47.477734945926741</v>
      </c>
    </row>
    <row r="5337" spans="1:10">
      <c r="A5337" s="1">
        <v>5336</v>
      </c>
      <c r="B5337" s="1" t="s">
        <v>2493</v>
      </c>
      <c r="C5337" s="2" t="s">
        <v>340</v>
      </c>
      <c r="D5337" s="4" t="s">
        <v>1425</v>
      </c>
      <c r="E5337" s="2" t="s">
        <v>24</v>
      </c>
      <c r="F5337" s="2" t="s">
        <v>1311</v>
      </c>
      <c r="G5337" s="5">
        <v>29</v>
      </c>
      <c r="H5337" s="1">
        <f>VLOOKUP(D5337,'TF-IDF'!G:L,2,FALSE)</f>
        <v>14</v>
      </c>
      <c r="I5337" s="1">
        <f>VLOOKUP(D5337,'TF-IDF'!G:L,3,FALSE)</f>
        <v>8</v>
      </c>
      <c r="J5337" s="6">
        <f>VLOOKUP(D5337,'TF-IDF'!G:L,6,FALSE)</f>
        <v>23.215193072449456</v>
      </c>
    </row>
    <row r="5338" spans="1:10">
      <c r="A5338" s="1">
        <v>5337</v>
      </c>
      <c r="B5338" s="1" t="s">
        <v>2493</v>
      </c>
      <c r="C5338" s="2" t="s">
        <v>27</v>
      </c>
      <c r="D5338" s="4" t="s">
        <v>2502</v>
      </c>
      <c r="E5338" s="2" t="s">
        <v>12</v>
      </c>
      <c r="F5338" s="2" t="s">
        <v>1310</v>
      </c>
      <c r="G5338" s="5">
        <v>29</v>
      </c>
      <c r="H5338" s="1">
        <f>VLOOKUP(D5338,'TF-IDF'!G:L,2,FALSE)</f>
        <v>368</v>
      </c>
      <c r="I5338" s="1">
        <f>VLOOKUP(D5338,'TF-IDF'!G:L,3,FALSE)</f>
        <v>40</v>
      </c>
      <c r="J5338" s="6">
        <f>VLOOKUP(D5338,'TF-IDF'!G:L,6,FALSE)</f>
        <v>17.954780414350992</v>
      </c>
    </row>
    <row r="5339" spans="1:10">
      <c r="A5339" s="1">
        <v>5338</v>
      </c>
      <c r="B5339" s="1" t="s">
        <v>2493</v>
      </c>
      <c r="C5339" s="2" t="s">
        <v>1036</v>
      </c>
      <c r="D5339" s="4" t="s">
        <v>1897</v>
      </c>
      <c r="E5339" s="2" t="s">
        <v>10</v>
      </c>
      <c r="F5339" s="2" t="s">
        <v>409</v>
      </c>
      <c r="G5339" s="5">
        <v>29</v>
      </c>
      <c r="H5339" s="1">
        <f>VLOOKUP(D5339,'TF-IDF'!G:L,2,FALSE)</f>
        <v>8</v>
      </c>
      <c r="I5339" s="1">
        <f>VLOOKUP(D5339,'TF-IDF'!G:L,3,FALSE)</f>
        <v>4</v>
      </c>
      <c r="J5339" s="6">
        <f>VLOOKUP(D5339,'TF-IDF'!G:L,6,FALSE)</f>
        <v>18.811002057307821</v>
      </c>
    </row>
    <row r="5340" spans="1:10">
      <c r="A5340" s="1">
        <v>5339</v>
      </c>
      <c r="B5340" s="1" t="s">
        <v>2493</v>
      </c>
      <c r="C5340" s="2" t="s">
        <v>118</v>
      </c>
      <c r="D5340" s="4" t="s">
        <v>2656</v>
      </c>
      <c r="E5340" s="2" t="s">
        <v>15</v>
      </c>
      <c r="F5340" s="2" t="s">
        <v>1307</v>
      </c>
      <c r="G5340" s="5">
        <v>29</v>
      </c>
      <c r="H5340" s="1">
        <f>VLOOKUP(D5340,'TF-IDF'!G:L,2,FALSE)</f>
        <v>1</v>
      </c>
      <c r="I5340" s="1">
        <f>VLOOKUP(D5340,'TF-IDF'!G:L,3,FALSE)</f>
        <v>1</v>
      </c>
      <c r="J5340" s="6">
        <f>VLOOKUP(D5340,'TF-IDF'!G:L,6,FALSE)</f>
        <v>3.7376696182833684</v>
      </c>
    </row>
    <row r="5341" spans="1:10">
      <c r="A5341" s="1">
        <v>5340</v>
      </c>
      <c r="B5341" s="1" t="s">
        <v>2493</v>
      </c>
      <c r="C5341" s="2" t="s">
        <v>17</v>
      </c>
      <c r="D5341" s="4" t="s">
        <v>2659</v>
      </c>
      <c r="E5341" s="2" t="s">
        <v>15</v>
      </c>
      <c r="F5341" s="2" t="s">
        <v>1314</v>
      </c>
      <c r="G5341" s="5">
        <v>29</v>
      </c>
      <c r="H5341" s="1">
        <f>VLOOKUP(D5341,'TF-IDF'!G:L,2,FALSE)</f>
        <v>264</v>
      </c>
      <c r="I5341" s="1">
        <f>VLOOKUP(D5341,'TF-IDF'!G:L,3,FALSE)</f>
        <v>41</v>
      </c>
      <c r="J5341" s="6">
        <f>VLOOKUP(D5341,'TF-IDF'!G:L,6,FALSE)</f>
        <v>6.3617536168719786</v>
      </c>
    </row>
    <row r="5342" spans="1:10">
      <c r="A5342" s="1">
        <v>5341</v>
      </c>
      <c r="B5342" s="2" t="s">
        <v>2493</v>
      </c>
      <c r="C5342" s="2" t="s">
        <v>140</v>
      </c>
      <c r="D5342" s="4" t="s">
        <v>1609</v>
      </c>
      <c r="E5342" s="2" t="s">
        <v>10</v>
      </c>
      <c r="F5342" s="2" t="s">
        <v>1305</v>
      </c>
      <c r="G5342" s="5">
        <v>29</v>
      </c>
      <c r="H5342" s="1">
        <f>VLOOKUP(D5342,'TF-IDF'!G:L,2,FALSE)</f>
        <v>6</v>
      </c>
      <c r="I5342" s="1">
        <f>VLOOKUP(D5342,'TF-IDF'!G:L,3,FALSE)</f>
        <v>5</v>
      </c>
      <c r="J5342" s="6">
        <f>VLOOKUP(D5342,'TF-IDF'!G:L,6,FALSE)</f>
        <v>12.769390235095607</v>
      </c>
    </row>
    <row r="5343" spans="1:10">
      <c r="A5343" s="1">
        <v>5342</v>
      </c>
      <c r="B5343" s="1" t="s">
        <v>2493</v>
      </c>
      <c r="C5343" s="2" t="s">
        <v>16</v>
      </c>
      <c r="D5343" s="4" t="s">
        <v>2496</v>
      </c>
      <c r="E5343" s="2" t="s">
        <v>12</v>
      </c>
      <c r="F5343" s="2" t="s">
        <v>1316</v>
      </c>
      <c r="G5343" s="5">
        <v>29</v>
      </c>
      <c r="H5343" s="1">
        <f>VLOOKUP(D5343,'TF-IDF'!G:L,2,FALSE)</f>
        <v>345</v>
      </c>
      <c r="I5343" s="1">
        <f>VLOOKUP(D5343,'TF-IDF'!G:L,3,FALSE)</f>
        <v>39</v>
      </c>
      <c r="J5343" s="6">
        <f>VLOOKUP(D5343,'TF-IDF'!G:L,6,FALSE)</f>
        <v>25.567250393034033</v>
      </c>
    </row>
    <row r="5344" spans="1:10">
      <c r="A5344" s="1">
        <v>5343</v>
      </c>
      <c r="B5344" s="1" t="s">
        <v>2493</v>
      </c>
      <c r="C5344" s="2" t="s">
        <v>1</v>
      </c>
      <c r="D5344" s="4" t="s">
        <v>1594</v>
      </c>
      <c r="E5344" s="2" t="s">
        <v>10</v>
      </c>
      <c r="F5344" s="2" t="s">
        <v>1305</v>
      </c>
      <c r="G5344" s="5">
        <v>29</v>
      </c>
      <c r="H5344" s="1">
        <f>VLOOKUP(D5344,'TF-IDF'!G:L,2,FALSE)</f>
        <v>12</v>
      </c>
      <c r="I5344" s="1">
        <f>VLOOKUP(D5344,'TF-IDF'!G:L,3,FALSE)</f>
        <v>10</v>
      </c>
      <c r="J5344" s="6">
        <f>VLOOKUP(D5344,'TF-IDF'!G:L,6,FALSE)</f>
        <v>17.221014303471872</v>
      </c>
    </row>
    <row r="5345" spans="1:10">
      <c r="A5345" s="1">
        <v>5344</v>
      </c>
      <c r="B5345" s="1" t="s">
        <v>2493</v>
      </c>
      <c r="C5345" s="2" t="s">
        <v>43</v>
      </c>
      <c r="D5345" s="4" t="s">
        <v>2666</v>
      </c>
      <c r="E5345" s="2" t="s">
        <v>15</v>
      </c>
      <c r="F5345" s="2" t="s">
        <v>1306</v>
      </c>
      <c r="G5345" s="5">
        <v>29</v>
      </c>
      <c r="H5345" s="1">
        <f>VLOOKUP(D5345,'TF-IDF'!G:L,2,FALSE)</f>
        <v>277</v>
      </c>
      <c r="I5345" s="1">
        <f>VLOOKUP(D5345,'TF-IDF'!G:L,3,FALSE)</f>
        <v>40</v>
      </c>
      <c r="J5345" s="6">
        <f>VLOOKUP(D5345,'TF-IDF'!G:L,6,FALSE)</f>
        <v>13.514875474932678</v>
      </c>
    </row>
    <row r="5346" spans="1:10">
      <c r="A5346" s="1">
        <v>5345</v>
      </c>
      <c r="B5346" s="1" t="s">
        <v>2493</v>
      </c>
      <c r="C5346" s="2" t="s">
        <v>273</v>
      </c>
      <c r="D5346" s="4" t="s">
        <v>2705</v>
      </c>
      <c r="E5346" s="2" t="s">
        <v>31</v>
      </c>
      <c r="F5346" s="2" t="s">
        <v>409</v>
      </c>
      <c r="G5346" s="5">
        <v>29</v>
      </c>
      <c r="H5346" s="1">
        <f>VLOOKUP(D5346,'TF-IDF'!G:L,2,FALSE)</f>
        <v>5</v>
      </c>
      <c r="I5346" s="1">
        <f>VLOOKUP(D5346,'TF-IDF'!G:L,3,FALSE)</f>
        <v>5</v>
      </c>
      <c r="J5346" s="6">
        <f>VLOOKUP(D5346,'TF-IDF'!G:L,6,FALSE)</f>
        <v>10.64115852924634</v>
      </c>
    </row>
    <row r="5347" spans="1:10">
      <c r="A5347" s="1">
        <v>5346</v>
      </c>
      <c r="B5347" s="1" t="s">
        <v>2493</v>
      </c>
      <c r="C5347" s="2" t="s">
        <v>481</v>
      </c>
      <c r="D5347" s="4" t="s">
        <v>1404</v>
      </c>
      <c r="E5347" s="2" t="s">
        <v>24</v>
      </c>
      <c r="F5347" s="2" t="s">
        <v>1311</v>
      </c>
      <c r="G5347" s="5">
        <v>29</v>
      </c>
      <c r="H5347" s="1">
        <f>VLOOKUP(D5347,'TF-IDF'!G:L,2,FALSE)</f>
        <v>4</v>
      </c>
      <c r="I5347" s="1">
        <f>VLOOKUP(D5347,'TF-IDF'!G:L,3,FALSE)</f>
        <v>4</v>
      </c>
      <c r="J5347" s="6">
        <f>VLOOKUP(D5347,'TF-IDF'!G:L,6,FALSE)</f>
        <v>9.4055010286539105</v>
      </c>
    </row>
    <row r="5348" spans="1:10">
      <c r="A5348" s="1">
        <v>5347</v>
      </c>
      <c r="B5348" s="1" t="s">
        <v>2493</v>
      </c>
      <c r="C5348" s="2" t="s">
        <v>448</v>
      </c>
      <c r="D5348" s="4" t="s">
        <v>1399</v>
      </c>
      <c r="E5348" s="2" t="s">
        <v>24</v>
      </c>
      <c r="F5348" s="2" t="s">
        <v>1313</v>
      </c>
      <c r="G5348" s="5">
        <v>29</v>
      </c>
      <c r="H5348" s="1">
        <f>VLOOKUP(D5348,'TF-IDF'!G:L,2,FALSE)</f>
        <v>9</v>
      </c>
      <c r="I5348" s="1">
        <f>VLOOKUP(D5348,'TF-IDF'!G:L,3,FALSE)</f>
        <v>8</v>
      </c>
      <c r="J5348" s="6">
        <f>VLOOKUP(D5348,'TF-IDF'!G:L,6,FALSE)</f>
        <v>14.924052689431791</v>
      </c>
    </row>
    <row r="5349" spans="1:10">
      <c r="A5349" s="1">
        <v>5348</v>
      </c>
      <c r="B5349" s="1" t="s">
        <v>2493</v>
      </c>
      <c r="C5349" s="2" t="s">
        <v>36</v>
      </c>
      <c r="D5349" s="4" t="s">
        <v>2621</v>
      </c>
      <c r="E5349" s="2" t="s">
        <v>15</v>
      </c>
      <c r="F5349" s="2" t="s">
        <v>1312</v>
      </c>
      <c r="G5349" s="5">
        <v>29</v>
      </c>
      <c r="H5349" s="1">
        <f>VLOOKUP(D5349,'TF-IDF'!G:L,2,FALSE)</f>
        <v>208</v>
      </c>
      <c r="I5349" s="1">
        <f>VLOOKUP(D5349,'TF-IDF'!G:L,3,FALSE)</f>
        <v>36</v>
      </c>
      <c r="J5349" s="6">
        <f>VLOOKUP(D5349,'TF-IDF'!G:L,6,FALSE)</f>
        <v>32.063341404069739</v>
      </c>
    </row>
    <row r="5350" spans="1:10">
      <c r="A5350" s="1">
        <v>5349</v>
      </c>
      <c r="B5350" s="1" t="s">
        <v>2493</v>
      </c>
      <c r="C5350" s="2" t="s">
        <v>41</v>
      </c>
      <c r="D5350" s="4" t="s">
        <v>1391</v>
      </c>
      <c r="E5350" s="2" t="s">
        <v>24</v>
      </c>
      <c r="F5350" s="2" t="s">
        <v>1315</v>
      </c>
      <c r="G5350" s="5">
        <v>29</v>
      </c>
      <c r="H5350" s="1">
        <f>VLOOKUP(D5350,'TF-IDF'!G:L,2,FALSE)</f>
        <v>71</v>
      </c>
      <c r="I5350" s="1">
        <f>VLOOKUP(D5350,'TF-IDF'!G:L,3,FALSE)</f>
        <v>28</v>
      </c>
      <c r="J5350" s="6">
        <f>VLOOKUP(D5350,'TF-IDF'!G:L,6,FALSE)</f>
        <v>28.78802267567967</v>
      </c>
    </row>
    <row r="5351" spans="1:10">
      <c r="A5351" s="1">
        <v>5350</v>
      </c>
      <c r="B5351" s="1" t="s">
        <v>2493</v>
      </c>
      <c r="C5351" s="2" t="s">
        <v>27</v>
      </c>
      <c r="D5351" s="4" t="s">
        <v>2502</v>
      </c>
      <c r="E5351" s="2" t="s">
        <v>12</v>
      </c>
      <c r="F5351" s="2" t="s">
        <v>1310</v>
      </c>
      <c r="G5351" s="5">
        <v>29</v>
      </c>
      <c r="H5351" s="1">
        <f>VLOOKUP(D5351,'TF-IDF'!G:L,2,FALSE)</f>
        <v>368</v>
      </c>
      <c r="I5351" s="1">
        <f>VLOOKUP(D5351,'TF-IDF'!G:L,3,FALSE)</f>
        <v>40</v>
      </c>
      <c r="J5351" s="6">
        <f>VLOOKUP(D5351,'TF-IDF'!G:L,6,FALSE)</f>
        <v>17.954780414350992</v>
      </c>
    </row>
    <row r="5352" spans="1:10">
      <c r="A5352" s="1">
        <v>5351</v>
      </c>
      <c r="B5352" s="1" t="s">
        <v>2493</v>
      </c>
      <c r="C5352" s="2" t="s">
        <v>350</v>
      </c>
      <c r="D5352" s="4" t="s">
        <v>1997</v>
      </c>
      <c r="E5352" s="2" t="s">
        <v>10</v>
      </c>
      <c r="F5352" s="2" t="s">
        <v>409</v>
      </c>
      <c r="G5352" s="5">
        <v>29</v>
      </c>
      <c r="H5352" s="1">
        <f>VLOOKUP(D5352,'TF-IDF'!G:L,2,FALSE)</f>
        <v>1</v>
      </c>
      <c r="I5352" s="1">
        <f>VLOOKUP(D5352,'TF-IDF'!G:L,3,FALSE)</f>
        <v>1</v>
      </c>
      <c r="J5352" s="6">
        <f>VLOOKUP(D5352,'TF-IDF'!G:L,6,FALSE)</f>
        <v>3.7376696182833684</v>
      </c>
    </row>
    <row r="5353" spans="1:10">
      <c r="A5353" s="1">
        <v>5352</v>
      </c>
      <c r="B5353" s="2" t="s">
        <v>2493</v>
      </c>
      <c r="C5353" s="2" t="s">
        <v>174</v>
      </c>
      <c r="D5353" s="4" t="s">
        <v>1510</v>
      </c>
      <c r="E5353" s="2" t="s">
        <v>10</v>
      </c>
      <c r="F5353" s="2" t="s">
        <v>1322</v>
      </c>
      <c r="G5353" s="5">
        <v>29</v>
      </c>
      <c r="H5353" s="1">
        <f>VLOOKUP(D5353,'TF-IDF'!G:L,2,FALSE)</f>
        <v>14</v>
      </c>
      <c r="I5353" s="1">
        <f>VLOOKUP(D5353,'TF-IDF'!G:L,3,FALSE)</f>
        <v>8</v>
      </c>
      <c r="J5353" s="6">
        <f>VLOOKUP(D5353,'TF-IDF'!G:L,6,FALSE)</f>
        <v>23.215193072449456</v>
      </c>
    </row>
    <row r="5354" spans="1:10">
      <c r="A5354" s="1">
        <v>5353</v>
      </c>
      <c r="B5354" s="1" t="s">
        <v>2493</v>
      </c>
      <c r="C5354" s="2" t="s">
        <v>17</v>
      </c>
      <c r="D5354" s="4" t="s">
        <v>2659</v>
      </c>
      <c r="E5354" s="2" t="s">
        <v>15</v>
      </c>
      <c r="F5354" s="2" t="s">
        <v>1314</v>
      </c>
      <c r="G5354" s="5">
        <v>29</v>
      </c>
      <c r="H5354" s="1">
        <f>VLOOKUP(D5354,'TF-IDF'!G:L,2,FALSE)</f>
        <v>264</v>
      </c>
      <c r="I5354" s="1">
        <f>VLOOKUP(D5354,'TF-IDF'!G:L,3,FALSE)</f>
        <v>41</v>
      </c>
      <c r="J5354" s="6">
        <f>VLOOKUP(D5354,'TF-IDF'!G:L,6,FALSE)</f>
        <v>6.3617536168719786</v>
      </c>
    </row>
    <row r="5355" spans="1:10">
      <c r="A5355" s="1">
        <v>5354</v>
      </c>
      <c r="B5355" s="2" t="s">
        <v>2493</v>
      </c>
      <c r="C5355" s="2" t="s">
        <v>480</v>
      </c>
      <c r="D5355" s="4" t="s">
        <v>1547</v>
      </c>
      <c r="E5355" s="2" t="s">
        <v>10</v>
      </c>
      <c r="F5355" s="2" t="s">
        <v>409</v>
      </c>
      <c r="G5355" s="5">
        <v>29</v>
      </c>
      <c r="H5355" s="1">
        <f>VLOOKUP(D5355,'TF-IDF'!G:L,2,FALSE)</f>
        <v>6</v>
      </c>
      <c r="I5355" s="1">
        <f>VLOOKUP(D5355,'TF-IDF'!G:L,3,FALSE)</f>
        <v>5</v>
      </c>
      <c r="J5355" s="6">
        <f>VLOOKUP(D5355,'TF-IDF'!G:L,6,FALSE)</f>
        <v>12.769390235095607</v>
      </c>
    </row>
    <row r="5356" spans="1:10">
      <c r="A5356" s="1">
        <v>5355</v>
      </c>
      <c r="B5356" s="1" t="s">
        <v>2493</v>
      </c>
      <c r="C5356" s="2" t="s">
        <v>40</v>
      </c>
      <c r="D5356" s="4" t="s">
        <v>2622</v>
      </c>
      <c r="E5356" s="2" t="s">
        <v>15</v>
      </c>
      <c r="F5356" s="2" t="s">
        <v>1307</v>
      </c>
      <c r="G5356" s="5">
        <v>29</v>
      </c>
      <c r="H5356" s="1">
        <f>VLOOKUP(D5356,'TF-IDF'!G:L,2,FALSE)</f>
        <v>113</v>
      </c>
      <c r="I5356" s="1">
        <f>VLOOKUP(D5356,'TF-IDF'!G:L,3,FALSE)</f>
        <v>32</v>
      </c>
      <c r="J5356" s="6">
        <f>VLOOKUP(D5356,'TF-IDF'!G:L,6,FALSE)</f>
        <v>30.72850984965152</v>
      </c>
    </row>
    <row r="5357" spans="1:10">
      <c r="A5357" s="1">
        <v>5356</v>
      </c>
      <c r="B5357" s="1" t="s">
        <v>2493</v>
      </c>
      <c r="C5357" s="2" t="s">
        <v>43</v>
      </c>
      <c r="D5357" s="4" t="s">
        <v>2666</v>
      </c>
      <c r="E5357" s="2" t="s">
        <v>15</v>
      </c>
      <c r="F5357" s="2" t="s">
        <v>1306</v>
      </c>
      <c r="G5357" s="5">
        <v>29</v>
      </c>
      <c r="H5357" s="1">
        <f>VLOOKUP(D5357,'TF-IDF'!G:L,2,FALSE)</f>
        <v>277</v>
      </c>
      <c r="I5357" s="1">
        <f>VLOOKUP(D5357,'TF-IDF'!G:L,3,FALSE)</f>
        <v>40</v>
      </c>
      <c r="J5357" s="6">
        <f>VLOOKUP(D5357,'TF-IDF'!G:L,6,FALSE)</f>
        <v>13.514875474932678</v>
      </c>
    </row>
    <row r="5358" spans="1:10">
      <c r="A5358" s="1">
        <v>5357</v>
      </c>
      <c r="B5358" s="2" t="s">
        <v>2493</v>
      </c>
      <c r="C5358" s="2" t="s">
        <v>52</v>
      </c>
      <c r="D5358" s="4" t="s">
        <v>1445</v>
      </c>
      <c r="E5358" s="2" t="s">
        <v>10</v>
      </c>
      <c r="F5358" s="2" t="s">
        <v>1318</v>
      </c>
      <c r="G5358" s="5">
        <v>29</v>
      </c>
      <c r="H5358" s="1">
        <f>VLOOKUP(D5358,'TF-IDF'!G:L,2,FALSE)</f>
        <v>15</v>
      </c>
      <c r="I5358" s="1">
        <f>VLOOKUP(D5358,'TF-IDF'!G:L,3,FALSE)</f>
        <v>12</v>
      </c>
      <c r="J5358" s="6">
        <f>VLOOKUP(D5358,'TF-IDF'!G:L,6,FALSE)</f>
        <v>18.791444527430521</v>
      </c>
    </row>
    <row r="5359" spans="1:10">
      <c r="A5359" s="1">
        <v>5358</v>
      </c>
      <c r="B5359" s="1" t="s">
        <v>2493</v>
      </c>
      <c r="C5359" s="2" t="s">
        <v>158</v>
      </c>
      <c r="D5359" s="4" t="s">
        <v>2607</v>
      </c>
      <c r="E5359" s="2" t="s">
        <v>25</v>
      </c>
      <c r="F5359" s="2"/>
      <c r="G5359" s="5">
        <v>29</v>
      </c>
      <c r="H5359" s="1">
        <f>VLOOKUP(D5359,'TF-IDF'!G:L,2,FALSE)</f>
        <v>122</v>
      </c>
      <c r="I5359" s="1">
        <f>VLOOKUP(D5359,'TF-IDF'!G:L,3,FALSE)</f>
        <v>31</v>
      </c>
      <c r="J5359" s="6">
        <f>VLOOKUP(D5359,'TF-IDF'!G:L,6,FALSE)</f>
        <v>37.049254483383081</v>
      </c>
    </row>
    <row r="5360" spans="1:10">
      <c r="A5360" s="1">
        <v>5359</v>
      </c>
      <c r="B5360" s="2" t="s">
        <v>2493</v>
      </c>
      <c r="C5360" s="2" t="s">
        <v>783</v>
      </c>
      <c r="D5360" s="4" t="s">
        <v>2047</v>
      </c>
      <c r="E5360" s="2" t="s">
        <v>10</v>
      </c>
      <c r="F5360" s="2" t="s">
        <v>1305</v>
      </c>
      <c r="G5360" s="5">
        <v>29</v>
      </c>
      <c r="H5360" s="1">
        <f>VLOOKUP(D5360,'TF-IDF'!G:L,2,FALSE)</f>
        <v>1</v>
      </c>
      <c r="I5360" s="1">
        <f>VLOOKUP(D5360,'TF-IDF'!G:L,3,FALSE)</f>
        <v>1</v>
      </c>
      <c r="J5360" s="6">
        <f>VLOOKUP(D5360,'TF-IDF'!G:L,6,FALSE)</f>
        <v>3.7376696182833684</v>
      </c>
    </row>
    <row r="5361" spans="1:10">
      <c r="A5361" s="1">
        <v>5360</v>
      </c>
      <c r="B5361" s="1" t="s">
        <v>2493</v>
      </c>
      <c r="C5361" s="2" t="s">
        <v>40</v>
      </c>
      <c r="D5361" s="4" t="s">
        <v>2622</v>
      </c>
      <c r="E5361" s="2" t="s">
        <v>15</v>
      </c>
      <c r="F5361" s="2" t="s">
        <v>1307</v>
      </c>
      <c r="G5361" s="5">
        <v>29</v>
      </c>
      <c r="H5361" s="1">
        <f>VLOOKUP(D5361,'TF-IDF'!G:L,2,FALSE)</f>
        <v>113</v>
      </c>
      <c r="I5361" s="1">
        <f>VLOOKUP(D5361,'TF-IDF'!G:L,3,FALSE)</f>
        <v>32</v>
      </c>
      <c r="J5361" s="6">
        <f>VLOOKUP(D5361,'TF-IDF'!G:L,6,FALSE)</f>
        <v>30.72850984965152</v>
      </c>
    </row>
    <row r="5362" spans="1:10">
      <c r="A5362" s="1">
        <v>5361</v>
      </c>
      <c r="B5362" s="1" t="s">
        <v>2493</v>
      </c>
      <c r="C5362" s="2" t="s">
        <v>43</v>
      </c>
      <c r="D5362" s="4" t="s">
        <v>2666</v>
      </c>
      <c r="E5362" s="2" t="s">
        <v>15</v>
      </c>
      <c r="F5362" s="2" t="s">
        <v>1306</v>
      </c>
      <c r="G5362" s="5">
        <v>29</v>
      </c>
      <c r="H5362" s="1">
        <f>VLOOKUP(D5362,'TF-IDF'!G:L,2,FALSE)</f>
        <v>277</v>
      </c>
      <c r="I5362" s="1">
        <f>VLOOKUP(D5362,'TF-IDF'!G:L,3,FALSE)</f>
        <v>40</v>
      </c>
      <c r="J5362" s="6">
        <f>VLOOKUP(D5362,'TF-IDF'!G:L,6,FALSE)</f>
        <v>13.514875474932678</v>
      </c>
    </row>
    <row r="5363" spans="1:10">
      <c r="A5363" s="1">
        <v>5362</v>
      </c>
      <c r="B5363" s="1" t="s">
        <v>2493</v>
      </c>
      <c r="C5363" s="2" t="s">
        <v>129</v>
      </c>
      <c r="D5363" s="4" t="s">
        <v>1395</v>
      </c>
      <c r="E5363" s="2" t="s">
        <v>29</v>
      </c>
      <c r="F5363" s="2" t="s">
        <v>1311</v>
      </c>
      <c r="G5363" s="5">
        <v>29</v>
      </c>
      <c r="H5363" s="1">
        <f>VLOOKUP(D5363,'TF-IDF'!G:L,2,FALSE)</f>
        <v>29</v>
      </c>
      <c r="I5363" s="1">
        <f>VLOOKUP(D5363,'TF-IDF'!G:L,3,FALSE)</f>
        <v>18</v>
      </c>
      <c r="J5363" s="6">
        <f>VLOOKUP(D5363,'TF-IDF'!G:L,6,FALSE)</f>
        <v>24.571637951228908</v>
      </c>
    </row>
    <row r="5364" spans="1:10">
      <c r="A5364" s="1">
        <v>5363</v>
      </c>
      <c r="B5364" s="1" t="s">
        <v>2493</v>
      </c>
      <c r="C5364" s="2" t="s">
        <v>17</v>
      </c>
      <c r="D5364" s="4" t="s">
        <v>2660</v>
      </c>
      <c r="E5364" s="2" t="s">
        <v>10</v>
      </c>
      <c r="F5364" s="2" t="s">
        <v>1315</v>
      </c>
      <c r="G5364" s="5">
        <v>29</v>
      </c>
      <c r="H5364" s="1">
        <f>VLOOKUP(D5364,'TF-IDF'!G:L,2,FALSE)</f>
        <v>75</v>
      </c>
      <c r="I5364" s="1">
        <f>VLOOKUP(D5364,'TF-IDF'!G:L,3,FALSE)</f>
        <v>34</v>
      </c>
      <c r="J5364" s="6">
        <f>VLOOKUP(D5364,'TF-IDF'!G:L,6,FALSE)</f>
        <v>15.848182025040522</v>
      </c>
    </row>
    <row r="5365" spans="1:10">
      <c r="A5365" s="1">
        <v>5364</v>
      </c>
      <c r="B5365" s="1" t="s">
        <v>2493</v>
      </c>
      <c r="C5365" s="2" t="s">
        <v>158</v>
      </c>
      <c r="D5365" s="4" t="s">
        <v>2607</v>
      </c>
      <c r="E5365" s="2" t="s">
        <v>25</v>
      </c>
      <c r="F5365" s="2"/>
      <c r="G5365" s="5">
        <v>29</v>
      </c>
      <c r="H5365" s="1">
        <f>VLOOKUP(D5365,'TF-IDF'!G:L,2,FALSE)</f>
        <v>122</v>
      </c>
      <c r="I5365" s="1">
        <f>VLOOKUP(D5365,'TF-IDF'!G:L,3,FALSE)</f>
        <v>31</v>
      </c>
      <c r="J5365" s="6">
        <f>VLOOKUP(D5365,'TF-IDF'!G:L,6,FALSE)</f>
        <v>37.049254483383081</v>
      </c>
    </row>
    <row r="5366" spans="1:10">
      <c r="A5366" s="1">
        <v>5365</v>
      </c>
      <c r="B5366" s="1" t="s">
        <v>2493</v>
      </c>
      <c r="C5366" s="2" t="s">
        <v>355</v>
      </c>
      <c r="D5366" s="4" t="s">
        <v>2551</v>
      </c>
      <c r="E5366" s="2" t="s">
        <v>25</v>
      </c>
      <c r="F5366" s="2"/>
      <c r="G5366" s="5">
        <v>29</v>
      </c>
      <c r="H5366" s="1">
        <f>VLOOKUP(D5366,'TF-IDF'!G:L,2,FALSE)</f>
        <v>14</v>
      </c>
      <c r="I5366" s="1">
        <f>VLOOKUP(D5366,'TF-IDF'!G:L,3,FALSE)</f>
        <v>9</v>
      </c>
      <c r="J5366" s="6">
        <f>VLOOKUP(D5366,'TF-IDF'!G:L,6,FALSE)</f>
        <v>21.566230573260086</v>
      </c>
    </row>
    <row r="5367" spans="1:10">
      <c r="A5367" s="1">
        <v>5366</v>
      </c>
      <c r="B5367" s="1" t="s">
        <v>2493</v>
      </c>
      <c r="C5367" s="2" t="s">
        <v>72</v>
      </c>
      <c r="D5367" s="4" t="s">
        <v>2556</v>
      </c>
      <c r="E5367" s="2" t="s">
        <v>15</v>
      </c>
      <c r="F5367" s="2" t="s">
        <v>1308</v>
      </c>
      <c r="G5367" s="5">
        <v>29</v>
      </c>
      <c r="H5367" s="1">
        <f>VLOOKUP(D5367,'TF-IDF'!G:L,2,FALSE)</f>
        <v>29</v>
      </c>
      <c r="I5367" s="1">
        <f>VLOOKUP(D5367,'TF-IDF'!G:L,3,FALSE)</f>
        <v>16</v>
      </c>
      <c r="J5367" s="6">
        <f>VLOOKUP(D5367,'TF-IDF'!G:L,6,FALSE)</f>
        <v>27.987345985264025</v>
      </c>
    </row>
    <row r="5368" spans="1:10">
      <c r="A5368" s="1">
        <v>5367</v>
      </c>
      <c r="B5368" s="1" t="s">
        <v>2493</v>
      </c>
      <c r="C5368" s="2" t="s">
        <v>27</v>
      </c>
      <c r="D5368" s="4" t="s">
        <v>2502</v>
      </c>
      <c r="E5368" s="2" t="s">
        <v>12</v>
      </c>
      <c r="F5368" s="2" t="s">
        <v>1310</v>
      </c>
      <c r="G5368" s="5">
        <v>29</v>
      </c>
      <c r="H5368" s="1">
        <f>VLOOKUP(D5368,'TF-IDF'!G:L,2,FALSE)</f>
        <v>368</v>
      </c>
      <c r="I5368" s="1">
        <f>VLOOKUP(D5368,'TF-IDF'!G:L,3,FALSE)</f>
        <v>40</v>
      </c>
      <c r="J5368" s="6">
        <f>VLOOKUP(D5368,'TF-IDF'!G:L,6,FALSE)</f>
        <v>17.954780414350992</v>
      </c>
    </row>
    <row r="5369" spans="1:10">
      <c r="A5369" s="1">
        <v>5368</v>
      </c>
      <c r="B5369" s="1" t="s">
        <v>2493</v>
      </c>
      <c r="C5369" s="2" t="s">
        <v>1036</v>
      </c>
      <c r="D5369" s="4" t="s">
        <v>1897</v>
      </c>
      <c r="E5369" s="2" t="s">
        <v>10</v>
      </c>
      <c r="F5369" s="2" t="s">
        <v>409</v>
      </c>
      <c r="G5369" s="5">
        <v>29</v>
      </c>
      <c r="H5369" s="1">
        <f>VLOOKUP(D5369,'TF-IDF'!G:L,2,FALSE)</f>
        <v>8</v>
      </c>
      <c r="I5369" s="1">
        <f>VLOOKUP(D5369,'TF-IDF'!G:L,3,FALSE)</f>
        <v>4</v>
      </c>
      <c r="J5369" s="6">
        <f>VLOOKUP(D5369,'TF-IDF'!G:L,6,FALSE)</f>
        <v>18.811002057307821</v>
      </c>
    </row>
    <row r="5370" spans="1:10">
      <c r="A5370" s="1">
        <v>5369</v>
      </c>
      <c r="B5370" s="2" t="s">
        <v>2493</v>
      </c>
      <c r="C5370" s="2" t="s">
        <v>435</v>
      </c>
      <c r="D5370" s="4" t="s">
        <v>1531</v>
      </c>
      <c r="E5370" s="2" t="s">
        <v>10</v>
      </c>
      <c r="F5370" s="2" t="s">
        <v>1313</v>
      </c>
      <c r="G5370" s="5">
        <v>29</v>
      </c>
      <c r="H5370" s="1">
        <f>VLOOKUP(D5370,'TF-IDF'!G:L,2,FALSE)</f>
        <v>5</v>
      </c>
      <c r="I5370" s="1">
        <f>VLOOKUP(D5370,'TF-IDF'!G:L,3,FALSE)</f>
        <v>5</v>
      </c>
      <c r="J5370" s="6">
        <f>VLOOKUP(D5370,'TF-IDF'!G:L,6,FALSE)</f>
        <v>10.64115852924634</v>
      </c>
    </row>
    <row r="5371" spans="1:10">
      <c r="A5371" s="1">
        <v>5370</v>
      </c>
      <c r="B5371" s="1" t="s">
        <v>2493</v>
      </c>
      <c r="C5371" s="2" t="s">
        <v>142</v>
      </c>
      <c r="D5371" s="4" t="s">
        <v>1626</v>
      </c>
      <c r="E5371" s="2" t="s">
        <v>10</v>
      </c>
      <c r="F5371" s="2" t="s">
        <v>409</v>
      </c>
      <c r="G5371" s="5">
        <v>29</v>
      </c>
      <c r="H5371" s="1">
        <f>VLOOKUP(D5371,'TF-IDF'!G:L,2,FALSE)</f>
        <v>4</v>
      </c>
      <c r="I5371" s="1">
        <f>VLOOKUP(D5371,'TF-IDF'!G:L,3,FALSE)</f>
        <v>3</v>
      </c>
      <c r="J5371" s="6">
        <f>VLOOKUP(D5371,'TF-IDF'!G:L,6,FALSE)</f>
        <v>10.556229318461034</v>
      </c>
    </row>
    <row r="5372" spans="1:10">
      <c r="A5372" s="1">
        <v>5371</v>
      </c>
      <c r="B5372" s="1" t="s">
        <v>2493</v>
      </c>
      <c r="C5372" s="2" t="s">
        <v>16</v>
      </c>
      <c r="D5372" s="4" t="s">
        <v>2496</v>
      </c>
      <c r="E5372" s="2" t="s">
        <v>12</v>
      </c>
      <c r="F5372" s="2" t="s">
        <v>1316</v>
      </c>
      <c r="G5372" s="5">
        <v>29</v>
      </c>
      <c r="H5372" s="1">
        <f>VLOOKUP(D5372,'TF-IDF'!G:L,2,FALSE)</f>
        <v>345</v>
      </c>
      <c r="I5372" s="1">
        <f>VLOOKUP(D5372,'TF-IDF'!G:L,3,FALSE)</f>
        <v>39</v>
      </c>
      <c r="J5372" s="6">
        <f>VLOOKUP(D5372,'TF-IDF'!G:L,6,FALSE)</f>
        <v>25.567250393034033</v>
      </c>
    </row>
    <row r="5373" spans="1:10">
      <c r="A5373" s="1">
        <v>5372</v>
      </c>
      <c r="B5373" s="2" t="s">
        <v>2493</v>
      </c>
      <c r="C5373" s="2" t="s">
        <v>946</v>
      </c>
      <c r="D5373" s="4" t="s">
        <v>2066</v>
      </c>
      <c r="E5373" s="2" t="s">
        <v>10</v>
      </c>
      <c r="F5373" s="2" t="s">
        <v>1318</v>
      </c>
      <c r="G5373" s="5">
        <v>29</v>
      </c>
      <c r="H5373" s="1">
        <f>VLOOKUP(D5373,'TF-IDF'!G:L,2,FALSE)</f>
        <v>1</v>
      </c>
      <c r="I5373" s="1">
        <f>VLOOKUP(D5373,'TF-IDF'!G:L,3,FALSE)</f>
        <v>1</v>
      </c>
      <c r="J5373" s="6">
        <f>VLOOKUP(D5373,'TF-IDF'!G:L,6,FALSE)</f>
        <v>3.7376696182833684</v>
      </c>
    </row>
    <row r="5374" spans="1:10">
      <c r="A5374" s="1">
        <v>5373</v>
      </c>
      <c r="B5374" s="1" t="s">
        <v>2493</v>
      </c>
      <c r="C5374" s="2" t="s">
        <v>158</v>
      </c>
      <c r="D5374" s="4" t="s">
        <v>2607</v>
      </c>
      <c r="E5374" s="2" t="s">
        <v>25</v>
      </c>
      <c r="F5374" s="2"/>
      <c r="G5374" s="5">
        <v>29</v>
      </c>
      <c r="H5374" s="1">
        <f>VLOOKUP(D5374,'TF-IDF'!G:L,2,FALSE)</f>
        <v>122</v>
      </c>
      <c r="I5374" s="1">
        <f>VLOOKUP(D5374,'TF-IDF'!G:L,3,FALSE)</f>
        <v>31</v>
      </c>
      <c r="J5374" s="6">
        <f>VLOOKUP(D5374,'TF-IDF'!G:L,6,FALSE)</f>
        <v>37.049254483383081</v>
      </c>
    </row>
    <row r="5375" spans="1:10">
      <c r="A5375" s="1">
        <v>5374</v>
      </c>
      <c r="B5375" s="1" t="s">
        <v>2493</v>
      </c>
      <c r="C5375" s="2" t="s">
        <v>1188</v>
      </c>
      <c r="D5375" s="4" t="s">
        <v>1995</v>
      </c>
      <c r="E5375" s="2" t="s">
        <v>10</v>
      </c>
      <c r="F5375" s="2" t="s">
        <v>409</v>
      </c>
      <c r="G5375" s="5">
        <v>29</v>
      </c>
      <c r="H5375" s="1">
        <f>VLOOKUP(D5375,'TF-IDF'!G:L,2,FALSE)</f>
        <v>2</v>
      </c>
      <c r="I5375" s="1">
        <f>VLOOKUP(D5375,'TF-IDF'!G:L,3,FALSE)</f>
        <v>1</v>
      </c>
      <c r="J5375" s="6">
        <f>VLOOKUP(D5375,'TF-IDF'!G:L,6,FALSE)</f>
        <v>7.4753392365667368</v>
      </c>
    </row>
    <row r="5376" spans="1:10">
      <c r="A5376" s="1">
        <v>5375</v>
      </c>
      <c r="B5376" s="1" t="s">
        <v>2493</v>
      </c>
      <c r="C5376" s="2" t="s">
        <v>16</v>
      </c>
      <c r="D5376" s="4" t="s">
        <v>2496</v>
      </c>
      <c r="E5376" s="2" t="s">
        <v>12</v>
      </c>
      <c r="F5376" s="2" t="s">
        <v>1316</v>
      </c>
      <c r="G5376" s="5">
        <v>29</v>
      </c>
      <c r="H5376" s="1">
        <f>VLOOKUP(D5376,'TF-IDF'!G:L,2,FALSE)</f>
        <v>345</v>
      </c>
      <c r="I5376" s="1">
        <f>VLOOKUP(D5376,'TF-IDF'!G:L,3,FALSE)</f>
        <v>39</v>
      </c>
      <c r="J5376" s="6">
        <f>VLOOKUP(D5376,'TF-IDF'!G:L,6,FALSE)</f>
        <v>25.567250393034033</v>
      </c>
    </row>
    <row r="5377" spans="1:10">
      <c r="A5377" s="1">
        <v>5376</v>
      </c>
      <c r="B5377" s="2" t="s">
        <v>2493</v>
      </c>
      <c r="C5377" s="2" t="s">
        <v>717</v>
      </c>
      <c r="D5377" s="4" t="s">
        <v>1662</v>
      </c>
      <c r="E5377" s="2" t="s">
        <v>10</v>
      </c>
      <c r="F5377" s="2" t="s">
        <v>409</v>
      </c>
      <c r="G5377" s="5">
        <v>29</v>
      </c>
      <c r="H5377" s="1">
        <f>VLOOKUP(D5377,'TF-IDF'!G:L,2,FALSE)</f>
        <v>4</v>
      </c>
      <c r="I5377" s="1">
        <f>VLOOKUP(D5377,'TF-IDF'!G:L,3,FALSE)</f>
        <v>4</v>
      </c>
      <c r="J5377" s="6">
        <f>VLOOKUP(D5377,'TF-IDF'!G:L,6,FALSE)</f>
        <v>9.4055010286539105</v>
      </c>
    </row>
    <row r="5378" spans="1:10">
      <c r="A5378" s="1">
        <v>5377</v>
      </c>
      <c r="B5378" s="1" t="s">
        <v>2493</v>
      </c>
      <c r="C5378" s="2" t="s">
        <v>510</v>
      </c>
      <c r="D5378" s="4" t="s">
        <v>2008</v>
      </c>
      <c r="E5378" s="2" t="s">
        <v>10</v>
      </c>
      <c r="F5378" s="2" t="s">
        <v>1313</v>
      </c>
      <c r="G5378" s="5">
        <v>29</v>
      </c>
      <c r="H5378" s="1">
        <f>VLOOKUP(D5378,'TF-IDF'!G:L,2,FALSE)</f>
        <v>2</v>
      </c>
      <c r="I5378" s="1">
        <f>VLOOKUP(D5378,'TF-IDF'!G:L,3,FALSE)</f>
        <v>2</v>
      </c>
      <c r="J5378" s="6">
        <f>VLOOKUP(D5378,'TF-IDF'!G:L,6,FALSE)</f>
        <v>6.089044875446846</v>
      </c>
    </row>
    <row r="5379" spans="1:10">
      <c r="A5379" s="1">
        <v>5378</v>
      </c>
      <c r="B5379" s="1" t="s">
        <v>2493</v>
      </c>
      <c r="C5379" s="2" t="s">
        <v>1278</v>
      </c>
      <c r="D5379" s="4" t="s">
        <v>1999</v>
      </c>
      <c r="E5379" s="2" t="s">
        <v>10</v>
      </c>
      <c r="F5379" s="2" t="s">
        <v>409</v>
      </c>
      <c r="G5379" s="5">
        <v>29</v>
      </c>
      <c r="H5379" s="1">
        <f>VLOOKUP(D5379,'TF-IDF'!G:L,2,FALSE)</f>
        <v>1</v>
      </c>
      <c r="I5379" s="1">
        <f>VLOOKUP(D5379,'TF-IDF'!G:L,3,FALSE)</f>
        <v>1</v>
      </c>
      <c r="J5379" s="6">
        <f>VLOOKUP(D5379,'TF-IDF'!G:L,6,FALSE)</f>
        <v>3.7376696182833684</v>
      </c>
    </row>
    <row r="5380" spans="1:10">
      <c r="A5380" s="1">
        <v>5379</v>
      </c>
      <c r="B5380" s="1" t="s">
        <v>2493</v>
      </c>
      <c r="C5380" s="2" t="s">
        <v>16</v>
      </c>
      <c r="D5380" s="4" t="s">
        <v>2496</v>
      </c>
      <c r="E5380" s="2" t="s">
        <v>12</v>
      </c>
      <c r="F5380" s="2" t="s">
        <v>1316</v>
      </c>
      <c r="G5380" s="5">
        <v>29</v>
      </c>
      <c r="H5380" s="1">
        <f>VLOOKUP(D5380,'TF-IDF'!G:L,2,FALSE)</f>
        <v>345</v>
      </c>
      <c r="I5380" s="1">
        <f>VLOOKUP(D5380,'TF-IDF'!G:L,3,FALSE)</f>
        <v>39</v>
      </c>
      <c r="J5380" s="6">
        <f>VLOOKUP(D5380,'TF-IDF'!G:L,6,FALSE)</f>
        <v>25.567250393034033</v>
      </c>
    </row>
    <row r="5381" spans="1:10">
      <c r="A5381" s="1">
        <v>5380</v>
      </c>
      <c r="B5381" s="2" t="s">
        <v>2493</v>
      </c>
      <c r="C5381" s="2" t="s">
        <v>968</v>
      </c>
      <c r="D5381" s="4" t="s">
        <v>2041</v>
      </c>
      <c r="E5381" s="2" t="s">
        <v>10</v>
      </c>
      <c r="F5381" s="2" t="s">
        <v>409</v>
      </c>
      <c r="G5381" s="5">
        <v>29</v>
      </c>
      <c r="H5381" s="1">
        <f>VLOOKUP(D5381,'TF-IDF'!G:L,2,FALSE)</f>
        <v>1</v>
      </c>
      <c r="I5381" s="1">
        <f>VLOOKUP(D5381,'TF-IDF'!G:L,3,FALSE)</f>
        <v>1</v>
      </c>
      <c r="J5381" s="6">
        <f>VLOOKUP(D5381,'TF-IDF'!G:L,6,FALSE)</f>
        <v>3.7376696182833684</v>
      </c>
    </row>
    <row r="5382" spans="1:10">
      <c r="A5382" s="1">
        <v>5381</v>
      </c>
      <c r="B5382" s="1" t="s">
        <v>2493</v>
      </c>
      <c r="C5382" s="2" t="s">
        <v>14</v>
      </c>
      <c r="D5382" s="4" t="s">
        <v>2650</v>
      </c>
      <c r="E5382" s="2" t="s">
        <v>15</v>
      </c>
      <c r="F5382" s="2" t="s">
        <v>1307</v>
      </c>
      <c r="G5382" s="5">
        <v>29</v>
      </c>
      <c r="H5382" s="1">
        <f>VLOOKUP(D5382,'TF-IDF'!G:L,2,FALSE)</f>
        <v>209</v>
      </c>
      <c r="I5382" s="1">
        <f>VLOOKUP(D5382,'TF-IDF'!G:L,3,FALSE)</f>
        <v>39</v>
      </c>
      <c r="J5382" s="6">
        <f>VLOOKUP(D5382,'TF-IDF'!G:L,6,FALSE)</f>
        <v>15.488566180127863</v>
      </c>
    </row>
    <row r="5383" spans="1:10">
      <c r="A5383" s="1">
        <v>5382</v>
      </c>
      <c r="B5383" s="2" t="s">
        <v>2493</v>
      </c>
      <c r="C5383" s="2" t="s">
        <v>1130</v>
      </c>
      <c r="D5383" s="4" t="s">
        <v>2060</v>
      </c>
      <c r="E5383" s="2" t="s">
        <v>24</v>
      </c>
      <c r="F5383" s="2" t="s">
        <v>1311</v>
      </c>
      <c r="G5383" s="5">
        <v>29</v>
      </c>
      <c r="H5383" s="1">
        <f>VLOOKUP(D5383,'TF-IDF'!G:L,2,FALSE)</f>
        <v>1</v>
      </c>
      <c r="I5383" s="1">
        <f>VLOOKUP(D5383,'TF-IDF'!G:L,3,FALSE)</f>
        <v>1</v>
      </c>
      <c r="J5383" s="6">
        <f>VLOOKUP(D5383,'TF-IDF'!G:L,6,FALSE)</f>
        <v>3.7376696182833684</v>
      </c>
    </row>
    <row r="5384" spans="1:10">
      <c r="A5384" s="1">
        <v>5383</v>
      </c>
      <c r="B5384" s="1" t="s">
        <v>2493</v>
      </c>
      <c r="C5384" s="2" t="s">
        <v>1083</v>
      </c>
      <c r="D5384" s="4" t="s">
        <v>1635</v>
      </c>
      <c r="E5384" s="2" t="s">
        <v>10</v>
      </c>
      <c r="F5384" s="2" t="s">
        <v>409</v>
      </c>
      <c r="G5384" s="5">
        <v>29</v>
      </c>
      <c r="H5384" s="1">
        <f>VLOOKUP(D5384,'TF-IDF'!G:L,2,FALSE)</f>
        <v>6</v>
      </c>
      <c r="I5384" s="1">
        <f>VLOOKUP(D5384,'TF-IDF'!G:L,3,FALSE)</f>
        <v>3</v>
      </c>
      <c r="J5384" s="6">
        <f>VLOOKUP(D5384,'TF-IDF'!G:L,6,FALSE)</f>
        <v>15.83434397769155</v>
      </c>
    </row>
    <row r="5385" spans="1:10">
      <c r="A5385" s="1">
        <v>5384</v>
      </c>
      <c r="B5385" s="2" t="s">
        <v>2493</v>
      </c>
      <c r="C5385" s="2" t="s">
        <v>373</v>
      </c>
      <c r="D5385" s="4" t="s">
        <v>2050</v>
      </c>
      <c r="E5385" s="2" t="s">
        <v>10</v>
      </c>
      <c r="F5385" s="2" t="s">
        <v>1305</v>
      </c>
      <c r="G5385" s="5">
        <v>29</v>
      </c>
      <c r="H5385" s="1">
        <f>VLOOKUP(D5385,'TF-IDF'!G:L,2,FALSE)</f>
        <v>1</v>
      </c>
      <c r="I5385" s="1">
        <f>VLOOKUP(D5385,'TF-IDF'!G:L,3,FALSE)</f>
        <v>1</v>
      </c>
      <c r="J5385" s="6">
        <f>VLOOKUP(D5385,'TF-IDF'!G:L,6,FALSE)</f>
        <v>3.7376696182833684</v>
      </c>
    </row>
    <row r="5386" spans="1:10">
      <c r="A5386" s="1">
        <v>5385</v>
      </c>
      <c r="B5386" s="1" t="s">
        <v>2493</v>
      </c>
      <c r="C5386" s="2" t="s">
        <v>17</v>
      </c>
      <c r="D5386" s="4" t="s">
        <v>2659</v>
      </c>
      <c r="E5386" s="2" t="s">
        <v>15</v>
      </c>
      <c r="F5386" s="2" t="s">
        <v>1314</v>
      </c>
      <c r="G5386" s="5">
        <v>29</v>
      </c>
      <c r="H5386" s="1">
        <f>VLOOKUP(D5386,'TF-IDF'!G:L,2,FALSE)</f>
        <v>264</v>
      </c>
      <c r="I5386" s="1">
        <f>VLOOKUP(D5386,'TF-IDF'!G:L,3,FALSE)</f>
        <v>41</v>
      </c>
      <c r="J5386" s="6">
        <f>VLOOKUP(D5386,'TF-IDF'!G:L,6,FALSE)</f>
        <v>6.3617536168719786</v>
      </c>
    </row>
    <row r="5387" spans="1:10">
      <c r="A5387" s="1">
        <v>5386</v>
      </c>
      <c r="B5387" s="1" t="s">
        <v>2493</v>
      </c>
      <c r="C5387" s="2" t="s">
        <v>1137</v>
      </c>
      <c r="D5387" s="4" t="s">
        <v>1994</v>
      </c>
      <c r="E5387" s="2" t="s">
        <v>10</v>
      </c>
      <c r="F5387" s="2" t="s">
        <v>409</v>
      </c>
      <c r="G5387" s="5">
        <v>29</v>
      </c>
      <c r="H5387" s="1">
        <f>VLOOKUP(D5387,'TF-IDF'!G:L,2,FALSE)</f>
        <v>1</v>
      </c>
      <c r="I5387" s="1">
        <f>VLOOKUP(D5387,'TF-IDF'!G:L,3,FALSE)</f>
        <v>1</v>
      </c>
      <c r="J5387" s="6">
        <f>VLOOKUP(D5387,'TF-IDF'!G:L,6,FALSE)</f>
        <v>3.7376696182833684</v>
      </c>
    </row>
    <row r="5388" spans="1:10">
      <c r="A5388" s="1">
        <v>5387</v>
      </c>
      <c r="B5388" s="2" t="s">
        <v>2493</v>
      </c>
      <c r="C5388" s="2" t="s">
        <v>708</v>
      </c>
      <c r="D5388" s="4" t="s">
        <v>2031</v>
      </c>
      <c r="E5388" s="2" t="s">
        <v>10</v>
      </c>
      <c r="F5388" s="2" t="s">
        <v>409</v>
      </c>
      <c r="G5388" s="5">
        <v>29</v>
      </c>
      <c r="H5388" s="1">
        <f>VLOOKUP(D5388,'TF-IDF'!G:L,2,FALSE)</f>
        <v>1</v>
      </c>
      <c r="I5388" s="1">
        <f>VLOOKUP(D5388,'TF-IDF'!G:L,3,FALSE)</f>
        <v>1</v>
      </c>
      <c r="J5388" s="6">
        <f>VLOOKUP(D5388,'TF-IDF'!G:L,6,FALSE)</f>
        <v>3.7376696182833684</v>
      </c>
    </row>
    <row r="5389" spans="1:10">
      <c r="A5389" s="1">
        <v>5388</v>
      </c>
      <c r="B5389" s="1" t="s">
        <v>2493</v>
      </c>
      <c r="C5389" s="2" t="s">
        <v>27</v>
      </c>
      <c r="D5389" s="4" t="s">
        <v>2502</v>
      </c>
      <c r="E5389" s="2" t="s">
        <v>12</v>
      </c>
      <c r="F5389" s="2" t="s">
        <v>1310</v>
      </c>
      <c r="G5389" s="5">
        <v>29</v>
      </c>
      <c r="H5389" s="1">
        <f>VLOOKUP(D5389,'TF-IDF'!G:L,2,FALSE)</f>
        <v>368</v>
      </c>
      <c r="I5389" s="1">
        <f>VLOOKUP(D5389,'TF-IDF'!G:L,3,FALSE)</f>
        <v>40</v>
      </c>
      <c r="J5389" s="6">
        <f>VLOOKUP(D5389,'TF-IDF'!G:L,6,FALSE)</f>
        <v>17.954780414350992</v>
      </c>
    </row>
    <row r="5390" spans="1:10">
      <c r="A5390" s="1">
        <v>5389</v>
      </c>
      <c r="B5390" s="2" t="s">
        <v>2493</v>
      </c>
      <c r="C5390" s="2" t="s">
        <v>858</v>
      </c>
      <c r="D5390" s="4" t="s">
        <v>2035</v>
      </c>
      <c r="E5390" s="2" t="s">
        <v>10</v>
      </c>
      <c r="F5390" s="2" t="s">
        <v>409</v>
      </c>
      <c r="G5390" s="5">
        <v>29</v>
      </c>
      <c r="H5390" s="1">
        <f>VLOOKUP(D5390,'TF-IDF'!G:L,2,FALSE)</f>
        <v>1</v>
      </c>
      <c r="I5390" s="1">
        <f>VLOOKUP(D5390,'TF-IDF'!G:L,3,FALSE)</f>
        <v>1</v>
      </c>
      <c r="J5390" s="6">
        <f>VLOOKUP(D5390,'TF-IDF'!G:L,6,FALSE)</f>
        <v>3.7376696182833684</v>
      </c>
    </row>
    <row r="5391" spans="1:10">
      <c r="A5391" s="1">
        <v>5390</v>
      </c>
      <c r="B5391" s="2" t="s">
        <v>2493</v>
      </c>
      <c r="C5391" s="2" t="s">
        <v>549</v>
      </c>
      <c r="D5391" s="4" t="s">
        <v>1575</v>
      </c>
      <c r="E5391" s="2" t="s">
        <v>10</v>
      </c>
      <c r="F5391" s="2" t="s">
        <v>409</v>
      </c>
      <c r="G5391" s="5">
        <v>29</v>
      </c>
      <c r="H5391" s="1">
        <f>VLOOKUP(D5391,'TF-IDF'!G:L,2,FALSE)</f>
        <v>6</v>
      </c>
      <c r="I5391" s="1">
        <f>VLOOKUP(D5391,'TF-IDF'!G:L,3,FALSE)</f>
        <v>5</v>
      </c>
      <c r="J5391" s="6">
        <f>VLOOKUP(D5391,'TF-IDF'!G:L,6,FALSE)</f>
        <v>12.769390235095607</v>
      </c>
    </row>
    <row r="5392" spans="1:10">
      <c r="A5392" s="1">
        <v>5391</v>
      </c>
      <c r="B5392" s="2" t="s">
        <v>2493</v>
      </c>
      <c r="C5392" s="2" t="s">
        <v>1038</v>
      </c>
      <c r="D5392" s="4" t="s">
        <v>2048</v>
      </c>
      <c r="E5392" s="2" t="s">
        <v>10</v>
      </c>
      <c r="F5392" s="2" t="s">
        <v>1322</v>
      </c>
      <c r="G5392" s="5">
        <v>29</v>
      </c>
      <c r="H5392" s="1">
        <f>VLOOKUP(D5392,'TF-IDF'!G:L,2,FALSE)</f>
        <v>1</v>
      </c>
      <c r="I5392" s="1">
        <f>VLOOKUP(D5392,'TF-IDF'!G:L,3,FALSE)</f>
        <v>1</v>
      </c>
      <c r="J5392" s="6">
        <f>VLOOKUP(D5392,'TF-IDF'!G:L,6,FALSE)</f>
        <v>3.7376696182833684</v>
      </c>
    </row>
    <row r="5393" spans="1:10">
      <c r="A5393" s="1">
        <v>5392</v>
      </c>
      <c r="B5393" s="1" t="s">
        <v>2493</v>
      </c>
      <c r="C5393" s="2" t="s">
        <v>27</v>
      </c>
      <c r="D5393" s="4" t="s">
        <v>2502</v>
      </c>
      <c r="E5393" s="2" t="s">
        <v>12</v>
      </c>
      <c r="F5393" s="2" t="s">
        <v>1310</v>
      </c>
      <c r="G5393" s="5">
        <v>29</v>
      </c>
      <c r="H5393" s="1">
        <f>VLOOKUP(D5393,'TF-IDF'!G:L,2,FALSE)</f>
        <v>368</v>
      </c>
      <c r="I5393" s="1">
        <f>VLOOKUP(D5393,'TF-IDF'!G:L,3,FALSE)</f>
        <v>40</v>
      </c>
      <c r="J5393" s="6">
        <f>VLOOKUP(D5393,'TF-IDF'!G:L,6,FALSE)</f>
        <v>17.954780414350992</v>
      </c>
    </row>
    <row r="5394" spans="1:10">
      <c r="A5394" s="1">
        <v>5393</v>
      </c>
      <c r="B5394" s="1" t="s">
        <v>2493</v>
      </c>
      <c r="C5394" s="2" t="s">
        <v>1188</v>
      </c>
      <c r="D5394" s="4" t="s">
        <v>1995</v>
      </c>
      <c r="E5394" s="2" t="s">
        <v>10</v>
      </c>
      <c r="F5394" s="2" t="s">
        <v>409</v>
      </c>
      <c r="G5394" s="5">
        <v>29</v>
      </c>
      <c r="H5394" s="1">
        <f>VLOOKUP(D5394,'TF-IDF'!G:L,2,FALSE)</f>
        <v>2</v>
      </c>
      <c r="I5394" s="1">
        <f>VLOOKUP(D5394,'TF-IDF'!G:L,3,FALSE)</f>
        <v>1</v>
      </c>
      <c r="J5394" s="6">
        <f>VLOOKUP(D5394,'TF-IDF'!G:L,6,FALSE)</f>
        <v>7.4753392365667368</v>
      </c>
    </row>
    <row r="5395" spans="1:10">
      <c r="A5395" s="1">
        <v>5394</v>
      </c>
      <c r="B5395" s="1" t="s">
        <v>2493</v>
      </c>
      <c r="C5395" s="2" t="s">
        <v>14</v>
      </c>
      <c r="D5395" s="4" t="s">
        <v>2650</v>
      </c>
      <c r="E5395" s="2" t="s">
        <v>15</v>
      </c>
      <c r="F5395" s="2" t="s">
        <v>1307</v>
      </c>
      <c r="G5395" s="5">
        <v>29</v>
      </c>
      <c r="H5395" s="1">
        <f>VLOOKUP(D5395,'TF-IDF'!G:L,2,FALSE)</f>
        <v>209</v>
      </c>
      <c r="I5395" s="1">
        <f>VLOOKUP(D5395,'TF-IDF'!G:L,3,FALSE)</f>
        <v>39</v>
      </c>
      <c r="J5395" s="6">
        <f>VLOOKUP(D5395,'TF-IDF'!G:L,6,FALSE)</f>
        <v>15.488566180127863</v>
      </c>
    </row>
    <row r="5396" spans="1:10">
      <c r="A5396" s="1">
        <v>5395</v>
      </c>
      <c r="B5396" s="1" t="s">
        <v>2493</v>
      </c>
      <c r="C5396" s="2" t="s">
        <v>43</v>
      </c>
      <c r="D5396" s="4" t="s">
        <v>2666</v>
      </c>
      <c r="E5396" s="2" t="s">
        <v>15</v>
      </c>
      <c r="F5396" s="2" t="s">
        <v>1306</v>
      </c>
      <c r="G5396" s="5">
        <v>29</v>
      </c>
      <c r="H5396" s="1">
        <f>VLOOKUP(D5396,'TF-IDF'!G:L,2,FALSE)</f>
        <v>277</v>
      </c>
      <c r="I5396" s="1">
        <f>VLOOKUP(D5396,'TF-IDF'!G:L,3,FALSE)</f>
        <v>40</v>
      </c>
      <c r="J5396" s="6">
        <f>VLOOKUP(D5396,'TF-IDF'!G:L,6,FALSE)</f>
        <v>13.514875474932678</v>
      </c>
    </row>
    <row r="5397" spans="1:10">
      <c r="A5397" s="1">
        <v>5396</v>
      </c>
      <c r="B5397" s="1" t="s">
        <v>2493</v>
      </c>
      <c r="C5397" s="2" t="s">
        <v>769</v>
      </c>
      <c r="D5397" s="4" t="s">
        <v>1993</v>
      </c>
      <c r="E5397" s="2" t="s">
        <v>10</v>
      </c>
      <c r="F5397" s="2" t="s">
        <v>1305</v>
      </c>
      <c r="G5397" s="5">
        <v>29</v>
      </c>
      <c r="H5397" s="1">
        <f>VLOOKUP(D5397,'TF-IDF'!G:L,2,FALSE)</f>
        <v>1</v>
      </c>
      <c r="I5397" s="1">
        <f>VLOOKUP(D5397,'TF-IDF'!G:L,3,FALSE)</f>
        <v>1</v>
      </c>
      <c r="J5397" s="6">
        <f>VLOOKUP(D5397,'TF-IDF'!G:L,6,FALSE)</f>
        <v>3.7376696182833684</v>
      </c>
    </row>
    <row r="5398" spans="1:10">
      <c r="A5398" s="1">
        <v>5397</v>
      </c>
      <c r="B5398" s="2" t="s">
        <v>2493</v>
      </c>
      <c r="C5398" s="2" t="s">
        <v>220</v>
      </c>
      <c r="D5398" s="4" t="s">
        <v>1672</v>
      </c>
      <c r="E5398" s="2" t="s">
        <v>10</v>
      </c>
      <c r="F5398" s="2" t="s">
        <v>1313</v>
      </c>
      <c r="G5398" s="5">
        <v>29</v>
      </c>
      <c r="H5398" s="1">
        <f>VLOOKUP(D5398,'TF-IDF'!G:L,2,FALSE)</f>
        <v>4</v>
      </c>
      <c r="I5398" s="1">
        <f>VLOOKUP(D5398,'TF-IDF'!G:L,3,FALSE)</f>
        <v>3</v>
      </c>
      <c r="J5398" s="6">
        <f>VLOOKUP(D5398,'TF-IDF'!G:L,6,FALSE)</f>
        <v>10.556229318461034</v>
      </c>
    </row>
    <row r="5399" spans="1:10">
      <c r="A5399" s="1">
        <v>5398</v>
      </c>
      <c r="B5399" s="2" t="s">
        <v>2493</v>
      </c>
      <c r="C5399" s="2" t="s">
        <v>81</v>
      </c>
      <c r="D5399" s="4" t="s">
        <v>1731</v>
      </c>
      <c r="E5399" s="2" t="s">
        <v>29</v>
      </c>
      <c r="F5399" s="2" t="s">
        <v>1311</v>
      </c>
      <c r="G5399" s="5">
        <v>29</v>
      </c>
      <c r="H5399" s="1">
        <f>VLOOKUP(D5399,'TF-IDF'!G:L,2,FALSE)</f>
        <v>3</v>
      </c>
      <c r="I5399" s="1">
        <f>VLOOKUP(D5399,'TF-IDF'!G:L,3,FALSE)</f>
        <v>3</v>
      </c>
      <c r="J5399" s="6">
        <f>VLOOKUP(D5399,'TF-IDF'!G:L,6,FALSE)</f>
        <v>7.9171719888457748</v>
      </c>
    </row>
    <row r="5400" spans="1:10">
      <c r="A5400" s="1">
        <v>5399</v>
      </c>
      <c r="B5400" s="1" t="s">
        <v>2493</v>
      </c>
      <c r="C5400" s="2" t="s">
        <v>30</v>
      </c>
      <c r="D5400" s="4" t="s">
        <v>2661</v>
      </c>
      <c r="E5400" s="2" t="s">
        <v>15</v>
      </c>
      <c r="F5400" s="2" t="s">
        <v>1312</v>
      </c>
      <c r="G5400" s="5">
        <v>29</v>
      </c>
      <c r="H5400" s="1">
        <f>VLOOKUP(D5400,'TF-IDF'!G:L,2,FALSE)</f>
        <v>53</v>
      </c>
      <c r="I5400" s="1">
        <f>VLOOKUP(D5400,'TF-IDF'!G:L,3,FALSE)</f>
        <v>27</v>
      </c>
      <c r="J5400" s="6">
        <f>VLOOKUP(D5400,'TF-IDF'!G:L,6,FALSE)</f>
        <v>23.417135870789078</v>
      </c>
    </row>
    <row r="5401" spans="1:10">
      <c r="A5401" s="1">
        <v>5400</v>
      </c>
      <c r="B5401" s="1" t="s">
        <v>2493</v>
      </c>
      <c r="C5401" s="2" t="s">
        <v>16</v>
      </c>
      <c r="D5401" s="4" t="s">
        <v>2496</v>
      </c>
      <c r="E5401" s="2" t="s">
        <v>12</v>
      </c>
      <c r="F5401" s="2" t="s">
        <v>1316</v>
      </c>
      <c r="G5401" s="5">
        <v>29</v>
      </c>
      <c r="H5401" s="1">
        <f>VLOOKUP(D5401,'TF-IDF'!G:L,2,FALSE)</f>
        <v>345</v>
      </c>
      <c r="I5401" s="1">
        <f>VLOOKUP(D5401,'TF-IDF'!G:L,3,FALSE)</f>
        <v>39</v>
      </c>
      <c r="J5401" s="6">
        <f>VLOOKUP(D5401,'TF-IDF'!G:L,6,FALSE)</f>
        <v>25.567250393034033</v>
      </c>
    </row>
    <row r="5402" spans="1:10">
      <c r="A5402" s="1">
        <v>5401</v>
      </c>
      <c r="B5402" s="1" t="s">
        <v>2493</v>
      </c>
      <c r="C5402" s="2" t="s">
        <v>840</v>
      </c>
      <c r="D5402" s="4" t="s">
        <v>2002</v>
      </c>
      <c r="E5402" s="2" t="s">
        <v>29</v>
      </c>
      <c r="F5402" s="2" t="s">
        <v>1311</v>
      </c>
      <c r="G5402" s="5">
        <v>29</v>
      </c>
      <c r="H5402" s="1">
        <f>VLOOKUP(D5402,'TF-IDF'!G:L,2,FALSE)</f>
        <v>1</v>
      </c>
      <c r="I5402" s="1">
        <f>VLOOKUP(D5402,'TF-IDF'!G:L,3,FALSE)</f>
        <v>1</v>
      </c>
      <c r="J5402" s="6">
        <f>VLOOKUP(D5402,'TF-IDF'!G:L,6,FALSE)</f>
        <v>3.7376696182833684</v>
      </c>
    </row>
    <row r="5403" spans="1:10">
      <c r="A5403" s="1">
        <v>5402</v>
      </c>
      <c r="B5403" s="2" t="s">
        <v>2493</v>
      </c>
      <c r="C5403" s="2" t="s">
        <v>353</v>
      </c>
      <c r="D5403" s="4" t="s">
        <v>2029</v>
      </c>
      <c r="E5403" s="2" t="s">
        <v>10</v>
      </c>
      <c r="F5403" s="2" t="s">
        <v>409</v>
      </c>
      <c r="G5403" s="5">
        <v>29</v>
      </c>
      <c r="H5403" s="1">
        <f>VLOOKUP(D5403,'TF-IDF'!G:L,2,FALSE)</f>
        <v>2</v>
      </c>
      <c r="I5403" s="1">
        <f>VLOOKUP(D5403,'TF-IDF'!G:L,3,FALSE)</f>
        <v>1</v>
      </c>
      <c r="J5403" s="6">
        <f>VLOOKUP(D5403,'TF-IDF'!G:L,6,FALSE)</f>
        <v>7.4753392365667368</v>
      </c>
    </row>
    <row r="5404" spans="1:10">
      <c r="A5404" s="1">
        <v>5403</v>
      </c>
      <c r="B5404" s="1" t="s">
        <v>2493</v>
      </c>
      <c r="C5404" s="2" t="s">
        <v>33</v>
      </c>
      <c r="D5404" s="4" t="s">
        <v>2557</v>
      </c>
      <c r="E5404" s="2" t="s">
        <v>15</v>
      </c>
      <c r="F5404" s="2" t="s">
        <v>1307</v>
      </c>
      <c r="G5404" s="5">
        <v>29</v>
      </c>
      <c r="H5404" s="1">
        <f>VLOOKUP(D5404,'TF-IDF'!G:L,2,FALSE)</f>
        <v>316</v>
      </c>
      <c r="I5404" s="1">
        <f>VLOOKUP(D5404,'TF-IDF'!G:L,3,FALSE)</f>
        <v>42</v>
      </c>
      <c r="J5404" s="6">
        <f>VLOOKUP(D5404,'TF-IDF'!G:L,6,FALSE)</f>
        <v>0</v>
      </c>
    </row>
    <row r="5405" spans="1:10">
      <c r="A5405" s="1">
        <v>5404</v>
      </c>
      <c r="B5405" s="2" t="s">
        <v>2493</v>
      </c>
      <c r="C5405" s="2" t="s">
        <v>489</v>
      </c>
      <c r="D5405" s="4" t="s">
        <v>1421</v>
      </c>
      <c r="E5405" s="2" t="s">
        <v>24</v>
      </c>
      <c r="F5405" s="2" t="s">
        <v>1311</v>
      </c>
      <c r="G5405" s="5">
        <v>29</v>
      </c>
      <c r="H5405" s="1">
        <f>VLOOKUP(D5405,'TF-IDF'!G:L,2,FALSE)</f>
        <v>3</v>
      </c>
      <c r="I5405" s="1">
        <f>VLOOKUP(D5405,'TF-IDF'!G:L,3,FALSE)</f>
        <v>3</v>
      </c>
      <c r="J5405" s="6">
        <f>VLOOKUP(D5405,'TF-IDF'!G:L,6,FALSE)</f>
        <v>7.9171719888457748</v>
      </c>
    </row>
    <row r="5406" spans="1:10">
      <c r="A5406" s="1">
        <v>5405</v>
      </c>
      <c r="B5406" s="1" t="s">
        <v>2493</v>
      </c>
      <c r="C5406" s="2" t="s">
        <v>1083</v>
      </c>
      <c r="D5406" s="4" t="s">
        <v>1635</v>
      </c>
      <c r="E5406" s="2" t="s">
        <v>10</v>
      </c>
      <c r="F5406" s="2" t="s">
        <v>409</v>
      </c>
      <c r="G5406" s="5">
        <v>29</v>
      </c>
      <c r="H5406" s="1">
        <f>VLOOKUP(D5406,'TF-IDF'!G:L,2,FALSE)</f>
        <v>6</v>
      </c>
      <c r="I5406" s="1">
        <f>VLOOKUP(D5406,'TF-IDF'!G:L,3,FALSE)</f>
        <v>3</v>
      </c>
      <c r="J5406" s="6">
        <f>VLOOKUP(D5406,'TF-IDF'!G:L,6,FALSE)</f>
        <v>15.83434397769155</v>
      </c>
    </row>
    <row r="5407" spans="1:10">
      <c r="A5407" s="1">
        <v>5406</v>
      </c>
      <c r="B5407" s="1" t="s">
        <v>2493</v>
      </c>
      <c r="C5407" s="2" t="s">
        <v>17</v>
      </c>
      <c r="D5407" s="4" t="s">
        <v>2659</v>
      </c>
      <c r="E5407" s="2" t="s">
        <v>15</v>
      </c>
      <c r="F5407" s="2" t="s">
        <v>1314</v>
      </c>
      <c r="G5407" s="5">
        <v>29</v>
      </c>
      <c r="H5407" s="1">
        <f>VLOOKUP(D5407,'TF-IDF'!G:L,2,FALSE)</f>
        <v>264</v>
      </c>
      <c r="I5407" s="1">
        <f>VLOOKUP(D5407,'TF-IDF'!G:L,3,FALSE)</f>
        <v>41</v>
      </c>
      <c r="J5407" s="6">
        <f>VLOOKUP(D5407,'TF-IDF'!G:L,6,FALSE)</f>
        <v>6.3617536168719786</v>
      </c>
    </row>
    <row r="5408" spans="1:10">
      <c r="A5408" s="1">
        <v>5407</v>
      </c>
      <c r="B5408" s="2" t="s">
        <v>2493</v>
      </c>
      <c r="C5408" s="2" t="s">
        <v>287</v>
      </c>
      <c r="D5408" s="4" t="s">
        <v>1528</v>
      </c>
      <c r="E5408" s="2" t="s">
        <v>10</v>
      </c>
      <c r="F5408" s="2" t="s">
        <v>1315</v>
      </c>
      <c r="G5408" s="5">
        <v>29</v>
      </c>
      <c r="H5408" s="1">
        <f>VLOOKUP(D5408,'TF-IDF'!G:L,2,FALSE)</f>
        <v>21</v>
      </c>
      <c r="I5408" s="1">
        <f>VLOOKUP(D5408,'TF-IDF'!G:L,3,FALSE)</f>
        <v>12</v>
      </c>
      <c r="J5408" s="6">
        <f>VLOOKUP(D5408,'TF-IDF'!G:L,6,FALSE)</f>
        <v>26.308022338402729</v>
      </c>
    </row>
    <row r="5409" spans="1:10">
      <c r="A5409" s="1">
        <v>5408</v>
      </c>
      <c r="B5409" s="1" t="s">
        <v>2493</v>
      </c>
      <c r="C5409" s="2" t="s">
        <v>43</v>
      </c>
      <c r="D5409" s="4" t="s">
        <v>2666</v>
      </c>
      <c r="E5409" s="2" t="s">
        <v>15</v>
      </c>
      <c r="F5409" s="2" t="s">
        <v>1306</v>
      </c>
      <c r="G5409" s="5">
        <v>29</v>
      </c>
      <c r="H5409" s="1">
        <f>VLOOKUP(D5409,'TF-IDF'!G:L,2,FALSE)</f>
        <v>277</v>
      </c>
      <c r="I5409" s="1">
        <f>VLOOKUP(D5409,'TF-IDF'!G:L,3,FALSE)</f>
        <v>40</v>
      </c>
      <c r="J5409" s="6">
        <f>VLOOKUP(D5409,'TF-IDF'!G:L,6,FALSE)</f>
        <v>13.514875474932678</v>
      </c>
    </row>
    <row r="5410" spans="1:10">
      <c r="A5410" s="1">
        <v>5409</v>
      </c>
      <c r="B5410" s="1" t="s">
        <v>2493</v>
      </c>
      <c r="C5410" s="2" t="s">
        <v>1279</v>
      </c>
      <c r="D5410" s="4" t="s">
        <v>2003</v>
      </c>
      <c r="E5410" s="2" t="s">
        <v>10</v>
      </c>
      <c r="F5410" s="2" t="s">
        <v>409</v>
      </c>
      <c r="G5410" s="5">
        <v>29</v>
      </c>
      <c r="H5410" s="1">
        <f>VLOOKUP(D5410,'TF-IDF'!G:L,2,FALSE)</f>
        <v>1</v>
      </c>
      <c r="I5410" s="1">
        <f>VLOOKUP(D5410,'TF-IDF'!G:L,3,FALSE)</f>
        <v>1</v>
      </c>
      <c r="J5410" s="6">
        <f>VLOOKUP(D5410,'TF-IDF'!G:L,6,FALSE)</f>
        <v>3.7376696182833684</v>
      </c>
    </row>
    <row r="5411" spans="1:10">
      <c r="A5411" s="1">
        <v>5410</v>
      </c>
      <c r="B5411" s="2" t="s">
        <v>2493</v>
      </c>
      <c r="C5411" s="2" t="s">
        <v>736</v>
      </c>
      <c r="D5411" s="4" t="s">
        <v>2037</v>
      </c>
      <c r="E5411" s="2" t="s">
        <v>10</v>
      </c>
      <c r="F5411" s="2" t="s">
        <v>1313</v>
      </c>
      <c r="G5411" s="5">
        <v>29</v>
      </c>
      <c r="H5411" s="1">
        <f>VLOOKUP(D5411,'TF-IDF'!G:L,2,FALSE)</f>
        <v>1</v>
      </c>
      <c r="I5411" s="1">
        <f>VLOOKUP(D5411,'TF-IDF'!G:L,3,FALSE)</f>
        <v>1</v>
      </c>
      <c r="J5411" s="6">
        <f>VLOOKUP(D5411,'TF-IDF'!G:L,6,FALSE)</f>
        <v>3.7376696182833684</v>
      </c>
    </row>
    <row r="5412" spans="1:10">
      <c r="A5412" s="1">
        <v>5411</v>
      </c>
      <c r="B5412" s="1" t="s">
        <v>2493</v>
      </c>
      <c r="C5412" s="2" t="s">
        <v>14</v>
      </c>
      <c r="D5412" s="4" t="s">
        <v>2650</v>
      </c>
      <c r="E5412" s="2" t="s">
        <v>15</v>
      </c>
      <c r="F5412" s="2" t="s">
        <v>1307</v>
      </c>
      <c r="G5412" s="5">
        <v>29</v>
      </c>
      <c r="H5412" s="1">
        <f>VLOOKUP(D5412,'TF-IDF'!G:L,2,FALSE)</f>
        <v>209</v>
      </c>
      <c r="I5412" s="1">
        <f>VLOOKUP(D5412,'TF-IDF'!G:L,3,FALSE)</f>
        <v>39</v>
      </c>
      <c r="J5412" s="6">
        <f>VLOOKUP(D5412,'TF-IDF'!G:L,6,FALSE)</f>
        <v>15.488566180127863</v>
      </c>
    </row>
    <row r="5413" spans="1:10">
      <c r="A5413" s="1">
        <v>5412</v>
      </c>
      <c r="B5413" s="1" t="s">
        <v>2493</v>
      </c>
      <c r="C5413" s="2" t="s">
        <v>501</v>
      </c>
      <c r="D5413" s="4" t="s">
        <v>1431</v>
      </c>
      <c r="E5413" s="2" t="s">
        <v>24</v>
      </c>
      <c r="F5413" s="2" t="s">
        <v>1311</v>
      </c>
      <c r="G5413" s="5">
        <v>29</v>
      </c>
      <c r="H5413" s="1">
        <f>VLOOKUP(D5413,'TF-IDF'!G:L,2,FALSE)</f>
        <v>32</v>
      </c>
      <c r="I5413" s="1">
        <f>VLOOKUP(D5413,'TF-IDF'!G:L,3,FALSE)</f>
        <v>19</v>
      </c>
      <c r="J5413" s="6">
        <f>VLOOKUP(D5413,'TF-IDF'!G:L,6,FALSE)</f>
        <v>25.383380451741694</v>
      </c>
    </row>
    <row r="5414" spans="1:10">
      <c r="A5414" s="1">
        <v>5413</v>
      </c>
      <c r="B5414" s="2" t="s">
        <v>2493</v>
      </c>
      <c r="C5414" s="2" t="s">
        <v>572</v>
      </c>
      <c r="D5414" s="4" t="s">
        <v>2061</v>
      </c>
      <c r="E5414" s="2" t="s">
        <v>10</v>
      </c>
      <c r="F5414" s="2" t="s">
        <v>409</v>
      </c>
      <c r="G5414" s="5">
        <v>29</v>
      </c>
      <c r="H5414" s="1">
        <f>VLOOKUP(D5414,'TF-IDF'!G:L,2,FALSE)</f>
        <v>1</v>
      </c>
      <c r="I5414" s="1">
        <f>VLOOKUP(D5414,'TF-IDF'!G:L,3,FALSE)</f>
        <v>1</v>
      </c>
      <c r="J5414" s="6">
        <f>VLOOKUP(D5414,'TF-IDF'!G:L,6,FALSE)</f>
        <v>3.7376696182833684</v>
      </c>
    </row>
    <row r="5415" spans="1:10">
      <c r="A5415" s="1">
        <v>5414</v>
      </c>
      <c r="B5415" s="1" t="s">
        <v>2493</v>
      </c>
      <c r="C5415" s="2" t="s">
        <v>16</v>
      </c>
      <c r="D5415" s="4" t="s">
        <v>2496</v>
      </c>
      <c r="E5415" s="2" t="s">
        <v>12</v>
      </c>
      <c r="F5415" s="2" t="s">
        <v>1316</v>
      </c>
      <c r="G5415" s="5">
        <v>29</v>
      </c>
      <c r="H5415" s="1">
        <f>VLOOKUP(D5415,'TF-IDF'!G:L,2,FALSE)</f>
        <v>345</v>
      </c>
      <c r="I5415" s="1">
        <f>VLOOKUP(D5415,'TF-IDF'!G:L,3,FALSE)</f>
        <v>39</v>
      </c>
      <c r="J5415" s="6">
        <f>VLOOKUP(D5415,'TF-IDF'!G:L,6,FALSE)</f>
        <v>25.567250393034033</v>
      </c>
    </row>
    <row r="5416" spans="1:10">
      <c r="A5416" s="1">
        <v>5415</v>
      </c>
      <c r="B5416" s="2" t="s">
        <v>2493</v>
      </c>
      <c r="C5416" s="2" t="s">
        <v>1139</v>
      </c>
      <c r="D5416" s="4" t="s">
        <v>2033</v>
      </c>
      <c r="E5416" s="2" t="s">
        <v>10</v>
      </c>
      <c r="F5416" s="2" t="s">
        <v>1305</v>
      </c>
      <c r="G5416" s="5">
        <v>29</v>
      </c>
      <c r="H5416" s="1">
        <f>VLOOKUP(D5416,'TF-IDF'!G:L,2,FALSE)</f>
        <v>1</v>
      </c>
      <c r="I5416" s="1">
        <f>VLOOKUP(D5416,'TF-IDF'!G:L,3,FALSE)</f>
        <v>1</v>
      </c>
      <c r="J5416" s="6">
        <f>VLOOKUP(D5416,'TF-IDF'!G:L,6,FALSE)</f>
        <v>3.7376696182833684</v>
      </c>
    </row>
    <row r="5417" spans="1:10">
      <c r="A5417" s="1">
        <v>5416</v>
      </c>
      <c r="B5417" s="1" t="s">
        <v>2493</v>
      </c>
      <c r="C5417" s="2" t="s">
        <v>121</v>
      </c>
      <c r="D5417" s="4" t="s">
        <v>2667</v>
      </c>
      <c r="E5417" s="2" t="s">
        <v>15</v>
      </c>
      <c r="F5417" s="2" t="s">
        <v>1312</v>
      </c>
      <c r="G5417" s="5">
        <v>29</v>
      </c>
      <c r="H5417" s="1">
        <f>VLOOKUP(D5417,'TF-IDF'!G:L,2,FALSE)</f>
        <v>11</v>
      </c>
      <c r="I5417" s="1">
        <f>VLOOKUP(D5417,'TF-IDF'!G:L,3,FALSE)</f>
        <v>8</v>
      </c>
      <c r="J5417" s="6">
        <f>VLOOKUP(D5417,'TF-IDF'!G:L,6,FALSE)</f>
        <v>18.240508842638857</v>
      </c>
    </row>
    <row r="5418" spans="1:10">
      <c r="A5418" s="1">
        <v>5417</v>
      </c>
      <c r="B5418" s="1" t="s">
        <v>2493</v>
      </c>
      <c r="C5418" s="2" t="s">
        <v>114</v>
      </c>
      <c r="D5418" s="4" t="s">
        <v>2579</v>
      </c>
      <c r="E5418" s="2" t="s">
        <v>31</v>
      </c>
      <c r="F5418" s="2" t="s">
        <v>1321</v>
      </c>
      <c r="G5418" s="5">
        <v>29</v>
      </c>
      <c r="H5418" s="1">
        <f>VLOOKUP(D5418,'TF-IDF'!G:L,2,FALSE)</f>
        <v>1</v>
      </c>
      <c r="I5418" s="1">
        <f>VLOOKUP(D5418,'TF-IDF'!G:L,3,FALSE)</f>
        <v>1</v>
      </c>
      <c r="J5418" s="6">
        <f>VLOOKUP(D5418,'TF-IDF'!G:L,6,FALSE)</f>
        <v>3.7376696182833684</v>
      </c>
    </row>
    <row r="5419" spans="1:10">
      <c r="A5419" s="1">
        <v>5418</v>
      </c>
      <c r="B5419" s="1" t="s">
        <v>2493</v>
      </c>
      <c r="C5419" s="2" t="s">
        <v>237</v>
      </c>
      <c r="D5419" s="4" t="s">
        <v>1777</v>
      </c>
      <c r="E5419" s="2" t="s">
        <v>24</v>
      </c>
      <c r="F5419" s="2" t="s">
        <v>1311</v>
      </c>
      <c r="G5419" s="5">
        <v>29</v>
      </c>
      <c r="H5419" s="1">
        <f>VLOOKUP(D5419,'TF-IDF'!G:L,2,FALSE)</f>
        <v>6</v>
      </c>
      <c r="I5419" s="1">
        <f>VLOOKUP(D5419,'TF-IDF'!G:L,3,FALSE)</f>
        <v>5</v>
      </c>
      <c r="J5419" s="6">
        <f>VLOOKUP(D5419,'TF-IDF'!G:L,6,FALSE)</f>
        <v>12.769390235095607</v>
      </c>
    </row>
    <row r="5420" spans="1:10">
      <c r="A5420" s="1">
        <v>5419</v>
      </c>
      <c r="B5420" s="2" t="s">
        <v>2493</v>
      </c>
      <c r="C5420" s="2" t="s">
        <v>220</v>
      </c>
      <c r="D5420" s="4" t="s">
        <v>1672</v>
      </c>
      <c r="E5420" s="2" t="s">
        <v>10</v>
      </c>
      <c r="F5420" s="2" t="s">
        <v>1313</v>
      </c>
      <c r="G5420" s="5">
        <v>29</v>
      </c>
      <c r="H5420" s="1">
        <f>VLOOKUP(D5420,'TF-IDF'!G:L,2,FALSE)</f>
        <v>4</v>
      </c>
      <c r="I5420" s="1">
        <f>VLOOKUP(D5420,'TF-IDF'!G:L,3,FALSE)</f>
        <v>3</v>
      </c>
      <c r="J5420" s="6">
        <f>VLOOKUP(D5420,'TF-IDF'!G:L,6,FALSE)</f>
        <v>10.556229318461034</v>
      </c>
    </row>
    <row r="5421" spans="1:10">
      <c r="A5421" s="1">
        <v>5420</v>
      </c>
      <c r="B5421" s="1" t="s">
        <v>2493</v>
      </c>
      <c r="C5421" s="2" t="s">
        <v>138</v>
      </c>
      <c r="D5421" s="4" t="s">
        <v>2543</v>
      </c>
      <c r="E5421" s="2" t="s">
        <v>24</v>
      </c>
      <c r="F5421" s="2" t="s">
        <v>1311</v>
      </c>
      <c r="G5421" s="5">
        <v>29</v>
      </c>
      <c r="H5421" s="1">
        <f>VLOOKUP(D5421,'TF-IDF'!G:L,2,FALSE)</f>
        <v>68</v>
      </c>
      <c r="I5421" s="1">
        <f>VLOOKUP(D5421,'TF-IDF'!G:L,3,FALSE)</f>
        <v>27</v>
      </c>
      <c r="J5421" s="6">
        <f>VLOOKUP(D5421,'TF-IDF'!G:L,6,FALSE)</f>
        <v>30.044627154974666</v>
      </c>
    </row>
    <row r="5422" spans="1:10">
      <c r="A5422" s="1">
        <v>5421</v>
      </c>
      <c r="B5422" s="1" t="s">
        <v>2493</v>
      </c>
      <c r="C5422" s="2" t="s">
        <v>121</v>
      </c>
      <c r="D5422" s="4" t="s">
        <v>2667</v>
      </c>
      <c r="E5422" s="2" t="s">
        <v>15</v>
      </c>
      <c r="F5422" s="2" t="s">
        <v>1312</v>
      </c>
      <c r="G5422" s="5">
        <v>29</v>
      </c>
      <c r="H5422" s="1">
        <f>VLOOKUP(D5422,'TF-IDF'!G:L,2,FALSE)</f>
        <v>11</v>
      </c>
      <c r="I5422" s="1">
        <f>VLOOKUP(D5422,'TF-IDF'!G:L,3,FALSE)</f>
        <v>8</v>
      </c>
      <c r="J5422" s="6">
        <f>VLOOKUP(D5422,'TF-IDF'!G:L,6,FALSE)</f>
        <v>18.240508842638857</v>
      </c>
    </row>
    <row r="5423" spans="1:10">
      <c r="A5423" s="1">
        <v>5422</v>
      </c>
      <c r="B5423" s="2" t="s">
        <v>2493</v>
      </c>
      <c r="C5423" s="2" t="s">
        <v>315</v>
      </c>
      <c r="D5423" s="4" t="s">
        <v>1659</v>
      </c>
      <c r="E5423" s="2" t="s">
        <v>10</v>
      </c>
      <c r="F5423" s="2" t="s">
        <v>1305</v>
      </c>
      <c r="G5423" s="5">
        <v>29</v>
      </c>
      <c r="H5423" s="1">
        <f>VLOOKUP(D5423,'TF-IDF'!G:L,2,FALSE)</f>
        <v>2</v>
      </c>
      <c r="I5423" s="1">
        <f>VLOOKUP(D5423,'TF-IDF'!G:L,3,FALSE)</f>
        <v>2</v>
      </c>
      <c r="J5423" s="6">
        <f>VLOOKUP(D5423,'TF-IDF'!G:L,6,FALSE)</f>
        <v>6.089044875446846</v>
      </c>
    </row>
    <row r="5424" spans="1:10">
      <c r="A5424" s="1">
        <v>5423</v>
      </c>
      <c r="B5424" s="1" t="s">
        <v>2493</v>
      </c>
      <c r="C5424" s="2" t="s">
        <v>17</v>
      </c>
      <c r="D5424" s="4" t="s">
        <v>2659</v>
      </c>
      <c r="E5424" s="2" t="s">
        <v>15</v>
      </c>
      <c r="F5424" s="2" t="s">
        <v>1314</v>
      </c>
      <c r="G5424" s="5">
        <v>29</v>
      </c>
      <c r="H5424" s="1">
        <f>VLOOKUP(D5424,'TF-IDF'!G:L,2,FALSE)</f>
        <v>264</v>
      </c>
      <c r="I5424" s="1">
        <f>VLOOKUP(D5424,'TF-IDF'!G:L,3,FALSE)</f>
        <v>41</v>
      </c>
      <c r="J5424" s="6">
        <f>VLOOKUP(D5424,'TF-IDF'!G:L,6,FALSE)</f>
        <v>6.3617536168719786</v>
      </c>
    </row>
    <row r="5425" spans="1:10">
      <c r="A5425" s="1">
        <v>5424</v>
      </c>
      <c r="B5425" s="1" t="s">
        <v>2493</v>
      </c>
      <c r="C5425" s="2" t="s">
        <v>128</v>
      </c>
      <c r="D5425" s="4" t="s">
        <v>2577</v>
      </c>
      <c r="E5425" s="2" t="s">
        <v>10</v>
      </c>
      <c r="F5425" s="2" t="s">
        <v>1315</v>
      </c>
      <c r="G5425" s="5">
        <v>29</v>
      </c>
      <c r="H5425" s="1">
        <f>VLOOKUP(D5425,'TF-IDF'!G:L,2,FALSE)</f>
        <v>28</v>
      </c>
      <c r="I5425" s="1">
        <f>VLOOKUP(D5425,'TF-IDF'!G:L,3,FALSE)</f>
        <v>11</v>
      </c>
      <c r="J5425" s="6">
        <f>VLOOKUP(D5425,'TF-IDF'!G:L,6,FALSE)</f>
        <v>37.513681673579939</v>
      </c>
    </row>
    <row r="5426" spans="1:10">
      <c r="A5426" s="1">
        <v>5425</v>
      </c>
      <c r="B5426" s="1" t="s">
        <v>2493</v>
      </c>
      <c r="C5426" s="2" t="s">
        <v>27</v>
      </c>
      <c r="D5426" s="4" t="s">
        <v>2502</v>
      </c>
      <c r="E5426" s="2" t="s">
        <v>12</v>
      </c>
      <c r="F5426" s="2" t="s">
        <v>1310</v>
      </c>
      <c r="G5426" s="5">
        <v>29</v>
      </c>
      <c r="H5426" s="1">
        <f>VLOOKUP(D5426,'TF-IDF'!G:L,2,FALSE)</f>
        <v>368</v>
      </c>
      <c r="I5426" s="1">
        <f>VLOOKUP(D5426,'TF-IDF'!G:L,3,FALSE)</f>
        <v>40</v>
      </c>
      <c r="J5426" s="6">
        <f>VLOOKUP(D5426,'TF-IDF'!G:L,6,FALSE)</f>
        <v>17.954780414350992</v>
      </c>
    </row>
    <row r="5427" spans="1:10">
      <c r="A5427" s="1">
        <v>5426</v>
      </c>
      <c r="B5427" s="1" t="s">
        <v>2493</v>
      </c>
      <c r="C5427" s="2" t="s">
        <v>395</v>
      </c>
      <c r="D5427" s="4" t="s">
        <v>2701</v>
      </c>
      <c r="E5427" s="2" t="s">
        <v>31</v>
      </c>
      <c r="F5427" s="2" t="s">
        <v>1321</v>
      </c>
      <c r="G5427" s="5">
        <v>29</v>
      </c>
      <c r="H5427" s="1">
        <f>VLOOKUP(D5427,'TF-IDF'!G:L,2,FALSE)</f>
        <v>1</v>
      </c>
      <c r="I5427" s="1">
        <f>VLOOKUP(D5427,'TF-IDF'!G:L,3,FALSE)</f>
        <v>1</v>
      </c>
      <c r="J5427" s="6">
        <f>VLOOKUP(D5427,'TF-IDF'!G:L,6,FALSE)</f>
        <v>3.7376696182833684</v>
      </c>
    </row>
    <row r="5428" spans="1:10">
      <c r="A5428" s="1">
        <v>5427</v>
      </c>
      <c r="B5428" s="1" t="s">
        <v>2493</v>
      </c>
      <c r="C5428" s="2" t="s">
        <v>19</v>
      </c>
      <c r="D5428" s="4" t="s">
        <v>2628</v>
      </c>
      <c r="E5428" s="2" t="s">
        <v>15</v>
      </c>
      <c r="F5428" s="2" t="s">
        <v>1307</v>
      </c>
      <c r="G5428" s="5">
        <v>29</v>
      </c>
      <c r="H5428" s="1">
        <f>VLOOKUP(D5428,'TF-IDF'!G:L,2,FALSE)</f>
        <v>128</v>
      </c>
      <c r="I5428" s="1">
        <f>VLOOKUP(D5428,'TF-IDF'!G:L,3,FALSE)</f>
        <v>34</v>
      </c>
      <c r="J5428" s="6">
        <f>VLOOKUP(D5428,'TF-IDF'!G:L,6,FALSE)</f>
        <v>27.047563989402491</v>
      </c>
    </row>
    <row r="5429" spans="1:10">
      <c r="A5429" s="1">
        <v>5428</v>
      </c>
      <c r="B5429" s="1" t="s">
        <v>2493</v>
      </c>
      <c r="C5429" s="2" t="s">
        <v>280</v>
      </c>
      <c r="D5429" s="4" t="s">
        <v>2598</v>
      </c>
      <c r="E5429" s="2" t="s">
        <v>24</v>
      </c>
      <c r="F5429" s="2" t="s">
        <v>1311</v>
      </c>
      <c r="G5429" s="5">
        <v>29</v>
      </c>
      <c r="H5429" s="1">
        <f>VLOOKUP(D5429,'TF-IDF'!G:L,2,FALSE)</f>
        <v>130</v>
      </c>
      <c r="I5429" s="1">
        <f>VLOOKUP(D5429,'TF-IDF'!G:L,3,FALSE)</f>
        <v>30</v>
      </c>
      <c r="J5429" s="6">
        <f>VLOOKUP(D5429,'TF-IDF'!G:L,6,FALSE)</f>
        <v>43.741390760757675</v>
      </c>
    </row>
    <row r="5430" spans="1:10">
      <c r="A5430" s="1">
        <v>5429</v>
      </c>
      <c r="B5430" s="1" t="s">
        <v>2493</v>
      </c>
      <c r="C5430" s="2" t="s">
        <v>26</v>
      </c>
      <c r="D5430" s="4" t="s">
        <v>2606</v>
      </c>
      <c r="E5430" s="2" t="s">
        <v>25</v>
      </c>
      <c r="F5430" s="2"/>
      <c r="G5430" s="5">
        <v>29</v>
      </c>
      <c r="H5430" s="1">
        <f>VLOOKUP(D5430,'TF-IDF'!G:L,2,FALSE)</f>
        <v>433</v>
      </c>
      <c r="I5430" s="1">
        <f>VLOOKUP(D5430,'TF-IDF'!G:L,3,FALSE)</f>
        <v>42</v>
      </c>
      <c r="J5430" s="6">
        <f>VLOOKUP(D5430,'TF-IDF'!G:L,6,FALSE)</f>
        <v>0</v>
      </c>
    </row>
    <row r="5431" spans="1:10">
      <c r="A5431" s="1">
        <v>5430</v>
      </c>
      <c r="B5431" s="1" t="s">
        <v>2493</v>
      </c>
      <c r="C5431" s="2" t="s">
        <v>107</v>
      </c>
      <c r="D5431" s="4" t="s">
        <v>1397</v>
      </c>
      <c r="E5431" s="2" t="s">
        <v>10</v>
      </c>
      <c r="F5431" s="2" t="s">
        <v>409</v>
      </c>
      <c r="G5431" s="5">
        <v>29</v>
      </c>
      <c r="H5431" s="1">
        <f>VLOOKUP(D5431,'TF-IDF'!G:L,2,FALSE)</f>
        <v>22</v>
      </c>
      <c r="I5431" s="1">
        <f>VLOOKUP(D5431,'TF-IDF'!G:L,3,FALSE)</f>
        <v>15</v>
      </c>
      <c r="J5431" s="6">
        <f>VLOOKUP(D5431,'TF-IDF'!G:L,6,FALSE)</f>
        <v>22.651627177985478</v>
      </c>
    </row>
    <row r="5432" spans="1:10">
      <c r="A5432" s="1">
        <v>5431</v>
      </c>
      <c r="B5432" s="1" t="s">
        <v>2493</v>
      </c>
      <c r="C5432" s="2" t="s">
        <v>1166</v>
      </c>
      <c r="D5432" s="4" t="s">
        <v>2001</v>
      </c>
      <c r="E5432" s="2" t="s">
        <v>10</v>
      </c>
      <c r="F5432" s="2" t="s">
        <v>409</v>
      </c>
      <c r="G5432" s="5">
        <v>29</v>
      </c>
      <c r="H5432" s="1">
        <f>VLOOKUP(D5432,'TF-IDF'!G:L,2,FALSE)</f>
        <v>1</v>
      </c>
      <c r="I5432" s="1">
        <f>VLOOKUP(D5432,'TF-IDF'!G:L,3,FALSE)</f>
        <v>1</v>
      </c>
      <c r="J5432" s="6">
        <f>VLOOKUP(D5432,'TF-IDF'!G:L,6,FALSE)</f>
        <v>3.7376696182833684</v>
      </c>
    </row>
    <row r="5433" spans="1:10">
      <c r="A5433" s="1">
        <v>5432</v>
      </c>
      <c r="B5433" s="1" t="s">
        <v>2493</v>
      </c>
      <c r="C5433" s="2" t="s">
        <v>35</v>
      </c>
      <c r="D5433" s="4" t="s">
        <v>2687</v>
      </c>
      <c r="E5433" s="2" t="s">
        <v>15</v>
      </c>
      <c r="F5433" s="2" t="s">
        <v>1306</v>
      </c>
      <c r="G5433" s="5">
        <v>29</v>
      </c>
      <c r="H5433" s="1">
        <f>VLOOKUP(D5433,'TF-IDF'!G:L,2,FALSE)</f>
        <v>124</v>
      </c>
      <c r="I5433" s="1">
        <f>VLOOKUP(D5433,'TF-IDF'!G:L,3,FALSE)</f>
        <v>32</v>
      </c>
      <c r="J5433" s="6">
        <f>VLOOKUP(D5433,'TF-IDF'!G:L,6,FALSE)</f>
        <v>33.719780719971581</v>
      </c>
    </row>
    <row r="5434" spans="1:10">
      <c r="A5434" s="1">
        <v>5433</v>
      </c>
      <c r="B5434" s="1" t="s">
        <v>2493</v>
      </c>
      <c r="C5434" s="2" t="s">
        <v>325</v>
      </c>
      <c r="D5434" s="4" t="s">
        <v>1743</v>
      </c>
      <c r="E5434" s="2" t="s">
        <v>24</v>
      </c>
      <c r="F5434" s="2" t="s">
        <v>1311</v>
      </c>
      <c r="G5434" s="5">
        <v>29</v>
      </c>
      <c r="H5434" s="1">
        <f>VLOOKUP(D5434,'TF-IDF'!G:L,2,FALSE)</f>
        <v>4</v>
      </c>
      <c r="I5434" s="1">
        <f>VLOOKUP(D5434,'TF-IDF'!G:L,3,FALSE)</f>
        <v>2</v>
      </c>
      <c r="J5434" s="6">
        <f>VLOOKUP(D5434,'TF-IDF'!G:L,6,FALSE)</f>
        <v>12.178089750893692</v>
      </c>
    </row>
    <row r="5435" spans="1:10">
      <c r="A5435" s="1">
        <v>5434</v>
      </c>
      <c r="B5435" s="1" t="s">
        <v>2493</v>
      </c>
      <c r="C5435" s="2" t="s">
        <v>87</v>
      </c>
      <c r="D5435" s="4" t="s">
        <v>2608</v>
      </c>
      <c r="E5435" s="2" t="s">
        <v>25</v>
      </c>
      <c r="F5435" s="2"/>
      <c r="G5435" s="5">
        <v>29</v>
      </c>
      <c r="H5435" s="1">
        <f>VLOOKUP(D5435,'TF-IDF'!G:L,2,FALSE)</f>
        <v>24</v>
      </c>
      <c r="I5435" s="1">
        <f>VLOOKUP(D5435,'TF-IDF'!G:L,3,FALSE)</f>
        <v>15</v>
      </c>
      <c r="J5435" s="6">
        <f>VLOOKUP(D5435,'TF-IDF'!G:L,6,FALSE)</f>
        <v>24.710866012347793</v>
      </c>
    </row>
    <row r="5436" spans="1:10">
      <c r="A5436" s="1">
        <v>5435</v>
      </c>
      <c r="B5436" s="2" t="s">
        <v>2493</v>
      </c>
      <c r="C5436" s="2" t="s">
        <v>20</v>
      </c>
      <c r="D5436" s="4" t="s">
        <v>1717</v>
      </c>
      <c r="E5436" s="2" t="s">
        <v>10</v>
      </c>
      <c r="F5436" s="2" t="s">
        <v>1260</v>
      </c>
      <c r="G5436" s="5">
        <v>29</v>
      </c>
      <c r="H5436" s="1">
        <f>VLOOKUP(D5436,'TF-IDF'!G:L,2,FALSE)</f>
        <v>5</v>
      </c>
      <c r="I5436" s="1">
        <f>VLOOKUP(D5436,'TF-IDF'!G:L,3,FALSE)</f>
        <v>5</v>
      </c>
      <c r="J5436" s="6">
        <f>VLOOKUP(D5436,'TF-IDF'!G:L,6,FALSE)</f>
        <v>10.64115852924634</v>
      </c>
    </row>
    <row r="5437" spans="1:10">
      <c r="A5437" s="1">
        <v>5436</v>
      </c>
      <c r="B5437" s="1" t="s">
        <v>2493</v>
      </c>
      <c r="C5437" s="2" t="s">
        <v>43</v>
      </c>
      <c r="D5437" s="4" t="s">
        <v>2666</v>
      </c>
      <c r="E5437" s="2" t="s">
        <v>15</v>
      </c>
      <c r="F5437" s="2" t="s">
        <v>1306</v>
      </c>
      <c r="G5437" s="5">
        <v>29</v>
      </c>
      <c r="H5437" s="1">
        <f>VLOOKUP(D5437,'TF-IDF'!G:L,2,FALSE)</f>
        <v>277</v>
      </c>
      <c r="I5437" s="1">
        <f>VLOOKUP(D5437,'TF-IDF'!G:L,3,FALSE)</f>
        <v>40</v>
      </c>
      <c r="J5437" s="6">
        <f>VLOOKUP(D5437,'TF-IDF'!G:L,6,FALSE)</f>
        <v>13.514875474932678</v>
      </c>
    </row>
    <row r="5438" spans="1:10">
      <c r="A5438" s="1">
        <v>5437</v>
      </c>
      <c r="B5438" s="1" t="s">
        <v>2493</v>
      </c>
      <c r="C5438" s="2" t="s">
        <v>16</v>
      </c>
      <c r="D5438" s="4" t="s">
        <v>2496</v>
      </c>
      <c r="E5438" s="2" t="s">
        <v>12</v>
      </c>
      <c r="F5438" s="2" t="s">
        <v>1316</v>
      </c>
      <c r="G5438" s="5">
        <v>29</v>
      </c>
      <c r="H5438" s="1">
        <f>VLOOKUP(D5438,'TF-IDF'!G:L,2,FALSE)</f>
        <v>345</v>
      </c>
      <c r="I5438" s="1">
        <f>VLOOKUP(D5438,'TF-IDF'!G:L,3,FALSE)</f>
        <v>39</v>
      </c>
      <c r="J5438" s="6">
        <f>VLOOKUP(D5438,'TF-IDF'!G:L,6,FALSE)</f>
        <v>25.567250393034033</v>
      </c>
    </row>
    <row r="5439" spans="1:10">
      <c r="A5439" s="1">
        <v>5438</v>
      </c>
      <c r="B5439" s="1" t="s">
        <v>2493</v>
      </c>
      <c r="C5439" s="2" t="s">
        <v>953</v>
      </c>
      <c r="D5439" s="4" t="s">
        <v>2015</v>
      </c>
      <c r="E5439" s="2" t="s">
        <v>10</v>
      </c>
      <c r="F5439" s="2" t="s">
        <v>1305</v>
      </c>
      <c r="G5439" s="5">
        <v>29</v>
      </c>
      <c r="H5439" s="1">
        <f>VLOOKUP(D5439,'TF-IDF'!G:L,2,FALSE)</f>
        <v>2</v>
      </c>
      <c r="I5439" s="1">
        <f>VLOOKUP(D5439,'TF-IDF'!G:L,3,FALSE)</f>
        <v>2</v>
      </c>
      <c r="J5439" s="6">
        <f>VLOOKUP(D5439,'TF-IDF'!G:L,6,FALSE)</f>
        <v>6.089044875446846</v>
      </c>
    </row>
    <row r="5440" spans="1:10">
      <c r="A5440" s="1">
        <v>5439</v>
      </c>
      <c r="B5440" s="1" t="s">
        <v>2493</v>
      </c>
      <c r="C5440" s="2" t="s">
        <v>280</v>
      </c>
      <c r="D5440" s="4" t="s">
        <v>2598</v>
      </c>
      <c r="E5440" s="2" t="s">
        <v>24</v>
      </c>
      <c r="F5440" s="2" t="s">
        <v>1311</v>
      </c>
      <c r="G5440" s="5">
        <v>29</v>
      </c>
      <c r="H5440" s="1">
        <f>VLOOKUP(D5440,'TF-IDF'!G:L,2,FALSE)</f>
        <v>130</v>
      </c>
      <c r="I5440" s="1">
        <f>VLOOKUP(D5440,'TF-IDF'!G:L,3,FALSE)</f>
        <v>30</v>
      </c>
      <c r="J5440" s="6">
        <f>VLOOKUP(D5440,'TF-IDF'!G:L,6,FALSE)</f>
        <v>43.741390760757675</v>
      </c>
    </row>
    <row r="5441" spans="1:10">
      <c r="A5441" s="1">
        <v>5440</v>
      </c>
      <c r="B5441" s="1" t="s">
        <v>2493</v>
      </c>
      <c r="C5441" s="2" t="s">
        <v>36</v>
      </c>
      <c r="D5441" s="4" t="s">
        <v>2621</v>
      </c>
      <c r="E5441" s="2" t="s">
        <v>15</v>
      </c>
      <c r="F5441" s="2" t="s">
        <v>1312</v>
      </c>
      <c r="G5441" s="5">
        <v>29</v>
      </c>
      <c r="H5441" s="1">
        <f>VLOOKUP(D5441,'TF-IDF'!G:L,2,FALSE)</f>
        <v>208</v>
      </c>
      <c r="I5441" s="1">
        <f>VLOOKUP(D5441,'TF-IDF'!G:L,3,FALSE)</f>
        <v>36</v>
      </c>
      <c r="J5441" s="6">
        <f>VLOOKUP(D5441,'TF-IDF'!G:L,6,FALSE)</f>
        <v>32.063341404069739</v>
      </c>
    </row>
    <row r="5442" spans="1:10">
      <c r="A5442" s="1">
        <v>5441</v>
      </c>
      <c r="B5442" s="1" t="s">
        <v>2493</v>
      </c>
      <c r="C5442" s="2" t="s">
        <v>41</v>
      </c>
      <c r="D5442" s="4" t="s">
        <v>1391</v>
      </c>
      <c r="E5442" s="2" t="s">
        <v>24</v>
      </c>
      <c r="F5442" s="2" t="s">
        <v>1315</v>
      </c>
      <c r="G5442" s="5">
        <v>29</v>
      </c>
      <c r="H5442" s="1">
        <f>VLOOKUP(D5442,'TF-IDF'!G:L,2,FALSE)</f>
        <v>71</v>
      </c>
      <c r="I5442" s="1">
        <f>VLOOKUP(D5442,'TF-IDF'!G:L,3,FALSE)</f>
        <v>28</v>
      </c>
      <c r="J5442" s="6">
        <f>VLOOKUP(D5442,'TF-IDF'!G:L,6,FALSE)</f>
        <v>28.78802267567967</v>
      </c>
    </row>
    <row r="5443" spans="1:10">
      <c r="A5443" s="1">
        <v>5442</v>
      </c>
      <c r="B5443" s="1" t="s">
        <v>2493</v>
      </c>
      <c r="C5443" s="2" t="s">
        <v>30</v>
      </c>
      <c r="D5443" s="4" t="s">
        <v>2661</v>
      </c>
      <c r="E5443" s="2" t="s">
        <v>15</v>
      </c>
      <c r="F5443" s="2" t="s">
        <v>1312</v>
      </c>
      <c r="G5443" s="5">
        <v>29</v>
      </c>
      <c r="H5443" s="1">
        <f>VLOOKUP(D5443,'TF-IDF'!G:L,2,FALSE)</f>
        <v>53</v>
      </c>
      <c r="I5443" s="1">
        <f>VLOOKUP(D5443,'TF-IDF'!G:L,3,FALSE)</f>
        <v>27</v>
      </c>
      <c r="J5443" s="6">
        <f>VLOOKUP(D5443,'TF-IDF'!G:L,6,FALSE)</f>
        <v>23.417135870789078</v>
      </c>
    </row>
    <row r="5444" spans="1:10">
      <c r="A5444" s="1">
        <v>5443</v>
      </c>
      <c r="B5444" s="2" t="s">
        <v>2493</v>
      </c>
      <c r="C5444" s="2" t="s">
        <v>868</v>
      </c>
      <c r="D5444" s="4" t="s">
        <v>2021</v>
      </c>
      <c r="E5444" s="2" t="s">
        <v>10</v>
      </c>
      <c r="F5444" s="2" t="s">
        <v>1305</v>
      </c>
      <c r="G5444" s="5">
        <v>29</v>
      </c>
      <c r="H5444" s="1">
        <f>VLOOKUP(D5444,'TF-IDF'!G:L,2,FALSE)</f>
        <v>1</v>
      </c>
      <c r="I5444" s="1">
        <f>VLOOKUP(D5444,'TF-IDF'!G:L,3,FALSE)</f>
        <v>1</v>
      </c>
      <c r="J5444" s="6">
        <f>VLOOKUP(D5444,'TF-IDF'!G:L,6,FALSE)</f>
        <v>3.7376696182833684</v>
      </c>
    </row>
    <row r="5445" spans="1:10">
      <c r="A5445" s="1">
        <v>5444</v>
      </c>
      <c r="B5445" s="1" t="s">
        <v>2493</v>
      </c>
      <c r="C5445" s="2" t="s">
        <v>108</v>
      </c>
      <c r="D5445" s="4" t="s">
        <v>2685</v>
      </c>
      <c r="E5445" s="2" t="s">
        <v>15</v>
      </c>
      <c r="F5445" s="2" t="s">
        <v>1320</v>
      </c>
      <c r="G5445" s="5">
        <v>29</v>
      </c>
      <c r="H5445" s="1">
        <f>VLOOKUP(D5445,'TF-IDF'!G:L,2,FALSE)</f>
        <v>11</v>
      </c>
      <c r="I5445" s="1">
        <f>VLOOKUP(D5445,'TF-IDF'!G:L,3,FALSE)</f>
        <v>10</v>
      </c>
      <c r="J5445" s="6">
        <f>VLOOKUP(D5445,'TF-IDF'!G:L,6,FALSE)</f>
        <v>15.785929778182551</v>
      </c>
    </row>
    <row r="5446" spans="1:10">
      <c r="A5446" s="1">
        <v>5445</v>
      </c>
      <c r="B5446" s="1" t="s">
        <v>2493</v>
      </c>
      <c r="C5446" s="2" t="s">
        <v>27</v>
      </c>
      <c r="D5446" s="4" t="s">
        <v>2502</v>
      </c>
      <c r="E5446" s="2" t="s">
        <v>12</v>
      </c>
      <c r="F5446" s="2" t="s">
        <v>1310</v>
      </c>
      <c r="G5446" s="5">
        <v>29</v>
      </c>
      <c r="H5446" s="1">
        <f>VLOOKUP(D5446,'TF-IDF'!G:L,2,FALSE)</f>
        <v>368</v>
      </c>
      <c r="I5446" s="1">
        <f>VLOOKUP(D5446,'TF-IDF'!G:L,3,FALSE)</f>
        <v>40</v>
      </c>
      <c r="J5446" s="6">
        <f>VLOOKUP(D5446,'TF-IDF'!G:L,6,FALSE)</f>
        <v>17.954780414350992</v>
      </c>
    </row>
    <row r="5447" spans="1:10">
      <c r="A5447" s="1">
        <v>5446</v>
      </c>
      <c r="B5447" s="1" t="s">
        <v>2493</v>
      </c>
      <c r="C5447" s="2" t="s">
        <v>839</v>
      </c>
      <c r="D5447" s="4" t="s">
        <v>1553</v>
      </c>
      <c r="E5447" s="2" t="s">
        <v>10</v>
      </c>
      <c r="F5447" s="2" t="s">
        <v>409</v>
      </c>
      <c r="G5447" s="5">
        <v>29</v>
      </c>
      <c r="H5447" s="1">
        <f>VLOOKUP(D5447,'TF-IDF'!G:L,2,FALSE)</f>
        <v>4</v>
      </c>
      <c r="I5447" s="1">
        <f>VLOOKUP(D5447,'TF-IDF'!G:L,3,FALSE)</f>
        <v>4</v>
      </c>
      <c r="J5447" s="6">
        <f>VLOOKUP(D5447,'TF-IDF'!G:L,6,FALSE)</f>
        <v>9.4055010286539105</v>
      </c>
    </row>
    <row r="5448" spans="1:10">
      <c r="A5448" s="1">
        <v>5447</v>
      </c>
      <c r="B5448" s="1" t="s">
        <v>2493</v>
      </c>
      <c r="C5448" s="2" t="s">
        <v>599</v>
      </c>
      <c r="D5448" s="4" t="s">
        <v>2007</v>
      </c>
      <c r="E5448" s="2" t="s">
        <v>10</v>
      </c>
      <c r="F5448" s="2" t="s">
        <v>1305</v>
      </c>
      <c r="G5448" s="5">
        <v>29</v>
      </c>
      <c r="H5448" s="1">
        <f>VLOOKUP(D5448,'TF-IDF'!G:L,2,FALSE)</f>
        <v>1</v>
      </c>
      <c r="I5448" s="1">
        <f>VLOOKUP(D5448,'TF-IDF'!G:L,3,FALSE)</f>
        <v>1</v>
      </c>
      <c r="J5448" s="6">
        <f>VLOOKUP(D5448,'TF-IDF'!G:L,6,FALSE)</f>
        <v>3.7376696182833684</v>
      </c>
    </row>
    <row r="5449" spans="1:10">
      <c r="A5449" s="1">
        <v>5448</v>
      </c>
      <c r="B5449" s="1" t="s">
        <v>2493</v>
      </c>
      <c r="C5449" s="2" t="s">
        <v>58</v>
      </c>
      <c r="D5449" s="4" t="s">
        <v>2010</v>
      </c>
      <c r="E5449" s="2" t="s">
        <v>10</v>
      </c>
      <c r="F5449" s="2" t="s">
        <v>1313</v>
      </c>
      <c r="G5449" s="5">
        <v>29</v>
      </c>
      <c r="H5449" s="1">
        <f>VLOOKUP(D5449,'TF-IDF'!G:L,2,FALSE)</f>
        <v>1</v>
      </c>
      <c r="I5449" s="1">
        <f>VLOOKUP(D5449,'TF-IDF'!G:L,3,FALSE)</f>
        <v>1</v>
      </c>
      <c r="J5449" s="6">
        <f>VLOOKUP(D5449,'TF-IDF'!G:L,6,FALSE)</f>
        <v>3.7376696182833684</v>
      </c>
    </row>
    <row r="5450" spans="1:10">
      <c r="A5450" s="1">
        <v>5449</v>
      </c>
      <c r="B5450" s="2" t="s">
        <v>2493</v>
      </c>
      <c r="C5450" s="2" t="s">
        <v>198</v>
      </c>
      <c r="D5450" s="4" t="s">
        <v>2062</v>
      </c>
      <c r="E5450" s="2" t="s">
        <v>10</v>
      </c>
      <c r="F5450" s="2" t="s">
        <v>1305</v>
      </c>
      <c r="G5450" s="5">
        <v>29</v>
      </c>
      <c r="H5450" s="1">
        <f>VLOOKUP(D5450,'TF-IDF'!G:L,2,FALSE)</f>
        <v>1</v>
      </c>
      <c r="I5450" s="1">
        <f>VLOOKUP(D5450,'TF-IDF'!G:L,3,FALSE)</f>
        <v>1</v>
      </c>
      <c r="J5450" s="6">
        <f>VLOOKUP(D5450,'TF-IDF'!G:L,6,FALSE)</f>
        <v>3.7376696182833684</v>
      </c>
    </row>
    <row r="5451" spans="1:10">
      <c r="A5451" s="1">
        <v>5450</v>
      </c>
      <c r="B5451" s="1" t="s">
        <v>2493</v>
      </c>
      <c r="C5451" s="2" t="s">
        <v>158</v>
      </c>
      <c r="D5451" s="4" t="s">
        <v>2607</v>
      </c>
      <c r="E5451" s="2" t="s">
        <v>25</v>
      </c>
      <c r="F5451" s="2"/>
      <c r="G5451" s="5">
        <v>29</v>
      </c>
      <c r="H5451" s="1">
        <f>VLOOKUP(D5451,'TF-IDF'!G:L,2,FALSE)</f>
        <v>122</v>
      </c>
      <c r="I5451" s="1">
        <f>VLOOKUP(D5451,'TF-IDF'!G:L,3,FALSE)</f>
        <v>31</v>
      </c>
      <c r="J5451" s="6">
        <f>VLOOKUP(D5451,'TF-IDF'!G:L,6,FALSE)</f>
        <v>37.049254483383081</v>
      </c>
    </row>
    <row r="5452" spans="1:10">
      <c r="A5452" s="1">
        <v>5451</v>
      </c>
      <c r="B5452" s="1" t="s">
        <v>2493</v>
      </c>
      <c r="C5452" s="2" t="s">
        <v>17</v>
      </c>
      <c r="D5452" s="4" t="s">
        <v>2660</v>
      </c>
      <c r="E5452" s="2" t="s">
        <v>10</v>
      </c>
      <c r="F5452" s="2" t="s">
        <v>1315</v>
      </c>
      <c r="G5452" s="5">
        <v>29</v>
      </c>
      <c r="H5452" s="1">
        <f>VLOOKUP(D5452,'TF-IDF'!G:L,2,FALSE)</f>
        <v>75</v>
      </c>
      <c r="I5452" s="1">
        <f>VLOOKUP(D5452,'TF-IDF'!G:L,3,FALSE)</f>
        <v>34</v>
      </c>
      <c r="J5452" s="6">
        <f>VLOOKUP(D5452,'TF-IDF'!G:L,6,FALSE)</f>
        <v>15.848182025040522</v>
      </c>
    </row>
    <row r="5453" spans="1:10">
      <c r="A5453" s="1">
        <v>5452</v>
      </c>
      <c r="B5453" s="1" t="s">
        <v>2493</v>
      </c>
      <c r="C5453" s="2" t="s">
        <v>158</v>
      </c>
      <c r="D5453" s="4" t="s">
        <v>2607</v>
      </c>
      <c r="E5453" s="2" t="s">
        <v>25</v>
      </c>
      <c r="F5453" s="2"/>
      <c r="G5453" s="5">
        <v>29</v>
      </c>
      <c r="H5453" s="1">
        <f>VLOOKUP(D5453,'TF-IDF'!G:L,2,FALSE)</f>
        <v>122</v>
      </c>
      <c r="I5453" s="1">
        <f>VLOOKUP(D5453,'TF-IDF'!G:L,3,FALSE)</f>
        <v>31</v>
      </c>
      <c r="J5453" s="6">
        <f>VLOOKUP(D5453,'TF-IDF'!G:L,6,FALSE)</f>
        <v>37.049254483383081</v>
      </c>
    </row>
    <row r="5454" spans="1:10">
      <c r="A5454" s="1">
        <v>5453</v>
      </c>
      <c r="B5454" s="1" t="s">
        <v>2493</v>
      </c>
      <c r="C5454" s="2" t="s">
        <v>33</v>
      </c>
      <c r="D5454" s="4" t="s">
        <v>2557</v>
      </c>
      <c r="E5454" s="2" t="s">
        <v>15</v>
      </c>
      <c r="F5454" s="2" t="s">
        <v>1312</v>
      </c>
      <c r="G5454" s="5">
        <v>29</v>
      </c>
      <c r="H5454" s="1">
        <f>VLOOKUP(D5454,'TF-IDF'!G:L,2,FALSE)</f>
        <v>316</v>
      </c>
      <c r="I5454" s="1">
        <f>VLOOKUP(D5454,'TF-IDF'!G:L,3,FALSE)</f>
        <v>42</v>
      </c>
      <c r="J5454" s="6">
        <f>VLOOKUP(D5454,'TF-IDF'!G:L,6,FALSE)</f>
        <v>0</v>
      </c>
    </row>
    <row r="5455" spans="1:10">
      <c r="A5455" s="1">
        <v>5454</v>
      </c>
      <c r="B5455" s="1" t="s">
        <v>2493</v>
      </c>
      <c r="C5455" s="2" t="s">
        <v>16</v>
      </c>
      <c r="D5455" s="4" t="s">
        <v>2496</v>
      </c>
      <c r="E5455" s="2" t="s">
        <v>12</v>
      </c>
      <c r="F5455" s="2" t="s">
        <v>1316</v>
      </c>
      <c r="G5455" s="5">
        <v>29</v>
      </c>
      <c r="H5455" s="1">
        <f>VLOOKUP(D5455,'TF-IDF'!G:L,2,FALSE)</f>
        <v>345</v>
      </c>
      <c r="I5455" s="1">
        <f>VLOOKUP(D5455,'TF-IDF'!G:L,3,FALSE)</f>
        <v>39</v>
      </c>
      <c r="J5455" s="6">
        <f>VLOOKUP(D5455,'TF-IDF'!G:L,6,FALSE)</f>
        <v>25.567250393034033</v>
      </c>
    </row>
    <row r="5456" spans="1:10">
      <c r="A5456" s="1">
        <v>5455</v>
      </c>
      <c r="B5456" s="2" t="s">
        <v>2493</v>
      </c>
      <c r="C5456" s="2" t="s">
        <v>92</v>
      </c>
      <c r="D5456" s="4" t="s">
        <v>1591</v>
      </c>
      <c r="E5456" s="2" t="s">
        <v>10</v>
      </c>
      <c r="F5456" s="2" t="s">
        <v>409</v>
      </c>
      <c r="G5456" s="5">
        <v>29</v>
      </c>
      <c r="H5456" s="1">
        <f>VLOOKUP(D5456,'TF-IDF'!G:L,2,FALSE)</f>
        <v>3</v>
      </c>
      <c r="I5456" s="1">
        <f>VLOOKUP(D5456,'TF-IDF'!G:L,3,FALSE)</f>
        <v>3</v>
      </c>
      <c r="J5456" s="6">
        <f>VLOOKUP(D5456,'TF-IDF'!G:L,6,FALSE)</f>
        <v>7.9171719888457748</v>
      </c>
    </row>
    <row r="5457" spans="1:10">
      <c r="A5457" s="1">
        <v>5456</v>
      </c>
      <c r="B5457" s="1" t="s">
        <v>2493</v>
      </c>
      <c r="C5457" s="2" t="s">
        <v>17</v>
      </c>
      <c r="D5457" s="4" t="s">
        <v>2659</v>
      </c>
      <c r="E5457" s="2" t="s">
        <v>15</v>
      </c>
      <c r="F5457" s="2" t="s">
        <v>1314</v>
      </c>
      <c r="G5457" s="5">
        <v>29</v>
      </c>
      <c r="H5457" s="1">
        <f>VLOOKUP(D5457,'TF-IDF'!G:L,2,FALSE)</f>
        <v>264</v>
      </c>
      <c r="I5457" s="1">
        <f>VLOOKUP(D5457,'TF-IDF'!G:L,3,FALSE)</f>
        <v>41</v>
      </c>
      <c r="J5457" s="6">
        <f>VLOOKUP(D5457,'TF-IDF'!G:L,6,FALSE)</f>
        <v>6.3617536168719786</v>
      </c>
    </row>
    <row r="5458" spans="1:10">
      <c r="A5458" s="1">
        <v>5457</v>
      </c>
      <c r="B5458" s="2" t="s">
        <v>2493</v>
      </c>
      <c r="C5458" s="2" t="s">
        <v>287</v>
      </c>
      <c r="D5458" s="4" t="s">
        <v>1528</v>
      </c>
      <c r="E5458" s="2" t="s">
        <v>10</v>
      </c>
      <c r="F5458" s="2" t="s">
        <v>1315</v>
      </c>
      <c r="G5458" s="5">
        <v>29</v>
      </c>
      <c r="H5458" s="1">
        <f>VLOOKUP(D5458,'TF-IDF'!G:L,2,FALSE)</f>
        <v>21</v>
      </c>
      <c r="I5458" s="1">
        <f>VLOOKUP(D5458,'TF-IDF'!G:L,3,FALSE)</f>
        <v>12</v>
      </c>
      <c r="J5458" s="6">
        <f>VLOOKUP(D5458,'TF-IDF'!G:L,6,FALSE)</f>
        <v>26.308022338402729</v>
      </c>
    </row>
    <row r="5459" spans="1:10">
      <c r="A5459" s="1">
        <v>5458</v>
      </c>
      <c r="B5459" s="1" t="s">
        <v>2493</v>
      </c>
      <c r="C5459" s="2" t="s">
        <v>19</v>
      </c>
      <c r="D5459" s="4" t="s">
        <v>2628</v>
      </c>
      <c r="E5459" s="2" t="s">
        <v>15</v>
      </c>
      <c r="F5459" s="2" t="s">
        <v>1323</v>
      </c>
      <c r="G5459" s="5">
        <v>29</v>
      </c>
      <c r="H5459" s="1">
        <f>VLOOKUP(D5459,'TF-IDF'!G:L,2,FALSE)</f>
        <v>128</v>
      </c>
      <c r="I5459" s="1">
        <f>VLOOKUP(D5459,'TF-IDF'!G:L,3,FALSE)</f>
        <v>34</v>
      </c>
      <c r="J5459" s="6">
        <f>VLOOKUP(D5459,'TF-IDF'!G:L,6,FALSE)</f>
        <v>27.047563989402491</v>
      </c>
    </row>
    <row r="5460" spans="1:10">
      <c r="A5460" s="1">
        <v>5459</v>
      </c>
      <c r="B5460" s="2" t="s">
        <v>2493</v>
      </c>
      <c r="C5460" s="2" t="s">
        <v>286</v>
      </c>
      <c r="D5460" s="4" t="s">
        <v>1530</v>
      </c>
      <c r="E5460" s="2" t="s">
        <v>10</v>
      </c>
      <c r="F5460" s="2" t="s">
        <v>409</v>
      </c>
      <c r="G5460" s="5">
        <v>29</v>
      </c>
      <c r="H5460" s="1">
        <f>VLOOKUP(D5460,'TF-IDF'!G:L,2,FALSE)</f>
        <v>9</v>
      </c>
      <c r="I5460" s="1">
        <f>VLOOKUP(D5460,'TF-IDF'!G:L,3,FALSE)</f>
        <v>7</v>
      </c>
      <c r="J5460" s="6">
        <f>VLOOKUP(D5460,'TF-IDF'!G:L,6,FALSE)</f>
        <v>16.125835223052494</v>
      </c>
    </row>
    <row r="5461" spans="1:10">
      <c r="A5461" s="1">
        <v>5460</v>
      </c>
      <c r="B5461" s="1" t="s">
        <v>2493</v>
      </c>
      <c r="C5461" s="2" t="s">
        <v>33</v>
      </c>
      <c r="D5461" s="4" t="s">
        <v>2557</v>
      </c>
      <c r="E5461" s="2" t="s">
        <v>15</v>
      </c>
      <c r="F5461" s="2" t="s">
        <v>1307</v>
      </c>
      <c r="G5461" s="5">
        <v>29</v>
      </c>
      <c r="H5461" s="1">
        <f>VLOOKUP(D5461,'TF-IDF'!G:L,2,FALSE)</f>
        <v>316</v>
      </c>
      <c r="I5461" s="1">
        <f>VLOOKUP(D5461,'TF-IDF'!G:L,3,FALSE)</f>
        <v>42</v>
      </c>
      <c r="J5461" s="6">
        <f>VLOOKUP(D5461,'TF-IDF'!G:L,6,FALSE)</f>
        <v>0</v>
      </c>
    </row>
    <row r="5462" spans="1:10">
      <c r="A5462" s="1">
        <v>5461</v>
      </c>
      <c r="B5462" s="1" t="s">
        <v>2493</v>
      </c>
      <c r="C5462" s="2" t="s">
        <v>1153</v>
      </c>
      <c r="D5462" s="4" t="s">
        <v>2018</v>
      </c>
      <c r="E5462" s="2" t="s">
        <v>24</v>
      </c>
      <c r="F5462" s="2" t="s">
        <v>1311</v>
      </c>
      <c r="G5462" s="5">
        <v>29</v>
      </c>
      <c r="H5462" s="1">
        <f>VLOOKUP(D5462,'TF-IDF'!G:L,2,FALSE)</f>
        <v>1</v>
      </c>
      <c r="I5462" s="1">
        <f>VLOOKUP(D5462,'TF-IDF'!G:L,3,FALSE)</f>
        <v>1</v>
      </c>
      <c r="J5462" s="6">
        <f>VLOOKUP(D5462,'TF-IDF'!G:L,6,FALSE)</f>
        <v>3.7376696182833684</v>
      </c>
    </row>
    <row r="5463" spans="1:10">
      <c r="A5463" s="1">
        <v>5462</v>
      </c>
      <c r="B5463" s="1" t="s">
        <v>2493</v>
      </c>
      <c r="C5463" s="2" t="s">
        <v>17</v>
      </c>
      <c r="D5463" s="4" t="s">
        <v>2660</v>
      </c>
      <c r="E5463" s="2" t="s">
        <v>10</v>
      </c>
      <c r="F5463" s="2" t="s">
        <v>1315</v>
      </c>
      <c r="G5463" s="5">
        <v>29</v>
      </c>
      <c r="H5463" s="1">
        <f>VLOOKUP(D5463,'TF-IDF'!G:L,2,FALSE)</f>
        <v>75</v>
      </c>
      <c r="I5463" s="1">
        <f>VLOOKUP(D5463,'TF-IDF'!G:L,3,FALSE)</f>
        <v>34</v>
      </c>
      <c r="J5463" s="6">
        <f>VLOOKUP(D5463,'TF-IDF'!G:L,6,FALSE)</f>
        <v>15.848182025040522</v>
      </c>
    </row>
    <row r="5464" spans="1:10">
      <c r="A5464" s="1">
        <v>5463</v>
      </c>
      <c r="B5464" s="1" t="s">
        <v>2493</v>
      </c>
      <c r="C5464" s="2" t="s">
        <v>43</v>
      </c>
      <c r="D5464" s="4" t="s">
        <v>2666</v>
      </c>
      <c r="E5464" s="2" t="s">
        <v>15</v>
      </c>
      <c r="F5464" s="2" t="s">
        <v>1306</v>
      </c>
      <c r="G5464" s="5">
        <v>29</v>
      </c>
      <c r="H5464" s="1">
        <f>VLOOKUP(D5464,'TF-IDF'!G:L,2,FALSE)</f>
        <v>277</v>
      </c>
      <c r="I5464" s="1">
        <f>VLOOKUP(D5464,'TF-IDF'!G:L,3,FALSE)</f>
        <v>40</v>
      </c>
      <c r="J5464" s="6">
        <f>VLOOKUP(D5464,'TF-IDF'!G:L,6,FALSE)</f>
        <v>13.514875474932678</v>
      </c>
    </row>
    <row r="5465" spans="1:10">
      <c r="A5465" s="1">
        <v>5464</v>
      </c>
      <c r="B5465" s="1" t="s">
        <v>2493</v>
      </c>
      <c r="C5465" s="2" t="s">
        <v>151</v>
      </c>
      <c r="D5465" s="4" t="s">
        <v>1562</v>
      </c>
      <c r="E5465" s="2" t="s">
        <v>10</v>
      </c>
      <c r="F5465" s="2" t="s">
        <v>409</v>
      </c>
      <c r="G5465" s="5">
        <v>29</v>
      </c>
      <c r="H5465" s="1">
        <f>VLOOKUP(D5465,'TF-IDF'!G:L,2,FALSE)</f>
        <v>10</v>
      </c>
      <c r="I5465" s="1">
        <f>VLOOKUP(D5465,'TF-IDF'!G:L,3,FALSE)</f>
        <v>9</v>
      </c>
      <c r="J5465" s="6">
        <f>VLOOKUP(D5465,'TF-IDF'!G:L,6,FALSE)</f>
        <v>15.40445040947149</v>
      </c>
    </row>
    <row r="5466" spans="1:10">
      <c r="A5466" s="1">
        <v>5465</v>
      </c>
      <c r="B5466" s="1" t="s">
        <v>2493</v>
      </c>
      <c r="C5466" s="2" t="s">
        <v>90</v>
      </c>
      <c r="D5466" s="4" t="s">
        <v>2714</v>
      </c>
      <c r="E5466" s="2" t="s">
        <v>15</v>
      </c>
      <c r="F5466" s="2" t="s">
        <v>1307</v>
      </c>
      <c r="G5466" s="5">
        <v>29</v>
      </c>
      <c r="H5466" s="1">
        <f>VLOOKUP(D5466,'TF-IDF'!G:L,2,FALSE)</f>
        <v>99</v>
      </c>
      <c r="I5466" s="1">
        <f>VLOOKUP(D5466,'TF-IDF'!G:L,3,FALSE)</f>
        <v>26</v>
      </c>
      <c r="J5466" s="6">
        <f>VLOOKUP(D5466,'TF-IDF'!G:L,6,FALSE)</f>
        <v>47.477734945926741</v>
      </c>
    </row>
    <row r="5467" spans="1:10">
      <c r="A5467" s="1">
        <v>5466</v>
      </c>
      <c r="B5467" s="2" t="s">
        <v>2493</v>
      </c>
      <c r="C5467" s="2" t="s">
        <v>512</v>
      </c>
      <c r="D5467" s="4" t="s">
        <v>1656</v>
      </c>
      <c r="E5467" s="2" t="s">
        <v>24</v>
      </c>
      <c r="F5467" s="2" t="s">
        <v>1311</v>
      </c>
      <c r="G5467" s="5">
        <v>29</v>
      </c>
      <c r="H5467" s="1">
        <f>VLOOKUP(D5467,'TF-IDF'!G:L,2,FALSE)</f>
        <v>6</v>
      </c>
      <c r="I5467" s="1">
        <f>VLOOKUP(D5467,'TF-IDF'!G:L,3,FALSE)</f>
        <v>3</v>
      </c>
      <c r="J5467" s="6">
        <f>VLOOKUP(D5467,'TF-IDF'!G:L,6,FALSE)</f>
        <v>15.83434397769155</v>
      </c>
    </row>
    <row r="5468" spans="1:10">
      <c r="A5468" s="1">
        <v>5467</v>
      </c>
      <c r="B5468" s="1" t="s">
        <v>2493</v>
      </c>
      <c r="C5468" s="2" t="s">
        <v>206</v>
      </c>
      <c r="D5468" s="4" t="s">
        <v>2614</v>
      </c>
      <c r="E5468" s="2" t="s">
        <v>15</v>
      </c>
      <c r="F5468" s="2" t="s">
        <v>1323</v>
      </c>
      <c r="G5468" s="5">
        <v>29</v>
      </c>
      <c r="H5468" s="1">
        <f>VLOOKUP(D5468,'TF-IDF'!G:L,2,FALSE)</f>
        <v>4</v>
      </c>
      <c r="I5468" s="1">
        <f>VLOOKUP(D5468,'TF-IDF'!G:L,3,FALSE)</f>
        <v>3</v>
      </c>
      <c r="J5468" s="6">
        <f>VLOOKUP(D5468,'TF-IDF'!G:L,6,FALSE)</f>
        <v>10.556229318461034</v>
      </c>
    </row>
    <row r="5469" spans="1:10">
      <c r="A5469" s="1">
        <v>5468</v>
      </c>
      <c r="B5469" s="2" t="s">
        <v>2493</v>
      </c>
      <c r="C5469" s="2" t="s">
        <v>512</v>
      </c>
      <c r="D5469" s="4" t="s">
        <v>1656</v>
      </c>
      <c r="E5469" s="2" t="s">
        <v>24</v>
      </c>
      <c r="F5469" s="2" t="s">
        <v>1311</v>
      </c>
      <c r="G5469" s="5">
        <v>29</v>
      </c>
      <c r="H5469" s="1">
        <f>VLOOKUP(D5469,'TF-IDF'!G:L,2,FALSE)</f>
        <v>6</v>
      </c>
      <c r="I5469" s="1">
        <f>VLOOKUP(D5469,'TF-IDF'!G:L,3,FALSE)</f>
        <v>3</v>
      </c>
      <c r="J5469" s="6">
        <f>VLOOKUP(D5469,'TF-IDF'!G:L,6,FALSE)</f>
        <v>15.83434397769155</v>
      </c>
    </row>
    <row r="5470" spans="1:10">
      <c r="A5470" s="1">
        <v>5469</v>
      </c>
      <c r="B5470" s="1" t="s">
        <v>2493</v>
      </c>
      <c r="C5470" s="2" t="s">
        <v>342</v>
      </c>
      <c r="D5470" s="4" t="s">
        <v>1400</v>
      </c>
      <c r="E5470" s="2" t="s">
        <v>24</v>
      </c>
      <c r="F5470" s="2" t="s">
        <v>1313</v>
      </c>
      <c r="G5470" s="5">
        <v>29</v>
      </c>
      <c r="H5470" s="1">
        <f>VLOOKUP(D5470,'TF-IDF'!G:L,2,FALSE)</f>
        <v>35</v>
      </c>
      <c r="I5470" s="1">
        <f>VLOOKUP(D5470,'TF-IDF'!G:L,3,FALSE)</f>
        <v>17</v>
      </c>
      <c r="J5470" s="6">
        <f>VLOOKUP(D5470,'TF-IDF'!G:L,6,FALSE)</f>
        <v>31.655969597950328</v>
      </c>
    </row>
    <row r="5471" spans="1:10">
      <c r="A5471" s="1">
        <v>5470</v>
      </c>
      <c r="B5471" s="1" t="s">
        <v>2493</v>
      </c>
      <c r="C5471" s="2" t="s">
        <v>206</v>
      </c>
      <c r="D5471" s="4" t="s">
        <v>2614</v>
      </c>
      <c r="E5471" s="2" t="s">
        <v>15</v>
      </c>
      <c r="F5471" s="2" t="s">
        <v>1323</v>
      </c>
      <c r="G5471" s="5">
        <v>29</v>
      </c>
      <c r="H5471" s="1">
        <f>VLOOKUP(D5471,'TF-IDF'!G:L,2,FALSE)</f>
        <v>4</v>
      </c>
      <c r="I5471" s="1">
        <f>VLOOKUP(D5471,'TF-IDF'!G:L,3,FALSE)</f>
        <v>3</v>
      </c>
      <c r="J5471" s="6">
        <f>VLOOKUP(D5471,'TF-IDF'!G:L,6,FALSE)</f>
        <v>10.556229318461034</v>
      </c>
    </row>
    <row r="5472" spans="1:10">
      <c r="A5472" s="1">
        <v>5471</v>
      </c>
      <c r="B5472" s="1" t="s">
        <v>2493</v>
      </c>
      <c r="C5472" s="2" t="s">
        <v>27</v>
      </c>
      <c r="D5472" s="4" t="s">
        <v>2502</v>
      </c>
      <c r="E5472" s="2" t="s">
        <v>12</v>
      </c>
      <c r="F5472" s="2" t="s">
        <v>1310</v>
      </c>
      <c r="G5472" s="5">
        <v>29</v>
      </c>
      <c r="H5472" s="1">
        <f>VLOOKUP(D5472,'TF-IDF'!G:L,2,FALSE)</f>
        <v>368</v>
      </c>
      <c r="I5472" s="1">
        <f>VLOOKUP(D5472,'TF-IDF'!G:L,3,FALSE)</f>
        <v>40</v>
      </c>
      <c r="J5472" s="6">
        <f>VLOOKUP(D5472,'TF-IDF'!G:L,6,FALSE)</f>
        <v>17.954780414350992</v>
      </c>
    </row>
    <row r="5473" spans="1:10">
      <c r="A5473" s="1">
        <v>5472</v>
      </c>
      <c r="B5473" s="1" t="s">
        <v>2493</v>
      </c>
      <c r="C5473" s="2" t="s">
        <v>158</v>
      </c>
      <c r="D5473" s="4" t="s">
        <v>2607</v>
      </c>
      <c r="E5473" s="2" t="s">
        <v>25</v>
      </c>
      <c r="F5473" s="2"/>
      <c r="G5473" s="5">
        <v>29</v>
      </c>
      <c r="H5473" s="1">
        <f>VLOOKUP(D5473,'TF-IDF'!G:L,2,FALSE)</f>
        <v>122</v>
      </c>
      <c r="I5473" s="1">
        <f>VLOOKUP(D5473,'TF-IDF'!G:L,3,FALSE)</f>
        <v>31</v>
      </c>
      <c r="J5473" s="6">
        <f>VLOOKUP(D5473,'TF-IDF'!G:L,6,FALSE)</f>
        <v>37.049254483383081</v>
      </c>
    </row>
    <row r="5474" spans="1:10">
      <c r="A5474" s="1">
        <v>5473</v>
      </c>
      <c r="B5474" s="1" t="s">
        <v>2493</v>
      </c>
      <c r="C5474" s="2" t="s">
        <v>138</v>
      </c>
      <c r="D5474" s="4" t="s">
        <v>2542</v>
      </c>
      <c r="E5474" s="2" t="s">
        <v>25</v>
      </c>
      <c r="F5474" s="2"/>
      <c r="G5474" s="5">
        <v>29</v>
      </c>
      <c r="H5474" s="1">
        <f>VLOOKUP(D5474,'TF-IDF'!G:L,2,FALSE)</f>
        <v>6</v>
      </c>
      <c r="I5474" s="1">
        <f>VLOOKUP(D5474,'TF-IDF'!G:L,3,FALSE)</f>
        <v>3</v>
      </c>
      <c r="J5474" s="6">
        <f>VLOOKUP(D5474,'TF-IDF'!G:L,6,FALSE)</f>
        <v>15.83434397769155</v>
      </c>
    </row>
    <row r="5475" spans="1:10">
      <c r="A5475" s="1">
        <v>5474</v>
      </c>
      <c r="B5475" s="1" t="s">
        <v>2493</v>
      </c>
      <c r="C5475" s="2" t="s">
        <v>33</v>
      </c>
      <c r="D5475" s="4" t="s">
        <v>2557</v>
      </c>
      <c r="E5475" s="2" t="s">
        <v>15</v>
      </c>
      <c r="F5475" s="2" t="s">
        <v>1312</v>
      </c>
      <c r="G5475" s="5">
        <v>29</v>
      </c>
      <c r="H5475" s="1">
        <f>VLOOKUP(D5475,'TF-IDF'!G:L,2,FALSE)</f>
        <v>316</v>
      </c>
      <c r="I5475" s="1">
        <f>VLOOKUP(D5475,'TF-IDF'!G:L,3,FALSE)</f>
        <v>42</v>
      </c>
      <c r="J5475" s="6">
        <f>VLOOKUP(D5475,'TF-IDF'!G:L,6,FALSE)</f>
        <v>0</v>
      </c>
    </row>
    <row r="5476" spans="1:10">
      <c r="A5476" s="1">
        <v>5475</v>
      </c>
      <c r="B5476" s="1" t="s">
        <v>2493</v>
      </c>
      <c r="C5476" s="2" t="s">
        <v>16</v>
      </c>
      <c r="D5476" s="4" t="s">
        <v>2496</v>
      </c>
      <c r="E5476" s="2" t="s">
        <v>12</v>
      </c>
      <c r="F5476" s="2" t="s">
        <v>1316</v>
      </c>
      <c r="G5476" s="5">
        <v>29</v>
      </c>
      <c r="H5476" s="1">
        <f>VLOOKUP(D5476,'TF-IDF'!G:L,2,FALSE)</f>
        <v>345</v>
      </c>
      <c r="I5476" s="1">
        <f>VLOOKUP(D5476,'TF-IDF'!G:L,3,FALSE)</f>
        <v>39</v>
      </c>
      <c r="J5476" s="6">
        <f>VLOOKUP(D5476,'TF-IDF'!G:L,6,FALSE)</f>
        <v>25.567250393034033</v>
      </c>
    </row>
    <row r="5477" spans="1:10">
      <c r="A5477" s="1">
        <v>5476</v>
      </c>
      <c r="B5477" s="2" t="s">
        <v>2493</v>
      </c>
      <c r="C5477" s="2" t="s">
        <v>506</v>
      </c>
      <c r="D5477" s="4" t="s">
        <v>1449</v>
      </c>
      <c r="E5477" s="2" t="s">
        <v>10</v>
      </c>
      <c r="F5477" s="2" t="s">
        <v>1305</v>
      </c>
      <c r="G5477" s="5">
        <v>29</v>
      </c>
      <c r="H5477" s="1">
        <f>VLOOKUP(D5477,'TF-IDF'!G:L,2,FALSE)</f>
        <v>5</v>
      </c>
      <c r="I5477" s="1">
        <f>VLOOKUP(D5477,'TF-IDF'!G:L,3,FALSE)</f>
        <v>5</v>
      </c>
      <c r="J5477" s="6">
        <f>VLOOKUP(D5477,'TF-IDF'!G:L,6,FALSE)</f>
        <v>10.64115852924634</v>
      </c>
    </row>
    <row r="5478" spans="1:10">
      <c r="A5478" s="1">
        <v>5477</v>
      </c>
      <c r="B5478" s="1" t="s">
        <v>2493</v>
      </c>
      <c r="C5478" s="2" t="s">
        <v>54</v>
      </c>
      <c r="D5478" s="4" t="s">
        <v>1808</v>
      </c>
      <c r="E5478" s="2" t="s">
        <v>10</v>
      </c>
      <c r="F5478" s="2" t="s">
        <v>1313</v>
      </c>
      <c r="G5478" s="5">
        <v>29</v>
      </c>
      <c r="H5478" s="1">
        <f>VLOOKUP(D5478,'TF-IDF'!G:L,2,FALSE)</f>
        <v>7</v>
      </c>
      <c r="I5478" s="1">
        <f>VLOOKUP(D5478,'TF-IDF'!G:L,3,FALSE)</f>
        <v>6</v>
      </c>
      <c r="J5478" s="6">
        <f>VLOOKUP(D5478,'TF-IDF'!G:L,6,FALSE)</f>
        <v>13.621371043387192</v>
      </c>
    </row>
    <row r="5479" spans="1:10">
      <c r="A5479" s="1">
        <v>5478</v>
      </c>
      <c r="B5479" s="1" t="s">
        <v>2493</v>
      </c>
      <c r="C5479" s="2" t="s">
        <v>17</v>
      </c>
      <c r="D5479" s="4" t="s">
        <v>2659</v>
      </c>
      <c r="E5479" s="2" t="s">
        <v>15</v>
      </c>
      <c r="F5479" s="2" t="s">
        <v>1314</v>
      </c>
      <c r="G5479" s="5">
        <v>29</v>
      </c>
      <c r="H5479" s="1">
        <f>VLOOKUP(D5479,'TF-IDF'!G:L,2,FALSE)</f>
        <v>264</v>
      </c>
      <c r="I5479" s="1">
        <f>VLOOKUP(D5479,'TF-IDF'!G:L,3,FALSE)</f>
        <v>41</v>
      </c>
      <c r="J5479" s="6">
        <f>VLOOKUP(D5479,'TF-IDF'!G:L,6,FALSE)</f>
        <v>6.3617536168719786</v>
      </c>
    </row>
    <row r="5480" spans="1:10">
      <c r="A5480" s="1">
        <v>5479</v>
      </c>
      <c r="B5480" s="1" t="s">
        <v>2493</v>
      </c>
      <c r="C5480" s="2" t="s">
        <v>556</v>
      </c>
      <c r="D5480" s="4" t="s">
        <v>1709</v>
      </c>
      <c r="E5480" s="2" t="s">
        <v>10</v>
      </c>
      <c r="F5480" s="2" t="s">
        <v>409</v>
      </c>
      <c r="G5480" s="5">
        <v>29</v>
      </c>
      <c r="H5480" s="1">
        <f>VLOOKUP(D5480,'TF-IDF'!G:L,2,FALSE)</f>
        <v>3</v>
      </c>
      <c r="I5480" s="1">
        <f>VLOOKUP(D5480,'TF-IDF'!G:L,3,FALSE)</f>
        <v>3</v>
      </c>
      <c r="J5480" s="6">
        <f>VLOOKUP(D5480,'TF-IDF'!G:L,6,FALSE)</f>
        <v>7.9171719888457748</v>
      </c>
    </row>
    <row r="5481" spans="1:10">
      <c r="A5481" s="1">
        <v>5480</v>
      </c>
      <c r="B5481" s="1" t="s">
        <v>2493</v>
      </c>
      <c r="C5481" s="2" t="s">
        <v>14</v>
      </c>
      <c r="D5481" s="4" t="s">
        <v>2650</v>
      </c>
      <c r="E5481" s="2" t="s">
        <v>15</v>
      </c>
      <c r="F5481" s="2" t="s">
        <v>1307</v>
      </c>
      <c r="G5481" s="5">
        <v>29</v>
      </c>
      <c r="H5481" s="1">
        <f>VLOOKUP(D5481,'TF-IDF'!G:L,2,FALSE)</f>
        <v>209</v>
      </c>
      <c r="I5481" s="1">
        <f>VLOOKUP(D5481,'TF-IDF'!G:L,3,FALSE)</f>
        <v>39</v>
      </c>
      <c r="J5481" s="6">
        <f>VLOOKUP(D5481,'TF-IDF'!G:L,6,FALSE)</f>
        <v>15.488566180127863</v>
      </c>
    </row>
    <row r="5482" spans="1:10">
      <c r="A5482" s="1">
        <v>5481</v>
      </c>
      <c r="B5482" s="1" t="s">
        <v>2493</v>
      </c>
      <c r="C5482" s="2" t="s">
        <v>43</v>
      </c>
      <c r="D5482" s="4" t="s">
        <v>2666</v>
      </c>
      <c r="E5482" s="2" t="s">
        <v>15</v>
      </c>
      <c r="F5482" s="2" t="s">
        <v>1306</v>
      </c>
      <c r="G5482" s="5">
        <v>29</v>
      </c>
      <c r="H5482" s="1">
        <f>VLOOKUP(D5482,'TF-IDF'!G:L,2,FALSE)</f>
        <v>277</v>
      </c>
      <c r="I5482" s="1">
        <f>VLOOKUP(D5482,'TF-IDF'!G:L,3,FALSE)</f>
        <v>40</v>
      </c>
      <c r="J5482" s="6">
        <f>VLOOKUP(D5482,'TF-IDF'!G:L,6,FALSE)</f>
        <v>13.514875474932678</v>
      </c>
    </row>
    <row r="5483" spans="1:10">
      <c r="A5483" s="1">
        <v>5482</v>
      </c>
      <c r="B5483" s="2" t="s">
        <v>2493</v>
      </c>
      <c r="C5483" s="2" t="s">
        <v>499</v>
      </c>
      <c r="D5483" s="4" t="s">
        <v>2020</v>
      </c>
      <c r="E5483" s="2" t="s">
        <v>10</v>
      </c>
      <c r="F5483" s="2" t="s">
        <v>1318</v>
      </c>
      <c r="G5483" s="5">
        <v>29</v>
      </c>
      <c r="H5483" s="1">
        <f>VLOOKUP(D5483,'TF-IDF'!G:L,2,FALSE)</f>
        <v>1</v>
      </c>
      <c r="I5483" s="1">
        <f>VLOOKUP(D5483,'TF-IDF'!G:L,3,FALSE)</f>
        <v>1</v>
      </c>
      <c r="J5483" s="6">
        <f>VLOOKUP(D5483,'TF-IDF'!G:L,6,FALSE)</f>
        <v>3.7376696182833684</v>
      </c>
    </row>
    <row r="5484" spans="1:10">
      <c r="A5484" s="1">
        <v>5483</v>
      </c>
      <c r="B5484" s="1" t="s">
        <v>2493</v>
      </c>
      <c r="C5484" s="2" t="s">
        <v>158</v>
      </c>
      <c r="D5484" s="4" t="s">
        <v>2607</v>
      </c>
      <c r="E5484" s="2" t="s">
        <v>25</v>
      </c>
      <c r="F5484" s="2"/>
      <c r="G5484" s="5">
        <v>29</v>
      </c>
      <c r="H5484" s="1">
        <f>VLOOKUP(D5484,'TF-IDF'!G:L,2,FALSE)</f>
        <v>122</v>
      </c>
      <c r="I5484" s="1">
        <f>VLOOKUP(D5484,'TF-IDF'!G:L,3,FALSE)</f>
        <v>31</v>
      </c>
      <c r="J5484" s="6">
        <f>VLOOKUP(D5484,'TF-IDF'!G:L,6,FALSE)</f>
        <v>37.049254483383081</v>
      </c>
    </row>
    <row r="5485" spans="1:10">
      <c r="A5485" s="1">
        <v>5484</v>
      </c>
      <c r="B5485" s="2" t="s">
        <v>2493</v>
      </c>
      <c r="C5485" s="2" t="s">
        <v>353</v>
      </c>
      <c r="D5485" s="4" t="s">
        <v>2029</v>
      </c>
      <c r="E5485" s="2" t="s">
        <v>10</v>
      </c>
      <c r="F5485" s="2" t="s">
        <v>409</v>
      </c>
      <c r="G5485" s="5">
        <v>29</v>
      </c>
      <c r="H5485" s="1">
        <f>VLOOKUP(D5485,'TF-IDF'!G:L,2,FALSE)</f>
        <v>2</v>
      </c>
      <c r="I5485" s="1">
        <f>VLOOKUP(D5485,'TF-IDF'!G:L,3,FALSE)</f>
        <v>1</v>
      </c>
      <c r="J5485" s="6">
        <f>VLOOKUP(D5485,'TF-IDF'!G:L,6,FALSE)</f>
        <v>7.4753392365667368</v>
      </c>
    </row>
    <row r="5486" spans="1:10">
      <c r="A5486" s="1">
        <v>5485</v>
      </c>
      <c r="B5486" s="1" t="s">
        <v>2493</v>
      </c>
      <c r="C5486" s="2" t="s">
        <v>27</v>
      </c>
      <c r="D5486" s="4" t="s">
        <v>2502</v>
      </c>
      <c r="E5486" s="2" t="s">
        <v>12</v>
      </c>
      <c r="F5486" s="2" t="s">
        <v>1310</v>
      </c>
      <c r="G5486" s="5">
        <v>29</v>
      </c>
      <c r="H5486" s="1">
        <f>VLOOKUP(D5486,'TF-IDF'!G:L,2,FALSE)</f>
        <v>368</v>
      </c>
      <c r="I5486" s="1">
        <f>VLOOKUP(D5486,'TF-IDF'!G:L,3,FALSE)</f>
        <v>40</v>
      </c>
      <c r="J5486" s="6">
        <f>VLOOKUP(D5486,'TF-IDF'!G:L,6,FALSE)</f>
        <v>17.954780414350992</v>
      </c>
    </row>
    <row r="5487" spans="1:10">
      <c r="A5487" s="1">
        <v>5486</v>
      </c>
      <c r="B5487" s="2" t="s">
        <v>2493</v>
      </c>
      <c r="C5487" s="2" t="s">
        <v>57</v>
      </c>
      <c r="D5487" s="4" t="s">
        <v>1682</v>
      </c>
      <c r="E5487" s="2" t="s">
        <v>10</v>
      </c>
      <c r="F5487" s="2" t="s">
        <v>1322</v>
      </c>
      <c r="G5487" s="5">
        <v>29</v>
      </c>
      <c r="H5487" s="1">
        <f>VLOOKUP(D5487,'TF-IDF'!G:L,2,FALSE)</f>
        <v>6</v>
      </c>
      <c r="I5487" s="1">
        <f>VLOOKUP(D5487,'TF-IDF'!G:L,3,FALSE)</f>
        <v>6</v>
      </c>
      <c r="J5487" s="6">
        <f>VLOOKUP(D5487,'TF-IDF'!G:L,6,FALSE)</f>
        <v>11.675460894331879</v>
      </c>
    </row>
    <row r="5488" spans="1:10">
      <c r="A5488" s="1">
        <v>5487</v>
      </c>
      <c r="B5488" s="1" t="s">
        <v>2493</v>
      </c>
      <c r="C5488" s="2" t="s">
        <v>43</v>
      </c>
      <c r="D5488" s="4" t="s">
        <v>2666</v>
      </c>
      <c r="E5488" s="2" t="s">
        <v>15</v>
      </c>
      <c r="F5488" s="2" t="s">
        <v>1306</v>
      </c>
      <c r="G5488" s="5">
        <v>29</v>
      </c>
      <c r="H5488" s="1">
        <f>VLOOKUP(D5488,'TF-IDF'!G:L,2,FALSE)</f>
        <v>277</v>
      </c>
      <c r="I5488" s="1">
        <f>VLOOKUP(D5488,'TF-IDF'!G:L,3,FALSE)</f>
        <v>40</v>
      </c>
      <c r="J5488" s="6">
        <f>VLOOKUP(D5488,'TF-IDF'!G:L,6,FALSE)</f>
        <v>13.514875474932678</v>
      </c>
    </row>
    <row r="5489" spans="1:10">
      <c r="A5489" s="1">
        <v>5488</v>
      </c>
      <c r="B5489" s="2" t="s">
        <v>2493</v>
      </c>
      <c r="C5489" s="2" t="s">
        <v>313</v>
      </c>
      <c r="D5489" s="4" t="s">
        <v>1781</v>
      </c>
      <c r="E5489" s="2" t="s">
        <v>29</v>
      </c>
      <c r="F5489" s="2" t="s">
        <v>1311</v>
      </c>
      <c r="G5489" s="5">
        <v>29</v>
      </c>
      <c r="H5489" s="1">
        <f>VLOOKUP(D5489,'TF-IDF'!G:L,2,FALSE)</f>
        <v>7</v>
      </c>
      <c r="I5489" s="1">
        <f>VLOOKUP(D5489,'TF-IDF'!G:L,3,FALSE)</f>
        <v>6</v>
      </c>
      <c r="J5489" s="6">
        <f>VLOOKUP(D5489,'TF-IDF'!G:L,6,FALSE)</f>
        <v>13.621371043387192</v>
      </c>
    </row>
    <row r="5490" spans="1:10">
      <c r="A5490" s="1">
        <v>5489</v>
      </c>
      <c r="B5490" s="2" t="s">
        <v>2493</v>
      </c>
      <c r="C5490" s="2" t="s">
        <v>1090</v>
      </c>
      <c r="D5490" s="4" t="s">
        <v>1441</v>
      </c>
      <c r="E5490" s="2" t="s">
        <v>10</v>
      </c>
      <c r="F5490" s="2" t="s">
        <v>409</v>
      </c>
      <c r="G5490" s="5">
        <v>29</v>
      </c>
      <c r="H5490" s="1">
        <f>VLOOKUP(D5490,'TF-IDF'!G:L,2,FALSE)</f>
        <v>5</v>
      </c>
      <c r="I5490" s="1">
        <f>VLOOKUP(D5490,'TF-IDF'!G:L,3,FALSE)</f>
        <v>5</v>
      </c>
      <c r="J5490" s="6">
        <f>VLOOKUP(D5490,'TF-IDF'!G:L,6,FALSE)</f>
        <v>10.64115852924634</v>
      </c>
    </row>
    <row r="5491" spans="1:10">
      <c r="A5491" s="1">
        <v>5490</v>
      </c>
      <c r="B5491" s="1" t="s">
        <v>2493</v>
      </c>
      <c r="C5491" s="2" t="s">
        <v>17</v>
      </c>
      <c r="D5491" s="4" t="s">
        <v>2659</v>
      </c>
      <c r="E5491" s="2" t="s">
        <v>15</v>
      </c>
      <c r="F5491" s="2" t="s">
        <v>1314</v>
      </c>
      <c r="G5491" s="5">
        <v>29</v>
      </c>
      <c r="H5491" s="1">
        <f>VLOOKUP(D5491,'TF-IDF'!G:L,2,FALSE)</f>
        <v>264</v>
      </c>
      <c r="I5491" s="1">
        <f>VLOOKUP(D5491,'TF-IDF'!G:L,3,FALSE)</f>
        <v>41</v>
      </c>
      <c r="J5491" s="6">
        <f>VLOOKUP(D5491,'TF-IDF'!G:L,6,FALSE)</f>
        <v>6.3617536168719786</v>
      </c>
    </row>
    <row r="5492" spans="1:10">
      <c r="A5492" s="1">
        <v>5491</v>
      </c>
      <c r="B5492" s="2" t="s">
        <v>2493</v>
      </c>
      <c r="C5492" s="2" t="s">
        <v>1280</v>
      </c>
      <c r="D5492" s="4" t="s">
        <v>2059</v>
      </c>
      <c r="E5492" s="2" t="s">
        <v>10</v>
      </c>
      <c r="F5492" s="2" t="s">
        <v>409</v>
      </c>
      <c r="G5492" s="5">
        <v>29</v>
      </c>
      <c r="H5492" s="1">
        <f>VLOOKUP(D5492,'TF-IDF'!G:L,2,FALSE)</f>
        <v>2</v>
      </c>
      <c r="I5492" s="1">
        <f>VLOOKUP(D5492,'TF-IDF'!G:L,3,FALSE)</f>
        <v>1</v>
      </c>
      <c r="J5492" s="6">
        <f>VLOOKUP(D5492,'TF-IDF'!G:L,6,FALSE)</f>
        <v>7.4753392365667368</v>
      </c>
    </row>
    <row r="5493" spans="1:10">
      <c r="A5493" s="1">
        <v>5492</v>
      </c>
      <c r="B5493" s="1" t="s">
        <v>2493</v>
      </c>
      <c r="C5493" s="2" t="s">
        <v>16</v>
      </c>
      <c r="D5493" s="4" t="s">
        <v>2496</v>
      </c>
      <c r="E5493" s="2" t="s">
        <v>12</v>
      </c>
      <c r="F5493" s="2" t="s">
        <v>1316</v>
      </c>
      <c r="G5493" s="5">
        <v>29</v>
      </c>
      <c r="H5493" s="1">
        <f>VLOOKUP(D5493,'TF-IDF'!G:L,2,FALSE)</f>
        <v>345</v>
      </c>
      <c r="I5493" s="1">
        <f>VLOOKUP(D5493,'TF-IDF'!G:L,3,FALSE)</f>
        <v>39</v>
      </c>
      <c r="J5493" s="6">
        <f>VLOOKUP(D5493,'TF-IDF'!G:L,6,FALSE)</f>
        <v>25.567250393034033</v>
      </c>
    </row>
    <row r="5494" spans="1:10">
      <c r="A5494" s="1">
        <v>5493</v>
      </c>
      <c r="B5494" s="2" t="s">
        <v>2493</v>
      </c>
      <c r="C5494" s="2" t="s">
        <v>122</v>
      </c>
      <c r="D5494" s="4" t="s">
        <v>2054</v>
      </c>
      <c r="E5494" s="2" t="s">
        <v>29</v>
      </c>
      <c r="F5494" s="2" t="s">
        <v>1311</v>
      </c>
      <c r="G5494" s="5">
        <v>29</v>
      </c>
      <c r="H5494" s="1">
        <f>VLOOKUP(D5494,'TF-IDF'!G:L,2,FALSE)</f>
        <v>1</v>
      </c>
      <c r="I5494" s="1">
        <f>VLOOKUP(D5494,'TF-IDF'!G:L,3,FALSE)</f>
        <v>1</v>
      </c>
      <c r="J5494" s="6">
        <f>VLOOKUP(D5494,'TF-IDF'!G:L,6,FALSE)</f>
        <v>3.7376696182833684</v>
      </c>
    </row>
    <row r="5495" spans="1:10">
      <c r="A5495" s="1">
        <v>5494</v>
      </c>
      <c r="B5495" s="1" t="s">
        <v>2493</v>
      </c>
      <c r="C5495" s="2" t="s">
        <v>33</v>
      </c>
      <c r="D5495" s="4" t="s">
        <v>2557</v>
      </c>
      <c r="E5495" s="2" t="s">
        <v>15</v>
      </c>
      <c r="F5495" s="2" t="s">
        <v>1312</v>
      </c>
      <c r="G5495" s="5">
        <v>29</v>
      </c>
      <c r="H5495" s="1">
        <f>VLOOKUP(D5495,'TF-IDF'!G:L,2,FALSE)</f>
        <v>316</v>
      </c>
      <c r="I5495" s="1">
        <f>VLOOKUP(D5495,'TF-IDF'!G:L,3,FALSE)</f>
        <v>42</v>
      </c>
      <c r="J5495" s="6">
        <f>VLOOKUP(D5495,'TF-IDF'!G:L,6,FALSE)</f>
        <v>0</v>
      </c>
    </row>
    <row r="5496" spans="1:10">
      <c r="A5496" s="1">
        <v>5495</v>
      </c>
      <c r="B5496" s="2" t="s">
        <v>2493</v>
      </c>
      <c r="C5496" s="2" t="s">
        <v>764</v>
      </c>
      <c r="D5496" s="4" t="s">
        <v>1916</v>
      </c>
      <c r="E5496" s="2" t="s">
        <v>10</v>
      </c>
      <c r="F5496" s="2" t="s">
        <v>409</v>
      </c>
      <c r="G5496" s="5">
        <v>29</v>
      </c>
      <c r="H5496" s="1">
        <f>VLOOKUP(D5496,'TF-IDF'!G:L,2,FALSE)</f>
        <v>4</v>
      </c>
      <c r="I5496" s="1">
        <f>VLOOKUP(D5496,'TF-IDF'!G:L,3,FALSE)</f>
        <v>4</v>
      </c>
      <c r="J5496" s="6">
        <f>VLOOKUP(D5496,'TF-IDF'!G:L,6,FALSE)</f>
        <v>9.4055010286539105</v>
      </c>
    </row>
    <row r="5497" spans="1:10">
      <c r="A5497" s="1">
        <v>5496</v>
      </c>
      <c r="B5497" s="1" t="s">
        <v>2493</v>
      </c>
      <c r="C5497" s="2" t="s">
        <v>17</v>
      </c>
      <c r="D5497" s="4" t="s">
        <v>2659</v>
      </c>
      <c r="E5497" s="2" t="s">
        <v>15</v>
      </c>
      <c r="F5497" s="2" t="s">
        <v>1314</v>
      </c>
      <c r="G5497" s="5">
        <v>29</v>
      </c>
      <c r="H5497" s="1">
        <f>VLOOKUP(D5497,'TF-IDF'!G:L,2,FALSE)</f>
        <v>264</v>
      </c>
      <c r="I5497" s="1">
        <f>VLOOKUP(D5497,'TF-IDF'!G:L,3,FALSE)</f>
        <v>41</v>
      </c>
      <c r="J5497" s="6">
        <f>VLOOKUP(D5497,'TF-IDF'!G:L,6,FALSE)</f>
        <v>6.3617536168719786</v>
      </c>
    </row>
    <row r="5498" spans="1:10">
      <c r="A5498" s="1">
        <v>5497</v>
      </c>
      <c r="B5498" s="2" t="s">
        <v>2493</v>
      </c>
      <c r="C5498" s="2" t="s">
        <v>1280</v>
      </c>
      <c r="D5498" s="4" t="s">
        <v>2059</v>
      </c>
      <c r="E5498" s="2" t="s">
        <v>10</v>
      </c>
      <c r="F5498" s="2" t="s">
        <v>409</v>
      </c>
      <c r="G5498" s="5">
        <v>29</v>
      </c>
      <c r="H5498" s="1">
        <f>VLOOKUP(D5498,'TF-IDF'!G:L,2,FALSE)</f>
        <v>2</v>
      </c>
      <c r="I5498" s="1">
        <f>VLOOKUP(D5498,'TF-IDF'!G:L,3,FALSE)</f>
        <v>1</v>
      </c>
      <c r="J5498" s="6">
        <f>VLOOKUP(D5498,'TF-IDF'!G:L,6,FALSE)</f>
        <v>7.4753392365667368</v>
      </c>
    </row>
    <row r="5499" spans="1:10">
      <c r="A5499" s="1">
        <v>5498</v>
      </c>
      <c r="B5499" s="1" t="s">
        <v>2493</v>
      </c>
      <c r="C5499" s="2" t="s">
        <v>35</v>
      </c>
      <c r="D5499" s="4" t="s">
        <v>2687</v>
      </c>
      <c r="E5499" s="2" t="s">
        <v>15</v>
      </c>
      <c r="F5499" s="2" t="s">
        <v>1306</v>
      </c>
      <c r="G5499" s="5">
        <v>29</v>
      </c>
      <c r="H5499" s="1">
        <f>VLOOKUP(D5499,'TF-IDF'!G:L,2,FALSE)</f>
        <v>124</v>
      </c>
      <c r="I5499" s="1">
        <f>VLOOKUP(D5499,'TF-IDF'!G:L,3,FALSE)</f>
        <v>32</v>
      </c>
      <c r="J5499" s="6">
        <f>VLOOKUP(D5499,'TF-IDF'!G:L,6,FALSE)</f>
        <v>33.719780719971581</v>
      </c>
    </row>
    <row r="5500" spans="1:10">
      <c r="A5500" s="1">
        <v>5499</v>
      </c>
      <c r="B5500" s="1" t="s">
        <v>2493</v>
      </c>
      <c r="C5500" s="2" t="s">
        <v>452</v>
      </c>
      <c r="D5500" s="4" t="s">
        <v>1484</v>
      </c>
      <c r="E5500" s="2" t="s">
        <v>24</v>
      </c>
      <c r="F5500" s="2" t="s">
        <v>1311</v>
      </c>
      <c r="G5500" s="5">
        <v>29</v>
      </c>
      <c r="H5500" s="1">
        <f>VLOOKUP(D5500,'TF-IDF'!G:L,2,FALSE)</f>
        <v>7</v>
      </c>
      <c r="I5500" s="1">
        <f>VLOOKUP(D5500,'TF-IDF'!G:L,3,FALSE)</f>
        <v>6</v>
      </c>
      <c r="J5500" s="6">
        <f>VLOOKUP(D5500,'TF-IDF'!G:L,6,FALSE)</f>
        <v>13.621371043387192</v>
      </c>
    </row>
    <row r="5501" spans="1:10">
      <c r="A5501" s="1">
        <v>5500</v>
      </c>
      <c r="B5501" s="1" t="s">
        <v>2493</v>
      </c>
      <c r="C5501" s="2" t="s">
        <v>27</v>
      </c>
      <c r="D5501" s="4" t="s">
        <v>2502</v>
      </c>
      <c r="E5501" s="2" t="s">
        <v>12</v>
      </c>
      <c r="F5501" s="2" t="s">
        <v>1310</v>
      </c>
      <c r="G5501" s="5">
        <v>29</v>
      </c>
      <c r="H5501" s="1">
        <f>VLOOKUP(D5501,'TF-IDF'!G:L,2,FALSE)</f>
        <v>368</v>
      </c>
      <c r="I5501" s="1">
        <f>VLOOKUP(D5501,'TF-IDF'!G:L,3,FALSE)</f>
        <v>40</v>
      </c>
      <c r="J5501" s="6">
        <f>VLOOKUP(D5501,'TF-IDF'!G:L,6,FALSE)</f>
        <v>17.954780414350992</v>
      </c>
    </row>
    <row r="5502" spans="1:10">
      <c r="A5502" s="1">
        <v>5501</v>
      </c>
      <c r="B5502" s="2" t="s">
        <v>2493</v>
      </c>
      <c r="C5502" s="2" t="s">
        <v>91</v>
      </c>
      <c r="D5502" s="4" t="s">
        <v>1454</v>
      </c>
      <c r="E5502" s="2" t="s">
        <v>10</v>
      </c>
      <c r="F5502" s="2" t="s">
        <v>1305</v>
      </c>
      <c r="G5502" s="5">
        <v>29</v>
      </c>
      <c r="H5502" s="1">
        <f>VLOOKUP(D5502,'TF-IDF'!G:L,2,FALSE)</f>
        <v>22</v>
      </c>
      <c r="I5502" s="1">
        <f>VLOOKUP(D5502,'TF-IDF'!G:L,3,FALSE)</f>
        <v>12</v>
      </c>
      <c r="J5502" s="6">
        <f>VLOOKUP(D5502,'TF-IDF'!G:L,6,FALSE)</f>
        <v>27.560785306898097</v>
      </c>
    </row>
    <row r="5503" spans="1:10">
      <c r="A5503" s="1">
        <v>5502</v>
      </c>
      <c r="B5503" s="1" t="s">
        <v>2493</v>
      </c>
      <c r="C5503" s="2" t="s">
        <v>43</v>
      </c>
      <c r="D5503" s="4" t="s">
        <v>2666</v>
      </c>
      <c r="E5503" s="2" t="s">
        <v>15</v>
      </c>
      <c r="F5503" s="2" t="s">
        <v>1306</v>
      </c>
      <c r="G5503" s="5">
        <v>29</v>
      </c>
      <c r="H5503" s="1">
        <f>VLOOKUP(D5503,'TF-IDF'!G:L,2,FALSE)</f>
        <v>277</v>
      </c>
      <c r="I5503" s="1">
        <f>VLOOKUP(D5503,'TF-IDF'!G:L,3,FALSE)</f>
        <v>40</v>
      </c>
      <c r="J5503" s="6">
        <f>VLOOKUP(D5503,'TF-IDF'!G:L,6,FALSE)</f>
        <v>13.514875474932678</v>
      </c>
    </row>
    <row r="5504" spans="1:10">
      <c r="A5504" s="1">
        <v>5503</v>
      </c>
      <c r="B5504" s="1" t="s">
        <v>2493</v>
      </c>
      <c r="C5504" s="2" t="s">
        <v>280</v>
      </c>
      <c r="D5504" s="4" t="s">
        <v>2598</v>
      </c>
      <c r="E5504" s="2" t="s">
        <v>24</v>
      </c>
      <c r="F5504" s="2" t="s">
        <v>1311</v>
      </c>
      <c r="G5504" s="5">
        <v>29</v>
      </c>
      <c r="H5504" s="1">
        <f>VLOOKUP(D5504,'TF-IDF'!G:L,2,FALSE)</f>
        <v>130</v>
      </c>
      <c r="I5504" s="1">
        <f>VLOOKUP(D5504,'TF-IDF'!G:L,3,FALSE)</f>
        <v>30</v>
      </c>
      <c r="J5504" s="6">
        <f>VLOOKUP(D5504,'TF-IDF'!G:L,6,FALSE)</f>
        <v>43.741390760757675</v>
      </c>
    </row>
    <row r="5505" spans="1:10">
      <c r="A5505" s="1">
        <v>5504</v>
      </c>
      <c r="B5505" s="1" t="s">
        <v>2493</v>
      </c>
      <c r="C5505" s="2" t="s">
        <v>129</v>
      </c>
      <c r="D5505" s="4" t="s">
        <v>2644</v>
      </c>
      <c r="E5505" s="2" t="s">
        <v>25</v>
      </c>
      <c r="F5505" s="2"/>
      <c r="G5505" s="5">
        <v>29</v>
      </c>
      <c r="H5505" s="1">
        <f>VLOOKUP(D5505,'TF-IDF'!G:L,2,FALSE)</f>
        <v>51</v>
      </c>
      <c r="I5505" s="1">
        <f>VLOOKUP(D5505,'TF-IDF'!G:L,3,FALSE)</f>
        <v>27</v>
      </c>
      <c r="J5505" s="6">
        <f>VLOOKUP(D5505,'TF-IDF'!G:L,6,FALSE)</f>
        <v>22.533470366231001</v>
      </c>
    </row>
    <row r="5506" spans="1:10">
      <c r="A5506" s="1">
        <v>5505</v>
      </c>
      <c r="B5506" s="1" t="s">
        <v>2493</v>
      </c>
      <c r="C5506" s="2" t="s">
        <v>26</v>
      </c>
      <c r="D5506" s="4" t="s">
        <v>2606</v>
      </c>
      <c r="E5506" s="2" t="s">
        <v>25</v>
      </c>
      <c r="F5506" s="2"/>
      <c r="G5506" s="5">
        <v>29</v>
      </c>
      <c r="H5506" s="1">
        <f>VLOOKUP(D5506,'TF-IDF'!G:L,2,FALSE)</f>
        <v>433</v>
      </c>
      <c r="I5506" s="1">
        <f>VLOOKUP(D5506,'TF-IDF'!G:L,3,FALSE)</f>
        <v>42</v>
      </c>
      <c r="J5506" s="6">
        <f>VLOOKUP(D5506,'TF-IDF'!G:L,6,FALSE)</f>
        <v>0</v>
      </c>
    </row>
    <row r="5507" spans="1:10">
      <c r="A5507" s="1">
        <v>5506</v>
      </c>
      <c r="B5507" s="1" t="s">
        <v>2493</v>
      </c>
      <c r="C5507" s="2" t="s">
        <v>33</v>
      </c>
      <c r="D5507" s="4" t="s">
        <v>2557</v>
      </c>
      <c r="E5507" s="2" t="s">
        <v>15</v>
      </c>
      <c r="F5507" s="2" t="s">
        <v>1312</v>
      </c>
      <c r="G5507" s="5">
        <v>29</v>
      </c>
      <c r="H5507" s="1">
        <f>VLOOKUP(D5507,'TF-IDF'!G:L,2,FALSE)</f>
        <v>316</v>
      </c>
      <c r="I5507" s="1">
        <f>VLOOKUP(D5507,'TF-IDF'!G:L,3,FALSE)</f>
        <v>42</v>
      </c>
      <c r="J5507" s="6">
        <f>VLOOKUP(D5507,'TF-IDF'!G:L,6,FALSE)</f>
        <v>0</v>
      </c>
    </row>
    <row r="5508" spans="1:10">
      <c r="A5508" s="1">
        <v>5507</v>
      </c>
      <c r="B5508" s="2" t="s">
        <v>2493</v>
      </c>
      <c r="C5508" s="2" t="s">
        <v>193</v>
      </c>
      <c r="D5508" s="4" t="s">
        <v>2046</v>
      </c>
      <c r="E5508" s="2" t="s">
        <v>10</v>
      </c>
      <c r="F5508" s="2" t="s">
        <v>409</v>
      </c>
      <c r="G5508" s="5">
        <v>29</v>
      </c>
      <c r="H5508" s="1">
        <f>VLOOKUP(D5508,'TF-IDF'!G:L,2,FALSE)</f>
        <v>1</v>
      </c>
      <c r="I5508" s="1">
        <f>VLOOKUP(D5508,'TF-IDF'!G:L,3,FALSE)</f>
        <v>1</v>
      </c>
      <c r="J5508" s="6">
        <f>VLOOKUP(D5508,'TF-IDF'!G:L,6,FALSE)</f>
        <v>3.7376696182833684</v>
      </c>
    </row>
    <row r="5509" spans="1:10">
      <c r="A5509" s="1">
        <v>5508</v>
      </c>
      <c r="B5509" s="1" t="s">
        <v>2493</v>
      </c>
      <c r="C5509" s="2" t="s">
        <v>1042</v>
      </c>
      <c r="D5509" s="4" t="s">
        <v>2016</v>
      </c>
      <c r="E5509" s="2" t="s">
        <v>10</v>
      </c>
      <c r="F5509" s="2" t="s">
        <v>1313</v>
      </c>
      <c r="G5509" s="5">
        <v>29</v>
      </c>
      <c r="H5509" s="1">
        <f>VLOOKUP(D5509,'TF-IDF'!G:L,2,FALSE)</f>
        <v>1</v>
      </c>
      <c r="I5509" s="1">
        <f>VLOOKUP(D5509,'TF-IDF'!G:L,3,FALSE)</f>
        <v>1</v>
      </c>
      <c r="J5509" s="6">
        <f>VLOOKUP(D5509,'TF-IDF'!G:L,6,FALSE)</f>
        <v>3.7376696182833684</v>
      </c>
    </row>
    <row r="5510" spans="1:10">
      <c r="A5510" s="1">
        <v>5509</v>
      </c>
      <c r="B5510" s="1" t="s">
        <v>2493</v>
      </c>
      <c r="C5510" s="2" t="s">
        <v>14</v>
      </c>
      <c r="D5510" s="4" t="s">
        <v>2650</v>
      </c>
      <c r="E5510" s="2" t="s">
        <v>15</v>
      </c>
      <c r="F5510" s="2" t="s">
        <v>1307</v>
      </c>
      <c r="G5510" s="5">
        <v>29</v>
      </c>
      <c r="H5510" s="1">
        <f>VLOOKUP(D5510,'TF-IDF'!G:L,2,FALSE)</f>
        <v>209</v>
      </c>
      <c r="I5510" s="1">
        <f>VLOOKUP(D5510,'TF-IDF'!G:L,3,FALSE)</f>
        <v>39</v>
      </c>
      <c r="J5510" s="6">
        <f>VLOOKUP(D5510,'TF-IDF'!G:L,6,FALSE)</f>
        <v>15.488566180127863</v>
      </c>
    </row>
    <row r="5511" spans="1:10">
      <c r="A5511" s="1">
        <v>5510</v>
      </c>
      <c r="B5511" s="1" t="s">
        <v>2493</v>
      </c>
      <c r="C5511" s="2" t="s">
        <v>725</v>
      </c>
      <c r="D5511" s="4" t="s">
        <v>1998</v>
      </c>
      <c r="E5511" s="2" t="s">
        <v>10</v>
      </c>
      <c r="F5511" s="2" t="s">
        <v>409</v>
      </c>
      <c r="G5511" s="5">
        <v>29</v>
      </c>
      <c r="H5511" s="1">
        <f>VLOOKUP(D5511,'TF-IDF'!G:L,2,FALSE)</f>
        <v>1</v>
      </c>
      <c r="I5511" s="1">
        <f>VLOOKUP(D5511,'TF-IDF'!G:L,3,FALSE)</f>
        <v>1</v>
      </c>
      <c r="J5511" s="6">
        <f>VLOOKUP(D5511,'TF-IDF'!G:L,6,FALSE)</f>
        <v>3.7376696182833684</v>
      </c>
    </row>
    <row r="5512" spans="1:10">
      <c r="A5512" s="1">
        <v>5511</v>
      </c>
      <c r="B5512" s="1" t="s">
        <v>2493</v>
      </c>
      <c r="C5512" s="2" t="s">
        <v>43</v>
      </c>
      <c r="D5512" s="4" t="s">
        <v>2666</v>
      </c>
      <c r="E5512" s="2" t="s">
        <v>15</v>
      </c>
      <c r="F5512" s="2" t="s">
        <v>1306</v>
      </c>
      <c r="G5512" s="5">
        <v>29</v>
      </c>
      <c r="H5512" s="1">
        <f>VLOOKUP(D5512,'TF-IDF'!G:L,2,FALSE)</f>
        <v>277</v>
      </c>
      <c r="I5512" s="1">
        <f>VLOOKUP(D5512,'TF-IDF'!G:L,3,FALSE)</f>
        <v>40</v>
      </c>
      <c r="J5512" s="6">
        <f>VLOOKUP(D5512,'TF-IDF'!G:L,6,FALSE)</f>
        <v>13.514875474932678</v>
      </c>
    </row>
    <row r="5513" spans="1:10">
      <c r="A5513" s="1">
        <v>5512</v>
      </c>
      <c r="B5513" s="2" t="s">
        <v>2493</v>
      </c>
      <c r="C5513" s="2" t="s">
        <v>573</v>
      </c>
      <c r="D5513" s="4" t="s">
        <v>1718</v>
      </c>
      <c r="E5513" s="2" t="s">
        <v>24</v>
      </c>
      <c r="F5513" s="2" t="s">
        <v>1311</v>
      </c>
      <c r="G5513" s="5">
        <v>29</v>
      </c>
      <c r="H5513" s="1">
        <f>VLOOKUP(D5513,'TF-IDF'!G:L,2,FALSE)</f>
        <v>3</v>
      </c>
      <c r="I5513" s="1">
        <f>VLOOKUP(D5513,'TF-IDF'!G:L,3,FALSE)</f>
        <v>3</v>
      </c>
      <c r="J5513" s="6">
        <f>VLOOKUP(D5513,'TF-IDF'!G:L,6,FALSE)</f>
        <v>7.9171719888457748</v>
      </c>
    </row>
    <row r="5514" spans="1:10">
      <c r="A5514" s="1">
        <v>5513</v>
      </c>
      <c r="B5514" s="1" t="s">
        <v>2493</v>
      </c>
      <c r="C5514" s="2" t="s">
        <v>17</v>
      </c>
      <c r="D5514" s="4" t="s">
        <v>2660</v>
      </c>
      <c r="E5514" s="2" t="s">
        <v>10</v>
      </c>
      <c r="F5514" s="2" t="s">
        <v>1315</v>
      </c>
      <c r="G5514" s="5">
        <v>29</v>
      </c>
      <c r="H5514" s="1">
        <f>VLOOKUP(D5514,'TF-IDF'!G:L,2,FALSE)</f>
        <v>75</v>
      </c>
      <c r="I5514" s="1">
        <f>VLOOKUP(D5514,'TF-IDF'!G:L,3,FALSE)</f>
        <v>34</v>
      </c>
      <c r="J5514" s="6">
        <f>VLOOKUP(D5514,'TF-IDF'!G:L,6,FALSE)</f>
        <v>15.848182025040522</v>
      </c>
    </row>
    <row r="5515" spans="1:10">
      <c r="A5515" s="1">
        <v>5514</v>
      </c>
      <c r="B5515" s="1" t="s">
        <v>2493</v>
      </c>
      <c r="C5515" s="2" t="s">
        <v>158</v>
      </c>
      <c r="D5515" s="4" t="s">
        <v>2607</v>
      </c>
      <c r="E5515" s="2" t="s">
        <v>25</v>
      </c>
      <c r="F5515" s="2"/>
      <c r="G5515" s="5">
        <v>29</v>
      </c>
      <c r="H5515" s="1">
        <f>VLOOKUP(D5515,'TF-IDF'!G:L,2,FALSE)</f>
        <v>122</v>
      </c>
      <c r="I5515" s="1">
        <f>VLOOKUP(D5515,'TF-IDF'!G:L,3,FALSE)</f>
        <v>31</v>
      </c>
      <c r="J5515" s="6">
        <f>VLOOKUP(D5515,'TF-IDF'!G:L,6,FALSE)</f>
        <v>37.049254483383081</v>
      </c>
    </row>
    <row r="5516" spans="1:10">
      <c r="A5516" s="1">
        <v>5515</v>
      </c>
      <c r="B5516" s="1" t="s">
        <v>2493</v>
      </c>
      <c r="C5516" s="2" t="s">
        <v>43</v>
      </c>
      <c r="D5516" s="4" t="s">
        <v>2666</v>
      </c>
      <c r="E5516" s="2" t="s">
        <v>15</v>
      </c>
      <c r="F5516" s="2" t="s">
        <v>1306</v>
      </c>
      <c r="G5516" s="5">
        <v>29</v>
      </c>
      <c r="H5516" s="1">
        <f>VLOOKUP(D5516,'TF-IDF'!G:L,2,FALSE)</f>
        <v>277</v>
      </c>
      <c r="I5516" s="1">
        <f>VLOOKUP(D5516,'TF-IDF'!G:L,3,FALSE)</f>
        <v>40</v>
      </c>
      <c r="J5516" s="6">
        <f>VLOOKUP(D5516,'TF-IDF'!G:L,6,FALSE)</f>
        <v>13.514875474932678</v>
      </c>
    </row>
    <row r="5517" spans="1:10">
      <c r="A5517" s="1">
        <v>5516</v>
      </c>
      <c r="B5517" s="1" t="s">
        <v>2493</v>
      </c>
      <c r="C5517" s="2" t="s">
        <v>27</v>
      </c>
      <c r="D5517" s="4" t="s">
        <v>2502</v>
      </c>
      <c r="E5517" s="2" t="s">
        <v>12</v>
      </c>
      <c r="F5517" s="2" t="s">
        <v>1310</v>
      </c>
      <c r="G5517" s="5">
        <v>29</v>
      </c>
      <c r="H5517" s="1">
        <f>VLOOKUP(D5517,'TF-IDF'!G:L,2,FALSE)</f>
        <v>368</v>
      </c>
      <c r="I5517" s="1">
        <f>VLOOKUP(D5517,'TF-IDF'!G:L,3,FALSE)</f>
        <v>40</v>
      </c>
      <c r="J5517" s="6">
        <f>VLOOKUP(D5517,'TF-IDF'!G:L,6,FALSE)</f>
        <v>17.954780414350992</v>
      </c>
    </row>
    <row r="5518" spans="1:10">
      <c r="A5518" s="1">
        <v>5517</v>
      </c>
      <c r="B5518" s="2" t="s">
        <v>2493</v>
      </c>
      <c r="C5518" s="2" t="s">
        <v>822</v>
      </c>
      <c r="D5518" s="4" t="s">
        <v>2063</v>
      </c>
      <c r="E5518" s="2" t="s">
        <v>10</v>
      </c>
      <c r="F5518" s="2" t="s">
        <v>409</v>
      </c>
      <c r="G5518" s="5">
        <v>29</v>
      </c>
      <c r="H5518" s="1">
        <f>VLOOKUP(D5518,'TF-IDF'!G:L,2,FALSE)</f>
        <v>1</v>
      </c>
      <c r="I5518" s="1">
        <f>VLOOKUP(D5518,'TF-IDF'!G:L,3,FALSE)</f>
        <v>1</v>
      </c>
      <c r="J5518" s="6">
        <f>VLOOKUP(D5518,'TF-IDF'!G:L,6,FALSE)</f>
        <v>3.7376696182833684</v>
      </c>
    </row>
    <row r="5519" spans="1:10">
      <c r="A5519" s="1">
        <v>5518</v>
      </c>
      <c r="B5519" s="1" t="s">
        <v>2493</v>
      </c>
      <c r="C5519" s="2" t="s">
        <v>33</v>
      </c>
      <c r="D5519" s="4" t="s">
        <v>2557</v>
      </c>
      <c r="E5519" s="2" t="s">
        <v>15</v>
      </c>
      <c r="F5519" s="2" t="s">
        <v>1307</v>
      </c>
      <c r="G5519" s="5">
        <v>29</v>
      </c>
      <c r="H5519" s="1">
        <f>VLOOKUP(D5519,'TF-IDF'!G:L,2,FALSE)</f>
        <v>316</v>
      </c>
      <c r="I5519" s="1">
        <f>VLOOKUP(D5519,'TF-IDF'!G:L,3,FALSE)</f>
        <v>42</v>
      </c>
      <c r="J5519" s="6">
        <f>VLOOKUP(D5519,'TF-IDF'!G:L,6,FALSE)</f>
        <v>0</v>
      </c>
    </row>
    <row r="5520" spans="1:10">
      <c r="A5520" s="1">
        <v>5519</v>
      </c>
      <c r="B5520" s="1" t="s">
        <v>2493</v>
      </c>
      <c r="C5520" s="2" t="s">
        <v>129</v>
      </c>
      <c r="D5520" s="4" t="s">
        <v>1395</v>
      </c>
      <c r="E5520" s="2" t="s">
        <v>29</v>
      </c>
      <c r="F5520" s="2" t="s">
        <v>1311</v>
      </c>
      <c r="G5520" s="5">
        <v>29</v>
      </c>
      <c r="H5520" s="1">
        <f>VLOOKUP(D5520,'TF-IDF'!G:L,2,FALSE)</f>
        <v>29</v>
      </c>
      <c r="I5520" s="1">
        <f>VLOOKUP(D5520,'TF-IDF'!G:L,3,FALSE)</f>
        <v>18</v>
      </c>
      <c r="J5520" s="6">
        <f>VLOOKUP(D5520,'TF-IDF'!G:L,6,FALSE)</f>
        <v>24.571637951228908</v>
      </c>
    </row>
    <row r="5521" spans="1:10">
      <c r="A5521" s="1">
        <v>5520</v>
      </c>
      <c r="B5521" s="1" t="s">
        <v>2493</v>
      </c>
      <c r="C5521" s="2" t="s">
        <v>30</v>
      </c>
      <c r="D5521" s="4" t="s">
        <v>2661</v>
      </c>
      <c r="E5521" s="2" t="s">
        <v>15</v>
      </c>
      <c r="F5521" s="2" t="s">
        <v>1312</v>
      </c>
      <c r="G5521" s="5">
        <v>29</v>
      </c>
      <c r="H5521" s="1">
        <f>VLOOKUP(D5521,'TF-IDF'!G:L,2,FALSE)</f>
        <v>53</v>
      </c>
      <c r="I5521" s="1">
        <f>VLOOKUP(D5521,'TF-IDF'!G:L,3,FALSE)</f>
        <v>27</v>
      </c>
      <c r="J5521" s="6">
        <f>VLOOKUP(D5521,'TF-IDF'!G:L,6,FALSE)</f>
        <v>23.417135870789078</v>
      </c>
    </row>
    <row r="5522" spans="1:10">
      <c r="A5522" s="1">
        <v>5521</v>
      </c>
      <c r="B5522" s="1" t="s">
        <v>2493</v>
      </c>
      <c r="C5522" s="2" t="s">
        <v>454</v>
      </c>
      <c r="D5522" s="4" t="s">
        <v>2645</v>
      </c>
      <c r="E5522" s="2" t="s">
        <v>31</v>
      </c>
      <c r="F5522" s="2" t="s">
        <v>409</v>
      </c>
      <c r="G5522" s="5">
        <v>29</v>
      </c>
      <c r="H5522" s="1">
        <f>VLOOKUP(D5522,'TF-IDF'!G:L,2,FALSE)</f>
        <v>4</v>
      </c>
      <c r="I5522" s="1">
        <f>VLOOKUP(D5522,'TF-IDF'!G:L,3,FALSE)</f>
        <v>4</v>
      </c>
      <c r="J5522" s="6">
        <f>VLOOKUP(D5522,'TF-IDF'!G:L,6,FALSE)</f>
        <v>9.4055010286539105</v>
      </c>
    </row>
    <row r="5523" spans="1:10">
      <c r="A5523" s="1">
        <v>5522</v>
      </c>
      <c r="B5523" s="1" t="s">
        <v>2493</v>
      </c>
      <c r="C5523" s="2" t="s">
        <v>145</v>
      </c>
      <c r="D5523" s="4" t="s">
        <v>1390</v>
      </c>
      <c r="E5523" s="2" t="s">
        <v>24</v>
      </c>
      <c r="F5523" s="2" t="s">
        <v>1311</v>
      </c>
      <c r="G5523" s="5">
        <v>29</v>
      </c>
      <c r="H5523" s="1">
        <f>VLOOKUP(D5523,'TF-IDF'!G:L,2,FALSE)</f>
        <v>2</v>
      </c>
      <c r="I5523" s="1">
        <f>VLOOKUP(D5523,'TF-IDF'!G:L,3,FALSE)</f>
        <v>2</v>
      </c>
      <c r="J5523" s="6">
        <f>VLOOKUP(D5523,'TF-IDF'!G:L,6,FALSE)</f>
        <v>6.089044875446846</v>
      </c>
    </row>
    <row r="5524" spans="1:10">
      <c r="A5524" s="1">
        <v>5523</v>
      </c>
      <c r="B5524" s="1" t="s">
        <v>2493</v>
      </c>
      <c r="C5524" s="2" t="s">
        <v>129</v>
      </c>
      <c r="D5524" s="4" t="s">
        <v>2644</v>
      </c>
      <c r="E5524" s="2" t="s">
        <v>25</v>
      </c>
      <c r="F5524" s="2"/>
      <c r="G5524" s="5">
        <v>29</v>
      </c>
      <c r="H5524" s="1">
        <f>VLOOKUP(D5524,'TF-IDF'!G:L,2,FALSE)</f>
        <v>51</v>
      </c>
      <c r="I5524" s="1">
        <f>VLOOKUP(D5524,'TF-IDF'!G:L,3,FALSE)</f>
        <v>27</v>
      </c>
      <c r="J5524" s="6">
        <f>VLOOKUP(D5524,'TF-IDF'!G:L,6,FALSE)</f>
        <v>22.533470366231001</v>
      </c>
    </row>
    <row r="5525" spans="1:10">
      <c r="A5525" s="1">
        <v>5524</v>
      </c>
      <c r="B5525" s="1" t="s">
        <v>2493</v>
      </c>
      <c r="C5525" s="2" t="s">
        <v>33</v>
      </c>
      <c r="D5525" s="4" t="s">
        <v>2557</v>
      </c>
      <c r="E5525" s="2" t="s">
        <v>15</v>
      </c>
      <c r="F5525" s="2" t="s">
        <v>1312</v>
      </c>
      <c r="G5525" s="5">
        <v>29</v>
      </c>
      <c r="H5525" s="1">
        <f>VLOOKUP(D5525,'TF-IDF'!G:L,2,FALSE)</f>
        <v>316</v>
      </c>
      <c r="I5525" s="1">
        <f>VLOOKUP(D5525,'TF-IDF'!G:L,3,FALSE)</f>
        <v>42</v>
      </c>
      <c r="J5525" s="6">
        <f>VLOOKUP(D5525,'TF-IDF'!G:L,6,FALSE)</f>
        <v>0</v>
      </c>
    </row>
    <row r="5526" spans="1:10">
      <c r="A5526" s="1">
        <v>5525</v>
      </c>
      <c r="B5526" s="2" t="s">
        <v>2493</v>
      </c>
      <c r="C5526" s="2" t="s">
        <v>1124</v>
      </c>
      <c r="D5526" s="4" t="s">
        <v>1783</v>
      </c>
      <c r="E5526" s="2" t="s">
        <v>10</v>
      </c>
      <c r="F5526" s="2" t="s">
        <v>409</v>
      </c>
      <c r="G5526" s="5">
        <v>29</v>
      </c>
      <c r="H5526" s="1">
        <f>VLOOKUP(D5526,'TF-IDF'!G:L,2,FALSE)</f>
        <v>3</v>
      </c>
      <c r="I5526" s="1">
        <f>VLOOKUP(D5526,'TF-IDF'!G:L,3,FALSE)</f>
        <v>3</v>
      </c>
      <c r="J5526" s="6">
        <f>VLOOKUP(D5526,'TF-IDF'!G:L,6,FALSE)</f>
        <v>7.9171719888457748</v>
      </c>
    </row>
    <row r="5527" spans="1:10">
      <c r="A5527" s="1">
        <v>5526</v>
      </c>
      <c r="B5527" s="1" t="s">
        <v>2493</v>
      </c>
      <c r="C5527" s="2" t="s">
        <v>261</v>
      </c>
      <c r="D5527" s="4" t="s">
        <v>1432</v>
      </c>
      <c r="E5527" s="2" t="s">
        <v>10</v>
      </c>
      <c r="F5527" s="2" t="s">
        <v>409</v>
      </c>
      <c r="G5527" s="5">
        <v>29</v>
      </c>
      <c r="H5527" s="1">
        <f>VLOOKUP(D5527,'TF-IDF'!G:L,2,FALSE)</f>
        <v>8</v>
      </c>
      <c r="I5527" s="1">
        <f>VLOOKUP(D5527,'TF-IDF'!G:L,3,FALSE)</f>
        <v>5</v>
      </c>
      <c r="J5527" s="6">
        <f>VLOOKUP(D5527,'TF-IDF'!G:L,6,FALSE)</f>
        <v>17.025853646794143</v>
      </c>
    </row>
    <row r="5528" spans="1:10">
      <c r="A5528" s="1">
        <v>5527</v>
      </c>
      <c r="B5528" s="1" t="s">
        <v>2493</v>
      </c>
      <c r="C5528" s="2" t="s">
        <v>35</v>
      </c>
      <c r="D5528" s="4" t="s">
        <v>2687</v>
      </c>
      <c r="E5528" s="2" t="s">
        <v>15</v>
      </c>
      <c r="F5528" s="2" t="s">
        <v>1306</v>
      </c>
      <c r="G5528" s="5">
        <v>29</v>
      </c>
      <c r="H5528" s="1">
        <f>VLOOKUP(D5528,'TF-IDF'!G:L,2,FALSE)</f>
        <v>124</v>
      </c>
      <c r="I5528" s="1">
        <f>VLOOKUP(D5528,'TF-IDF'!G:L,3,FALSE)</f>
        <v>32</v>
      </c>
      <c r="J5528" s="6">
        <f>VLOOKUP(D5528,'TF-IDF'!G:L,6,FALSE)</f>
        <v>33.719780719971581</v>
      </c>
    </row>
    <row r="5529" spans="1:10">
      <c r="A5529" s="1">
        <v>5528</v>
      </c>
      <c r="B5529" s="1" t="s">
        <v>2493</v>
      </c>
      <c r="C5529" s="2" t="s">
        <v>138</v>
      </c>
      <c r="D5529" s="4" t="s">
        <v>2543</v>
      </c>
      <c r="E5529" s="2" t="s">
        <v>24</v>
      </c>
      <c r="F5529" s="2" t="s">
        <v>1311</v>
      </c>
      <c r="G5529" s="5">
        <v>29</v>
      </c>
      <c r="H5529" s="1">
        <f>VLOOKUP(D5529,'TF-IDF'!G:L,2,FALSE)</f>
        <v>68</v>
      </c>
      <c r="I5529" s="1">
        <f>VLOOKUP(D5529,'TF-IDF'!G:L,3,FALSE)</f>
        <v>27</v>
      </c>
      <c r="J5529" s="6">
        <f>VLOOKUP(D5529,'TF-IDF'!G:L,6,FALSE)</f>
        <v>30.044627154974666</v>
      </c>
    </row>
    <row r="5530" spans="1:10">
      <c r="A5530" s="1">
        <v>5529</v>
      </c>
      <c r="B5530" s="1" t="s">
        <v>2493</v>
      </c>
      <c r="C5530" s="2" t="s">
        <v>128</v>
      </c>
      <c r="D5530" s="4" t="s">
        <v>2577</v>
      </c>
      <c r="E5530" s="2" t="s">
        <v>10</v>
      </c>
      <c r="F5530" s="2" t="s">
        <v>1315</v>
      </c>
      <c r="G5530" s="5">
        <v>29</v>
      </c>
      <c r="H5530" s="1">
        <f>VLOOKUP(D5530,'TF-IDF'!G:L,2,FALSE)</f>
        <v>28</v>
      </c>
      <c r="I5530" s="1">
        <f>VLOOKUP(D5530,'TF-IDF'!G:L,3,FALSE)</f>
        <v>11</v>
      </c>
      <c r="J5530" s="6">
        <f>VLOOKUP(D5530,'TF-IDF'!G:L,6,FALSE)</f>
        <v>37.513681673579939</v>
      </c>
    </row>
    <row r="5531" spans="1:10">
      <c r="A5531" s="1">
        <v>5530</v>
      </c>
      <c r="B5531" s="1" t="s">
        <v>2493</v>
      </c>
      <c r="C5531" s="2" t="s">
        <v>158</v>
      </c>
      <c r="D5531" s="4" t="s">
        <v>2607</v>
      </c>
      <c r="E5531" s="2" t="s">
        <v>25</v>
      </c>
      <c r="F5531" s="2"/>
      <c r="G5531" s="5">
        <v>29</v>
      </c>
      <c r="H5531" s="1">
        <f>VLOOKUP(D5531,'TF-IDF'!G:L,2,FALSE)</f>
        <v>122</v>
      </c>
      <c r="I5531" s="1">
        <f>VLOOKUP(D5531,'TF-IDF'!G:L,3,FALSE)</f>
        <v>31</v>
      </c>
      <c r="J5531" s="6">
        <f>VLOOKUP(D5531,'TF-IDF'!G:L,6,FALSE)</f>
        <v>37.049254483383081</v>
      </c>
    </row>
    <row r="5532" spans="1:10">
      <c r="A5532" s="1">
        <v>5531</v>
      </c>
      <c r="B5532" s="1" t="s">
        <v>2493</v>
      </c>
      <c r="C5532" s="2" t="s">
        <v>30</v>
      </c>
      <c r="D5532" s="4" t="s">
        <v>2661</v>
      </c>
      <c r="E5532" s="2" t="s">
        <v>15</v>
      </c>
      <c r="F5532" s="2" t="s">
        <v>1312</v>
      </c>
      <c r="G5532" s="5">
        <v>29</v>
      </c>
      <c r="H5532" s="1">
        <f>VLOOKUP(D5532,'TF-IDF'!G:L,2,FALSE)</f>
        <v>53</v>
      </c>
      <c r="I5532" s="1">
        <f>VLOOKUP(D5532,'TF-IDF'!G:L,3,FALSE)</f>
        <v>27</v>
      </c>
      <c r="J5532" s="6">
        <f>VLOOKUP(D5532,'TF-IDF'!G:L,6,FALSE)</f>
        <v>23.417135870789078</v>
      </c>
    </row>
    <row r="5533" spans="1:10">
      <c r="A5533" s="1">
        <v>5532</v>
      </c>
      <c r="B5533" s="1" t="s">
        <v>2493</v>
      </c>
      <c r="C5533" s="2" t="s">
        <v>16</v>
      </c>
      <c r="D5533" s="4" t="s">
        <v>2496</v>
      </c>
      <c r="E5533" s="2" t="s">
        <v>12</v>
      </c>
      <c r="F5533" s="2" t="s">
        <v>1316</v>
      </c>
      <c r="G5533" s="5">
        <v>29</v>
      </c>
      <c r="H5533" s="1">
        <f>VLOOKUP(D5533,'TF-IDF'!G:L,2,FALSE)</f>
        <v>345</v>
      </c>
      <c r="I5533" s="1">
        <f>VLOOKUP(D5533,'TF-IDF'!G:L,3,FALSE)</f>
        <v>39</v>
      </c>
      <c r="J5533" s="6">
        <f>VLOOKUP(D5533,'TF-IDF'!G:L,6,FALSE)</f>
        <v>25.567250393034033</v>
      </c>
    </row>
    <row r="5534" spans="1:10">
      <c r="A5534" s="1">
        <v>5533</v>
      </c>
      <c r="B5534" s="1" t="s">
        <v>2493</v>
      </c>
      <c r="C5534" s="2" t="s">
        <v>62</v>
      </c>
      <c r="D5534" s="4" t="s">
        <v>2682</v>
      </c>
      <c r="E5534" s="2" t="s">
        <v>95</v>
      </c>
      <c r="F5534" s="2"/>
      <c r="G5534" s="5">
        <v>29</v>
      </c>
      <c r="H5534" s="1">
        <f>VLOOKUP(D5534,'TF-IDF'!G:L,2,FALSE)</f>
        <v>13</v>
      </c>
      <c r="I5534" s="1">
        <f>VLOOKUP(D5534,'TF-IDF'!G:L,3,FALSE)</f>
        <v>12</v>
      </c>
      <c r="J5534" s="6">
        <f>VLOOKUP(D5534,'TF-IDF'!G:L,6,FALSE)</f>
        <v>16.285918590439785</v>
      </c>
    </row>
    <row r="5535" spans="1:10">
      <c r="A5535" s="1">
        <v>5534</v>
      </c>
      <c r="B5535" s="1" t="s">
        <v>2493</v>
      </c>
      <c r="C5535" s="2" t="s">
        <v>116</v>
      </c>
      <c r="D5535" s="4" t="s">
        <v>1426</v>
      </c>
      <c r="E5535" s="2" t="s">
        <v>10</v>
      </c>
      <c r="F5535" s="2" t="s">
        <v>1305</v>
      </c>
      <c r="G5535" s="5">
        <v>29</v>
      </c>
      <c r="H5535" s="1">
        <f>VLOOKUP(D5535,'TF-IDF'!G:L,2,FALSE)</f>
        <v>9</v>
      </c>
      <c r="I5535" s="1">
        <f>VLOOKUP(D5535,'TF-IDF'!G:L,3,FALSE)</f>
        <v>9</v>
      </c>
      <c r="J5535" s="6">
        <f>VLOOKUP(D5535,'TF-IDF'!G:L,6,FALSE)</f>
        <v>13.864005368524342</v>
      </c>
    </row>
    <row r="5536" spans="1:10">
      <c r="A5536" s="1">
        <v>5535</v>
      </c>
      <c r="B5536" s="1" t="s">
        <v>2493</v>
      </c>
      <c r="C5536" s="2" t="s">
        <v>14</v>
      </c>
      <c r="D5536" s="4" t="s">
        <v>2650</v>
      </c>
      <c r="E5536" s="2" t="s">
        <v>15</v>
      </c>
      <c r="F5536" s="2" t="s">
        <v>1307</v>
      </c>
      <c r="G5536" s="5">
        <v>29</v>
      </c>
      <c r="H5536" s="1">
        <f>VLOOKUP(D5536,'TF-IDF'!G:L,2,FALSE)</f>
        <v>209</v>
      </c>
      <c r="I5536" s="1">
        <f>VLOOKUP(D5536,'TF-IDF'!G:L,3,FALSE)</f>
        <v>39</v>
      </c>
      <c r="J5536" s="6">
        <f>VLOOKUP(D5536,'TF-IDF'!G:L,6,FALSE)</f>
        <v>15.488566180127863</v>
      </c>
    </row>
    <row r="5537" spans="1:10">
      <c r="A5537" s="1">
        <v>5536</v>
      </c>
      <c r="B5537" s="1" t="s">
        <v>2493</v>
      </c>
      <c r="C5537" s="2" t="s">
        <v>501</v>
      </c>
      <c r="D5537" s="4" t="s">
        <v>1431</v>
      </c>
      <c r="E5537" s="2" t="s">
        <v>24</v>
      </c>
      <c r="F5537" s="2" t="s">
        <v>1311</v>
      </c>
      <c r="G5537" s="5">
        <v>29</v>
      </c>
      <c r="H5537" s="1">
        <f>VLOOKUP(D5537,'TF-IDF'!G:L,2,FALSE)</f>
        <v>32</v>
      </c>
      <c r="I5537" s="1">
        <f>VLOOKUP(D5537,'TF-IDF'!G:L,3,FALSE)</f>
        <v>19</v>
      </c>
      <c r="J5537" s="6">
        <f>VLOOKUP(D5537,'TF-IDF'!G:L,6,FALSE)</f>
        <v>25.383380451741694</v>
      </c>
    </row>
    <row r="5538" spans="1:10">
      <c r="A5538" s="1">
        <v>5537</v>
      </c>
      <c r="B5538" s="1" t="s">
        <v>2493</v>
      </c>
      <c r="C5538" s="2" t="s">
        <v>87</v>
      </c>
      <c r="D5538" s="4" t="s">
        <v>2608</v>
      </c>
      <c r="E5538" s="2" t="s">
        <v>25</v>
      </c>
      <c r="F5538" s="2"/>
      <c r="G5538" s="5">
        <v>29</v>
      </c>
      <c r="H5538" s="1">
        <f>VLOOKUP(D5538,'TF-IDF'!G:L,2,FALSE)</f>
        <v>24</v>
      </c>
      <c r="I5538" s="1">
        <f>VLOOKUP(D5538,'TF-IDF'!G:L,3,FALSE)</f>
        <v>15</v>
      </c>
      <c r="J5538" s="6">
        <f>VLOOKUP(D5538,'TF-IDF'!G:L,6,FALSE)</f>
        <v>24.710866012347793</v>
      </c>
    </row>
    <row r="5539" spans="1:10">
      <c r="A5539" s="1">
        <v>5538</v>
      </c>
      <c r="B5539" s="1" t="s">
        <v>2493</v>
      </c>
      <c r="C5539" s="2" t="s">
        <v>27</v>
      </c>
      <c r="D5539" s="4" t="s">
        <v>2502</v>
      </c>
      <c r="E5539" s="2" t="s">
        <v>12</v>
      </c>
      <c r="F5539" s="2" t="s">
        <v>1310</v>
      </c>
      <c r="G5539" s="5">
        <v>29</v>
      </c>
      <c r="H5539" s="1">
        <f>VLOOKUP(D5539,'TF-IDF'!G:L,2,FALSE)</f>
        <v>368</v>
      </c>
      <c r="I5539" s="1">
        <f>VLOOKUP(D5539,'TF-IDF'!G:L,3,FALSE)</f>
        <v>40</v>
      </c>
      <c r="J5539" s="6">
        <f>VLOOKUP(D5539,'TF-IDF'!G:L,6,FALSE)</f>
        <v>17.954780414350992</v>
      </c>
    </row>
    <row r="5540" spans="1:10">
      <c r="A5540" s="1">
        <v>5539</v>
      </c>
      <c r="B5540" s="1" t="s">
        <v>2493</v>
      </c>
      <c r="C5540" s="2" t="s">
        <v>78</v>
      </c>
      <c r="D5540" s="4" t="s">
        <v>1552</v>
      </c>
      <c r="E5540" s="2" t="s">
        <v>10</v>
      </c>
      <c r="F5540" s="2" t="s">
        <v>409</v>
      </c>
      <c r="G5540" s="5">
        <v>29</v>
      </c>
      <c r="H5540" s="1">
        <f>VLOOKUP(D5540,'TF-IDF'!G:L,2,FALSE)</f>
        <v>8</v>
      </c>
      <c r="I5540" s="1">
        <f>VLOOKUP(D5540,'TF-IDF'!G:L,3,FALSE)</f>
        <v>7</v>
      </c>
      <c r="J5540" s="6">
        <f>VLOOKUP(D5540,'TF-IDF'!G:L,6,FALSE)</f>
        <v>14.33407575382444</v>
      </c>
    </row>
    <row r="5541" spans="1:10">
      <c r="A5541" s="1">
        <v>5540</v>
      </c>
      <c r="B5541" s="1" t="s">
        <v>2493</v>
      </c>
      <c r="C5541" s="2" t="s">
        <v>17</v>
      </c>
      <c r="D5541" s="4" t="s">
        <v>2659</v>
      </c>
      <c r="E5541" s="2" t="s">
        <v>15</v>
      </c>
      <c r="F5541" s="2" t="s">
        <v>1314</v>
      </c>
      <c r="G5541" s="5">
        <v>29</v>
      </c>
      <c r="H5541" s="1">
        <f>VLOOKUP(D5541,'TF-IDF'!G:L,2,FALSE)</f>
        <v>264</v>
      </c>
      <c r="I5541" s="1">
        <f>VLOOKUP(D5541,'TF-IDF'!G:L,3,FALSE)</f>
        <v>41</v>
      </c>
      <c r="J5541" s="6">
        <f>VLOOKUP(D5541,'TF-IDF'!G:L,6,FALSE)</f>
        <v>6.3617536168719786</v>
      </c>
    </row>
    <row r="5542" spans="1:10">
      <c r="A5542" s="1">
        <v>5541</v>
      </c>
      <c r="B5542" s="2" t="s">
        <v>2493</v>
      </c>
      <c r="C5542" s="2" t="s">
        <v>333</v>
      </c>
      <c r="D5542" s="4" t="s">
        <v>1694</v>
      </c>
      <c r="E5542" s="2" t="s">
        <v>10</v>
      </c>
      <c r="F5542" s="2" t="s">
        <v>409</v>
      </c>
      <c r="G5542" s="5">
        <v>29</v>
      </c>
      <c r="H5542" s="1">
        <f>VLOOKUP(D5542,'TF-IDF'!G:L,2,FALSE)</f>
        <v>3</v>
      </c>
      <c r="I5542" s="1">
        <f>VLOOKUP(D5542,'TF-IDF'!G:L,3,FALSE)</f>
        <v>3</v>
      </c>
      <c r="J5542" s="6">
        <f>VLOOKUP(D5542,'TF-IDF'!G:L,6,FALSE)</f>
        <v>7.9171719888457748</v>
      </c>
    </row>
    <row r="5543" spans="1:10">
      <c r="A5543" s="1">
        <v>5542</v>
      </c>
      <c r="B5543" s="1" t="s">
        <v>2493</v>
      </c>
      <c r="C5543" s="2" t="s">
        <v>16</v>
      </c>
      <c r="D5543" s="4" t="s">
        <v>2496</v>
      </c>
      <c r="E5543" s="2" t="s">
        <v>12</v>
      </c>
      <c r="F5543" s="2" t="s">
        <v>1316</v>
      </c>
      <c r="G5543" s="5">
        <v>29</v>
      </c>
      <c r="H5543" s="1">
        <f>VLOOKUP(D5543,'TF-IDF'!G:L,2,FALSE)</f>
        <v>345</v>
      </c>
      <c r="I5543" s="1">
        <f>VLOOKUP(D5543,'TF-IDF'!G:L,3,FALSE)</f>
        <v>39</v>
      </c>
      <c r="J5543" s="6">
        <f>VLOOKUP(D5543,'TF-IDF'!G:L,6,FALSE)</f>
        <v>25.567250393034033</v>
      </c>
    </row>
    <row r="5544" spans="1:10">
      <c r="A5544" s="1">
        <v>5543</v>
      </c>
      <c r="B5544" s="1" t="s">
        <v>2493</v>
      </c>
      <c r="C5544" s="2" t="s">
        <v>439</v>
      </c>
      <c r="D5544" s="4" t="s">
        <v>1996</v>
      </c>
      <c r="E5544" s="2" t="s">
        <v>10</v>
      </c>
      <c r="F5544" s="2" t="s">
        <v>1305</v>
      </c>
      <c r="G5544" s="5">
        <v>29</v>
      </c>
      <c r="H5544" s="1">
        <f>VLOOKUP(D5544,'TF-IDF'!G:L,2,FALSE)</f>
        <v>2</v>
      </c>
      <c r="I5544" s="1">
        <f>VLOOKUP(D5544,'TF-IDF'!G:L,3,FALSE)</f>
        <v>2</v>
      </c>
      <c r="J5544" s="6">
        <f>VLOOKUP(D5544,'TF-IDF'!G:L,6,FALSE)</f>
        <v>6.089044875446846</v>
      </c>
    </row>
    <row r="5545" spans="1:10">
      <c r="A5545" s="1">
        <v>5544</v>
      </c>
      <c r="B5545" s="1" t="s">
        <v>2493</v>
      </c>
      <c r="C5545" s="2" t="s">
        <v>33</v>
      </c>
      <c r="D5545" s="4" t="s">
        <v>2557</v>
      </c>
      <c r="E5545" s="2" t="s">
        <v>15</v>
      </c>
      <c r="F5545" s="2" t="s">
        <v>1307</v>
      </c>
      <c r="G5545" s="5">
        <v>29</v>
      </c>
      <c r="H5545" s="1">
        <f>VLOOKUP(D5545,'TF-IDF'!G:L,2,FALSE)</f>
        <v>316</v>
      </c>
      <c r="I5545" s="1">
        <f>VLOOKUP(D5545,'TF-IDF'!G:L,3,FALSE)</f>
        <v>42</v>
      </c>
      <c r="J5545" s="6">
        <f>VLOOKUP(D5545,'TF-IDF'!G:L,6,FALSE)</f>
        <v>0</v>
      </c>
    </row>
    <row r="5546" spans="1:10">
      <c r="A5546" s="1">
        <v>5545</v>
      </c>
      <c r="B5546" s="2" t="s">
        <v>2493</v>
      </c>
      <c r="C5546" s="2" t="s">
        <v>194</v>
      </c>
      <c r="D5546" s="4" t="s">
        <v>2040</v>
      </c>
      <c r="E5546" s="2" t="s">
        <v>29</v>
      </c>
      <c r="F5546" s="2" t="s">
        <v>1311</v>
      </c>
      <c r="G5546" s="5">
        <v>29</v>
      </c>
      <c r="H5546" s="1">
        <f>VLOOKUP(D5546,'TF-IDF'!G:L,2,FALSE)</f>
        <v>1</v>
      </c>
      <c r="I5546" s="1">
        <f>VLOOKUP(D5546,'TF-IDF'!G:L,3,FALSE)</f>
        <v>1</v>
      </c>
      <c r="J5546" s="6">
        <f>VLOOKUP(D5546,'TF-IDF'!G:L,6,FALSE)</f>
        <v>3.7376696182833684</v>
      </c>
    </row>
    <row r="5547" spans="1:10">
      <c r="A5547" s="1">
        <v>5546</v>
      </c>
      <c r="B5547" s="1" t="s">
        <v>2493</v>
      </c>
      <c r="C5547" s="2" t="s">
        <v>501</v>
      </c>
      <c r="D5547" s="4" t="s">
        <v>1431</v>
      </c>
      <c r="E5547" s="2" t="s">
        <v>24</v>
      </c>
      <c r="F5547" s="2" t="s">
        <v>1311</v>
      </c>
      <c r="G5547" s="5">
        <v>29</v>
      </c>
      <c r="H5547" s="1">
        <f>VLOOKUP(D5547,'TF-IDF'!G:L,2,FALSE)</f>
        <v>32</v>
      </c>
      <c r="I5547" s="1">
        <f>VLOOKUP(D5547,'TF-IDF'!G:L,3,FALSE)</f>
        <v>19</v>
      </c>
      <c r="J5547" s="6">
        <f>VLOOKUP(D5547,'TF-IDF'!G:L,6,FALSE)</f>
        <v>25.383380451741694</v>
      </c>
    </row>
    <row r="5548" spans="1:10">
      <c r="A5548" s="1">
        <v>5547</v>
      </c>
      <c r="B5548" s="1" t="s">
        <v>2493</v>
      </c>
      <c r="C5548" s="2" t="s">
        <v>64</v>
      </c>
      <c r="D5548" s="4" t="s">
        <v>2680</v>
      </c>
      <c r="E5548" s="2" t="s">
        <v>25</v>
      </c>
      <c r="F5548" s="2"/>
      <c r="G5548" s="5">
        <v>29</v>
      </c>
      <c r="H5548" s="1">
        <f>VLOOKUP(D5548,'TF-IDF'!G:L,2,FALSE)</f>
        <v>196</v>
      </c>
      <c r="I5548" s="1">
        <f>VLOOKUP(D5548,'TF-IDF'!G:L,3,FALSE)</f>
        <v>35</v>
      </c>
      <c r="J5548" s="6">
        <f>VLOOKUP(D5548,'TF-IDF'!G:L,6,FALSE)</f>
        <v>35.735025131615103</v>
      </c>
    </row>
    <row r="5549" spans="1:10">
      <c r="A5549" s="1">
        <v>5548</v>
      </c>
      <c r="B5549" s="1" t="s">
        <v>2493</v>
      </c>
      <c r="C5549" s="2" t="s">
        <v>26</v>
      </c>
      <c r="D5549" s="4" t="s">
        <v>2606</v>
      </c>
      <c r="E5549" s="2" t="s">
        <v>25</v>
      </c>
      <c r="F5549" s="2"/>
      <c r="G5549" s="5">
        <v>29</v>
      </c>
      <c r="H5549" s="1">
        <f>VLOOKUP(D5549,'TF-IDF'!G:L,2,FALSE)</f>
        <v>433</v>
      </c>
      <c r="I5549" s="1">
        <f>VLOOKUP(D5549,'TF-IDF'!G:L,3,FALSE)</f>
        <v>42</v>
      </c>
      <c r="J5549" s="6">
        <f>VLOOKUP(D5549,'TF-IDF'!G:L,6,FALSE)</f>
        <v>0</v>
      </c>
    </row>
    <row r="5550" spans="1:10">
      <c r="A5550" s="1">
        <v>5549</v>
      </c>
      <c r="B5550" s="1" t="s">
        <v>2493</v>
      </c>
      <c r="C5550" s="2" t="s">
        <v>27</v>
      </c>
      <c r="D5550" s="4" t="s">
        <v>2502</v>
      </c>
      <c r="E5550" s="2" t="s">
        <v>12</v>
      </c>
      <c r="F5550" s="2" t="s">
        <v>1310</v>
      </c>
      <c r="G5550" s="5">
        <v>29</v>
      </c>
      <c r="H5550" s="1">
        <f>VLOOKUP(D5550,'TF-IDF'!G:L,2,FALSE)</f>
        <v>368</v>
      </c>
      <c r="I5550" s="1">
        <f>VLOOKUP(D5550,'TF-IDF'!G:L,3,FALSE)</f>
        <v>40</v>
      </c>
      <c r="J5550" s="6">
        <f>VLOOKUP(D5550,'TF-IDF'!G:L,6,FALSE)</f>
        <v>17.954780414350992</v>
      </c>
    </row>
    <row r="5551" spans="1:10">
      <c r="A5551" s="1">
        <v>5550</v>
      </c>
      <c r="B5551" s="1" t="s">
        <v>2493</v>
      </c>
      <c r="C5551" s="2" t="s">
        <v>252</v>
      </c>
      <c r="D5551" s="4" t="s">
        <v>2541</v>
      </c>
      <c r="E5551" s="2" t="s">
        <v>253</v>
      </c>
      <c r="F5551" s="2"/>
      <c r="G5551" s="5">
        <v>29</v>
      </c>
      <c r="H5551" s="1">
        <f>VLOOKUP(D5551,'TF-IDF'!G:L,2,FALSE)</f>
        <v>8</v>
      </c>
      <c r="I5551" s="1">
        <f>VLOOKUP(D5551,'TF-IDF'!G:L,3,FALSE)</f>
        <v>6</v>
      </c>
      <c r="J5551" s="6">
        <f>VLOOKUP(D5551,'TF-IDF'!G:L,6,FALSE)</f>
        <v>15.567281192442506</v>
      </c>
    </row>
    <row r="5552" spans="1:10">
      <c r="A5552" s="1">
        <v>5551</v>
      </c>
      <c r="B5552" s="1" t="s">
        <v>2493</v>
      </c>
      <c r="C5552" s="2" t="s">
        <v>1329</v>
      </c>
      <c r="D5552" s="4" t="s">
        <v>2575</v>
      </c>
      <c r="E5552" s="2" t="s">
        <v>25</v>
      </c>
      <c r="F5552" s="2"/>
      <c r="G5552" s="5">
        <v>29</v>
      </c>
      <c r="H5552" s="1">
        <f>VLOOKUP(D5552,'TF-IDF'!G:L,2,FALSE)</f>
        <v>8</v>
      </c>
      <c r="I5552" s="1">
        <f>VLOOKUP(D5552,'TF-IDF'!G:L,3,FALSE)</f>
        <v>6</v>
      </c>
      <c r="J5552" s="6">
        <f>VLOOKUP(D5552,'TF-IDF'!G:L,6,FALSE)</f>
        <v>15.567281192442506</v>
      </c>
    </row>
    <row r="5553" spans="1:10">
      <c r="A5553" s="1">
        <v>5552</v>
      </c>
      <c r="B5553" s="1" t="s">
        <v>2493</v>
      </c>
      <c r="C5553" s="2" t="s">
        <v>64</v>
      </c>
      <c r="D5553" s="4" t="s">
        <v>2680</v>
      </c>
      <c r="E5553" s="2" t="s">
        <v>25</v>
      </c>
      <c r="F5553" s="2"/>
      <c r="G5553" s="5">
        <v>29</v>
      </c>
      <c r="H5553" s="1">
        <f>VLOOKUP(D5553,'TF-IDF'!G:L,2,FALSE)</f>
        <v>196</v>
      </c>
      <c r="I5553" s="1">
        <f>VLOOKUP(D5553,'TF-IDF'!G:L,3,FALSE)</f>
        <v>35</v>
      </c>
      <c r="J5553" s="6">
        <f>VLOOKUP(D5553,'TF-IDF'!G:L,6,FALSE)</f>
        <v>35.735025131615103</v>
      </c>
    </row>
    <row r="5554" spans="1:10">
      <c r="A5554" s="1">
        <v>5553</v>
      </c>
      <c r="B5554" s="1" t="s">
        <v>2493</v>
      </c>
      <c r="C5554" s="2" t="s">
        <v>16</v>
      </c>
      <c r="D5554" s="4" t="s">
        <v>2496</v>
      </c>
      <c r="E5554" s="2" t="s">
        <v>12</v>
      </c>
      <c r="F5554" s="2" t="s">
        <v>1316</v>
      </c>
      <c r="G5554" s="5">
        <v>29</v>
      </c>
      <c r="H5554" s="1">
        <f>VLOOKUP(D5554,'TF-IDF'!G:L,2,FALSE)</f>
        <v>345</v>
      </c>
      <c r="I5554" s="1">
        <f>VLOOKUP(D5554,'TF-IDF'!G:L,3,FALSE)</f>
        <v>39</v>
      </c>
      <c r="J5554" s="6">
        <f>VLOOKUP(D5554,'TF-IDF'!G:L,6,FALSE)</f>
        <v>25.567250393034033</v>
      </c>
    </row>
    <row r="5555" spans="1:10">
      <c r="A5555" s="1">
        <v>5554</v>
      </c>
      <c r="B5555" s="1" t="s">
        <v>2493</v>
      </c>
      <c r="C5555" s="2" t="s">
        <v>62</v>
      </c>
      <c r="D5555" s="4" t="s">
        <v>2682</v>
      </c>
      <c r="E5555" s="2" t="s">
        <v>95</v>
      </c>
      <c r="F5555" s="2"/>
      <c r="G5555" s="5">
        <v>29</v>
      </c>
      <c r="H5555" s="1">
        <f>VLOOKUP(D5555,'TF-IDF'!G:L,2,FALSE)</f>
        <v>13</v>
      </c>
      <c r="I5555" s="1">
        <f>VLOOKUP(D5555,'TF-IDF'!G:L,3,FALSE)</f>
        <v>12</v>
      </c>
      <c r="J5555" s="6">
        <f>VLOOKUP(D5555,'TF-IDF'!G:L,6,FALSE)</f>
        <v>16.285918590439785</v>
      </c>
    </row>
    <row r="5556" spans="1:10">
      <c r="A5556" s="1">
        <v>5555</v>
      </c>
      <c r="B5556" s="1" t="s">
        <v>2493</v>
      </c>
      <c r="C5556" s="2" t="s">
        <v>547</v>
      </c>
      <c r="D5556" s="4" t="s">
        <v>2708</v>
      </c>
      <c r="E5556" s="2" t="s">
        <v>31</v>
      </c>
      <c r="F5556" s="2" t="s">
        <v>409</v>
      </c>
      <c r="G5556" s="5">
        <v>29</v>
      </c>
      <c r="H5556" s="1">
        <f>VLOOKUP(D5556,'TF-IDF'!G:L,2,FALSE)</f>
        <v>1</v>
      </c>
      <c r="I5556" s="1">
        <f>VLOOKUP(D5556,'TF-IDF'!G:L,3,FALSE)</f>
        <v>1</v>
      </c>
      <c r="J5556" s="6">
        <f>VLOOKUP(D5556,'TF-IDF'!G:L,6,FALSE)</f>
        <v>3.7376696182833684</v>
      </c>
    </row>
    <row r="5557" spans="1:10">
      <c r="A5557" s="1">
        <v>5556</v>
      </c>
      <c r="B5557" s="1" t="s">
        <v>2493</v>
      </c>
      <c r="C5557" s="2" t="s">
        <v>159</v>
      </c>
      <c r="D5557" s="4" t="s">
        <v>1699</v>
      </c>
      <c r="E5557" s="2" t="s">
        <v>10</v>
      </c>
      <c r="F5557" s="2" t="s">
        <v>1305</v>
      </c>
      <c r="G5557" s="5">
        <v>29</v>
      </c>
      <c r="H5557" s="1">
        <f>VLOOKUP(D5557,'TF-IDF'!G:L,2,FALSE)</f>
        <v>4</v>
      </c>
      <c r="I5557" s="1">
        <f>VLOOKUP(D5557,'TF-IDF'!G:L,3,FALSE)</f>
        <v>4</v>
      </c>
      <c r="J5557" s="6">
        <f>VLOOKUP(D5557,'TF-IDF'!G:L,6,FALSE)</f>
        <v>9.4055010286539105</v>
      </c>
    </row>
    <row r="5558" spans="1:10">
      <c r="A5558" s="1">
        <v>5557</v>
      </c>
      <c r="B5558" s="1" t="s">
        <v>2493</v>
      </c>
      <c r="C5558" s="2" t="s">
        <v>280</v>
      </c>
      <c r="D5558" s="4" t="s">
        <v>2598</v>
      </c>
      <c r="E5558" s="2" t="s">
        <v>24</v>
      </c>
      <c r="F5558" s="2" t="s">
        <v>1311</v>
      </c>
      <c r="G5558" s="5">
        <v>29</v>
      </c>
      <c r="H5558" s="1">
        <f>VLOOKUP(D5558,'TF-IDF'!G:L,2,FALSE)</f>
        <v>130</v>
      </c>
      <c r="I5558" s="1">
        <f>VLOOKUP(D5558,'TF-IDF'!G:L,3,FALSE)</f>
        <v>30</v>
      </c>
      <c r="J5558" s="6">
        <f>VLOOKUP(D5558,'TF-IDF'!G:L,6,FALSE)</f>
        <v>43.741390760757675</v>
      </c>
    </row>
    <row r="5559" spans="1:10">
      <c r="A5559" s="1">
        <v>5558</v>
      </c>
      <c r="B5559" s="1" t="s">
        <v>2493</v>
      </c>
      <c r="C5559" s="2" t="s">
        <v>64</v>
      </c>
      <c r="D5559" s="4" t="s">
        <v>2680</v>
      </c>
      <c r="E5559" s="2" t="s">
        <v>25</v>
      </c>
      <c r="F5559" s="2"/>
      <c r="G5559" s="5">
        <v>29</v>
      </c>
      <c r="H5559" s="1">
        <f>VLOOKUP(D5559,'TF-IDF'!G:L,2,FALSE)</f>
        <v>196</v>
      </c>
      <c r="I5559" s="1">
        <f>VLOOKUP(D5559,'TF-IDF'!G:L,3,FALSE)</f>
        <v>35</v>
      </c>
      <c r="J5559" s="6">
        <f>VLOOKUP(D5559,'TF-IDF'!G:L,6,FALSE)</f>
        <v>35.735025131615103</v>
      </c>
    </row>
    <row r="5560" spans="1:10">
      <c r="A5560" s="1">
        <v>5559</v>
      </c>
      <c r="B5560" s="1" t="s">
        <v>2493</v>
      </c>
      <c r="C5560" s="2" t="s">
        <v>27</v>
      </c>
      <c r="D5560" s="4" t="s">
        <v>2502</v>
      </c>
      <c r="E5560" s="2" t="s">
        <v>12</v>
      </c>
      <c r="F5560" s="2" t="s">
        <v>1310</v>
      </c>
      <c r="G5560" s="5">
        <v>29</v>
      </c>
      <c r="H5560" s="1">
        <f>VLOOKUP(D5560,'TF-IDF'!G:L,2,FALSE)</f>
        <v>368</v>
      </c>
      <c r="I5560" s="1">
        <f>VLOOKUP(D5560,'TF-IDF'!G:L,3,FALSE)</f>
        <v>40</v>
      </c>
      <c r="J5560" s="6">
        <f>VLOOKUP(D5560,'TF-IDF'!G:L,6,FALSE)</f>
        <v>17.954780414350992</v>
      </c>
    </row>
    <row r="5561" spans="1:10">
      <c r="A5561" s="1">
        <v>5560</v>
      </c>
      <c r="B5561" s="1" t="s">
        <v>2493</v>
      </c>
      <c r="C5561" s="2" t="s">
        <v>65</v>
      </c>
      <c r="D5561" s="4" t="s">
        <v>2536</v>
      </c>
      <c r="E5561" s="2"/>
      <c r="F5561" s="2"/>
      <c r="G5561" s="5">
        <v>29</v>
      </c>
      <c r="H5561" s="1">
        <f>VLOOKUP(D5561,'TF-IDF'!G:L,2,FALSE)</f>
        <v>42</v>
      </c>
      <c r="I5561" s="1">
        <f>VLOOKUP(D5561,'TF-IDF'!G:L,3,FALSE)</f>
        <v>42</v>
      </c>
      <c r="J5561" s="6">
        <f>VLOOKUP(D5561,'TF-IDF'!G:L,6,FALSE)</f>
        <v>0</v>
      </c>
    </row>
    <row r="5562" spans="1:10">
      <c r="A5562" s="1">
        <v>5561</v>
      </c>
      <c r="B5562" s="2" t="s">
        <v>2493</v>
      </c>
      <c r="C5562" s="2" t="s">
        <v>1237</v>
      </c>
      <c r="D5562" s="4" t="s">
        <v>2713</v>
      </c>
      <c r="E5562" s="2" t="s">
        <v>1220</v>
      </c>
      <c r="F5562" s="2"/>
      <c r="G5562" s="5">
        <v>30</v>
      </c>
      <c r="H5562" s="1">
        <f>VLOOKUP(D5562,'TF-IDF'!G:L,2,FALSE)</f>
        <v>5</v>
      </c>
      <c r="I5562" s="1">
        <f>VLOOKUP(D5562,'TF-IDF'!G:L,3,FALSE)</f>
        <v>3</v>
      </c>
      <c r="J5562" s="6">
        <f>VLOOKUP(D5562,'TF-IDF'!G:L,6,FALSE)</f>
        <v>13.195286648076292</v>
      </c>
    </row>
    <row r="5563" spans="1:10">
      <c r="A5563" s="1">
        <v>5562</v>
      </c>
      <c r="B5563" s="2" t="s">
        <v>2493</v>
      </c>
      <c r="C5563" s="2" t="s">
        <v>149</v>
      </c>
      <c r="D5563" s="4" t="s">
        <v>1686</v>
      </c>
      <c r="E5563" s="2" t="s">
        <v>10</v>
      </c>
      <c r="F5563" s="2" t="s">
        <v>1313</v>
      </c>
      <c r="G5563" s="5">
        <v>30</v>
      </c>
      <c r="H5563" s="1">
        <f>VLOOKUP(D5563,'TF-IDF'!G:L,2,FALSE)</f>
        <v>12</v>
      </c>
      <c r="I5563" s="1">
        <f>VLOOKUP(D5563,'TF-IDF'!G:L,3,FALSE)</f>
        <v>7</v>
      </c>
      <c r="J5563" s="6">
        <f>VLOOKUP(D5563,'TF-IDF'!G:L,6,FALSE)</f>
        <v>21.501113630736661</v>
      </c>
    </row>
    <row r="5564" spans="1:10">
      <c r="A5564" s="1">
        <v>5563</v>
      </c>
      <c r="B5564" s="2" t="s">
        <v>2493</v>
      </c>
      <c r="C5564" s="2" t="s">
        <v>40</v>
      </c>
      <c r="D5564" s="4" t="s">
        <v>2622</v>
      </c>
      <c r="E5564" s="2" t="s">
        <v>15</v>
      </c>
      <c r="F5564" s="2" t="s">
        <v>1307</v>
      </c>
      <c r="G5564" s="5">
        <v>30</v>
      </c>
      <c r="H5564" s="1">
        <f>VLOOKUP(D5564,'TF-IDF'!G:L,2,FALSE)</f>
        <v>113</v>
      </c>
      <c r="I5564" s="1">
        <f>VLOOKUP(D5564,'TF-IDF'!G:L,3,FALSE)</f>
        <v>32</v>
      </c>
      <c r="J5564" s="6">
        <f>VLOOKUP(D5564,'TF-IDF'!G:L,6,FALSE)</f>
        <v>30.72850984965152</v>
      </c>
    </row>
    <row r="5565" spans="1:10">
      <c r="A5565" s="1">
        <v>5564</v>
      </c>
      <c r="B5565" s="2" t="s">
        <v>2493</v>
      </c>
      <c r="C5565" s="2" t="s">
        <v>116</v>
      </c>
      <c r="D5565" s="4" t="s">
        <v>1426</v>
      </c>
      <c r="E5565" s="2" t="s">
        <v>10</v>
      </c>
      <c r="F5565" s="2" t="s">
        <v>1305</v>
      </c>
      <c r="G5565" s="5">
        <v>30</v>
      </c>
      <c r="H5565" s="1">
        <f>VLOOKUP(D5565,'TF-IDF'!G:L,2,FALSE)</f>
        <v>9</v>
      </c>
      <c r="I5565" s="1">
        <f>VLOOKUP(D5565,'TF-IDF'!G:L,3,FALSE)</f>
        <v>9</v>
      </c>
      <c r="J5565" s="6">
        <f>VLOOKUP(D5565,'TF-IDF'!G:L,6,FALSE)</f>
        <v>13.864005368524342</v>
      </c>
    </row>
    <row r="5566" spans="1:10">
      <c r="A5566" s="1">
        <v>5565</v>
      </c>
      <c r="B5566" s="2" t="s">
        <v>2493</v>
      </c>
      <c r="C5566" s="2" t="s">
        <v>14</v>
      </c>
      <c r="D5566" s="4" t="s">
        <v>2650</v>
      </c>
      <c r="E5566" s="2" t="s">
        <v>15</v>
      </c>
      <c r="F5566" s="2" t="s">
        <v>1307</v>
      </c>
      <c r="G5566" s="5">
        <v>30</v>
      </c>
      <c r="H5566" s="1">
        <f>VLOOKUP(D5566,'TF-IDF'!G:L,2,FALSE)</f>
        <v>209</v>
      </c>
      <c r="I5566" s="1">
        <f>VLOOKUP(D5566,'TF-IDF'!G:L,3,FALSE)</f>
        <v>39</v>
      </c>
      <c r="J5566" s="6">
        <f>VLOOKUP(D5566,'TF-IDF'!G:L,6,FALSE)</f>
        <v>15.488566180127863</v>
      </c>
    </row>
    <row r="5567" spans="1:10">
      <c r="A5567" s="1">
        <v>5566</v>
      </c>
      <c r="B5567" s="2" t="s">
        <v>2493</v>
      </c>
      <c r="C5567" s="2" t="s">
        <v>501</v>
      </c>
      <c r="D5567" s="4" t="s">
        <v>1431</v>
      </c>
      <c r="E5567" s="2" t="s">
        <v>24</v>
      </c>
      <c r="F5567" s="2" t="s">
        <v>1311</v>
      </c>
      <c r="G5567" s="5">
        <v>30</v>
      </c>
      <c r="H5567" s="1">
        <f>VLOOKUP(D5567,'TF-IDF'!G:L,2,FALSE)</f>
        <v>32</v>
      </c>
      <c r="I5567" s="1">
        <f>VLOOKUP(D5567,'TF-IDF'!G:L,3,FALSE)</f>
        <v>19</v>
      </c>
      <c r="J5567" s="6">
        <f>VLOOKUP(D5567,'TF-IDF'!G:L,6,FALSE)</f>
        <v>25.383380451741694</v>
      </c>
    </row>
    <row r="5568" spans="1:10">
      <c r="A5568" s="1">
        <v>5567</v>
      </c>
      <c r="B5568" s="2" t="s">
        <v>2493</v>
      </c>
      <c r="C5568" s="2" t="s">
        <v>64</v>
      </c>
      <c r="D5568" s="4" t="s">
        <v>2680</v>
      </c>
      <c r="E5568" s="2" t="s">
        <v>25</v>
      </c>
      <c r="F5568" s="2"/>
      <c r="G5568" s="5">
        <v>30</v>
      </c>
      <c r="H5568" s="1">
        <f>VLOOKUP(D5568,'TF-IDF'!G:L,2,FALSE)</f>
        <v>196</v>
      </c>
      <c r="I5568" s="1">
        <f>VLOOKUP(D5568,'TF-IDF'!G:L,3,FALSE)</f>
        <v>35</v>
      </c>
      <c r="J5568" s="6">
        <f>VLOOKUP(D5568,'TF-IDF'!G:L,6,FALSE)</f>
        <v>35.735025131615103</v>
      </c>
    </row>
    <row r="5569" spans="1:10">
      <c r="A5569" s="1">
        <v>5568</v>
      </c>
      <c r="B5569" s="2" t="s">
        <v>2493</v>
      </c>
      <c r="C5569" s="2" t="s">
        <v>26</v>
      </c>
      <c r="D5569" s="4" t="s">
        <v>2606</v>
      </c>
      <c r="E5569" s="2" t="s">
        <v>25</v>
      </c>
      <c r="F5569" s="2"/>
      <c r="G5569" s="5">
        <v>30</v>
      </c>
      <c r="H5569" s="1">
        <f>VLOOKUP(D5569,'TF-IDF'!G:L,2,FALSE)</f>
        <v>433</v>
      </c>
      <c r="I5569" s="1">
        <f>VLOOKUP(D5569,'TF-IDF'!G:L,3,FALSE)</f>
        <v>42</v>
      </c>
      <c r="J5569" s="6">
        <f>VLOOKUP(D5569,'TF-IDF'!G:L,6,FALSE)</f>
        <v>0</v>
      </c>
    </row>
    <row r="5570" spans="1:10">
      <c r="A5570" s="1">
        <v>5569</v>
      </c>
      <c r="B5570" s="2" t="s">
        <v>2493</v>
      </c>
      <c r="C5570" s="2" t="s">
        <v>677</v>
      </c>
      <c r="D5570" s="4" t="s">
        <v>2515</v>
      </c>
      <c r="E5570" s="2" t="s">
        <v>12</v>
      </c>
      <c r="F5570" s="2" t="s">
        <v>409</v>
      </c>
      <c r="G5570" s="5">
        <v>30</v>
      </c>
      <c r="H5570" s="1">
        <f>VLOOKUP(D5570,'TF-IDF'!G:L,2,FALSE)</f>
        <v>6</v>
      </c>
      <c r="I5570" s="1">
        <f>VLOOKUP(D5570,'TF-IDF'!G:L,3,FALSE)</f>
        <v>2</v>
      </c>
      <c r="J5570" s="6">
        <f>VLOOKUP(D5570,'TF-IDF'!G:L,6,FALSE)</f>
        <v>18.267134626340539</v>
      </c>
    </row>
    <row r="5571" spans="1:10">
      <c r="A5571" s="1">
        <v>5570</v>
      </c>
      <c r="B5571" s="2" t="s">
        <v>2493</v>
      </c>
      <c r="C5571" s="2" t="s">
        <v>677</v>
      </c>
      <c r="D5571" s="4" t="s">
        <v>2515</v>
      </c>
      <c r="E5571" s="2" t="s">
        <v>12</v>
      </c>
      <c r="F5571" s="2" t="s">
        <v>409</v>
      </c>
      <c r="G5571" s="5">
        <v>30</v>
      </c>
      <c r="H5571" s="1">
        <f>VLOOKUP(D5571,'TF-IDF'!G:L,2,FALSE)</f>
        <v>6</v>
      </c>
      <c r="I5571" s="1">
        <f>VLOOKUP(D5571,'TF-IDF'!G:L,3,FALSE)</f>
        <v>2</v>
      </c>
      <c r="J5571" s="6">
        <f>VLOOKUP(D5571,'TF-IDF'!G:L,6,FALSE)</f>
        <v>18.267134626340539</v>
      </c>
    </row>
    <row r="5572" spans="1:10">
      <c r="A5572" s="1">
        <v>5571</v>
      </c>
      <c r="B5572" s="2" t="s">
        <v>2493</v>
      </c>
      <c r="C5572" s="2" t="s">
        <v>286</v>
      </c>
      <c r="D5572" s="4" t="s">
        <v>1530</v>
      </c>
      <c r="E5572" s="2" t="s">
        <v>10</v>
      </c>
      <c r="F5572" s="2" t="s">
        <v>409</v>
      </c>
      <c r="G5572" s="5">
        <v>30</v>
      </c>
      <c r="H5572" s="1">
        <f>VLOOKUP(D5572,'TF-IDF'!G:L,2,FALSE)</f>
        <v>9</v>
      </c>
      <c r="I5572" s="1">
        <f>VLOOKUP(D5572,'TF-IDF'!G:L,3,FALSE)</f>
        <v>7</v>
      </c>
      <c r="J5572" s="6">
        <f>VLOOKUP(D5572,'TF-IDF'!G:L,6,FALSE)</f>
        <v>16.125835223052494</v>
      </c>
    </row>
    <row r="5573" spans="1:10">
      <c r="A5573" s="1">
        <v>5572</v>
      </c>
      <c r="B5573" s="2" t="s">
        <v>2493</v>
      </c>
      <c r="C5573" s="2" t="s">
        <v>17</v>
      </c>
      <c r="D5573" s="4" t="s">
        <v>2659</v>
      </c>
      <c r="E5573" s="2" t="s">
        <v>15</v>
      </c>
      <c r="F5573" s="2" t="s">
        <v>1314</v>
      </c>
      <c r="G5573" s="5">
        <v>30</v>
      </c>
      <c r="H5573" s="1">
        <f>VLOOKUP(D5573,'TF-IDF'!G:L,2,FALSE)</f>
        <v>264</v>
      </c>
      <c r="I5573" s="1">
        <f>VLOOKUP(D5573,'TF-IDF'!G:L,3,FALSE)</f>
        <v>41</v>
      </c>
      <c r="J5573" s="6">
        <f>VLOOKUP(D5573,'TF-IDF'!G:L,6,FALSE)</f>
        <v>6.3617536168719786</v>
      </c>
    </row>
    <row r="5574" spans="1:10">
      <c r="A5574" s="1">
        <v>5573</v>
      </c>
      <c r="B5574" s="2" t="s">
        <v>2493</v>
      </c>
      <c r="C5574" s="2" t="s">
        <v>174</v>
      </c>
      <c r="D5574" s="4" t="s">
        <v>1510</v>
      </c>
      <c r="E5574" s="2" t="s">
        <v>10</v>
      </c>
      <c r="F5574" s="2" t="s">
        <v>1322</v>
      </c>
      <c r="G5574" s="5">
        <v>30</v>
      </c>
      <c r="H5574" s="1">
        <f>VLOOKUP(D5574,'TF-IDF'!G:L,2,FALSE)</f>
        <v>14</v>
      </c>
      <c r="I5574" s="1">
        <f>VLOOKUP(D5574,'TF-IDF'!G:L,3,FALSE)</f>
        <v>8</v>
      </c>
      <c r="J5574" s="6">
        <f>VLOOKUP(D5574,'TF-IDF'!G:L,6,FALSE)</f>
        <v>23.215193072449456</v>
      </c>
    </row>
    <row r="5575" spans="1:10">
      <c r="A5575" s="1">
        <v>5574</v>
      </c>
      <c r="B5575" s="2" t="s">
        <v>2493</v>
      </c>
      <c r="C5575" s="2" t="s">
        <v>17</v>
      </c>
      <c r="D5575" s="4" t="s">
        <v>2659</v>
      </c>
      <c r="E5575" s="2" t="s">
        <v>15</v>
      </c>
      <c r="F5575" s="2" t="s">
        <v>1314</v>
      </c>
      <c r="G5575" s="5">
        <v>30</v>
      </c>
      <c r="H5575" s="1">
        <f>VLOOKUP(D5575,'TF-IDF'!G:L,2,FALSE)</f>
        <v>264</v>
      </c>
      <c r="I5575" s="1">
        <f>VLOOKUP(D5575,'TF-IDF'!G:L,3,FALSE)</f>
        <v>41</v>
      </c>
      <c r="J5575" s="6">
        <f>VLOOKUP(D5575,'TF-IDF'!G:L,6,FALSE)</f>
        <v>6.3617536168719786</v>
      </c>
    </row>
    <row r="5576" spans="1:10">
      <c r="A5576" s="1">
        <v>5575</v>
      </c>
      <c r="B5576" s="2" t="s">
        <v>2493</v>
      </c>
      <c r="C5576" s="2" t="s">
        <v>38</v>
      </c>
      <c r="D5576" s="4" t="s">
        <v>1434</v>
      </c>
      <c r="E5576" s="2" t="s">
        <v>10</v>
      </c>
      <c r="F5576" s="2" t="s">
        <v>409</v>
      </c>
      <c r="G5576" s="5">
        <v>30</v>
      </c>
      <c r="H5576" s="1">
        <f>VLOOKUP(D5576,'TF-IDF'!G:L,2,FALSE)</f>
        <v>19</v>
      </c>
      <c r="I5576" s="1">
        <f>VLOOKUP(D5576,'TF-IDF'!G:L,3,FALSE)</f>
        <v>11</v>
      </c>
      <c r="J5576" s="6">
        <f>VLOOKUP(D5576,'TF-IDF'!G:L,6,FALSE)</f>
        <v>25.455712564214956</v>
      </c>
    </row>
    <row r="5577" spans="1:10">
      <c r="A5577" s="1">
        <v>5576</v>
      </c>
      <c r="B5577" s="2" t="s">
        <v>2493</v>
      </c>
      <c r="C5577" s="2" t="s">
        <v>90</v>
      </c>
      <c r="D5577" s="4" t="s">
        <v>2714</v>
      </c>
      <c r="E5577" s="2" t="s">
        <v>15</v>
      </c>
      <c r="F5577" s="2" t="s">
        <v>1307</v>
      </c>
      <c r="G5577" s="5">
        <v>30</v>
      </c>
      <c r="H5577" s="1">
        <f>VLOOKUP(D5577,'TF-IDF'!G:L,2,FALSE)</f>
        <v>99</v>
      </c>
      <c r="I5577" s="1">
        <f>VLOOKUP(D5577,'TF-IDF'!G:L,3,FALSE)</f>
        <v>26</v>
      </c>
      <c r="J5577" s="6">
        <f>VLOOKUP(D5577,'TF-IDF'!G:L,6,FALSE)</f>
        <v>47.477734945926741</v>
      </c>
    </row>
    <row r="5578" spans="1:10">
      <c r="A5578" s="1">
        <v>5577</v>
      </c>
      <c r="B5578" s="2" t="s">
        <v>2493</v>
      </c>
      <c r="C5578" s="2" t="s">
        <v>257</v>
      </c>
      <c r="D5578" s="4" t="s">
        <v>1752</v>
      </c>
      <c r="E5578" s="2" t="s">
        <v>24</v>
      </c>
      <c r="F5578" s="2" t="s">
        <v>1311</v>
      </c>
      <c r="G5578" s="5">
        <v>30</v>
      </c>
      <c r="H5578" s="1">
        <f>VLOOKUP(D5578,'TF-IDF'!G:L,2,FALSE)</f>
        <v>8</v>
      </c>
      <c r="I5578" s="1">
        <f>VLOOKUP(D5578,'TF-IDF'!G:L,3,FALSE)</f>
        <v>6</v>
      </c>
      <c r="J5578" s="6">
        <f>VLOOKUP(D5578,'TF-IDF'!G:L,6,FALSE)</f>
        <v>15.567281192442506</v>
      </c>
    </row>
    <row r="5579" spans="1:10">
      <c r="A5579" s="1">
        <v>5578</v>
      </c>
      <c r="B5579" s="2" t="s">
        <v>2493</v>
      </c>
      <c r="C5579" s="2" t="s">
        <v>86</v>
      </c>
      <c r="D5579" s="4" t="s">
        <v>2646</v>
      </c>
      <c r="E5579" s="2" t="s">
        <v>15</v>
      </c>
      <c r="F5579" s="2" t="s">
        <v>1312</v>
      </c>
      <c r="G5579" s="5">
        <v>30</v>
      </c>
      <c r="H5579" s="1">
        <f>VLOOKUP(D5579,'TF-IDF'!G:L,2,FALSE)</f>
        <v>5</v>
      </c>
      <c r="I5579" s="1">
        <f>VLOOKUP(D5579,'TF-IDF'!G:L,3,FALSE)</f>
        <v>4</v>
      </c>
      <c r="J5579" s="6">
        <f>VLOOKUP(D5579,'TF-IDF'!G:L,6,FALSE)</f>
        <v>11.756876285817388</v>
      </c>
    </row>
    <row r="5580" spans="1:10">
      <c r="A5580" s="1">
        <v>5579</v>
      </c>
      <c r="B5580" s="2" t="s">
        <v>2493</v>
      </c>
      <c r="C5580" s="2" t="s">
        <v>16</v>
      </c>
      <c r="D5580" s="4" t="s">
        <v>2496</v>
      </c>
      <c r="E5580" s="2" t="s">
        <v>12</v>
      </c>
      <c r="F5580" s="2" t="s">
        <v>1316</v>
      </c>
      <c r="G5580" s="5">
        <v>30</v>
      </c>
      <c r="H5580" s="1">
        <f>VLOOKUP(D5580,'TF-IDF'!G:L,2,FALSE)</f>
        <v>345</v>
      </c>
      <c r="I5580" s="1">
        <f>VLOOKUP(D5580,'TF-IDF'!G:L,3,FALSE)</f>
        <v>39</v>
      </c>
      <c r="J5580" s="6">
        <f>VLOOKUP(D5580,'TF-IDF'!G:L,6,FALSE)</f>
        <v>25.567250393034033</v>
      </c>
    </row>
    <row r="5581" spans="1:10">
      <c r="A5581" s="1">
        <v>5580</v>
      </c>
      <c r="B5581" s="2" t="s">
        <v>2493</v>
      </c>
      <c r="C5581" s="2" t="s">
        <v>839</v>
      </c>
      <c r="D5581" s="4" t="s">
        <v>1553</v>
      </c>
      <c r="E5581" s="2" t="s">
        <v>10</v>
      </c>
      <c r="F5581" s="2" t="s">
        <v>409</v>
      </c>
      <c r="G5581" s="5">
        <v>30</v>
      </c>
      <c r="H5581" s="1">
        <f>VLOOKUP(D5581,'TF-IDF'!G:L,2,FALSE)</f>
        <v>4</v>
      </c>
      <c r="I5581" s="1">
        <f>VLOOKUP(D5581,'TF-IDF'!G:L,3,FALSE)</f>
        <v>4</v>
      </c>
      <c r="J5581" s="6">
        <f>VLOOKUP(D5581,'TF-IDF'!G:L,6,FALSE)</f>
        <v>9.4055010286539105</v>
      </c>
    </row>
    <row r="5582" spans="1:10">
      <c r="A5582" s="1">
        <v>5581</v>
      </c>
      <c r="B5582" s="2" t="s">
        <v>2493</v>
      </c>
      <c r="C5582" s="2" t="s">
        <v>40</v>
      </c>
      <c r="D5582" s="4" t="s">
        <v>2622</v>
      </c>
      <c r="E5582" s="2" t="s">
        <v>15</v>
      </c>
      <c r="F5582" s="2" t="s">
        <v>1307</v>
      </c>
      <c r="G5582" s="5">
        <v>30</v>
      </c>
      <c r="H5582" s="1">
        <f>VLOOKUP(D5582,'TF-IDF'!G:L,2,FALSE)</f>
        <v>113</v>
      </c>
      <c r="I5582" s="1">
        <f>VLOOKUP(D5582,'TF-IDF'!G:L,3,FALSE)</f>
        <v>32</v>
      </c>
      <c r="J5582" s="6">
        <f>VLOOKUP(D5582,'TF-IDF'!G:L,6,FALSE)</f>
        <v>30.72850984965152</v>
      </c>
    </row>
    <row r="5583" spans="1:10">
      <c r="A5583" s="1">
        <v>5582</v>
      </c>
      <c r="B5583" s="2" t="s">
        <v>2493</v>
      </c>
      <c r="C5583" s="2" t="s">
        <v>638</v>
      </c>
      <c r="D5583" s="4" t="s">
        <v>2088</v>
      </c>
      <c r="E5583" s="2" t="s">
        <v>10</v>
      </c>
      <c r="F5583" s="2" t="s">
        <v>1322</v>
      </c>
      <c r="G5583" s="5">
        <v>30</v>
      </c>
      <c r="H5583" s="1">
        <f>VLOOKUP(D5583,'TF-IDF'!G:L,2,FALSE)</f>
        <v>1</v>
      </c>
      <c r="I5583" s="1">
        <f>VLOOKUP(D5583,'TF-IDF'!G:L,3,FALSE)</f>
        <v>1</v>
      </c>
      <c r="J5583" s="6">
        <f>VLOOKUP(D5583,'TF-IDF'!G:L,6,FALSE)</f>
        <v>3.7376696182833684</v>
      </c>
    </row>
    <row r="5584" spans="1:10">
      <c r="A5584" s="1">
        <v>5583</v>
      </c>
      <c r="B5584" s="2" t="s">
        <v>2493</v>
      </c>
      <c r="C5584" s="2" t="s">
        <v>1222</v>
      </c>
      <c r="D5584" s="4" t="s">
        <v>2519</v>
      </c>
      <c r="E5584" s="2" t="s">
        <v>1220</v>
      </c>
      <c r="F5584" s="2"/>
      <c r="G5584" s="5">
        <v>30</v>
      </c>
      <c r="H5584" s="1">
        <f>VLOOKUP(D5584,'TF-IDF'!G:L,2,FALSE)</f>
        <v>5</v>
      </c>
      <c r="I5584" s="1">
        <f>VLOOKUP(D5584,'TF-IDF'!G:L,3,FALSE)</f>
        <v>4</v>
      </c>
      <c r="J5584" s="6">
        <f>VLOOKUP(D5584,'TF-IDF'!G:L,6,FALSE)</f>
        <v>11.756876285817388</v>
      </c>
    </row>
    <row r="5585" spans="1:10">
      <c r="A5585" s="1">
        <v>5584</v>
      </c>
      <c r="B5585" s="2" t="s">
        <v>2493</v>
      </c>
      <c r="C5585" s="2" t="s">
        <v>33</v>
      </c>
      <c r="D5585" s="4" t="s">
        <v>2557</v>
      </c>
      <c r="E5585" s="2" t="s">
        <v>15</v>
      </c>
      <c r="F5585" s="2" t="s">
        <v>1307</v>
      </c>
      <c r="G5585" s="5">
        <v>30</v>
      </c>
      <c r="H5585" s="1">
        <f>VLOOKUP(D5585,'TF-IDF'!G:L,2,FALSE)</f>
        <v>316</v>
      </c>
      <c r="I5585" s="1">
        <f>VLOOKUP(D5585,'TF-IDF'!G:L,3,FALSE)</f>
        <v>42</v>
      </c>
      <c r="J5585" s="6">
        <f>VLOOKUP(D5585,'TF-IDF'!G:L,6,FALSE)</f>
        <v>0</v>
      </c>
    </row>
    <row r="5586" spans="1:10">
      <c r="A5586" s="1">
        <v>5585</v>
      </c>
      <c r="B5586" s="2" t="s">
        <v>2493</v>
      </c>
      <c r="C5586" s="2" t="s">
        <v>1102</v>
      </c>
      <c r="D5586" s="4" t="s">
        <v>1435</v>
      </c>
      <c r="E5586" s="2" t="s">
        <v>29</v>
      </c>
      <c r="F5586" s="2" t="s">
        <v>1311</v>
      </c>
      <c r="G5586" s="5">
        <v>30</v>
      </c>
      <c r="H5586" s="1">
        <f>VLOOKUP(D5586,'TF-IDF'!G:L,2,FALSE)</f>
        <v>5</v>
      </c>
      <c r="I5586" s="1">
        <f>VLOOKUP(D5586,'TF-IDF'!G:L,3,FALSE)</f>
        <v>5</v>
      </c>
      <c r="J5586" s="6">
        <f>VLOOKUP(D5586,'TF-IDF'!G:L,6,FALSE)</f>
        <v>10.64115852924634</v>
      </c>
    </row>
    <row r="5587" spans="1:10">
      <c r="A5587" s="1">
        <v>5586</v>
      </c>
      <c r="B5587" s="2" t="s">
        <v>2493</v>
      </c>
      <c r="C5587" s="2" t="s">
        <v>26</v>
      </c>
      <c r="D5587" s="4" t="s">
        <v>2606</v>
      </c>
      <c r="E5587" s="2" t="s">
        <v>25</v>
      </c>
      <c r="F5587" s="2"/>
      <c r="G5587" s="5">
        <v>30</v>
      </c>
      <c r="H5587" s="1">
        <f>VLOOKUP(D5587,'TF-IDF'!G:L,2,FALSE)</f>
        <v>433</v>
      </c>
      <c r="I5587" s="1">
        <f>VLOOKUP(D5587,'TF-IDF'!G:L,3,FALSE)</f>
        <v>42</v>
      </c>
      <c r="J5587" s="6">
        <f>VLOOKUP(D5587,'TF-IDF'!G:L,6,FALSE)</f>
        <v>0</v>
      </c>
    </row>
    <row r="5588" spans="1:10">
      <c r="A5588" s="1">
        <v>5587</v>
      </c>
      <c r="B5588" s="2" t="s">
        <v>2493</v>
      </c>
      <c r="C5588" s="2" t="s">
        <v>1223</v>
      </c>
      <c r="D5588" s="4" t="s">
        <v>2524</v>
      </c>
      <c r="E5588" s="2" t="s">
        <v>1220</v>
      </c>
      <c r="F5588" s="2"/>
      <c r="G5588" s="5">
        <v>30</v>
      </c>
      <c r="H5588" s="1">
        <f>VLOOKUP(D5588,'TF-IDF'!G:L,2,FALSE)</f>
        <v>3</v>
      </c>
      <c r="I5588" s="1">
        <f>VLOOKUP(D5588,'TF-IDF'!G:L,3,FALSE)</f>
        <v>2</v>
      </c>
      <c r="J5588" s="6">
        <f>VLOOKUP(D5588,'TF-IDF'!G:L,6,FALSE)</f>
        <v>9.1335673131702695</v>
      </c>
    </row>
    <row r="5589" spans="1:10">
      <c r="A5589" s="1">
        <v>5588</v>
      </c>
      <c r="B5589" s="2" t="s">
        <v>2493</v>
      </c>
      <c r="C5589" s="2" t="s">
        <v>1199</v>
      </c>
      <c r="D5589" s="4" t="s">
        <v>2087</v>
      </c>
      <c r="E5589" s="2" t="s">
        <v>10</v>
      </c>
      <c r="F5589" s="2" t="s">
        <v>409</v>
      </c>
      <c r="G5589" s="5">
        <v>30</v>
      </c>
      <c r="H5589" s="1">
        <f>VLOOKUP(D5589,'TF-IDF'!G:L,2,FALSE)</f>
        <v>1</v>
      </c>
      <c r="I5589" s="1">
        <f>VLOOKUP(D5589,'TF-IDF'!G:L,3,FALSE)</f>
        <v>1</v>
      </c>
      <c r="J5589" s="6">
        <f>VLOOKUP(D5589,'TF-IDF'!G:L,6,FALSE)</f>
        <v>3.7376696182833684</v>
      </c>
    </row>
    <row r="5590" spans="1:10">
      <c r="A5590" s="1">
        <v>5589</v>
      </c>
      <c r="B5590" s="2" t="s">
        <v>2493</v>
      </c>
      <c r="C5590" s="2" t="s">
        <v>1195</v>
      </c>
      <c r="D5590" s="4" t="s">
        <v>2090</v>
      </c>
      <c r="E5590" s="2" t="s">
        <v>10</v>
      </c>
      <c r="F5590" s="2" t="s">
        <v>1305</v>
      </c>
      <c r="G5590" s="5">
        <v>30</v>
      </c>
      <c r="H5590" s="1">
        <f>VLOOKUP(D5590,'TF-IDF'!G:L,2,FALSE)</f>
        <v>2</v>
      </c>
      <c r="I5590" s="1">
        <f>VLOOKUP(D5590,'TF-IDF'!G:L,3,FALSE)</f>
        <v>1</v>
      </c>
      <c r="J5590" s="6">
        <f>VLOOKUP(D5590,'TF-IDF'!G:L,6,FALSE)</f>
        <v>7.4753392365667368</v>
      </c>
    </row>
    <row r="5591" spans="1:10">
      <c r="A5591" s="1">
        <v>5590</v>
      </c>
      <c r="B5591" s="2" t="s">
        <v>2493</v>
      </c>
      <c r="C5591" s="2" t="s">
        <v>17</v>
      </c>
      <c r="D5591" s="4" t="s">
        <v>2659</v>
      </c>
      <c r="E5591" s="2" t="s">
        <v>15</v>
      </c>
      <c r="F5591" s="2" t="s">
        <v>1314</v>
      </c>
      <c r="G5591" s="5">
        <v>30</v>
      </c>
      <c r="H5591" s="1">
        <f>VLOOKUP(D5591,'TF-IDF'!G:L,2,FALSE)</f>
        <v>264</v>
      </c>
      <c r="I5591" s="1">
        <f>VLOOKUP(D5591,'TF-IDF'!G:L,3,FALSE)</f>
        <v>41</v>
      </c>
      <c r="J5591" s="6">
        <f>VLOOKUP(D5591,'TF-IDF'!G:L,6,FALSE)</f>
        <v>6.3617536168719786</v>
      </c>
    </row>
    <row r="5592" spans="1:10">
      <c r="A5592" s="1">
        <v>5591</v>
      </c>
      <c r="B5592" s="2" t="s">
        <v>2493</v>
      </c>
      <c r="C5592" s="2" t="s">
        <v>1236</v>
      </c>
      <c r="D5592" s="4" t="s">
        <v>2635</v>
      </c>
      <c r="E5592" s="2" t="s">
        <v>1220</v>
      </c>
      <c r="F5592" s="2"/>
      <c r="G5592" s="5">
        <v>30</v>
      </c>
      <c r="H5592" s="1">
        <f>VLOOKUP(D5592,'TF-IDF'!G:L,2,FALSE)</f>
        <v>3</v>
      </c>
      <c r="I5592" s="1">
        <f>VLOOKUP(D5592,'TF-IDF'!G:L,3,FALSE)</f>
        <v>3</v>
      </c>
      <c r="J5592" s="6">
        <f>VLOOKUP(D5592,'TF-IDF'!G:L,6,FALSE)</f>
        <v>7.9171719888457748</v>
      </c>
    </row>
    <row r="5593" spans="1:10">
      <c r="A5593" s="1">
        <v>5592</v>
      </c>
      <c r="B5593" s="2" t="s">
        <v>2493</v>
      </c>
      <c r="C5593" s="2" t="s">
        <v>35</v>
      </c>
      <c r="D5593" s="4" t="s">
        <v>2687</v>
      </c>
      <c r="E5593" s="2" t="s">
        <v>15</v>
      </c>
      <c r="F5593" s="2" t="s">
        <v>1306</v>
      </c>
      <c r="G5593" s="5">
        <v>30</v>
      </c>
      <c r="H5593" s="1">
        <f>VLOOKUP(D5593,'TF-IDF'!G:L,2,FALSE)</f>
        <v>124</v>
      </c>
      <c r="I5593" s="1">
        <f>VLOOKUP(D5593,'TF-IDF'!G:L,3,FALSE)</f>
        <v>32</v>
      </c>
      <c r="J5593" s="6">
        <f>VLOOKUP(D5593,'TF-IDF'!G:L,6,FALSE)</f>
        <v>33.719780719971581</v>
      </c>
    </row>
    <row r="5594" spans="1:10">
      <c r="A5594" s="1">
        <v>5593</v>
      </c>
      <c r="B5594" s="2" t="s">
        <v>2493</v>
      </c>
      <c r="C5594" s="2" t="s">
        <v>410</v>
      </c>
      <c r="D5594" s="4" t="s">
        <v>1852</v>
      </c>
      <c r="E5594" s="2" t="s">
        <v>10</v>
      </c>
      <c r="F5594" s="2" t="s">
        <v>409</v>
      </c>
      <c r="G5594" s="5">
        <v>30</v>
      </c>
      <c r="H5594" s="1">
        <f>VLOOKUP(D5594,'TF-IDF'!G:L,2,FALSE)</f>
        <v>2</v>
      </c>
      <c r="I5594" s="1">
        <f>VLOOKUP(D5594,'TF-IDF'!G:L,3,FALSE)</f>
        <v>2</v>
      </c>
      <c r="J5594" s="6">
        <f>VLOOKUP(D5594,'TF-IDF'!G:L,6,FALSE)</f>
        <v>6.089044875446846</v>
      </c>
    </row>
    <row r="5595" spans="1:10">
      <c r="A5595" s="1">
        <v>5594</v>
      </c>
      <c r="B5595" s="2" t="s">
        <v>2493</v>
      </c>
      <c r="C5595" s="2" t="s">
        <v>158</v>
      </c>
      <c r="D5595" s="4" t="s">
        <v>2607</v>
      </c>
      <c r="E5595" s="2" t="s">
        <v>25</v>
      </c>
      <c r="F5595" s="2"/>
      <c r="G5595" s="5">
        <v>30</v>
      </c>
      <c r="H5595" s="1">
        <f>VLOOKUP(D5595,'TF-IDF'!G:L,2,FALSE)</f>
        <v>122</v>
      </c>
      <c r="I5595" s="1">
        <f>VLOOKUP(D5595,'TF-IDF'!G:L,3,FALSE)</f>
        <v>31</v>
      </c>
      <c r="J5595" s="6">
        <f>VLOOKUP(D5595,'TF-IDF'!G:L,6,FALSE)</f>
        <v>37.049254483383081</v>
      </c>
    </row>
    <row r="5596" spans="1:10">
      <c r="A5596" s="1">
        <v>5595</v>
      </c>
      <c r="B5596" s="2" t="s">
        <v>2493</v>
      </c>
      <c r="C5596" s="2" t="s">
        <v>73</v>
      </c>
      <c r="D5596" s="4" t="s">
        <v>2571</v>
      </c>
      <c r="E5596" s="2" t="s">
        <v>15</v>
      </c>
      <c r="F5596" s="2" t="s">
        <v>1312</v>
      </c>
      <c r="G5596" s="5">
        <v>30</v>
      </c>
      <c r="H5596" s="1">
        <f>VLOOKUP(D5596,'TF-IDF'!G:L,2,FALSE)</f>
        <v>7</v>
      </c>
      <c r="I5596" s="1">
        <f>VLOOKUP(D5596,'TF-IDF'!G:L,3,FALSE)</f>
        <v>4</v>
      </c>
      <c r="J5596" s="6">
        <f>VLOOKUP(D5596,'TF-IDF'!G:L,6,FALSE)</f>
        <v>16.459626800144342</v>
      </c>
    </row>
    <row r="5597" spans="1:10">
      <c r="A5597" s="1">
        <v>5596</v>
      </c>
      <c r="B5597" s="2" t="s">
        <v>2493</v>
      </c>
      <c r="C5597" s="2" t="s">
        <v>16</v>
      </c>
      <c r="D5597" s="4" t="s">
        <v>2496</v>
      </c>
      <c r="E5597" s="2" t="s">
        <v>12</v>
      </c>
      <c r="F5597" s="2" t="s">
        <v>1316</v>
      </c>
      <c r="G5597" s="5">
        <v>30</v>
      </c>
      <c r="H5597" s="1">
        <f>VLOOKUP(D5597,'TF-IDF'!G:L,2,FALSE)</f>
        <v>345</v>
      </c>
      <c r="I5597" s="1">
        <f>VLOOKUP(D5597,'TF-IDF'!G:L,3,FALSE)</f>
        <v>39</v>
      </c>
      <c r="J5597" s="6">
        <f>VLOOKUP(D5597,'TF-IDF'!G:L,6,FALSE)</f>
        <v>25.567250393034033</v>
      </c>
    </row>
    <row r="5598" spans="1:10">
      <c r="A5598" s="1">
        <v>5597</v>
      </c>
      <c r="B5598" s="2" t="s">
        <v>2493</v>
      </c>
      <c r="C5598" s="2" t="s">
        <v>143</v>
      </c>
      <c r="D5598" s="4" t="s">
        <v>2604</v>
      </c>
      <c r="E5598" s="2" t="s">
        <v>102</v>
      </c>
      <c r="F5598" s="2"/>
      <c r="G5598" s="5">
        <v>30</v>
      </c>
      <c r="H5598" s="1">
        <f>VLOOKUP(D5598,'TF-IDF'!G:L,2,FALSE)</f>
        <v>8</v>
      </c>
      <c r="I5598" s="1">
        <f>VLOOKUP(D5598,'TF-IDF'!G:L,3,FALSE)</f>
        <v>7</v>
      </c>
      <c r="J5598" s="6">
        <f>VLOOKUP(D5598,'TF-IDF'!G:L,6,FALSE)</f>
        <v>14.33407575382444</v>
      </c>
    </row>
    <row r="5599" spans="1:10">
      <c r="A5599" s="1">
        <v>5598</v>
      </c>
      <c r="B5599" s="2" t="s">
        <v>2493</v>
      </c>
      <c r="C5599" s="2" t="s">
        <v>483</v>
      </c>
      <c r="D5599" s="4" t="s">
        <v>1760</v>
      </c>
      <c r="E5599" s="2" t="s">
        <v>10</v>
      </c>
      <c r="F5599" s="2" t="s">
        <v>409</v>
      </c>
      <c r="G5599" s="5">
        <v>30</v>
      </c>
      <c r="H5599" s="1">
        <f>VLOOKUP(D5599,'TF-IDF'!G:L,2,FALSE)</f>
        <v>3</v>
      </c>
      <c r="I5599" s="1">
        <f>VLOOKUP(D5599,'TF-IDF'!G:L,3,FALSE)</f>
        <v>3</v>
      </c>
      <c r="J5599" s="6">
        <f>VLOOKUP(D5599,'TF-IDF'!G:L,6,FALSE)</f>
        <v>7.9171719888457748</v>
      </c>
    </row>
    <row r="5600" spans="1:10">
      <c r="A5600" s="1">
        <v>5599</v>
      </c>
      <c r="B5600" s="2" t="s">
        <v>2493</v>
      </c>
      <c r="C5600" s="2" t="s">
        <v>17</v>
      </c>
      <c r="D5600" s="4" t="s">
        <v>2659</v>
      </c>
      <c r="E5600" s="2" t="s">
        <v>15</v>
      </c>
      <c r="F5600" s="2" t="s">
        <v>1314</v>
      </c>
      <c r="G5600" s="5">
        <v>30</v>
      </c>
      <c r="H5600" s="1">
        <f>VLOOKUP(D5600,'TF-IDF'!G:L,2,FALSE)</f>
        <v>264</v>
      </c>
      <c r="I5600" s="1">
        <f>VLOOKUP(D5600,'TF-IDF'!G:L,3,FALSE)</f>
        <v>41</v>
      </c>
      <c r="J5600" s="6">
        <f>VLOOKUP(D5600,'TF-IDF'!G:L,6,FALSE)</f>
        <v>6.3617536168719786</v>
      </c>
    </row>
    <row r="5601" spans="1:10">
      <c r="A5601" s="1">
        <v>5600</v>
      </c>
      <c r="B5601" s="2" t="s">
        <v>2493</v>
      </c>
      <c r="C5601" s="2" t="s">
        <v>601</v>
      </c>
      <c r="D5601" s="4" t="s">
        <v>1914</v>
      </c>
      <c r="E5601" s="2" t="s">
        <v>10</v>
      </c>
      <c r="F5601" s="2" t="s">
        <v>409</v>
      </c>
      <c r="G5601" s="5">
        <v>30</v>
      </c>
      <c r="H5601" s="1">
        <f>VLOOKUP(D5601,'TF-IDF'!G:L,2,FALSE)</f>
        <v>2</v>
      </c>
      <c r="I5601" s="1">
        <f>VLOOKUP(D5601,'TF-IDF'!G:L,3,FALSE)</f>
        <v>2</v>
      </c>
      <c r="J5601" s="6">
        <f>VLOOKUP(D5601,'TF-IDF'!G:L,6,FALSE)</f>
        <v>6.089044875446846</v>
      </c>
    </row>
    <row r="5602" spans="1:10">
      <c r="A5602" s="1">
        <v>5601</v>
      </c>
      <c r="B5602" s="2" t="s">
        <v>2493</v>
      </c>
      <c r="C5602" s="2" t="s">
        <v>123</v>
      </c>
      <c r="D5602" s="4" t="s">
        <v>2499</v>
      </c>
      <c r="E5602" s="2" t="s">
        <v>12</v>
      </c>
      <c r="F5602" s="2" t="s">
        <v>409</v>
      </c>
      <c r="G5602" s="5">
        <v>30</v>
      </c>
      <c r="H5602" s="1">
        <f>VLOOKUP(D5602,'TF-IDF'!G:L,2,FALSE)</f>
        <v>14</v>
      </c>
      <c r="I5602" s="1">
        <f>VLOOKUP(D5602,'TF-IDF'!G:L,3,FALSE)</f>
        <v>7</v>
      </c>
      <c r="J5602" s="6">
        <f>VLOOKUP(D5602,'TF-IDF'!G:L,6,FALSE)</f>
        <v>25.08463256919277</v>
      </c>
    </row>
    <row r="5603" spans="1:10">
      <c r="A5603" s="1">
        <v>5602</v>
      </c>
      <c r="B5603" s="2" t="s">
        <v>2493</v>
      </c>
      <c r="C5603" s="2" t="s">
        <v>33</v>
      </c>
      <c r="D5603" s="4" t="s">
        <v>2557</v>
      </c>
      <c r="E5603" s="2" t="s">
        <v>15</v>
      </c>
      <c r="F5603" s="2" t="s">
        <v>1307</v>
      </c>
      <c r="G5603" s="5">
        <v>30</v>
      </c>
      <c r="H5603" s="1">
        <f>VLOOKUP(D5603,'TF-IDF'!G:L,2,FALSE)</f>
        <v>316</v>
      </c>
      <c r="I5603" s="1">
        <f>VLOOKUP(D5603,'TF-IDF'!G:L,3,FALSE)</f>
        <v>42</v>
      </c>
      <c r="J5603" s="6">
        <f>VLOOKUP(D5603,'TF-IDF'!G:L,6,FALSE)</f>
        <v>0</v>
      </c>
    </row>
    <row r="5604" spans="1:10">
      <c r="A5604" s="1">
        <v>5603</v>
      </c>
      <c r="B5604" s="2" t="s">
        <v>2493</v>
      </c>
      <c r="C5604" s="2" t="s">
        <v>598</v>
      </c>
      <c r="D5604" s="4" t="s">
        <v>1403</v>
      </c>
      <c r="E5604" s="2" t="s">
        <v>29</v>
      </c>
      <c r="F5604" s="2" t="s">
        <v>1311</v>
      </c>
      <c r="G5604" s="5">
        <v>30</v>
      </c>
      <c r="H5604" s="1">
        <f>VLOOKUP(D5604,'TF-IDF'!G:L,2,FALSE)</f>
        <v>10</v>
      </c>
      <c r="I5604" s="1">
        <f>VLOOKUP(D5604,'TF-IDF'!G:L,3,FALSE)</f>
        <v>8</v>
      </c>
      <c r="J5604" s="6">
        <f>VLOOKUP(D5604,'TF-IDF'!G:L,6,FALSE)</f>
        <v>16.582280766035325</v>
      </c>
    </row>
    <row r="5605" spans="1:10">
      <c r="A5605" s="1">
        <v>5604</v>
      </c>
      <c r="B5605" s="2" t="s">
        <v>2493</v>
      </c>
      <c r="C5605" s="2" t="s">
        <v>16</v>
      </c>
      <c r="D5605" s="4" t="s">
        <v>2496</v>
      </c>
      <c r="E5605" s="2" t="s">
        <v>12</v>
      </c>
      <c r="F5605" s="2" t="s">
        <v>1316</v>
      </c>
      <c r="G5605" s="5">
        <v>30</v>
      </c>
      <c r="H5605" s="1">
        <f>VLOOKUP(D5605,'TF-IDF'!G:L,2,FALSE)</f>
        <v>345</v>
      </c>
      <c r="I5605" s="1">
        <f>VLOOKUP(D5605,'TF-IDF'!G:L,3,FALSE)</f>
        <v>39</v>
      </c>
      <c r="J5605" s="6">
        <f>VLOOKUP(D5605,'TF-IDF'!G:L,6,FALSE)</f>
        <v>25.567250393034033</v>
      </c>
    </row>
    <row r="5606" spans="1:10">
      <c r="A5606" s="1">
        <v>5605</v>
      </c>
      <c r="B5606" s="2" t="s">
        <v>2493</v>
      </c>
      <c r="C5606" s="2" t="s">
        <v>45</v>
      </c>
      <c r="D5606" s="4" t="s">
        <v>2553</v>
      </c>
      <c r="E5606" s="2" t="s">
        <v>46</v>
      </c>
      <c r="F5606" s="2" t="s">
        <v>1317</v>
      </c>
      <c r="G5606" s="5">
        <v>30</v>
      </c>
      <c r="H5606" s="1">
        <f>VLOOKUP(D5606,'TF-IDF'!G:L,2,FALSE)</f>
        <v>84</v>
      </c>
      <c r="I5606" s="1">
        <f>VLOOKUP(D5606,'TF-IDF'!G:L,3,FALSE)</f>
        <v>29</v>
      </c>
      <c r="J5606" s="6">
        <f>VLOOKUP(D5606,'TF-IDF'!G:L,6,FALSE)</f>
        <v>31.111398216939119</v>
      </c>
    </row>
    <row r="5607" spans="1:10">
      <c r="A5607" s="1">
        <v>5606</v>
      </c>
      <c r="B5607" s="2" t="s">
        <v>2493</v>
      </c>
      <c r="C5607" s="2" t="s">
        <v>3</v>
      </c>
      <c r="D5607" s="4" t="s">
        <v>1418</v>
      </c>
      <c r="E5607" s="2" t="s">
        <v>10</v>
      </c>
      <c r="F5607" s="2" t="s">
        <v>409</v>
      </c>
      <c r="G5607" s="5">
        <v>30</v>
      </c>
      <c r="H5607" s="1">
        <f>VLOOKUP(D5607,'TF-IDF'!G:L,2,FALSE)</f>
        <v>46</v>
      </c>
      <c r="I5607" s="1">
        <f>VLOOKUP(D5607,'TF-IDF'!G:L,3,FALSE)</f>
        <v>26</v>
      </c>
      <c r="J5607" s="6">
        <f>VLOOKUP(D5607,'TF-IDF'!G:L,6,FALSE)</f>
        <v>22.060361692046769</v>
      </c>
    </row>
    <row r="5608" spans="1:10">
      <c r="A5608" s="1">
        <v>5607</v>
      </c>
      <c r="B5608" s="2" t="s">
        <v>2493</v>
      </c>
      <c r="C5608" s="2" t="s">
        <v>96</v>
      </c>
      <c r="D5608" s="4" t="s">
        <v>2561</v>
      </c>
      <c r="E5608" s="2" t="s">
        <v>15</v>
      </c>
      <c r="F5608" s="2" t="s">
        <v>1307</v>
      </c>
      <c r="G5608" s="5">
        <v>30</v>
      </c>
      <c r="H5608" s="1">
        <f>VLOOKUP(D5608,'TF-IDF'!G:L,2,FALSE)</f>
        <v>27</v>
      </c>
      <c r="I5608" s="1">
        <f>VLOOKUP(D5608,'TF-IDF'!G:L,3,FALSE)</f>
        <v>20</v>
      </c>
      <c r="J5608" s="6">
        <f>VLOOKUP(D5608,'TF-IDF'!G:L,6,FALSE)</f>
        <v>20.032308307693189</v>
      </c>
    </row>
    <row r="5609" spans="1:10">
      <c r="A5609" s="1">
        <v>5608</v>
      </c>
      <c r="B5609" s="2" t="s">
        <v>2493</v>
      </c>
      <c r="C5609" s="2" t="s">
        <v>802</v>
      </c>
      <c r="D5609" s="4" t="s">
        <v>2093</v>
      </c>
      <c r="E5609" s="2" t="s">
        <v>10</v>
      </c>
      <c r="F5609" s="2" t="s">
        <v>409</v>
      </c>
      <c r="G5609" s="5">
        <v>30</v>
      </c>
      <c r="H5609" s="1">
        <f>VLOOKUP(D5609,'TF-IDF'!G:L,2,FALSE)</f>
        <v>1</v>
      </c>
      <c r="I5609" s="1">
        <f>VLOOKUP(D5609,'TF-IDF'!G:L,3,FALSE)</f>
        <v>1</v>
      </c>
      <c r="J5609" s="6">
        <f>VLOOKUP(D5609,'TF-IDF'!G:L,6,FALSE)</f>
        <v>3.7376696182833684</v>
      </c>
    </row>
    <row r="5610" spans="1:10">
      <c r="A5610" s="1">
        <v>5609</v>
      </c>
      <c r="B5610" s="2" t="s">
        <v>2493</v>
      </c>
      <c r="C5610" s="2" t="s">
        <v>40</v>
      </c>
      <c r="D5610" s="4" t="s">
        <v>2622</v>
      </c>
      <c r="E5610" s="2" t="s">
        <v>15</v>
      </c>
      <c r="F5610" s="2" t="s">
        <v>1307</v>
      </c>
      <c r="G5610" s="5">
        <v>30</v>
      </c>
      <c r="H5610" s="1">
        <f>VLOOKUP(D5610,'TF-IDF'!G:L,2,FALSE)</f>
        <v>113</v>
      </c>
      <c r="I5610" s="1">
        <f>VLOOKUP(D5610,'TF-IDF'!G:L,3,FALSE)</f>
        <v>32</v>
      </c>
      <c r="J5610" s="6">
        <f>VLOOKUP(D5610,'TF-IDF'!G:L,6,FALSE)</f>
        <v>30.72850984965152</v>
      </c>
    </row>
    <row r="5611" spans="1:10">
      <c r="A5611" s="1">
        <v>5610</v>
      </c>
      <c r="B5611" s="2" t="s">
        <v>2493</v>
      </c>
      <c r="C5611" s="2" t="s">
        <v>361</v>
      </c>
      <c r="D5611" s="4" t="s">
        <v>1572</v>
      </c>
      <c r="E5611" s="2" t="s">
        <v>24</v>
      </c>
      <c r="F5611" s="2" t="s">
        <v>1311</v>
      </c>
      <c r="G5611" s="5">
        <v>30</v>
      </c>
      <c r="H5611" s="1">
        <f>VLOOKUP(D5611,'TF-IDF'!G:L,2,FALSE)</f>
        <v>8</v>
      </c>
      <c r="I5611" s="1">
        <f>VLOOKUP(D5611,'TF-IDF'!G:L,3,FALSE)</f>
        <v>8</v>
      </c>
      <c r="J5611" s="6">
        <f>VLOOKUP(D5611,'TF-IDF'!G:L,6,FALSE)</f>
        <v>13.26582461282826</v>
      </c>
    </row>
    <row r="5612" spans="1:10">
      <c r="A5612" s="1">
        <v>5611</v>
      </c>
      <c r="B5612" s="2" t="s">
        <v>2493</v>
      </c>
      <c r="C5612" s="2" t="s">
        <v>342</v>
      </c>
      <c r="D5612" s="4" t="s">
        <v>1400</v>
      </c>
      <c r="E5612" s="2" t="s">
        <v>24</v>
      </c>
      <c r="F5612" s="2" t="s">
        <v>1313</v>
      </c>
      <c r="G5612" s="5">
        <v>30</v>
      </c>
      <c r="H5612" s="1">
        <f>VLOOKUP(D5612,'TF-IDF'!G:L,2,FALSE)</f>
        <v>35</v>
      </c>
      <c r="I5612" s="1">
        <f>VLOOKUP(D5612,'TF-IDF'!G:L,3,FALSE)</f>
        <v>17</v>
      </c>
      <c r="J5612" s="6">
        <f>VLOOKUP(D5612,'TF-IDF'!G:L,6,FALSE)</f>
        <v>31.655969597950328</v>
      </c>
    </row>
    <row r="5613" spans="1:10">
      <c r="A5613" s="1">
        <v>5612</v>
      </c>
      <c r="B5613" s="2" t="s">
        <v>2493</v>
      </c>
      <c r="C5613" s="2" t="s">
        <v>17</v>
      </c>
      <c r="D5613" s="4" t="s">
        <v>2660</v>
      </c>
      <c r="E5613" s="2" t="s">
        <v>10</v>
      </c>
      <c r="F5613" s="2" t="s">
        <v>1315</v>
      </c>
      <c r="G5613" s="5">
        <v>30</v>
      </c>
      <c r="H5613" s="1">
        <f>VLOOKUP(D5613,'TF-IDF'!G:L,2,FALSE)</f>
        <v>75</v>
      </c>
      <c r="I5613" s="1">
        <f>VLOOKUP(D5613,'TF-IDF'!G:L,3,FALSE)</f>
        <v>34</v>
      </c>
      <c r="J5613" s="6">
        <f>VLOOKUP(D5613,'TF-IDF'!G:L,6,FALSE)</f>
        <v>15.848182025040522</v>
      </c>
    </row>
    <row r="5614" spans="1:10">
      <c r="A5614" s="1">
        <v>5613</v>
      </c>
      <c r="B5614" s="2" t="s">
        <v>2493</v>
      </c>
      <c r="C5614" s="2" t="s">
        <v>35</v>
      </c>
      <c r="D5614" s="4" t="s">
        <v>2687</v>
      </c>
      <c r="E5614" s="2" t="s">
        <v>15</v>
      </c>
      <c r="F5614" s="2" t="s">
        <v>1306</v>
      </c>
      <c r="G5614" s="5">
        <v>30</v>
      </c>
      <c r="H5614" s="1">
        <f>VLOOKUP(D5614,'TF-IDF'!G:L,2,FALSE)</f>
        <v>124</v>
      </c>
      <c r="I5614" s="1">
        <f>VLOOKUP(D5614,'TF-IDF'!G:L,3,FALSE)</f>
        <v>32</v>
      </c>
      <c r="J5614" s="6">
        <f>VLOOKUP(D5614,'TF-IDF'!G:L,6,FALSE)</f>
        <v>33.719780719971581</v>
      </c>
    </row>
    <row r="5615" spans="1:10">
      <c r="A5615" s="1">
        <v>5614</v>
      </c>
      <c r="B5615" s="2" t="s">
        <v>2493</v>
      </c>
      <c r="C5615" s="2" t="s">
        <v>357</v>
      </c>
      <c r="D5615" s="4" t="s">
        <v>1748</v>
      </c>
      <c r="E5615" s="2" t="s">
        <v>29</v>
      </c>
      <c r="F5615" s="2" t="s">
        <v>1311</v>
      </c>
      <c r="G5615" s="5">
        <v>30</v>
      </c>
      <c r="H5615" s="1">
        <f>VLOOKUP(D5615,'TF-IDF'!G:L,2,FALSE)</f>
        <v>6</v>
      </c>
      <c r="I5615" s="1">
        <f>VLOOKUP(D5615,'TF-IDF'!G:L,3,FALSE)</f>
        <v>4</v>
      </c>
      <c r="J5615" s="6">
        <f>VLOOKUP(D5615,'TF-IDF'!G:L,6,FALSE)</f>
        <v>14.108251542980867</v>
      </c>
    </row>
    <row r="5616" spans="1:10">
      <c r="A5616" s="1">
        <v>5615</v>
      </c>
      <c r="B5616" s="2" t="s">
        <v>2493</v>
      </c>
      <c r="C5616" s="2" t="s">
        <v>36</v>
      </c>
      <c r="D5616" s="4" t="s">
        <v>2621</v>
      </c>
      <c r="E5616" s="2" t="s">
        <v>15</v>
      </c>
      <c r="F5616" s="2" t="s">
        <v>1312</v>
      </c>
      <c r="G5616" s="5">
        <v>30</v>
      </c>
      <c r="H5616" s="1">
        <f>VLOOKUP(D5616,'TF-IDF'!G:L,2,FALSE)</f>
        <v>208</v>
      </c>
      <c r="I5616" s="1">
        <f>VLOOKUP(D5616,'TF-IDF'!G:L,3,FALSE)</f>
        <v>36</v>
      </c>
      <c r="J5616" s="6">
        <f>VLOOKUP(D5616,'TF-IDF'!G:L,6,FALSE)</f>
        <v>32.063341404069739</v>
      </c>
    </row>
    <row r="5617" spans="1:10">
      <c r="A5617" s="1">
        <v>5616</v>
      </c>
      <c r="B5617" s="2" t="s">
        <v>2493</v>
      </c>
      <c r="C5617" s="2" t="s">
        <v>16</v>
      </c>
      <c r="D5617" s="4" t="s">
        <v>2496</v>
      </c>
      <c r="E5617" s="2" t="s">
        <v>12</v>
      </c>
      <c r="F5617" s="2" t="s">
        <v>1316</v>
      </c>
      <c r="G5617" s="5">
        <v>30</v>
      </c>
      <c r="H5617" s="1">
        <f>VLOOKUP(D5617,'TF-IDF'!G:L,2,FALSE)</f>
        <v>345</v>
      </c>
      <c r="I5617" s="1">
        <f>VLOOKUP(D5617,'TF-IDF'!G:L,3,FALSE)</f>
        <v>39</v>
      </c>
      <c r="J5617" s="6">
        <f>VLOOKUP(D5617,'TF-IDF'!G:L,6,FALSE)</f>
        <v>25.567250393034033</v>
      </c>
    </row>
    <row r="5618" spans="1:10">
      <c r="A5618" s="1">
        <v>5617</v>
      </c>
      <c r="B5618" s="2" t="s">
        <v>2493</v>
      </c>
      <c r="C5618" s="2" t="s">
        <v>1195</v>
      </c>
      <c r="D5618" s="4" t="s">
        <v>2090</v>
      </c>
      <c r="E5618" s="2" t="s">
        <v>10</v>
      </c>
      <c r="F5618" s="2" t="s">
        <v>1305</v>
      </c>
      <c r="G5618" s="5">
        <v>30</v>
      </c>
      <c r="H5618" s="1">
        <f>VLOOKUP(D5618,'TF-IDF'!G:L,2,FALSE)</f>
        <v>2</v>
      </c>
      <c r="I5618" s="1">
        <f>VLOOKUP(D5618,'TF-IDF'!G:L,3,FALSE)</f>
        <v>1</v>
      </c>
      <c r="J5618" s="6">
        <f>VLOOKUP(D5618,'TF-IDF'!G:L,6,FALSE)</f>
        <v>7.4753392365667368</v>
      </c>
    </row>
    <row r="5619" spans="1:10">
      <c r="A5619" s="1">
        <v>5618</v>
      </c>
      <c r="B5619" s="2" t="s">
        <v>2493</v>
      </c>
      <c r="C5619" s="2" t="s">
        <v>904</v>
      </c>
      <c r="D5619" s="4" t="s">
        <v>2084</v>
      </c>
      <c r="E5619" s="2" t="s">
        <v>24</v>
      </c>
      <c r="F5619" s="2" t="s">
        <v>1311</v>
      </c>
      <c r="G5619" s="5">
        <v>30</v>
      </c>
      <c r="H5619" s="1">
        <f>VLOOKUP(D5619,'TF-IDF'!G:L,2,FALSE)</f>
        <v>1</v>
      </c>
      <c r="I5619" s="1">
        <f>VLOOKUP(D5619,'TF-IDF'!G:L,3,FALSE)</f>
        <v>1</v>
      </c>
      <c r="J5619" s="6">
        <f>VLOOKUP(D5619,'TF-IDF'!G:L,6,FALSE)</f>
        <v>3.7376696182833684</v>
      </c>
    </row>
    <row r="5620" spans="1:10">
      <c r="A5620" s="1">
        <v>5619</v>
      </c>
      <c r="B5620" s="2" t="s">
        <v>2493</v>
      </c>
      <c r="C5620" s="2" t="s">
        <v>36</v>
      </c>
      <c r="D5620" s="4" t="s">
        <v>2621</v>
      </c>
      <c r="E5620" s="2" t="s">
        <v>15</v>
      </c>
      <c r="F5620" s="2" t="s">
        <v>1312</v>
      </c>
      <c r="G5620" s="5">
        <v>30</v>
      </c>
      <c r="H5620" s="1">
        <f>VLOOKUP(D5620,'TF-IDF'!G:L,2,FALSE)</f>
        <v>208</v>
      </c>
      <c r="I5620" s="1">
        <f>VLOOKUP(D5620,'TF-IDF'!G:L,3,FALSE)</f>
        <v>36</v>
      </c>
      <c r="J5620" s="6">
        <f>VLOOKUP(D5620,'TF-IDF'!G:L,6,FALSE)</f>
        <v>32.063341404069739</v>
      </c>
    </row>
    <row r="5621" spans="1:10">
      <c r="A5621" s="1">
        <v>5620</v>
      </c>
      <c r="B5621" s="2" t="s">
        <v>2493</v>
      </c>
      <c r="C5621" s="2" t="s">
        <v>66</v>
      </c>
      <c r="D5621" s="4" t="s">
        <v>1479</v>
      </c>
      <c r="E5621" s="2" t="s">
        <v>10</v>
      </c>
      <c r="F5621" s="2" t="s">
        <v>224</v>
      </c>
      <c r="G5621" s="5">
        <v>30</v>
      </c>
      <c r="H5621" s="1">
        <f>VLOOKUP(D5621,'TF-IDF'!G:L,2,FALSE)</f>
        <v>9</v>
      </c>
      <c r="I5621" s="1">
        <f>VLOOKUP(D5621,'TF-IDF'!G:L,3,FALSE)</f>
        <v>9</v>
      </c>
      <c r="J5621" s="6">
        <f>VLOOKUP(D5621,'TF-IDF'!G:L,6,FALSE)</f>
        <v>13.864005368524342</v>
      </c>
    </row>
    <row r="5622" spans="1:10">
      <c r="A5622" s="1">
        <v>5621</v>
      </c>
      <c r="B5622" s="2" t="s">
        <v>2493</v>
      </c>
      <c r="C5622" s="2" t="s">
        <v>93</v>
      </c>
      <c r="D5622" s="4" t="s">
        <v>1786</v>
      </c>
      <c r="E5622" s="2" t="s">
        <v>10</v>
      </c>
      <c r="F5622" s="2" t="s">
        <v>1313</v>
      </c>
      <c r="G5622" s="5">
        <v>30</v>
      </c>
      <c r="H5622" s="1">
        <f>VLOOKUP(D5622,'TF-IDF'!G:L,2,FALSE)</f>
        <v>8</v>
      </c>
      <c r="I5622" s="1">
        <f>VLOOKUP(D5622,'TF-IDF'!G:L,3,FALSE)</f>
        <v>6</v>
      </c>
      <c r="J5622" s="6">
        <f>VLOOKUP(D5622,'TF-IDF'!G:L,6,FALSE)</f>
        <v>15.567281192442506</v>
      </c>
    </row>
    <row r="5623" spans="1:10">
      <c r="A5623" s="1">
        <v>5622</v>
      </c>
      <c r="B5623" s="2" t="s">
        <v>2493</v>
      </c>
      <c r="C5623" s="2" t="s">
        <v>35</v>
      </c>
      <c r="D5623" s="4" t="s">
        <v>2687</v>
      </c>
      <c r="E5623" s="2" t="s">
        <v>15</v>
      </c>
      <c r="F5623" s="2" t="s">
        <v>1306</v>
      </c>
      <c r="G5623" s="5">
        <v>30</v>
      </c>
      <c r="H5623" s="1">
        <f>VLOOKUP(D5623,'TF-IDF'!G:L,2,FALSE)</f>
        <v>124</v>
      </c>
      <c r="I5623" s="1">
        <f>VLOOKUP(D5623,'TF-IDF'!G:L,3,FALSE)</f>
        <v>32</v>
      </c>
      <c r="J5623" s="6">
        <f>VLOOKUP(D5623,'TF-IDF'!G:L,6,FALSE)</f>
        <v>33.719780719971581</v>
      </c>
    </row>
    <row r="5624" spans="1:10">
      <c r="A5624" s="1">
        <v>5623</v>
      </c>
      <c r="B5624" s="2" t="s">
        <v>2493</v>
      </c>
      <c r="C5624" s="2" t="s">
        <v>110</v>
      </c>
      <c r="D5624" s="4" t="s">
        <v>1901</v>
      </c>
      <c r="E5624" s="2" t="s">
        <v>10</v>
      </c>
      <c r="F5624" s="2" t="s">
        <v>1305</v>
      </c>
      <c r="G5624" s="5">
        <v>30</v>
      </c>
      <c r="H5624" s="1">
        <f>VLOOKUP(D5624,'TF-IDF'!G:L,2,FALSE)</f>
        <v>2</v>
      </c>
      <c r="I5624" s="1">
        <f>VLOOKUP(D5624,'TF-IDF'!G:L,3,FALSE)</f>
        <v>2</v>
      </c>
      <c r="J5624" s="6">
        <f>VLOOKUP(D5624,'TF-IDF'!G:L,6,FALSE)</f>
        <v>6.089044875446846</v>
      </c>
    </row>
    <row r="5625" spans="1:10">
      <c r="A5625" s="1">
        <v>5624</v>
      </c>
      <c r="B5625" s="2" t="s">
        <v>2493</v>
      </c>
      <c r="C5625" s="2" t="s">
        <v>280</v>
      </c>
      <c r="D5625" s="4" t="s">
        <v>2598</v>
      </c>
      <c r="E5625" s="2" t="s">
        <v>24</v>
      </c>
      <c r="F5625" s="2" t="s">
        <v>1311</v>
      </c>
      <c r="G5625" s="5">
        <v>30</v>
      </c>
      <c r="H5625" s="1">
        <f>VLOOKUP(D5625,'TF-IDF'!G:L,2,FALSE)</f>
        <v>130</v>
      </c>
      <c r="I5625" s="1">
        <f>VLOOKUP(D5625,'TF-IDF'!G:L,3,FALSE)</f>
        <v>30</v>
      </c>
      <c r="J5625" s="6">
        <f>VLOOKUP(D5625,'TF-IDF'!G:L,6,FALSE)</f>
        <v>43.741390760757675</v>
      </c>
    </row>
    <row r="5626" spans="1:10">
      <c r="A5626" s="1">
        <v>5625</v>
      </c>
      <c r="B5626" s="2" t="s">
        <v>2493</v>
      </c>
      <c r="C5626" s="2" t="s">
        <v>64</v>
      </c>
      <c r="D5626" s="4" t="s">
        <v>2680</v>
      </c>
      <c r="E5626" s="2" t="s">
        <v>25</v>
      </c>
      <c r="F5626" s="2"/>
      <c r="G5626" s="5">
        <v>30</v>
      </c>
      <c r="H5626" s="1">
        <f>VLOOKUP(D5626,'TF-IDF'!G:L,2,FALSE)</f>
        <v>196</v>
      </c>
      <c r="I5626" s="1">
        <f>VLOOKUP(D5626,'TF-IDF'!G:L,3,FALSE)</f>
        <v>35</v>
      </c>
      <c r="J5626" s="6">
        <f>VLOOKUP(D5626,'TF-IDF'!G:L,6,FALSE)</f>
        <v>35.735025131615103</v>
      </c>
    </row>
    <row r="5627" spans="1:10">
      <c r="A5627" s="1">
        <v>5626</v>
      </c>
      <c r="B5627" s="2" t="s">
        <v>2493</v>
      </c>
      <c r="C5627" s="2" t="s">
        <v>26</v>
      </c>
      <c r="D5627" s="4" t="s">
        <v>2606</v>
      </c>
      <c r="E5627" s="2" t="s">
        <v>25</v>
      </c>
      <c r="F5627" s="2"/>
      <c r="G5627" s="5">
        <v>30</v>
      </c>
      <c r="H5627" s="1">
        <f>VLOOKUP(D5627,'TF-IDF'!G:L,2,FALSE)</f>
        <v>433</v>
      </c>
      <c r="I5627" s="1">
        <f>VLOOKUP(D5627,'TF-IDF'!G:L,3,FALSE)</f>
        <v>42</v>
      </c>
      <c r="J5627" s="6">
        <f>VLOOKUP(D5627,'TF-IDF'!G:L,6,FALSE)</f>
        <v>0</v>
      </c>
    </row>
    <row r="5628" spans="1:10">
      <c r="A5628" s="1">
        <v>5627</v>
      </c>
      <c r="B5628" s="2" t="s">
        <v>2493</v>
      </c>
      <c r="C5628" s="2" t="s">
        <v>677</v>
      </c>
      <c r="D5628" s="4" t="s">
        <v>2515</v>
      </c>
      <c r="E5628" s="2" t="s">
        <v>12</v>
      </c>
      <c r="F5628" s="2" t="s">
        <v>409</v>
      </c>
      <c r="G5628" s="5">
        <v>30</v>
      </c>
      <c r="H5628" s="1">
        <f>VLOOKUP(D5628,'TF-IDF'!G:L,2,FALSE)</f>
        <v>6</v>
      </c>
      <c r="I5628" s="1">
        <f>VLOOKUP(D5628,'TF-IDF'!G:L,3,FALSE)</f>
        <v>2</v>
      </c>
      <c r="J5628" s="6">
        <f>VLOOKUP(D5628,'TF-IDF'!G:L,6,FALSE)</f>
        <v>18.267134626340539</v>
      </c>
    </row>
    <row r="5629" spans="1:10">
      <c r="A5629" s="1">
        <v>5628</v>
      </c>
      <c r="B5629" s="2" t="s">
        <v>2493</v>
      </c>
      <c r="C5629" s="2" t="s">
        <v>677</v>
      </c>
      <c r="D5629" s="4" t="s">
        <v>2515</v>
      </c>
      <c r="E5629" s="2" t="s">
        <v>12</v>
      </c>
      <c r="F5629" s="2" t="s">
        <v>409</v>
      </c>
      <c r="G5629" s="5">
        <v>30</v>
      </c>
      <c r="H5629" s="1">
        <f>VLOOKUP(D5629,'TF-IDF'!G:L,2,FALSE)</f>
        <v>6</v>
      </c>
      <c r="I5629" s="1">
        <f>VLOOKUP(D5629,'TF-IDF'!G:L,3,FALSE)</f>
        <v>2</v>
      </c>
      <c r="J5629" s="6">
        <f>VLOOKUP(D5629,'TF-IDF'!G:L,6,FALSE)</f>
        <v>18.267134626340539</v>
      </c>
    </row>
    <row r="5630" spans="1:10">
      <c r="A5630" s="1">
        <v>5629</v>
      </c>
      <c r="B5630" s="2" t="s">
        <v>2493</v>
      </c>
      <c r="C5630" s="2" t="s">
        <v>45</v>
      </c>
      <c r="D5630" s="4" t="s">
        <v>2553</v>
      </c>
      <c r="E5630" s="2" t="s">
        <v>46</v>
      </c>
      <c r="F5630" s="2" t="s">
        <v>1317</v>
      </c>
      <c r="G5630" s="5">
        <v>30</v>
      </c>
      <c r="H5630" s="1">
        <f>VLOOKUP(D5630,'TF-IDF'!G:L,2,FALSE)</f>
        <v>84</v>
      </c>
      <c r="I5630" s="1">
        <f>VLOOKUP(D5630,'TF-IDF'!G:L,3,FALSE)</f>
        <v>29</v>
      </c>
      <c r="J5630" s="6">
        <f>VLOOKUP(D5630,'TF-IDF'!G:L,6,FALSE)</f>
        <v>31.111398216939119</v>
      </c>
    </row>
    <row r="5631" spans="1:10">
      <c r="A5631" s="1">
        <v>5630</v>
      </c>
      <c r="B5631" s="2" t="s">
        <v>2493</v>
      </c>
      <c r="C5631" s="2" t="s">
        <v>4</v>
      </c>
      <c r="D5631" s="4" t="s">
        <v>1419</v>
      </c>
      <c r="E5631" s="2" t="s">
        <v>10</v>
      </c>
      <c r="F5631" s="2" t="s">
        <v>409</v>
      </c>
      <c r="G5631" s="5">
        <v>30</v>
      </c>
      <c r="H5631" s="1">
        <f>VLOOKUP(D5631,'TF-IDF'!G:L,2,FALSE)</f>
        <v>67</v>
      </c>
      <c r="I5631" s="1">
        <f>VLOOKUP(D5631,'TF-IDF'!G:L,3,FALSE)</f>
        <v>37</v>
      </c>
      <c r="J5631" s="6">
        <f>VLOOKUP(D5631,'TF-IDF'!G:L,6,FALSE)</f>
        <v>8.4923642778226363</v>
      </c>
    </row>
    <row r="5632" spans="1:10">
      <c r="A5632" s="1">
        <v>5631</v>
      </c>
      <c r="B5632" s="2" t="s">
        <v>2493</v>
      </c>
      <c r="C5632" s="2" t="s">
        <v>43</v>
      </c>
      <c r="D5632" s="4" t="s">
        <v>2666</v>
      </c>
      <c r="E5632" s="2" t="s">
        <v>15</v>
      </c>
      <c r="F5632" s="2" t="s">
        <v>1306</v>
      </c>
      <c r="G5632" s="5">
        <v>30</v>
      </c>
      <c r="H5632" s="1">
        <f>VLOOKUP(D5632,'TF-IDF'!G:L,2,FALSE)</f>
        <v>277</v>
      </c>
      <c r="I5632" s="1">
        <f>VLOOKUP(D5632,'TF-IDF'!G:L,3,FALSE)</f>
        <v>40</v>
      </c>
      <c r="J5632" s="6">
        <f>VLOOKUP(D5632,'TF-IDF'!G:L,6,FALSE)</f>
        <v>13.514875474932678</v>
      </c>
    </row>
    <row r="5633" spans="1:10">
      <c r="A5633" s="1">
        <v>5632</v>
      </c>
      <c r="B5633" s="2" t="s">
        <v>2493</v>
      </c>
      <c r="C5633" s="2" t="s">
        <v>278</v>
      </c>
      <c r="D5633" s="4" t="s">
        <v>1503</v>
      </c>
      <c r="E5633" s="2" t="s">
        <v>10</v>
      </c>
      <c r="F5633" s="2" t="s">
        <v>409</v>
      </c>
      <c r="G5633" s="5">
        <v>30</v>
      </c>
      <c r="H5633" s="1">
        <f>VLOOKUP(D5633,'TF-IDF'!G:L,2,FALSE)</f>
        <v>7</v>
      </c>
      <c r="I5633" s="1">
        <f>VLOOKUP(D5633,'TF-IDF'!G:L,3,FALSE)</f>
        <v>7</v>
      </c>
      <c r="J5633" s="6">
        <f>VLOOKUP(D5633,'TF-IDF'!G:L,6,FALSE)</f>
        <v>12.542316284596385</v>
      </c>
    </row>
    <row r="5634" spans="1:10">
      <c r="A5634" s="1">
        <v>5633</v>
      </c>
      <c r="B5634" s="2" t="s">
        <v>2493</v>
      </c>
      <c r="C5634" s="2" t="s">
        <v>40</v>
      </c>
      <c r="D5634" s="4" t="s">
        <v>2622</v>
      </c>
      <c r="E5634" s="2" t="s">
        <v>15</v>
      </c>
      <c r="F5634" s="2" t="s">
        <v>1307</v>
      </c>
      <c r="G5634" s="5">
        <v>30</v>
      </c>
      <c r="H5634" s="1">
        <f>VLOOKUP(D5634,'TF-IDF'!G:L,2,FALSE)</f>
        <v>113</v>
      </c>
      <c r="I5634" s="1">
        <f>VLOOKUP(D5634,'TF-IDF'!G:L,3,FALSE)</f>
        <v>32</v>
      </c>
      <c r="J5634" s="6">
        <f>VLOOKUP(D5634,'TF-IDF'!G:L,6,FALSE)</f>
        <v>30.72850984965152</v>
      </c>
    </row>
    <row r="5635" spans="1:10">
      <c r="A5635" s="1">
        <v>5634</v>
      </c>
      <c r="B5635" s="2" t="s">
        <v>2493</v>
      </c>
      <c r="C5635" s="2" t="s">
        <v>257</v>
      </c>
      <c r="D5635" s="4" t="s">
        <v>1752</v>
      </c>
      <c r="E5635" s="2" t="s">
        <v>24</v>
      </c>
      <c r="F5635" s="2" t="s">
        <v>1311</v>
      </c>
      <c r="G5635" s="5">
        <v>30</v>
      </c>
      <c r="H5635" s="1">
        <f>VLOOKUP(D5635,'TF-IDF'!G:L,2,FALSE)</f>
        <v>8</v>
      </c>
      <c r="I5635" s="1">
        <f>VLOOKUP(D5635,'TF-IDF'!G:L,3,FALSE)</f>
        <v>6</v>
      </c>
      <c r="J5635" s="6">
        <f>VLOOKUP(D5635,'TF-IDF'!G:L,6,FALSE)</f>
        <v>15.567281192442506</v>
      </c>
    </row>
    <row r="5636" spans="1:10">
      <c r="A5636" s="1">
        <v>5635</v>
      </c>
      <c r="B5636" s="2" t="s">
        <v>2493</v>
      </c>
      <c r="C5636" s="2" t="s">
        <v>231</v>
      </c>
      <c r="D5636" s="4" t="s">
        <v>2706</v>
      </c>
      <c r="E5636" s="2" t="s">
        <v>15</v>
      </c>
      <c r="F5636" s="2" t="s">
        <v>1307</v>
      </c>
      <c r="G5636" s="5">
        <v>30</v>
      </c>
      <c r="H5636" s="1">
        <f>VLOOKUP(D5636,'TF-IDF'!G:L,2,FALSE)</f>
        <v>9</v>
      </c>
      <c r="I5636" s="1">
        <f>VLOOKUP(D5636,'TF-IDF'!G:L,3,FALSE)</f>
        <v>9</v>
      </c>
      <c r="J5636" s="6">
        <f>VLOOKUP(D5636,'TF-IDF'!G:L,6,FALSE)</f>
        <v>13.864005368524342</v>
      </c>
    </row>
    <row r="5637" spans="1:10">
      <c r="A5637" s="1">
        <v>5636</v>
      </c>
      <c r="B5637" s="2" t="s">
        <v>2493</v>
      </c>
      <c r="C5637" s="2" t="s">
        <v>127</v>
      </c>
      <c r="D5637" s="4" t="s">
        <v>1408</v>
      </c>
      <c r="E5637" s="2" t="s">
        <v>10</v>
      </c>
      <c r="F5637" s="2" t="s">
        <v>1318</v>
      </c>
      <c r="G5637" s="5">
        <v>30</v>
      </c>
      <c r="H5637" s="1">
        <f>VLOOKUP(D5637,'TF-IDF'!G:L,2,FALSE)</f>
        <v>48</v>
      </c>
      <c r="I5637" s="1">
        <f>VLOOKUP(D5637,'TF-IDF'!G:L,3,FALSE)</f>
        <v>42</v>
      </c>
      <c r="J5637" s="6">
        <f>VLOOKUP(D5637,'TF-IDF'!G:L,6,FALSE)</f>
        <v>0</v>
      </c>
    </row>
    <row r="5638" spans="1:10">
      <c r="A5638" s="1">
        <v>5637</v>
      </c>
      <c r="B5638" s="2" t="s">
        <v>2493</v>
      </c>
      <c r="C5638" s="2" t="s">
        <v>158</v>
      </c>
      <c r="D5638" s="4" t="s">
        <v>2607</v>
      </c>
      <c r="E5638" s="2" t="s">
        <v>25</v>
      </c>
      <c r="F5638" s="2"/>
      <c r="G5638" s="5">
        <v>30</v>
      </c>
      <c r="H5638" s="1">
        <f>VLOOKUP(D5638,'TF-IDF'!G:L,2,FALSE)</f>
        <v>122</v>
      </c>
      <c r="I5638" s="1">
        <f>VLOOKUP(D5638,'TF-IDF'!G:L,3,FALSE)</f>
        <v>31</v>
      </c>
      <c r="J5638" s="6">
        <f>VLOOKUP(D5638,'TF-IDF'!G:L,6,FALSE)</f>
        <v>37.049254483383081</v>
      </c>
    </row>
    <row r="5639" spans="1:10">
      <c r="A5639" s="1">
        <v>5638</v>
      </c>
      <c r="B5639" s="2" t="s">
        <v>2493</v>
      </c>
      <c r="C5639" s="2" t="s">
        <v>120</v>
      </c>
      <c r="D5639" s="4" t="s">
        <v>1485</v>
      </c>
      <c r="E5639" s="2" t="s">
        <v>10</v>
      </c>
      <c r="F5639" s="2" t="s">
        <v>409</v>
      </c>
      <c r="G5639" s="5">
        <v>30</v>
      </c>
      <c r="H5639" s="1">
        <f>VLOOKUP(D5639,'TF-IDF'!G:L,2,FALSE)</f>
        <v>6</v>
      </c>
      <c r="I5639" s="1">
        <f>VLOOKUP(D5639,'TF-IDF'!G:L,3,FALSE)</f>
        <v>3</v>
      </c>
      <c r="J5639" s="6">
        <f>VLOOKUP(D5639,'TF-IDF'!G:L,6,FALSE)</f>
        <v>15.83434397769155</v>
      </c>
    </row>
    <row r="5640" spans="1:10">
      <c r="A5640" s="1">
        <v>5639</v>
      </c>
      <c r="B5640" s="2" t="s">
        <v>2493</v>
      </c>
      <c r="C5640" s="2" t="s">
        <v>155</v>
      </c>
      <c r="D5640" s="4" t="s">
        <v>2495</v>
      </c>
      <c r="E5640" s="2" t="s">
        <v>12</v>
      </c>
      <c r="F5640" s="2" t="s">
        <v>409</v>
      </c>
      <c r="G5640" s="5">
        <v>30</v>
      </c>
      <c r="H5640" s="1">
        <f>VLOOKUP(D5640,'TF-IDF'!G:L,2,FALSE)</f>
        <v>61</v>
      </c>
      <c r="I5640" s="1">
        <f>VLOOKUP(D5640,'TF-IDF'!G:L,3,FALSE)</f>
        <v>18</v>
      </c>
      <c r="J5640" s="6">
        <f>VLOOKUP(D5640,'TF-IDF'!G:L,6,FALSE)</f>
        <v>51.685169483619426</v>
      </c>
    </row>
    <row r="5641" spans="1:10">
      <c r="A5641" s="1">
        <v>5640</v>
      </c>
      <c r="B5641" s="2" t="s">
        <v>2493</v>
      </c>
      <c r="C5641" s="2" t="s">
        <v>155</v>
      </c>
      <c r="D5641" s="4" t="s">
        <v>2495</v>
      </c>
      <c r="E5641" s="2" t="s">
        <v>12</v>
      </c>
      <c r="F5641" s="2" t="s">
        <v>409</v>
      </c>
      <c r="G5641" s="5">
        <v>30</v>
      </c>
      <c r="H5641" s="1">
        <f>VLOOKUP(D5641,'TF-IDF'!G:L,2,FALSE)</f>
        <v>61</v>
      </c>
      <c r="I5641" s="1">
        <f>VLOOKUP(D5641,'TF-IDF'!G:L,3,FALSE)</f>
        <v>18</v>
      </c>
      <c r="J5641" s="6">
        <f>VLOOKUP(D5641,'TF-IDF'!G:L,6,FALSE)</f>
        <v>51.685169483619426</v>
      </c>
    </row>
    <row r="5642" spans="1:10">
      <c r="A5642" s="1">
        <v>5641</v>
      </c>
      <c r="B5642" s="2" t="s">
        <v>2493</v>
      </c>
      <c r="C5642" s="2" t="s">
        <v>155</v>
      </c>
      <c r="D5642" s="4" t="s">
        <v>2495</v>
      </c>
      <c r="E5642" s="2" t="s">
        <v>12</v>
      </c>
      <c r="F5642" s="2" t="s">
        <v>409</v>
      </c>
      <c r="G5642" s="5">
        <v>30</v>
      </c>
      <c r="H5642" s="1">
        <f>VLOOKUP(D5642,'TF-IDF'!G:L,2,FALSE)</f>
        <v>61</v>
      </c>
      <c r="I5642" s="1">
        <f>VLOOKUP(D5642,'TF-IDF'!G:L,3,FALSE)</f>
        <v>18</v>
      </c>
      <c r="J5642" s="6">
        <f>VLOOKUP(D5642,'TF-IDF'!G:L,6,FALSE)</f>
        <v>51.685169483619426</v>
      </c>
    </row>
    <row r="5643" spans="1:10">
      <c r="A5643" s="1">
        <v>5642</v>
      </c>
      <c r="B5643" s="2" t="s">
        <v>2493</v>
      </c>
      <c r="C5643" s="2" t="s">
        <v>651</v>
      </c>
      <c r="D5643" s="4" t="s">
        <v>1551</v>
      </c>
      <c r="E5643" s="2" t="s">
        <v>10</v>
      </c>
      <c r="F5643" s="2" t="s">
        <v>1305</v>
      </c>
      <c r="G5643" s="5">
        <v>30</v>
      </c>
      <c r="H5643" s="1">
        <f>VLOOKUP(D5643,'TF-IDF'!G:L,2,FALSE)</f>
        <v>8</v>
      </c>
      <c r="I5643" s="1">
        <f>VLOOKUP(D5643,'TF-IDF'!G:L,3,FALSE)</f>
        <v>7</v>
      </c>
      <c r="J5643" s="6">
        <f>VLOOKUP(D5643,'TF-IDF'!G:L,6,FALSE)</f>
        <v>14.33407575382444</v>
      </c>
    </row>
    <row r="5644" spans="1:10">
      <c r="A5644" s="1">
        <v>5643</v>
      </c>
      <c r="B5644" s="2" t="s">
        <v>2493</v>
      </c>
      <c r="C5644" s="2" t="s">
        <v>17</v>
      </c>
      <c r="D5644" s="4" t="s">
        <v>2659</v>
      </c>
      <c r="E5644" s="2" t="s">
        <v>15</v>
      </c>
      <c r="F5644" s="2" t="s">
        <v>1314</v>
      </c>
      <c r="G5644" s="5">
        <v>30</v>
      </c>
      <c r="H5644" s="1">
        <f>VLOOKUP(D5644,'TF-IDF'!G:L,2,FALSE)</f>
        <v>264</v>
      </c>
      <c r="I5644" s="1">
        <f>VLOOKUP(D5644,'TF-IDF'!G:L,3,FALSE)</f>
        <v>41</v>
      </c>
      <c r="J5644" s="6">
        <f>VLOOKUP(D5644,'TF-IDF'!G:L,6,FALSE)</f>
        <v>6.3617536168719786</v>
      </c>
    </row>
    <row r="5645" spans="1:10">
      <c r="A5645" s="1">
        <v>5644</v>
      </c>
      <c r="B5645" s="2" t="s">
        <v>2493</v>
      </c>
      <c r="C5645" s="2" t="s">
        <v>713</v>
      </c>
      <c r="D5645" s="4" t="s">
        <v>2094</v>
      </c>
      <c r="E5645" s="2" t="s">
        <v>10</v>
      </c>
      <c r="F5645" s="2" t="s">
        <v>409</v>
      </c>
      <c r="G5645" s="5">
        <v>30</v>
      </c>
      <c r="H5645" s="1">
        <f>VLOOKUP(D5645,'TF-IDF'!G:L,2,FALSE)</f>
        <v>1</v>
      </c>
      <c r="I5645" s="1">
        <f>VLOOKUP(D5645,'TF-IDF'!G:L,3,FALSE)</f>
        <v>1</v>
      </c>
      <c r="J5645" s="6">
        <f>VLOOKUP(D5645,'TF-IDF'!G:L,6,FALSE)</f>
        <v>3.7376696182833684</v>
      </c>
    </row>
    <row r="5646" spans="1:10">
      <c r="A5646" s="1">
        <v>5645</v>
      </c>
      <c r="B5646" s="2" t="s">
        <v>2493</v>
      </c>
      <c r="C5646" s="2" t="s">
        <v>1203</v>
      </c>
      <c r="D5646" s="4" t="s">
        <v>2089</v>
      </c>
      <c r="E5646" s="2" t="s">
        <v>10</v>
      </c>
      <c r="F5646" s="2" t="s">
        <v>409</v>
      </c>
      <c r="G5646" s="5">
        <v>30</v>
      </c>
      <c r="H5646" s="1">
        <f>VLOOKUP(D5646,'TF-IDF'!G:L,2,FALSE)</f>
        <v>1</v>
      </c>
      <c r="I5646" s="1">
        <f>VLOOKUP(D5646,'TF-IDF'!G:L,3,FALSE)</f>
        <v>1</v>
      </c>
      <c r="J5646" s="6">
        <f>VLOOKUP(D5646,'TF-IDF'!G:L,6,FALSE)</f>
        <v>3.7376696182833684</v>
      </c>
    </row>
    <row r="5647" spans="1:10">
      <c r="A5647" s="1">
        <v>5646</v>
      </c>
      <c r="B5647" s="2" t="s">
        <v>2493</v>
      </c>
      <c r="C5647" s="2" t="s">
        <v>33</v>
      </c>
      <c r="D5647" s="4" t="s">
        <v>2557</v>
      </c>
      <c r="E5647" s="2" t="s">
        <v>15</v>
      </c>
      <c r="F5647" s="2" t="s">
        <v>1307</v>
      </c>
      <c r="G5647" s="5">
        <v>30</v>
      </c>
      <c r="H5647" s="1">
        <f>VLOOKUP(D5647,'TF-IDF'!G:L,2,FALSE)</f>
        <v>316</v>
      </c>
      <c r="I5647" s="1">
        <f>VLOOKUP(D5647,'TF-IDF'!G:L,3,FALSE)</f>
        <v>42</v>
      </c>
      <c r="J5647" s="6">
        <f>VLOOKUP(D5647,'TF-IDF'!G:L,6,FALSE)</f>
        <v>0</v>
      </c>
    </row>
    <row r="5648" spans="1:10">
      <c r="A5648" s="1">
        <v>5647</v>
      </c>
      <c r="B5648" s="2" t="s">
        <v>2493</v>
      </c>
      <c r="C5648" s="2" t="s">
        <v>138</v>
      </c>
      <c r="D5648" s="4" t="s">
        <v>2543</v>
      </c>
      <c r="E5648" s="2" t="s">
        <v>24</v>
      </c>
      <c r="F5648" s="2" t="s">
        <v>1311</v>
      </c>
      <c r="G5648" s="5">
        <v>30</v>
      </c>
      <c r="H5648" s="1">
        <f>VLOOKUP(D5648,'TF-IDF'!G:L,2,FALSE)</f>
        <v>68</v>
      </c>
      <c r="I5648" s="1">
        <f>VLOOKUP(D5648,'TF-IDF'!G:L,3,FALSE)</f>
        <v>27</v>
      </c>
      <c r="J5648" s="6">
        <f>VLOOKUP(D5648,'TF-IDF'!G:L,6,FALSE)</f>
        <v>30.044627154974666</v>
      </c>
    </row>
    <row r="5649" spans="1:10">
      <c r="A5649" s="1">
        <v>5648</v>
      </c>
      <c r="B5649" s="2" t="s">
        <v>2493</v>
      </c>
      <c r="C5649" s="2" t="s">
        <v>64</v>
      </c>
      <c r="D5649" s="4" t="s">
        <v>2680</v>
      </c>
      <c r="E5649" s="2" t="s">
        <v>25</v>
      </c>
      <c r="F5649" s="2"/>
      <c r="G5649" s="5">
        <v>30</v>
      </c>
      <c r="H5649" s="1">
        <f>VLOOKUP(D5649,'TF-IDF'!G:L,2,FALSE)</f>
        <v>196</v>
      </c>
      <c r="I5649" s="1">
        <f>VLOOKUP(D5649,'TF-IDF'!G:L,3,FALSE)</f>
        <v>35</v>
      </c>
      <c r="J5649" s="6">
        <f>VLOOKUP(D5649,'TF-IDF'!G:L,6,FALSE)</f>
        <v>35.735025131615103</v>
      </c>
    </row>
    <row r="5650" spans="1:10">
      <c r="A5650" s="1">
        <v>5649</v>
      </c>
      <c r="B5650" s="2" t="s">
        <v>2493</v>
      </c>
      <c r="C5650" s="2" t="s">
        <v>26</v>
      </c>
      <c r="D5650" s="4" t="s">
        <v>2606</v>
      </c>
      <c r="E5650" s="2" t="s">
        <v>25</v>
      </c>
      <c r="F5650" s="2"/>
      <c r="G5650" s="5">
        <v>30</v>
      </c>
      <c r="H5650" s="1">
        <f>VLOOKUP(D5650,'TF-IDF'!G:L,2,FALSE)</f>
        <v>433</v>
      </c>
      <c r="I5650" s="1">
        <f>VLOOKUP(D5650,'TF-IDF'!G:L,3,FALSE)</f>
        <v>42</v>
      </c>
      <c r="J5650" s="6">
        <f>VLOOKUP(D5650,'TF-IDF'!G:L,6,FALSE)</f>
        <v>0</v>
      </c>
    </row>
    <row r="5651" spans="1:10">
      <c r="A5651" s="1">
        <v>5650</v>
      </c>
      <c r="B5651" s="2" t="s">
        <v>2493</v>
      </c>
      <c r="C5651" s="2" t="s">
        <v>21</v>
      </c>
      <c r="D5651" s="4" t="s">
        <v>2504</v>
      </c>
      <c r="E5651" s="2" t="s">
        <v>12</v>
      </c>
      <c r="F5651" s="2" t="s">
        <v>1327</v>
      </c>
      <c r="G5651" s="5">
        <v>30</v>
      </c>
      <c r="H5651" s="1">
        <f>VLOOKUP(D5651,'TF-IDF'!G:L,2,FALSE)</f>
        <v>14</v>
      </c>
      <c r="I5651" s="1">
        <f>VLOOKUP(D5651,'TF-IDF'!G:L,3,FALSE)</f>
        <v>11</v>
      </c>
      <c r="J5651" s="6">
        <f>VLOOKUP(D5651,'TF-IDF'!G:L,6,FALSE)</f>
        <v>18.756840836789969</v>
      </c>
    </row>
    <row r="5652" spans="1:10">
      <c r="A5652" s="1">
        <v>5651</v>
      </c>
      <c r="B5652" s="2" t="s">
        <v>2493</v>
      </c>
      <c r="C5652" s="2" t="s">
        <v>488</v>
      </c>
      <c r="D5652" s="4" t="s">
        <v>1574</v>
      </c>
      <c r="E5652" s="2" t="s">
        <v>10</v>
      </c>
      <c r="F5652" s="2" t="s">
        <v>409</v>
      </c>
      <c r="G5652" s="5">
        <v>30</v>
      </c>
      <c r="H5652" s="1">
        <f>VLOOKUP(D5652,'TF-IDF'!G:L,2,FALSE)</f>
        <v>4</v>
      </c>
      <c r="I5652" s="1">
        <f>VLOOKUP(D5652,'TF-IDF'!G:L,3,FALSE)</f>
        <v>4</v>
      </c>
      <c r="J5652" s="6">
        <f>VLOOKUP(D5652,'TF-IDF'!G:L,6,FALSE)</f>
        <v>9.4055010286539105</v>
      </c>
    </row>
    <row r="5653" spans="1:10">
      <c r="A5653" s="1">
        <v>5652</v>
      </c>
      <c r="B5653" s="2" t="s">
        <v>2493</v>
      </c>
      <c r="C5653" s="2" t="s">
        <v>22</v>
      </c>
      <c r="D5653" s="4" t="s">
        <v>2505</v>
      </c>
      <c r="E5653" s="2" t="s">
        <v>12</v>
      </c>
      <c r="F5653" s="2" t="s">
        <v>1328</v>
      </c>
      <c r="G5653" s="5">
        <v>30</v>
      </c>
      <c r="H5653" s="1">
        <f>VLOOKUP(D5653,'TF-IDF'!G:L,2,FALSE)</f>
        <v>15</v>
      </c>
      <c r="I5653" s="1">
        <f>VLOOKUP(D5653,'TF-IDF'!G:L,3,FALSE)</f>
        <v>12</v>
      </c>
      <c r="J5653" s="6">
        <f>VLOOKUP(D5653,'TF-IDF'!G:L,6,FALSE)</f>
        <v>18.791444527430521</v>
      </c>
    </row>
    <row r="5654" spans="1:10">
      <c r="A5654" s="1">
        <v>5653</v>
      </c>
      <c r="B5654" s="2" t="s">
        <v>2493</v>
      </c>
      <c r="C5654" s="2" t="s">
        <v>282</v>
      </c>
      <c r="D5654" s="4" t="s">
        <v>1548</v>
      </c>
      <c r="E5654" s="2" t="s">
        <v>10</v>
      </c>
      <c r="F5654" s="2" t="s">
        <v>409</v>
      </c>
      <c r="G5654" s="5">
        <v>30</v>
      </c>
      <c r="H5654" s="1">
        <f>VLOOKUP(D5654,'TF-IDF'!G:L,2,FALSE)</f>
        <v>6</v>
      </c>
      <c r="I5654" s="1">
        <f>VLOOKUP(D5654,'TF-IDF'!G:L,3,FALSE)</f>
        <v>6</v>
      </c>
      <c r="J5654" s="6">
        <f>VLOOKUP(D5654,'TF-IDF'!G:L,6,FALSE)</f>
        <v>11.675460894331879</v>
      </c>
    </row>
    <row r="5655" spans="1:10">
      <c r="A5655" s="1">
        <v>5654</v>
      </c>
      <c r="B5655" s="2" t="s">
        <v>2493</v>
      </c>
      <c r="C5655" s="2" t="s">
        <v>16</v>
      </c>
      <c r="D5655" s="4" t="s">
        <v>2496</v>
      </c>
      <c r="E5655" s="2" t="s">
        <v>12</v>
      </c>
      <c r="F5655" s="2" t="s">
        <v>1316</v>
      </c>
      <c r="G5655" s="5">
        <v>30</v>
      </c>
      <c r="H5655" s="1">
        <f>VLOOKUP(D5655,'TF-IDF'!G:L,2,FALSE)</f>
        <v>345</v>
      </c>
      <c r="I5655" s="1">
        <f>VLOOKUP(D5655,'TF-IDF'!G:L,3,FALSE)</f>
        <v>39</v>
      </c>
      <c r="J5655" s="6">
        <f>VLOOKUP(D5655,'TF-IDF'!G:L,6,FALSE)</f>
        <v>25.567250393034033</v>
      </c>
    </row>
    <row r="5656" spans="1:10">
      <c r="A5656" s="1">
        <v>5655</v>
      </c>
      <c r="B5656" s="2" t="s">
        <v>2493</v>
      </c>
      <c r="C5656" s="2" t="s">
        <v>75</v>
      </c>
      <c r="D5656" s="4" t="s">
        <v>1579</v>
      </c>
      <c r="E5656" s="2" t="s">
        <v>10</v>
      </c>
      <c r="F5656" s="2" t="s">
        <v>1305</v>
      </c>
      <c r="G5656" s="5">
        <v>30</v>
      </c>
      <c r="H5656" s="1">
        <f>VLOOKUP(D5656,'TF-IDF'!G:L,2,FALSE)</f>
        <v>11</v>
      </c>
      <c r="I5656" s="1">
        <f>VLOOKUP(D5656,'TF-IDF'!G:L,3,FALSE)</f>
        <v>10</v>
      </c>
      <c r="J5656" s="6">
        <f>VLOOKUP(D5656,'TF-IDF'!G:L,6,FALSE)</f>
        <v>15.785929778182551</v>
      </c>
    </row>
    <row r="5657" spans="1:10">
      <c r="A5657" s="1">
        <v>5656</v>
      </c>
      <c r="B5657" s="2" t="s">
        <v>2493</v>
      </c>
      <c r="C5657" s="2" t="s">
        <v>43</v>
      </c>
      <c r="D5657" s="4" t="s">
        <v>2666</v>
      </c>
      <c r="E5657" s="2" t="s">
        <v>15</v>
      </c>
      <c r="F5657" s="2" t="s">
        <v>1306</v>
      </c>
      <c r="G5657" s="5">
        <v>30</v>
      </c>
      <c r="H5657" s="1">
        <f>VLOOKUP(D5657,'TF-IDF'!G:L,2,FALSE)</f>
        <v>277</v>
      </c>
      <c r="I5657" s="1">
        <f>VLOOKUP(D5657,'TF-IDF'!G:L,3,FALSE)</f>
        <v>40</v>
      </c>
      <c r="J5657" s="6">
        <f>VLOOKUP(D5657,'TF-IDF'!G:L,6,FALSE)</f>
        <v>13.514875474932678</v>
      </c>
    </row>
    <row r="5658" spans="1:10">
      <c r="A5658" s="1">
        <v>5657</v>
      </c>
      <c r="B5658" s="2" t="s">
        <v>2493</v>
      </c>
      <c r="C5658" s="2" t="s">
        <v>926</v>
      </c>
      <c r="D5658" s="4" t="s">
        <v>2083</v>
      </c>
      <c r="E5658" s="2" t="s">
        <v>10</v>
      </c>
      <c r="F5658" s="2" t="s">
        <v>409</v>
      </c>
      <c r="G5658" s="5">
        <v>30</v>
      </c>
      <c r="H5658" s="1">
        <f>VLOOKUP(D5658,'TF-IDF'!G:L,2,FALSE)</f>
        <v>1</v>
      </c>
      <c r="I5658" s="1">
        <f>VLOOKUP(D5658,'TF-IDF'!G:L,3,FALSE)</f>
        <v>1</v>
      </c>
      <c r="J5658" s="6">
        <f>VLOOKUP(D5658,'TF-IDF'!G:L,6,FALSE)</f>
        <v>3.7376696182833684</v>
      </c>
    </row>
    <row r="5659" spans="1:10">
      <c r="A5659" s="1">
        <v>5658</v>
      </c>
      <c r="B5659" s="2" t="s">
        <v>2493</v>
      </c>
      <c r="C5659" s="2" t="s">
        <v>33</v>
      </c>
      <c r="D5659" s="4" t="s">
        <v>2557</v>
      </c>
      <c r="E5659" s="2" t="s">
        <v>15</v>
      </c>
      <c r="F5659" s="2" t="s">
        <v>1307</v>
      </c>
      <c r="G5659" s="5">
        <v>30</v>
      </c>
      <c r="H5659" s="1">
        <f>VLOOKUP(D5659,'TF-IDF'!G:L,2,FALSE)</f>
        <v>316</v>
      </c>
      <c r="I5659" s="1">
        <f>VLOOKUP(D5659,'TF-IDF'!G:L,3,FALSE)</f>
        <v>42</v>
      </c>
      <c r="J5659" s="6">
        <f>VLOOKUP(D5659,'TF-IDF'!G:L,6,FALSE)</f>
        <v>0</v>
      </c>
    </row>
    <row r="5660" spans="1:10">
      <c r="A5660" s="1">
        <v>5659</v>
      </c>
      <c r="B5660" s="2" t="s">
        <v>2493</v>
      </c>
      <c r="C5660" s="2" t="s">
        <v>225</v>
      </c>
      <c r="D5660" s="4" t="s">
        <v>1619</v>
      </c>
      <c r="E5660" s="2" t="s">
        <v>29</v>
      </c>
      <c r="F5660" s="2" t="s">
        <v>1311</v>
      </c>
      <c r="G5660" s="5">
        <v>30</v>
      </c>
      <c r="H5660" s="1">
        <f>VLOOKUP(D5660,'TF-IDF'!G:L,2,FALSE)</f>
        <v>6</v>
      </c>
      <c r="I5660" s="1">
        <f>VLOOKUP(D5660,'TF-IDF'!G:L,3,FALSE)</f>
        <v>6</v>
      </c>
      <c r="J5660" s="6">
        <f>VLOOKUP(D5660,'TF-IDF'!G:L,6,FALSE)</f>
        <v>11.675460894331879</v>
      </c>
    </row>
    <row r="5661" spans="1:10">
      <c r="A5661" s="1">
        <v>5660</v>
      </c>
      <c r="B5661" s="2" t="s">
        <v>2493</v>
      </c>
      <c r="C5661" s="2" t="s">
        <v>36</v>
      </c>
      <c r="D5661" s="4" t="s">
        <v>2621</v>
      </c>
      <c r="E5661" s="2" t="s">
        <v>15</v>
      </c>
      <c r="F5661" s="2" t="s">
        <v>1312</v>
      </c>
      <c r="G5661" s="5">
        <v>30</v>
      </c>
      <c r="H5661" s="1">
        <f>VLOOKUP(D5661,'TF-IDF'!G:L,2,FALSE)</f>
        <v>208</v>
      </c>
      <c r="I5661" s="1">
        <f>VLOOKUP(D5661,'TF-IDF'!G:L,3,FALSE)</f>
        <v>36</v>
      </c>
      <c r="J5661" s="6">
        <f>VLOOKUP(D5661,'TF-IDF'!G:L,6,FALSE)</f>
        <v>32.063341404069739</v>
      </c>
    </row>
    <row r="5662" spans="1:10">
      <c r="A5662" s="1">
        <v>5661</v>
      </c>
      <c r="B5662" s="2" t="s">
        <v>2493</v>
      </c>
      <c r="C5662" s="2" t="s">
        <v>154</v>
      </c>
      <c r="D5662" s="4" t="s">
        <v>2616</v>
      </c>
      <c r="E5662" s="2" t="s">
        <v>31</v>
      </c>
      <c r="F5662" s="2" t="s">
        <v>1321</v>
      </c>
      <c r="G5662" s="5">
        <v>30</v>
      </c>
      <c r="H5662" s="1">
        <f>VLOOKUP(D5662,'TF-IDF'!G:L,2,FALSE)</f>
        <v>10</v>
      </c>
      <c r="I5662" s="1">
        <f>VLOOKUP(D5662,'TF-IDF'!G:L,3,FALSE)</f>
        <v>7</v>
      </c>
      <c r="J5662" s="6">
        <f>VLOOKUP(D5662,'TF-IDF'!G:L,6,FALSE)</f>
        <v>17.917594692280549</v>
      </c>
    </row>
    <row r="5663" spans="1:10">
      <c r="A5663" s="1">
        <v>5662</v>
      </c>
      <c r="B5663" s="2" t="s">
        <v>2493</v>
      </c>
      <c r="C5663" s="2" t="s">
        <v>345</v>
      </c>
      <c r="D5663" s="4" t="s">
        <v>2095</v>
      </c>
      <c r="E5663" s="2" t="s">
        <v>29</v>
      </c>
      <c r="F5663" s="2" t="s">
        <v>1311</v>
      </c>
      <c r="G5663" s="5">
        <v>30</v>
      </c>
      <c r="H5663" s="1">
        <f>VLOOKUP(D5663,'TF-IDF'!G:L,2,FALSE)</f>
        <v>2</v>
      </c>
      <c r="I5663" s="1">
        <f>VLOOKUP(D5663,'TF-IDF'!G:L,3,FALSE)</f>
        <v>2</v>
      </c>
      <c r="J5663" s="6">
        <f>VLOOKUP(D5663,'TF-IDF'!G:L,6,FALSE)</f>
        <v>6.089044875446846</v>
      </c>
    </row>
    <row r="5664" spans="1:10">
      <c r="A5664" s="1">
        <v>5663</v>
      </c>
      <c r="B5664" s="2" t="s">
        <v>2493</v>
      </c>
      <c r="C5664" s="2" t="s">
        <v>26</v>
      </c>
      <c r="D5664" s="4" t="s">
        <v>2606</v>
      </c>
      <c r="E5664" s="2" t="s">
        <v>25</v>
      </c>
      <c r="F5664" s="2"/>
      <c r="G5664" s="5">
        <v>30</v>
      </c>
      <c r="H5664" s="1">
        <f>VLOOKUP(D5664,'TF-IDF'!G:L,2,FALSE)</f>
        <v>433</v>
      </c>
      <c r="I5664" s="1">
        <f>VLOOKUP(D5664,'TF-IDF'!G:L,3,FALSE)</f>
        <v>42</v>
      </c>
      <c r="J5664" s="6">
        <f>VLOOKUP(D5664,'TF-IDF'!G:L,6,FALSE)</f>
        <v>0</v>
      </c>
    </row>
    <row r="5665" spans="1:10">
      <c r="A5665" s="1">
        <v>5664</v>
      </c>
      <c r="B5665" s="2" t="s">
        <v>2493</v>
      </c>
      <c r="C5665" s="2" t="s">
        <v>73</v>
      </c>
      <c r="D5665" s="4" t="s">
        <v>2571</v>
      </c>
      <c r="E5665" s="2" t="s">
        <v>15</v>
      </c>
      <c r="F5665" s="2" t="s">
        <v>1312</v>
      </c>
      <c r="G5665" s="5">
        <v>30</v>
      </c>
      <c r="H5665" s="1">
        <f>VLOOKUP(D5665,'TF-IDF'!G:L,2,FALSE)</f>
        <v>7</v>
      </c>
      <c r="I5665" s="1">
        <f>VLOOKUP(D5665,'TF-IDF'!G:L,3,FALSE)</f>
        <v>4</v>
      </c>
      <c r="J5665" s="6">
        <f>VLOOKUP(D5665,'TF-IDF'!G:L,6,FALSE)</f>
        <v>16.459626800144342</v>
      </c>
    </row>
    <row r="5666" spans="1:10">
      <c r="A5666" s="1">
        <v>5665</v>
      </c>
      <c r="B5666" s="2" t="s">
        <v>2493</v>
      </c>
      <c r="C5666" s="2" t="s">
        <v>16</v>
      </c>
      <c r="D5666" s="4" t="s">
        <v>2496</v>
      </c>
      <c r="E5666" s="2" t="s">
        <v>12</v>
      </c>
      <c r="F5666" s="2" t="s">
        <v>1316</v>
      </c>
      <c r="G5666" s="5">
        <v>30</v>
      </c>
      <c r="H5666" s="1">
        <f>VLOOKUP(D5666,'TF-IDF'!G:L,2,FALSE)</f>
        <v>345</v>
      </c>
      <c r="I5666" s="1">
        <f>VLOOKUP(D5666,'TF-IDF'!G:L,3,FALSE)</f>
        <v>39</v>
      </c>
      <c r="J5666" s="6">
        <f>VLOOKUP(D5666,'TF-IDF'!G:L,6,FALSE)</f>
        <v>25.567250393034033</v>
      </c>
    </row>
    <row r="5667" spans="1:10">
      <c r="A5667" s="1">
        <v>5666</v>
      </c>
      <c r="B5667" s="2" t="s">
        <v>2493</v>
      </c>
      <c r="C5667" s="2" t="s">
        <v>75</v>
      </c>
      <c r="D5667" s="4" t="s">
        <v>1579</v>
      </c>
      <c r="E5667" s="2" t="s">
        <v>10</v>
      </c>
      <c r="F5667" s="2" t="s">
        <v>1305</v>
      </c>
      <c r="G5667" s="5">
        <v>30</v>
      </c>
      <c r="H5667" s="1">
        <f>VLOOKUP(D5667,'TF-IDF'!G:L,2,FALSE)</f>
        <v>11</v>
      </c>
      <c r="I5667" s="1">
        <f>VLOOKUP(D5667,'TF-IDF'!G:L,3,FALSE)</f>
        <v>10</v>
      </c>
      <c r="J5667" s="6">
        <f>VLOOKUP(D5667,'TF-IDF'!G:L,6,FALSE)</f>
        <v>15.785929778182551</v>
      </c>
    </row>
    <row r="5668" spans="1:10">
      <c r="A5668" s="1">
        <v>5667</v>
      </c>
      <c r="B5668" s="2" t="s">
        <v>2493</v>
      </c>
      <c r="C5668" s="2" t="s">
        <v>54</v>
      </c>
      <c r="D5668" s="4" t="s">
        <v>1808</v>
      </c>
      <c r="E5668" s="2" t="s">
        <v>10</v>
      </c>
      <c r="F5668" s="2" t="s">
        <v>1313</v>
      </c>
      <c r="G5668" s="5">
        <v>30</v>
      </c>
      <c r="H5668" s="1">
        <f>VLOOKUP(D5668,'TF-IDF'!G:L,2,FALSE)</f>
        <v>7</v>
      </c>
      <c r="I5668" s="1">
        <f>VLOOKUP(D5668,'TF-IDF'!G:L,3,FALSE)</f>
        <v>6</v>
      </c>
      <c r="J5668" s="6">
        <f>VLOOKUP(D5668,'TF-IDF'!G:L,6,FALSE)</f>
        <v>13.621371043387192</v>
      </c>
    </row>
    <row r="5669" spans="1:10">
      <c r="A5669" s="1">
        <v>5668</v>
      </c>
      <c r="B5669" s="2" t="s">
        <v>2493</v>
      </c>
      <c r="C5669" s="2" t="s">
        <v>17</v>
      </c>
      <c r="D5669" s="4" t="s">
        <v>2659</v>
      </c>
      <c r="E5669" s="2" t="s">
        <v>15</v>
      </c>
      <c r="F5669" s="2" t="s">
        <v>1314</v>
      </c>
      <c r="G5669" s="5">
        <v>30</v>
      </c>
      <c r="H5669" s="1">
        <f>VLOOKUP(D5669,'TF-IDF'!G:L,2,FALSE)</f>
        <v>264</v>
      </c>
      <c r="I5669" s="1">
        <f>VLOOKUP(D5669,'TF-IDF'!G:L,3,FALSE)</f>
        <v>41</v>
      </c>
      <c r="J5669" s="6">
        <f>VLOOKUP(D5669,'TF-IDF'!G:L,6,FALSE)</f>
        <v>6.3617536168719786</v>
      </c>
    </row>
    <row r="5670" spans="1:10">
      <c r="A5670" s="1">
        <v>5669</v>
      </c>
      <c r="B5670" s="2" t="s">
        <v>2493</v>
      </c>
      <c r="C5670" s="2" t="s">
        <v>331</v>
      </c>
      <c r="D5670" s="4" t="s">
        <v>2086</v>
      </c>
      <c r="E5670" s="2" t="s">
        <v>10</v>
      </c>
      <c r="F5670" s="2" t="s">
        <v>409</v>
      </c>
      <c r="G5670" s="5">
        <v>30</v>
      </c>
      <c r="H5670" s="1">
        <f>VLOOKUP(D5670,'TF-IDF'!G:L,2,FALSE)</f>
        <v>1</v>
      </c>
      <c r="I5670" s="1">
        <f>VLOOKUP(D5670,'TF-IDF'!G:L,3,FALSE)</f>
        <v>1</v>
      </c>
      <c r="J5670" s="6">
        <f>VLOOKUP(D5670,'TF-IDF'!G:L,6,FALSE)</f>
        <v>3.7376696182833684</v>
      </c>
    </row>
    <row r="5671" spans="1:10">
      <c r="A5671" s="1">
        <v>5670</v>
      </c>
      <c r="B5671" s="2" t="s">
        <v>2493</v>
      </c>
      <c r="C5671" s="2" t="s">
        <v>1</v>
      </c>
      <c r="D5671" s="4" t="s">
        <v>1594</v>
      </c>
      <c r="E5671" s="2" t="s">
        <v>10</v>
      </c>
      <c r="F5671" s="2" t="s">
        <v>1305</v>
      </c>
      <c r="G5671" s="5">
        <v>30</v>
      </c>
      <c r="H5671" s="1">
        <f>VLOOKUP(D5671,'TF-IDF'!G:L,2,FALSE)</f>
        <v>12</v>
      </c>
      <c r="I5671" s="1">
        <f>VLOOKUP(D5671,'TF-IDF'!G:L,3,FALSE)</f>
        <v>10</v>
      </c>
      <c r="J5671" s="6">
        <f>VLOOKUP(D5671,'TF-IDF'!G:L,6,FALSE)</f>
        <v>17.221014303471872</v>
      </c>
    </row>
    <row r="5672" spans="1:10">
      <c r="A5672" s="1">
        <v>5671</v>
      </c>
      <c r="B5672" s="2" t="s">
        <v>2493</v>
      </c>
      <c r="C5672" s="2" t="s">
        <v>281</v>
      </c>
      <c r="D5672" s="4" t="s">
        <v>2632</v>
      </c>
      <c r="E5672" s="2" t="s">
        <v>15</v>
      </c>
      <c r="F5672" s="2" t="s">
        <v>1323</v>
      </c>
      <c r="G5672" s="5">
        <v>30</v>
      </c>
      <c r="H5672" s="1">
        <f>VLOOKUP(D5672,'TF-IDF'!G:L,2,FALSE)</f>
        <v>3</v>
      </c>
      <c r="I5672" s="1">
        <f>VLOOKUP(D5672,'TF-IDF'!G:L,3,FALSE)</f>
        <v>3</v>
      </c>
      <c r="J5672" s="6">
        <f>VLOOKUP(D5672,'TF-IDF'!G:L,6,FALSE)</f>
        <v>7.9171719888457748</v>
      </c>
    </row>
    <row r="5673" spans="1:10">
      <c r="A5673" s="1">
        <v>5672</v>
      </c>
      <c r="B5673" s="2" t="s">
        <v>2493</v>
      </c>
      <c r="C5673" s="2" t="s">
        <v>16</v>
      </c>
      <c r="D5673" s="4" t="s">
        <v>2496</v>
      </c>
      <c r="E5673" s="2" t="s">
        <v>12</v>
      </c>
      <c r="F5673" s="2" t="s">
        <v>1316</v>
      </c>
      <c r="G5673" s="5">
        <v>30</v>
      </c>
      <c r="H5673" s="1">
        <f>VLOOKUP(D5673,'TF-IDF'!G:L,2,FALSE)</f>
        <v>345</v>
      </c>
      <c r="I5673" s="1">
        <f>VLOOKUP(D5673,'TF-IDF'!G:L,3,FALSE)</f>
        <v>39</v>
      </c>
      <c r="J5673" s="6">
        <f>VLOOKUP(D5673,'TF-IDF'!G:L,6,FALSE)</f>
        <v>25.567250393034033</v>
      </c>
    </row>
    <row r="5674" spans="1:10">
      <c r="A5674" s="1">
        <v>5673</v>
      </c>
      <c r="B5674" s="2" t="s">
        <v>2493</v>
      </c>
      <c r="C5674" s="2" t="s">
        <v>951</v>
      </c>
      <c r="D5674" s="4" t="s">
        <v>2091</v>
      </c>
      <c r="E5674" s="2" t="s">
        <v>10</v>
      </c>
      <c r="F5674" s="2" t="s">
        <v>409</v>
      </c>
      <c r="G5674" s="5">
        <v>30</v>
      </c>
      <c r="H5674" s="1">
        <f>VLOOKUP(D5674,'TF-IDF'!G:L,2,FALSE)</f>
        <v>2</v>
      </c>
      <c r="I5674" s="1">
        <f>VLOOKUP(D5674,'TF-IDF'!G:L,3,FALSE)</f>
        <v>2</v>
      </c>
      <c r="J5674" s="6">
        <f>VLOOKUP(D5674,'TF-IDF'!G:L,6,FALSE)</f>
        <v>6.089044875446846</v>
      </c>
    </row>
    <row r="5675" spans="1:10">
      <c r="A5675" s="1">
        <v>5674</v>
      </c>
      <c r="B5675" s="2" t="s">
        <v>2493</v>
      </c>
      <c r="C5675" s="2" t="s">
        <v>1282</v>
      </c>
      <c r="D5675" s="4" t="s">
        <v>2085</v>
      </c>
      <c r="E5675" s="2" t="s">
        <v>10</v>
      </c>
      <c r="F5675" s="2" t="s">
        <v>409</v>
      </c>
      <c r="G5675" s="5">
        <v>30</v>
      </c>
      <c r="H5675" s="1">
        <f>VLOOKUP(D5675,'TF-IDF'!G:L,2,FALSE)</f>
        <v>1</v>
      </c>
      <c r="I5675" s="1">
        <f>VLOOKUP(D5675,'TF-IDF'!G:L,3,FALSE)</f>
        <v>1</v>
      </c>
      <c r="J5675" s="6">
        <f>VLOOKUP(D5675,'TF-IDF'!G:L,6,FALSE)</f>
        <v>3.7376696182833684</v>
      </c>
    </row>
    <row r="5676" spans="1:10">
      <c r="A5676" s="1">
        <v>5675</v>
      </c>
      <c r="B5676" s="2" t="s">
        <v>2493</v>
      </c>
      <c r="C5676" s="2" t="s">
        <v>186</v>
      </c>
      <c r="D5676" s="4" t="s">
        <v>2092</v>
      </c>
      <c r="E5676" s="2" t="s">
        <v>10</v>
      </c>
      <c r="F5676" s="2" t="s">
        <v>1313</v>
      </c>
      <c r="G5676" s="5">
        <v>30</v>
      </c>
      <c r="H5676" s="1">
        <f>VLOOKUP(D5676,'TF-IDF'!G:L,2,FALSE)</f>
        <v>1</v>
      </c>
      <c r="I5676" s="1">
        <f>VLOOKUP(D5676,'TF-IDF'!G:L,3,FALSE)</f>
        <v>1</v>
      </c>
      <c r="J5676" s="6">
        <f>VLOOKUP(D5676,'TF-IDF'!G:L,6,FALSE)</f>
        <v>3.7376696182833684</v>
      </c>
    </row>
    <row r="5677" spans="1:10">
      <c r="A5677" s="1">
        <v>5676</v>
      </c>
      <c r="B5677" s="2" t="s">
        <v>2493</v>
      </c>
      <c r="C5677" s="2" t="s">
        <v>17</v>
      </c>
      <c r="D5677" s="4" t="s">
        <v>2659</v>
      </c>
      <c r="E5677" s="2" t="s">
        <v>15</v>
      </c>
      <c r="F5677" s="2" t="s">
        <v>1314</v>
      </c>
      <c r="G5677" s="5">
        <v>30</v>
      </c>
      <c r="H5677" s="1">
        <f>VLOOKUP(D5677,'TF-IDF'!G:L,2,FALSE)</f>
        <v>264</v>
      </c>
      <c r="I5677" s="1">
        <f>VLOOKUP(D5677,'TF-IDF'!G:L,3,FALSE)</f>
        <v>41</v>
      </c>
      <c r="J5677" s="6">
        <f>VLOOKUP(D5677,'TF-IDF'!G:L,6,FALSE)</f>
        <v>6.3617536168719786</v>
      </c>
    </row>
    <row r="5678" spans="1:10">
      <c r="A5678" s="1">
        <v>5677</v>
      </c>
      <c r="B5678" s="2" t="s">
        <v>2493</v>
      </c>
      <c r="C5678" s="2" t="s">
        <v>1</v>
      </c>
      <c r="D5678" s="4" t="s">
        <v>1594</v>
      </c>
      <c r="E5678" s="2" t="s">
        <v>10</v>
      </c>
      <c r="F5678" s="2" t="s">
        <v>1305</v>
      </c>
      <c r="G5678" s="5">
        <v>30</v>
      </c>
      <c r="H5678" s="1">
        <f>VLOOKUP(D5678,'TF-IDF'!G:L,2,FALSE)</f>
        <v>12</v>
      </c>
      <c r="I5678" s="1">
        <f>VLOOKUP(D5678,'TF-IDF'!G:L,3,FALSE)</f>
        <v>10</v>
      </c>
      <c r="J5678" s="6">
        <f>VLOOKUP(D5678,'TF-IDF'!G:L,6,FALSE)</f>
        <v>17.221014303471872</v>
      </c>
    </row>
    <row r="5679" spans="1:10">
      <c r="A5679" s="1">
        <v>5678</v>
      </c>
      <c r="B5679" s="2" t="s">
        <v>2493</v>
      </c>
      <c r="C5679" s="2" t="s">
        <v>35</v>
      </c>
      <c r="D5679" s="4" t="s">
        <v>2687</v>
      </c>
      <c r="E5679" s="2" t="s">
        <v>15</v>
      </c>
      <c r="F5679" s="2" t="s">
        <v>1306</v>
      </c>
      <c r="G5679" s="5">
        <v>30</v>
      </c>
      <c r="H5679" s="1">
        <f>VLOOKUP(D5679,'TF-IDF'!G:L,2,FALSE)</f>
        <v>124</v>
      </c>
      <c r="I5679" s="1">
        <f>VLOOKUP(D5679,'TF-IDF'!G:L,3,FALSE)</f>
        <v>32</v>
      </c>
      <c r="J5679" s="6">
        <f>VLOOKUP(D5679,'TF-IDF'!G:L,6,FALSE)</f>
        <v>33.719780719971581</v>
      </c>
    </row>
    <row r="5680" spans="1:10">
      <c r="A5680" s="1">
        <v>5679</v>
      </c>
      <c r="B5680" s="2" t="s">
        <v>2493</v>
      </c>
      <c r="C5680" s="2" t="s">
        <v>138</v>
      </c>
      <c r="D5680" s="4" t="s">
        <v>2543</v>
      </c>
      <c r="E5680" s="2" t="s">
        <v>24</v>
      </c>
      <c r="F5680" s="2" t="s">
        <v>1311</v>
      </c>
      <c r="G5680" s="5">
        <v>30</v>
      </c>
      <c r="H5680" s="1">
        <f>VLOOKUP(D5680,'TF-IDF'!G:L,2,FALSE)</f>
        <v>68</v>
      </c>
      <c r="I5680" s="1">
        <f>VLOOKUP(D5680,'TF-IDF'!G:L,3,FALSE)</f>
        <v>27</v>
      </c>
      <c r="J5680" s="6">
        <f>VLOOKUP(D5680,'TF-IDF'!G:L,6,FALSE)</f>
        <v>30.044627154974666</v>
      </c>
    </row>
    <row r="5681" spans="1:10">
      <c r="A5681" s="1">
        <v>5680</v>
      </c>
      <c r="B5681" s="2" t="s">
        <v>2493</v>
      </c>
      <c r="C5681" s="2" t="s">
        <v>36</v>
      </c>
      <c r="D5681" s="4" t="s">
        <v>2621</v>
      </c>
      <c r="E5681" s="2" t="s">
        <v>15</v>
      </c>
      <c r="F5681" s="2" t="s">
        <v>1312</v>
      </c>
      <c r="G5681" s="5">
        <v>30</v>
      </c>
      <c r="H5681" s="1">
        <f>VLOOKUP(D5681,'TF-IDF'!G:L,2,FALSE)</f>
        <v>208</v>
      </c>
      <c r="I5681" s="1">
        <f>VLOOKUP(D5681,'TF-IDF'!G:L,3,FALSE)</f>
        <v>36</v>
      </c>
      <c r="J5681" s="6">
        <f>VLOOKUP(D5681,'TF-IDF'!G:L,6,FALSE)</f>
        <v>32.063341404069739</v>
      </c>
    </row>
    <row r="5682" spans="1:10">
      <c r="A5682" s="1">
        <v>5681</v>
      </c>
      <c r="B5682" s="2" t="s">
        <v>2493</v>
      </c>
      <c r="C5682" s="2" t="s">
        <v>16</v>
      </c>
      <c r="D5682" s="4" t="s">
        <v>2496</v>
      </c>
      <c r="E5682" s="2" t="s">
        <v>12</v>
      </c>
      <c r="F5682" s="2" t="s">
        <v>1316</v>
      </c>
      <c r="G5682" s="5">
        <v>30</v>
      </c>
      <c r="H5682" s="1">
        <f>VLOOKUP(D5682,'TF-IDF'!G:L,2,FALSE)</f>
        <v>345</v>
      </c>
      <c r="I5682" s="1">
        <f>VLOOKUP(D5682,'TF-IDF'!G:L,3,FALSE)</f>
        <v>39</v>
      </c>
      <c r="J5682" s="6">
        <f>VLOOKUP(D5682,'TF-IDF'!G:L,6,FALSE)</f>
        <v>25.567250393034033</v>
      </c>
    </row>
    <row r="5683" spans="1:10">
      <c r="A5683" s="1">
        <v>5682</v>
      </c>
      <c r="B5683" s="2" t="s">
        <v>2493</v>
      </c>
      <c r="C5683" s="2" t="s">
        <v>1237</v>
      </c>
      <c r="D5683" s="4" t="s">
        <v>2713</v>
      </c>
      <c r="E5683" s="2" t="s">
        <v>1220</v>
      </c>
      <c r="F5683" s="2"/>
      <c r="G5683" s="5">
        <v>30</v>
      </c>
      <c r="H5683" s="1">
        <f>VLOOKUP(D5683,'TF-IDF'!G:L,2,FALSE)</f>
        <v>5</v>
      </c>
      <c r="I5683" s="1">
        <f>VLOOKUP(D5683,'TF-IDF'!G:L,3,FALSE)</f>
        <v>3</v>
      </c>
      <c r="J5683" s="6">
        <f>VLOOKUP(D5683,'TF-IDF'!G:L,6,FALSE)</f>
        <v>13.195286648076292</v>
      </c>
    </row>
    <row r="5684" spans="1:10">
      <c r="A5684" s="1">
        <v>5683</v>
      </c>
      <c r="B5684" s="2" t="s">
        <v>2493</v>
      </c>
      <c r="C5684" s="2" t="s">
        <v>149</v>
      </c>
      <c r="D5684" s="4" t="s">
        <v>1686</v>
      </c>
      <c r="E5684" s="2" t="s">
        <v>10</v>
      </c>
      <c r="F5684" s="2" t="s">
        <v>1313</v>
      </c>
      <c r="G5684" s="5">
        <v>30</v>
      </c>
      <c r="H5684" s="1">
        <f>VLOOKUP(D5684,'TF-IDF'!G:L,2,FALSE)</f>
        <v>12</v>
      </c>
      <c r="I5684" s="1">
        <f>VLOOKUP(D5684,'TF-IDF'!G:L,3,FALSE)</f>
        <v>7</v>
      </c>
      <c r="J5684" s="6">
        <f>VLOOKUP(D5684,'TF-IDF'!G:L,6,FALSE)</f>
        <v>21.501113630736661</v>
      </c>
    </row>
    <row r="5685" spans="1:10">
      <c r="A5685" s="1">
        <v>5684</v>
      </c>
      <c r="B5685" s="2" t="s">
        <v>2493</v>
      </c>
      <c r="C5685" s="2" t="s">
        <v>40</v>
      </c>
      <c r="D5685" s="4" t="s">
        <v>2622</v>
      </c>
      <c r="E5685" s="2" t="s">
        <v>15</v>
      </c>
      <c r="F5685" s="2" t="s">
        <v>1307</v>
      </c>
      <c r="G5685" s="5">
        <v>30</v>
      </c>
      <c r="H5685" s="1">
        <f>VLOOKUP(D5685,'TF-IDF'!G:L,2,FALSE)</f>
        <v>113</v>
      </c>
      <c r="I5685" s="1">
        <f>VLOOKUP(D5685,'TF-IDF'!G:L,3,FALSE)</f>
        <v>32</v>
      </c>
      <c r="J5685" s="6">
        <f>VLOOKUP(D5685,'TF-IDF'!G:L,6,FALSE)</f>
        <v>30.72850984965152</v>
      </c>
    </row>
    <row r="5686" spans="1:10">
      <c r="A5686" s="1">
        <v>5685</v>
      </c>
      <c r="B5686" s="2" t="s">
        <v>2493</v>
      </c>
      <c r="C5686" s="2" t="s">
        <v>196</v>
      </c>
      <c r="D5686" s="4" t="s">
        <v>1406</v>
      </c>
      <c r="E5686" s="2" t="s">
        <v>24</v>
      </c>
      <c r="F5686" s="2" t="s">
        <v>1311</v>
      </c>
      <c r="G5686" s="5">
        <v>30</v>
      </c>
      <c r="H5686" s="1">
        <f>VLOOKUP(D5686,'TF-IDF'!G:L,2,FALSE)</f>
        <v>19</v>
      </c>
      <c r="I5686" s="1">
        <f>VLOOKUP(D5686,'TF-IDF'!G:L,3,FALSE)</f>
        <v>15</v>
      </c>
      <c r="J5686" s="6">
        <f>VLOOKUP(D5686,'TF-IDF'!G:L,6,FALSE)</f>
        <v>19.562768926442004</v>
      </c>
    </row>
    <row r="5687" spans="1:10">
      <c r="A5687" s="1">
        <v>5686</v>
      </c>
      <c r="B5687" s="2" t="s">
        <v>2493</v>
      </c>
      <c r="C5687" s="2" t="s">
        <v>158</v>
      </c>
      <c r="D5687" s="4" t="s">
        <v>2607</v>
      </c>
      <c r="E5687" s="2" t="s">
        <v>25</v>
      </c>
      <c r="F5687" s="2"/>
      <c r="G5687" s="5">
        <v>30</v>
      </c>
      <c r="H5687" s="1">
        <f>VLOOKUP(D5687,'TF-IDF'!G:L,2,FALSE)</f>
        <v>122</v>
      </c>
      <c r="I5687" s="1">
        <f>VLOOKUP(D5687,'TF-IDF'!G:L,3,FALSE)</f>
        <v>31</v>
      </c>
      <c r="J5687" s="6">
        <f>VLOOKUP(D5687,'TF-IDF'!G:L,6,FALSE)</f>
        <v>37.049254483383081</v>
      </c>
    </row>
    <row r="5688" spans="1:10">
      <c r="A5688" s="1">
        <v>5687</v>
      </c>
      <c r="B5688" s="2" t="s">
        <v>2493</v>
      </c>
      <c r="C5688" s="2" t="s">
        <v>1234</v>
      </c>
      <c r="D5688" s="4" t="s">
        <v>2576</v>
      </c>
      <c r="E5688" s="2" t="s">
        <v>1220</v>
      </c>
      <c r="F5688" s="2"/>
      <c r="G5688" s="5">
        <v>30</v>
      </c>
      <c r="H5688" s="1">
        <f>VLOOKUP(D5688,'TF-IDF'!G:L,2,FALSE)</f>
        <v>1</v>
      </c>
      <c r="I5688" s="1">
        <f>VLOOKUP(D5688,'TF-IDF'!G:L,3,FALSE)</f>
        <v>1</v>
      </c>
      <c r="J5688" s="6">
        <f>VLOOKUP(D5688,'TF-IDF'!G:L,6,FALSE)</f>
        <v>3.7376696182833684</v>
      </c>
    </row>
    <row r="5689" spans="1:10">
      <c r="A5689" s="1">
        <v>5688</v>
      </c>
      <c r="B5689" s="2" t="s">
        <v>2493</v>
      </c>
      <c r="C5689" s="2" t="s">
        <v>35</v>
      </c>
      <c r="D5689" s="4" t="s">
        <v>2687</v>
      </c>
      <c r="E5689" s="2" t="s">
        <v>15</v>
      </c>
      <c r="F5689" s="2" t="s">
        <v>1306</v>
      </c>
      <c r="G5689" s="5">
        <v>30</v>
      </c>
      <c r="H5689" s="1">
        <f>VLOOKUP(D5689,'TF-IDF'!G:L,2,FALSE)</f>
        <v>124</v>
      </c>
      <c r="I5689" s="1">
        <f>VLOOKUP(D5689,'TF-IDF'!G:L,3,FALSE)</f>
        <v>32</v>
      </c>
      <c r="J5689" s="6">
        <f>VLOOKUP(D5689,'TF-IDF'!G:L,6,FALSE)</f>
        <v>33.719780719971581</v>
      </c>
    </row>
    <row r="5690" spans="1:10">
      <c r="A5690" s="1">
        <v>5689</v>
      </c>
      <c r="B5690" s="2" t="s">
        <v>2493</v>
      </c>
      <c r="C5690" s="2" t="s">
        <v>618</v>
      </c>
      <c r="D5690" s="4" t="s">
        <v>1460</v>
      </c>
      <c r="E5690" s="2" t="s">
        <v>24</v>
      </c>
      <c r="F5690" s="2" t="s">
        <v>1311</v>
      </c>
      <c r="G5690" s="5">
        <v>30</v>
      </c>
      <c r="H5690" s="1">
        <f>VLOOKUP(D5690,'TF-IDF'!G:L,2,FALSE)</f>
        <v>9</v>
      </c>
      <c r="I5690" s="1">
        <f>VLOOKUP(D5690,'TF-IDF'!G:L,3,FALSE)</f>
        <v>8</v>
      </c>
      <c r="J5690" s="6">
        <f>VLOOKUP(D5690,'TF-IDF'!G:L,6,FALSE)</f>
        <v>14.924052689431791</v>
      </c>
    </row>
    <row r="5691" spans="1:10">
      <c r="A5691" s="1">
        <v>5690</v>
      </c>
      <c r="B5691" s="2" t="s">
        <v>2493</v>
      </c>
      <c r="C5691" s="2" t="s">
        <v>280</v>
      </c>
      <c r="D5691" s="4" t="s">
        <v>2598</v>
      </c>
      <c r="E5691" s="2" t="s">
        <v>24</v>
      </c>
      <c r="F5691" s="2" t="s">
        <v>1311</v>
      </c>
      <c r="G5691" s="5">
        <v>30</v>
      </c>
      <c r="H5691" s="1">
        <f>VLOOKUP(D5691,'TF-IDF'!G:L,2,FALSE)</f>
        <v>130</v>
      </c>
      <c r="I5691" s="1">
        <f>VLOOKUP(D5691,'TF-IDF'!G:L,3,FALSE)</f>
        <v>30</v>
      </c>
      <c r="J5691" s="6">
        <f>VLOOKUP(D5691,'TF-IDF'!G:L,6,FALSE)</f>
        <v>43.741390760757675</v>
      </c>
    </row>
    <row r="5692" spans="1:10">
      <c r="A5692" s="1">
        <v>5691</v>
      </c>
      <c r="B5692" s="2" t="s">
        <v>2493</v>
      </c>
      <c r="C5692" s="2" t="s">
        <v>16</v>
      </c>
      <c r="D5692" s="4" t="s">
        <v>2496</v>
      </c>
      <c r="E5692" s="2" t="s">
        <v>12</v>
      </c>
      <c r="F5692" s="2" t="s">
        <v>1316</v>
      </c>
      <c r="G5692" s="5">
        <v>30</v>
      </c>
      <c r="H5692" s="1">
        <f>VLOOKUP(D5692,'TF-IDF'!G:L,2,FALSE)</f>
        <v>345</v>
      </c>
      <c r="I5692" s="1">
        <f>VLOOKUP(D5692,'TF-IDF'!G:L,3,FALSE)</f>
        <v>39</v>
      </c>
      <c r="J5692" s="6">
        <f>VLOOKUP(D5692,'TF-IDF'!G:L,6,FALSE)</f>
        <v>25.567250393034033</v>
      </c>
    </row>
    <row r="5693" spans="1:10">
      <c r="A5693" s="1">
        <v>5692</v>
      </c>
      <c r="B5693" s="2" t="s">
        <v>2493</v>
      </c>
      <c r="C5693" s="2" t="s">
        <v>61</v>
      </c>
      <c r="D5693" s="4" t="s">
        <v>1681</v>
      </c>
      <c r="E5693" s="2" t="s">
        <v>10</v>
      </c>
      <c r="F5693" s="2" t="s">
        <v>1305</v>
      </c>
      <c r="G5693" s="5">
        <v>30</v>
      </c>
      <c r="H5693" s="1">
        <f>VLOOKUP(D5693,'TF-IDF'!G:L,2,FALSE)</f>
        <v>12</v>
      </c>
      <c r="I5693" s="1">
        <f>VLOOKUP(D5693,'TF-IDF'!G:L,3,FALSE)</f>
        <v>10</v>
      </c>
      <c r="J5693" s="6">
        <f>VLOOKUP(D5693,'TF-IDF'!G:L,6,FALSE)</f>
        <v>17.221014303471872</v>
      </c>
    </row>
    <row r="5694" spans="1:10">
      <c r="A5694" s="1">
        <v>5693</v>
      </c>
      <c r="B5694" s="2" t="s">
        <v>2493</v>
      </c>
      <c r="C5694" s="2" t="s">
        <v>93</v>
      </c>
      <c r="D5694" s="4" t="s">
        <v>1786</v>
      </c>
      <c r="E5694" s="2" t="s">
        <v>10</v>
      </c>
      <c r="F5694" s="2" t="s">
        <v>1313</v>
      </c>
      <c r="G5694" s="5">
        <v>30</v>
      </c>
      <c r="H5694" s="1">
        <f>VLOOKUP(D5694,'TF-IDF'!G:L,2,FALSE)</f>
        <v>8</v>
      </c>
      <c r="I5694" s="1">
        <f>VLOOKUP(D5694,'TF-IDF'!G:L,3,FALSE)</f>
        <v>6</v>
      </c>
      <c r="J5694" s="6">
        <f>VLOOKUP(D5694,'TF-IDF'!G:L,6,FALSE)</f>
        <v>15.567281192442506</v>
      </c>
    </row>
    <row r="5695" spans="1:10">
      <c r="A5695" s="1">
        <v>5694</v>
      </c>
      <c r="B5695" s="2" t="s">
        <v>2493</v>
      </c>
      <c r="C5695" s="2" t="s">
        <v>43</v>
      </c>
      <c r="D5695" s="4" t="s">
        <v>2666</v>
      </c>
      <c r="E5695" s="2" t="s">
        <v>15</v>
      </c>
      <c r="F5695" s="2" t="s">
        <v>1306</v>
      </c>
      <c r="G5695" s="5">
        <v>30</v>
      </c>
      <c r="H5695" s="1">
        <f>VLOOKUP(D5695,'TF-IDF'!G:L,2,FALSE)</f>
        <v>277</v>
      </c>
      <c r="I5695" s="1">
        <f>VLOOKUP(D5695,'TF-IDF'!G:L,3,FALSE)</f>
        <v>40</v>
      </c>
      <c r="J5695" s="6">
        <f>VLOOKUP(D5695,'TF-IDF'!G:L,6,FALSE)</f>
        <v>13.514875474932678</v>
      </c>
    </row>
    <row r="5696" spans="1:10">
      <c r="A5696" s="1">
        <v>5695</v>
      </c>
      <c r="B5696" s="2" t="s">
        <v>2493</v>
      </c>
      <c r="C5696" s="2" t="s">
        <v>441</v>
      </c>
      <c r="D5696" s="4" t="s">
        <v>1899</v>
      </c>
      <c r="E5696" s="2" t="s">
        <v>29</v>
      </c>
      <c r="F5696" s="2" t="s">
        <v>1311</v>
      </c>
      <c r="G5696" s="5">
        <v>30</v>
      </c>
      <c r="H5696" s="1">
        <f>VLOOKUP(D5696,'TF-IDF'!G:L,2,FALSE)</f>
        <v>4</v>
      </c>
      <c r="I5696" s="1">
        <f>VLOOKUP(D5696,'TF-IDF'!G:L,3,FALSE)</f>
        <v>4</v>
      </c>
      <c r="J5696" s="6">
        <f>VLOOKUP(D5696,'TF-IDF'!G:L,6,FALSE)</f>
        <v>9.4055010286539105</v>
      </c>
    </row>
    <row r="5697" spans="1:10">
      <c r="A5697" s="1">
        <v>5696</v>
      </c>
      <c r="B5697" s="2" t="s">
        <v>2493</v>
      </c>
      <c r="C5697" s="2" t="s">
        <v>32</v>
      </c>
      <c r="D5697" s="4" t="s">
        <v>2624</v>
      </c>
      <c r="E5697" s="2" t="s">
        <v>25</v>
      </c>
      <c r="F5697" s="2"/>
      <c r="G5697" s="5">
        <v>30</v>
      </c>
      <c r="H5697" s="1">
        <f>VLOOKUP(D5697,'TF-IDF'!G:L,2,FALSE)</f>
        <v>211</v>
      </c>
      <c r="I5697" s="1">
        <f>VLOOKUP(D5697,'TF-IDF'!G:L,3,FALSE)</f>
        <v>39</v>
      </c>
      <c r="J5697" s="6">
        <f>VLOOKUP(D5697,'TF-IDF'!G:L,6,FALSE)</f>
        <v>15.636782124435307</v>
      </c>
    </row>
    <row r="5698" spans="1:10">
      <c r="A5698" s="1">
        <v>5697</v>
      </c>
      <c r="B5698" s="2" t="s">
        <v>2493</v>
      </c>
      <c r="C5698" s="2" t="s">
        <v>1223</v>
      </c>
      <c r="D5698" s="4" t="s">
        <v>2524</v>
      </c>
      <c r="E5698" s="2" t="s">
        <v>1220</v>
      </c>
      <c r="F5698" s="2"/>
      <c r="G5698" s="5">
        <v>30</v>
      </c>
      <c r="H5698" s="1">
        <f>VLOOKUP(D5698,'TF-IDF'!G:L,2,FALSE)</f>
        <v>3</v>
      </c>
      <c r="I5698" s="1">
        <f>VLOOKUP(D5698,'TF-IDF'!G:L,3,FALSE)</f>
        <v>2</v>
      </c>
      <c r="J5698" s="6">
        <f>VLOOKUP(D5698,'TF-IDF'!G:L,6,FALSE)</f>
        <v>9.1335673131702695</v>
      </c>
    </row>
    <row r="5699" spans="1:10">
      <c r="A5699" s="1">
        <v>5698</v>
      </c>
      <c r="B5699" s="2" t="s">
        <v>2493</v>
      </c>
      <c r="C5699" s="2" t="s">
        <v>65</v>
      </c>
      <c r="D5699" s="4" t="s">
        <v>2536</v>
      </c>
      <c r="E5699" s="2"/>
      <c r="F5699" s="2"/>
      <c r="G5699" s="5">
        <v>30</v>
      </c>
      <c r="H5699" s="1">
        <f>VLOOKUP(D5699,'TF-IDF'!G:L,2,FALSE)</f>
        <v>42</v>
      </c>
      <c r="I5699" s="1">
        <f>VLOOKUP(D5699,'TF-IDF'!G:L,3,FALSE)</f>
        <v>42</v>
      </c>
      <c r="J5699" s="6">
        <f>VLOOKUP(D5699,'TF-IDF'!G:L,6,FALSE)</f>
        <v>0</v>
      </c>
    </row>
    <row r="5700" spans="1:10">
      <c r="A5700" s="1">
        <v>5699</v>
      </c>
      <c r="B5700" s="2" t="s">
        <v>2493</v>
      </c>
      <c r="C5700" s="2" t="s">
        <v>1036</v>
      </c>
      <c r="D5700" s="4" t="s">
        <v>1897</v>
      </c>
      <c r="E5700" s="2" t="s">
        <v>10</v>
      </c>
      <c r="F5700" s="2" t="s">
        <v>409</v>
      </c>
      <c r="G5700" s="5">
        <v>31</v>
      </c>
      <c r="H5700" s="1">
        <f>VLOOKUP(D5700,'TF-IDF'!G:L,2,FALSE)</f>
        <v>8</v>
      </c>
      <c r="I5700" s="1">
        <f>VLOOKUP(D5700,'TF-IDF'!G:L,3,FALSE)</f>
        <v>4</v>
      </c>
      <c r="J5700" s="6">
        <f>VLOOKUP(D5700,'TF-IDF'!G:L,6,FALSE)</f>
        <v>18.811002057307821</v>
      </c>
    </row>
    <row r="5701" spans="1:10">
      <c r="A5701" s="1">
        <v>5700</v>
      </c>
      <c r="B5701" s="2" t="s">
        <v>2493</v>
      </c>
      <c r="C5701" s="2" t="s">
        <v>1212</v>
      </c>
      <c r="D5701" s="4" t="s">
        <v>2529</v>
      </c>
      <c r="E5701" s="2" t="s">
        <v>10</v>
      </c>
      <c r="F5701" s="2" t="s">
        <v>224</v>
      </c>
      <c r="G5701" s="5">
        <v>31</v>
      </c>
      <c r="H5701" s="1">
        <f>VLOOKUP(D5701,'TF-IDF'!G:L,2,FALSE)</f>
        <v>10</v>
      </c>
      <c r="I5701" s="1">
        <f>VLOOKUP(D5701,'TF-IDF'!G:L,3,FALSE)</f>
        <v>8</v>
      </c>
      <c r="J5701" s="6">
        <f>VLOOKUP(D5701,'TF-IDF'!G:L,6,FALSE)</f>
        <v>16.582280766035325</v>
      </c>
    </row>
    <row r="5702" spans="1:10">
      <c r="A5702" s="1">
        <v>5701</v>
      </c>
      <c r="B5702" s="2" t="s">
        <v>2493</v>
      </c>
      <c r="C5702" s="2" t="s">
        <v>467</v>
      </c>
      <c r="D5702" s="4" t="s">
        <v>1523</v>
      </c>
      <c r="E5702" s="2" t="s">
        <v>10</v>
      </c>
      <c r="F5702" s="2" t="s">
        <v>1313</v>
      </c>
      <c r="G5702" s="5">
        <v>31</v>
      </c>
      <c r="H5702" s="1">
        <f>VLOOKUP(D5702,'TF-IDF'!G:L,2,FALSE)</f>
        <v>5</v>
      </c>
      <c r="I5702" s="1">
        <f>VLOOKUP(D5702,'TF-IDF'!G:L,3,FALSE)</f>
        <v>4</v>
      </c>
      <c r="J5702" s="6">
        <f>VLOOKUP(D5702,'TF-IDF'!G:L,6,FALSE)</f>
        <v>11.756876285817388</v>
      </c>
    </row>
    <row r="5703" spans="1:10">
      <c r="A5703" s="1">
        <v>5702</v>
      </c>
      <c r="B5703" s="2" t="s">
        <v>2493</v>
      </c>
      <c r="C5703" s="2" t="s">
        <v>19</v>
      </c>
      <c r="D5703" s="4" t="s">
        <v>2628</v>
      </c>
      <c r="E5703" s="2" t="s">
        <v>15</v>
      </c>
      <c r="F5703" s="2" t="s">
        <v>1307</v>
      </c>
      <c r="G5703" s="5">
        <v>31</v>
      </c>
      <c r="H5703" s="1">
        <f>VLOOKUP(D5703,'TF-IDF'!G:L,2,FALSE)</f>
        <v>128</v>
      </c>
      <c r="I5703" s="1">
        <f>VLOOKUP(D5703,'TF-IDF'!G:L,3,FALSE)</f>
        <v>34</v>
      </c>
      <c r="J5703" s="6">
        <f>VLOOKUP(D5703,'TF-IDF'!G:L,6,FALSE)</f>
        <v>27.047563989402491</v>
      </c>
    </row>
    <row r="5704" spans="1:10">
      <c r="A5704" s="1">
        <v>5703</v>
      </c>
      <c r="B5704" s="2" t="s">
        <v>2493</v>
      </c>
      <c r="C5704" s="2" t="s">
        <v>163</v>
      </c>
      <c r="D5704" s="4" t="s">
        <v>1438</v>
      </c>
      <c r="E5704" s="2" t="s">
        <v>10</v>
      </c>
      <c r="F5704" s="2" t="s">
        <v>1305</v>
      </c>
      <c r="G5704" s="5">
        <v>31</v>
      </c>
      <c r="H5704" s="1">
        <f>VLOOKUP(D5704,'TF-IDF'!G:L,2,FALSE)</f>
        <v>20</v>
      </c>
      <c r="I5704" s="1">
        <f>VLOOKUP(D5704,'TF-IDF'!G:L,3,FALSE)</f>
        <v>15</v>
      </c>
      <c r="J5704" s="6">
        <f>VLOOKUP(D5704,'TF-IDF'!G:L,6,FALSE)</f>
        <v>20.592388343623163</v>
      </c>
    </row>
    <row r="5705" spans="1:10">
      <c r="A5705" s="1">
        <v>5704</v>
      </c>
      <c r="B5705" s="2" t="s">
        <v>2493</v>
      </c>
      <c r="C5705" s="2" t="s">
        <v>280</v>
      </c>
      <c r="D5705" s="4" t="s">
        <v>2598</v>
      </c>
      <c r="E5705" s="2" t="s">
        <v>24</v>
      </c>
      <c r="F5705" s="2" t="s">
        <v>1311</v>
      </c>
      <c r="G5705" s="5">
        <v>31</v>
      </c>
      <c r="H5705" s="1">
        <f>VLOOKUP(D5705,'TF-IDF'!G:L,2,FALSE)</f>
        <v>130</v>
      </c>
      <c r="I5705" s="1">
        <f>VLOOKUP(D5705,'TF-IDF'!G:L,3,FALSE)</f>
        <v>30</v>
      </c>
      <c r="J5705" s="6">
        <f>VLOOKUP(D5705,'TF-IDF'!G:L,6,FALSE)</f>
        <v>43.741390760757675</v>
      </c>
    </row>
    <row r="5706" spans="1:10">
      <c r="A5706" s="1">
        <v>5705</v>
      </c>
      <c r="B5706" s="2" t="s">
        <v>2493</v>
      </c>
      <c r="C5706" s="2" t="s">
        <v>624</v>
      </c>
      <c r="D5706" s="4" t="s">
        <v>1428</v>
      </c>
      <c r="E5706" s="2" t="s">
        <v>24</v>
      </c>
      <c r="F5706" s="2" t="s">
        <v>1313</v>
      </c>
      <c r="G5706" s="5">
        <v>31</v>
      </c>
      <c r="H5706" s="1">
        <f>VLOOKUP(D5706,'TF-IDF'!G:L,2,FALSE)</f>
        <v>11</v>
      </c>
      <c r="I5706" s="1">
        <f>VLOOKUP(D5706,'TF-IDF'!G:L,3,FALSE)</f>
        <v>7</v>
      </c>
      <c r="J5706" s="6">
        <f>VLOOKUP(D5706,'TF-IDF'!G:L,6,FALSE)</f>
        <v>19.709354161508603</v>
      </c>
    </row>
    <row r="5707" spans="1:10">
      <c r="A5707" s="1">
        <v>5706</v>
      </c>
      <c r="B5707" s="2" t="s">
        <v>2493</v>
      </c>
      <c r="C5707" s="2" t="s">
        <v>36</v>
      </c>
      <c r="D5707" s="4" t="s">
        <v>2621</v>
      </c>
      <c r="E5707" s="2" t="s">
        <v>15</v>
      </c>
      <c r="F5707" s="2" t="s">
        <v>1312</v>
      </c>
      <c r="G5707" s="5">
        <v>31</v>
      </c>
      <c r="H5707" s="1">
        <f>VLOOKUP(D5707,'TF-IDF'!G:L,2,FALSE)</f>
        <v>208</v>
      </c>
      <c r="I5707" s="1">
        <f>VLOOKUP(D5707,'TF-IDF'!G:L,3,FALSE)</f>
        <v>36</v>
      </c>
      <c r="J5707" s="6">
        <f>VLOOKUP(D5707,'TF-IDF'!G:L,6,FALSE)</f>
        <v>32.063341404069739</v>
      </c>
    </row>
    <row r="5708" spans="1:10">
      <c r="A5708" s="1">
        <v>5707</v>
      </c>
      <c r="B5708" s="2" t="s">
        <v>2493</v>
      </c>
      <c r="C5708" s="2" t="s">
        <v>875</v>
      </c>
      <c r="D5708" s="4" t="s">
        <v>2102</v>
      </c>
      <c r="E5708" s="2" t="s">
        <v>24</v>
      </c>
      <c r="F5708" s="2" t="s">
        <v>1311</v>
      </c>
      <c r="G5708" s="5">
        <v>31</v>
      </c>
      <c r="H5708" s="1">
        <f>VLOOKUP(D5708,'TF-IDF'!G:L,2,FALSE)</f>
        <v>4</v>
      </c>
      <c r="I5708" s="1">
        <f>VLOOKUP(D5708,'TF-IDF'!G:L,3,FALSE)</f>
        <v>4</v>
      </c>
      <c r="J5708" s="6">
        <f>VLOOKUP(D5708,'TF-IDF'!G:L,6,FALSE)</f>
        <v>9.4055010286539105</v>
      </c>
    </row>
    <row r="5709" spans="1:10">
      <c r="A5709" s="1">
        <v>5708</v>
      </c>
      <c r="B5709" s="2" t="s">
        <v>2493</v>
      </c>
      <c r="C5709" s="2" t="s">
        <v>64</v>
      </c>
      <c r="D5709" s="4" t="s">
        <v>2680</v>
      </c>
      <c r="E5709" s="2" t="s">
        <v>25</v>
      </c>
      <c r="F5709" s="2"/>
      <c r="G5709" s="5">
        <v>31</v>
      </c>
      <c r="H5709" s="1">
        <f>VLOOKUP(D5709,'TF-IDF'!G:L,2,FALSE)</f>
        <v>196</v>
      </c>
      <c r="I5709" s="1">
        <f>VLOOKUP(D5709,'TF-IDF'!G:L,3,FALSE)</f>
        <v>35</v>
      </c>
      <c r="J5709" s="6">
        <f>VLOOKUP(D5709,'TF-IDF'!G:L,6,FALSE)</f>
        <v>35.735025131615103</v>
      </c>
    </row>
    <row r="5710" spans="1:10">
      <c r="A5710" s="1">
        <v>5709</v>
      </c>
      <c r="B5710" s="2" t="s">
        <v>2493</v>
      </c>
      <c r="C5710" s="2" t="s">
        <v>26</v>
      </c>
      <c r="D5710" s="4" t="s">
        <v>2606</v>
      </c>
      <c r="E5710" s="2" t="s">
        <v>25</v>
      </c>
      <c r="F5710" s="2"/>
      <c r="G5710" s="5">
        <v>31</v>
      </c>
      <c r="H5710" s="1">
        <f>VLOOKUP(D5710,'TF-IDF'!G:L,2,FALSE)</f>
        <v>433</v>
      </c>
      <c r="I5710" s="1">
        <f>VLOOKUP(D5710,'TF-IDF'!G:L,3,FALSE)</f>
        <v>42</v>
      </c>
      <c r="J5710" s="6">
        <f>VLOOKUP(D5710,'TF-IDF'!G:L,6,FALSE)</f>
        <v>0</v>
      </c>
    </row>
    <row r="5711" spans="1:10">
      <c r="A5711" s="1">
        <v>5710</v>
      </c>
      <c r="B5711" s="2" t="s">
        <v>2493</v>
      </c>
      <c r="C5711" s="2" t="s">
        <v>27</v>
      </c>
      <c r="D5711" s="4" t="s">
        <v>2502</v>
      </c>
      <c r="E5711" s="2" t="s">
        <v>12</v>
      </c>
      <c r="F5711" s="2" t="s">
        <v>1310</v>
      </c>
      <c r="G5711" s="5">
        <v>31</v>
      </c>
      <c r="H5711" s="1">
        <f>VLOOKUP(D5711,'TF-IDF'!G:L,2,FALSE)</f>
        <v>368</v>
      </c>
      <c r="I5711" s="1">
        <f>VLOOKUP(D5711,'TF-IDF'!G:L,3,FALSE)</f>
        <v>40</v>
      </c>
      <c r="J5711" s="6">
        <f>VLOOKUP(D5711,'TF-IDF'!G:L,6,FALSE)</f>
        <v>17.954780414350992</v>
      </c>
    </row>
    <row r="5712" spans="1:10">
      <c r="A5712" s="1">
        <v>5711</v>
      </c>
      <c r="B5712" s="2" t="s">
        <v>2493</v>
      </c>
      <c r="C5712" s="2" t="s">
        <v>1187</v>
      </c>
      <c r="D5712" s="4" t="s">
        <v>2097</v>
      </c>
      <c r="E5712" s="2" t="s">
        <v>10</v>
      </c>
      <c r="F5712" s="2" t="s">
        <v>409</v>
      </c>
      <c r="G5712" s="5">
        <v>31</v>
      </c>
      <c r="H5712" s="1">
        <f>VLOOKUP(D5712,'TF-IDF'!G:L,2,FALSE)</f>
        <v>1</v>
      </c>
      <c r="I5712" s="1">
        <f>VLOOKUP(D5712,'TF-IDF'!G:L,3,FALSE)</f>
        <v>1</v>
      </c>
      <c r="J5712" s="6">
        <f>VLOOKUP(D5712,'TF-IDF'!G:L,6,FALSE)</f>
        <v>3.7376696182833684</v>
      </c>
    </row>
    <row r="5713" spans="1:10">
      <c r="A5713" s="1">
        <v>5712</v>
      </c>
      <c r="B5713" s="2" t="s">
        <v>2493</v>
      </c>
      <c r="C5713" s="2" t="s">
        <v>947</v>
      </c>
      <c r="D5713" s="4" t="s">
        <v>2099</v>
      </c>
      <c r="E5713" s="2" t="s">
        <v>10</v>
      </c>
      <c r="F5713" s="2" t="s">
        <v>409</v>
      </c>
      <c r="G5713" s="5">
        <v>31</v>
      </c>
      <c r="H5713" s="1">
        <f>VLOOKUP(D5713,'TF-IDF'!G:L,2,FALSE)</f>
        <v>1</v>
      </c>
      <c r="I5713" s="1">
        <f>VLOOKUP(D5713,'TF-IDF'!G:L,3,FALSE)</f>
        <v>1</v>
      </c>
      <c r="J5713" s="6">
        <f>VLOOKUP(D5713,'TF-IDF'!G:L,6,FALSE)</f>
        <v>3.7376696182833684</v>
      </c>
    </row>
    <row r="5714" spans="1:10">
      <c r="A5714" s="1">
        <v>5713</v>
      </c>
      <c r="B5714" s="2" t="s">
        <v>2493</v>
      </c>
      <c r="C5714" s="2" t="s">
        <v>40</v>
      </c>
      <c r="D5714" s="4" t="s">
        <v>2622</v>
      </c>
      <c r="E5714" s="2" t="s">
        <v>15</v>
      </c>
      <c r="F5714" s="2" t="s">
        <v>1307</v>
      </c>
      <c r="G5714" s="5">
        <v>31</v>
      </c>
      <c r="H5714" s="1">
        <f>VLOOKUP(D5714,'TF-IDF'!G:L,2,FALSE)</f>
        <v>113</v>
      </c>
      <c r="I5714" s="1">
        <f>VLOOKUP(D5714,'TF-IDF'!G:L,3,FALSE)</f>
        <v>32</v>
      </c>
      <c r="J5714" s="6">
        <f>VLOOKUP(D5714,'TF-IDF'!G:L,6,FALSE)</f>
        <v>30.72850984965152</v>
      </c>
    </row>
    <row r="5715" spans="1:10">
      <c r="A5715" s="1">
        <v>5714</v>
      </c>
      <c r="B5715" s="2" t="s">
        <v>2493</v>
      </c>
      <c r="C5715" s="2" t="s">
        <v>180</v>
      </c>
      <c r="D5715" s="4" t="s">
        <v>2104</v>
      </c>
      <c r="E5715" s="2" t="s">
        <v>24</v>
      </c>
      <c r="F5715" s="2" t="s">
        <v>1311</v>
      </c>
      <c r="G5715" s="5">
        <v>31</v>
      </c>
      <c r="H5715" s="1">
        <f>VLOOKUP(D5715,'TF-IDF'!G:L,2,FALSE)</f>
        <v>2</v>
      </c>
      <c r="I5715" s="1">
        <f>VLOOKUP(D5715,'TF-IDF'!G:L,3,FALSE)</f>
        <v>2</v>
      </c>
      <c r="J5715" s="6">
        <f>VLOOKUP(D5715,'TF-IDF'!G:L,6,FALSE)</f>
        <v>6.089044875446846</v>
      </c>
    </row>
    <row r="5716" spans="1:10">
      <c r="A5716" s="1">
        <v>5715</v>
      </c>
      <c r="B5716" s="2" t="s">
        <v>2493</v>
      </c>
      <c r="C5716" s="2" t="s">
        <v>26</v>
      </c>
      <c r="D5716" s="4" t="s">
        <v>2606</v>
      </c>
      <c r="E5716" s="2" t="s">
        <v>25</v>
      </c>
      <c r="F5716" s="2"/>
      <c r="G5716" s="5">
        <v>31</v>
      </c>
      <c r="H5716" s="1">
        <f>VLOOKUP(D5716,'TF-IDF'!G:L,2,FALSE)</f>
        <v>433</v>
      </c>
      <c r="I5716" s="1">
        <f>VLOOKUP(D5716,'TF-IDF'!G:L,3,FALSE)</f>
        <v>42</v>
      </c>
      <c r="J5716" s="6">
        <f>VLOOKUP(D5716,'TF-IDF'!G:L,6,FALSE)</f>
        <v>0</v>
      </c>
    </row>
    <row r="5717" spans="1:10">
      <c r="A5717" s="1">
        <v>5716</v>
      </c>
      <c r="B5717" s="2" t="s">
        <v>2493</v>
      </c>
      <c r="C5717" s="2" t="s">
        <v>17</v>
      </c>
      <c r="D5717" s="4" t="s">
        <v>2660</v>
      </c>
      <c r="E5717" s="2" t="s">
        <v>10</v>
      </c>
      <c r="F5717" s="2" t="s">
        <v>1315</v>
      </c>
      <c r="G5717" s="5">
        <v>31</v>
      </c>
      <c r="H5717" s="1">
        <f>VLOOKUP(D5717,'TF-IDF'!G:L,2,FALSE)</f>
        <v>75</v>
      </c>
      <c r="I5717" s="1">
        <f>VLOOKUP(D5717,'TF-IDF'!G:L,3,FALSE)</f>
        <v>34</v>
      </c>
      <c r="J5717" s="6">
        <f>VLOOKUP(D5717,'TF-IDF'!G:L,6,FALSE)</f>
        <v>15.848182025040522</v>
      </c>
    </row>
    <row r="5718" spans="1:10">
      <c r="A5718" s="1">
        <v>5717</v>
      </c>
      <c r="B5718" s="2" t="s">
        <v>2493</v>
      </c>
      <c r="C5718" s="2" t="s">
        <v>43</v>
      </c>
      <c r="D5718" s="4" t="s">
        <v>2666</v>
      </c>
      <c r="E5718" s="2" t="s">
        <v>15</v>
      </c>
      <c r="F5718" s="2" t="s">
        <v>1306</v>
      </c>
      <c r="G5718" s="5">
        <v>31</v>
      </c>
      <c r="H5718" s="1">
        <f>VLOOKUP(D5718,'TF-IDF'!G:L,2,FALSE)</f>
        <v>277</v>
      </c>
      <c r="I5718" s="1">
        <f>VLOOKUP(D5718,'TF-IDF'!G:L,3,FALSE)</f>
        <v>40</v>
      </c>
      <c r="J5718" s="6">
        <f>VLOOKUP(D5718,'TF-IDF'!G:L,6,FALSE)</f>
        <v>13.514875474932678</v>
      </c>
    </row>
    <row r="5719" spans="1:10">
      <c r="A5719" s="1">
        <v>5718</v>
      </c>
      <c r="B5719" s="2" t="s">
        <v>2493</v>
      </c>
      <c r="C5719" s="2" t="s">
        <v>16</v>
      </c>
      <c r="D5719" s="4" t="s">
        <v>2496</v>
      </c>
      <c r="E5719" s="2" t="s">
        <v>12</v>
      </c>
      <c r="F5719" s="2" t="s">
        <v>1316</v>
      </c>
      <c r="G5719" s="5">
        <v>31</v>
      </c>
      <c r="H5719" s="1">
        <f>VLOOKUP(D5719,'TF-IDF'!G:L,2,FALSE)</f>
        <v>345</v>
      </c>
      <c r="I5719" s="1">
        <f>VLOOKUP(D5719,'TF-IDF'!G:L,3,FALSE)</f>
        <v>39</v>
      </c>
      <c r="J5719" s="6">
        <f>VLOOKUP(D5719,'TF-IDF'!G:L,6,FALSE)</f>
        <v>25.567250393034033</v>
      </c>
    </row>
    <row r="5720" spans="1:10">
      <c r="A5720" s="1">
        <v>5719</v>
      </c>
      <c r="B5720" s="2" t="s">
        <v>2493</v>
      </c>
      <c r="C5720" s="2" t="s">
        <v>79</v>
      </c>
      <c r="D5720" s="4" t="s">
        <v>2637</v>
      </c>
      <c r="E5720" s="2" t="s">
        <v>31</v>
      </c>
      <c r="F5720" s="2" t="s">
        <v>1321</v>
      </c>
      <c r="G5720" s="5">
        <v>31</v>
      </c>
      <c r="H5720" s="1">
        <f>VLOOKUP(D5720,'TF-IDF'!G:L,2,FALSE)</f>
        <v>35</v>
      </c>
      <c r="I5720" s="1">
        <f>VLOOKUP(D5720,'TF-IDF'!G:L,3,FALSE)</f>
        <v>14</v>
      </c>
      <c r="J5720" s="6">
        <f>VLOOKUP(D5720,'TF-IDF'!G:L,6,FALSE)</f>
        <v>38.451430103383842</v>
      </c>
    </row>
    <row r="5721" spans="1:10">
      <c r="A5721" s="1">
        <v>5720</v>
      </c>
      <c r="B5721" s="2" t="s">
        <v>2493</v>
      </c>
      <c r="C5721" s="2" t="s">
        <v>251</v>
      </c>
      <c r="D5721" s="4" t="s">
        <v>1691</v>
      </c>
      <c r="E5721" s="2" t="s">
        <v>29</v>
      </c>
      <c r="F5721" s="2" t="s">
        <v>1311</v>
      </c>
      <c r="G5721" s="5">
        <v>31</v>
      </c>
      <c r="H5721" s="1">
        <f>VLOOKUP(D5721,'TF-IDF'!G:L,2,FALSE)</f>
        <v>3</v>
      </c>
      <c r="I5721" s="1">
        <f>VLOOKUP(D5721,'TF-IDF'!G:L,3,FALSE)</f>
        <v>3</v>
      </c>
      <c r="J5721" s="6">
        <f>VLOOKUP(D5721,'TF-IDF'!G:L,6,FALSE)</f>
        <v>7.9171719888457748</v>
      </c>
    </row>
    <row r="5722" spans="1:10">
      <c r="A5722" s="1">
        <v>5721</v>
      </c>
      <c r="B5722" s="2" t="s">
        <v>2493</v>
      </c>
      <c r="C5722" s="2" t="s">
        <v>26</v>
      </c>
      <c r="D5722" s="4" t="s">
        <v>2606</v>
      </c>
      <c r="E5722" s="2" t="s">
        <v>25</v>
      </c>
      <c r="F5722" s="2"/>
      <c r="G5722" s="5">
        <v>31</v>
      </c>
      <c r="H5722" s="1">
        <f>VLOOKUP(D5722,'TF-IDF'!G:L,2,FALSE)</f>
        <v>433</v>
      </c>
      <c r="I5722" s="1">
        <f>VLOOKUP(D5722,'TF-IDF'!G:L,3,FALSE)</f>
        <v>42</v>
      </c>
      <c r="J5722" s="6">
        <f>VLOOKUP(D5722,'TF-IDF'!G:L,6,FALSE)</f>
        <v>0</v>
      </c>
    </row>
    <row r="5723" spans="1:10">
      <c r="A5723" s="1">
        <v>5722</v>
      </c>
      <c r="B5723" s="2" t="s">
        <v>2493</v>
      </c>
      <c r="C5723" s="2" t="s">
        <v>32</v>
      </c>
      <c r="D5723" s="4" t="s">
        <v>2624</v>
      </c>
      <c r="E5723" s="2" t="s">
        <v>25</v>
      </c>
      <c r="F5723" s="2"/>
      <c r="G5723" s="5">
        <v>31</v>
      </c>
      <c r="H5723" s="1">
        <f>VLOOKUP(D5723,'TF-IDF'!G:L,2,FALSE)</f>
        <v>211</v>
      </c>
      <c r="I5723" s="1">
        <f>VLOOKUP(D5723,'TF-IDF'!G:L,3,FALSE)</f>
        <v>39</v>
      </c>
      <c r="J5723" s="6">
        <f>VLOOKUP(D5723,'TF-IDF'!G:L,6,FALSE)</f>
        <v>15.636782124435307</v>
      </c>
    </row>
    <row r="5724" spans="1:10">
      <c r="A5724" s="1">
        <v>5723</v>
      </c>
      <c r="B5724" s="2" t="s">
        <v>2493</v>
      </c>
      <c r="C5724" s="2" t="s">
        <v>27</v>
      </c>
      <c r="D5724" s="4" t="s">
        <v>2502</v>
      </c>
      <c r="E5724" s="2" t="s">
        <v>12</v>
      </c>
      <c r="F5724" s="2" t="s">
        <v>1310</v>
      </c>
      <c r="G5724" s="5">
        <v>31</v>
      </c>
      <c r="H5724" s="1">
        <f>VLOOKUP(D5724,'TF-IDF'!G:L,2,FALSE)</f>
        <v>368</v>
      </c>
      <c r="I5724" s="1">
        <f>VLOOKUP(D5724,'TF-IDF'!G:L,3,FALSE)</f>
        <v>40</v>
      </c>
      <c r="J5724" s="6">
        <f>VLOOKUP(D5724,'TF-IDF'!G:L,6,FALSE)</f>
        <v>17.954780414350992</v>
      </c>
    </row>
    <row r="5725" spans="1:10">
      <c r="A5725" s="1">
        <v>5724</v>
      </c>
      <c r="B5725" s="2" t="s">
        <v>2493</v>
      </c>
      <c r="C5725" s="2" t="s">
        <v>45</v>
      </c>
      <c r="D5725" s="4" t="s">
        <v>2553</v>
      </c>
      <c r="E5725" s="2" t="s">
        <v>46</v>
      </c>
      <c r="F5725" s="2" t="s">
        <v>1317</v>
      </c>
      <c r="G5725" s="5">
        <v>31</v>
      </c>
      <c r="H5725" s="1">
        <f>VLOOKUP(D5725,'TF-IDF'!G:L,2,FALSE)</f>
        <v>84</v>
      </c>
      <c r="I5725" s="1">
        <f>VLOOKUP(D5725,'TF-IDF'!G:L,3,FALSE)</f>
        <v>29</v>
      </c>
      <c r="J5725" s="6">
        <f>VLOOKUP(D5725,'TF-IDF'!G:L,6,FALSE)</f>
        <v>31.111398216939119</v>
      </c>
    </row>
    <row r="5726" spans="1:10">
      <c r="A5726" s="1">
        <v>5725</v>
      </c>
      <c r="B5726" s="2" t="s">
        <v>2493</v>
      </c>
      <c r="C5726" s="2" t="s">
        <v>3</v>
      </c>
      <c r="D5726" s="4" t="s">
        <v>1418</v>
      </c>
      <c r="E5726" s="2" t="s">
        <v>10</v>
      </c>
      <c r="F5726" s="2" t="s">
        <v>409</v>
      </c>
      <c r="G5726" s="5">
        <v>31</v>
      </c>
      <c r="H5726" s="1">
        <f>VLOOKUP(D5726,'TF-IDF'!G:L,2,FALSE)</f>
        <v>46</v>
      </c>
      <c r="I5726" s="1">
        <f>VLOOKUP(D5726,'TF-IDF'!G:L,3,FALSE)</f>
        <v>26</v>
      </c>
      <c r="J5726" s="6">
        <f>VLOOKUP(D5726,'TF-IDF'!G:L,6,FALSE)</f>
        <v>22.060361692046769</v>
      </c>
    </row>
    <row r="5727" spans="1:10">
      <c r="A5727" s="1">
        <v>5726</v>
      </c>
      <c r="B5727" s="2" t="s">
        <v>2493</v>
      </c>
      <c r="C5727" s="2" t="s">
        <v>35</v>
      </c>
      <c r="D5727" s="4" t="s">
        <v>2687</v>
      </c>
      <c r="E5727" s="2" t="s">
        <v>15</v>
      </c>
      <c r="F5727" s="2" t="s">
        <v>1306</v>
      </c>
      <c r="G5727" s="5">
        <v>31</v>
      </c>
      <c r="H5727" s="1">
        <f>VLOOKUP(D5727,'TF-IDF'!G:L,2,FALSE)</f>
        <v>124</v>
      </c>
      <c r="I5727" s="1">
        <f>VLOOKUP(D5727,'TF-IDF'!G:L,3,FALSE)</f>
        <v>32</v>
      </c>
      <c r="J5727" s="6">
        <f>VLOOKUP(D5727,'TF-IDF'!G:L,6,FALSE)</f>
        <v>33.719780719971581</v>
      </c>
    </row>
    <row r="5728" spans="1:10">
      <c r="A5728" s="1">
        <v>5727</v>
      </c>
      <c r="B5728" s="2" t="s">
        <v>2493</v>
      </c>
      <c r="C5728" s="2" t="s">
        <v>113</v>
      </c>
      <c r="D5728" s="4" t="s">
        <v>1837</v>
      </c>
      <c r="E5728" s="2" t="s">
        <v>10</v>
      </c>
      <c r="F5728" s="2" t="s">
        <v>1318</v>
      </c>
      <c r="G5728" s="5">
        <v>31</v>
      </c>
      <c r="H5728" s="1">
        <f>VLOOKUP(D5728,'TF-IDF'!G:L,2,FALSE)</f>
        <v>9</v>
      </c>
      <c r="I5728" s="1">
        <f>VLOOKUP(D5728,'TF-IDF'!G:L,3,FALSE)</f>
        <v>6</v>
      </c>
      <c r="J5728" s="6">
        <f>VLOOKUP(D5728,'TF-IDF'!G:L,6,FALSE)</f>
        <v>17.513191341497819</v>
      </c>
    </row>
    <row r="5729" spans="1:10">
      <c r="A5729" s="1">
        <v>5728</v>
      </c>
      <c r="B5729" s="2" t="s">
        <v>2493</v>
      </c>
      <c r="C5729" s="2" t="s">
        <v>32</v>
      </c>
      <c r="D5729" s="4" t="s">
        <v>2624</v>
      </c>
      <c r="E5729" s="2" t="s">
        <v>25</v>
      </c>
      <c r="F5729" s="2"/>
      <c r="G5729" s="5">
        <v>31</v>
      </c>
      <c r="H5729" s="1">
        <f>VLOOKUP(D5729,'TF-IDF'!G:L,2,FALSE)</f>
        <v>211</v>
      </c>
      <c r="I5729" s="1">
        <f>VLOOKUP(D5729,'TF-IDF'!G:L,3,FALSE)</f>
        <v>39</v>
      </c>
      <c r="J5729" s="6">
        <f>VLOOKUP(D5729,'TF-IDF'!G:L,6,FALSE)</f>
        <v>15.636782124435307</v>
      </c>
    </row>
    <row r="5730" spans="1:10">
      <c r="A5730" s="1">
        <v>5729</v>
      </c>
      <c r="B5730" s="2" t="s">
        <v>2493</v>
      </c>
      <c r="C5730" s="2" t="s">
        <v>26</v>
      </c>
      <c r="D5730" s="4" t="s">
        <v>2606</v>
      </c>
      <c r="E5730" s="2" t="s">
        <v>25</v>
      </c>
      <c r="F5730" s="2"/>
      <c r="G5730" s="5">
        <v>31</v>
      </c>
      <c r="H5730" s="1">
        <f>VLOOKUP(D5730,'TF-IDF'!G:L,2,FALSE)</f>
        <v>433</v>
      </c>
      <c r="I5730" s="1">
        <f>VLOOKUP(D5730,'TF-IDF'!G:L,3,FALSE)</f>
        <v>42</v>
      </c>
      <c r="J5730" s="6">
        <f>VLOOKUP(D5730,'TF-IDF'!G:L,6,FALSE)</f>
        <v>0</v>
      </c>
    </row>
    <row r="5731" spans="1:10">
      <c r="A5731" s="1">
        <v>5730</v>
      </c>
      <c r="B5731" s="2" t="s">
        <v>2493</v>
      </c>
      <c r="C5731" s="2" t="s">
        <v>27</v>
      </c>
      <c r="D5731" s="4" t="s">
        <v>2502</v>
      </c>
      <c r="E5731" s="2" t="s">
        <v>12</v>
      </c>
      <c r="F5731" s="2" t="s">
        <v>1310</v>
      </c>
      <c r="G5731" s="5">
        <v>31</v>
      </c>
      <c r="H5731" s="1">
        <f>VLOOKUP(D5731,'TF-IDF'!G:L,2,FALSE)</f>
        <v>368</v>
      </c>
      <c r="I5731" s="1">
        <f>VLOOKUP(D5731,'TF-IDF'!G:L,3,FALSE)</f>
        <v>40</v>
      </c>
      <c r="J5731" s="6">
        <f>VLOOKUP(D5731,'TF-IDF'!G:L,6,FALSE)</f>
        <v>17.954780414350992</v>
      </c>
    </row>
    <row r="5732" spans="1:10">
      <c r="A5732" s="1">
        <v>5731</v>
      </c>
      <c r="B5732" s="2" t="s">
        <v>2493</v>
      </c>
      <c r="C5732" s="2" t="s">
        <v>45</v>
      </c>
      <c r="D5732" s="4" t="s">
        <v>2553</v>
      </c>
      <c r="E5732" s="2" t="s">
        <v>46</v>
      </c>
      <c r="F5732" s="2" t="s">
        <v>1317</v>
      </c>
      <c r="G5732" s="5">
        <v>31</v>
      </c>
      <c r="H5732" s="1">
        <f>VLOOKUP(D5732,'TF-IDF'!G:L,2,FALSE)</f>
        <v>84</v>
      </c>
      <c r="I5732" s="1">
        <f>VLOOKUP(D5732,'TF-IDF'!G:L,3,FALSE)</f>
        <v>29</v>
      </c>
      <c r="J5732" s="6">
        <f>VLOOKUP(D5732,'TF-IDF'!G:L,6,FALSE)</f>
        <v>31.111398216939119</v>
      </c>
    </row>
    <row r="5733" spans="1:10">
      <c r="A5733" s="1">
        <v>5732</v>
      </c>
      <c r="B5733" s="2" t="s">
        <v>2493</v>
      </c>
      <c r="C5733" s="2" t="s">
        <v>4</v>
      </c>
      <c r="D5733" s="4" t="s">
        <v>1419</v>
      </c>
      <c r="E5733" s="2" t="s">
        <v>10</v>
      </c>
      <c r="F5733" s="2" t="s">
        <v>409</v>
      </c>
      <c r="G5733" s="5">
        <v>31</v>
      </c>
      <c r="H5733" s="1">
        <f>VLOOKUP(D5733,'TF-IDF'!G:L,2,FALSE)</f>
        <v>67</v>
      </c>
      <c r="I5733" s="1">
        <f>VLOOKUP(D5733,'TF-IDF'!G:L,3,FALSE)</f>
        <v>37</v>
      </c>
      <c r="J5733" s="6">
        <f>VLOOKUP(D5733,'TF-IDF'!G:L,6,FALSE)</f>
        <v>8.4923642778226363</v>
      </c>
    </row>
    <row r="5734" spans="1:10">
      <c r="A5734" s="1">
        <v>5733</v>
      </c>
      <c r="B5734" s="2" t="s">
        <v>2493</v>
      </c>
      <c r="C5734" s="2" t="s">
        <v>33</v>
      </c>
      <c r="D5734" s="4" t="s">
        <v>2557</v>
      </c>
      <c r="E5734" s="2" t="s">
        <v>15</v>
      </c>
      <c r="F5734" s="2" t="s">
        <v>1307</v>
      </c>
      <c r="G5734" s="5">
        <v>31</v>
      </c>
      <c r="H5734" s="1">
        <f>VLOOKUP(D5734,'TF-IDF'!G:L,2,FALSE)</f>
        <v>316</v>
      </c>
      <c r="I5734" s="1">
        <f>VLOOKUP(D5734,'TF-IDF'!G:L,3,FALSE)</f>
        <v>42</v>
      </c>
      <c r="J5734" s="6">
        <f>VLOOKUP(D5734,'TF-IDF'!G:L,6,FALSE)</f>
        <v>0</v>
      </c>
    </row>
    <row r="5735" spans="1:10">
      <c r="A5735" s="1">
        <v>5734</v>
      </c>
      <c r="B5735" s="2" t="s">
        <v>2493</v>
      </c>
      <c r="C5735" s="2" t="s">
        <v>442</v>
      </c>
      <c r="D5735" s="4" t="s">
        <v>2106</v>
      </c>
      <c r="E5735" s="2" t="s">
        <v>10</v>
      </c>
      <c r="F5735" s="2" t="s">
        <v>409</v>
      </c>
      <c r="G5735" s="5">
        <v>31</v>
      </c>
      <c r="H5735" s="1">
        <f>VLOOKUP(D5735,'TF-IDF'!G:L,2,FALSE)</f>
        <v>1</v>
      </c>
      <c r="I5735" s="1">
        <f>VLOOKUP(D5735,'TF-IDF'!G:L,3,FALSE)</f>
        <v>1</v>
      </c>
      <c r="J5735" s="6">
        <f>VLOOKUP(D5735,'TF-IDF'!G:L,6,FALSE)</f>
        <v>3.7376696182833684</v>
      </c>
    </row>
    <row r="5736" spans="1:10">
      <c r="A5736" s="1">
        <v>5735</v>
      </c>
      <c r="B5736" s="2" t="s">
        <v>2493</v>
      </c>
      <c r="C5736" s="2" t="s">
        <v>398</v>
      </c>
      <c r="D5736" s="4" t="s">
        <v>2100</v>
      </c>
      <c r="E5736" s="2" t="s">
        <v>10</v>
      </c>
      <c r="F5736" s="2" t="s">
        <v>1313</v>
      </c>
      <c r="G5736" s="5">
        <v>31</v>
      </c>
      <c r="H5736" s="1">
        <f>VLOOKUP(D5736,'TF-IDF'!G:L,2,FALSE)</f>
        <v>1</v>
      </c>
      <c r="I5736" s="1">
        <f>VLOOKUP(D5736,'TF-IDF'!G:L,3,FALSE)</f>
        <v>1</v>
      </c>
      <c r="J5736" s="6">
        <f>VLOOKUP(D5736,'TF-IDF'!G:L,6,FALSE)</f>
        <v>3.7376696182833684</v>
      </c>
    </row>
    <row r="5737" spans="1:10">
      <c r="A5737" s="1">
        <v>5736</v>
      </c>
      <c r="B5737" s="2" t="s">
        <v>2493</v>
      </c>
      <c r="C5737" s="2" t="s">
        <v>280</v>
      </c>
      <c r="D5737" s="4" t="s">
        <v>2598</v>
      </c>
      <c r="E5737" s="2" t="s">
        <v>24</v>
      </c>
      <c r="F5737" s="2" t="s">
        <v>1311</v>
      </c>
      <c r="G5737" s="5">
        <v>31</v>
      </c>
      <c r="H5737" s="1">
        <f>VLOOKUP(D5737,'TF-IDF'!G:L,2,FALSE)</f>
        <v>130</v>
      </c>
      <c r="I5737" s="1">
        <f>VLOOKUP(D5737,'TF-IDF'!G:L,3,FALSE)</f>
        <v>30</v>
      </c>
      <c r="J5737" s="6">
        <f>VLOOKUP(D5737,'TF-IDF'!G:L,6,FALSE)</f>
        <v>43.741390760757675</v>
      </c>
    </row>
    <row r="5738" spans="1:10">
      <c r="A5738" s="1">
        <v>5737</v>
      </c>
      <c r="B5738" s="2" t="s">
        <v>2493</v>
      </c>
      <c r="C5738" s="2" t="s">
        <v>36</v>
      </c>
      <c r="D5738" s="4" t="s">
        <v>2621</v>
      </c>
      <c r="E5738" s="2" t="s">
        <v>15</v>
      </c>
      <c r="F5738" s="2" t="s">
        <v>1312</v>
      </c>
      <c r="G5738" s="5">
        <v>31</v>
      </c>
      <c r="H5738" s="1">
        <f>VLOOKUP(D5738,'TF-IDF'!G:L,2,FALSE)</f>
        <v>208</v>
      </c>
      <c r="I5738" s="1">
        <f>VLOOKUP(D5738,'TF-IDF'!G:L,3,FALSE)</f>
        <v>36</v>
      </c>
      <c r="J5738" s="6">
        <f>VLOOKUP(D5738,'TF-IDF'!G:L,6,FALSE)</f>
        <v>32.063341404069739</v>
      </c>
    </row>
    <row r="5739" spans="1:10">
      <c r="A5739" s="1">
        <v>5738</v>
      </c>
      <c r="B5739" s="2" t="s">
        <v>2493</v>
      </c>
      <c r="C5739" s="2" t="s">
        <v>41</v>
      </c>
      <c r="D5739" s="4" t="s">
        <v>1391</v>
      </c>
      <c r="E5739" s="2" t="s">
        <v>24</v>
      </c>
      <c r="F5739" s="2" t="s">
        <v>1315</v>
      </c>
      <c r="G5739" s="5">
        <v>31</v>
      </c>
      <c r="H5739" s="1">
        <f>VLOOKUP(D5739,'TF-IDF'!G:L,2,FALSE)</f>
        <v>71</v>
      </c>
      <c r="I5739" s="1">
        <f>VLOOKUP(D5739,'TF-IDF'!G:L,3,FALSE)</f>
        <v>28</v>
      </c>
      <c r="J5739" s="6">
        <f>VLOOKUP(D5739,'TF-IDF'!G:L,6,FALSE)</f>
        <v>28.78802267567967</v>
      </c>
    </row>
    <row r="5740" spans="1:10">
      <c r="A5740" s="1">
        <v>5739</v>
      </c>
      <c r="B5740" s="2" t="s">
        <v>2493</v>
      </c>
      <c r="C5740" s="2" t="s">
        <v>36</v>
      </c>
      <c r="D5740" s="4" t="s">
        <v>2621</v>
      </c>
      <c r="E5740" s="2" t="s">
        <v>15</v>
      </c>
      <c r="F5740" s="2" t="s">
        <v>1312</v>
      </c>
      <c r="G5740" s="5">
        <v>31</v>
      </c>
      <c r="H5740" s="1">
        <f>VLOOKUP(D5740,'TF-IDF'!G:L,2,FALSE)</f>
        <v>208</v>
      </c>
      <c r="I5740" s="1">
        <f>VLOOKUP(D5740,'TF-IDF'!G:L,3,FALSE)</f>
        <v>36</v>
      </c>
      <c r="J5740" s="6">
        <f>VLOOKUP(D5740,'TF-IDF'!G:L,6,FALSE)</f>
        <v>32.063341404069739</v>
      </c>
    </row>
    <row r="5741" spans="1:10">
      <c r="A5741" s="1">
        <v>5740</v>
      </c>
      <c r="B5741" s="2" t="s">
        <v>2493</v>
      </c>
      <c r="C5741" s="2" t="s">
        <v>16</v>
      </c>
      <c r="D5741" s="4" t="s">
        <v>2496</v>
      </c>
      <c r="E5741" s="2" t="s">
        <v>12</v>
      </c>
      <c r="F5741" s="2" t="s">
        <v>1316</v>
      </c>
      <c r="G5741" s="5">
        <v>31</v>
      </c>
      <c r="H5741" s="1">
        <f>VLOOKUP(D5741,'TF-IDF'!G:L,2,FALSE)</f>
        <v>345</v>
      </c>
      <c r="I5741" s="1">
        <f>VLOOKUP(D5741,'TF-IDF'!G:L,3,FALSE)</f>
        <v>39</v>
      </c>
      <c r="J5741" s="6">
        <f>VLOOKUP(D5741,'TF-IDF'!G:L,6,FALSE)</f>
        <v>25.567250393034033</v>
      </c>
    </row>
    <row r="5742" spans="1:10">
      <c r="A5742" s="1">
        <v>5741</v>
      </c>
      <c r="B5742" s="2" t="s">
        <v>2493</v>
      </c>
      <c r="C5742" s="2" t="s">
        <v>177</v>
      </c>
      <c r="D5742" s="4" t="s">
        <v>1751</v>
      </c>
      <c r="E5742" s="2" t="s">
        <v>10</v>
      </c>
      <c r="F5742" s="2" t="s">
        <v>409</v>
      </c>
      <c r="G5742" s="5">
        <v>31</v>
      </c>
      <c r="H5742" s="1">
        <f>VLOOKUP(D5742,'TF-IDF'!G:L,2,FALSE)</f>
        <v>7</v>
      </c>
      <c r="I5742" s="1">
        <f>VLOOKUP(D5742,'TF-IDF'!G:L,3,FALSE)</f>
        <v>6</v>
      </c>
      <c r="J5742" s="6">
        <f>VLOOKUP(D5742,'TF-IDF'!G:L,6,FALSE)</f>
        <v>13.621371043387192</v>
      </c>
    </row>
    <row r="5743" spans="1:10">
      <c r="A5743" s="1">
        <v>5742</v>
      </c>
      <c r="B5743" s="2" t="s">
        <v>2493</v>
      </c>
      <c r="C5743" s="2" t="s">
        <v>33</v>
      </c>
      <c r="D5743" s="4" t="s">
        <v>2557</v>
      </c>
      <c r="E5743" s="2" t="s">
        <v>15</v>
      </c>
      <c r="F5743" s="2" t="s">
        <v>1307</v>
      </c>
      <c r="G5743" s="5">
        <v>31</v>
      </c>
      <c r="H5743" s="1">
        <f>VLOOKUP(D5743,'TF-IDF'!G:L,2,FALSE)</f>
        <v>316</v>
      </c>
      <c r="I5743" s="1">
        <f>VLOOKUP(D5743,'TF-IDF'!G:L,3,FALSE)</f>
        <v>42</v>
      </c>
      <c r="J5743" s="6">
        <f>VLOOKUP(D5743,'TF-IDF'!G:L,6,FALSE)</f>
        <v>0</v>
      </c>
    </row>
    <row r="5744" spans="1:10">
      <c r="A5744" s="1">
        <v>5743</v>
      </c>
      <c r="B5744" s="2" t="s">
        <v>2493</v>
      </c>
      <c r="C5744" s="2" t="s">
        <v>684</v>
      </c>
      <c r="D5744" s="4" t="s">
        <v>2096</v>
      </c>
      <c r="E5744" s="2" t="s">
        <v>29</v>
      </c>
      <c r="F5744" s="2" t="s">
        <v>1311</v>
      </c>
      <c r="G5744" s="5">
        <v>31</v>
      </c>
      <c r="H5744" s="1">
        <f>VLOOKUP(D5744,'TF-IDF'!G:L,2,FALSE)</f>
        <v>1</v>
      </c>
      <c r="I5744" s="1">
        <f>VLOOKUP(D5744,'TF-IDF'!G:L,3,FALSE)</f>
        <v>1</v>
      </c>
      <c r="J5744" s="6">
        <f>VLOOKUP(D5744,'TF-IDF'!G:L,6,FALSE)</f>
        <v>3.7376696182833684</v>
      </c>
    </row>
    <row r="5745" spans="1:10">
      <c r="A5745" s="1">
        <v>5744</v>
      </c>
      <c r="B5745" s="2" t="s">
        <v>2493</v>
      </c>
      <c r="C5745" s="2" t="s">
        <v>26</v>
      </c>
      <c r="D5745" s="4" t="s">
        <v>2606</v>
      </c>
      <c r="E5745" s="2" t="s">
        <v>25</v>
      </c>
      <c r="F5745" s="2"/>
      <c r="G5745" s="5">
        <v>31</v>
      </c>
      <c r="H5745" s="1">
        <f>VLOOKUP(D5745,'TF-IDF'!G:L,2,FALSE)</f>
        <v>433</v>
      </c>
      <c r="I5745" s="1">
        <f>VLOOKUP(D5745,'TF-IDF'!G:L,3,FALSE)</f>
        <v>42</v>
      </c>
      <c r="J5745" s="6">
        <f>VLOOKUP(D5745,'TF-IDF'!G:L,6,FALSE)</f>
        <v>0</v>
      </c>
    </row>
    <row r="5746" spans="1:10">
      <c r="A5746" s="1">
        <v>5745</v>
      </c>
      <c r="B5746" s="2" t="s">
        <v>2493</v>
      </c>
      <c r="C5746" s="2" t="s">
        <v>30</v>
      </c>
      <c r="D5746" s="4" t="s">
        <v>2661</v>
      </c>
      <c r="E5746" s="2" t="s">
        <v>15</v>
      </c>
      <c r="F5746" s="2" t="s">
        <v>1312</v>
      </c>
      <c r="G5746" s="5">
        <v>31</v>
      </c>
      <c r="H5746" s="1">
        <f>VLOOKUP(D5746,'TF-IDF'!G:L,2,FALSE)</f>
        <v>53</v>
      </c>
      <c r="I5746" s="1">
        <f>VLOOKUP(D5746,'TF-IDF'!G:L,3,FALSE)</f>
        <v>27</v>
      </c>
      <c r="J5746" s="6">
        <f>VLOOKUP(D5746,'TF-IDF'!G:L,6,FALSE)</f>
        <v>23.417135870789078</v>
      </c>
    </row>
    <row r="5747" spans="1:10">
      <c r="A5747" s="1">
        <v>5746</v>
      </c>
      <c r="B5747" s="2" t="s">
        <v>2493</v>
      </c>
      <c r="C5747" s="2" t="s">
        <v>127</v>
      </c>
      <c r="D5747" s="4" t="s">
        <v>1408</v>
      </c>
      <c r="E5747" s="2" t="s">
        <v>10</v>
      </c>
      <c r="F5747" s="2" t="s">
        <v>1318</v>
      </c>
      <c r="G5747" s="5">
        <v>31</v>
      </c>
      <c r="H5747" s="1">
        <f>VLOOKUP(D5747,'TF-IDF'!G:L,2,FALSE)</f>
        <v>48</v>
      </c>
      <c r="I5747" s="1">
        <f>VLOOKUP(D5747,'TF-IDF'!G:L,3,FALSE)</f>
        <v>42</v>
      </c>
      <c r="J5747" s="6">
        <f>VLOOKUP(D5747,'TF-IDF'!G:L,6,FALSE)</f>
        <v>0</v>
      </c>
    </row>
    <row r="5748" spans="1:10">
      <c r="A5748" s="1">
        <v>5747</v>
      </c>
      <c r="B5748" s="2" t="s">
        <v>2493</v>
      </c>
      <c r="C5748" s="2" t="s">
        <v>155</v>
      </c>
      <c r="D5748" s="4" t="s">
        <v>2495</v>
      </c>
      <c r="E5748" s="2" t="s">
        <v>12</v>
      </c>
      <c r="F5748" s="2" t="s">
        <v>409</v>
      </c>
      <c r="G5748" s="5">
        <v>31</v>
      </c>
      <c r="H5748" s="1">
        <f>VLOOKUP(D5748,'TF-IDF'!G:L,2,FALSE)</f>
        <v>61</v>
      </c>
      <c r="I5748" s="1">
        <f>VLOOKUP(D5748,'TF-IDF'!G:L,3,FALSE)</f>
        <v>18</v>
      </c>
      <c r="J5748" s="6">
        <f>VLOOKUP(D5748,'TF-IDF'!G:L,6,FALSE)</f>
        <v>51.685169483619426</v>
      </c>
    </row>
    <row r="5749" spans="1:10">
      <c r="A5749" s="1">
        <v>5748</v>
      </c>
      <c r="B5749" s="2" t="s">
        <v>2493</v>
      </c>
      <c r="C5749" s="2" t="s">
        <v>155</v>
      </c>
      <c r="D5749" s="4" t="s">
        <v>2495</v>
      </c>
      <c r="E5749" s="2" t="s">
        <v>12</v>
      </c>
      <c r="F5749" s="2" t="s">
        <v>409</v>
      </c>
      <c r="G5749" s="5">
        <v>31</v>
      </c>
      <c r="H5749" s="1">
        <f>VLOOKUP(D5749,'TF-IDF'!G:L,2,FALSE)</f>
        <v>61</v>
      </c>
      <c r="I5749" s="1">
        <f>VLOOKUP(D5749,'TF-IDF'!G:L,3,FALSE)</f>
        <v>18</v>
      </c>
      <c r="J5749" s="6">
        <f>VLOOKUP(D5749,'TF-IDF'!G:L,6,FALSE)</f>
        <v>51.685169483619426</v>
      </c>
    </row>
    <row r="5750" spans="1:10">
      <c r="A5750" s="1">
        <v>5749</v>
      </c>
      <c r="B5750" s="2" t="s">
        <v>2493</v>
      </c>
      <c r="C5750" s="2" t="s">
        <v>155</v>
      </c>
      <c r="D5750" s="4" t="s">
        <v>2495</v>
      </c>
      <c r="E5750" s="2" t="s">
        <v>12</v>
      </c>
      <c r="F5750" s="2" t="s">
        <v>409</v>
      </c>
      <c r="G5750" s="5">
        <v>31</v>
      </c>
      <c r="H5750" s="1">
        <f>VLOOKUP(D5750,'TF-IDF'!G:L,2,FALSE)</f>
        <v>61</v>
      </c>
      <c r="I5750" s="1">
        <f>VLOOKUP(D5750,'TF-IDF'!G:L,3,FALSE)</f>
        <v>18</v>
      </c>
      <c r="J5750" s="6">
        <f>VLOOKUP(D5750,'TF-IDF'!G:L,6,FALSE)</f>
        <v>51.685169483619426</v>
      </c>
    </row>
    <row r="5751" spans="1:10">
      <c r="A5751" s="1">
        <v>5750</v>
      </c>
      <c r="B5751" s="2" t="s">
        <v>2493</v>
      </c>
      <c r="C5751" s="2" t="s">
        <v>27</v>
      </c>
      <c r="D5751" s="4" t="s">
        <v>2502</v>
      </c>
      <c r="E5751" s="2" t="s">
        <v>12</v>
      </c>
      <c r="F5751" s="2" t="s">
        <v>1310</v>
      </c>
      <c r="G5751" s="5">
        <v>31</v>
      </c>
      <c r="H5751" s="1">
        <f>VLOOKUP(D5751,'TF-IDF'!G:L,2,FALSE)</f>
        <v>368</v>
      </c>
      <c r="I5751" s="1">
        <f>VLOOKUP(D5751,'TF-IDF'!G:L,3,FALSE)</f>
        <v>40</v>
      </c>
      <c r="J5751" s="6">
        <f>VLOOKUP(D5751,'TF-IDF'!G:L,6,FALSE)</f>
        <v>17.954780414350992</v>
      </c>
    </row>
    <row r="5752" spans="1:10">
      <c r="A5752" s="1">
        <v>5751</v>
      </c>
      <c r="B5752" s="2" t="s">
        <v>2493</v>
      </c>
      <c r="C5752" s="2" t="s">
        <v>5</v>
      </c>
      <c r="D5752" s="4" t="s">
        <v>1412</v>
      </c>
      <c r="E5752" s="2" t="s">
        <v>10</v>
      </c>
      <c r="F5752" s="2" t="s">
        <v>1305</v>
      </c>
      <c r="G5752" s="5">
        <v>31</v>
      </c>
      <c r="H5752" s="1">
        <f>VLOOKUP(D5752,'TF-IDF'!G:L,2,FALSE)</f>
        <v>30</v>
      </c>
      <c r="I5752" s="1">
        <f>VLOOKUP(D5752,'TF-IDF'!G:L,3,FALSE)</f>
        <v>20</v>
      </c>
      <c r="J5752" s="6">
        <f>VLOOKUP(D5752,'TF-IDF'!G:L,6,FALSE)</f>
        <v>22.25812034188132</v>
      </c>
    </row>
    <row r="5753" spans="1:10">
      <c r="A5753" s="1">
        <v>5752</v>
      </c>
      <c r="B5753" s="2" t="s">
        <v>2493</v>
      </c>
      <c r="C5753" s="2" t="s">
        <v>17</v>
      </c>
      <c r="D5753" s="4" t="s">
        <v>2659</v>
      </c>
      <c r="E5753" s="2" t="s">
        <v>15</v>
      </c>
      <c r="F5753" s="2" t="s">
        <v>1314</v>
      </c>
      <c r="G5753" s="5">
        <v>31</v>
      </c>
      <c r="H5753" s="1">
        <f>VLOOKUP(D5753,'TF-IDF'!G:L,2,FALSE)</f>
        <v>264</v>
      </c>
      <c r="I5753" s="1">
        <f>VLOOKUP(D5753,'TF-IDF'!G:L,3,FALSE)</f>
        <v>41</v>
      </c>
      <c r="J5753" s="6">
        <f>VLOOKUP(D5753,'TF-IDF'!G:L,6,FALSE)</f>
        <v>6.3617536168719786</v>
      </c>
    </row>
    <row r="5754" spans="1:10">
      <c r="A5754" s="1">
        <v>5753</v>
      </c>
      <c r="B5754" s="2" t="s">
        <v>2493</v>
      </c>
      <c r="C5754" s="2" t="s">
        <v>579</v>
      </c>
      <c r="D5754" s="4" t="s">
        <v>2105</v>
      </c>
      <c r="E5754" s="2" t="s">
        <v>10</v>
      </c>
      <c r="F5754" s="2" t="s">
        <v>409</v>
      </c>
      <c r="G5754" s="5">
        <v>31</v>
      </c>
      <c r="H5754" s="1">
        <f>VLOOKUP(D5754,'TF-IDF'!G:L,2,FALSE)</f>
        <v>2</v>
      </c>
      <c r="I5754" s="1">
        <f>VLOOKUP(D5754,'TF-IDF'!G:L,3,FALSE)</f>
        <v>2</v>
      </c>
      <c r="J5754" s="6">
        <f>VLOOKUP(D5754,'TF-IDF'!G:L,6,FALSE)</f>
        <v>6.089044875446846</v>
      </c>
    </row>
    <row r="5755" spans="1:10">
      <c r="A5755" s="1">
        <v>5754</v>
      </c>
      <c r="B5755" s="2" t="s">
        <v>2493</v>
      </c>
      <c r="C5755" s="2" t="s">
        <v>33</v>
      </c>
      <c r="D5755" s="4" t="s">
        <v>2557</v>
      </c>
      <c r="E5755" s="2" t="s">
        <v>15</v>
      </c>
      <c r="F5755" s="2" t="s">
        <v>1307</v>
      </c>
      <c r="G5755" s="5">
        <v>31</v>
      </c>
      <c r="H5755" s="1">
        <f>VLOOKUP(D5755,'TF-IDF'!G:L,2,FALSE)</f>
        <v>316</v>
      </c>
      <c r="I5755" s="1">
        <f>VLOOKUP(D5755,'TF-IDF'!G:L,3,FALSE)</f>
        <v>42</v>
      </c>
      <c r="J5755" s="6">
        <f>VLOOKUP(D5755,'TF-IDF'!G:L,6,FALSE)</f>
        <v>0</v>
      </c>
    </row>
    <row r="5756" spans="1:10">
      <c r="A5756" s="1">
        <v>5755</v>
      </c>
      <c r="B5756" s="2" t="s">
        <v>2493</v>
      </c>
      <c r="C5756" s="2" t="s">
        <v>69</v>
      </c>
      <c r="D5756" s="4" t="s">
        <v>2733</v>
      </c>
      <c r="E5756" s="2" t="s">
        <v>31</v>
      </c>
      <c r="F5756" s="2" t="s">
        <v>409</v>
      </c>
      <c r="G5756" s="5">
        <v>31</v>
      </c>
      <c r="H5756" s="1">
        <f>VLOOKUP(D5756,'TF-IDF'!G:L,2,FALSE)</f>
        <v>4</v>
      </c>
      <c r="I5756" s="1">
        <f>VLOOKUP(D5756,'TF-IDF'!G:L,3,FALSE)</f>
        <v>4</v>
      </c>
      <c r="J5756" s="6">
        <f>VLOOKUP(D5756,'TF-IDF'!G:L,6,FALSE)</f>
        <v>9.4055010286539105</v>
      </c>
    </row>
    <row r="5757" spans="1:10">
      <c r="A5757" s="1">
        <v>5756</v>
      </c>
      <c r="B5757" s="2" t="s">
        <v>2493</v>
      </c>
      <c r="C5757" s="2" t="s">
        <v>985</v>
      </c>
      <c r="D5757" s="4" t="s">
        <v>2101</v>
      </c>
      <c r="E5757" s="2" t="s">
        <v>24</v>
      </c>
      <c r="F5757" s="2" t="s">
        <v>1311</v>
      </c>
      <c r="G5757" s="5">
        <v>31</v>
      </c>
      <c r="H5757" s="1">
        <f>VLOOKUP(D5757,'TF-IDF'!G:L,2,FALSE)</f>
        <v>1</v>
      </c>
      <c r="I5757" s="1">
        <f>VLOOKUP(D5757,'TF-IDF'!G:L,3,FALSE)</f>
        <v>1</v>
      </c>
      <c r="J5757" s="6">
        <f>VLOOKUP(D5757,'TF-IDF'!G:L,6,FALSE)</f>
        <v>3.7376696182833684</v>
      </c>
    </row>
    <row r="5758" spans="1:10">
      <c r="A5758" s="1">
        <v>5757</v>
      </c>
      <c r="B5758" s="2" t="s">
        <v>2493</v>
      </c>
      <c r="C5758" s="2" t="s">
        <v>129</v>
      </c>
      <c r="D5758" s="4" t="s">
        <v>2644</v>
      </c>
      <c r="E5758" s="2" t="s">
        <v>25</v>
      </c>
      <c r="F5758" s="2"/>
      <c r="G5758" s="5">
        <v>31</v>
      </c>
      <c r="H5758" s="1">
        <f>VLOOKUP(D5758,'TF-IDF'!G:L,2,FALSE)</f>
        <v>51</v>
      </c>
      <c r="I5758" s="1">
        <f>VLOOKUP(D5758,'TF-IDF'!G:L,3,FALSE)</f>
        <v>27</v>
      </c>
      <c r="J5758" s="6">
        <f>VLOOKUP(D5758,'TF-IDF'!G:L,6,FALSE)</f>
        <v>22.533470366231001</v>
      </c>
    </row>
    <row r="5759" spans="1:10">
      <c r="A5759" s="1">
        <v>5758</v>
      </c>
      <c r="B5759" s="2" t="s">
        <v>2493</v>
      </c>
      <c r="C5759" s="2" t="s">
        <v>26</v>
      </c>
      <c r="D5759" s="4" t="s">
        <v>2606</v>
      </c>
      <c r="E5759" s="2" t="s">
        <v>25</v>
      </c>
      <c r="F5759" s="2"/>
      <c r="G5759" s="5">
        <v>31</v>
      </c>
      <c r="H5759" s="1">
        <f>VLOOKUP(D5759,'TF-IDF'!G:L,2,FALSE)</f>
        <v>433</v>
      </c>
      <c r="I5759" s="1">
        <f>VLOOKUP(D5759,'TF-IDF'!G:L,3,FALSE)</f>
        <v>42</v>
      </c>
      <c r="J5759" s="6">
        <f>VLOOKUP(D5759,'TF-IDF'!G:L,6,FALSE)</f>
        <v>0</v>
      </c>
    </row>
    <row r="5760" spans="1:10">
      <c r="A5760" s="1">
        <v>5759</v>
      </c>
      <c r="B5760" s="2" t="s">
        <v>2493</v>
      </c>
      <c r="C5760" s="2" t="s">
        <v>32</v>
      </c>
      <c r="D5760" s="4" t="s">
        <v>2624</v>
      </c>
      <c r="E5760" s="2" t="s">
        <v>25</v>
      </c>
      <c r="F5760" s="2"/>
      <c r="G5760" s="5">
        <v>31</v>
      </c>
      <c r="H5760" s="1">
        <f>VLOOKUP(D5760,'TF-IDF'!G:L,2,FALSE)</f>
        <v>211</v>
      </c>
      <c r="I5760" s="1">
        <f>VLOOKUP(D5760,'TF-IDF'!G:L,3,FALSE)</f>
        <v>39</v>
      </c>
      <c r="J5760" s="6">
        <f>VLOOKUP(D5760,'TF-IDF'!G:L,6,FALSE)</f>
        <v>15.636782124435307</v>
      </c>
    </row>
    <row r="5761" spans="1:10">
      <c r="A5761" s="1">
        <v>5760</v>
      </c>
      <c r="B5761" s="2" t="s">
        <v>2493</v>
      </c>
      <c r="C5761" s="2" t="s">
        <v>16</v>
      </c>
      <c r="D5761" s="4" t="s">
        <v>2496</v>
      </c>
      <c r="E5761" s="2" t="s">
        <v>12</v>
      </c>
      <c r="F5761" s="2" t="s">
        <v>1316</v>
      </c>
      <c r="G5761" s="5">
        <v>31</v>
      </c>
      <c r="H5761" s="1">
        <f>VLOOKUP(D5761,'TF-IDF'!G:L,2,FALSE)</f>
        <v>345</v>
      </c>
      <c r="I5761" s="1">
        <f>VLOOKUP(D5761,'TF-IDF'!G:L,3,FALSE)</f>
        <v>39</v>
      </c>
      <c r="J5761" s="6">
        <f>VLOOKUP(D5761,'TF-IDF'!G:L,6,FALSE)</f>
        <v>25.567250393034033</v>
      </c>
    </row>
    <row r="5762" spans="1:10">
      <c r="A5762" s="1">
        <v>5761</v>
      </c>
      <c r="B5762" s="2" t="s">
        <v>2493</v>
      </c>
      <c r="C5762" s="2" t="s">
        <v>417</v>
      </c>
      <c r="D5762" s="4" t="s">
        <v>2690</v>
      </c>
      <c r="E5762" s="2" t="s">
        <v>31</v>
      </c>
      <c r="F5762" s="2" t="s">
        <v>1321</v>
      </c>
      <c r="G5762" s="5">
        <v>31</v>
      </c>
      <c r="H5762" s="1">
        <f>VLOOKUP(D5762,'TF-IDF'!G:L,2,FALSE)</f>
        <v>5</v>
      </c>
      <c r="I5762" s="1">
        <f>VLOOKUP(D5762,'TF-IDF'!G:L,3,FALSE)</f>
        <v>4</v>
      </c>
      <c r="J5762" s="6">
        <f>VLOOKUP(D5762,'TF-IDF'!G:L,6,FALSE)</f>
        <v>11.756876285817388</v>
      </c>
    </row>
    <row r="5763" spans="1:10">
      <c r="A5763" s="1">
        <v>5762</v>
      </c>
      <c r="B5763" s="2" t="s">
        <v>2493</v>
      </c>
      <c r="C5763" s="2" t="s">
        <v>881</v>
      </c>
      <c r="D5763" s="4" t="s">
        <v>2098</v>
      </c>
      <c r="E5763" s="2" t="s">
        <v>10</v>
      </c>
      <c r="F5763" s="2" t="s">
        <v>409</v>
      </c>
      <c r="G5763" s="5">
        <v>31</v>
      </c>
      <c r="H5763" s="1">
        <f>VLOOKUP(D5763,'TF-IDF'!G:L,2,FALSE)</f>
        <v>2</v>
      </c>
      <c r="I5763" s="1">
        <f>VLOOKUP(D5763,'TF-IDF'!G:L,3,FALSE)</f>
        <v>2</v>
      </c>
      <c r="J5763" s="6">
        <f>VLOOKUP(D5763,'TF-IDF'!G:L,6,FALSE)</f>
        <v>6.089044875446846</v>
      </c>
    </row>
    <row r="5764" spans="1:10">
      <c r="A5764" s="1">
        <v>5763</v>
      </c>
      <c r="B5764" s="2" t="s">
        <v>2493</v>
      </c>
      <c r="C5764" s="2" t="s">
        <v>33</v>
      </c>
      <c r="D5764" s="4" t="s">
        <v>2557</v>
      </c>
      <c r="E5764" s="2" t="s">
        <v>15</v>
      </c>
      <c r="F5764" s="2" t="s">
        <v>1307</v>
      </c>
      <c r="G5764" s="5">
        <v>31</v>
      </c>
      <c r="H5764" s="1">
        <f>VLOOKUP(D5764,'TF-IDF'!G:L,2,FALSE)</f>
        <v>316</v>
      </c>
      <c r="I5764" s="1">
        <f>VLOOKUP(D5764,'TF-IDF'!G:L,3,FALSE)</f>
        <v>42</v>
      </c>
      <c r="J5764" s="6">
        <f>VLOOKUP(D5764,'TF-IDF'!G:L,6,FALSE)</f>
        <v>0</v>
      </c>
    </row>
    <row r="5765" spans="1:10">
      <c r="A5765" s="1">
        <v>5764</v>
      </c>
      <c r="B5765" s="2" t="s">
        <v>2493</v>
      </c>
      <c r="C5765" s="2" t="s">
        <v>408</v>
      </c>
      <c r="D5765" s="4" t="s">
        <v>1881</v>
      </c>
      <c r="E5765" s="2" t="s">
        <v>29</v>
      </c>
      <c r="F5765" s="2" t="s">
        <v>1311</v>
      </c>
      <c r="G5765" s="5">
        <v>31</v>
      </c>
      <c r="H5765" s="1">
        <f>VLOOKUP(D5765,'TF-IDF'!G:L,2,FALSE)</f>
        <v>3</v>
      </c>
      <c r="I5765" s="1">
        <f>VLOOKUP(D5765,'TF-IDF'!G:L,3,FALSE)</f>
        <v>3</v>
      </c>
      <c r="J5765" s="6">
        <f>VLOOKUP(D5765,'TF-IDF'!G:L,6,FALSE)</f>
        <v>7.9171719888457748</v>
      </c>
    </row>
    <row r="5766" spans="1:10">
      <c r="A5766" s="1">
        <v>5765</v>
      </c>
      <c r="B5766" s="2" t="s">
        <v>2493</v>
      </c>
      <c r="C5766" s="2" t="s">
        <v>32</v>
      </c>
      <c r="D5766" s="4" t="s">
        <v>2624</v>
      </c>
      <c r="E5766" s="2" t="s">
        <v>25</v>
      </c>
      <c r="F5766" s="2"/>
      <c r="G5766" s="5">
        <v>31</v>
      </c>
      <c r="H5766" s="1">
        <f>VLOOKUP(D5766,'TF-IDF'!G:L,2,FALSE)</f>
        <v>211</v>
      </c>
      <c r="I5766" s="1">
        <f>VLOOKUP(D5766,'TF-IDF'!G:L,3,FALSE)</f>
        <v>39</v>
      </c>
      <c r="J5766" s="6">
        <f>VLOOKUP(D5766,'TF-IDF'!G:L,6,FALSE)</f>
        <v>15.636782124435307</v>
      </c>
    </row>
    <row r="5767" spans="1:10">
      <c r="A5767" s="1">
        <v>5766</v>
      </c>
      <c r="B5767" s="2" t="s">
        <v>2493</v>
      </c>
      <c r="C5767" s="2" t="s">
        <v>27</v>
      </c>
      <c r="D5767" s="4" t="s">
        <v>2502</v>
      </c>
      <c r="E5767" s="2" t="s">
        <v>12</v>
      </c>
      <c r="F5767" s="2" t="s">
        <v>1310</v>
      </c>
      <c r="G5767" s="5">
        <v>31</v>
      </c>
      <c r="H5767" s="1">
        <f>VLOOKUP(D5767,'TF-IDF'!G:L,2,FALSE)</f>
        <v>368</v>
      </c>
      <c r="I5767" s="1">
        <f>VLOOKUP(D5767,'TF-IDF'!G:L,3,FALSE)</f>
        <v>40</v>
      </c>
      <c r="J5767" s="6">
        <f>VLOOKUP(D5767,'TF-IDF'!G:L,6,FALSE)</f>
        <v>17.954780414350992</v>
      </c>
    </row>
    <row r="5768" spans="1:10">
      <c r="A5768" s="1">
        <v>5767</v>
      </c>
      <c r="B5768" s="2" t="s">
        <v>2493</v>
      </c>
      <c r="C5768" s="2" t="s">
        <v>84</v>
      </c>
      <c r="D5768" s="4" t="s">
        <v>1538</v>
      </c>
      <c r="E5768" s="2" t="s">
        <v>10</v>
      </c>
      <c r="F5768" s="2" t="s">
        <v>1322</v>
      </c>
      <c r="G5768" s="5">
        <v>31</v>
      </c>
      <c r="H5768" s="1">
        <f>VLOOKUP(D5768,'TF-IDF'!G:L,2,FALSE)</f>
        <v>3</v>
      </c>
      <c r="I5768" s="1">
        <f>VLOOKUP(D5768,'TF-IDF'!G:L,3,FALSE)</f>
        <v>3</v>
      </c>
      <c r="J5768" s="6">
        <f>VLOOKUP(D5768,'TF-IDF'!G:L,6,FALSE)</f>
        <v>7.9171719888457748</v>
      </c>
    </row>
    <row r="5769" spans="1:10">
      <c r="A5769" s="1">
        <v>5768</v>
      </c>
      <c r="B5769" s="2" t="s">
        <v>2493</v>
      </c>
      <c r="C5769" s="2" t="s">
        <v>43</v>
      </c>
      <c r="D5769" s="4" t="s">
        <v>2666</v>
      </c>
      <c r="E5769" s="2" t="s">
        <v>15</v>
      </c>
      <c r="F5769" s="2" t="s">
        <v>1306</v>
      </c>
      <c r="G5769" s="5">
        <v>31</v>
      </c>
      <c r="H5769" s="1">
        <f>VLOOKUP(D5769,'TF-IDF'!G:L,2,FALSE)</f>
        <v>277</v>
      </c>
      <c r="I5769" s="1">
        <f>VLOOKUP(D5769,'TF-IDF'!G:L,3,FALSE)</f>
        <v>40</v>
      </c>
      <c r="J5769" s="6">
        <f>VLOOKUP(D5769,'TF-IDF'!G:L,6,FALSE)</f>
        <v>13.514875474932678</v>
      </c>
    </row>
    <row r="5770" spans="1:10">
      <c r="A5770" s="1">
        <v>5769</v>
      </c>
      <c r="B5770" s="2" t="s">
        <v>2493</v>
      </c>
      <c r="C5770" s="2" t="s">
        <v>16</v>
      </c>
      <c r="D5770" s="4" t="s">
        <v>2496</v>
      </c>
      <c r="E5770" s="2" t="s">
        <v>12</v>
      </c>
      <c r="F5770" s="2" t="s">
        <v>1316</v>
      </c>
      <c r="G5770" s="5">
        <v>31</v>
      </c>
      <c r="H5770" s="1">
        <f>VLOOKUP(D5770,'TF-IDF'!G:L,2,FALSE)</f>
        <v>345</v>
      </c>
      <c r="I5770" s="1">
        <f>VLOOKUP(D5770,'TF-IDF'!G:L,3,FALSE)</f>
        <v>39</v>
      </c>
      <c r="J5770" s="6">
        <f>VLOOKUP(D5770,'TF-IDF'!G:L,6,FALSE)</f>
        <v>25.567250393034033</v>
      </c>
    </row>
    <row r="5771" spans="1:10">
      <c r="A5771" s="1">
        <v>5770</v>
      </c>
      <c r="B5771" s="2" t="s">
        <v>2493</v>
      </c>
      <c r="C5771" s="2" t="s">
        <v>203</v>
      </c>
      <c r="D5771" s="4" t="s">
        <v>1511</v>
      </c>
      <c r="E5771" s="2" t="s">
        <v>10</v>
      </c>
      <c r="F5771" s="2" t="s">
        <v>409</v>
      </c>
      <c r="G5771" s="5">
        <v>31</v>
      </c>
      <c r="H5771" s="1">
        <f>VLOOKUP(D5771,'TF-IDF'!G:L,2,FALSE)</f>
        <v>4</v>
      </c>
      <c r="I5771" s="1">
        <f>VLOOKUP(D5771,'TF-IDF'!G:L,3,FALSE)</f>
        <v>4</v>
      </c>
      <c r="J5771" s="6">
        <f>VLOOKUP(D5771,'TF-IDF'!G:L,6,FALSE)</f>
        <v>9.4055010286539105</v>
      </c>
    </row>
    <row r="5772" spans="1:10">
      <c r="A5772" s="1">
        <v>5771</v>
      </c>
      <c r="B5772" s="2" t="s">
        <v>2493</v>
      </c>
      <c r="C5772" s="2" t="s">
        <v>17</v>
      </c>
      <c r="D5772" s="4" t="s">
        <v>2659</v>
      </c>
      <c r="E5772" s="2" t="s">
        <v>15</v>
      </c>
      <c r="F5772" s="2" t="s">
        <v>1314</v>
      </c>
      <c r="G5772" s="5">
        <v>31</v>
      </c>
      <c r="H5772" s="1">
        <f>VLOOKUP(D5772,'TF-IDF'!G:L,2,FALSE)</f>
        <v>264</v>
      </c>
      <c r="I5772" s="1">
        <f>VLOOKUP(D5772,'TF-IDF'!G:L,3,FALSE)</f>
        <v>41</v>
      </c>
      <c r="J5772" s="6">
        <f>VLOOKUP(D5772,'TF-IDF'!G:L,6,FALSE)</f>
        <v>6.3617536168719786</v>
      </c>
    </row>
    <row r="5773" spans="1:10">
      <c r="A5773" s="1">
        <v>5772</v>
      </c>
      <c r="B5773" s="2" t="s">
        <v>2493</v>
      </c>
      <c r="C5773" s="2" t="s">
        <v>261</v>
      </c>
      <c r="D5773" s="4" t="s">
        <v>1432</v>
      </c>
      <c r="E5773" s="2" t="s">
        <v>10</v>
      </c>
      <c r="F5773" s="2" t="s">
        <v>409</v>
      </c>
      <c r="G5773" s="5">
        <v>31</v>
      </c>
      <c r="H5773" s="1">
        <f>VLOOKUP(D5773,'TF-IDF'!G:L,2,FALSE)</f>
        <v>8</v>
      </c>
      <c r="I5773" s="1">
        <f>VLOOKUP(D5773,'TF-IDF'!G:L,3,FALSE)</f>
        <v>5</v>
      </c>
      <c r="J5773" s="6">
        <f>VLOOKUP(D5773,'TF-IDF'!G:L,6,FALSE)</f>
        <v>17.025853646794143</v>
      </c>
    </row>
    <row r="5774" spans="1:10">
      <c r="A5774" s="1">
        <v>5773</v>
      </c>
      <c r="B5774" s="2" t="s">
        <v>2493</v>
      </c>
      <c r="C5774" s="2" t="s">
        <v>40</v>
      </c>
      <c r="D5774" s="4" t="s">
        <v>2622</v>
      </c>
      <c r="E5774" s="2" t="s">
        <v>15</v>
      </c>
      <c r="F5774" s="2" t="s">
        <v>1307</v>
      </c>
      <c r="G5774" s="5">
        <v>31</v>
      </c>
      <c r="H5774" s="1">
        <f>VLOOKUP(D5774,'TF-IDF'!G:L,2,FALSE)</f>
        <v>113</v>
      </c>
      <c r="I5774" s="1">
        <f>VLOOKUP(D5774,'TF-IDF'!G:L,3,FALSE)</f>
        <v>32</v>
      </c>
      <c r="J5774" s="6">
        <f>VLOOKUP(D5774,'TF-IDF'!G:L,6,FALSE)</f>
        <v>30.72850984965152</v>
      </c>
    </row>
    <row r="5775" spans="1:10">
      <c r="A5775" s="1">
        <v>5774</v>
      </c>
      <c r="B5775" s="2" t="s">
        <v>2493</v>
      </c>
      <c r="C5775" s="2" t="s">
        <v>1036</v>
      </c>
      <c r="D5775" s="4" t="s">
        <v>1897</v>
      </c>
      <c r="E5775" s="2" t="s">
        <v>10</v>
      </c>
      <c r="F5775" s="2" t="s">
        <v>409</v>
      </c>
      <c r="G5775" s="5">
        <v>31</v>
      </c>
      <c r="H5775" s="1">
        <f>VLOOKUP(D5775,'TF-IDF'!G:L,2,FALSE)</f>
        <v>8</v>
      </c>
      <c r="I5775" s="1">
        <f>VLOOKUP(D5775,'TF-IDF'!G:L,3,FALSE)</f>
        <v>4</v>
      </c>
      <c r="J5775" s="6">
        <f>VLOOKUP(D5775,'TF-IDF'!G:L,6,FALSE)</f>
        <v>18.811002057307821</v>
      </c>
    </row>
    <row r="5776" spans="1:10">
      <c r="A5776" s="1">
        <v>5775</v>
      </c>
      <c r="B5776" s="2" t="s">
        <v>2493</v>
      </c>
      <c r="C5776" s="2" t="s">
        <v>1212</v>
      </c>
      <c r="D5776" s="4" t="s">
        <v>2529</v>
      </c>
      <c r="E5776" s="2" t="s">
        <v>10</v>
      </c>
      <c r="F5776" s="2" t="s">
        <v>224</v>
      </c>
      <c r="G5776" s="5">
        <v>31</v>
      </c>
      <c r="H5776" s="1">
        <f>VLOOKUP(D5776,'TF-IDF'!G:L,2,FALSE)</f>
        <v>10</v>
      </c>
      <c r="I5776" s="1">
        <f>VLOOKUP(D5776,'TF-IDF'!G:L,3,FALSE)</f>
        <v>8</v>
      </c>
      <c r="J5776" s="6">
        <f>VLOOKUP(D5776,'TF-IDF'!G:L,6,FALSE)</f>
        <v>16.582280766035325</v>
      </c>
    </row>
    <row r="5777" spans="1:10">
      <c r="A5777" s="1">
        <v>5776</v>
      </c>
      <c r="B5777" s="2" t="s">
        <v>2493</v>
      </c>
      <c r="C5777" s="2" t="s">
        <v>467</v>
      </c>
      <c r="D5777" s="4" t="s">
        <v>1523</v>
      </c>
      <c r="E5777" s="2" t="s">
        <v>10</v>
      </c>
      <c r="F5777" s="2" t="s">
        <v>1313</v>
      </c>
      <c r="G5777" s="5">
        <v>31</v>
      </c>
      <c r="H5777" s="1">
        <f>VLOOKUP(D5777,'TF-IDF'!G:L,2,FALSE)</f>
        <v>5</v>
      </c>
      <c r="I5777" s="1">
        <f>VLOOKUP(D5777,'TF-IDF'!G:L,3,FALSE)</f>
        <v>4</v>
      </c>
      <c r="J5777" s="6">
        <f>VLOOKUP(D5777,'TF-IDF'!G:L,6,FALSE)</f>
        <v>11.756876285817388</v>
      </c>
    </row>
    <row r="5778" spans="1:10">
      <c r="A5778" s="1">
        <v>5777</v>
      </c>
      <c r="B5778" s="2" t="s">
        <v>2493</v>
      </c>
      <c r="C5778" s="2" t="s">
        <v>19</v>
      </c>
      <c r="D5778" s="4" t="s">
        <v>2628</v>
      </c>
      <c r="E5778" s="2" t="s">
        <v>15</v>
      </c>
      <c r="F5778" s="2" t="s">
        <v>1307</v>
      </c>
      <c r="G5778" s="5">
        <v>31</v>
      </c>
      <c r="H5778" s="1">
        <f>VLOOKUP(D5778,'TF-IDF'!G:L,2,FALSE)</f>
        <v>128</v>
      </c>
      <c r="I5778" s="1">
        <f>VLOOKUP(D5778,'TF-IDF'!G:L,3,FALSE)</f>
        <v>34</v>
      </c>
      <c r="J5778" s="6">
        <f>VLOOKUP(D5778,'TF-IDF'!G:L,6,FALSE)</f>
        <v>27.047563989402491</v>
      </c>
    </row>
    <row r="5779" spans="1:10">
      <c r="A5779" s="1">
        <v>5778</v>
      </c>
      <c r="B5779" s="2" t="s">
        <v>2493</v>
      </c>
      <c r="C5779" s="2" t="s">
        <v>62</v>
      </c>
      <c r="D5779" s="4" t="s">
        <v>2682</v>
      </c>
      <c r="E5779" s="2" t="s">
        <v>95</v>
      </c>
      <c r="F5779" s="2"/>
      <c r="G5779" s="5">
        <v>31</v>
      </c>
      <c r="H5779" s="1">
        <f>VLOOKUP(D5779,'TF-IDF'!G:L,2,FALSE)</f>
        <v>13</v>
      </c>
      <c r="I5779" s="1">
        <f>VLOOKUP(D5779,'TF-IDF'!G:L,3,FALSE)</f>
        <v>12</v>
      </c>
      <c r="J5779" s="6">
        <f>VLOOKUP(D5779,'TF-IDF'!G:L,6,FALSE)</f>
        <v>16.285918590439785</v>
      </c>
    </row>
    <row r="5780" spans="1:10">
      <c r="A5780" s="1">
        <v>5779</v>
      </c>
      <c r="B5780" s="2" t="s">
        <v>2493</v>
      </c>
      <c r="C5780" s="2" t="s">
        <v>63</v>
      </c>
      <c r="D5780" s="4" t="s">
        <v>2103</v>
      </c>
      <c r="E5780" s="2" t="s">
        <v>10</v>
      </c>
      <c r="F5780" s="2" t="s">
        <v>409</v>
      </c>
      <c r="G5780" s="5">
        <v>31</v>
      </c>
      <c r="H5780" s="1">
        <f>VLOOKUP(D5780,'TF-IDF'!G:L,2,FALSE)</f>
        <v>1</v>
      </c>
      <c r="I5780" s="1">
        <f>VLOOKUP(D5780,'TF-IDF'!G:L,3,FALSE)</f>
        <v>1</v>
      </c>
      <c r="J5780" s="6">
        <f>VLOOKUP(D5780,'TF-IDF'!G:L,6,FALSE)</f>
        <v>3.7376696182833684</v>
      </c>
    </row>
    <row r="5781" spans="1:10">
      <c r="A5781" s="1">
        <v>5780</v>
      </c>
      <c r="B5781" s="2" t="s">
        <v>2493</v>
      </c>
      <c r="C5781" s="2" t="s">
        <v>14</v>
      </c>
      <c r="D5781" s="4" t="s">
        <v>2650</v>
      </c>
      <c r="E5781" s="2" t="s">
        <v>15</v>
      </c>
      <c r="F5781" s="2" t="s">
        <v>1307</v>
      </c>
      <c r="G5781" s="5">
        <v>31</v>
      </c>
      <c r="H5781" s="1">
        <f>VLOOKUP(D5781,'TF-IDF'!G:L,2,FALSE)</f>
        <v>209</v>
      </c>
      <c r="I5781" s="1">
        <f>VLOOKUP(D5781,'TF-IDF'!G:L,3,FALSE)</f>
        <v>39</v>
      </c>
      <c r="J5781" s="6">
        <f>VLOOKUP(D5781,'TF-IDF'!G:L,6,FALSE)</f>
        <v>15.488566180127863</v>
      </c>
    </row>
    <row r="5782" spans="1:10">
      <c r="A5782" s="1">
        <v>5781</v>
      </c>
      <c r="B5782" s="2" t="s">
        <v>2493</v>
      </c>
      <c r="C5782" s="2" t="s">
        <v>196</v>
      </c>
      <c r="D5782" s="4" t="s">
        <v>1406</v>
      </c>
      <c r="E5782" s="2" t="s">
        <v>24</v>
      </c>
      <c r="F5782" s="2" t="s">
        <v>1311</v>
      </c>
      <c r="G5782" s="5">
        <v>31</v>
      </c>
      <c r="H5782" s="1">
        <f>VLOOKUP(D5782,'TF-IDF'!G:L,2,FALSE)</f>
        <v>19</v>
      </c>
      <c r="I5782" s="1">
        <f>VLOOKUP(D5782,'TF-IDF'!G:L,3,FALSE)</f>
        <v>15</v>
      </c>
      <c r="J5782" s="6">
        <f>VLOOKUP(D5782,'TF-IDF'!G:L,6,FALSE)</f>
        <v>19.562768926442004</v>
      </c>
    </row>
    <row r="5783" spans="1:10">
      <c r="A5783" s="1">
        <v>5782</v>
      </c>
      <c r="B5783" s="2" t="s">
        <v>2493</v>
      </c>
      <c r="C5783" s="2" t="s">
        <v>87</v>
      </c>
      <c r="D5783" s="4" t="s">
        <v>2608</v>
      </c>
      <c r="E5783" s="2" t="s">
        <v>25</v>
      </c>
      <c r="F5783" s="2"/>
      <c r="G5783" s="5">
        <v>31</v>
      </c>
      <c r="H5783" s="1">
        <f>VLOOKUP(D5783,'TF-IDF'!G:L,2,FALSE)</f>
        <v>24</v>
      </c>
      <c r="I5783" s="1">
        <f>VLOOKUP(D5783,'TF-IDF'!G:L,3,FALSE)</f>
        <v>15</v>
      </c>
      <c r="J5783" s="6">
        <f>VLOOKUP(D5783,'TF-IDF'!G:L,6,FALSE)</f>
        <v>24.710866012347793</v>
      </c>
    </row>
    <row r="5784" spans="1:10">
      <c r="A5784" s="1">
        <v>5783</v>
      </c>
      <c r="B5784" s="2" t="s">
        <v>2493</v>
      </c>
      <c r="C5784" s="2" t="s">
        <v>32</v>
      </c>
      <c r="D5784" s="4" t="s">
        <v>2624</v>
      </c>
      <c r="E5784" s="2" t="s">
        <v>25</v>
      </c>
      <c r="F5784" s="2"/>
      <c r="G5784" s="5">
        <v>31</v>
      </c>
      <c r="H5784" s="1">
        <f>VLOOKUP(D5784,'TF-IDF'!G:L,2,FALSE)</f>
        <v>211</v>
      </c>
      <c r="I5784" s="1">
        <f>VLOOKUP(D5784,'TF-IDF'!G:L,3,FALSE)</f>
        <v>39</v>
      </c>
      <c r="J5784" s="6">
        <f>VLOOKUP(D5784,'TF-IDF'!G:L,6,FALSE)</f>
        <v>15.636782124435307</v>
      </c>
    </row>
    <row r="5785" spans="1:10">
      <c r="A5785" s="1">
        <v>5784</v>
      </c>
      <c r="B5785" s="2" t="s">
        <v>2493</v>
      </c>
      <c r="C5785" s="2" t="s">
        <v>27</v>
      </c>
      <c r="D5785" s="4" t="s">
        <v>2502</v>
      </c>
      <c r="E5785" s="2" t="s">
        <v>12</v>
      </c>
      <c r="F5785" s="2" t="s">
        <v>1310</v>
      </c>
      <c r="G5785" s="5">
        <v>31</v>
      </c>
      <c r="H5785" s="1">
        <f>VLOOKUP(D5785,'TF-IDF'!G:L,2,FALSE)</f>
        <v>368</v>
      </c>
      <c r="I5785" s="1">
        <f>VLOOKUP(D5785,'TF-IDF'!G:L,3,FALSE)</f>
        <v>40</v>
      </c>
      <c r="J5785" s="6">
        <f>VLOOKUP(D5785,'TF-IDF'!G:L,6,FALSE)</f>
        <v>17.954780414350992</v>
      </c>
    </row>
    <row r="5786" spans="1:10">
      <c r="A5786" s="1">
        <v>5785</v>
      </c>
      <c r="B5786" s="2" t="s">
        <v>2493</v>
      </c>
      <c r="C5786" s="2" t="s">
        <v>65</v>
      </c>
      <c r="D5786" s="4" t="s">
        <v>2536</v>
      </c>
      <c r="E5786" s="2"/>
      <c r="F5786" s="2"/>
      <c r="G5786" s="5">
        <v>31</v>
      </c>
      <c r="H5786" s="1">
        <f>VLOOKUP(D5786,'TF-IDF'!G:L,2,FALSE)</f>
        <v>42</v>
      </c>
      <c r="I5786" s="1">
        <f>VLOOKUP(D5786,'TF-IDF'!G:L,3,FALSE)</f>
        <v>42</v>
      </c>
      <c r="J5786" s="6">
        <f>VLOOKUP(D5786,'TF-IDF'!G:L,6,FALSE)</f>
        <v>0</v>
      </c>
    </row>
    <row r="5787" spans="1:10">
      <c r="A5787" s="1">
        <v>5786</v>
      </c>
      <c r="B5787" s="2" t="s">
        <v>2493</v>
      </c>
      <c r="C5787" s="2" t="s">
        <v>673</v>
      </c>
      <c r="D5787" s="4" t="s">
        <v>2122</v>
      </c>
      <c r="E5787" s="2" t="s">
        <v>10</v>
      </c>
      <c r="F5787" s="2" t="s">
        <v>1322</v>
      </c>
      <c r="G5787" s="5">
        <v>32</v>
      </c>
      <c r="H5787" s="1">
        <f>VLOOKUP(D5787,'TF-IDF'!G:L,2,FALSE)</f>
        <v>2</v>
      </c>
      <c r="I5787" s="1">
        <f>VLOOKUP(D5787,'TF-IDF'!G:L,3,FALSE)</f>
        <v>1</v>
      </c>
      <c r="J5787" s="6">
        <f>VLOOKUP(D5787,'TF-IDF'!G:L,6,FALSE)</f>
        <v>7.4753392365667368</v>
      </c>
    </row>
    <row r="5788" spans="1:10">
      <c r="A5788" s="1">
        <v>5787</v>
      </c>
      <c r="B5788" s="2" t="s">
        <v>2493</v>
      </c>
      <c r="C5788" s="2" t="s">
        <v>14</v>
      </c>
      <c r="D5788" s="4" t="s">
        <v>2650</v>
      </c>
      <c r="E5788" s="2" t="s">
        <v>15</v>
      </c>
      <c r="F5788" s="2" t="s">
        <v>1307</v>
      </c>
      <c r="G5788" s="5">
        <v>32</v>
      </c>
      <c r="H5788" s="1">
        <f>VLOOKUP(D5788,'TF-IDF'!G:L,2,FALSE)</f>
        <v>209</v>
      </c>
      <c r="I5788" s="1">
        <f>VLOOKUP(D5788,'TF-IDF'!G:L,3,FALSE)</f>
        <v>39</v>
      </c>
      <c r="J5788" s="6">
        <f>VLOOKUP(D5788,'TF-IDF'!G:L,6,FALSE)</f>
        <v>15.488566180127863</v>
      </c>
    </row>
    <row r="5789" spans="1:10">
      <c r="A5789" s="1">
        <v>5788</v>
      </c>
      <c r="B5789" s="2" t="s">
        <v>2493</v>
      </c>
      <c r="C5789" s="2" t="s">
        <v>1212</v>
      </c>
      <c r="D5789" s="4" t="s">
        <v>2529</v>
      </c>
      <c r="E5789" s="2" t="s">
        <v>10</v>
      </c>
      <c r="F5789" s="2" t="s">
        <v>224</v>
      </c>
      <c r="G5789" s="5">
        <v>32</v>
      </c>
      <c r="H5789" s="1">
        <f>VLOOKUP(D5789,'TF-IDF'!G:L,2,FALSE)</f>
        <v>10</v>
      </c>
      <c r="I5789" s="1">
        <f>VLOOKUP(D5789,'TF-IDF'!G:L,3,FALSE)</f>
        <v>8</v>
      </c>
      <c r="J5789" s="6">
        <f>VLOOKUP(D5789,'TF-IDF'!G:L,6,FALSE)</f>
        <v>16.582280766035325</v>
      </c>
    </row>
    <row r="5790" spans="1:10">
      <c r="A5790" s="1">
        <v>5789</v>
      </c>
      <c r="B5790" s="2" t="s">
        <v>2493</v>
      </c>
      <c r="C5790" s="2" t="s">
        <v>162</v>
      </c>
      <c r="D5790" s="4" t="s">
        <v>2125</v>
      </c>
      <c r="E5790" s="2" t="s">
        <v>10</v>
      </c>
      <c r="F5790" s="2" t="s">
        <v>409</v>
      </c>
      <c r="G5790" s="5">
        <v>32</v>
      </c>
      <c r="H5790" s="1">
        <f>VLOOKUP(D5790,'TF-IDF'!G:L,2,FALSE)</f>
        <v>1</v>
      </c>
      <c r="I5790" s="1">
        <f>VLOOKUP(D5790,'TF-IDF'!G:L,3,FALSE)</f>
        <v>1</v>
      </c>
      <c r="J5790" s="6">
        <f>VLOOKUP(D5790,'TF-IDF'!G:L,6,FALSE)</f>
        <v>3.7376696182833684</v>
      </c>
    </row>
    <row r="5791" spans="1:10">
      <c r="A5791" s="1">
        <v>5790</v>
      </c>
      <c r="B5791" s="2" t="s">
        <v>2493</v>
      </c>
      <c r="C5791" s="2" t="s">
        <v>40</v>
      </c>
      <c r="D5791" s="4" t="s">
        <v>2622</v>
      </c>
      <c r="E5791" s="2" t="s">
        <v>15</v>
      </c>
      <c r="F5791" s="2" t="s">
        <v>1307</v>
      </c>
      <c r="G5791" s="5">
        <v>32</v>
      </c>
      <c r="H5791" s="1">
        <f>VLOOKUP(D5791,'TF-IDF'!G:L,2,FALSE)</f>
        <v>113</v>
      </c>
      <c r="I5791" s="1">
        <f>VLOOKUP(D5791,'TF-IDF'!G:L,3,FALSE)</f>
        <v>32</v>
      </c>
      <c r="J5791" s="6">
        <f>VLOOKUP(D5791,'TF-IDF'!G:L,6,FALSE)</f>
        <v>30.72850984965152</v>
      </c>
    </row>
    <row r="5792" spans="1:10">
      <c r="A5792" s="1">
        <v>5791</v>
      </c>
      <c r="B5792" s="2" t="s">
        <v>2493</v>
      </c>
      <c r="C5792" s="2" t="s">
        <v>17</v>
      </c>
      <c r="D5792" s="4" t="s">
        <v>2659</v>
      </c>
      <c r="E5792" s="2" t="s">
        <v>15</v>
      </c>
      <c r="F5792" s="2" t="s">
        <v>1314</v>
      </c>
      <c r="G5792" s="5">
        <v>32</v>
      </c>
      <c r="H5792" s="1">
        <f>VLOOKUP(D5792,'TF-IDF'!G:L,2,FALSE)</f>
        <v>264</v>
      </c>
      <c r="I5792" s="1">
        <f>VLOOKUP(D5792,'TF-IDF'!G:L,3,FALSE)</f>
        <v>41</v>
      </c>
      <c r="J5792" s="6">
        <f>VLOOKUP(D5792,'TF-IDF'!G:L,6,FALSE)</f>
        <v>6.3617536168719786</v>
      </c>
    </row>
    <row r="5793" spans="1:10">
      <c r="A5793" s="1">
        <v>5792</v>
      </c>
      <c r="B5793" s="2" t="s">
        <v>2493</v>
      </c>
      <c r="C5793" s="2" t="s">
        <v>88</v>
      </c>
      <c r="D5793" s="4" t="s">
        <v>1533</v>
      </c>
      <c r="E5793" s="2" t="s">
        <v>10</v>
      </c>
      <c r="F5793" s="2" t="s">
        <v>1305</v>
      </c>
      <c r="G5793" s="5">
        <v>32</v>
      </c>
      <c r="H5793" s="1">
        <f>VLOOKUP(D5793,'TF-IDF'!G:L,2,FALSE)</f>
        <v>7</v>
      </c>
      <c r="I5793" s="1">
        <f>VLOOKUP(D5793,'TF-IDF'!G:L,3,FALSE)</f>
        <v>6</v>
      </c>
      <c r="J5793" s="6">
        <f>VLOOKUP(D5793,'TF-IDF'!G:L,6,FALSE)</f>
        <v>13.621371043387192</v>
      </c>
    </row>
    <row r="5794" spans="1:10">
      <c r="A5794" s="1">
        <v>5793</v>
      </c>
      <c r="B5794" s="2" t="s">
        <v>2493</v>
      </c>
      <c r="C5794" s="2" t="s">
        <v>40</v>
      </c>
      <c r="D5794" s="4" t="s">
        <v>2622</v>
      </c>
      <c r="E5794" s="2" t="s">
        <v>15</v>
      </c>
      <c r="F5794" s="2" t="s">
        <v>1307</v>
      </c>
      <c r="G5794" s="5">
        <v>32</v>
      </c>
      <c r="H5794" s="1">
        <f>VLOOKUP(D5794,'TF-IDF'!G:L,2,FALSE)</f>
        <v>113</v>
      </c>
      <c r="I5794" s="1">
        <f>VLOOKUP(D5794,'TF-IDF'!G:L,3,FALSE)</f>
        <v>32</v>
      </c>
      <c r="J5794" s="6">
        <f>VLOOKUP(D5794,'TF-IDF'!G:L,6,FALSE)</f>
        <v>30.72850984965152</v>
      </c>
    </row>
    <row r="5795" spans="1:10">
      <c r="A5795" s="1">
        <v>5794</v>
      </c>
      <c r="B5795" s="2" t="s">
        <v>2493</v>
      </c>
      <c r="C5795" s="2" t="s">
        <v>91</v>
      </c>
      <c r="D5795" s="4" t="s">
        <v>1454</v>
      </c>
      <c r="E5795" s="2" t="s">
        <v>10</v>
      </c>
      <c r="F5795" s="2" t="s">
        <v>1305</v>
      </c>
      <c r="G5795" s="5">
        <v>32</v>
      </c>
      <c r="H5795" s="1">
        <f>VLOOKUP(D5795,'TF-IDF'!G:L,2,FALSE)</f>
        <v>22</v>
      </c>
      <c r="I5795" s="1">
        <f>VLOOKUP(D5795,'TF-IDF'!G:L,3,FALSE)</f>
        <v>12</v>
      </c>
      <c r="J5795" s="6">
        <f>VLOOKUP(D5795,'TF-IDF'!G:L,6,FALSE)</f>
        <v>27.560785306898097</v>
      </c>
    </row>
    <row r="5796" spans="1:10">
      <c r="A5796" s="1">
        <v>5795</v>
      </c>
      <c r="B5796" s="2" t="s">
        <v>2493</v>
      </c>
      <c r="C5796" s="2" t="s">
        <v>280</v>
      </c>
      <c r="D5796" s="4" t="s">
        <v>2598</v>
      </c>
      <c r="E5796" s="2" t="s">
        <v>24</v>
      </c>
      <c r="F5796" s="2" t="s">
        <v>1311</v>
      </c>
      <c r="G5796" s="5">
        <v>32</v>
      </c>
      <c r="H5796" s="1">
        <f>VLOOKUP(D5796,'TF-IDF'!G:L,2,FALSE)</f>
        <v>130</v>
      </c>
      <c r="I5796" s="1">
        <f>VLOOKUP(D5796,'TF-IDF'!G:L,3,FALSE)</f>
        <v>30</v>
      </c>
      <c r="J5796" s="6">
        <f>VLOOKUP(D5796,'TF-IDF'!G:L,6,FALSE)</f>
        <v>43.741390760757675</v>
      </c>
    </row>
    <row r="5797" spans="1:10">
      <c r="A5797" s="1">
        <v>5796</v>
      </c>
      <c r="B5797" s="2" t="s">
        <v>2493</v>
      </c>
      <c r="C5797" s="2" t="s">
        <v>624</v>
      </c>
      <c r="D5797" s="4" t="s">
        <v>1428</v>
      </c>
      <c r="E5797" s="2" t="s">
        <v>24</v>
      </c>
      <c r="F5797" s="2" t="s">
        <v>1313</v>
      </c>
      <c r="G5797" s="5">
        <v>32</v>
      </c>
      <c r="H5797" s="1">
        <f>VLOOKUP(D5797,'TF-IDF'!G:L,2,FALSE)</f>
        <v>11</v>
      </c>
      <c r="I5797" s="1">
        <f>VLOOKUP(D5797,'TF-IDF'!G:L,3,FALSE)</f>
        <v>7</v>
      </c>
      <c r="J5797" s="6">
        <f>VLOOKUP(D5797,'TF-IDF'!G:L,6,FALSE)</f>
        <v>19.709354161508603</v>
      </c>
    </row>
    <row r="5798" spans="1:10">
      <c r="A5798" s="1">
        <v>5797</v>
      </c>
      <c r="B5798" s="2" t="s">
        <v>2493</v>
      </c>
      <c r="C5798" s="2" t="s">
        <v>36</v>
      </c>
      <c r="D5798" s="4" t="s">
        <v>2621</v>
      </c>
      <c r="E5798" s="2" t="s">
        <v>15</v>
      </c>
      <c r="F5798" s="2" t="s">
        <v>1312</v>
      </c>
      <c r="G5798" s="5">
        <v>32</v>
      </c>
      <c r="H5798" s="1">
        <f>VLOOKUP(D5798,'TF-IDF'!G:L,2,FALSE)</f>
        <v>208</v>
      </c>
      <c r="I5798" s="1">
        <f>VLOOKUP(D5798,'TF-IDF'!G:L,3,FALSE)</f>
        <v>36</v>
      </c>
      <c r="J5798" s="6">
        <f>VLOOKUP(D5798,'TF-IDF'!G:L,6,FALSE)</f>
        <v>32.063341404069739</v>
      </c>
    </row>
    <row r="5799" spans="1:10">
      <c r="A5799" s="1">
        <v>5798</v>
      </c>
      <c r="B5799" s="2" t="s">
        <v>2493</v>
      </c>
      <c r="C5799" s="2" t="s">
        <v>340</v>
      </c>
      <c r="D5799" s="4" t="s">
        <v>1425</v>
      </c>
      <c r="E5799" s="2" t="s">
        <v>24</v>
      </c>
      <c r="F5799" s="2" t="s">
        <v>1311</v>
      </c>
      <c r="G5799" s="5">
        <v>32</v>
      </c>
      <c r="H5799" s="1">
        <f>VLOOKUP(D5799,'TF-IDF'!G:L,2,FALSE)</f>
        <v>14</v>
      </c>
      <c r="I5799" s="1">
        <f>VLOOKUP(D5799,'TF-IDF'!G:L,3,FALSE)</f>
        <v>8</v>
      </c>
      <c r="J5799" s="6">
        <f>VLOOKUP(D5799,'TF-IDF'!G:L,6,FALSE)</f>
        <v>23.215193072449456</v>
      </c>
    </row>
    <row r="5800" spans="1:10">
      <c r="A5800" s="1">
        <v>5799</v>
      </c>
      <c r="B5800" s="2" t="s">
        <v>2493</v>
      </c>
      <c r="C5800" s="2" t="s">
        <v>64</v>
      </c>
      <c r="D5800" s="4" t="s">
        <v>2680</v>
      </c>
      <c r="E5800" s="2" t="s">
        <v>25</v>
      </c>
      <c r="F5800" s="2"/>
      <c r="G5800" s="5">
        <v>32</v>
      </c>
      <c r="H5800" s="1">
        <f>VLOOKUP(D5800,'TF-IDF'!G:L,2,FALSE)</f>
        <v>196</v>
      </c>
      <c r="I5800" s="1">
        <f>VLOOKUP(D5800,'TF-IDF'!G:L,3,FALSE)</f>
        <v>35</v>
      </c>
      <c r="J5800" s="6">
        <f>VLOOKUP(D5800,'TF-IDF'!G:L,6,FALSE)</f>
        <v>35.735025131615103</v>
      </c>
    </row>
    <row r="5801" spans="1:10">
      <c r="A5801" s="1">
        <v>5800</v>
      </c>
      <c r="B5801" s="2" t="s">
        <v>2493</v>
      </c>
      <c r="C5801" s="2" t="s">
        <v>26</v>
      </c>
      <c r="D5801" s="4" t="s">
        <v>2606</v>
      </c>
      <c r="E5801" s="2" t="s">
        <v>25</v>
      </c>
      <c r="F5801" s="2"/>
      <c r="G5801" s="5">
        <v>32</v>
      </c>
      <c r="H5801" s="1">
        <f>VLOOKUP(D5801,'TF-IDF'!G:L,2,FALSE)</f>
        <v>433</v>
      </c>
      <c r="I5801" s="1">
        <f>VLOOKUP(D5801,'TF-IDF'!G:L,3,FALSE)</f>
        <v>42</v>
      </c>
      <c r="J5801" s="6">
        <f>VLOOKUP(D5801,'TF-IDF'!G:L,6,FALSE)</f>
        <v>0</v>
      </c>
    </row>
    <row r="5802" spans="1:10">
      <c r="A5802" s="1">
        <v>5801</v>
      </c>
      <c r="B5802" s="2" t="s">
        <v>2493</v>
      </c>
      <c r="C5802" s="2" t="s">
        <v>27</v>
      </c>
      <c r="D5802" s="4" t="s">
        <v>2502</v>
      </c>
      <c r="E5802" s="2" t="s">
        <v>12</v>
      </c>
      <c r="F5802" s="2" t="s">
        <v>1310</v>
      </c>
      <c r="G5802" s="5">
        <v>32</v>
      </c>
      <c r="H5802" s="1">
        <f>VLOOKUP(D5802,'TF-IDF'!G:L,2,FALSE)</f>
        <v>368</v>
      </c>
      <c r="I5802" s="1">
        <f>VLOOKUP(D5802,'TF-IDF'!G:L,3,FALSE)</f>
        <v>40</v>
      </c>
      <c r="J5802" s="6">
        <f>VLOOKUP(D5802,'TF-IDF'!G:L,6,FALSE)</f>
        <v>17.954780414350992</v>
      </c>
    </row>
    <row r="5803" spans="1:10">
      <c r="A5803" s="1">
        <v>5802</v>
      </c>
      <c r="B5803" s="2" t="s">
        <v>2493</v>
      </c>
      <c r="C5803" s="2" t="s">
        <v>45</v>
      </c>
      <c r="D5803" s="4" t="s">
        <v>2553</v>
      </c>
      <c r="E5803" s="2" t="s">
        <v>46</v>
      </c>
      <c r="F5803" s="2" t="s">
        <v>1317</v>
      </c>
      <c r="G5803" s="5">
        <v>32</v>
      </c>
      <c r="H5803" s="1">
        <f>VLOOKUP(D5803,'TF-IDF'!G:L,2,FALSE)</f>
        <v>84</v>
      </c>
      <c r="I5803" s="1">
        <f>VLOOKUP(D5803,'TF-IDF'!G:L,3,FALSE)</f>
        <v>29</v>
      </c>
      <c r="J5803" s="6">
        <f>VLOOKUP(D5803,'TF-IDF'!G:L,6,FALSE)</f>
        <v>31.111398216939119</v>
      </c>
    </row>
    <row r="5804" spans="1:10">
      <c r="A5804" s="1">
        <v>5803</v>
      </c>
      <c r="B5804" s="2" t="s">
        <v>2493</v>
      </c>
      <c r="C5804" s="2" t="s">
        <v>3</v>
      </c>
      <c r="D5804" s="4" t="s">
        <v>1418</v>
      </c>
      <c r="E5804" s="2" t="s">
        <v>10</v>
      </c>
      <c r="F5804" s="2" t="s">
        <v>409</v>
      </c>
      <c r="G5804" s="5">
        <v>32</v>
      </c>
      <c r="H5804" s="1">
        <f>VLOOKUP(D5804,'TF-IDF'!G:L,2,FALSE)</f>
        <v>46</v>
      </c>
      <c r="I5804" s="1">
        <f>VLOOKUP(D5804,'TF-IDF'!G:L,3,FALSE)</f>
        <v>26</v>
      </c>
      <c r="J5804" s="6">
        <f>VLOOKUP(D5804,'TF-IDF'!G:L,6,FALSE)</f>
        <v>22.060361692046769</v>
      </c>
    </row>
    <row r="5805" spans="1:10">
      <c r="A5805" s="1">
        <v>5804</v>
      </c>
      <c r="B5805" s="2" t="s">
        <v>2493</v>
      </c>
      <c r="C5805" s="2" t="s">
        <v>43</v>
      </c>
      <c r="D5805" s="4" t="s">
        <v>2666</v>
      </c>
      <c r="E5805" s="2" t="s">
        <v>15</v>
      </c>
      <c r="F5805" s="2" t="s">
        <v>1306</v>
      </c>
      <c r="G5805" s="5">
        <v>32</v>
      </c>
      <c r="H5805" s="1">
        <f>VLOOKUP(D5805,'TF-IDF'!G:L,2,FALSE)</f>
        <v>277</v>
      </c>
      <c r="I5805" s="1">
        <f>VLOOKUP(D5805,'TF-IDF'!G:L,3,FALSE)</f>
        <v>40</v>
      </c>
      <c r="J5805" s="6">
        <f>VLOOKUP(D5805,'TF-IDF'!G:L,6,FALSE)</f>
        <v>13.514875474932678</v>
      </c>
    </row>
    <row r="5806" spans="1:10">
      <c r="A5806" s="1">
        <v>5805</v>
      </c>
      <c r="B5806" s="2" t="s">
        <v>2493</v>
      </c>
      <c r="C5806" s="2" t="s">
        <v>887</v>
      </c>
      <c r="D5806" s="4" t="s">
        <v>2107</v>
      </c>
      <c r="E5806" s="2" t="s">
        <v>10</v>
      </c>
      <c r="F5806" s="2" t="s">
        <v>409</v>
      </c>
      <c r="G5806" s="5">
        <v>32</v>
      </c>
      <c r="H5806" s="1">
        <f>VLOOKUP(D5806,'TF-IDF'!G:L,2,FALSE)</f>
        <v>1</v>
      </c>
      <c r="I5806" s="1">
        <f>VLOOKUP(D5806,'TF-IDF'!G:L,3,FALSE)</f>
        <v>1</v>
      </c>
      <c r="J5806" s="6">
        <f>VLOOKUP(D5806,'TF-IDF'!G:L,6,FALSE)</f>
        <v>3.7376696182833684</v>
      </c>
    </row>
    <row r="5807" spans="1:10">
      <c r="A5807" s="1">
        <v>5806</v>
      </c>
      <c r="B5807" s="2" t="s">
        <v>2493</v>
      </c>
      <c r="C5807" s="2" t="s">
        <v>14</v>
      </c>
      <c r="D5807" s="4" t="s">
        <v>2650</v>
      </c>
      <c r="E5807" s="2" t="s">
        <v>15</v>
      </c>
      <c r="F5807" s="2" t="s">
        <v>1307</v>
      </c>
      <c r="G5807" s="5">
        <v>32</v>
      </c>
      <c r="H5807" s="1">
        <f>VLOOKUP(D5807,'TF-IDF'!G:L,2,FALSE)</f>
        <v>209</v>
      </c>
      <c r="I5807" s="1">
        <f>VLOOKUP(D5807,'TF-IDF'!G:L,3,FALSE)</f>
        <v>39</v>
      </c>
      <c r="J5807" s="6">
        <f>VLOOKUP(D5807,'TF-IDF'!G:L,6,FALSE)</f>
        <v>15.488566180127863</v>
      </c>
    </row>
    <row r="5808" spans="1:10">
      <c r="A5808" s="1">
        <v>5807</v>
      </c>
      <c r="B5808" s="2" t="s">
        <v>2493</v>
      </c>
      <c r="C5808" s="2" t="s">
        <v>35</v>
      </c>
      <c r="D5808" s="4" t="s">
        <v>2687</v>
      </c>
      <c r="E5808" s="2" t="s">
        <v>15</v>
      </c>
      <c r="F5808" s="2" t="s">
        <v>1306</v>
      </c>
      <c r="G5808" s="5">
        <v>32</v>
      </c>
      <c r="H5808" s="1">
        <f>VLOOKUP(D5808,'TF-IDF'!G:L,2,FALSE)</f>
        <v>124</v>
      </c>
      <c r="I5808" s="1">
        <f>VLOOKUP(D5808,'TF-IDF'!G:L,3,FALSE)</f>
        <v>32</v>
      </c>
      <c r="J5808" s="6">
        <f>VLOOKUP(D5808,'TF-IDF'!G:L,6,FALSE)</f>
        <v>33.719780719971581</v>
      </c>
    </row>
    <row r="5809" spans="1:10">
      <c r="A5809" s="1">
        <v>5808</v>
      </c>
      <c r="B5809" s="2" t="s">
        <v>2493</v>
      </c>
      <c r="C5809" s="2" t="s">
        <v>138</v>
      </c>
      <c r="D5809" s="4" t="s">
        <v>2543</v>
      </c>
      <c r="E5809" s="2" t="s">
        <v>24</v>
      </c>
      <c r="F5809" s="2" t="s">
        <v>1311</v>
      </c>
      <c r="G5809" s="5">
        <v>32</v>
      </c>
      <c r="H5809" s="1">
        <f>VLOOKUP(D5809,'TF-IDF'!G:L,2,FALSE)</f>
        <v>68</v>
      </c>
      <c r="I5809" s="1">
        <f>VLOOKUP(D5809,'TF-IDF'!G:L,3,FALSE)</f>
        <v>27</v>
      </c>
      <c r="J5809" s="6">
        <f>VLOOKUP(D5809,'TF-IDF'!G:L,6,FALSE)</f>
        <v>30.044627154974666</v>
      </c>
    </row>
    <row r="5810" spans="1:10">
      <c r="A5810" s="1">
        <v>5809</v>
      </c>
      <c r="B5810" s="2" t="s">
        <v>2493</v>
      </c>
      <c r="C5810" s="2" t="s">
        <v>137</v>
      </c>
      <c r="D5810" s="4" t="s">
        <v>2703</v>
      </c>
      <c r="E5810" s="2" t="s">
        <v>10</v>
      </c>
      <c r="F5810" s="2" t="s">
        <v>1315</v>
      </c>
      <c r="G5810" s="5">
        <v>32</v>
      </c>
      <c r="H5810" s="1">
        <f>VLOOKUP(D5810,'TF-IDF'!G:L,2,FALSE)</f>
        <v>12</v>
      </c>
      <c r="I5810" s="1">
        <f>VLOOKUP(D5810,'TF-IDF'!G:L,3,FALSE)</f>
        <v>7</v>
      </c>
      <c r="J5810" s="6">
        <f>VLOOKUP(D5810,'TF-IDF'!G:L,6,FALSE)</f>
        <v>21.501113630736661</v>
      </c>
    </row>
    <row r="5811" spans="1:10">
      <c r="A5811" s="1">
        <v>5810</v>
      </c>
      <c r="B5811" s="2" t="s">
        <v>2493</v>
      </c>
      <c r="C5811" s="2" t="s">
        <v>14</v>
      </c>
      <c r="D5811" s="4" t="s">
        <v>2650</v>
      </c>
      <c r="E5811" s="2" t="s">
        <v>15</v>
      </c>
      <c r="F5811" s="2" t="s">
        <v>1319</v>
      </c>
      <c r="G5811" s="5">
        <v>32</v>
      </c>
      <c r="H5811" s="1">
        <f>VLOOKUP(D5811,'TF-IDF'!G:L,2,FALSE)</f>
        <v>209</v>
      </c>
      <c r="I5811" s="1">
        <f>VLOOKUP(D5811,'TF-IDF'!G:L,3,FALSE)</f>
        <v>39</v>
      </c>
      <c r="J5811" s="6">
        <f>VLOOKUP(D5811,'TF-IDF'!G:L,6,FALSE)</f>
        <v>15.488566180127863</v>
      </c>
    </row>
    <row r="5812" spans="1:10">
      <c r="A5812" s="1">
        <v>5811</v>
      </c>
      <c r="B5812" s="2" t="s">
        <v>2493</v>
      </c>
      <c r="C5812" s="2" t="s">
        <v>456</v>
      </c>
      <c r="D5812" s="4" t="s">
        <v>2124</v>
      </c>
      <c r="E5812" s="2" t="s">
        <v>29</v>
      </c>
      <c r="F5812" s="2" t="s">
        <v>1311</v>
      </c>
      <c r="G5812" s="5">
        <v>32</v>
      </c>
      <c r="H5812" s="1">
        <f>VLOOKUP(D5812,'TF-IDF'!G:L,2,FALSE)</f>
        <v>3</v>
      </c>
      <c r="I5812" s="1">
        <f>VLOOKUP(D5812,'TF-IDF'!G:L,3,FALSE)</f>
        <v>2</v>
      </c>
      <c r="J5812" s="6">
        <f>VLOOKUP(D5812,'TF-IDF'!G:L,6,FALSE)</f>
        <v>9.1335673131702695</v>
      </c>
    </row>
    <row r="5813" spans="1:10">
      <c r="A5813" s="1">
        <v>5812</v>
      </c>
      <c r="B5813" s="2" t="s">
        <v>2493</v>
      </c>
      <c r="C5813" s="2" t="s">
        <v>140</v>
      </c>
      <c r="D5813" s="4" t="s">
        <v>1609</v>
      </c>
      <c r="E5813" s="2" t="s">
        <v>10</v>
      </c>
      <c r="F5813" s="2" t="s">
        <v>1305</v>
      </c>
      <c r="G5813" s="5">
        <v>32</v>
      </c>
      <c r="H5813" s="1">
        <f>VLOOKUP(D5813,'TF-IDF'!G:L,2,FALSE)</f>
        <v>6</v>
      </c>
      <c r="I5813" s="1">
        <f>VLOOKUP(D5813,'TF-IDF'!G:L,3,FALSE)</f>
        <v>5</v>
      </c>
      <c r="J5813" s="6">
        <f>VLOOKUP(D5813,'TF-IDF'!G:L,6,FALSE)</f>
        <v>12.769390235095607</v>
      </c>
    </row>
    <row r="5814" spans="1:10">
      <c r="A5814" s="1">
        <v>5813</v>
      </c>
      <c r="B5814" s="2" t="s">
        <v>2493</v>
      </c>
      <c r="C5814" s="2" t="s">
        <v>40</v>
      </c>
      <c r="D5814" s="4" t="s">
        <v>2622</v>
      </c>
      <c r="E5814" s="2" t="s">
        <v>15</v>
      </c>
      <c r="F5814" s="2" t="s">
        <v>1307</v>
      </c>
      <c r="G5814" s="5">
        <v>32</v>
      </c>
      <c r="H5814" s="1">
        <f>VLOOKUP(D5814,'TF-IDF'!G:L,2,FALSE)</f>
        <v>113</v>
      </c>
      <c r="I5814" s="1">
        <f>VLOOKUP(D5814,'TF-IDF'!G:L,3,FALSE)</f>
        <v>32</v>
      </c>
      <c r="J5814" s="6">
        <f>VLOOKUP(D5814,'TF-IDF'!G:L,6,FALSE)</f>
        <v>30.72850984965152</v>
      </c>
    </row>
    <row r="5815" spans="1:10">
      <c r="A5815" s="1">
        <v>5814</v>
      </c>
      <c r="B5815" s="2" t="s">
        <v>2493</v>
      </c>
      <c r="C5815" s="2" t="s">
        <v>43</v>
      </c>
      <c r="D5815" s="4" t="s">
        <v>2666</v>
      </c>
      <c r="E5815" s="2" t="s">
        <v>15</v>
      </c>
      <c r="F5815" s="2" t="s">
        <v>1306</v>
      </c>
      <c r="G5815" s="5">
        <v>32</v>
      </c>
      <c r="H5815" s="1">
        <f>VLOOKUP(D5815,'TF-IDF'!G:L,2,FALSE)</f>
        <v>277</v>
      </c>
      <c r="I5815" s="1">
        <f>VLOOKUP(D5815,'TF-IDF'!G:L,3,FALSE)</f>
        <v>40</v>
      </c>
      <c r="J5815" s="6">
        <f>VLOOKUP(D5815,'TF-IDF'!G:L,6,FALSE)</f>
        <v>13.514875474932678</v>
      </c>
    </row>
    <row r="5816" spans="1:10">
      <c r="A5816" s="1">
        <v>5815</v>
      </c>
      <c r="B5816" s="2" t="s">
        <v>2493</v>
      </c>
      <c r="C5816" s="2" t="s">
        <v>129</v>
      </c>
      <c r="D5816" s="4" t="s">
        <v>2644</v>
      </c>
      <c r="E5816" s="2" t="s">
        <v>25</v>
      </c>
      <c r="F5816" s="2"/>
      <c r="G5816" s="5">
        <v>32</v>
      </c>
      <c r="H5816" s="1">
        <f>VLOOKUP(D5816,'TF-IDF'!G:L,2,FALSE)</f>
        <v>51</v>
      </c>
      <c r="I5816" s="1">
        <f>VLOOKUP(D5816,'TF-IDF'!G:L,3,FALSE)</f>
        <v>27</v>
      </c>
      <c r="J5816" s="6">
        <f>VLOOKUP(D5816,'TF-IDF'!G:L,6,FALSE)</f>
        <v>22.533470366231001</v>
      </c>
    </row>
    <row r="5817" spans="1:10">
      <c r="A5817" s="1">
        <v>5816</v>
      </c>
      <c r="B5817" s="2" t="s">
        <v>2493</v>
      </c>
      <c r="C5817" s="2" t="s">
        <v>32</v>
      </c>
      <c r="D5817" s="4" t="s">
        <v>2624</v>
      </c>
      <c r="E5817" s="2" t="s">
        <v>25</v>
      </c>
      <c r="F5817" s="2"/>
      <c r="G5817" s="5">
        <v>32</v>
      </c>
      <c r="H5817" s="1">
        <f>VLOOKUP(D5817,'TF-IDF'!G:L,2,FALSE)</f>
        <v>211</v>
      </c>
      <c r="I5817" s="1">
        <f>VLOOKUP(D5817,'TF-IDF'!G:L,3,FALSE)</f>
        <v>39</v>
      </c>
      <c r="J5817" s="6">
        <f>VLOOKUP(D5817,'TF-IDF'!G:L,6,FALSE)</f>
        <v>15.636782124435307</v>
      </c>
    </row>
    <row r="5818" spans="1:10">
      <c r="A5818" s="1">
        <v>5817</v>
      </c>
      <c r="B5818" s="2" t="s">
        <v>2493</v>
      </c>
      <c r="C5818" s="2" t="s">
        <v>33</v>
      </c>
      <c r="D5818" s="4" t="s">
        <v>2557</v>
      </c>
      <c r="E5818" s="2" t="s">
        <v>15</v>
      </c>
      <c r="F5818" s="2" t="s">
        <v>1312</v>
      </c>
      <c r="G5818" s="5">
        <v>32</v>
      </c>
      <c r="H5818" s="1">
        <f>VLOOKUP(D5818,'TF-IDF'!G:L,2,FALSE)</f>
        <v>316</v>
      </c>
      <c r="I5818" s="1">
        <f>VLOOKUP(D5818,'TF-IDF'!G:L,3,FALSE)</f>
        <v>42</v>
      </c>
      <c r="J5818" s="6">
        <f>VLOOKUP(D5818,'TF-IDF'!G:L,6,FALSE)</f>
        <v>0</v>
      </c>
    </row>
    <row r="5819" spans="1:10">
      <c r="A5819" s="1">
        <v>5818</v>
      </c>
      <c r="B5819" s="2" t="s">
        <v>2493</v>
      </c>
      <c r="C5819" s="2" t="s">
        <v>34</v>
      </c>
      <c r="D5819" s="4" t="s">
        <v>1722</v>
      </c>
      <c r="E5819" s="2" t="s">
        <v>10</v>
      </c>
      <c r="F5819" s="2" t="s">
        <v>1305</v>
      </c>
      <c r="G5819" s="5">
        <v>32</v>
      </c>
      <c r="H5819" s="1">
        <f>VLOOKUP(D5819,'TF-IDF'!G:L,2,FALSE)</f>
        <v>6</v>
      </c>
      <c r="I5819" s="1">
        <f>VLOOKUP(D5819,'TF-IDF'!G:L,3,FALSE)</f>
        <v>6</v>
      </c>
      <c r="J5819" s="6">
        <f>VLOOKUP(D5819,'TF-IDF'!G:L,6,FALSE)</f>
        <v>11.675460894331879</v>
      </c>
    </row>
    <row r="5820" spans="1:10">
      <c r="A5820" s="1">
        <v>5819</v>
      </c>
      <c r="B5820" s="2" t="s">
        <v>2493</v>
      </c>
      <c r="C5820" s="2" t="s">
        <v>35</v>
      </c>
      <c r="D5820" s="4" t="s">
        <v>2687</v>
      </c>
      <c r="E5820" s="2" t="s">
        <v>15</v>
      </c>
      <c r="F5820" s="2" t="s">
        <v>1306</v>
      </c>
      <c r="G5820" s="5">
        <v>32</v>
      </c>
      <c r="H5820" s="1">
        <f>VLOOKUP(D5820,'TF-IDF'!G:L,2,FALSE)</f>
        <v>124</v>
      </c>
      <c r="I5820" s="1">
        <f>VLOOKUP(D5820,'TF-IDF'!G:L,3,FALSE)</f>
        <v>32</v>
      </c>
      <c r="J5820" s="6">
        <f>VLOOKUP(D5820,'TF-IDF'!G:L,6,FALSE)</f>
        <v>33.719780719971581</v>
      </c>
    </row>
    <row r="5821" spans="1:10">
      <c r="A5821" s="1">
        <v>5820</v>
      </c>
      <c r="B5821" s="2" t="s">
        <v>2493</v>
      </c>
      <c r="C5821" s="2" t="s">
        <v>388</v>
      </c>
      <c r="D5821" s="4" t="s">
        <v>2562</v>
      </c>
      <c r="E5821" s="2" t="s">
        <v>31</v>
      </c>
      <c r="F5821" s="2" t="s">
        <v>409</v>
      </c>
      <c r="G5821" s="5">
        <v>32</v>
      </c>
      <c r="H5821" s="1">
        <f>VLOOKUP(D5821,'TF-IDF'!G:L,2,FALSE)</f>
        <v>2</v>
      </c>
      <c r="I5821" s="1">
        <f>VLOOKUP(D5821,'TF-IDF'!G:L,3,FALSE)</f>
        <v>2</v>
      </c>
      <c r="J5821" s="6">
        <f>VLOOKUP(D5821,'TF-IDF'!G:L,6,FALSE)</f>
        <v>6.089044875446846</v>
      </c>
    </row>
    <row r="5822" spans="1:10">
      <c r="A5822" s="1">
        <v>5821</v>
      </c>
      <c r="B5822" s="2" t="s">
        <v>2493</v>
      </c>
      <c r="C5822" s="2" t="s">
        <v>280</v>
      </c>
      <c r="D5822" s="4" t="s">
        <v>2598</v>
      </c>
      <c r="E5822" s="2" t="s">
        <v>24</v>
      </c>
      <c r="F5822" s="2" t="s">
        <v>1311</v>
      </c>
      <c r="G5822" s="5">
        <v>32</v>
      </c>
      <c r="H5822" s="1">
        <f>VLOOKUP(D5822,'TF-IDF'!G:L,2,FALSE)</f>
        <v>130</v>
      </c>
      <c r="I5822" s="1">
        <f>VLOOKUP(D5822,'TF-IDF'!G:L,3,FALSE)</f>
        <v>30</v>
      </c>
      <c r="J5822" s="6">
        <f>VLOOKUP(D5822,'TF-IDF'!G:L,6,FALSE)</f>
        <v>43.741390760757675</v>
      </c>
    </row>
    <row r="5823" spans="1:10">
      <c r="A5823" s="1">
        <v>5822</v>
      </c>
      <c r="B5823" s="2" t="s">
        <v>2493</v>
      </c>
      <c r="C5823" s="2" t="s">
        <v>342</v>
      </c>
      <c r="D5823" s="4" t="s">
        <v>1400</v>
      </c>
      <c r="E5823" s="2" t="s">
        <v>24</v>
      </c>
      <c r="F5823" s="2" t="s">
        <v>1313</v>
      </c>
      <c r="G5823" s="5">
        <v>32</v>
      </c>
      <c r="H5823" s="1">
        <f>VLOOKUP(D5823,'TF-IDF'!G:L,2,FALSE)</f>
        <v>35</v>
      </c>
      <c r="I5823" s="1">
        <f>VLOOKUP(D5823,'TF-IDF'!G:L,3,FALSE)</f>
        <v>17</v>
      </c>
      <c r="J5823" s="6">
        <f>VLOOKUP(D5823,'TF-IDF'!G:L,6,FALSE)</f>
        <v>31.655969597950328</v>
      </c>
    </row>
    <row r="5824" spans="1:10">
      <c r="A5824" s="1">
        <v>5823</v>
      </c>
      <c r="B5824" s="2" t="s">
        <v>2493</v>
      </c>
      <c r="C5824" s="2" t="s">
        <v>36</v>
      </c>
      <c r="D5824" s="4" t="s">
        <v>2621</v>
      </c>
      <c r="E5824" s="2" t="s">
        <v>15</v>
      </c>
      <c r="F5824" s="2" t="s">
        <v>1312</v>
      </c>
      <c r="G5824" s="5">
        <v>32</v>
      </c>
      <c r="H5824" s="1">
        <f>VLOOKUP(D5824,'TF-IDF'!G:L,2,FALSE)</f>
        <v>208</v>
      </c>
      <c r="I5824" s="1">
        <f>VLOOKUP(D5824,'TF-IDF'!G:L,3,FALSE)</f>
        <v>36</v>
      </c>
      <c r="J5824" s="6">
        <f>VLOOKUP(D5824,'TF-IDF'!G:L,6,FALSE)</f>
        <v>32.063341404069739</v>
      </c>
    </row>
    <row r="5825" spans="1:10">
      <c r="A5825" s="1">
        <v>5824</v>
      </c>
      <c r="B5825" s="2" t="s">
        <v>2493</v>
      </c>
      <c r="C5825" s="2" t="s">
        <v>1333</v>
      </c>
      <c r="D5825" s="4" t="s">
        <v>1462</v>
      </c>
      <c r="E5825" s="2" t="s">
        <v>24</v>
      </c>
      <c r="F5825" s="2" t="s">
        <v>1315</v>
      </c>
      <c r="G5825" s="5">
        <v>32</v>
      </c>
      <c r="H5825" s="1">
        <f>VLOOKUP(D5825,'TF-IDF'!G:L,2,FALSE)</f>
        <v>8</v>
      </c>
      <c r="I5825" s="1">
        <f>VLOOKUP(D5825,'TF-IDF'!G:L,3,FALSE)</f>
        <v>5</v>
      </c>
      <c r="J5825" s="6">
        <f>VLOOKUP(D5825,'TF-IDF'!G:L,6,FALSE)</f>
        <v>17.025853646794143</v>
      </c>
    </row>
    <row r="5826" spans="1:10">
      <c r="A5826" s="1">
        <v>5825</v>
      </c>
      <c r="B5826" s="2" t="s">
        <v>2493</v>
      </c>
      <c r="C5826" s="2" t="s">
        <v>175</v>
      </c>
      <c r="D5826" s="4" t="s">
        <v>2747</v>
      </c>
      <c r="E5826" s="2" t="s">
        <v>31</v>
      </c>
      <c r="F5826" s="2" t="s">
        <v>409</v>
      </c>
      <c r="G5826" s="5">
        <v>32</v>
      </c>
      <c r="H5826" s="1">
        <f>VLOOKUP(D5826,'TF-IDF'!G:L,2,FALSE)</f>
        <v>7</v>
      </c>
      <c r="I5826" s="1">
        <f>VLOOKUP(D5826,'TF-IDF'!G:L,3,FALSE)</f>
        <v>7</v>
      </c>
      <c r="J5826" s="6">
        <f>VLOOKUP(D5826,'TF-IDF'!G:L,6,FALSE)</f>
        <v>12.542316284596385</v>
      </c>
    </row>
    <row r="5827" spans="1:10">
      <c r="A5827" s="1">
        <v>5826</v>
      </c>
      <c r="B5827" s="2" t="s">
        <v>2493</v>
      </c>
      <c r="C5827" s="2" t="s">
        <v>151</v>
      </c>
      <c r="D5827" s="4" t="s">
        <v>1562</v>
      </c>
      <c r="E5827" s="2" t="s">
        <v>10</v>
      </c>
      <c r="F5827" s="2" t="s">
        <v>409</v>
      </c>
      <c r="G5827" s="5">
        <v>32</v>
      </c>
      <c r="H5827" s="1">
        <f>VLOOKUP(D5827,'TF-IDF'!G:L,2,FALSE)</f>
        <v>10</v>
      </c>
      <c r="I5827" s="1">
        <f>VLOOKUP(D5827,'TF-IDF'!G:L,3,FALSE)</f>
        <v>9</v>
      </c>
      <c r="J5827" s="6">
        <f>VLOOKUP(D5827,'TF-IDF'!G:L,6,FALSE)</f>
        <v>15.40445040947149</v>
      </c>
    </row>
    <row r="5828" spans="1:10">
      <c r="A5828" s="1">
        <v>5827</v>
      </c>
      <c r="B5828" s="2" t="s">
        <v>2493</v>
      </c>
      <c r="C5828" s="2" t="s">
        <v>14</v>
      </c>
      <c r="D5828" s="4" t="s">
        <v>2650</v>
      </c>
      <c r="E5828" s="2" t="s">
        <v>15</v>
      </c>
      <c r="F5828" s="2" t="s">
        <v>1307</v>
      </c>
      <c r="G5828" s="5">
        <v>32</v>
      </c>
      <c r="H5828" s="1">
        <f>VLOOKUP(D5828,'TF-IDF'!G:L,2,FALSE)</f>
        <v>209</v>
      </c>
      <c r="I5828" s="1">
        <f>VLOOKUP(D5828,'TF-IDF'!G:L,3,FALSE)</f>
        <v>39</v>
      </c>
      <c r="J5828" s="6">
        <f>VLOOKUP(D5828,'TF-IDF'!G:L,6,FALSE)</f>
        <v>15.488566180127863</v>
      </c>
    </row>
    <row r="5829" spans="1:10">
      <c r="A5829" s="1">
        <v>5828</v>
      </c>
      <c r="B5829" s="2" t="s">
        <v>2493</v>
      </c>
      <c r="C5829" s="2" t="s">
        <v>501</v>
      </c>
      <c r="D5829" s="4" t="s">
        <v>1431</v>
      </c>
      <c r="E5829" s="2" t="s">
        <v>24</v>
      </c>
      <c r="F5829" s="2" t="s">
        <v>1311</v>
      </c>
      <c r="G5829" s="5">
        <v>32</v>
      </c>
      <c r="H5829" s="1">
        <f>VLOOKUP(D5829,'TF-IDF'!G:L,2,FALSE)</f>
        <v>32</v>
      </c>
      <c r="I5829" s="1">
        <f>VLOOKUP(D5829,'TF-IDF'!G:L,3,FALSE)</f>
        <v>19</v>
      </c>
      <c r="J5829" s="6">
        <f>VLOOKUP(D5829,'TF-IDF'!G:L,6,FALSE)</f>
        <v>25.383380451741694</v>
      </c>
    </row>
    <row r="5830" spans="1:10">
      <c r="A5830" s="1">
        <v>5829</v>
      </c>
      <c r="B5830" s="2" t="s">
        <v>2493</v>
      </c>
      <c r="C5830" s="2" t="s">
        <v>137</v>
      </c>
      <c r="D5830" s="4" t="s">
        <v>2703</v>
      </c>
      <c r="E5830" s="2" t="s">
        <v>10</v>
      </c>
      <c r="F5830" s="2" t="s">
        <v>1315</v>
      </c>
      <c r="G5830" s="5">
        <v>32</v>
      </c>
      <c r="H5830" s="1">
        <f>VLOOKUP(D5830,'TF-IDF'!G:L,2,FALSE)</f>
        <v>12</v>
      </c>
      <c r="I5830" s="1">
        <f>VLOOKUP(D5830,'TF-IDF'!G:L,3,FALSE)</f>
        <v>7</v>
      </c>
      <c r="J5830" s="6">
        <f>VLOOKUP(D5830,'TF-IDF'!G:L,6,FALSE)</f>
        <v>21.501113630736661</v>
      </c>
    </row>
    <row r="5831" spans="1:10">
      <c r="A5831" s="1">
        <v>5830</v>
      </c>
      <c r="B5831" s="2" t="s">
        <v>2493</v>
      </c>
      <c r="C5831" s="2" t="s">
        <v>158</v>
      </c>
      <c r="D5831" s="4" t="s">
        <v>2607</v>
      </c>
      <c r="E5831" s="2" t="s">
        <v>25</v>
      </c>
      <c r="F5831" s="2"/>
      <c r="G5831" s="5">
        <v>32</v>
      </c>
      <c r="H5831" s="1">
        <f>VLOOKUP(D5831,'TF-IDF'!G:L,2,FALSE)</f>
        <v>122</v>
      </c>
      <c r="I5831" s="1">
        <f>VLOOKUP(D5831,'TF-IDF'!G:L,3,FALSE)</f>
        <v>31</v>
      </c>
      <c r="J5831" s="6">
        <f>VLOOKUP(D5831,'TF-IDF'!G:L,6,FALSE)</f>
        <v>37.049254483383081</v>
      </c>
    </row>
    <row r="5832" spans="1:10">
      <c r="A5832" s="1">
        <v>5831</v>
      </c>
      <c r="B5832" s="2" t="s">
        <v>2493</v>
      </c>
      <c r="C5832" s="2" t="s">
        <v>128</v>
      </c>
      <c r="D5832" s="4" t="s">
        <v>2577</v>
      </c>
      <c r="E5832" s="2" t="s">
        <v>10</v>
      </c>
      <c r="F5832" s="2" t="s">
        <v>1315</v>
      </c>
      <c r="G5832" s="5">
        <v>32</v>
      </c>
      <c r="H5832" s="1">
        <f>VLOOKUP(D5832,'TF-IDF'!G:L,2,FALSE)</f>
        <v>28</v>
      </c>
      <c r="I5832" s="1">
        <f>VLOOKUP(D5832,'TF-IDF'!G:L,3,FALSE)</f>
        <v>11</v>
      </c>
      <c r="J5832" s="6">
        <f>VLOOKUP(D5832,'TF-IDF'!G:L,6,FALSE)</f>
        <v>37.513681673579939</v>
      </c>
    </row>
    <row r="5833" spans="1:10">
      <c r="A5833" s="1">
        <v>5832</v>
      </c>
      <c r="B5833" s="2" t="s">
        <v>2493</v>
      </c>
      <c r="C5833" s="2" t="s">
        <v>35</v>
      </c>
      <c r="D5833" s="4" t="s">
        <v>2687</v>
      </c>
      <c r="E5833" s="2" t="s">
        <v>15</v>
      </c>
      <c r="F5833" s="2" t="s">
        <v>1306</v>
      </c>
      <c r="G5833" s="5">
        <v>32</v>
      </c>
      <c r="H5833" s="1">
        <f>VLOOKUP(D5833,'TF-IDF'!G:L,2,FALSE)</f>
        <v>124</v>
      </c>
      <c r="I5833" s="1">
        <f>VLOOKUP(D5833,'TF-IDF'!G:L,3,FALSE)</f>
        <v>32</v>
      </c>
      <c r="J5833" s="6">
        <f>VLOOKUP(D5833,'TF-IDF'!G:L,6,FALSE)</f>
        <v>33.719780719971581</v>
      </c>
    </row>
    <row r="5834" spans="1:10">
      <c r="A5834" s="1">
        <v>5833</v>
      </c>
      <c r="B5834" s="2" t="s">
        <v>2493</v>
      </c>
      <c r="C5834" s="2" t="s">
        <v>129</v>
      </c>
      <c r="D5834" s="4" t="s">
        <v>1395</v>
      </c>
      <c r="E5834" s="2" t="s">
        <v>29</v>
      </c>
      <c r="F5834" s="2" t="s">
        <v>1311</v>
      </c>
      <c r="G5834" s="5">
        <v>32</v>
      </c>
      <c r="H5834" s="1">
        <f>VLOOKUP(D5834,'TF-IDF'!G:L,2,FALSE)</f>
        <v>29</v>
      </c>
      <c r="I5834" s="1">
        <f>VLOOKUP(D5834,'TF-IDF'!G:L,3,FALSE)</f>
        <v>18</v>
      </c>
      <c r="J5834" s="6">
        <f>VLOOKUP(D5834,'TF-IDF'!G:L,6,FALSE)</f>
        <v>24.571637951228908</v>
      </c>
    </row>
    <row r="5835" spans="1:10">
      <c r="A5835" s="1">
        <v>5834</v>
      </c>
      <c r="B5835" s="2" t="s">
        <v>2493</v>
      </c>
      <c r="C5835" s="2" t="s">
        <v>16</v>
      </c>
      <c r="D5835" s="4" t="s">
        <v>2496</v>
      </c>
      <c r="E5835" s="2" t="s">
        <v>12</v>
      </c>
      <c r="F5835" s="2" t="s">
        <v>1316</v>
      </c>
      <c r="G5835" s="5">
        <v>32</v>
      </c>
      <c r="H5835" s="1">
        <f>VLOOKUP(D5835,'TF-IDF'!G:L,2,FALSE)</f>
        <v>345</v>
      </c>
      <c r="I5835" s="1">
        <f>VLOOKUP(D5835,'TF-IDF'!G:L,3,FALSE)</f>
        <v>39</v>
      </c>
      <c r="J5835" s="6">
        <f>VLOOKUP(D5835,'TF-IDF'!G:L,6,FALSE)</f>
        <v>25.567250393034033</v>
      </c>
    </row>
    <row r="5836" spans="1:10">
      <c r="A5836" s="1">
        <v>5835</v>
      </c>
      <c r="B5836" s="2" t="s">
        <v>2493</v>
      </c>
      <c r="C5836" s="2" t="s">
        <v>286</v>
      </c>
      <c r="D5836" s="4" t="s">
        <v>1530</v>
      </c>
      <c r="E5836" s="2" t="s">
        <v>10</v>
      </c>
      <c r="F5836" s="2" t="s">
        <v>409</v>
      </c>
      <c r="G5836" s="5">
        <v>32</v>
      </c>
      <c r="H5836" s="1">
        <f>VLOOKUP(D5836,'TF-IDF'!G:L,2,FALSE)</f>
        <v>9</v>
      </c>
      <c r="I5836" s="1">
        <f>VLOOKUP(D5836,'TF-IDF'!G:L,3,FALSE)</f>
        <v>7</v>
      </c>
      <c r="J5836" s="6">
        <f>VLOOKUP(D5836,'TF-IDF'!G:L,6,FALSE)</f>
        <v>16.125835223052494</v>
      </c>
    </row>
    <row r="5837" spans="1:10">
      <c r="A5837" s="1">
        <v>5836</v>
      </c>
      <c r="B5837" s="2" t="s">
        <v>2493</v>
      </c>
      <c r="C5837" s="2" t="s">
        <v>17</v>
      </c>
      <c r="D5837" s="4" t="s">
        <v>2659</v>
      </c>
      <c r="E5837" s="2" t="s">
        <v>15</v>
      </c>
      <c r="F5837" s="2" t="s">
        <v>1314</v>
      </c>
      <c r="G5837" s="5">
        <v>32</v>
      </c>
      <c r="H5837" s="1">
        <f>VLOOKUP(D5837,'TF-IDF'!G:L,2,FALSE)</f>
        <v>264</v>
      </c>
      <c r="I5837" s="1">
        <f>VLOOKUP(D5837,'TF-IDF'!G:L,3,FALSE)</f>
        <v>41</v>
      </c>
      <c r="J5837" s="6">
        <f>VLOOKUP(D5837,'TF-IDF'!G:L,6,FALSE)</f>
        <v>6.3617536168719786</v>
      </c>
    </row>
    <row r="5838" spans="1:10">
      <c r="A5838" s="1">
        <v>5837</v>
      </c>
      <c r="B5838" s="2" t="s">
        <v>2493</v>
      </c>
      <c r="C5838" s="2" t="s">
        <v>174</v>
      </c>
      <c r="D5838" s="4" t="s">
        <v>1510</v>
      </c>
      <c r="E5838" s="2" t="s">
        <v>10</v>
      </c>
      <c r="F5838" s="2" t="s">
        <v>1322</v>
      </c>
      <c r="G5838" s="5">
        <v>32</v>
      </c>
      <c r="H5838" s="1">
        <f>VLOOKUP(D5838,'TF-IDF'!G:L,2,FALSE)</f>
        <v>14</v>
      </c>
      <c r="I5838" s="1">
        <f>VLOOKUP(D5838,'TF-IDF'!G:L,3,FALSE)</f>
        <v>8</v>
      </c>
      <c r="J5838" s="6">
        <f>VLOOKUP(D5838,'TF-IDF'!G:L,6,FALSE)</f>
        <v>23.215193072449456</v>
      </c>
    </row>
    <row r="5839" spans="1:10">
      <c r="A5839" s="1">
        <v>5838</v>
      </c>
      <c r="B5839" s="2" t="s">
        <v>2493</v>
      </c>
      <c r="C5839" s="2" t="s">
        <v>14</v>
      </c>
      <c r="D5839" s="4" t="s">
        <v>2650</v>
      </c>
      <c r="E5839" s="2" t="s">
        <v>15</v>
      </c>
      <c r="F5839" s="2" t="s">
        <v>1307</v>
      </c>
      <c r="G5839" s="5">
        <v>32</v>
      </c>
      <c r="H5839" s="1">
        <f>VLOOKUP(D5839,'TF-IDF'!G:L,2,FALSE)</f>
        <v>209</v>
      </c>
      <c r="I5839" s="1">
        <f>VLOOKUP(D5839,'TF-IDF'!G:L,3,FALSE)</f>
        <v>39</v>
      </c>
      <c r="J5839" s="6">
        <f>VLOOKUP(D5839,'TF-IDF'!G:L,6,FALSE)</f>
        <v>15.488566180127863</v>
      </c>
    </row>
    <row r="5840" spans="1:10">
      <c r="A5840" s="1">
        <v>5839</v>
      </c>
      <c r="B5840" s="2" t="s">
        <v>2493</v>
      </c>
      <c r="C5840" s="2" t="s">
        <v>883</v>
      </c>
      <c r="D5840" s="4" t="s">
        <v>2137</v>
      </c>
      <c r="E5840" s="2" t="s">
        <v>10</v>
      </c>
      <c r="F5840" s="2" t="s">
        <v>1318</v>
      </c>
      <c r="G5840" s="5">
        <v>32</v>
      </c>
      <c r="H5840" s="1">
        <f>VLOOKUP(D5840,'TF-IDF'!G:L,2,FALSE)</f>
        <v>1</v>
      </c>
      <c r="I5840" s="1">
        <f>VLOOKUP(D5840,'TF-IDF'!G:L,3,FALSE)</f>
        <v>1</v>
      </c>
      <c r="J5840" s="6">
        <f>VLOOKUP(D5840,'TF-IDF'!G:L,6,FALSE)</f>
        <v>3.7376696182833684</v>
      </c>
    </row>
    <row r="5841" spans="1:10">
      <c r="A5841" s="1">
        <v>5840</v>
      </c>
      <c r="B5841" s="2" t="s">
        <v>2493</v>
      </c>
      <c r="C5841" s="2" t="s">
        <v>158</v>
      </c>
      <c r="D5841" s="4" t="s">
        <v>2607</v>
      </c>
      <c r="E5841" s="2" t="s">
        <v>25</v>
      </c>
      <c r="F5841" s="2"/>
      <c r="G5841" s="5">
        <v>32</v>
      </c>
      <c r="H5841" s="1">
        <f>VLOOKUP(D5841,'TF-IDF'!G:L,2,FALSE)</f>
        <v>122</v>
      </c>
      <c r="I5841" s="1">
        <f>VLOOKUP(D5841,'TF-IDF'!G:L,3,FALSE)</f>
        <v>31</v>
      </c>
      <c r="J5841" s="6">
        <f>VLOOKUP(D5841,'TF-IDF'!G:L,6,FALSE)</f>
        <v>37.049254483383081</v>
      </c>
    </row>
    <row r="5842" spans="1:10">
      <c r="A5842" s="1">
        <v>5841</v>
      </c>
      <c r="B5842" s="2" t="s">
        <v>2493</v>
      </c>
      <c r="C5842" s="2" t="s">
        <v>100</v>
      </c>
      <c r="D5842" s="4" t="s">
        <v>1443</v>
      </c>
      <c r="E5842" s="2" t="s">
        <v>10</v>
      </c>
      <c r="F5842" s="2" t="s">
        <v>1326</v>
      </c>
      <c r="G5842" s="5">
        <v>32</v>
      </c>
      <c r="H5842" s="1">
        <f>VLOOKUP(D5842,'TF-IDF'!G:L,2,FALSE)</f>
        <v>4</v>
      </c>
      <c r="I5842" s="1">
        <f>VLOOKUP(D5842,'TF-IDF'!G:L,3,FALSE)</f>
        <v>3</v>
      </c>
      <c r="J5842" s="6">
        <f>VLOOKUP(D5842,'TF-IDF'!G:L,6,FALSE)</f>
        <v>10.556229318461034</v>
      </c>
    </row>
    <row r="5843" spans="1:10">
      <c r="A5843" s="1">
        <v>5842</v>
      </c>
      <c r="B5843" s="2" t="s">
        <v>2493</v>
      </c>
      <c r="C5843" s="2" t="s">
        <v>90</v>
      </c>
      <c r="D5843" s="4" t="s">
        <v>2714</v>
      </c>
      <c r="E5843" s="2" t="s">
        <v>15</v>
      </c>
      <c r="F5843" s="2" t="s">
        <v>1307</v>
      </c>
      <c r="G5843" s="5">
        <v>32</v>
      </c>
      <c r="H5843" s="1">
        <f>VLOOKUP(D5843,'TF-IDF'!G:L,2,FALSE)</f>
        <v>99</v>
      </c>
      <c r="I5843" s="1">
        <f>VLOOKUP(D5843,'TF-IDF'!G:L,3,FALSE)</f>
        <v>26</v>
      </c>
      <c r="J5843" s="6">
        <f>VLOOKUP(D5843,'TF-IDF'!G:L,6,FALSE)</f>
        <v>47.477734945926741</v>
      </c>
    </row>
    <row r="5844" spans="1:10">
      <c r="A5844" s="1">
        <v>5843</v>
      </c>
      <c r="B5844" s="2" t="s">
        <v>2493</v>
      </c>
      <c r="C5844" s="2" t="s">
        <v>212</v>
      </c>
      <c r="D5844" s="4" t="s">
        <v>2134</v>
      </c>
      <c r="E5844" s="2" t="s">
        <v>24</v>
      </c>
      <c r="F5844" s="2" t="s">
        <v>1311</v>
      </c>
      <c r="G5844" s="5">
        <v>32</v>
      </c>
      <c r="H5844" s="1">
        <f>VLOOKUP(D5844,'TF-IDF'!G:L,2,FALSE)</f>
        <v>1</v>
      </c>
      <c r="I5844" s="1">
        <f>VLOOKUP(D5844,'TF-IDF'!G:L,3,FALSE)</f>
        <v>1</v>
      </c>
      <c r="J5844" s="6">
        <f>VLOOKUP(D5844,'TF-IDF'!G:L,6,FALSE)</f>
        <v>3.7376696182833684</v>
      </c>
    </row>
    <row r="5845" spans="1:10">
      <c r="A5845" s="1">
        <v>5844</v>
      </c>
      <c r="B5845" s="2" t="s">
        <v>2493</v>
      </c>
      <c r="C5845" s="2" t="s">
        <v>363</v>
      </c>
      <c r="D5845" s="4" t="s">
        <v>1558</v>
      </c>
      <c r="E5845" s="2" t="s">
        <v>10</v>
      </c>
      <c r="F5845" s="2" t="s">
        <v>409</v>
      </c>
      <c r="G5845" s="5">
        <v>32</v>
      </c>
      <c r="H5845" s="1">
        <f>VLOOKUP(D5845,'TF-IDF'!G:L,2,FALSE)</f>
        <v>5</v>
      </c>
      <c r="I5845" s="1">
        <f>VLOOKUP(D5845,'TF-IDF'!G:L,3,FALSE)</f>
        <v>4</v>
      </c>
      <c r="J5845" s="6">
        <f>VLOOKUP(D5845,'TF-IDF'!G:L,6,FALSE)</f>
        <v>11.756876285817388</v>
      </c>
    </row>
    <row r="5846" spans="1:10">
      <c r="A5846" s="1">
        <v>5845</v>
      </c>
      <c r="B5846" s="2" t="s">
        <v>2493</v>
      </c>
      <c r="C5846" s="2" t="s">
        <v>43</v>
      </c>
      <c r="D5846" s="4" t="s">
        <v>2666</v>
      </c>
      <c r="E5846" s="2" t="s">
        <v>15</v>
      </c>
      <c r="F5846" s="2" t="s">
        <v>1306</v>
      </c>
      <c r="G5846" s="5">
        <v>32</v>
      </c>
      <c r="H5846" s="1">
        <f>VLOOKUP(D5846,'TF-IDF'!G:L,2,FALSE)</f>
        <v>277</v>
      </c>
      <c r="I5846" s="1">
        <f>VLOOKUP(D5846,'TF-IDF'!G:L,3,FALSE)</f>
        <v>40</v>
      </c>
      <c r="J5846" s="6">
        <f>VLOOKUP(D5846,'TF-IDF'!G:L,6,FALSE)</f>
        <v>13.514875474932678</v>
      </c>
    </row>
    <row r="5847" spans="1:10">
      <c r="A5847" s="1">
        <v>5846</v>
      </c>
      <c r="B5847" s="2" t="s">
        <v>2493</v>
      </c>
      <c r="C5847" s="2" t="s">
        <v>132</v>
      </c>
      <c r="D5847" s="4" t="s">
        <v>1568</v>
      </c>
      <c r="E5847" s="2" t="s">
        <v>10</v>
      </c>
      <c r="F5847" s="2" t="s">
        <v>409</v>
      </c>
      <c r="G5847" s="5">
        <v>32</v>
      </c>
      <c r="H5847" s="1">
        <f>VLOOKUP(D5847,'TF-IDF'!G:L,2,FALSE)</f>
        <v>6</v>
      </c>
      <c r="I5847" s="1">
        <f>VLOOKUP(D5847,'TF-IDF'!G:L,3,FALSE)</f>
        <v>6</v>
      </c>
      <c r="J5847" s="6">
        <f>VLOOKUP(D5847,'TF-IDF'!G:L,6,FALSE)</f>
        <v>11.675460894331879</v>
      </c>
    </row>
    <row r="5848" spans="1:10">
      <c r="A5848" s="1">
        <v>5847</v>
      </c>
      <c r="B5848" s="2" t="s">
        <v>2493</v>
      </c>
      <c r="C5848" s="2" t="s">
        <v>32</v>
      </c>
      <c r="D5848" s="4" t="s">
        <v>2624</v>
      </c>
      <c r="E5848" s="2" t="s">
        <v>25</v>
      </c>
      <c r="F5848" s="2"/>
      <c r="G5848" s="5">
        <v>32</v>
      </c>
      <c r="H5848" s="1">
        <f>VLOOKUP(D5848,'TF-IDF'!G:L,2,FALSE)</f>
        <v>211</v>
      </c>
      <c r="I5848" s="1">
        <f>VLOOKUP(D5848,'TF-IDF'!G:L,3,FALSE)</f>
        <v>39</v>
      </c>
      <c r="J5848" s="6">
        <f>VLOOKUP(D5848,'TF-IDF'!G:L,6,FALSE)</f>
        <v>15.636782124435307</v>
      </c>
    </row>
    <row r="5849" spans="1:10">
      <c r="A5849" s="1">
        <v>5848</v>
      </c>
      <c r="B5849" s="2" t="s">
        <v>2493</v>
      </c>
      <c r="C5849" s="2" t="s">
        <v>26</v>
      </c>
      <c r="D5849" s="4" t="s">
        <v>2606</v>
      </c>
      <c r="E5849" s="2" t="s">
        <v>25</v>
      </c>
      <c r="F5849" s="2"/>
      <c r="G5849" s="5">
        <v>32</v>
      </c>
      <c r="H5849" s="1">
        <f>VLOOKUP(D5849,'TF-IDF'!G:L,2,FALSE)</f>
        <v>433</v>
      </c>
      <c r="I5849" s="1">
        <f>VLOOKUP(D5849,'TF-IDF'!G:L,3,FALSE)</f>
        <v>42</v>
      </c>
      <c r="J5849" s="6">
        <f>VLOOKUP(D5849,'TF-IDF'!G:L,6,FALSE)</f>
        <v>0</v>
      </c>
    </row>
    <row r="5850" spans="1:10">
      <c r="A5850" s="1">
        <v>5849</v>
      </c>
      <c r="B5850" s="2" t="s">
        <v>2493</v>
      </c>
      <c r="C5850" s="2" t="s">
        <v>27</v>
      </c>
      <c r="D5850" s="4" t="s">
        <v>2502</v>
      </c>
      <c r="E5850" s="2" t="s">
        <v>12</v>
      </c>
      <c r="F5850" s="2" t="s">
        <v>1310</v>
      </c>
      <c r="G5850" s="5">
        <v>32</v>
      </c>
      <c r="H5850" s="1">
        <f>VLOOKUP(D5850,'TF-IDF'!G:L,2,FALSE)</f>
        <v>368</v>
      </c>
      <c r="I5850" s="1">
        <f>VLOOKUP(D5850,'TF-IDF'!G:L,3,FALSE)</f>
        <v>40</v>
      </c>
      <c r="J5850" s="6">
        <f>VLOOKUP(D5850,'TF-IDF'!G:L,6,FALSE)</f>
        <v>17.954780414350992</v>
      </c>
    </row>
    <row r="5851" spans="1:10">
      <c r="A5851" s="1">
        <v>5850</v>
      </c>
      <c r="B5851" s="2" t="s">
        <v>2493</v>
      </c>
      <c r="C5851" s="2" t="s">
        <v>156</v>
      </c>
      <c r="D5851" s="4" t="s">
        <v>1588</v>
      </c>
      <c r="E5851" s="2" t="s">
        <v>10</v>
      </c>
      <c r="F5851" s="2" t="s">
        <v>409</v>
      </c>
      <c r="G5851" s="5">
        <v>32</v>
      </c>
      <c r="H5851" s="1">
        <f>VLOOKUP(D5851,'TF-IDF'!G:L,2,FALSE)</f>
        <v>7</v>
      </c>
      <c r="I5851" s="1">
        <f>VLOOKUP(D5851,'TF-IDF'!G:L,3,FALSE)</f>
        <v>7</v>
      </c>
      <c r="J5851" s="6">
        <f>VLOOKUP(D5851,'TF-IDF'!G:L,6,FALSE)</f>
        <v>12.542316284596385</v>
      </c>
    </row>
    <row r="5852" spans="1:10">
      <c r="A5852" s="1">
        <v>5851</v>
      </c>
      <c r="B5852" s="2" t="s">
        <v>2493</v>
      </c>
      <c r="C5852" s="2" t="s">
        <v>43</v>
      </c>
      <c r="D5852" s="4" t="s">
        <v>2666</v>
      </c>
      <c r="E5852" s="2" t="s">
        <v>15</v>
      </c>
      <c r="F5852" s="2" t="s">
        <v>1306</v>
      </c>
      <c r="G5852" s="5">
        <v>32</v>
      </c>
      <c r="H5852" s="1">
        <f>VLOOKUP(D5852,'TF-IDF'!G:L,2,FALSE)</f>
        <v>277</v>
      </c>
      <c r="I5852" s="1">
        <f>VLOOKUP(D5852,'TF-IDF'!G:L,3,FALSE)</f>
        <v>40</v>
      </c>
      <c r="J5852" s="6">
        <f>VLOOKUP(D5852,'TF-IDF'!G:L,6,FALSE)</f>
        <v>13.514875474932678</v>
      </c>
    </row>
    <row r="5853" spans="1:10">
      <c r="A5853" s="1">
        <v>5852</v>
      </c>
      <c r="B5853" s="2" t="s">
        <v>2493</v>
      </c>
      <c r="C5853" s="2" t="s">
        <v>828</v>
      </c>
      <c r="D5853" s="4" t="s">
        <v>2116</v>
      </c>
      <c r="E5853" s="2" t="s">
        <v>10</v>
      </c>
      <c r="F5853" s="2" t="s">
        <v>409</v>
      </c>
      <c r="G5853" s="5">
        <v>32</v>
      </c>
      <c r="H5853" s="1">
        <f>VLOOKUP(D5853,'TF-IDF'!G:L,2,FALSE)</f>
        <v>1</v>
      </c>
      <c r="I5853" s="1">
        <f>VLOOKUP(D5853,'TF-IDF'!G:L,3,FALSE)</f>
        <v>1</v>
      </c>
      <c r="J5853" s="6">
        <f>VLOOKUP(D5853,'TF-IDF'!G:L,6,FALSE)</f>
        <v>3.7376696182833684</v>
      </c>
    </row>
    <row r="5854" spans="1:10">
      <c r="A5854" s="1">
        <v>5853</v>
      </c>
      <c r="B5854" s="2" t="s">
        <v>2493</v>
      </c>
      <c r="C5854" s="2" t="s">
        <v>726</v>
      </c>
      <c r="D5854" s="4" t="s">
        <v>2128</v>
      </c>
      <c r="E5854" s="2" t="s">
        <v>10</v>
      </c>
      <c r="F5854" s="2" t="s">
        <v>409</v>
      </c>
      <c r="G5854" s="5">
        <v>32</v>
      </c>
      <c r="H5854" s="1">
        <f>VLOOKUP(D5854,'TF-IDF'!G:L,2,FALSE)</f>
        <v>1</v>
      </c>
      <c r="I5854" s="1">
        <f>VLOOKUP(D5854,'TF-IDF'!G:L,3,FALSE)</f>
        <v>1</v>
      </c>
      <c r="J5854" s="6">
        <f>VLOOKUP(D5854,'TF-IDF'!G:L,6,FALSE)</f>
        <v>3.7376696182833684</v>
      </c>
    </row>
    <row r="5855" spans="1:10">
      <c r="A5855" s="1">
        <v>5854</v>
      </c>
      <c r="B5855" s="2" t="s">
        <v>2493</v>
      </c>
      <c r="C5855" s="2" t="s">
        <v>40</v>
      </c>
      <c r="D5855" s="4" t="s">
        <v>2622</v>
      </c>
      <c r="E5855" s="2" t="s">
        <v>15</v>
      </c>
      <c r="F5855" s="2" t="s">
        <v>1307</v>
      </c>
      <c r="G5855" s="5">
        <v>32</v>
      </c>
      <c r="H5855" s="1">
        <f>VLOOKUP(D5855,'TF-IDF'!G:L,2,FALSE)</f>
        <v>113</v>
      </c>
      <c r="I5855" s="1">
        <f>VLOOKUP(D5855,'TF-IDF'!G:L,3,FALSE)</f>
        <v>32</v>
      </c>
      <c r="J5855" s="6">
        <f>VLOOKUP(D5855,'TF-IDF'!G:L,6,FALSE)</f>
        <v>30.72850984965152</v>
      </c>
    </row>
    <row r="5856" spans="1:10">
      <c r="A5856" s="1">
        <v>5855</v>
      </c>
      <c r="B5856" s="2" t="s">
        <v>2493</v>
      </c>
      <c r="C5856" s="2" t="s">
        <v>16</v>
      </c>
      <c r="D5856" s="4" t="s">
        <v>2496</v>
      </c>
      <c r="E5856" s="2" t="s">
        <v>12</v>
      </c>
      <c r="F5856" s="2" t="s">
        <v>1316</v>
      </c>
      <c r="G5856" s="5">
        <v>32</v>
      </c>
      <c r="H5856" s="1">
        <f>VLOOKUP(D5856,'TF-IDF'!G:L,2,FALSE)</f>
        <v>345</v>
      </c>
      <c r="I5856" s="1">
        <f>VLOOKUP(D5856,'TF-IDF'!G:L,3,FALSE)</f>
        <v>39</v>
      </c>
      <c r="J5856" s="6">
        <f>VLOOKUP(D5856,'TF-IDF'!G:L,6,FALSE)</f>
        <v>25.567250393034033</v>
      </c>
    </row>
    <row r="5857" spans="1:10">
      <c r="A5857" s="1">
        <v>5856</v>
      </c>
      <c r="B5857" s="2" t="s">
        <v>2493</v>
      </c>
      <c r="C5857" s="2" t="s">
        <v>1257</v>
      </c>
      <c r="D5857" s="4" t="s">
        <v>2131</v>
      </c>
      <c r="E5857" s="2" t="s">
        <v>10</v>
      </c>
      <c r="F5857" s="2" t="s">
        <v>1305</v>
      </c>
      <c r="G5857" s="5">
        <v>32</v>
      </c>
      <c r="H5857" s="1">
        <f>VLOOKUP(D5857,'TF-IDF'!G:L,2,FALSE)</f>
        <v>1</v>
      </c>
      <c r="I5857" s="1">
        <f>VLOOKUP(D5857,'TF-IDF'!G:L,3,FALSE)</f>
        <v>1</v>
      </c>
      <c r="J5857" s="6">
        <f>VLOOKUP(D5857,'TF-IDF'!G:L,6,FALSE)</f>
        <v>3.7376696182833684</v>
      </c>
    </row>
    <row r="5858" spans="1:10">
      <c r="A5858" s="1">
        <v>5857</v>
      </c>
      <c r="B5858" s="2" t="s">
        <v>2493</v>
      </c>
      <c r="C5858" s="2" t="s">
        <v>592</v>
      </c>
      <c r="D5858" s="4" t="s">
        <v>2117</v>
      </c>
      <c r="E5858" s="2" t="s">
        <v>10</v>
      </c>
      <c r="F5858" s="2" t="s">
        <v>1313</v>
      </c>
      <c r="G5858" s="5">
        <v>32</v>
      </c>
      <c r="H5858" s="1">
        <f>VLOOKUP(D5858,'TF-IDF'!G:L,2,FALSE)</f>
        <v>1</v>
      </c>
      <c r="I5858" s="1">
        <f>VLOOKUP(D5858,'TF-IDF'!G:L,3,FALSE)</f>
        <v>1</v>
      </c>
      <c r="J5858" s="6">
        <f>VLOOKUP(D5858,'TF-IDF'!G:L,6,FALSE)</f>
        <v>3.7376696182833684</v>
      </c>
    </row>
    <row r="5859" spans="1:10">
      <c r="A5859" s="1">
        <v>5858</v>
      </c>
      <c r="B5859" s="2" t="s">
        <v>2493</v>
      </c>
      <c r="C5859" s="2" t="s">
        <v>17</v>
      </c>
      <c r="D5859" s="4" t="s">
        <v>2659</v>
      </c>
      <c r="E5859" s="2" t="s">
        <v>15</v>
      </c>
      <c r="F5859" s="2" t="s">
        <v>1314</v>
      </c>
      <c r="G5859" s="5">
        <v>32</v>
      </c>
      <c r="H5859" s="1">
        <f>VLOOKUP(D5859,'TF-IDF'!G:L,2,FALSE)</f>
        <v>264</v>
      </c>
      <c r="I5859" s="1">
        <f>VLOOKUP(D5859,'TF-IDF'!G:L,3,FALSE)</f>
        <v>41</v>
      </c>
      <c r="J5859" s="6">
        <f>VLOOKUP(D5859,'TF-IDF'!G:L,6,FALSE)</f>
        <v>6.3617536168719786</v>
      </c>
    </row>
    <row r="5860" spans="1:10">
      <c r="A5860" s="1">
        <v>5859</v>
      </c>
      <c r="B5860" s="2" t="s">
        <v>2493</v>
      </c>
      <c r="C5860" s="2" t="s">
        <v>18</v>
      </c>
      <c r="D5860" s="4" t="s">
        <v>1502</v>
      </c>
      <c r="E5860" s="2" t="s">
        <v>10</v>
      </c>
      <c r="F5860" s="2" t="s">
        <v>409</v>
      </c>
      <c r="G5860" s="5">
        <v>32</v>
      </c>
      <c r="H5860" s="1">
        <f>VLOOKUP(D5860,'TF-IDF'!G:L,2,FALSE)</f>
        <v>18</v>
      </c>
      <c r="I5860" s="1">
        <f>VLOOKUP(D5860,'TF-IDF'!G:L,3,FALSE)</f>
        <v>10</v>
      </c>
      <c r="J5860" s="6">
        <f>VLOOKUP(D5860,'TF-IDF'!G:L,6,FALSE)</f>
        <v>25.83152145520781</v>
      </c>
    </row>
    <row r="5861" spans="1:10">
      <c r="A5861" s="1">
        <v>5860</v>
      </c>
      <c r="B5861" s="2" t="s">
        <v>2493</v>
      </c>
      <c r="C5861" s="2" t="s">
        <v>546</v>
      </c>
      <c r="D5861" s="4" t="s">
        <v>1796</v>
      </c>
      <c r="E5861" s="2" t="s">
        <v>10</v>
      </c>
      <c r="F5861" s="2" t="s">
        <v>1313</v>
      </c>
      <c r="G5861" s="5">
        <v>32</v>
      </c>
      <c r="H5861" s="1">
        <f>VLOOKUP(D5861,'TF-IDF'!G:L,2,FALSE)</f>
        <v>6</v>
      </c>
      <c r="I5861" s="1">
        <f>VLOOKUP(D5861,'TF-IDF'!G:L,3,FALSE)</f>
        <v>3</v>
      </c>
      <c r="J5861" s="6">
        <f>VLOOKUP(D5861,'TF-IDF'!G:L,6,FALSE)</f>
        <v>15.83434397769155</v>
      </c>
    </row>
    <row r="5862" spans="1:10">
      <c r="A5862" s="1">
        <v>5861</v>
      </c>
      <c r="B5862" s="2" t="s">
        <v>2493</v>
      </c>
      <c r="C5862" s="2" t="s">
        <v>14</v>
      </c>
      <c r="D5862" s="4" t="s">
        <v>2650</v>
      </c>
      <c r="E5862" s="2" t="s">
        <v>15</v>
      </c>
      <c r="F5862" s="2" t="s">
        <v>1307</v>
      </c>
      <c r="G5862" s="5">
        <v>32</v>
      </c>
      <c r="H5862" s="1">
        <f>VLOOKUP(D5862,'TF-IDF'!G:L,2,FALSE)</f>
        <v>209</v>
      </c>
      <c r="I5862" s="1">
        <f>VLOOKUP(D5862,'TF-IDF'!G:L,3,FALSE)</f>
        <v>39</v>
      </c>
      <c r="J5862" s="6">
        <f>VLOOKUP(D5862,'TF-IDF'!G:L,6,FALSE)</f>
        <v>15.488566180127863</v>
      </c>
    </row>
    <row r="5863" spans="1:10">
      <c r="A5863" s="1">
        <v>5862</v>
      </c>
      <c r="B5863" s="2" t="s">
        <v>2493</v>
      </c>
      <c r="C5863" s="2" t="s">
        <v>43</v>
      </c>
      <c r="D5863" s="4" t="s">
        <v>2666</v>
      </c>
      <c r="E5863" s="2" t="s">
        <v>15</v>
      </c>
      <c r="F5863" s="2" t="s">
        <v>1306</v>
      </c>
      <c r="G5863" s="5">
        <v>32</v>
      </c>
      <c r="H5863" s="1">
        <f>VLOOKUP(D5863,'TF-IDF'!G:L,2,FALSE)</f>
        <v>277</v>
      </c>
      <c r="I5863" s="1">
        <f>VLOOKUP(D5863,'TF-IDF'!G:L,3,FALSE)</f>
        <v>40</v>
      </c>
      <c r="J5863" s="6">
        <f>VLOOKUP(D5863,'TF-IDF'!G:L,6,FALSE)</f>
        <v>13.514875474932678</v>
      </c>
    </row>
    <row r="5864" spans="1:10">
      <c r="A5864" s="1">
        <v>5863</v>
      </c>
      <c r="B5864" s="2" t="s">
        <v>2493</v>
      </c>
      <c r="C5864" s="2" t="s">
        <v>184</v>
      </c>
      <c r="D5864" s="4" t="s">
        <v>2123</v>
      </c>
      <c r="E5864" s="2" t="s">
        <v>10</v>
      </c>
      <c r="F5864" s="2" t="s">
        <v>1322</v>
      </c>
      <c r="G5864" s="5">
        <v>32</v>
      </c>
      <c r="H5864" s="1">
        <f>VLOOKUP(D5864,'TF-IDF'!G:L,2,FALSE)</f>
        <v>1</v>
      </c>
      <c r="I5864" s="1">
        <f>VLOOKUP(D5864,'TF-IDF'!G:L,3,FALSE)</f>
        <v>1</v>
      </c>
      <c r="J5864" s="6">
        <f>VLOOKUP(D5864,'TF-IDF'!G:L,6,FALSE)</f>
        <v>3.7376696182833684</v>
      </c>
    </row>
    <row r="5865" spans="1:10">
      <c r="A5865" s="1">
        <v>5864</v>
      </c>
      <c r="B5865" s="2" t="s">
        <v>2493</v>
      </c>
      <c r="C5865" s="2" t="s">
        <v>345</v>
      </c>
      <c r="D5865" s="4" t="s">
        <v>2095</v>
      </c>
      <c r="E5865" s="2" t="s">
        <v>29</v>
      </c>
      <c r="F5865" s="2" t="s">
        <v>1311</v>
      </c>
      <c r="G5865" s="5">
        <v>32</v>
      </c>
      <c r="H5865" s="1">
        <f>VLOOKUP(D5865,'TF-IDF'!G:L,2,FALSE)</f>
        <v>2</v>
      </c>
      <c r="I5865" s="1">
        <f>VLOOKUP(D5865,'TF-IDF'!G:L,3,FALSE)</f>
        <v>2</v>
      </c>
      <c r="J5865" s="6">
        <f>VLOOKUP(D5865,'TF-IDF'!G:L,6,FALSE)</f>
        <v>6.089044875446846</v>
      </c>
    </row>
    <row r="5866" spans="1:10">
      <c r="A5866" s="1">
        <v>5865</v>
      </c>
      <c r="B5866" s="2" t="s">
        <v>2493</v>
      </c>
      <c r="C5866" s="2" t="s">
        <v>26</v>
      </c>
      <c r="D5866" s="4" t="s">
        <v>2606</v>
      </c>
      <c r="E5866" s="2" t="s">
        <v>25</v>
      </c>
      <c r="F5866" s="2"/>
      <c r="G5866" s="5">
        <v>32</v>
      </c>
      <c r="H5866" s="1">
        <f>VLOOKUP(D5866,'TF-IDF'!G:L,2,FALSE)</f>
        <v>433</v>
      </c>
      <c r="I5866" s="1">
        <f>VLOOKUP(D5866,'TF-IDF'!G:L,3,FALSE)</f>
        <v>42</v>
      </c>
      <c r="J5866" s="6">
        <f>VLOOKUP(D5866,'TF-IDF'!G:L,6,FALSE)</f>
        <v>0</v>
      </c>
    </row>
    <row r="5867" spans="1:10">
      <c r="A5867" s="1">
        <v>5866</v>
      </c>
      <c r="B5867" s="2" t="s">
        <v>2493</v>
      </c>
      <c r="C5867" s="2" t="s">
        <v>137</v>
      </c>
      <c r="D5867" s="4" t="s">
        <v>2703</v>
      </c>
      <c r="E5867" s="2" t="s">
        <v>10</v>
      </c>
      <c r="F5867" s="2" t="s">
        <v>1315</v>
      </c>
      <c r="G5867" s="5">
        <v>32</v>
      </c>
      <c r="H5867" s="1">
        <f>VLOOKUP(D5867,'TF-IDF'!G:L,2,FALSE)</f>
        <v>12</v>
      </c>
      <c r="I5867" s="1">
        <f>VLOOKUP(D5867,'TF-IDF'!G:L,3,FALSE)</f>
        <v>7</v>
      </c>
      <c r="J5867" s="6">
        <f>VLOOKUP(D5867,'TF-IDF'!G:L,6,FALSE)</f>
        <v>21.501113630736661</v>
      </c>
    </row>
    <row r="5868" spans="1:10">
      <c r="A5868" s="1">
        <v>5867</v>
      </c>
      <c r="B5868" s="2" t="s">
        <v>2493</v>
      </c>
      <c r="C5868" s="2" t="s">
        <v>32</v>
      </c>
      <c r="D5868" s="4" t="s">
        <v>2624</v>
      </c>
      <c r="E5868" s="2" t="s">
        <v>25</v>
      </c>
      <c r="F5868" s="2"/>
      <c r="G5868" s="5">
        <v>32</v>
      </c>
      <c r="H5868" s="1">
        <f>VLOOKUP(D5868,'TF-IDF'!G:L,2,FALSE)</f>
        <v>211</v>
      </c>
      <c r="I5868" s="1">
        <f>VLOOKUP(D5868,'TF-IDF'!G:L,3,FALSE)</f>
        <v>39</v>
      </c>
      <c r="J5868" s="6">
        <f>VLOOKUP(D5868,'TF-IDF'!G:L,6,FALSE)</f>
        <v>15.636782124435307</v>
      </c>
    </row>
    <row r="5869" spans="1:10">
      <c r="A5869" s="1">
        <v>5868</v>
      </c>
      <c r="B5869" s="2" t="s">
        <v>2493</v>
      </c>
      <c r="C5869" s="2" t="s">
        <v>26</v>
      </c>
      <c r="D5869" s="4" t="s">
        <v>2606</v>
      </c>
      <c r="E5869" s="2" t="s">
        <v>25</v>
      </c>
      <c r="F5869" s="2"/>
      <c r="G5869" s="5">
        <v>32</v>
      </c>
      <c r="H5869" s="1">
        <f>VLOOKUP(D5869,'TF-IDF'!G:L,2,FALSE)</f>
        <v>433</v>
      </c>
      <c r="I5869" s="1">
        <f>VLOOKUP(D5869,'TF-IDF'!G:L,3,FALSE)</f>
        <v>42</v>
      </c>
      <c r="J5869" s="6">
        <f>VLOOKUP(D5869,'TF-IDF'!G:L,6,FALSE)</f>
        <v>0</v>
      </c>
    </row>
    <row r="5870" spans="1:10">
      <c r="A5870" s="1">
        <v>5869</v>
      </c>
      <c r="B5870" s="2" t="s">
        <v>2493</v>
      </c>
      <c r="C5870" s="2" t="s">
        <v>33</v>
      </c>
      <c r="D5870" s="4" t="s">
        <v>2557</v>
      </c>
      <c r="E5870" s="2" t="s">
        <v>15</v>
      </c>
      <c r="F5870" s="2" t="s">
        <v>1312</v>
      </c>
      <c r="G5870" s="5">
        <v>32</v>
      </c>
      <c r="H5870" s="1">
        <f>VLOOKUP(D5870,'TF-IDF'!G:L,2,FALSE)</f>
        <v>316</v>
      </c>
      <c r="I5870" s="1">
        <f>VLOOKUP(D5870,'TF-IDF'!G:L,3,FALSE)</f>
        <v>42</v>
      </c>
      <c r="J5870" s="6">
        <f>VLOOKUP(D5870,'TF-IDF'!G:L,6,FALSE)</f>
        <v>0</v>
      </c>
    </row>
    <row r="5871" spans="1:10">
      <c r="A5871" s="1">
        <v>5870</v>
      </c>
      <c r="B5871" s="2" t="s">
        <v>2493</v>
      </c>
      <c r="C5871" s="2" t="s">
        <v>16</v>
      </c>
      <c r="D5871" s="4" t="s">
        <v>2496</v>
      </c>
      <c r="E5871" s="2" t="s">
        <v>12</v>
      </c>
      <c r="F5871" s="2" t="s">
        <v>1316</v>
      </c>
      <c r="G5871" s="5">
        <v>32</v>
      </c>
      <c r="H5871" s="1">
        <f>VLOOKUP(D5871,'TF-IDF'!G:L,2,FALSE)</f>
        <v>345</v>
      </c>
      <c r="I5871" s="1">
        <f>VLOOKUP(D5871,'TF-IDF'!G:L,3,FALSE)</f>
        <v>39</v>
      </c>
      <c r="J5871" s="6">
        <f>VLOOKUP(D5871,'TF-IDF'!G:L,6,FALSE)</f>
        <v>25.567250393034033</v>
      </c>
    </row>
    <row r="5872" spans="1:10">
      <c r="A5872" s="1">
        <v>5871</v>
      </c>
      <c r="B5872" s="2" t="s">
        <v>2493</v>
      </c>
      <c r="C5872" s="2" t="s">
        <v>697</v>
      </c>
      <c r="D5872" s="4" t="s">
        <v>2139</v>
      </c>
      <c r="E5872" s="2" t="s">
        <v>10</v>
      </c>
      <c r="F5872" s="2" t="s">
        <v>409</v>
      </c>
      <c r="G5872" s="5">
        <v>32</v>
      </c>
      <c r="H5872" s="1">
        <f>VLOOKUP(D5872,'TF-IDF'!G:L,2,FALSE)</f>
        <v>1</v>
      </c>
      <c r="I5872" s="1">
        <f>VLOOKUP(D5872,'TF-IDF'!G:L,3,FALSE)</f>
        <v>1</v>
      </c>
      <c r="J5872" s="6">
        <f>VLOOKUP(D5872,'TF-IDF'!G:L,6,FALSE)</f>
        <v>3.7376696182833684</v>
      </c>
    </row>
    <row r="5873" spans="1:10">
      <c r="A5873" s="1">
        <v>5872</v>
      </c>
      <c r="B5873" s="2" t="s">
        <v>2493</v>
      </c>
      <c r="C5873" s="2" t="s">
        <v>14</v>
      </c>
      <c r="D5873" s="4" t="s">
        <v>2650</v>
      </c>
      <c r="E5873" s="2" t="s">
        <v>15</v>
      </c>
      <c r="F5873" s="2" t="s">
        <v>1307</v>
      </c>
      <c r="G5873" s="5">
        <v>32</v>
      </c>
      <c r="H5873" s="1">
        <f>VLOOKUP(D5873,'TF-IDF'!G:L,2,FALSE)</f>
        <v>209</v>
      </c>
      <c r="I5873" s="1">
        <f>VLOOKUP(D5873,'TF-IDF'!G:L,3,FALSE)</f>
        <v>39</v>
      </c>
      <c r="J5873" s="6">
        <f>VLOOKUP(D5873,'TF-IDF'!G:L,6,FALSE)</f>
        <v>15.488566180127863</v>
      </c>
    </row>
    <row r="5874" spans="1:10">
      <c r="A5874" s="1">
        <v>5873</v>
      </c>
      <c r="B5874" s="2" t="s">
        <v>2493</v>
      </c>
      <c r="C5874" s="2" t="s">
        <v>43</v>
      </c>
      <c r="D5874" s="4" t="s">
        <v>2666</v>
      </c>
      <c r="E5874" s="2" t="s">
        <v>15</v>
      </c>
      <c r="F5874" s="2" t="s">
        <v>1306</v>
      </c>
      <c r="G5874" s="5">
        <v>32</v>
      </c>
      <c r="H5874" s="1">
        <f>VLOOKUP(D5874,'TF-IDF'!G:L,2,FALSE)</f>
        <v>277</v>
      </c>
      <c r="I5874" s="1">
        <f>VLOOKUP(D5874,'TF-IDF'!G:L,3,FALSE)</f>
        <v>40</v>
      </c>
      <c r="J5874" s="6">
        <f>VLOOKUP(D5874,'TF-IDF'!G:L,6,FALSE)</f>
        <v>13.514875474932678</v>
      </c>
    </row>
    <row r="5875" spans="1:10">
      <c r="A5875" s="1">
        <v>5874</v>
      </c>
      <c r="B5875" s="2" t="s">
        <v>2493</v>
      </c>
      <c r="C5875" s="2" t="s">
        <v>1158</v>
      </c>
      <c r="D5875" s="4" t="s">
        <v>2121</v>
      </c>
      <c r="E5875" s="2" t="s">
        <v>24</v>
      </c>
      <c r="F5875" s="2" t="s">
        <v>1311</v>
      </c>
      <c r="G5875" s="5">
        <v>32</v>
      </c>
      <c r="H5875" s="1">
        <f>VLOOKUP(D5875,'TF-IDF'!G:L,2,FALSE)</f>
        <v>1</v>
      </c>
      <c r="I5875" s="1">
        <f>VLOOKUP(D5875,'TF-IDF'!G:L,3,FALSE)</f>
        <v>1</v>
      </c>
      <c r="J5875" s="6">
        <f>VLOOKUP(D5875,'TF-IDF'!G:L,6,FALSE)</f>
        <v>3.7376696182833684</v>
      </c>
    </row>
    <row r="5876" spans="1:10">
      <c r="A5876" s="1">
        <v>5875</v>
      </c>
      <c r="B5876" s="2" t="s">
        <v>2493</v>
      </c>
      <c r="C5876" s="2" t="s">
        <v>1002</v>
      </c>
      <c r="D5876" s="4" t="s">
        <v>2657</v>
      </c>
      <c r="E5876" s="2" t="s">
        <v>25</v>
      </c>
      <c r="F5876" s="2"/>
      <c r="G5876" s="5">
        <v>32</v>
      </c>
      <c r="H5876" s="1">
        <f>VLOOKUP(D5876,'TF-IDF'!G:L,2,FALSE)</f>
        <v>9</v>
      </c>
      <c r="I5876" s="1">
        <f>VLOOKUP(D5876,'TF-IDF'!G:L,3,FALSE)</f>
        <v>8</v>
      </c>
      <c r="J5876" s="6">
        <f>VLOOKUP(D5876,'TF-IDF'!G:L,6,FALSE)</f>
        <v>14.924052689431791</v>
      </c>
    </row>
    <row r="5877" spans="1:10">
      <c r="A5877" s="1">
        <v>5876</v>
      </c>
      <c r="B5877" s="2" t="s">
        <v>2493</v>
      </c>
      <c r="C5877" s="2" t="s">
        <v>590</v>
      </c>
      <c r="D5877" s="4" t="s">
        <v>1411</v>
      </c>
      <c r="E5877" s="2" t="s">
        <v>24</v>
      </c>
      <c r="F5877" s="2" t="s">
        <v>1311</v>
      </c>
      <c r="G5877" s="5">
        <v>32</v>
      </c>
      <c r="H5877" s="1">
        <f>VLOOKUP(D5877,'TF-IDF'!G:L,2,FALSE)</f>
        <v>10</v>
      </c>
      <c r="I5877" s="1">
        <f>VLOOKUP(D5877,'TF-IDF'!G:L,3,FALSE)</f>
        <v>9</v>
      </c>
      <c r="J5877" s="6">
        <f>VLOOKUP(D5877,'TF-IDF'!G:L,6,FALSE)</f>
        <v>15.40445040947149</v>
      </c>
    </row>
    <row r="5878" spans="1:10">
      <c r="A5878" s="1">
        <v>5877</v>
      </c>
      <c r="B5878" s="2" t="s">
        <v>2493</v>
      </c>
      <c r="C5878" s="2" t="s">
        <v>448</v>
      </c>
      <c r="D5878" s="4" t="s">
        <v>1399</v>
      </c>
      <c r="E5878" s="2" t="s">
        <v>24</v>
      </c>
      <c r="F5878" s="2" t="s">
        <v>1313</v>
      </c>
      <c r="G5878" s="5">
        <v>32</v>
      </c>
      <c r="H5878" s="1">
        <f>VLOOKUP(D5878,'TF-IDF'!G:L,2,FALSE)</f>
        <v>9</v>
      </c>
      <c r="I5878" s="1">
        <f>VLOOKUP(D5878,'TF-IDF'!G:L,3,FALSE)</f>
        <v>8</v>
      </c>
      <c r="J5878" s="6">
        <f>VLOOKUP(D5878,'TF-IDF'!G:L,6,FALSE)</f>
        <v>14.924052689431791</v>
      </c>
    </row>
    <row r="5879" spans="1:10">
      <c r="A5879" s="1">
        <v>5878</v>
      </c>
      <c r="B5879" s="2" t="s">
        <v>2493</v>
      </c>
      <c r="C5879" s="2" t="s">
        <v>579</v>
      </c>
      <c r="D5879" s="4" t="s">
        <v>2105</v>
      </c>
      <c r="E5879" s="2" t="s">
        <v>10</v>
      </c>
      <c r="F5879" s="2" t="s">
        <v>409</v>
      </c>
      <c r="G5879" s="5">
        <v>32</v>
      </c>
      <c r="H5879" s="1">
        <f>VLOOKUP(D5879,'TF-IDF'!G:L,2,FALSE)</f>
        <v>2</v>
      </c>
      <c r="I5879" s="1">
        <f>VLOOKUP(D5879,'TF-IDF'!G:L,3,FALSE)</f>
        <v>2</v>
      </c>
      <c r="J5879" s="6">
        <f>VLOOKUP(D5879,'TF-IDF'!G:L,6,FALSE)</f>
        <v>6.089044875446846</v>
      </c>
    </row>
    <row r="5880" spans="1:10">
      <c r="A5880" s="1">
        <v>5879</v>
      </c>
      <c r="B5880" s="2" t="s">
        <v>2493</v>
      </c>
      <c r="C5880" s="2" t="s">
        <v>40</v>
      </c>
      <c r="D5880" s="4" t="s">
        <v>2622</v>
      </c>
      <c r="E5880" s="2" t="s">
        <v>15</v>
      </c>
      <c r="F5880" s="2" t="s">
        <v>1307</v>
      </c>
      <c r="G5880" s="5">
        <v>32</v>
      </c>
      <c r="H5880" s="1">
        <f>VLOOKUP(D5880,'TF-IDF'!G:L,2,FALSE)</f>
        <v>113</v>
      </c>
      <c r="I5880" s="1">
        <f>VLOOKUP(D5880,'TF-IDF'!G:L,3,FALSE)</f>
        <v>32</v>
      </c>
      <c r="J5880" s="6">
        <f>VLOOKUP(D5880,'TF-IDF'!G:L,6,FALSE)</f>
        <v>30.72850984965152</v>
      </c>
    </row>
    <row r="5881" spans="1:10">
      <c r="A5881" s="1">
        <v>5880</v>
      </c>
      <c r="B5881" s="2" t="s">
        <v>2493</v>
      </c>
      <c r="C5881" s="2" t="s">
        <v>79</v>
      </c>
      <c r="D5881" s="4" t="s">
        <v>2637</v>
      </c>
      <c r="E5881" s="2" t="s">
        <v>31</v>
      </c>
      <c r="F5881" s="2" t="s">
        <v>1321</v>
      </c>
      <c r="G5881" s="5">
        <v>32</v>
      </c>
      <c r="H5881" s="1">
        <f>VLOOKUP(D5881,'TF-IDF'!G:L,2,FALSE)</f>
        <v>35</v>
      </c>
      <c r="I5881" s="1">
        <f>VLOOKUP(D5881,'TF-IDF'!G:L,3,FALSE)</f>
        <v>14</v>
      </c>
      <c r="J5881" s="6">
        <f>VLOOKUP(D5881,'TF-IDF'!G:L,6,FALSE)</f>
        <v>38.451430103383842</v>
      </c>
    </row>
    <row r="5882" spans="1:10">
      <c r="A5882" s="1">
        <v>5881</v>
      </c>
      <c r="B5882" s="2" t="s">
        <v>2493</v>
      </c>
      <c r="C5882" s="2" t="s">
        <v>61</v>
      </c>
      <c r="D5882" s="4" t="s">
        <v>1681</v>
      </c>
      <c r="E5882" s="2" t="s">
        <v>10</v>
      </c>
      <c r="F5882" s="2" t="s">
        <v>1305</v>
      </c>
      <c r="G5882" s="5">
        <v>32</v>
      </c>
      <c r="H5882" s="1">
        <f>VLOOKUP(D5882,'TF-IDF'!G:L,2,FALSE)</f>
        <v>12</v>
      </c>
      <c r="I5882" s="1">
        <f>VLOOKUP(D5882,'TF-IDF'!G:L,3,FALSE)</f>
        <v>10</v>
      </c>
      <c r="J5882" s="6">
        <f>VLOOKUP(D5882,'TF-IDF'!G:L,6,FALSE)</f>
        <v>17.221014303471872</v>
      </c>
    </row>
    <row r="5883" spans="1:10">
      <c r="A5883" s="1">
        <v>5882</v>
      </c>
      <c r="B5883" s="2" t="s">
        <v>2493</v>
      </c>
      <c r="C5883" s="2" t="s">
        <v>280</v>
      </c>
      <c r="D5883" s="4" t="s">
        <v>2598</v>
      </c>
      <c r="E5883" s="2" t="s">
        <v>24</v>
      </c>
      <c r="F5883" s="2" t="s">
        <v>1311</v>
      </c>
      <c r="G5883" s="5">
        <v>32</v>
      </c>
      <c r="H5883" s="1">
        <f>VLOOKUP(D5883,'TF-IDF'!G:L,2,FALSE)</f>
        <v>130</v>
      </c>
      <c r="I5883" s="1">
        <f>VLOOKUP(D5883,'TF-IDF'!G:L,3,FALSE)</f>
        <v>30</v>
      </c>
      <c r="J5883" s="6">
        <f>VLOOKUP(D5883,'TF-IDF'!G:L,6,FALSE)</f>
        <v>43.741390760757675</v>
      </c>
    </row>
    <row r="5884" spans="1:10">
      <c r="A5884" s="1">
        <v>5883</v>
      </c>
      <c r="B5884" s="2" t="s">
        <v>2493</v>
      </c>
      <c r="C5884" s="2" t="s">
        <v>36</v>
      </c>
      <c r="D5884" s="4" t="s">
        <v>2621</v>
      </c>
      <c r="E5884" s="2" t="s">
        <v>15</v>
      </c>
      <c r="F5884" s="2" t="s">
        <v>1312</v>
      </c>
      <c r="G5884" s="5">
        <v>32</v>
      </c>
      <c r="H5884" s="1">
        <f>VLOOKUP(D5884,'TF-IDF'!G:L,2,FALSE)</f>
        <v>208</v>
      </c>
      <c r="I5884" s="1">
        <f>VLOOKUP(D5884,'TF-IDF'!G:L,3,FALSE)</f>
        <v>36</v>
      </c>
      <c r="J5884" s="6">
        <f>VLOOKUP(D5884,'TF-IDF'!G:L,6,FALSE)</f>
        <v>32.063341404069739</v>
      </c>
    </row>
    <row r="5885" spans="1:10">
      <c r="A5885" s="1">
        <v>5884</v>
      </c>
      <c r="B5885" s="2" t="s">
        <v>2493</v>
      </c>
      <c r="C5885" s="2" t="s">
        <v>41</v>
      </c>
      <c r="D5885" s="4" t="s">
        <v>1391</v>
      </c>
      <c r="E5885" s="2" t="s">
        <v>24</v>
      </c>
      <c r="F5885" s="2" t="s">
        <v>1315</v>
      </c>
      <c r="G5885" s="5">
        <v>32</v>
      </c>
      <c r="H5885" s="1">
        <f>VLOOKUP(D5885,'TF-IDF'!G:L,2,FALSE)</f>
        <v>71</v>
      </c>
      <c r="I5885" s="1">
        <f>VLOOKUP(D5885,'TF-IDF'!G:L,3,FALSE)</f>
        <v>28</v>
      </c>
      <c r="J5885" s="6">
        <f>VLOOKUP(D5885,'TF-IDF'!G:L,6,FALSE)</f>
        <v>28.78802267567967</v>
      </c>
    </row>
    <row r="5886" spans="1:10">
      <c r="A5886" s="1">
        <v>5885</v>
      </c>
      <c r="B5886" s="2" t="s">
        <v>2493</v>
      </c>
      <c r="C5886" s="2" t="s">
        <v>64</v>
      </c>
      <c r="D5886" s="4" t="s">
        <v>2680</v>
      </c>
      <c r="E5886" s="2" t="s">
        <v>25</v>
      </c>
      <c r="F5886" s="2"/>
      <c r="G5886" s="5">
        <v>32</v>
      </c>
      <c r="H5886" s="1">
        <f>VLOOKUP(D5886,'TF-IDF'!G:L,2,FALSE)</f>
        <v>196</v>
      </c>
      <c r="I5886" s="1">
        <f>VLOOKUP(D5886,'TF-IDF'!G:L,3,FALSE)</f>
        <v>35</v>
      </c>
      <c r="J5886" s="6">
        <f>VLOOKUP(D5886,'TF-IDF'!G:L,6,FALSE)</f>
        <v>35.735025131615103</v>
      </c>
    </row>
    <row r="5887" spans="1:10">
      <c r="A5887" s="1">
        <v>5886</v>
      </c>
      <c r="B5887" s="2" t="s">
        <v>2493</v>
      </c>
      <c r="C5887" s="2" t="s">
        <v>26</v>
      </c>
      <c r="D5887" s="4" t="s">
        <v>2606</v>
      </c>
      <c r="E5887" s="2" t="s">
        <v>25</v>
      </c>
      <c r="F5887" s="2"/>
      <c r="G5887" s="5">
        <v>32</v>
      </c>
      <c r="H5887" s="1">
        <f>VLOOKUP(D5887,'TF-IDF'!G:L,2,FALSE)</f>
        <v>433</v>
      </c>
      <c r="I5887" s="1">
        <f>VLOOKUP(D5887,'TF-IDF'!G:L,3,FALSE)</f>
        <v>42</v>
      </c>
      <c r="J5887" s="6">
        <f>VLOOKUP(D5887,'TF-IDF'!G:L,6,FALSE)</f>
        <v>0</v>
      </c>
    </row>
    <row r="5888" spans="1:10">
      <c r="A5888" s="1">
        <v>5887</v>
      </c>
      <c r="B5888" s="2" t="s">
        <v>2493</v>
      </c>
      <c r="C5888" s="2" t="s">
        <v>27</v>
      </c>
      <c r="D5888" s="4" t="s">
        <v>2502</v>
      </c>
      <c r="E5888" s="2" t="s">
        <v>12</v>
      </c>
      <c r="F5888" s="2" t="s">
        <v>1310</v>
      </c>
      <c r="G5888" s="5">
        <v>32</v>
      </c>
      <c r="H5888" s="1">
        <f>VLOOKUP(D5888,'TF-IDF'!G:L,2,FALSE)</f>
        <v>368</v>
      </c>
      <c r="I5888" s="1">
        <f>VLOOKUP(D5888,'TF-IDF'!G:L,3,FALSE)</f>
        <v>40</v>
      </c>
      <c r="J5888" s="6">
        <f>VLOOKUP(D5888,'TF-IDF'!G:L,6,FALSE)</f>
        <v>17.954780414350992</v>
      </c>
    </row>
    <row r="5889" spans="1:10">
      <c r="A5889" s="1">
        <v>5888</v>
      </c>
      <c r="B5889" s="2" t="s">
        <v>2493</v>
      </c>
      <c r="C5889" s="2" t="s">
        <v>387</v>
      </c>
      <c r="D5889" s="4" t="s">
        <v>2135</v>
      </c>
      <c r="E5889" s="2" t="s">
        <v>10</v>
      </c>
      <c r="F5889" s="2" t="s">
        <v>409</v>
      </c>
      <c r="G5889" s="5">
        <v>32</v>
      </c>
      <c r="H5889" s="1">
        <f>VLOOKUP(D5889,'TF-IDF'!G:L,2,FALSE)</f>
        <v>3</v>
      </c>
      <c r="I5889" s="1">
        <f>VLOOKUP(D5889,'TF-IDF'!G:L,3,FALSE)</f>
        <v>3</v>
      </c>
      <c r="J5889" s="6">
        <f>VLOOKUP(D5889,'TF-IDF'!G:L,6,FALSE)</f>
        <v>7.9171719888457748</v>
      </c>
    </row>
    <row r="5890" spans="1:10">
      <c r="A5890" s="1">
        <v>5889</v>
      </c>
      <c r="B5890" s="2" t="s">
        <v>2493</v>
      </c>
      <c r="C5890" s="2" t="s">
        <v>686</v>
      </c>
      <c r="D5890" s="4" t="s">
        <v>2655</v>
      </c>
      <c r="E5890" s="2" t="s">
        <v>15</v>
      </c>
      <c r="F5890" s="2" t="s">
        <v>1307</v>
      </c>
      <c r="G5890" s="5">
        <v>32</v>
      </c>
      <c r="H5890" s="1">
        <f>VLOOKUP(D5890,'TF-IDF'!G:L,2,FALSE)</f>
        <v>3</v>
      </c>
      <c r="I5890" s="1">
        <f>VLOOKUP(D5890,'TF-IDF'!G:L,3,FALSE)</f>
        <v>3</v>
      </c>
      <c r="J5890" s="6">
        <f>VLOOKUP(D5890,'TF-IDF'!G:L,6,FALSE)</f>
        <v>7.9171719888457748</v>
      </c>
    </row>
    <row r="5891" spans="1:10">
      <c r="A5891" s="1">
        <v>5890</v>
      </c>
      <c r="B5891" s="2" t="s">
        <v>2493</v>
      </c>
      <c r="C5891" s="2" t="s">
        <v>43</v>
      </c>
      <c r="D5891" s="4" t="s">
        <v>2666</v>
      </c>
      <c r="E5891" s="2" t="s">
        <v>15</v>
      </c>
      <c r="F5891" s="2" t="s">
        <v>1306</v>
      </c>
      <c r="G5891" s="5">
        <v>32</v>
      </c>
      <c r="H5891" s="1">
        <f>VLOOKUP(D5891,'TF-IDF'!G:L,2,FALSE)</f>
        <v>277</v>
      </c>
      <c r="I5891" s="1">
        <f>VLOOKUP(D5891,'TF-IDF'!G:L,3,FALSE)</f>
        <v>40</v>
      </c>
      <c r="J5891" s="6">
        <f>VLOOKUP(D5891,'TF-IDF'!G:L,6,FALSE)</f>
        <v>13.514875474932678</v>
      </c>
    </row>
    <row r="5892" spans="1:10">
      <c r="A5892" s="1">
        <v>5891</v>
      </c>
      <c r="B5892" s="2" t="s">
        <v>2493</v>
      </c>
      <c r="C5892" s="2" t="s">
        <v>216</v>
      </c>
      <c r="D5892" s="4" t="s">
        <v>1413</v>
      </c>
      <c r="E5892" s="2" t="s">
        <v>10</v>
      </c>
      <c r="F5892" s="2" t="s">
        <v>409</v>
      </c>
      <c r="G5892" s="5">
        <v>32</v>
      </c>
      <c r="H5892" s="1">
        <f>VLOOKUP(D5892,'TF-IDF'!G:L,2,FALSE)</f>
        <v>12</v>
      </c>
      <c r="I5892" s="1">
        <f>VLOOKUP(D5892,'TF-IDF'!G:L,3,FALSE)</f>
        <v>8</v>
      </c>
      <c r="J5892" s="6">
        <f>VLOOKUP(D5892,'TF-IDF'!G:L,6,FALSE)</f>
        <v>19.898736919242388</v>
      </c>
    </row>
    <row r="5893" spans="1:10">
      <c r="A5893" s="1">
        <v>5892</v>
      </c>
      <c r="B5893" s="2" t="s">
        <v>2493</v>
      </c>
      <c r="C5893" s="2" t="s">
        <v>17</v>
      </c>
      <c r="D5893" s="4" t="s">
        <v>2659</v>
      </c>
      <c r="E5893" s="2" t="s">
        <v>15</v>
      </c>
      <c r="F5893" s="2" t="s">
        <v>1314</v>
      </c>
      <c r="G5893" s="5">
        <v>32</v>
      </c>
      <c r="H5893" s="1">
        <f>VLOOKUP(D5893,'TF-IDF'!G:L,2,FALSE)</f>
        <v>264</v>
      </c>
      <c r="I5893" s="1">
        <f>VLOOKUP(D5893,'TF-IDF'!G:L,3,FALSE)</f>
        <v>41</v>
      </c>
      <c r="J5893" s="6">
        <f>VLOOKUP(D5893,'TF-IDF'!G:L,6,FALSE)</f>
        <v>6.3617536168719786</v>
      </c>
    </row>
    <row r="5894" spans="1:10">
      <c r="A5894" s="1">
        <v>5893</v>
      </c>
      <c r="B5894" s="2" t="s">
        <v>2493</v>
      </c>
      <c r="C5894" s="2" t="s">
        <v>1159</v>
      </c>
      <c r="D5894" s="4" t="s">
        <v>2136</v>
      </c>
      <c r="E5894" s="2" t="s">
        <v>10</v>
      </c>
      <c r="F5894" s="2" t="s">
        <v>409</v>
      </c>
      <c r="G5894" s="5">
        <v>32</v>
      </c>
      <c r="H5894" s="1">
        <f>VLOOKUP(D5894,'TF-IDF'!G:L,2,FALSE)</f>
        <v>1</v>
      </c>
      <c r="I5894" s="1">
        <f>VLOOKUP(D5894,'TF-IDF'!G:L,3,FALSE)</f>
        <v>1</v>
      </c>
      <c r="J5894" s="6">
        <f>VLOOKUP(D5894,'TF-IDF'!G:L,6,FALSE)</f>
        <v>3.7376696182833684</v>
      </c>
    </row>
    <row r="5895" spans="1:10">
      <c r="A5895" s="1">
        <v>5894</v>
      </c>
      <c r="B5895" s="2" t="s">
        <v>2493</v>
      </c>
      <c r="C5895" s="2" t="s">
        <v>43</v>
      </c>
      <c r="D5895" s="4" t="s">
        <v>2666</v>
      </c>
      <c r="E5895" s="2" t="s">
        <v>15</v>
      </c>
      <c r="F5895" s="2" t="s">
        <v>1306</v>
      </c>
      <c r="G5895" s="5">
        <v>32</v>
      </c>
      <c r="H5895" s="1">
        <f>VLOOKUP(D5895,'TF-IDF'!G:L,2,FALSE)</f>
        <v>277</v>
      </c>
      <c r="I5895" s="1">
        <f>VLOOKUP(D5895,'TF-IDF'!G:L,3,FALSE)</f>
        <v>40</v>
      </c>
      <c r="J5895" s="6">
        <f>VLOOKUP(D5895,'TF-IDF'!G:L,6,FALSE)</f>
        <v>13.514875474932678</v>
      </c>
    </row>
    <row r="5896" spans="1:10">
      <c r="A5896" s="1">
        <v>5895</v>
      </c>
      <c r="B5896" s="2" t="s">
        <v>2493</v>
      </c>
      <c r="C5896" s="2" t="s">
        <v>1196</v>
      </c>
      <c r="D5896" s="4" t="s">
        <v>2126</v>
      </c>
      <c r="E5896" s="2" t="s">
        <v>10</v>
      </c>
      <c r="F5896" s="2" t="s">
        <v>1318</v>
      </c>
      <c r="G5896" s="5">
        <v>32</v>
      </c>
      <c r="H5896" s="1">
        <f>VLOOKUP(D5896,'TF-IDF'!G:L,2,FALSE)</f>
        <v>1</v>
      </c>
      <c r="I5896" s="1">
        <f>VLOOKUP(D5896,'TF-IDF'!G:L,3,FALSE)</f>
        <v>1</v>
      </c>
      <c r="J5896" s="6">
        <f>VLOOKUP(D5896,'TF-IDF'!G:L,6,FALSE)</f>
        <v>3.7376696182833684</v>
      </c>
    </row>
    <row r="5897" spans="1:10">
      <c r="A5897" s="1">
        <v>5896</v>
      </c>
      <c r="B5897" s="2" t="s">
        <v>2493</v>
      </c>
      <c r="C5897" s="2" t="s">
        <v>32</v>
      </c>
      <c r="D5897" s="4" t="s">
        <v>2624</v>
      </c>
      <c r="E5897" s="2" t="s">
        <v>25</v>
      </c>
      <c r="F5897" s="2"/>
      <c r="G5897" s="5">
        <v>32</v>
      </c>
      <c r="H5897" s="1">
        <f>VLOOKUP(D5897,'TF-IDF'!G:L,2,FALSE)</f>
        <v>211</v>
      </c>
      <c r="I5897" s="1">
        <f>VLOOKUP(D5897,'TF-IDF'!G:L,3,FALSE)</f>
        <v>39</v>
      </c>
      <c r="J5897" s="6">
        <f>VLOOKUP(D5897,'TF-IDF'!G:L,6,FALSE)</f>
        <v>15.636782124435307</v>
      </c>
    </row>
    <row r="5898" spans="1:10">
      <c r="A5898" s="1">
        <v>5897</v>
      </c>
      <c r="B5898" s="2" t="s">
        <v>2493</v>
      </c>
      <c r="C5898" s="2" t="s">
        <v>33</v>
      </c>
      <c r="D5898" s="4" t="s">
        <v>2557</v>
      </c>
      <c r="E5898" s="2" t="s">
        <v>15</v>
      </c>
      <c r="F5898" s="2" t="s">
        <v>1312</v>
      </c>
      <c r="G5898" s="5">
        <v>32</v>
      </c>
      <c r="H5898" s="1">
        <f>VLOOKUP(D5898,'TF-IDF'!G:L,2,FALSE)</f>
        <v>316</v>
      </c>
      <c r="I5898" s="1">
        <f>VLOOKUP(D5898,'TF-IDF'!G:L,3,FALSE)</f>
        <v>42</v>
      </c>
      <c r="J5898" s="6">
        <f>VLOOKUP(D5898,'TF-IDF'!G:L,6,FALSE)</f>
        <v>0</v>
      </c>
    </row>
    <row r="5899" spans="1:10">
      <c r="A5899" s="1">
        <v>5898</v>
      </c>
      <c r="B5899" s="2" t="s">
        <v>2493</v>
      </c>
      <c r="C5899" s="2" t="s">
        <v>16</v>
      </c>
      <c r="D5899" s="4" t="s">
        <v>2496</v>
      </c>
      <c r="E5899" s="2" t="s">
        <v>12</v>
      </c>
      <c r="F5899" s="2" t="s">
        <v>1316</v>
      </c>
      <c r="G5899" s="5">
        <v>32</v>
      </c>
      <c r="H5899" s="1">
        <f>VLOOKUP(D5899,'TF-IDF'!G:L,2,FALSE)</f>
        <v>345</v>
      </c>
      <c r="I5899" s="1">
        <f>VLOOKUP(D5899,'TF-IDF'!G:L,3,FALSE)</f>
        <v>39</v>
      </c>
      <c r="J5899" s="6">
        <f>VLOOKUP(D5899,'TF-IDF'!G:L,6,FALSE)</f>
        <v>25.567250393034033</v>
      </c>
    </row>
    <row r="5900" spans="1:10">
      <c r="A5900" s="1">
        <v>5899</v>
      </c>
      <c r="B5900" s="2" t="s">
        <v>2493</v>
      </c>
      <c r="C5900" s="2" t="s">
        <v>302</v>
      </c>
      <c r="D5900" s="4" t="s">
        <v>1493</v>
      </c>
      <c r="E5900" s="2" t="s">
        <v>10</v>
      </c>
      <c r="F5900" s="2" t="s">
        <v>409</v>
      </c>
      <c r="G5900" s="5">
        <v>32</v>
      </c>
      <c r="H5900" s="1">
        <f>VLOOKUP(D5900,'TF-IDF'!G:L,2,FALSE)</f>
        <v>3</v>
      </c>
      <c r="I5900" s="1">
        <f>VLOOKUP(D5900,'TF-IDF'!G:L,3,FALSE)</f>
        <v>2</v>
      </c>
      <c r="J5900" s="6">
        <f>VLOOKUP(D5900,'TF-IDF'!G:L,6,FALSE)</f>
        <v>9.1335673131702695</v>
      </c>
    </row>
    <row r="5901" spans="1:10">
      <c r="A5901" s="1">
        <v>5900</v>
      </c>
      <c r="B5901" s="2" t="s">
        <v>2493</v>
      </c>
      <c r="C5901" s="2" t="s">
        <v>239</v>
      </c>
      <c r="D5901" s="4" t="s">
        <v>1519</v>
      </c>
      <c r="E5901" s="2" t="s">
        <v>10</v>
      </c>
      <c r="F5901" s="2" t="s">
        <v>1313</v>
      </c>
      <c r="G5901" s="5">
        <v>32</v>
      </c>
      <c r="H5901" s="1">
        <f>VLOOKUP(D5901,'TF-IDF'!G:L,2,FALSE)</f>
        <v>10</v>
      </c>
      <c r="I5901" s="1">
        <f>VLOOKUP(D5901,'TF-IDF'!G:L,3,FALSE)</f>
        <v>7</v>
      </c>
      <c r="J5901" s="6">
        <f>VLOOKUP(D5901,'TF-IDF'!G:L,6,FALSE)</f>
        <v>17.917594692280549</v>
      </c>
    </row>
    <row r="5902" spans="1:10">
      <c r="A5902" s="1">
        <v>5901</v>
      </c>
      <c r="B5902" s="2" t="s">
        <v>2493</v>
      </c>
      <c r="C5902" s="2" t="s">
        <v>14</v>
      </c>
      <c r="D5902" s="4" t="s">
        <v>2650</v>
      </c>
      <c r="E5902" s="2" t="s">
        <v>15</v>
      </c>
      <c r="F5902" s="2" t="s">
        <v>1307</v>
      </c>
      <c r="G5902" s="5">
        <v>32</v>
      </c>
      <c r="H5902" s="1">
        <f>VLOOKUP(D5902,'TF-IDF'!G:L,2,FALSE)</f>
        <v>209</v>
      </c>
      <c r="I5902" s="1">
        <f>VLOOKUP(D5902,'TF-IDF'!G:L,3,FALSE)</f>
        <v>39</v>
      </c>
      <c r="J5902" s="6">
        <f>VLOOKUP(D5902,'TF-IDF'!G:L,6,FALSE)</f>
        <v>15.488566180127863</v>
      </c>
    </row>
    <row r="5903" spans="1:10">
      <c r="A5903" s="1">
        <v>5902</v>
      </c>
      <c r="B5903" s="2" t="s">
        <v>2493</v>
      </c>
      <c r="C5903" s="2" t="s">
        <v>43</v>
      </c>
      <c r="D5903" s="4" t="s">
        <v>2666</v>
      </c>
      <c r="E5903" s="2" t="s">
        <v>15</v>
      </c>
      <c r="F5903" s="2" t="s">
        <v>1306</v>
      </c>
      <c r="G5903" s="5">
        <v>32</v>
      </c>
      <c r="H5903" s="1">
        <f>VLOOKUP(D5903,'TF-IDF'!G:L,2,FALSE)</f>
        <v>277</v>
      </c>
      <c r="I5903" s="1">
        <f>VLOOKUP(D5903,'TF-IDF'!G:L,3,FALSE)</f>
        <v>40</v>
      </c>
      <c r="J5903" s="6">
        <f>VLOOKUP(D5903,'TF-IDF'!G:L,6,FALSE)</f>
        <v>13.514875474932678</v>
      </c>
    </row>
    <row r="5904" spans="1:10">
      <c r="A5904" s="1">
        <v>5903</v>
      </c>
      <c r="B5904" s="2" t="s">
        <v>2493</v>
      </c>
      <c r="C5904" s="2" t="s">
        <v>61</v>
      </c>
      <c r="D5904" s="4" t="s">
        <v>1681</v>
      </c>
      <c r="E5904" s="2" t="s">
        <v>10</v>
      </c>
      <c r="F5904" s="2" t="s">
        <v>1305</v>
      </c>
      <c r="G5904" s="5">
        <v>32</v>
      </c>
      <c r="H5904" s="1">
        <f>VLOOKUP(D5904,'TF-IDF'!G:L,2,FALSE)</f>
        <v>12</v>
      </c>
      <c r="I5904" s="1">
        <f>VLOOKUP(D5904,'TF-IDF'!G:L,3,FALSE)</f>
        <v>10</v>
      </c>
      <c r="J5904" s="6">
        <f>VLOOKUP(D5904,'TF-IDF'!G:L,6,FALSE)</f>
        <v>17.221014303471872</v>
      </c>
    </row>
    <row r="5905" spans="1:10">
      <c r="A5905" s="1">
        <v>5904</v>
      </c>
      <c r="B5905" s="2" t="s">
        <v>2493</v>
      </c>
      <c r="C5905" s="2" t="s">
        <v>32</v>
      </c>
      <c r="D5905" s="4" t="s">
        <v>2624</v>
      </c>
      <c r="E5905" s="2" t="s">
        <v>25</v>
      </c>
      <c r="F5905" s="2"/>
      <c r="G5905" s="5">
        <v>32</v>
      </c>
      <c r="H5905" s="1">
        <f>VLOOKUP(D5905,'TF-IDF'!G:L,2,FALSE)</f>
        <v>211</v>
      </c>
      <c r="I5905" s="1">
        <f>VLOOKUP(D5905,'TF-IDF'!G:L,3,FALSE)</f>
        <v>39</v>
      </c>
      <c r="J5905" s="6">
        <f>VLOOKUP(D5905,'TF-IDF'!G:L,6,FALSE)</f>
        <v>15.636782124435307</v>
      </c>
    </row>
    <row r="5906" spans="1:10">
      <c r="A5906" s="1">
        <v>5905</v>
      </c>
      <c r="B5906" s="2" t="s">
        <v>2493</v>
      </c>
      <c r="C5906" s="2" t="s">
        <v>26</v>
      </c>
      <c r="D5906" s="4" t="s">
        <v>2606</v>
      </c>
      <c r="E5906" s="2" t="s">
        <v>25</v>
      </c>
      <c r="F5906" s="2"/>
      <c r="G5906" s="5">
        <v>32</v>
      </c>
      <c r="H5906" s="1">
        <f>VLOOKUP(D5906,'TF-IDF'!G:L,2,FALSE)</f>
        <v>433</v>
      </c>
      <c r="I5906" s="1">
        <f>VLOOKUP(D5906,'TF-IDF'!G:L,3,FALSE)</f>
        <v>42</v>
      </c>
      <c r="J5906" s="6">
        <f>VLOOKUP(D5906,'TF-IDF'!G:L,6,FALSE)</f>
        <v>0</v>
      </c>
    </row>
    <row r="5907" spans="1:10">
      <c r="A5907" s="1">
        <v>5906</v>
      </c>
      <c r="B5907" s="2" t="s">
        <v>2493</v>
      </c>
      <c r="C5907" s="2" t="s">
        <v>27</v>
      </c>
      <c r="D5907" s="4" t="s">
        <v>2502</v>
      </c>
      <c r="E5907" s="2" t="s">
        <v>12</v>
      </c>
      <c r="F5907" s="2" t="s">
        <v>1310</v>
      </c>
      <c r="G5907" s="5">
        <v>32</v>
      </c>
      <c r="H5907" s="1">
        <f>VLOOKUP(D5907,'TF-IDF'!G:L,2,FALSE)</f>
        <v>368</v>
      </c>
      <c r="I5907" s="1">
        <f>VLOOKUP(D5907,'TF-IDF'!G:L,3,FALSE)</f>
        <v>40</v>
      </c>
      <c r="J5907" s="6">
        <f>VLOOKUP(D5907,'TF-IDF'!G:L,6,FALSE)</f>
        <v>17.954780414350992</v>
      </c>
    </row>
    <row r="5908" spans="1:10">
      <c r="A5908" s="1">
        <v>5907</v>
      </c>
      <c r="B5908" s="2" t="s">
        <v>2493</v>
      </c>
      <c r="C5908" s="2" t="s">
        <v>45</v>
      </c>
      <c r="D5908" s="4" t="s">
        <v>2553</v>
      </c>
      <c r="E5908" s="2" t="s">
        <v>46</v>
      </c>
      <c r="F5908" s="2" t="s">
        <v>1317</v>
      </c>
      <c r="G5908" s="5">
        <v>32</v>
      </c>
      <c r="H5908" s="1">
        <f>VLOOKUP(D5908,'TF-IDF'!G:L,2,FALSE)</f>
        <v>84</v>
      </c>
      <c r="I5908" s="1">
        <f>VLOOKUP(D5908,'TF-IDF'!G:L,3,FALSE)</f>
        <v>29</v>
      </c>
      <c r="J5908" s="6">
        <f>VLOOKUP(D5908,'TF-IDF'!G:L,6,FALSE)</f>
        <v>31.111398216939119</v>
      </c>
    </row>
    <row r="5909" spans="1:10">
      <c r="A5909" s="1">
        <v>5908</v>
      </c>
      <c r="B5909" s="2" t="s">
        <v>2493</v>
      </c>
      <c r="C5909" s="2" t="s">
        <v>4</v>
      </c>
      <c r="D5909" s="4" t="s">
        <v>1419</v>
      </c>
      <c r="E5909" s="2" t="s">
        <v>10</v>
      </c>
      <c r="F5909" s="2" t="s">
        <v>409</v>
      </c>
      <c r="G5909" s="5">
        <v>32</v>
      </c>
      <c r="H5909" s="1">
        <f>VLOOKUP(D5909,'TF-IDF'!G:L,2,FALSE)</f>
        <v>67</v>
      </c>
      <c r="I5909" s="1">
        <f>VLOOKUP(D5909,'TF-IDF'!G:L,3,FALSE)</f>
        <v>37</v>
      </c>
      <c r="J5909" s="6">
        <f>VLOOKUP(D5909,'TF-IDF'!G:L,6,FALSE)</f>
        <v>8.4923642778226363</v>
      </c>
    </row>
    <row r="5910" spans="1:10">
      <c r="A5910" s="1">
        <v>5909</v>
      </c>
      <c r="B5910" s="2" t="s">
        <v>2493</v>
      </c>
      <c r="C5910" s="2" t="s">
        <v>32</v>
      </c>
      <c r="D5910" s="4" t="s">
        <v>2624</v>
      </c>
      <c r="E5910" s="2" t="s">
        <v>25</v>
      </c>
      <c r="F5910" s="2"/>
      <c r="G5910" s="5">
        <v>32</v>
      </c>
      <c r="H5910" s="1">
        <f>VLOOKUP(D5910,'TF-IDF'!G:L,2,FALSE)</f>
        <v>211</v>
      </c>
      <c r="I5910" s="1">
        <f>VLOOKUP(D5910,'TF-IDF'!G:L,3,FALSE)</f>
        <v>39</v>
      </c>
      <c r="J5910" s="6">
        <f>VLOOKUP(D5910,'TF-IDF'!G:L,6,FALSE)</f>
        <v>15.636782124435307</v>
      </c>
    </row>
    <row r="5911" spans="1:10">
      <c r="A5911" s="1">
        <v>5910</v>
      </c>
      <c r="B5911" s="2" t="s">
        <v>2493</v>
      </c>
      <c r="C5911" s="2" t="s">
        <v>33</v>
      </c>
      <c r="D5911" s="4" t="s">
        <v>2557</v>
      </c>
      <c r="E5911" s="2" t="s">
        <v>15</v>
      </c>
      <c r="F5911" s="2" t="s">
        <v>1312</v>
      </c>
      <c r="G5911" s="5">
        <v>32</v>
      </c>
      <c r="H5911" s="1">
        <f>VLOOKUP(D5911,'TF-IDF'!G:L,2,FALSE)</f>
        <v>316</v>
      </c>
      <c r="I5911" s="1">
        <f>VLOOKUP(D5911,'TF-IDF'!G:L,3,FALSE)</f>
        <v>42</v>
      </c>
      <c r="J5911" s="6">
        <f>VLOOKUP(D5911,'TF-IDF'!G:L,6,FALSE)</f>
        <v>0</v>
      </c>
    </row>
    <row r="5912" spans="1:10">
      <c r="A5912" s="1">
        <v>5911</v>
      </c>
      <c r="B5912" s="2" t="s">
        <v>2493</v>
      </c>
      <c r="C5912" s="2" t="s">
        <v>16</v>
      </c>
      <c r="D5912" s="4" t="s">
        <v>2496</v>
      </c>
      <c r="E5912" s="2" t="s">
        <v>12</v>
      </c>
      <c r="F5912" s="2" t="s">
        <v>1316</v>
      </c>
      <c r="G5912" s="5">
        <v>32</v>
      </c>
      <c r="H5912" s="1">
        <f>VLOOKUP(D5912,'TF-IDF'!G:L,2,FALSE)</f>
        <v>345</v>
      </c>
      <c r="I5912" s="1">
        <f>VLOOKUP(D5912,'TF-IDF'!G:L,3,FALSE)</f>
        <v>39</v>
      </c>
      <c r="J5912" s="6">
        <f>VLOOKUP(D5912,'TF-IDF'!G:L,6,FALSE)</f>
        <v>25.567250393034033</v>
      </c>
    </row>
    <row r="5913" spans="1:10">
      <c r="A5913" s="1">
        <v>5912</v>
      </c>
      <c r="B5913" s="2" t="s">
        <v>2493</v>
      </c>
      <c r="C5913" s="2" t="s">
        <v>673</v>
      </c>
      <c r="D5913" s="4" t="s">
        <v>2122</v>
      </c>
      <c r="E5913" s="2" t="s">
        <v>10</v>
      </c>
      <c r="F5913" s="2" t="s">
        <v>1322</v>
      </c>
      <c r="G5913" s="5">
        <v>32</v>
      </c>
      <c r="H5913" s="1">
        <f>VLOOKUP(D5913,'TF-IDF'!G:L,2,FALSE)</f>
        <v>2</v>
      </c>
      <c r="I5913" s="1">
        <f>VLOOKUP(D5913,'TF-IDF'!G:L,3,FALSE)</f>
        <v>1</v>
      </c>
      <c r="J5913" s="6">
        <f>VLOOKUP(D5913,'TF-IDF'!G:L,6,FALSE)</f>
        <v>7.4753392365667368</v>
      </c>
    </row>
    <row r="5914" spans="1:10">
      <c r="A5914" s="1">
        <v>5913</v>
      </c>
      <c r="B5914" s="2" t="s">
        <v>2493</v>
      </c>
      <c r="C5914" s="2" t="s">
        <v>215</v>
      </c>
      <c r="D5914" s="4" t="s">
        <v>2629</v>
      </c>
      <c r="E5914" s="2" t="s">
        <v>15</v>
      </c>
      <c r="F5914" s="2" t="s">
        <v>1307</v>
      </c>
      <c r="G5914" s="5">
        <v>32</v>
      </c>
      <c r="H5914" s="1">
        <f>VLOOKUP(D5914,'TF-IDF'!G:L,2,FALSE)</f>
        <v>16</v>
      </c>
      <c r="I5914" s="1">
        <f>VLOOKUP(D5914,'TF-IDF'!G:L,3,FALSE)</f>
        <v>7</v>
      </c>
      <c r="J5914" s="6">
        <f>VLOOKUP(D5914,'TF-IDF'!G:L,6,FALSE)</f>
        <v>28.668151507648879</v>
      </c>
    </row>
    <row r="5915" spans="1:10">
      <c r="A5915" s="1">
        <v>5914</v>
      </c>
      <c r="B5915" s="2" t="s">
        <v>2493</v>
      </c>
      <c r="C5915" s="2" t="s">
        <v>128</v>
      </c>
      <c r="D5915" s="4" t="s">
        <v>2577</v>
      </c>
      <c r="E5915" s="2" t="s">
        <v>10</v>
      </c>
      <c r="F5915" s="2" t="s">
        <v>1315</v>
      </c>
      <c r="G5915" s="5">
        <v>32</v>
      </c>
      <c r="H5915" s="1">
        <f>VLOOKUP(D5915,'TF-IDF'!G:L,2,FALSE)</f>
        <v>28</v>
      </c>
      <c r="I5915" s="1">
        <f>VLOOKUP(D5915,'TF-IDF'!G:L,3,FALSE)</f>
        <v>11</v>
      </c>
      <c r="J5915" s="6">
        <f>VLOOKUP(D5915,'TF-IDF'!G:L,6,FALSE)</f>
        <v>37.513681673579939</v>
      </c>
    </row>
    <row r="5916" spans="1:10">
      <c r="A5916" s="1">
        <v>5915</v>
      </c>
      <c r="B5916" s="2" t="s">
        <v>2493</v>
      </c>
      <c r="C5916" s="2" t="s">
        <v>35</v>
      </c>
      <c r="D5916" s="4" t="s">
        <v>2687</v>
      </c>
      <c r="E5916" s="2" t="s">
        <v>15</v>
      </c>
      <c r="F5916" s="2" t="s">
        <v>1306</v>
      </c>
      <c r="G5916" s="5">
        <v>32</v>
      </c>
      <c r="H5916" s="1">
        <f>VLOOKUP(D5916,'TF-IDF'!G:L,2,FALSE)</f>
        <v>124</v>
      </c>
      <c r="I5916" s="1">
        <f>VLOOKUP(D5916,'TF-IDF'!G:L,3,FALSE)</f>
        <v>32</v>
      </c>
      <c r="J5916" s="6">
        <f>VLOOKUP(D5916,'TF-IDF'!G:L,6,FALSE)</f>
        <v>33.719780719971581</v>
      </c>
    </row>
    <row r="5917" spans="1:10">
      <c r="A5917" s="1">
        <v>5916</v>
      </c>
      <c r="B5917" s="2" t="s">
        <v>2493</v>
      </c>
      <c r="C5917" s="2" t="s">
        <v>138</v>
      </c>
      <c r="D5917" s="4" t="s">
        <v>2543</v>
      </c>
      <c r="E5917" s="2" t="s">
        <v>24</v>
      </c>
      <c r="F5917" s="2" t="s">
        <v>1311</v>
      </c>
      <c r="G5917" s="5">
        <v>32</v>
      </c>
      <c r="H5917" s="1">
        <f>VLOOKUP(D5917,'TF-IDF'!G:L,2,FALSE)</f>
        <v>68</v>
      </c>
      <c r="I5917" s="1">
        <f>VLOOKUP(D5917,'TF-IDF'!G:L,3,FALSE)</f>
        <v>27</v>
      </c>
      <c r="J5917" s="6">
        <f>VLOOKUP(D5917,'TF-IDF'!G:L,6,FALSE)</f>
        <v>30.044627154974666</v>
      </c>
    </row>
    <row r="5918" spans="1:10">
      <c r="A5918" s="1">
        <v>5917</v>
      </c>
      <c r="B5918" s="2" t="s">
        <v>2493</v>
      </c>
      <c r="C5918" s="2" t="s">
        <v>36</v>
      </c>
      <c r="D5918" s="4" t="s">
        <v>2621</v>
      </c>
      <c r="E5918" s="2" t="s">
        <v>15</v>
      </c>
      <c r="F5918" s="2" t="s">
        <v>1312</v>
      </c>
      <c r="G5918" s="5">
        <v>32</v>
      </c>
      <c r="H5918" s="1">
        <f>VLOOKUP(D5918,'TF-IDF'!G:L,2,FALSE)</f>
        <v>208</v>
      </c>
      <c r="I5918" s="1">
        <f>VLOOKUP(D5918,'TF-IDF'!G:L,3,FALSE)</f>
        <v>36</v>
      </c>
      <c r="J5918" s="6">
        <f>VLOOKUP(D5918,'TF-IDF'!G:L,6,FALSE)</f>
        <v>32.063341404069739</v>
      </c>
    </row>
    <row r="5919" spans="1:10">
      <c r="A5919" s="1">
        <v>5918</v>
      </c>
      <c r="B5919" s="2" t="s">
        <v>2493</v>
      </c>
      <c r="C5919" s="2" t="s">
        <v>72</v>
      </c>
      <c r="D5919" s="4" t="s">
        <v>2556</v>
      </c>
      <c r="E5919" s="2" t="s">
        <v>15</v>
      </c>
      <c r="F5919" s="2" t="s">
        <v>1308</v>
      </c>
      <c r="G5919" s="5">
        <v>32</v>
      </c>
      <c r="H5919" s="1">
        <f>VLOOKUP(D5919,'TF-IDF'!G:L,2,FALSE)</f>
        <v>29</v>
      </c>
      <c r="I5919" s="1">
        <f>VLOOKUP(D5919,'TF-IDF'!G:L,3,FALSE)</f>
        <v>16</v>
      </c>
      <c r="J5919" s="6">
        <f>VLOOKUP(D5919,'TF-IDF'!G:L,6,FALSE)</f>
        <v>27.987345985264025</v>
      </c>
    </row>
    <row r="5920" spans="1:10">
      <c r="A5920" s="1">
        <v>5919</v>
      </c>
      <c r="B5920" s="2" t="s">
        <v>2493</v>
      </c>
      <c r="C5920" s="2" t="s">
        <v>52</v>
      </c>
      <c r="D5920" s="4" t="s">
        <v>1445</v>
      </c>
      <c r="E5920" s="2" t="s">
        <v>10</v>
      </c>
      <c r="F5920" s="2" t="s">
        <v>1318</v>
      </c>
      <c r="G5920" s="5">
        <v>32</v>
      </c>
      <c r="H5920" s="1">
        <f>VLOOKUP(D5920,'TF-IDF'!G:L,2,FALSE)</f>
        <v>15</v>
      </c>
      <c r="I5920" s="1">
        <f>VLOOKUP(D5920,'TF-IDF'!G:L,3,FALSE)</f>
        <v>12</v>
      </c>
      <c r="J5920" s="6">
        <f>VLOOKUP(D5920,'TF-IDF'!G:L,6,FALSE)</f>
        <v>18.791444527430521</v>
      </c>
    </row>
    <row r="5921" spans="1:10">
      <c r="A5921" s="1">
        <v>5920</v>
      </c>
      <c r="B5921" s="2" t="s">
        <v>2493</v>
      </c>
      <c r="C5921" s="2" t="s">
        <v>681</v>
      </c>
      <c r="D5921" s="4" t="s">
        <v>2119</v>
      </c>
      <c r="E5921" s="2" t="s">
        <v>10</v>
      </c>
      <c r="F5921" s="2" t="s">
        <v>1305</v>
      </c>
      <c r="G5921" s="5">
        <v>32</v>
      </c>
      <c r="H5921" s="1">
        <f>VLOOKUP(D5921,'TF-IDF'!G:L,2,FALSE)</f>
        <v>1</v>
      </c>
      <c r="I5921" s="1">
        <f>VLOOKUP(D5921,'TF-IDF'!G:L,3,FALSE)</f>
        <v>1</v>
      </c>
      <c r="J5921" s="6">
        <f>VLOOKUP(D5921,'TF-IDF'!G:L,6,FALSE)</f>
        <v>3.7376696182833684</v>
      </c>
    </row>
    <row r="5922" spans="1:10">
      <c r="A5922" s="1">
        <v>5921</v>
      </c>
      <c r="B5922" s="2" t="s">
        <v>2493</v>
      </c>
      <c r="C5922" s="2" t="s">
        <v>280</v>
      </c>
      <c r="D5922" s="4" t="s">
        <v>2598</v>
      </c>
      <c r="E5922" s="2" t="s">
        <v>24</v>
      </c>
      <c r="F5922" s="2" t="s">
        <v>1311</v>
      </c>
      <c r="G5922" s="5">
        <v>32</v>
      </c>
      <c r="H5922" s="1">
        <f>VLOOKUP(D5922,'TF-IDF'!G:L,2,FALSE)</f>
        <v>130</v>
      </c>
      <c r="I5922" s="1">
        <f>VLOOKUP(D5922,'TF-IDF'!G:L,3,FALSE)</f>
        <v>30</v>
      </c>
      <c r="J5922" s="6">
        <f>VLOOKUP(D5922,'TF-IDF'!G:L,6,FALSE)</f>
        <v>43.741390760757675</v>
      </c>
    </row>
    <row r="5923" spans="1:10">
      <c r="A5923" s="1">
        <v>5922</v>
      </c>
      <c r="B5923" s="2" t="s">
        <v>2493</v>
      </c>
      <c r="C5923" s="2" t="s">
        <v>36</v>
      </c>
      <c r="D5923" s="4" t="s">
        <v>2621</v>
      </c>
      <c r="E5923" s="2" t="s">
        <v>15</v>
      </c>
      <c r="F5923" s="2" t="s">
        <v>1312</v>
      </c>
      <c r="G5923" s="5">
        <v>32</v>
      </c>
      <c r="H5923" s="1">
        <f>VLOOKUP(D5923,'TF-IDF'!G:L,2,FALSE)</f>
        <v>208</v>
      </c>
      <c r="I5923" s="1">
        <f>VLOOKUP(D5923,'TF-IDF'!G:L,3,FALSE)</f>
        <v>36</v>
      </c>
      <c r="J5923" s="6">
        <f>VLOOKUP(D5923,'TF-IDF'!G:L,6,FALSE)</f>
        <v>32.063341404069739</v>
      </c>
    </row>
    <row r="5924" spans="1:10">
      <c r="A5924" s="1">
        <v>5923</v>
      </c>
      <c r="B5924" s="2" t="s">
        <v>2493</v>
      </c>
      <c r="C5924" s="2" t="s">
        <v>1333</v>
      </c>
      <c r="D5924" s="4" t="s">
        <v>1462</v>
      </c>
      <c r="E5924" s="2" t="s">
        <v>24</v>
      </c>
      <c r="F5924" s="2" t="s">
        <v>1315</v>
      </c>
      <c r="G5924" s="5">
        <v>32</v>
      </c>
      <c r="H5924" s="1">
        <f>VLOOKUP(D5924,'TF-IDF'!G:L,2,FALSE)</f>
        <v>8</v>
      </c>
      <c r="I5924" s="1">
        <f>VLOOKUP(D5924,'TF-IDF'!G:L,3,FALSE)</f>
        <v>5</v>
      </c>
      <c r="J5924" s="6">
        <f>VLOOKUP(D5924,'TF-IDF'!G:L,6,FALSE)</f>
        <v>17.025853646794143</v>
      </c>
    </row>
    <row r="5925" spans="1:10">
      <c r="A5925" s="1">
        <v>5924</v>
      </c>
      <c r="B5925" s="2" t="s">
        <v>2493</v>
      </c>
      <c r="C5925" s="2" t="s">
        <v>16</v>
      </c>
      <c r="D5925" s="4" t="s">
        <v>2496</v>
      </c>
      <c r="E5925" s="2" t="s">
        <v>12</v>
      </c>
      <c r="F5925" s="2" t="s">
        <v>1316</v>
      </c>
      <c r="G5925" s="5">
        <v>32</v>
      </c>
      <c r="H5925" s="1">
        <f>VLOOKUP(D5925,'TF-IDF'!G:L,2,FALSE)</f>
        <v>345</v>
      </c>
      <c r="I5925" s="1">
        <f>VLOOKUP(D5925,'TF-IDF'!G:L,3,FALSE)</f>
        <v>39</v>
      </c>
      <c r="J5925" s="6">
        <f>VLOOKUP(D5925,'TF-IDF'!G:L,6,FALSE)</f>
        <v>25.567250393034033</v>
      </c>
    </row>
    <row r="5926" spans="1:10">
      <c r="A5926" s="1">
        <v>5925</v>
      </c>
      <c r="B5926" s="2" t="s">
        <v>2493</v>
      </c>
      <c r="C5926" s="2" t="s">
        <v>203</v>
      </c>
      <c r="D5926" s="4" t="s">
        <v>1511</v>
      </c>
      <c r="E5926" s="2" t="s">
        <v>10</v>
      </c>
      <c r="F5926" s="2" t="s">
        <v>409</v>
      </c>
      <c r="G5926" s="5">
        <v>32</v>
      </c>
      <c r="H5926" s="1">
        <f>VLOOKUP(D5926,'TF-IDF'!G:L,2,FALSE)</f>
        <v>4</v>
      </c>
      <c r="I5926" s="1">
        <f>VLOOKUP(D5926,'TF-IDF'!G:L,3,FALSE)</f>
        <v>4</v>
      </c>
      <c r="J5926" s="6">
        <f>VLOOKUP(D5926,'TF-IDF'!G:L,6,FALSE)</f>
        <v>9.4055010286539105</v>
      </c>
    </row>
    <row r="5927" spans="1:10">
      <c r="A5927" s="1">
        <v>5926</v>
      </c>
      <c r="B5927" s="2" t="s">
        <v>2493</v>
      </c>
      <c r="C5927" s="2" t="s">
        <v>17</v>
      </c>
      <c r="D5927" s="4" t="s">
        <v>2659</v>
      </c>
      <c r="E5927" s="2" t="s">
        <v>15</v>
      </c>
      <c r="F5927" s="2" t="s">
        <v>1314</v>
      </c>
      <c r="G5927" s="5">
        <v>32</v>
      </c>
      <c r="H5927" s="1">
        <f>VLOOKUP(D5927,'TF-IDF'!G:L,2,FALSE)</f>
        <v>264</v>
      </c>
      <c r="I5927" s="1">
        <f>VLOOKUP(D5927,'TF-IDF'!G:L,3,FALSE)</f>
        <v>41</v>
      </c>
      <c r="J5927" s="6">
        <f>VLOOKUP(D5927,'TF-IDF'!G:L,6,FALSE)</f>
        <v>6.3617536168719786</v>
      </c>
    </row>
    <row r="5928" spans="1:10">
      <c r="A5928" s="1">
        <v>5927</v>
      </c>
      <c r="B5928" s="2" t="s">
        <v>2493</v>
      </c>
      <c r="C5928" s="2" t="s">
        <v>202</v>
      </c>
      <c r="D5928" s="4" t="s">
        <v>2108</v>
      </c>
      <c r="E5928" s="2" t="s">
        <v>10</v>
      </c>
      <c r="F5928" s="2" t="s">
        <v>409</v>
      </c>
      <c r="G5928" s="5">
        <v>32</v>
      </c>
      <c r="H5928" s="1">
        <f>VLOOKUP(D5928,'TF-IDF'!G:L,2,FALSE)</f>
        <v>1</v>
      </c>
      <c r="I5928" s="1">
        <f>VLOOKUP(D5928,'TF-IDF'!G:L,3,FALSE)</f>
        <v>1</v>
      </c>
      <c r="J5928" s="6">
        <f>VLOOKUP(D5928,'TF-IDF'!G:L,6,FALSE)</f>
        <v>3.7376696182833684</v>
      </c>
    </row>
    <row r="5929" spans="1:10">
      <c r="A5929" s="1">
        <v>5928</v>
      </c>
      <c r="B5929" s="2" t="s">
        <v>2493</v>
      </c>
      <c r="C5929" s="2" t="s">
        <v>191</v>
      </c>
      <c r="D5929" s="4" t="s">
        <v>1702</v>
      </c>
      <c r="E5929" s="2" t="s">
        <v>10</v>
      </c>
      <c r="F5929" s="2" t="s">
        <v>1313</v>
      </c>
      <c r="G5929" s="5">
        <v>32</v>
      </c>
      <c r="H5929" s="1">
        <f>VLOOKUP(D5929,'TF-IDF'!G:L,2,FALSE)</f>
        <v>5</v>
      </c>
      <c r="I5929" s="1">
        <f>VLOOKUP(D5929,'TF-IDF'!G:L,3,FALSE)</f>
        <v>4</v>
      </c>
      <c r="J5929" s="6">
        <f>VLOOKUP(D5929,'TF-IDF'!G:L,6,FALSE)</f>
        <v>11.756876285817388</v>
      </c>
    </row>
    <row r="5930" spans="1:10">
      <c r="A5930" s="1">
        <v>5929</v>
      </c>
      <c r="B5930" s="2" t="s">
        <v>2493</v>
      </c>
      <c r="C5930" s="2" t="s">
        <v>19</v>
      </c>
      <c r="D5930" s="4" t="s">
        <v>2628</v>
      </c>
      <c r="E5930" s="2" t="s">
        <v>15</v>
      </c>
      <c r="F5930" s="2" t="s">
        <v>1323</v>
      </c>
      <c r="G5930" s="5">
        <v>32</v>
      </c>
      <c r="H5930" s="1">
        <f>VLOOKUP(D5930,'TF-IDF'!G:L,2,FALSE)</f>
        <v>128</v>
      </c>
      <c r="I5930" s="1">
        <f>VLOOKUP(D5930,'TF-IDF'!G:L,3,FALSE)</f>
        <v>34</v>
      </c>
      <c r="J5930" s="6">
        <f>VLOOKUP(D5930,'TF-IDF'!G:L,6,FALSE)</f>
        <v>27.047563989402491</v>
      </c>
    </row>
    <row r="5931" spans="1:10">
      <c r="A5931" s="1">
        <v>5930</v>
      </c>
      <c r="B5931" s="2" t="s">
        <v>2493</v>
      </c>
      <c r="C5931" s="2" t="s">
        <v>1161</v>
      </c>
      <c r="D5931" s="4" t="s">
        <v>2112</v>
      </c>
      <c r="E5931" s="2" t="s">
        <v>10</v>
      </c>
      <c r="F5931" s="2" t="s">
        <v>409</v>
      </c>
      <c r="G5931" s="5">
        <v>32</v>
      </c>
      <c r="H5931" s="1">
        <f>VLOOKUP(D5931,'TF-IDF'!G:L,2,FALSE)</f>
        <v>1</v>
      </c>
      <c r="I5931" s="1">
        <f>VLOOKUP(D5931,'TF-IDF'!G:L,3,FALSE)</f>
        <v>1</v>
      </c>
      <c r="J5931" s="6">
        <f>VLOOKUP(D5931,'TF-IDF'!G:L,6,FALSE)</f>
        <v>3.7376696182833684</v>
      </c>
    </row>
    <row r="5932" spans="1:10">
      <c r="A5932" s="1">
        <v>5931</v>
      </c>
      <c r="B5932" s="2" t="s">
        <v>2493</v>
      </c>
      <c r="C5932" s="2" t="s">
        <v>14</v>
      </c>
      <c r="D5932" s="4" t="s">
        <v>2650</v>
      </c>
      <c r="E5932" s="2" t="s">
        <v>15</v>
      </c>
      <c r="F5932" s="2" t="s">
        <v>1307</v>
      </c>
      <c r="G5932" s="5">
        <v>32</v>
      </c>
      <c r="H5932" s="1">
        <f>VLOOKUP(D5932,'TF-IDF'!G:L,2,FALSE)</f>
        <v>209</v>
      </c>
      <c r="I5932" s="1">
        <f>VLOOKUP(D5932,'TF-IDF'!G:L,3,FALSE)</f>
        <v>39</v>
      </c>
      <c r="J5932" s="6">
        <f>VLOOKUP(D5932,'TF-IDF'!G:L,6,FALSE)</f>
        <v>15.488566180127863</v>
      </c>
    </row>
    <row r="5933" spans="1:10">
      <c r="A5933" s="1">
        <v>5932</v>
      </c>
      <c r="B5933" s="2" t="s">
        <v>2493</v>
      </c>
      <c r="C5933" s="2" t="s">
        <v>501</v>
      </c>
      <c r="D5933" s="4" t="s">
        <v>1431</v>
      </c>
      <c r="E5933" s="2" t="s">
        <v>24</v>
      </c>
      <c r="F5933" s="2" t="s">
        <v>1311</v>
      </c>
      <c r="G5933" s="5">
        <v>32</v>
      </c>
      <c r="H5933" s="1">
        <f>VLOOKUP(D5933,'TF-IDF'!G:L,2,FALSE)</f>
        <v>32</v>
      </c>
      <c r="I5933" s="1">
        <f>VLOOKUP(D5933,'TF-IDF'!G:L,3,FALSE)</f>
        <v>19</v>
      </c>
      <c r="J5933" s="6">
        <f>VLOOKUP(D5933,'TF-IDF'!G:L,6,FALSE)</f>
        <v>25.383380451741694</v>
      </c>
    </row>
    <row r="5934" spans="1:10">
      <c r="A5934" s="1">
        <v>5933</v>
      </c>
      <c r="B5934" s="2" t="s">
        <v>2493</v>
      </c>
      <c r="C5934" s="2" t="s">
        <v>200</v>
      </c>
      <c r="D5934" s="4" t="s">
        <v>2111</v>
      </c>
      <c r="E5934" s="2" t="s">
        <v>10</v>
      </c>
      <c r="F5934" s="2" t="s">
        <v>1313</v>
      </c>
      <c r="G5934" s="5">
        <v>32</v>
      </c>
      <c r="H5934" s="1">
        <f>VLOOKUP(D5934,'TF-IDF'!G:L,2,FALSE)</f>
        <v>4</v>
      </c>
      <c r="I5934" s="1">
        <f>VLOOKUP(D5934,'TF-IDF'!G:L,3,FALSE)</f>
        <v>4</v>
      </c>
      <c r="J5934" s="6">
        <f>VLOOKUP(D5934,'TF-IDF'!G:L,6,FALSE)</f>
        <v>9.4055010286539105</v>
      </c>
    </row>
    <row r="5935" spans="1:10">
      <c r="A5935" s="1">
        <v>5934</v>
      </c>
      <c r="B5935" s="2" t="s">
        <v>2493</v>
      </c>
      <c r="C5935" s="2" t="s">
        <v>14</v>
      </c>
      <c r="D5935" s="4" t="s">
        <v>2650</v>
      </c>
      <c r="E5935" s="2" t="s">
        <v>15</v>
      </c>
      <c r="F5935" s="2" t="s">
        <v>1307</v>
      </c>
      <c r="G5935" s="5">
        <v>32</v>
      </c>
      <c r="H5935" s="1">
        <f>VLOOKUP(D5935,'TF-IDF'!G:L,2,FALSE)</f>
        <v>209</v>
      </c>
      <c r="I5935" s="1">
        <f>VLOOKUP(D5935,'TF-IDF'!G:L,3,FALSE)</f>
        <v>39</v>
      </c>
      <c r="J5935" s="6">
        <f>VLOOKUP(D5935,'TF-IDF'!G:L,6,FALSE)</f>
        <v>15.488566180127863</v>
      </c>
    </row>
    <row r="5936" spans="1:10">
      <c r="A5936" s="1">
        <v>5935</v>
      </c>
      <c r="B5936" s="2" t="s">
        <v>2493</v>
      </c>
      <c r="C5936" s="2" t="s">
        <v>501</v>
      </c>
      <c r="D5936" s="4" t="s">
        <v>1431</v>
      </c>
      <c r="E5936" s="2" t="s">
        <v>24</v>
      </c>
      <c r="F5936" s="2" t="s">
        <v>1311</v>
      </c>
      <c r="G5936" s="5">
        <v>32</v>
      </c>
      <c r="H5936" s="1">
        <f>VLOOKUP(D5936,'TF-IDF'!G:L,2,FALSE)</f>
        <v>32</v>
      </c>
      <c r="I5936" s="1">
        <f>VLOOKUP(D5936,'TF-IDF'!G:L,3,FALSE)</f>
        <v>19</v>
      </c>
      <c r="J5936" s="6">
        <f>VLOOKUP(D5936,'TF-IDF'!G:L,6,FALSE)</f>
        <v>25.383380451741694</v>
      </c>
    </row>
    <row r="5937" spans="1:10">
      <c r="A5937" s="1">
        <v>5936</v>
      </c>
      <c r="B5937" s="2" t="s">
        <v>2493</v>
      </c>
      <c r="C5937" s="2" t="s">
        <v>36</v>
      </c>
      <c r="D5937" s="4" t="s">
        <v>2621</v>
      </c>
      <c r="E5937" s="2" t="s">
        <v>15</v>
      </c>
      <c r="F5937" s="2" t="s">
        <v>1312</v>
      </c>
      <c r="G5937" s="5">
        <v>32</v>
      </c>
      <c r="H5937" s="1">
        <f>VLOOKUP(D5937,'TF-IDF'!G:L,2,FALSE)</f>
        <v>208</v>
      </c>
      <c r="I5937" s="1">
        <f>VLOOKUP(D5937,'TF-IDF'!G:L,3,FALSE)</f>
        <v>36</v>
      </c>
      <c r="J5937" s="6">
        <f>VLOOKUP(D5937,'TF-IDF'!G:L,6,FALSE)</f>
        <v>32.063341404069739</v>
      </c>
    </row>
    <row r="5938" spans="1:10">
      <c r="A5938" s="1">
        <v>5937</v>
      </c>
      <c r="B5938" s="2" t="s">
        <v>2493</v>
      </c>
      <c r="C5938" s="2" t="s">
        <v>199</v>
      </c>
      <c r="D5938" s="4" t="s">
        <v>2587</v>
      </c>
      <c r="E5938" s="2" t="s">
        <v>24</v>
      </c>
      <c r="F5938" s="2" t="s">
        <v>1315</v>
      </c>
      <c r="G5938" s="5">
        <v>32</v>
      </c>
      <c r="H5938" s="1">
        <f>VLOOKUP(D5938,'TF-IDF'!G:L,2,FALSE)</f>
        <v>12</v>
      </c>
      <c r="I5938" s="1">
        <f>VLOOKUP(D5938,'TF-IDF'!G:L,3,FALSE)</f>
        <v>5</v>
      </c>
      <c r="J5938" s="6">
        <f>VLOOKUP(D5938,'TF-IDF'!G:L,6,FALSE)</f>
        <v>25.538780470191213</v>
      </c>
    </row>
    <row r="5939" spans="1:10">
      <c r="A5939" s="1">
        <v>5938</v>
      </c>
      <c r="B5939" s="2" t="s">
        <v>2493</v>
      </c>
      <c r="C5939" s="2" t="s">
        <v>64</v>
      </c>
      <c r="D5939" s="4" t="s">
        <v>2680</v>
      </c>
      <c r="E5939" s="2" t="s">
        <v>25</v>
      </c>
      <c r="F5939" s="2"/>
      <c r="G5939" s="5">
        <v>32</v>
      </c>
      <c r="H5939" s="1">
        <f>VLOOKUP(D5939,'TF-IDF'!G:L,2,FALSE)</f>
        <v>196</v>
      </c>
      <c r="I5939" s="1">
        <f>VLOOKUP(D5939,'TF-IDF'!G:L,3,FALSE)</f>
        <v>35</v>
      </c>
      <c r="J5939" s="6">
        <f>VLOOKUP(D5939,'TF-IDF'!G:L,6,FALSE)</f>
        <v>35.735025131615103</v>
      </c>
    </row>
    <row r="5940" spans="1:10">
      <c r="A5940" s="1">
        <v>5939</v>
      </c>
      <c r="B5940" s="2" t="s">
        <v>2493</v>
      </c>
      <c r="C5940" s="2" t="s">
        <v>26</v>
      </c>
      <c r="D5940" s="4" t="s">
        <v>2606</v>
      </c>
      <c r="E5940" s="2" t="s">
        <v>25</v>
      </c>
      <c r="F5940" s="2"/>
      <c r="G5940" s="5">
        <v>32</v>
      </c>
      <c r="H5940" s="1">
        <f>VLOOKUP(D5940,'TF-IDF'!G:L,2,FALSE)</f>
        <v>433</v>
      </c>
      <c r="I5940" s="1">
        <f>VLOOKUP(D5940,'TF-IDF'!G:L,3,FALSE)</f>
        <v>42</v>
      </c>
      <c r="J5940" s="6">
        <f>VLOOKUP(D5940,'TF-IDF'!G:L,6,FALSE)</f>
        <v>0</v>
      </c>
    </row>
    <row r="5941" spans="1:10">
      <c r="A5941" s="1">
        <v>5940</v>
      </c>
      <c r="B5941" s="2" t="s">
        <v>2493</v>
      </c>
      <c r="C5941" s="2" t="s">
        <v>27</v>
      </c>
      <c r="D5941" s="4" t="s">
        <v>2502</v>
      </c>
      <c r="E5941" s="2" t="s">
        <v>12</v>
      </c>
      <c r="F5941" s="2" t="s">
        <v>1310</v>
      </c>
      <c r="G5941" s="5">
        <v>32</v>
      </c>
      <c r="H5941" s="1">
        <f>VLOOKUP(D5941,'TF-IDF'!G:L,2,FALSE)</f>
        <v>368</v>
      </c>
      <c r="I5941" s="1">
        <f>VLOOKUP(D5941,'TF-IDF'!G:L,3,FALSE)</f>
        <v>40</v>
      </c>
      <c r="J5941" s="6">
        <f>VLOOKUP(D5941,'TF-IDF'!G:L,6,FALSE)</f>
        <v>17.954780414350992</v>
      </c>
    </row>
    <row r="5942" spans="1:10">
      <c r="A5942" s="1">
        <v>5941</v>
      </c>
      <c r="B5942" s="2" t="s">
        <v>2493</v>
      </c>
      <c r="C5942" s="2" t="s">
        <v>733</v>
      </c>
      <c r="D5942" s="4" t="s">
        <v>2064</v>
      </c>
      <c r="E5942" s="2" t="s">
        <v>10</v>
      </c>
      <c r="F5942" s="2" t="s">
        <v>409</v>
      </c>
      <c r="G5942" s="5">
        <v>32</v>
      </c>
      <c r="H5942" s="1">
        <f>VLOOKUP(D5942,'TF-IDF'!G:L,2,FALSE)</f>
        <v>2</v>
      </c>
      <c r="I5942" s="1">
        <f>VLOOKUP(D5942,'TF-IDF'!G:L,3,FALSE)</f>
        <v>2</v>
      </c>
      <c r="J5942" s="6">
        <f>VLOOKUP(D5942,'TF-IDF'!G:L,6,FALSE)</f>
        <v>6.089044875446846</v>
      </c>
    </row>
    <row r="5943" spans="1:10">
      <c r="A5943" s="1">
        <v>5942</v>
      </c>
      <c r="B5943" s="2" t="s">
        <v>2493</v>
      </c>
      <c r="C5943" s="2" t="s">
        <v>155</v>
      </c>
      <c r="D5943" s="4" t="s">
        <v>2495</v>
      </c>
      <c r="E5943" s="2" t="s">
        <v>12</v>
      </c>
      <c r="F5943" s="2" t="s">
        <v>409</v>
      </c>
      <c r="G5943" s="5">
        <v>32</v>
      </c>
      <c r="H5943" s="1">
        <f>VLOOKUP(D5943,'TF-IDF'!G:L,2,FALSE)</f>
        <v>61</v>
      </c>
      <c r="I5943" s="1">
        <f>VLOOKUP(D5943,'TF-IDF'!G:L,3,FALSE)</f>
        <v>18</v>
      </c>
      <c r="J5943" s="6">
        <f>VLOOKUP(D5943,'TF-IDF'!G:L,6,FALSE)</f>
        <v>51.685169483619426</v>
      </c>
    </row>
    <row r="5944" spans="1:10">
      <c r="A5944" s="1">
        <v>5943</v>
      </c>
      <c r="B5944" s="2" t="s">
        <v>2493</v>
      </c>
      <c r="C5944" s="2" t="s">
        <v>453</v>
      </c>
      <c r="D5944" s="4" t="s">
        <v>1515</v>
      </c>
      <c r="E5944" s="2" t="s">
        <v>10</v>
      </c>
      <c r="F5944" s="2" t="s">
        <v>1305</v>
      </c>
      <c r="G5944" s="5">
        <v>32</v>
      </c>
      <c r="H5944" s="1">
        <f>VLOOKUP(D5944,'TF-IDF'!G:L,2,FALSE)</f>
        <v>6</v>
      </c>
      <c r="I5944" s="1">
        <f>VLOOKUP(D5944,'TF-IDF'!G:L,3,FALSE)</f>
        <v>4</v>
      </c>
      <c r="J5944" s="6">
        <f>VLOOKUP(D5944,'TF-IDF'!G:L,6,FALSE)</f>
        <v>14.108251542980867</v>
      </c>
    </row>
    <row r="5945" spans="1:10">
      <c r="A5945" s="1">
        <v>5944</v>
      </c>
      <c r="B5945" s="2" t="s">
        <v>2493</v>
      </c>
      <c r="C5945" s="2" t="s">
        <v>461</v>
      </c>
      <c r="D5945" s="4" t="s">
        <v>1506</v>
      </c>
      <c r="E5945" s="2" t="s">
        <v>10</v>
      </c>
      <c r="F5945" s="2" t="s">
        <v>1313</v>
      </c>
      <c r="G5945" s="5">
        <v>32</v>
      </c>
      <c r="H5945" s="1">
        <f>VLOOKUP(D5945,'TF-IDF'!G:L,2,FALSE)</f>
        <v>11</v>
      </c>
      <c r="I5945" s="1">
        <f>VLOOKUP(D5945,'TF-IDF'!G:L,3,FALSE)</f>
        <v>5</v>
      </c>
      <c r="J5945" s="6">
        <f>VLOOKUP(D5945,'TF-IDF'!G:L,6,FALSE)</f>
        <v>23.410548764341947</v>
      </c>
    </row>
    <row r="5946" spans="1:10">
      <c r="A5946" s="1">
        <v>5945</v>
      </c>
      <c r="B5946" s="2" t="s">
        <v>2493</v>
      </c>
      <c r="C5946" s="2" t="s">
        <v>157</v>
      </c>
      <c r="D5946" s="4" t="s">
        <v>2639</v>
      </c>
      <c r="E5946" s="2" t="s">
        <v>15</v>
      </c>
      <c r="F5946" s="2" t="s">
        <v>1320</v>
      </c>
      <c r="G5946" s="5">
        <v>32</v>
      </c>
      <c r="H5946" s="1">
        <f>VLOOKUP(D5946,'TF-IDF'!G:L,2,FALSE)</f>
        <v>2</v>
      </c>
      <c r="I5946" s="1">
        <f>VLOOKUP(D5946,'TF-IDF'!G:L,3,FALSE)</f>
        <v>2</v>
      </c>
      <c r="J5946" s="6">
        <f>VLOOKUP(D5946,'TF-IDF'!G:L,6,FALSE)</f>
        <v>6.089044875446846</v>
      </c>
    </row>
    <row r="5947" spans="1:10">
      <c r="A5947" s="1">
        <v>5946</v>
      </c>
      <c r="B5947" s="2" t="s">
        <v>2493</v>
      </c>
      <c r="C5947" s="2" t="s">
        <v>417</v>
      </c>
      <c r="D5947" s="4" t="s">
        <v>2690</v>
      </c>
      <c r="E5947" s="2" t="s">
        <v>31</v>
      </c>
      <c r="F5947" s="2" t="s">
        <v>1321</v>
      </c>
      <c r="G5947" s="5">
        <v>32</v>
      </c>
      <c r="H5947" s="1">
        <f>VLOOKUP(D5947,'TF-IDF'!G:L,2,FALSE)</f>
        <v>5</v>
      </c>
      <c r="I5947" s="1">
        <f>VLOOKUP(D5947,'TF-IDF'!G:L,3,FALSE)</f>
        <v>4</v>
      </c>
      <c r="J5947" s="6">
        <f>VLOOKUP(D5947,'TF-IDF'!G:L,6,FALSE)</f>
        <v>11.756876285817388</v>
      </c>
    </row>
    <row r="5948" spans="1:10">
      <c r="A5948" s="1">
        <v>5947</v>
      </c>
      <c r="B5948" s="2" t="s">
        <v>2493</v>
      </c>
      <c r="C5948" s="2" t="s">
        <v>598</v>
      </c>
      <c r="D5948" s="4" t="s">
        <v>1403</v>
      </c>
      <c r="E5948" s="2" t="s">
        <v>29</v>
      </c>
      <c r="F5948" s="2" t="s">
        <v>1311</v>
      </c>
      <c r="G5948" s="5">
        <v>32</v>
      </c>
      <c r="H5948" s="1">
        <f>VLOOKUP(D5948,'TF-IDF'!G:L,2,FALSE)</f>
        <v>10</v>
      </c>
      <c r="I5948" s="1">
        <f>VLOOKUP(D5948,'TF-IDF'!G:L,3,FALSE)</f>
        <v>8</v>
      </c>
      <c r="J5948" s="6">
        <f>VLOOKUP(D5948,'TF-IDF'!G:L,6,FALSE)</f>
        <v>16.582280766035325</v>
      </c>
    </row>
    <row r="5949" spans="1:10">
      <c r="A5949" s="1">
        <v>5948</v>
      </c>
      <c r="B5949" s="2" t="s">
        <v>2493</v>
      </c>
      <c r="C5949" s="2" t="s">
        <v>121</v>
      </c>
      <c r="D5949" s="4" t="s">
        <v>2667</v>
      </c>
      <c r="E5949" s="2" t="s">
        <v>15</v>
      </c>
      <c r="F5949" s="2" t="s">
        <v>1312</v>
      </c>
      <c r="G5949" s="5">
        <v>32</v>
      </c>
      <c r="H5949" s="1">
        <f>VLOOKUP(D5949,'TF-IDF'!G:L,2,FALSE)</f>
        <v>11</v>
      </c>
      <c r="I5949" s="1">
        <f>VLOOKUP(D5949,'TF-IDF'!G:L,3,FALSE)</f>
        <v>8</v>
      </c>
      <c r="J5949" s="6">
        <f>VLOOKUP(D5949,'TF-IDF'!G:L,6,FALSE)</f>
        <v>18.240508842638857</v>
      </c>
    </row>
    <row r="5950" spans="1:10">
      <c r="A5950" s="1">
        <v>5949</v>
      </c>
      <c r="B5950" s="2" t="s">
        <v>2493</v>
      </c>
      <c r="C5950" s="2" t="s">
        <v>16</v>
      </c>
      <c r="D5950" s="4" t="s">
        <v>2496</v>
      </c>
      <c r="E5950" s="2" t="s">
        <v>12</v>
      </c>
      <c r="F5950" s="2" t="s">
        <v>1316</v>
      </c>
      <c r="G5950" s="5">
        <v>32</v>
      </c>
      <c r="H5950" s="1">
        <f>VLOOKUP(D5950,'TF-IDF'!G:L,2,FALSE)</f>
        <v>345</v>
      </c>
      <c r="I5950" s="1">
        <f>VLOOKUP(D5950,'TF-IDF'!G:L,3,FALSE)</f>
        <v>39</v>
      </c>
      <c r="J5950" s="6">
        <f>VLOOKUP(D5950,'TF-IDF'!G:L,6,FALSE)</f>
        <v>25.567250393034033</v>
      </c>
    </row>
    <row r="5951" spans="1:10">
      <c r="A5951" s="1">
        <v>5950</v>
      </c>
      <c r="B5951" s="2" t="s">
        <v>2493</v>
      </c>
      <c r="C5951" s="2" t="s">
        <v>453</v>
      </c>
      <c r="D5951" s="4" t="s">
        <v>1515</v>
      </c>
      <c r="E5951" s="2" t="s">
        <v>10</v>
      </c>
      <c r="F5951" s="2" t="s">
        <v>1305</v>
      </c>
      <c r="G5951" s="5">
        <v>32</v>
      </c>
      <c r="H5951" s="1">
        <f>VLOOKUP(D5951,'TF-IDF'!G:L,2,FALSE)</f>
        <v>6</v>
      </c>
      <c r="I5951" s="1">
        <f>VLOOKUP(D5951,'TF-IDF'!G:L,3,FALSE)</f>
        <v>4</v>
      </c>
      <c r="J5951" s="6">
        <f>VLOOKUP(D5951,'TF-IDF'!G:L,6,FALSE)</f>
        <v>14.108251542980867</v>
      </c>
    </row>
    <row r="5952" spans="1:10">
      <c r="A5952" s="1">
        <v>5951</v>
      </c>
      <c r="B5952" s="2" t="s">
        <v>2493</v>
      </c>
      <c r="C5952" s="2" t="s">
        <v>1125</v>
      </c>
      <c r="D5952" s="4" t="s">
        <v>2109</v>
      </c>
      <c r="E5952" s="2" t="s">
        <v>10</v>
      </c>
      <c r="F5952" s="2" t="s">
        <v>1326</v>
      </c>
      <c r="G5952" s="5">
        <v>32</v>
      </c>
      <c r="H5952" s="1">
        <f>VLOOKUP(D5952,'TF-IDF'!G:L,2,FALSE)</f>
        <v>1</v>
      </c>
      <c r="I5952" s="1">
        <f>VLOOKUP(D5952,'TF-IDF'!G:L,3,FALSE)</f>
        <v>1</v>
      </c>
      <c r="J5952" s="6">
        <f>VLOOKUP(D5952,'TF-IDF'!G:L,6,FALSE)</f>
        <v>3.7376696182833684</v>
      </c>
    </row>
    <row r="5953" spans="1:10">
      <c r="A5953" s="1">
        <v>5952</v>
      </c>
      <c r="B5953" s="2" t="s">
        <v>2493</v>
      </c>
      <c r="C5953" s="2" t="s">
        <v>33</v>
      </c>
      <c r="D5953" s="4" t="s">
        <v>2557</v>
      </c>
      <c r="E5953" s="2" t="s">
        <v>15</v>
      </c>
      <c r="F5953" s="2" t="s">
        <v>1307</v>
      </c>
      <c r="G5953" s="5">
        <v>32</v>
      </c>
      <c r="H5953" s="1">
        <f>VLOOKUP(D5953,'TF-IDF'!G:L,2,FALSE)</f>
        <v>316</v>
      </c>
      <c r="I5953" s="1">
        <f>VLOOKUP(D5953,'TF-IDF'!G:L,3,FALSE)</f>
        <v>42</v>
      </c>
      <c r="J5953" s="6">
        <f>VLOOKUP(D5953,'TF-IDF'!G:L,6,FALSE)</f>
        <v>0</v>
      </c>
    </row>
    <row r="5954" spans="1:10">
      <c r="A5954" s="1">
        <v>5953</v>
      </c>
      <c r="B5954" s="2" t="s">
        <v>2493</v>
      </c>
      <c r="C5954" s="2" t="s">
        <v>417</v>
      </c>
      <c r="D5954" s="4" t="s">
        <v>2690</v>
      </c>
      <c r="E5954" s="2" t="s">
        <v>31</v>
      </c>
      <c r="F5954" s="2" t="s">
        <v>1321</v>
      </c>
      <c r="G5954" s="5">
        <v>32</v>
      </c>
      <c r="H5954" s="1">
        <f>VLOOKUP(D5954,'TF-IDF'!G:L,2,FALSE)</f>
        <v>5</v>
      </c>
      <c r="I5954" s="1">
        <f>VLOOKUP(D5954,'TF-IDF'!G:L,3,FALSE)</f>
        <v>4</v>
      </c>
      <c r="J5954" s="6">
        <f>VLOOKUP(D5954,'TF-IDF'!G:L,6,FALSE)</f>
        <v>11.756876285817388</v>
      </c>
    </row>
    <row r="5955" spans="1:10">
      <c r="A5955" s="1">
        <v>5954</v>
      </c>
      <c r="B5955" s="2" t="s">
        <v>2493</v>
      </c>
      <c r="C5955" s="2" t="s">
        <v>103</v>
      </c>
      <c r="D5955" s="4" t="s">
        <v>1668</v>
      </c>
      <c r="E5955" s="2" t="s">
        <v>29</v>
      </c>
      <c r="F5955" s="2" t="s">
        <v>1311</v>
      </c>
      <c r="G5955" s="5">
        <v>32</v>
      </c>
      <c r="H5955" s="1">
        <f>VLOOKUP(D5955,'TF-IDF'!G:L,2,FALSE)</f>
        <v>2</v>
      </c>
      <c r="I5955" s="1">
        <f>VLOOKUP(D5955,'TF-IDF'!G:L,3,FALSE)</f>
        <v>2</v>
      </c>
      <c r="J5955" s="6">
        <f>VLOOKUP(D5955,'TF-IDF'!G:L,6,FALSE)</f>
        <v>6.089044875446846</v>
      </c>
    </row>
    <row r="5956" spans="1:10">
      <c r="A5956" s="1">
        <v>5955</v>
      </c>
      <c r="B5956" s="2" t="s">
        <v>2493</v>
      </c>
      <c r="C5956" s="2" t="s">
        <v>121</v>
      </c>
      <c r="D5956" s="4" t="s">
        <v>2667</v>
      </c>
      <c r="E5956" s="2" t="s">
        <v>15</v>
      </c>
      <c r="F5956" s="2" t="s">
        <v>1312</v>
      </c>
      <c r="G5956" s="5">
        <v>32</v>
      </c>
      <c r="H5956" s="1">
        <f>VLOOKUP(D5956,'TF-IDF'!G:L,2,FALSE)</f>
        <v>11</v>
      </c>
      <c r="I5956" s="1">
        <f>VLOOKUP(D5956,'TF-IDF'!G:L,3,FALSE)</f>
        <v>8</v>
      </c>
      <c r="J5956" s="6">
        <f>VLOOKUP(D5956,'TF-IDF'!G:L,6,FALSE)</f>
        <v>18.240508842638857</v>
      </c>
    </row>
    <row r="5957" spans="1:10">
      <c r="A5957" s="1">
        <v>5956</v>
      </c>
      <c r="B5957" s="2" t="s">
        <v>2493</v>
      </c>
      <c r="C5957" s="2" t="s">
        <v>16</v>
      </c>
      <c r="D5957" s="4" t="s">
        <v>2496</v>
      </c>
      <c r="E5957" s="2" t="s">
        <v>12</v>
      </c>
      <c r="F5957" s="2" t="s">
        <v>1316</v>
      </c>
      <c r="G5957" s="5">
        <v>32</v>
      </c>
      <c r="H5957" s="1">
        <f>VLOOKUP(D5957,'TF-IDF'!G:L,2,FALSE)</f>
        <v>345</v>
      </c>
      <c r="I5957" s="1">
        <f>VLOOKUP(D5957,'TF-IDF'!G:L,3,FALSE)</f>
        <v>39</v>
      </c>
      <c r="J5957" s="6">
        <f>VLOOKUP(D5957,'TF-IDF'!G:L,6,FALSE)</f>
        <v>25.567250393034033</v>
      </c>
    </row>
    <row r="5958" spans="1:10">
      <c r="A5958" s="1">
        <v>5957</v>
      </c>
      <c r="B5958" s="2" t="s">
        <v>2493</v>
      </c>
      <c r="C5958" s="2" t="s">
        <v>19</v>
      </c>
      <c r="D5958" s="4" t="s">
        <v>2628</v>
      </c>
      <c r="E5958" s="2" t="s">
        <v>15</v>
      </c>
      <c r="F5958" s="2" t="s">
        <v>1307</v>
      </c>
      <c r="G5958" s="5">
        <v>32</v>
      </c>
      <c r="H5958" s="1">
        <f>VLOOKUP(D5958,'TF-IDF'!G:L,2,FALSE)</f>
        <v>128</v>
      </c>
      <c r="I5958" s="1">
        <f>VLOOKUP(D5958,'TF-IDF'!G:L,3,FALSE)</f>
        <v>34</v>
      </c>
      <c r="J5958" s="6">
        <f>VLOOKUP(D5958,'TF-IDF'!G:L,6,FALSE)</f>
        <v>27.047563989402491</v>
      </c>
    </row>
    <row r="5959" spans="1:10">
      <c r="A5959" s="1">
        <v>5958</v>
      </c>
      <c r="B5959" s="2" t="s">
        <v>2493</v>
      </c>
      <c r="C5959" s="2" t="s">
        <v>139</v>
      </c>
      <c r="D5959" s="4" t="s">
        <v>1409</v>
      </c>
      <c r="E5959" s="2" t="s">
        <v>24</v>
      </c>
      <c r="F5959" s="2" t="s">
        <v>1311</v>
      </c>
      <c r="G5959" s="5">
        <v>32</v>
      </c>
      <c r="H5959" s="1">
        <f>VLOOKUP(D5959,'TF-IDF'!G:L,2,FALSE)</f>
        <v>35</v>
      </c>
      <c r="I5959" s="1">
        <f>VLOOKUP(D5959,'TF-IDF'!G:L,3,FALSE)</f>
        <v>18</v>
      </c>
      <c r="J5959" s="6">
        <f>VLOOKUP(D5959,'TF-IDF'!G:L,6,FALSE)</f>
        <v>29.655425113552127</v>
      </c>
    </row>
    <row r="5960" spans="1:10">
      <c r="A5960" s="1">
        <v>5959</v>
      </c>
      <c r="B5960" s="2" t="s">
        <v>2493</v>
      </c>
      <c r="C5960" s="2" t="s">
        <v>64</v>
      </c>
      <c r="D5960" s="4" t="s">
        <v>2680</v>
      </c>
      <c r="E5960" s="2" t="s">
        <v>25</v>
      </c>
      <c r="F5960" s="2"/>
      <c r="G5960" s="5">
        <v>32</v>
      </c>
      <c r="H5960" s="1">
        <f>VLOOKUP(D5960,'TF-IDF'!G:L,2,FALSE)</f>
        <v>196</v>
      </c>
      <c r="I5960" s="1">
        <f>VLOOKUP(D5960,'TF-IDF'!G:L,3,FALSE)</f>
        <v>35</v>
      </c>
      <c r="J5960" s="6">
        <f>VLOOKUP(D5960,'TF-IDF'!G:L,6,FALSE)</f>
        <v>35.735025131615103</v>
      </c>
    </row>
    <row r="5961" spans="1:10">
      <c r="A5961" s="1">
        <v>5960</v>
      </c>
      <c r="B5961" s="2" t="s">
        <v>2493</v>
      </c>
      <c r="C5961" s="2" t="s">
        <v>26</v>
      </c>
      <c r="D5961" s="4" t="s">
        <v>2606</v>
      </c>
      <c r="E5961" s="2" t="s">
        <v>25</v>
      </c>
      <c r="F5961" s="2"/>
      <c r="G5961" s="5">
        <v>32</v>
      </c>
      <c r="H5961" s="1">
        <f>VLOOKUP(D5961,'TF-IDF'!G:L,2,FALSE)</f>
        <v>433</v>
      </c>
      <c r="I5961" s="1">
        <f>VLOOKUP(D5961,'TF-IDF'!G:L,3,FALSE)</f>
        <v>42</v>
      </c>
      <c r="J5961" s="6">
        <f>VLOOKUP(D5961,'TF-IDF'!G:L,6,FALSE)</f>
        <v>0</v>
      </c>
    </row>
    <row r="5962" spans="1:10">
      <c r="A5962" s="1">
        <v>5961</v>
      </c>
      <c r="B5962" s="2" t="s">
        <v>2493</v>
      </c>
      <c r="C5962" s="2" t="s">
        <v>27</v>
      </c>
      <c r="D5962" s="4" t="s">
        <v>2502</v>
      </c>
      <c r="E5962" s="2" t="s">
        <v>12</v>
      </c>
      <c r="F5962" s="2" t="s">
        <v>1310</v>
      </c>
      <c r="G5962" s="5">
        <v>32</v>
      </c>
      <c r="H5962" s="1">
        <f>VLOOKUP(D5962,'TF-IDF'!G:L,2,FALSE)</f>
        <v>368</v>
      </c>
      <c r="I5962" s="1">
        <f>VLOOKUP(D5962,'TF-IDF'!G:L,3,FALSE)</f>
        <v>40</v>
      </c>
      <c r="J5962" s="6">
        <f>VLOOKUP(D5962,'TF-IDF'!G:L,6,FALSE)</f>
        <v>17.954780414350992</v>
      </c>
    </row>
    <row r="5963" spans="1:10">
      <c r="A5963" s="1">
        <v>5962</v>
      </c>
      <c r="B5963" s="2" t="s">
        <v>2493</v>
      </c>
      <c r="C5963" s="2" t="s">
        <v>282</v>
      </c>
      <c r="D5963" s="4" t="s">
        <v>1548</v>
      </c>
      <c r="E5963" s="2" t="s">
        <v>10</v>
      </c>
      <c r="F5963" s="2" t="s">
        <v>409</v>
      </c>
      <c r="G5963" s="5">
        <v>32</v>
      </c>
      <c r="H5963" s="1">
        <f>VLOOKUP(D5963,'TF-IDF'!G:L,2,FALSE)</f>
        <v>6</v>
      </c>
      <c r="I5963" s="1">
        <f>VLOOKUP(D5963,'TF-IDF'!G:L,3,FALSE)</f>
        <v>6</v>
      </c>
      <c r="J5963" s="6">
        <f>VLOOKUP(D5963,'TF-IDF'!G:L,6,FALSE)</f>
        <v>11.675460894331879</v>
      </c>
    </row>
    <row r="5964" spans="1:10">
      <c r="A5964" s="1">
        <v>5963</v>
      </c>
      <c r="B5964" s="2" t="s">
        <v>2493</v>
      </c>
      <c r="C5964" s="2" t="s">
        <v>43</v>
      </c>
      <c r="D5964" s="4" t="s">
        <v>2666</v>
      </c>
      <c r="E5964" s="2" t="s">
        <v>15</v>
      </c>
      <c r="F5964" s="2" t="s">
        <v>1306</v>
      </c>
      <c r="G5964" s="5">
        <v>32</v>
      </c>
      <c r="H5964" s="1">
        <f>VLOOKUP(D5964,'TF-IDF'!G:L,2,FALSE)</f>
        <v>277</v>
      </c>
      <c r="I5964" s="1">
        <f>VLOOKUP(D5964,'TF-IDF'!G:L,3,FALSE)</f>
        <v>40</v>
      </c>
      <c r="J5964" s="6">
        <f>VLOOKUP(D5964,'TF-IDF'!G:L,6,FALSE)</f>
        <v>13.514875474932678</v>
      </c>
    </row>
    <row r="5965" spans="1:10">
      <c r="A5965" s="1">
        <v>5964</v>
      </c>
      <c r="B5965" s="2" t="s">
        <v>2493</v>
      </c>
      <c r="C5965" s="2" t="s">
        <v>369</v>
      </c>
      <c r="D5965" s="4" t="s">
        <v>2699</v>
      </c>
      <c r="E5965" s="2" t="s">
        <v>31</v>
      </c>
      <c r="F5965" s="2" t="s">
        <v>409</v>
      </c>
      <c r="G5965" s="5">
        <v>32</v>
      </c>
      <c r="H5965" s="1">
        <f>VLOOKUP(D5965,'TF-IDF'!G:L,2,FALSE)</f>
        <v>3</v>
      </c>
      <c r="I5965" s="1">
        <f>VLOOKUP(D5965,'TF-IDF'!G:L,3,FALSE)</f>
        <v>2</v>
      </c>
      <c r="J5965" s="6">
        <f>VLOOKUP(D5965,'TF-IDF'!G:L,6,FALSE)</f>
        <v>9.1335673131702695</v>
      </c>
    </row>
    <row r="5966" spans="1:10">
      <c r="A5966" s="1">
        <v>5965</v>
      </c>
      <c r="B5966" s="2" t="s">
        <v>2493</v>
      </c>
      <c r="C5966" s="2" t="s">
        <v>286</v>
      </c>
      <c r="D5966" s="4" t="s">
        <v>1530</v>
      </c>
      <c r="E5966" s="2" t="s">
        <v>10</v>
      </c>
      <c r="F5966" s="2" t="s">
        <v>409</v>
      </c>
      <c r="G5966" s="5">
        <v>32</v>
      </c>
      <c r="H5966" s="1">
        <f>VLOOKUP(D5966,'TF-IDF'!G:L,2,FALSE)</f>
        <v>9</v>
      </c>
      <c r="I5966" s="1">
        <f>VLOOKUP(D5966,'TF-IDF'!G:L,3,FALSE)</f>
        <v>7</v>
      </c>
      <c r="J5966" s="6">
        <f>VLOOKUP(D5966,'TF-IDF'!G:L,6,FALSE)</f>
        <v>16.125835223052494</v>
      </c>
    </row>
    <row r="5967" spans="1:10">
      <c r="A5967" s="1">
        <v>5966</v>
      </c>
      <c r="B5967" s="2" t="s">
        <v>2493</v>
      </c>
      <c r="C5967" s="2" t="s">
        <v>17</v>
      </c>
      <c r="D5967" s="4" t="s">
        <v>2659</v>
      </c>
      <c r="E5967" s="2" t="s">
        <v>15</v>
      </c>
      <c r="F5967" s="2" t="s">
        <v>1314</v>
      </c>
      <c r="G5967" s="5">
        <v>32</v>
      </c>
      <c r="H5967" s="1">
        <f>VLOOKUP(D5967,'TF-IDF'!G:L,2,FALSE)</f>
        <v>264</v>
      </c>
      <c r="I5967" s="1">
        <f>VLOOKUP(D5967,'TF-IDF'!G:L,3,FALSE)</f>
        <v>41</v>
      </c>
      <c r="J5967" s="6">
        <f>VLOOKUP(D5967,'TF-IDF'!G:L,6,FALSE)</f>
        <v>6.3617536168719786</v>
      </c>
    </row>
    <row r="5968" spans="1:10">
      <c r="A5968" s="1">
        <v>5967</v>
      </c>
      <c r="B5968" s="2" t="s">
        <v>2493</v>
      </c>
      <c r="C5968" s="2" t="s">
        <v>174</v>
      </c>
      <c r="D5968" s="4" t="s">
        <v>1510</v>
      </c>
      <c r="E5968" s="2" t="s">
        <v>10</v>
      </c>
      <c r="F5968" s="2" t="s">
        <v>1322</v>
      </c>
      <c r="G5968" s="5">
        <v>32</v>
      </c>
      <c r="H5968" s="1">
        <f>VLOOKUP(D5968,'TF-IDF'!G:L,2,FALSE)</f>
        <v>14</v>
      </c>
      <c r="I5968" s="1">
        <f>VLOOKUP(D5968,'TF-IDF'!G:L,3,FALSE)</f>
        <v>8</v>
      </c>
      <c r="J5968" s="6">
        <f>VLOOKUP(D5968,'TF-IDF'!G:L,6,FALSE)</f>
        <v>23.215193072449456</v>
      </c>
    </row>
    <row r="5969" spans="1:10">
      <c r="A5969" s="1">
        <v>5968</v>
      </c>
      <c r="B5969" s="2" t="s">
        <v>2493</v>
      </c>
      <c r="C5969" s="2" t="s">
        <v>33</v>
      </c>
      <c r="D5969" s="4" t="s">
        <v>2557</v>
      </c>
      <c r="E5969" s="2" t="s">
        <v>15</v>
      </c>
      <c r="F5969" s="2" t="s">
        <v>1307</v>
      </c>
      <c r="G5969" s="5">
        <v>32</v>
      </c>
      <c r="H5969" s="1">
        <f>VLOOKUP(D5969,'TF-IDF'!G:L,2,FALSE)</f>
        <v>316</v>
      </c>
      <c r="I5969" s="1">
        <f>VLOOKUP(D5969,'TF-IDF'!G:L,3,FALSE)</f>
        <v>42</v>
      </c>
      <c r="J5969" s="6">
        <f>VLOOKUP(D5969,'TF-IDF'!G:L,6,FALSE)</f>
        <v>0</v>
      </c>
    </row>
    <row r="5970" spans="1:10">
      <c r="A5970" s="1">
        <v>5969</v>
      </c>
      <c r="B5970" s="2" t="s">
        <v>2493</v>
      </c>
      <c r="C5970" s="2" t="s">
        <v>100</v>
      </c>
      <c r="D5970" s="4" t="s">
        <v>1443</v>
      </c>
      <c r="E5970" s="2" t="s">
        <v>10</v>
      </c>
      <c r="F5970" s="2" t="s">
        <v>1326</v>
      </c>
      <c r="G5970" s="5">
        <v>32</v>
      </c>
      <c r="H5970" s="1">
        <f>VLOOKUP(D5970,'TF-IDF'!G:L,2,FALSE)</f>
        <v>4</v>
      </c>
      <c r="I5970" s="1">
        <f>VLOOKUP(D5970,'TF-IDF'!G:L,3,FALSE)</f>
        <v>3</v>
      </c>
      <c r="J5970" s="6">
        <f>VLOOKUP(D5970,'TF-IDF'!G:L,6,FALSE)</f>
        <v>10.556229318461034</v>
      </c>
    </row>
    <row r="5971" spans="1:10">
      <c r="A5971" s="1">
        <v>5970</v>
      </c>
      <c r="B5971" s="2" t="s">
        <v>2493</v>
      </c>
      <c r="C5971" s="2" t="s">
        <v>215</v>
      </c>
      <c r="D5971" s="4" t="s">
        <v>2629</v>
      </c>
      <c r="E5971" s="2" t="s">
        <v>15</v>
      </c>
      <c r="F5971" s="2" t="s">
        <v>1307</v>
      </c>
      <c r="G5971" s="5">
        <v>32</v>
      </c>
      <c r="H5971" s="1">
        <f>VLOOKUP(D5971,'TF-IDF'!G:L,2,FALSE)</f>
        <v>16</v>
      </c>
      <c r="I5971" s="1">
        <f>VLOOKUP(D5971,'TF-IDF'!G:L,3,FALSE)</f>
        <v>7</v>
      </c>
      <c r="J5971" s="6">
        <f>VLOOKUP(D5971,'TF-IDF'!G:L,6,FALSE)</f>
        <v>28.668151507648879</v>
      </c>
    </row>
    <row r="5972" spans="1:10">
      <c r="A5972" s="1">
        <v>5971</v>
      </c>
      <c r="B5972" s="2" t="s">
        <v>2493</v>
      </c>
      <c r="C5972" s="2" t="s">
        <v>810</v>
      </c>
      <c r="D5972" s="4" t="s">
        <v>1875</v>
      </c>
      <c r="E5972" s="2" t="s">
        <v>10</v>
      </c>
      <c r="F5972" s="2" t="s">
        <v>409</v>
      </c>
      <c r="G5972" s="5">
        <v>32</v>
      </c>
      <c r="H5972" s="1">
        <f>VLOOKUP(D5972,'TF-IDF'!G:L,2,FALSE)</f>
        <v>2</v>
      </c>
      <c r="I5972" s="1">
        <f>VLOOKUP(D5972,'TF-IDF'!G:L,3,FALSE)</f>
        <v>2</v>
      </c>
      <c r="J5972" s="6">
        <f>VLOOKUP(D5972,'TF-IDF'!G:L,6,FALSE)</f>
        <v>6.089044875446846</v>
      </c>
    </row>
    <row r="5973" spans="1:10">
      <c r="A5973" s="1">
        <v>5972</v>
      </c>
      <c r="B5973" s="2" t="s">
        <v>2493</v>
      </c>
      <c r="C5973" s="2" t="s">
        <v>17</v>
      </c>
      <c r="D5973" s="4" t="s">
        <v>2659</v>
      </c>
      <c r="E5973" s="2" t="s">
        <v>15</v>
      </c>
      <c r="F5973" s="2" t="s">
        <v>1314</v>
      </c>
      <c r="G5973" s="5">
        <v>32</v>
      </c>
      <c r="H5973" s="1">
        <f>VLOOKUP(D5973,'TF-IDF'!G:L,2,FALSE)</f>
        <v>264</v>
      </c>
      <c r="I5973" s="1">
        <f>VLOOKUP(D5973,'TF-IDF'!G:L,3,FALSE)</f>
        <v>41</v>
      </c>
      <c r="J5973" s="6">
        <f>VLOOKUP(D5973,'TF-IDF'!G:L,6,FALSE)</f>
        <v>6.3617536168719786</v>
      </c>
    </row>
    <row r="5974" spans="1:10">
      <c r="A5974" s="1">
        <v>5973</v>
      </c>
      <c r="B5974" s="2" t="s">
        <v>2493</v>
      </c>
      <c r="C5974" s="2" t="s">
        <v>363</v>
      </c>
      <c r="D5974" s="4" t="s">
        <v>1558</v>
      </c>
      <c r="E5974" s="2" t="s">
        <v>10</v>
      </c>
      <c r="F5974" s="2" t="s">
        <v>409</v>
      </c>
      <c r="G5974" s="5">
        <v>32</v>
      </c>
      <c r="H5974" s="1">
        <f>VLOOKUP(D5974,'TF-IDF'!G:L,2,FALSE)</f>
        <v>5</v>
      </c>
      <c r="I5974" s="1">
        <f>VLOOKUP(D5974,'TF-IDF'!G:L,3,FALSE)</f>
        <v>4</v>
      </c>
      <c r="J5974" s="6">
        <f>VLOOKUP(D5974,'TF-IDF'!G:L,6,FALSE)</f>
        <v>11.756876285817388</v>
      </c>
    </row>
    <row r="5975" spans="1:10">
      <c r="A5975" s="1">
        <v>5974</v>
      </c>
      <c r="B5975" s="2" t="s">
        <v>2493</v>
      </c>
      <c r="C5975" s="2" t="s">
        <v>158</v>
      </c>
      <c r="D5975" s="4" t="s">
        <v>2607</v>
      </c>
      <c r="E5975" s="2" t="s">
        <v>25</v>
      </c>
      <c r="F5975" s="2"/>
      <c r="G5975" s="5">
        <v>32</v>
      </c>
      <c r="H5975" s="1">
        <f>VLOOKUP(D5975,'TF-IDF'!G:L,2,FALSE)</f>
        <v>122</v>
      </c>
      <c r="I5975" s="1">
        <f>VLOOKUP(D5975,'TF-IDF'!G:L,3,FALSE)</f>
        <v>31</v>
      </c>
      <c r="J5975" s="6">
        <f>VLOOKUP(D5975,'TF-IDF'!G:L,6,FALSE)</f>
        <v>37.049254483383081</v>
      </c>
    </row>
    <row r="5976" spans="1:10">
      <c r="A5976" s="1">
        <v>5975</v>
      </c>
      <c r="B5976" s="2" t="s">
        <v>2493</v>
      </c>
      <c r="C5976" s="2" t="s">
        <v>30</v>
      </c>
      <c r="D5976" s="4" t="s">
        <v>2661</v>
      </c>
      <c r="E5976" s="2" t="s">
        <v>15</v>
      </c>
      <c r="F5976" s="2" t="s">
        <v>1312</v>
      </c>
      <c r="G5976" s="5">
        <v>32</v>
      </c>
      <c r="H5976" s="1">
        <f>VLOOKUP(D5976,'TF-IDF'!G:L,2,FALSE)</f>
        <v>53</v>
      </c>
      <c r="I5976" s="1">
        <f>VLOOKUP(D5976,'TF-IDF'!G:L,3,FALSE)</f>
        <v>27</v>
      </c>
      <c r="J5976" s="6">
        <f>VLOOKUP(D5976,'TF-IDF'!G:L,6,FALSE)</f>
        <v>23.417135870789078</v>
      </c>
    </row>
    <row r="5977" spans="1:10">
      <c r="A5977" s="1">
        <v>5976</v>
      </c>
      <c r="B5977" s="2" t="s">
        <v>2493</v>
      </c>
      <c r="C5977" s="2" t="s">
        <v>16</v>
      </c>
      <c r="D5977" s="4" t="s">
        <v>2496</v>
      </c>
      <c r="E5977" s="2" t="s">
        <v>12</v>
      </c>
      <c r="F5977" s="2" t="s">
        <v>1316</v>
      </c>
      <c r="G5977" s="5">
        <v>32</v>
      </c>
      <c r="H5977" s="1">
        <f>VLOOKUP(D5977,'TF-IDF'!G:L,2,FALSE)</f>
        <v>345</v>
      </c>
      <c r="I5977" s="1">
        <f>VLOOKUP(D5977,'TF-IDF'!G:L,3,FALSE)</f>
        <v>39</v>
      </c>
      <c r="J5977" s="6">
        <f>VLOOKUP(D5977,'TF-IDF'!G:L,6,FALSE)</f>
        <v>25.567250393034033</v>
      </c>
    </row>
    <row r="5978" spans="1:10">
      <c r="A5978" s="1">
        <v>5977</v>
      </c>
      <c r="B5978" s="2" t="s">
        <v>2493</v>
      </c>
      <c r="C5978" s="2" t="s">
        <v>391</v>
      </c>
      <c r="D5978" s="4" t="s">
        <v>1455</v>
      </c>
      <c r="E5978" s="2" t="s">
        <v>10</v>
      </c>
      <c r="F5978" s="2" t="s">
        <v>409</v>
      </c>
      <c r="G5978" s="5">
        <v>32</v>
      </c>
      <c r="H5978" s="1">
        <f>VLOOKUP(D5978,'TF-IDF'!G:L,2,FALSE)</f>
        <v>8</v>
      </c>
      <c r="I5978" s="1">
        <f>VLOOKUP(D5978,'TF-IDF'!G:L,3,FALSE)</f>
        <v>7</v>
      </c>
      <c r="J5978" s="6">
        <f>VLOOKUP(D5978,'TF-IDF'!G:L,6,FALSE)</f>
        <v>14.33407575382444</v>
      </c>
    </row>
    <row r="5979" spans="1:10">
      <c r="A5979" s="1">
        <v>5978</v>
      </c>
      <c r="B5979" s="2" t="s">
        <v>2493</v>
      </c>
      <c r="C5979" s="2" t="s">
        <v>33</v>
      </c>
      <c r="D5979" s="4" t="s">
        <v>2557</v>
      </c>
      <c r="E5979" s="2" t="s">
        <v>15</v>
      </c>
      <c r="F5979" s="2" t="s">
        <v>1307</v>
      </c>
      <c r="G5979" s="5">
        <v>32</v>
      </c>
      <c r="H5979" s="1">
        <f>VLOOKUP(D5979,'TF-IDF'!G:L,2,FALSE)</f>
        <v>316</v>
      </c>
      <c r="I5979" s="1">
        <f>VLOOKUP(D5979,'TF-IDF'!G:L,3,FALSE)</f>
        <v>42</v>
      </c>
      <c r="J5979" s="6">
        <f>VLOOKUP(D5979,'TF-IDF'!G:L,6,FALSE)</f>
        <v>0</v>
      </c>
    </row>
    <row r="5980" spans="1:10">
      <c r="A5980" s="1">
        <v>5979</v>
      </c>
      <c r="B5980" s="2" t="s">
        <v>2493</v>
      </c>
      <c r="C5980" s="2" t="s">
        <v>129</v>
      </c>
      <c r="D5980" s="4" t="s">
        <v>1395</v>
      </c>
      <c r="E5980" s="2" t="s">
        <v>29</v>
      </c>
      <c r="F5980" s="2" t="s">
        <v>1311</v>
      </c>
      <c r="G5980" s="5">
        <v>32</v>
      </c>
      <c r="H5980" s="1">
        <f>VLOOKUP(D5980,'TF-IDF'!G:L,2,FALSE)</f>
        <v>29</v>
      </c>
      <c r="I5980" s="1">
        <f>VLOOKUP(D5980,'TF-IDF'!G:L,3,FALSE)</f>
        <v>18</v>
      </c>
      <c r="J5980" s="6">
        <f>VLOOKUP(D5980,'TF-IDF'!G:L,6,FALSE)</f>
        <v>24.571637951228908</v>
      </c>
    </row>
    <row r="5981" spans="1:10">
      <c r="A5981" s="1">
        <v>5980</v>
      </c>
      <c r="B5981" s="2" t="s">
        <v>2493</v>
      </c>
      <c r="C5981" s="2" t="s">
        <v>17</v>
      </c>
      <c r="D5981" s="4" t="s">
        <v>2660</v>
      </c>
      <c r="E5981" s="2" t="s">
        <v>10</v>
      </c>
      <c r="F5981" s="2" t="s">
        <v>1315</v>
      </c>
      <c r="G5981" s="5">
        <v>32</v>
      </c>
      <c r="H5981" s="1">
        <f>VLOOKUP(D5981,'TF-IDF'!G:L,2,FALSE)</f>
        <v>75</v>
      </c>
      <c r="I5981" s="1">
        <f>VLOOKUP(D5981,'TF-IDF'!G:L,3,FALSE)</f>
        <v>34</v>
      </c>
      <c r="J5981" s="6">
        <f>VLOOKUP(D5981,'TF-IDF'!G:L,6,FALSE)</f>
        <v>15.848182025040522</v>
      </c>
    </row>
    <row r="5982" spans="1:10">
      <c r="A5982" s="1">
        <v>5981</v>
      </c>
      <c r="B5982" s="2" t="s">
        <v>2493</v>
      </c>
      <c r="C5982" s="2" t="s">
        <v>43</v>
      </c>
      <c r="D5982" s="4" t="s">
        <v>2666</v>
      </c>
      <c r="E5982" s="2" t="s">
        <v>15</v>
      </c>
      <c r="F5982" s="2" t="s">
        <v>1306</v>
      </c>
      <c r="G5982" s="5">
        <v>32</v>
      </c>
      <c r="H5982" s="1">
        <f>VLOOKUP(D5982,'TF-IDF'!G:L,2,FALSE)</f>
        <v>277</v>
      </c>
      <c r="I5982" s="1">
        <f>VLOOKUP(D5982,'TF-IDF'!G:L,3,FALSE)</f>
        <v>40</v>
      </c>
      <c r="J5982" s="6">
        <f>VLOOKUP(D5982,'TF-IDF'!G:L,6,FALSE)</f>
        <v>13.514875474932678</v>
      </c>
    </row>
    <row r="5983" spans="1:10">
      <c r="A5983" s="1">
        <v>5982</v>
      </c>
      <c r="B5983" s="2" t="s">
        <v>2493</v>
      </c>
      <c r="C5983" s="2" t="s">
        <v>369</v>
      </c>
      <c r="D5983" s="4" t="s">
        <v>2699</v>
      </c>
      <c r="E5983" s="2" t="s">
        <v>31</v>
      </c>
      <c r="F5983" s="2" t="s">
        <v>409</v>
      </c>
      <c r="G5983" s="5">
        <v>32</v>
      </c>
      <c r="H5983" s="1">
        <f>VLOOKUP(D5983,'TF-IDF'!G:L,2,FALSE)</f>
        <v>3</v>
      </c>
      <c r="I5983" s="1">
        <f>VLOOKUP(D5983,'TF-IDF'!G:L,3,FALSE)</f>
        <v>2</v>
      </c>
      <c r="J5983" s="6">
        <f>VLOOKUP(D5983,'TF-IDF'!G:L,6,FALSE)</f>
        <v>9.1335673131702695</v>
      </c>
    </row>
    <row r="5984" spans="1:10">
      <c r="A5984" s="1">
        <v>5983</v>
      </c>
      <c r="B5984" s="2" t="s">
        <v>2493</v>
      </c>
      <c r="C5984" s="2" t="s">
        <v>127</v>
      </c>
      <c r="D5984" s="4" t="s">
        <v>1408</v>
      </c>
      <c r="E5984" s="2" t="s">
        <v>10</v>
      </c>
      <c r="F5984" s="2" t="s">
        <v>1318</v>
      </c>
      <c r="G5984" s="5">
        <v>32</v>
      </c>
      <c r="H5984" s="1">
        <f>VLOOKUP(D5984,'TF-IDF'!G:L,2,FALSE)</f>
        <v>48</v>
      </c>
      <c r="I5984" s="1">
        <f>VLOOKUP(D5984,'TF-IDF'!G:L,3,FALSE)</f>
        <v>42</v>
      </c>
      <c r="J5984" s="6">
        <f>VLOOKUP(D5984,'TF-IDF'!G:L,6,FALSE)</f>
        <v>0</v>
      </c>
    </row>
    <row r="5985" spans="1:10">
      <c r="A5985" s="1">
        <v>5984</v>
      </c>
      <c r="B5985" s="2" t="s">
        <v>2493</v>
      </c>
      <c r="C5985" s="2" t="s">
        <v>158</v>
      </c>
      <c r="D5985" s="4" t="s">
        <v>2607</v>
      </c>
      <c r="E5985" s="2" t="s">
        <v>25</v>
      </c>
      <c r="F5985" s="2"/>
      <c r="G5985" s="5">
        <v>32</v>
      </c>
      <c r="H5985" s="1">
        <f>VLOOKUP(D5985,'TF-IDF'!G:L,2,FALSE)</f>
        <v>122</v>
      </c>
      <c r="I5985" s="1">
        <f>VLOOKUP(D5985,'TF-IDF'!G:L,3,FALSE)</f>
        <v>31</v>
      </c>
      <c r="J5985" s="6">
        <f>VLOOKUP(D5985,'TF-IDF'!G:L,6,FALSE)</f>
        <v>37.049254483383081</v>
      </c>
    </row>
    <row r="5986" spans="1:10">
      <c r="A5986" s="1">
        <v>5985</v>
      </c>
      <c r="B5986" s="2" t="s">
        <v>2493</v>
      </c>
      <c r="C5986" s="2" t="s">
        <v>19</v>
      </c>
      <c r="D5986" s="4" t="s">
        <v>2628</v>
      </c>
      <c r="E5986" s="2" t="s">
        <v>15</v>
      </c>
      <c r="F5986" s="2" t="s">
        <v>1307</v>
      </c>
      <c r="G5986" s="5">
        <v>32</v>
      </c>
      <c r="H5986" s="1">
        <f>VLOOKUP(D5986,'TF-IDF'!G:L,2,FALSE)</f>
        <v>128</v>
      </c>
      <c r="I5986" s="1">
        <f>VLOOKUP(D5986,'TF-IDF'!G:L,3,FALSE)</f>
        <v>34</v>
      </c>
      <c r="J5986" s="6">
        <f>VLOOKUP(D5986,'TF-IDF'!G:L,6,FALSE)</f>
        <v>27.047563989402491</v>
      </c>
    </row>
    <row r="5987" spans="1:10">
      <c r="A5987" s="1">
        <v>5986</v>
      </c>
      <c r="B5987" s="2" t="s">
        <v>2493</v>
      </c>
      <c r="C5987" s="2" t="s">
        <v>139</v>
      </c>
      <c r="D5987" s="4" t="s">
        <v>1409</v>
      </c>
      <c r="E5987" s="2" t="s">
        <v>24</v>
      </c>
      <c r="F5987" s="2" t="s">
        <v>1311</v>
      </c>
      <c r="G5987" s="5">
        <v>32</v>
      </c>
      <c r="H5987" s="1">
        <f>VLOOKUP(D5987,'TF-IDF'!G:L,2,FALSE)</f>
        <v>35</v>
      </c>
      <c r="I5987" s="1">
        <f>VLOOKUP(D5987,'TF-IDF'!G:L,3,FALSE)</f>
        <v>18</v>
      </c>
      <c r="J5987" s="6">
        <f>VLOOKUP(D5987,'TF-IDF'!G:L,6,FALSE)</f>
        <v>29.655425113552127</v>
      </c>
    </row>
    <row r="5988" spans="1:10">
      <c r="A5988" s="1">
        <v>5987</v>
      </c>
      <c r="B5988" s="2" t="s">
        <v>2493</v>
      </c>
      <c r="C5988" s="2" t="s">
        <v>64</v>
      </c>
      <c r="D5988" s="4" t="s">
        <v>2680</v>
      </c>
      <c r="E5988" s="2" t="s">
        <v>25</v>
      </c>
      <c r="F5988" s="2"/>
      <c r="G5988" s="5">
        <v>32</v>
      </c>
      <c r="H5988" s="1">
        <f>VLOOKUP(D5988,'TF-IDF'!G:L,2,FALSE)</f>
        <v>196</v>
      </c>
      <c r="I5988" s="1">
        <f>VLOOKUP(D5988,'TF-IDF'!G:L,3,FALSE)</f>
        <v>35</v>
      </c>
      <c r="J5988" s="6">
        <f>VLOOKUP(D5988,'TF-IDF'!G:L,6,FALSE)</f>
        <v>35.735025131615103</v>
      </c>
    </row>
    <row r="5989" spans="1:10">
      <c r="A5989" s="1">
        <v>5988</v>
      </c>
      <c r="B5989" s="2" t="s">
        <v>2493</v>
      </c>
      <c r="C5989" s="2" t="s">
        <v>26</v>
      </c>
      <c r="D5989" s="4" t="s">
        <v>2606</v>
      </c>
      <c r="E5989" s="2" t="s">
        <v>25</v>
      </c>
      <c r="F5989" s="2"/>
      <c r="G5989" s="5">
        <v>32</v>
      </c>
      <c r="H5989" s="1">
        <f>VLOOKUP(D5989,'TF-IDF'!G:L,2,FALSE)</f>
        <v>433</v>
      </c>
      <c r="I5989" s="1">
        <f>VLOOKUP(D5989,'TF-IDF'!G:L,3,FALSE)</f>
        <v>42</v>
      </c>
      <c r="J5989" s="6">
        <f>VLOOKUP(D5989,'TF-IDF'!G:L,6,FALSE)</f>
        <v>0</v>
      </c>
    </row>
    <row r="5990" spans="1:10">
      <c r="A5990" s="1">
        <v>5989</v>
      </c>
      <c r="B5990" s="2" t="s">
        <v>2493</v>
      </c>
      <c r="C5990" s="2" t="s">
        <v>27</v>
      </c>
      <c r="D5990" s="4" t="s">
        <v>2502</v>
      </c>
      <c r="E5990" s="2" t="s">
        <v>12</v>
      </c>
      <c r="F5990" s="2" t="s">
        <v>1310</v>
      </c>
      <c r="G5990" s="5">
        <v>32</v>
      </c>
      <c r="H5990" s="1">
        <f>VLOOKUP(D5990,'TF-IDF'!G:L,2,FALSE)</f>
        <v>368</v>
      </c>
      <c r="I5990" s="1">
        <f>VLOOKUP(D5990,'TF-IDF'!G:L,3,FALSE)</f>
        <v>40</v>
      </c>
      <c r="J5990" s="6">
        <f>VLOOKUP(D5990,'TF-IDF'!G:L,6,FALSE)</f>
        <v>17.954780414350992</v>
      </c>
    </row>
    <row r="5991" spans="1:10">
      <c r="A5991" s="1">
        <v>5990</v>
      </c>
      <c r="B5991" s="2" t="s">
        <v>2493</v>
      </c>
      <c r="C5991" s="2" t="s">
        <v>637</v>
      </c>
      <c r="D5991" s="4" t="s">
        <v>2120</v>
      </c>
      <c r="E5991" s="2" t="s">
        <v>10</v>
      </c>
      <c r="F5991" s="2" t="s">
        <v>409</v>
      </c>
      <c r="G5991" s="5">
        <v>32</v>
      </c>
      <c r="H5991" s="1">
        <f>VLOOKUP(D5991,'TF-IDF'!G:L,2,FALSE)</f>
        <v>2</v>
      </c>
      <c r="I5991" s="1">
        <f>VLOOKUP(D5991,'TF-IDF'!G:L,3,FALSE)</f>
        <v>2</v>
      </c>
      <c r="J5991" s="6">
        <f>VLOOKUP(D5991,'TF-IDF'!G:L,6,FALSE)</f>
        <v>6.089044875446846</v>
      </c>
    </row>
    <row r="5992" spans="1:10">
      <c r="A5992" s="1">
        <v>5991</v>
      </c>
      <c r="B5992" s="2" t="s">
        <v>2493</v>
      </c>
      <c r="C5992" s="2" t="s">
        <v>14</v>
      </c>
      <c r="D5992" s="4" t="s">
        <v>2650</v>
      </c>
      <c r="E5992" s="2" t="s">
        <v>15</v>
      </c>
      <c r="F5992" s="2" t="s">
        <v>1307</v>
      </c>
      <c r="G5992" s="5">
        <v>32</v>
      </c>
      <c r="H5992" s="1">
        <f>VLOOKUP(D5992,'TF-IDF'!G:L,2,FALSE)</f>
        <v>209</v>
      </c>
      <c r="I5992" s="1">
        <f>VLOOKUP(D5992,'TF-IDF'!G:L,3,FALSE)</f>
        <v>39</v>
      </c>
      <c r="J5992" s="6">
        <f>VLOOKUP(D5992,'TF-IDF'!G:L,6,FALSE)</f>
        <v>15.488566180127863</v>
      </c>
    </row>
    <row r="5993" spans="1:10">
      <c r="A5993" s="1">
        <v>5992</v>
      </c>
      <c r="B5993" s="2" t="s">
        <v>2493</v>
      </c>
      <c r="C5993" s="2" t="s">
        <v>16</v>
      </c>
      <c r="D5993" s="4" t="s">
        <v>2496</v>
      </c>
      <c r="E5993" s="2" t="s">
        <v>12</v>
      </c>
      <c r="F5993" s="2" t="s">
        <v>1316</v>
      </c>
      <c r="G5993" s="5">
        <v>32</v>
      </c>
      <c r="H5993" s="1">
        <f>VLOOKUP(D5993,'TF-IDF'!G:L,2,FALSE)</f>
        <v>345</v>
      </c>
      <c r="I5993" s="1">
        <f>VLOOKUP(D5993,'TF-IDF'!G:L,3,FALSE)</f>
        <v>39</v>
      </c>
      <c r="J5993" s="6">
        <f>VLOOKUP(D5993,'TF-IDF'!G:L,6,FALSE)</f>
        <v>25.567250393034033</v>
      </c>
    </row>
    <row r="5994" spans="1:10">
      <c r="A5994" s="1">
        <v>5993</v>
      </c>
      <c r="B5994" s="2" t="s">
        <v>2493</v>
      </c>
      <c r="C5994" s="2" t="s">
        <v>45</v>
      </c>
      <c r="D5994" s="4" t="s">
        <v>2553</v>
      </c>
      <c r="E5994" s="2" t="s">
        <v>46</v>
      </c>
      <c r="F5994" s="2" t="s">
        <v>1317</v>
      </c>
      <c r="G5994" s="5">
        <v>32</v>
      </c>
      <c r="H5994" s="1">
        <f>VLOOKUP(D5994,'TF-IDF'!G:L,2,FALSE)</f>
        <v>84</v>
      </c>
      <c r="I5994" s="1">
        <f>VLOOKUP(D5994,'TF-IDF'!G:L,3,FALSE)</f>
        <v>29</v>
      </c>
      <c r="J5994" s="6">
        <f>VLOOKUP(D5994,'TF-IDF'!G:L,6,FALSE)</f>
        <v>31.111398216939119</v>
      </c>
    </row>
    <row r="5995" spans="1:10">
      <c r="A5995" s="1">
        <v>5994</v>
      </c>
      <c r="B5995" s="2" t="s">
        <v>2493</v>
      </c>
      <c r="C5995" s="2" t="s">
        <v>3</v>
      </c>
      <c r="D5995" s="4" t="s">
        <v>1418</v>
      </c>
      <c r="E5995" s="2" t="s">
        <v>10</v>
      </c>
      <c r="F5995" s="2" t="s">
        <v>409</v>
      </c>
      <c r="G5995" s="5">
        <v>32</v>
      </c>
      <c r="H5995" s="1">
        <f>VLOOKUP(D5995,'TF-IDF'!G:L,2,FALSE)</f>
        <v>46</v>
      </c>
      <c r="I5995" s="1">
        <f>VLOOKUP(D5995,'TF-IDF'!G:L,3,FALSE)</f>
        <v>26</v>
      </c>
      <c r="J5995" s="6">
        <f>VLOOKUP(D5995,'TF-IDF'!G:L,6,FALSE)</f>
        <v>22.060361692046769</v>
      </c>
    </row>
    <row r="5996" spans="1:10">
      <c r="A5996" s="1">
        <v>5995</v>
      </c>
      <c r="B5996" s="2" t="s">
        <v>2493</v>
      </c>
      <c r="C5996" s="2" t="s">
        <v>165</v>
      </c>
      <c r="D5996" s="4" t="s">
        <v>2673</v>
      </c>
      <c r="E5996" s="2" t="s">
        <v>15</v>
      </c>
      <c r="F5996" s="2" t="s">
        <v>1307</v>
      </c>
      <c r="G5996" s="5">
        <v>32</v>
      </c>
      <c r="H5996" s="1">
        <f>VLOOKUP(D5996,'TF-IDF'!G:L,2,FALSE)</f>
        <v>4</v>
      </c>
      <c r="I5996" s="1">
        <f>VLOOKUP(D5996,'TF-IDF'!G:L,3,FALSE)</f>
        <v>2</v>
      </c>
      <c r="J5996" s="6">
        <f>VLOOKUP(D5996,'TF-IDF'!G:L,6,FALSE)</f>
        <v>12.178089750893692</v>
      </c>
    </row>
    <row r="5997" spans="1:10">
      <c r="A5997" s="1">
        <v>5996</v>
      </c>
      <c r="B5997" s="2" t="s">
        <v>2493</v>
      </c>
      <c r="C5997" s="2" t="s">
        <v>17</v>
      </c>
      <c r="D5997" s="4" t="s">
        <v>2659</v>
      </c>
      <c r="E5997" s="2" t="s">
        <v>15</v>
      </c>
      <c r="F5997" s="2" t="s">
        <v>1314</v>
      </c>
      <c r="G5997" s="5">
        <v>32</v>
      </c>
      <c r="H5997" s="1">
        <f>VLOOKUP(D5997,'TF-IDF'!G:L,2,FALSE)</f>
        <v>264</v>
      </c>
      <c r="I5997" s="1">
        <f>VLOOKUP(D5997,'TF-IDF'!G:L,3,FALSE)</f>
        <v>41</v>
      </c>
      <c r="J5997" s="6">
        <f>VLOOKUP(D5997,'TF-IDF'!G:L,6,FALSE)</f>
        <v>6.3617536168719786</v>
      </c>
    </row>
    <row r="5998" spans="1:10">
      <c r="A5998" s="1">
        <v>5997</v>
      </c>
      <c r="B5998" s="2" t="s">
        <v>2493</v>
      </c>
      <c r="C5998" s="2" t="s">
        <v>732</v>
      </c>
      <c r="D5998" s="4" t="s">
        <v>2138</v>
      </c>
      <c r="E5998" s="2" t="s">
        <v>10</v>
      </c>
      <c r="F5998" s="2" t="s">
        <v>1305</v>
      </c>
      <c r="G5998" s="5">
        <v>32</v>
      </c>
      <c r="H5998" s="1">
        <f>VLOOKUP(D5998,'TF-IDF'!G:L,2,FALSE)</f>
        <v>2</v>
      </c>
      <c r="I5998" s="1">
        <f>VLOOKUP(D5998,'TF-IDF'!G:L,3,FALSE)</f>
        <v>1</v>
      </c>
      <c r="J5998" s="6">
        <f>VLOOKUP(D5998,'TF-IDF'!G:L,6,FALSE)</f>
        <v>7.4753392365667368</v>
      </c>
    </row>
    <row r="5999" spans="1:10">
      <c r="A5999" s="1">
        <v>5998</v>
      </c>
      <c r="B5999" s="2" t="s">
        <v>2493</v>
      </c>
      <c r="C5999" s="2" t="s">
        <v>141</v>
      </c>
      <c r="D5999" s="4" t="s">
        <v>2697</v>
      </c>
      <c r="E5999" s="2" t="s">
        <v>15</v>
      </c>
      <c r="F5999" s="2" t="s">
        <v>1323</v>
      </c>
      <c r="G5999" s="5">
        <v>32</v>
      </c>
      <c r="H5999" s="1">
        <f>VLOOKUP(D5999,'TF-IDF'!G:L,2,FALSE)</f>
        <v>26</v>
      </c>
      <c r="I5999" s="1">
        <f>VLOOKUP(D5999,'TF-IDF'!G:L,3,FALSE)</f>
        <v>15</v>
      </c>
      <c r="J5999" s="6">
        <f>VLOOKUP(D5999,'TF-IDF'!G:L,6,FALSE)</f>
        <v>26.770104846710112</v>
      </c>
    </row>
    <row r="6000" spans="1:10">
      <c r="A6000" s="1">
        <v>5999</v>
      </c>
      <c r="B6000" s="2" t="s">
        <v>2493</v>
      </c>
      <c r="C6000" s="2" t="s">
        <v>5</v>
      </c>
      <c r="D6000" s="4" t="s">
        <v>1412</v>
      </c>
      <c r="E6000" s="2" t="s">
        <v>10</v>
      </c>
      <c r="F6000" s="2" t="s">
        <v>1305</v>
      </c>
      <c r="G6000" s="5">
        <v>32</v>
      </c>
      <c r="H6000" s="1">
        <f>VLOOKUP(D6000,'TF-IDF'!G:L,2,FALSE)</f>
        <v>30</v>
      </c>
      <c r="I6000" s="1">
        <f>VLOOKUP(D6000,'TF-IDF'!G:L,3,FALSE)</f>
        <v>20</v>
      </c>
      <c r="J6000" s="6">
        <f>VLOOKUP(D6000,'TF-IDF'!G:L,6,FALSE)</f>
        <v>22.25812034188132</v>
      </c>
    </row>
    <row r="6001" spans="1:10">
      <c r="A6001" s="1">
        <v>6000</v>
      </c>
      <c r="B6001" s="2" t="s">
        <v>2493</v>
      </c>
      <c r="C6001" s="2" t="s">
        <v>17</v>
      </c>
      <c r="D6001" s="4" t="s">
        <v>2659</v>
      </c>
      <c r="E6001" s="2" t="s">
        <v>15</v>
      </c>
      <c r="F6001" s="2" t="s">
        <v>1314</v>
      </c>
      <c r="G6001" s="5">
        <v>32</v>
      </c>
      <c r="H6001" s="1">
        <f>VLOOKUP(D6001,'TF-IDF'!G:L,2,FALSE)</f>
        <v>264</v>
      </c>
      <c r="I6001" s="1">
        <f>VLOOKUP(D6001,'TF-IDF'!G:L,3,FALSE)</f>
        <v>41</v>
      </c>
      <c r="J6001" s="6">
        <f>VLOOKUP(D6001,'TF-IDF'!G:L,6,FALSE)</f>
        <v>6.3617536168719786</v>
      </c>
    </row>
    <row r="6002" spans="1:10">
      <c r="A6002" s="1">
        <v>6001</v>
      </c>
      <c r="B6002" s="2" t="s">
        <v>2493</v>
      </c>
      <c r="C6002" s="2" t="s">
        <v>302</v>
      </c>
      <c r="D6002" s="4" t="s">
        <v>1493</v>
      </c>
      <c r="E6002" s="2" t="s">
        <v>10</v>
      </c>
      <c r="F6002" s="2" t="s">
        <v>409</v>
      </c>
      <c r="G6002" s="5">
        <v>32</v>
      </c>
      <c r="H6002" s="1">
        <f>VLOOKUP(D6002,'TF-IDF'!G:L,2,FALSE)</f>
        <v>3</v>
      </c>
      <c r="I6002" s="1">
        <f>VLOOKUP(D6002,'TF-IDF'!G:L,3,FALSE)</f>
        <v>2</v>
      </c>
      <c r="J6002" s="6">
        <f>VLOOKUP(D6002,'TF-IDF'!G:L,6,FALSE)</f>
        <v>9.1335673131702695</v>
      </c>
    </row>
    <row r="6003" spans="1:10">
      <c r="A6003" s="1">
        <v>6002</v>
      </c>
      <c r="B6003" s="2" t="s">
        <v>2493</v>
      </c>
      <c r="C6003" s="2" t="s">
        <v>239</v>
      </c>
      <c r="D6003" s="4" t="s">
        <v>1519</v>
      </c>
      <c r="E6003" s="2" t="s">
        <v>10</v>
      </c>
      <c r="F6003" s="2" t="s">
        <v>1313</v>
      </c>
      <c r="G6003" s="5">
        <v>32</v>
      </c>
      <c r="H6003" s="1">
        <f>VLOOKUP(D6003,'TF-IDF'!G:L,2,FALSE)</f>
        <v>10</v>
      </c>
      <c r="I6003" s="1">
        <f>VLOOKUP(D6003,'TF-IDF'!G:L,3,FALSE)</f>
        <v>7</v>
      </c>
      <c r="J6003" s="6">
        <f>VLOOKUP(D6003,'TF-IDF'!G:L,6,FALSE)</f>
        <v>17.917594692280549</v>
      </c>
    </row>
    <row r="6004" spans="1:10">
      <c r="A6004" s="1">
        <v>6003</v>
      </c>
      <c r="B6004" s="2" t="s">
        <v>2493</v>
      </c>
      <c r="C6004" s="2" t="s">
        <v>158</v>
      </c>
      <c r="D6004" s="4" t="s">
        <v>2607</v>
      </c>
      <c r="E6004" s="2" t="s">
        <v>25</v>
      </c>
      <c r="F6004" s="2"/>
      <c r="G6004" s="5">
        <v>32</v>
      </c>
      <c r="H6004" s="1">
        <f>VLOOKUP(D6004,'TF-IDF'!G:L,2,FALSE)</f>
        <v>122</v>
      </c>
      <c r="I6004" s="1">
        <f>VLOOKUP(D6004,'TF-IDF'!G:L,3,FALSE)</f>
        <v>31</v>
      </c>
      <c r="J6004" s="6">
        <f>VLOOKUP(D6004,'TF-IDF'!G:L,6,FALSE)</f>
        <v>37.049254483383081</v>
      </c>
    </row>
    <row r="6005" spans="1:10">
      <c r="A6005" s="1">
        <v>6004</v>
      </c>
      <c r="B6005" s="2" t="s">
        <v>2493</v>
      </c>
      <c r="C6005" s="2" t="s">
        <v>869</v>
      </c>
      <c r="D6005" s="4" t="s">
        <v>2118</v>
      </c>
      <c r="E6005" s="2" t="s">
        <v>10</v>
      </c>
      <c r="F6005" s="2" t="s">
        <v>409</v>
      </c>
      <c r="G6005" s="5">
        <v>32</v>
      </c>
      <c r="H6005" s="1">
        <f>VLOOKUP(D6005,'TF-IDF'!G:L,2,FALSE)</f>
        <v>1</v>
      </c>
      <c r="I6005" s="1">
        <f>VLOOKUP(D6005,'TF-IDF'!G:L,3,FALSE)</f>
        <v>1</v>
      </c>
      <c r="J6005" s="6">
        <f>VLOOKUP(D6005,'TF-IDF'!G:L,6,FALSE)</f>
        <v>3.7376696182833684</v>
      </c>
    </row>
    <row r="6006" spans="1:10">
      <c r="A6006" s="1">
        <v>6005</v>
      </c>
      <c r="B6006" s="2" t="s">
        <v>2493</v>
      </c>
      <c r="C6006" s="2" t="s">
        <v>165</v>
      </c>
      <c r="D6006" s="4" t="s">
        <v>2673</v>
      </c>
      <c r="E6006" s="2" t="s">
        <v>15</v>
      </c>
      <c r="F6006" s="2" t="s">
        <v>1307</v>
      </c>
      <c r="G6006" s="5">
        <v>32</v>
      </c>
      <c r="H6006" s="1">
        <f>VLOOKUP(D6006,'TF-IDF'!G:L,2,FALSE)</f>
        <v>4</v>
      </c>
      <c r="I6006" s="1">
        <f>VLOOKUP(D6006,'TF-IDF'!G:L,3,FALSE)</f>
        <v>2</v>
      </c>
      <c r="J6006" s="6">
        <f>VLOOKUP(D6006,'TF-IDF'!G:L,6,FALSE)</f>
        <v>12.178089750893692</v>
      </c>
    </row>
    <row r="6007" spans="1:10">
      <c r="A6007" s="1">
        <v>6006</v>
      </c>
      <c r="B6007" s="2" t="s">
        <v>2493</v>
      </c>
      <c r="C6007" s="2" t="s">
        <v>17</v>
      </c>
      <c r="D6007" s="4" t="s">
        <v>2659</v>
      </c>
      <c r="E6007" s="2" t="s">
        <v>15</v>
      </c>
      <c r="F6007" s="2" t="s">
        <v>1314</v>
      </c>
      <c r="G6007" s="5">
        <v>32</v>
      </c>
      <c r="H6007" s="1">
        <f>VLOOKUP(D6007,'TF-IDF'!G:L,2,FALSE)</f>
        <v>264</v>
      </c>
      <c r="I6007" s="1">
        <f>VLOOKUP(D6007,'TF-IDF'!G:L,3,FALSE)</f>
        <v>41</v>
      </c>
      <c r="J6007" s="6">
        <f>VLOOKUP(D6007,'TF-IDF'!G:L,6,FALSE)</f>
        <v>6.3617536168719786</v>
      </c>
    </row>
    <row r="6008" spans="1:10">
      <c r="A6008" s="1">
        <v>6007</v>
      </c>
      <c r="B6008" s="2" t="s">
        <v>2493</v>
      </c>
      <c r="C6008" s="2" t="s">
        <v>192</v>
      </c>
      <c r="D6008" s="4" t="s">
        <v>1972</v>
      </c>
      <c r="E6008" s="2" t="s">
        <v>10</v>
      </c>
      <c r="F6008" s="2" t="s">
        <v>1305</v>
      </c>
      <c r="G6008" s="5">
        <v>32</v>
      </c>
      <c r="H6008" s="1">
        <f>VLOOKUP(D6008,'TF-IDF'!G:L,2,FALSE)</f>
        <v>10</v>
      </c>
      <c r="I6008" s="1">
        <f>VLOOKUP(D6008,'TF-IDF'!G:L,3,FALSE)</f>
        <v>7</v>
      </c>
      <c r="J6008" s="6">
        <f>VLOOKUP(D6008,'TF-IDF'!G:L,6,FALSE)</f>
        <v>17.917594692280549</v>
      </c>
    </row>
    <row r="6009" spans="1:10">
      <c r="A6009" s="1">
        <v>6008</v>
      </c>
      <c r="B6009" s="2" t="s">
        <v>2493</v>
      </c>
      <c r="C6009" s="2" t="s">
        <v>17</v>
      </c>
      <c r="D6009" s="4" t="s">
        <v>2659</v>
      </c>
      <c r="E6009" s="2" t="s">
        <v>15</v>
      </c>
      <c r="F6009" s="2" t="s">
        <v>1314</v>
      </c>
      <c r="G6009" s="5">
        <v>32</v>
      </c>
      <c r="H6009" s="1">
        <f>VLOOKUP(D6009,'TF-IDF'!G:L,2,FALSE)</f>
        <v>264</v>
      </c>
      <c r="I6009" s="1">
        <f>VLOOKUP(D6009,'TF-IDF'!G:L,3,FALSE)</f>
        <v>41</v>
      </c>
      <c r="J6009" s="6">
        <f>VLOOKUP(D6009,'TF-IDF'!G:L,6,FALSE)</f>
        <v>6.3617536168719786</v>
      </c>
    </row>
    <row r="6010" spans="1:10">
      <c r="A6010" s="1">
        <v>6009</v>
      </c>
      <c r="B6010" s="2" t="s">
        <v>2493</v>
      </c>
      <c r="C6010" s="2" t="s">
        <v>732</v>
      </c>
      <c r="D6010" s="4" t="s">
        <v>2138</v>
      </c>
      <c r="E6010" s="2" t="s">
        <v>10</v>
      </c>
      <c r="F6010" s="2" t="s">
        <v>1305</v>
      </c>
      <c r="G6010" s="5">
        <v>32</v>
      </c>
      <c r="H6010" s="1">
        <f>VLOOKUP(D6010,'TF-IDF'!G:L,2,FALSE)</f>
        <v>2</v>
      </c>
      <c r="I6010" s="1">
        <f>VLOOKUP(D6010,'TF-IDF'!G:L,3,FALSE)</f>
        <v>1</v>
      </c>
      <c r="J6010" s="6">
        <f>VLOOKUP(D6010,'TF-IDF'!G:L,6,FALSE)</f>
        <v>7.4753392365667368</v>
      </c>
    </row>
    <row r="6011" spans="1:10">
      <c r="A6011" s="1">
        <v>6010</v>
      </c>
      <c r="B6011" s="2" t="s">
        <v>2493</v>
      </c>
      <c r="C6011" s="2" t="s">
        <v>190</v>
      </c>
      <c r="D6011" s="4" t="s">
        <v>2647</v>
      </c>
      <c r="E6011" s="2" t="s">
        <v>15</v>
      </c>
      <c r="F6011" s="2" t="s">
        <v>1320</v>
      </c>
      <c r="G6011" s="5">
        <v>32</v>
      </c>
      <c r="H6011" s="1">
        <f>VLOOKUP(D6011,'TF-IDF'!G:L,2,FALSE)</f>
        <v>18</v>
      </c>
      <c r="I6011" s="1">
        <f>VLOOKUP(D6011,'TF-IDF'!G:L,3,FALSE)</f>
        <v>7</v>
      </c>
      <c r="J6011" s="6">
        <f>VLOOKUP(D6011,'TF-IDF'!G:L,6,FALSE)</f>
        <v>32.251670446104988</v>
      </c>
    </row>
    <row r="6012" spans="1:10">
      <c r="A6012" s="1">
        <v>6011</v>
      </c>
      <c r="B6012" s="2" t="s">
        <v>2493</v>
      </c>
      <c r="C6012" s="2" t="s">
        <v>399</v>
      </c>
      <c r="D6012" s="4" t="s">
        <v>1773</v>
      </c>
      <c r="E6012" s="2" t="s">
        <v>10</v>
      </c>
      <c r="F6012" s="2" t="s">
        <v>1305</v>
      </c>
      <c r="G6012" s="5">
        <v>32</v>
      </c>
      <c r="H6012" s="1">
        <f>VLOOKUP(D6012,'TF-IDF'!G:L,2,FALSE)</f>
        <v>7</v>
      </c>
      <c r="I6012" s="1">
        <f>VLOOKUP(D6012,'TF-IDF'!G:L,3,FALSE)</f>
        <v>5</v>
      </c>
      <c r="J6012" s="6">
        <f>VLOOKUP(D6012,'TF-IDF'!G:L,6,FALSE)</f>
        <v>14.897621940944875</v>
      </c>
    </row>
    <row r="6013" spans="1:10">
      <c r="A6013" s="1">
        <v>6012</v>
      </c>
      <c r="B6013" s="2" t="s">
        <v>2493</v>
      </c>
      <c r="C6013" s="2" t="s">
        <v>54</v>
      </c>
      <c r="D6013" s="4" t="s">
        <v>1808</v>
      </c>
      <c r="E6013" s="2" t="s">
        <v>10</v>
      </c>
      <c r="F6013" s="2" t="s">
        <v>1313</v>
      </c>
      <c r="G6013" s="5">
        <v>32</v>
      </c>
      <c r="H6013" s="1">
        <f>VLOOKUP(D6013,'TF-IDF'!G:L,2,FALSE)</f>
        <v>7</v>
      </c>
      <c r="I6013" s="1">
        <f>VLOOKUP(D6013,'TF-IDF'!G:L,3,FALSE)</f>
        <v>6</v>
      </c>
      <c r="J6013" s="6">
        <f>VLOOKUP(D6013,'TF-IDF'!G:L,6,FALSE)</f>
        <v>13.621371043387192</v>
      </c>
    </row>
    <row r="6014" spans="1:10">
      <c r="A6014" s="1">
        <v>6013</v>
      </c>
      <c r="B6014" s="2" t="s">
        <v>2493</v>
      </c>
      <c r="C6014" s="2" t="s">
        <v>96</v>
      </c>
      <c r="D6014" s="4" t="s">
        <v>2561</v>
      </c>
      <c r="E6014" s="2" t="s">
        <v>15</v>
      </c>
      <c r="F6014" s="2" t="s">
        <v>1307</v>
      </c>
      <c r="G6014" s="5">
        <v>32</v>
      </c>
      <c r="H6014" s="1">
        <f>VLOOKUP(D6014,'TF-IDF'!G:L,2,FALSE)</f>
        <v>27</v>
      </c>
      <c r="I6014" s="1">
        <f>VLOOKUP(D6014,'TF-IDF'!G:L,3,FALSE)</f>
        <v>20</v>
      </c>
      <c r="J6014" s="6">
        <f>VLOOKUP(D6014,'TF-IDF'!G:L,6,FALSE)</f>
        <v>20.032308307693189</v>
      </c>
    </row>
    <row r="6015" spans="1:10">
      <c r="A6015" s="1">
        <v>6014</v>
      </c>
      <c r="B6015" s="2" t="s">
        <v>2493</v>
      </c>
      <c r="C6015" s="2" t="s">
        <v>888</v>
      </c>
      <c r="D6015" s="4" t="s">
        <v>2113</v>
      </c>
      <c r="E6015" s="2" t="s">
        <v>10</v>
      </c>
      <c r="F6015" s="2" t="s">
        <v>409</v>
      </c>
      <c r="G6015" s="5">
        <v>32</v>
      </c>
      <c r="H6015" s="1">
        <f>VLOOKUP(D6015,'TF-IDF'!G:L,2,FALSE)</f>
        <v>1</v>
      </c>
      <c r="I6015" s="1">
        <f>VLOOKUP(D6015,'TF-IDF'!G:L,3,FALSE)</f>
        <v>1</v>
      </c>
      <c r="J6015" s="6">
        <f>VLOOKUP(D6015,'TF-IDF'!G:L,6,FALSE)</f>
        <v>3.7376696182833684</v>
      </c>
    </row>
    <row r="6016" spans="1:10">
      <c r="A6016" s="1">
        <v>6015</v>
      </c>
      <c r="B6016" s="2" t="s">
        <v>2493</v>
      </c>
      <c r="C6016" s="2" t="s">
        <v>40</v>
      </c>
      <c r="D6016" s="4" t="s">
        <v>2622</v>
      </c>
      <c r="E6016" s="2" t="s">
        <v>15</v>
      </c>
      <c r="F6016" s="2" t="s">
        <v>1307</v>
      </c>
      <c r="G6016" s="5">
        <v>32</v>
      </c>
      <c r="H6016" s="1">
        <f>VLOOKUP(D6016,'TF-IDF'!G:L,2,FALSE)</f>
        <v>113</v>
      </c>
      <c r="I6016" s="1">
        <f>VLOOKUP(D6016,'TF-IDF'!G:L,3,FALSE)</f>
        <v>32</v>
      </c>
      <c r="J6016" s="6">
        <f>VLOOKUP(D6016,'TF-IDF'!G:L,6,FALSE)</f>
        <v>30.72850984965152</v>
      </c>
    </row>
    <row r="6017" spans="1:10">
      <c r="A6017" s="1">
        <v>6016</v>
      </c>
      <c r="B6017" s="2" t="s">
        <v>2493</v>
      </c>
      <c r="C6017" s="2" t="s">
        <v>66</v>
      </c>
      <c r="D6017" s="4" t="s">
        <v>1479</v>
      </c>
      <c r="E6017" s="2" t="s">
        <v>10</v>
      </c>
      <c r="F6017" s="2" t="s">
        <v>224</v>
      </c>
      <c r="G6017" s="5">
        <v>32</v>
      </c>
      <c r="H6017" s="1">
        <f>VLOOKUP(D6017,'TF-IDF'!G:L,2,FALSE)</f>
        <v>9</v>
      </c>
      <c r="I6017" s="1">
        <f>VLOOKUP(D6017,'TF-IDF'!G:L,3,FALSE)</f>
        <v>9</v>
      </c>
      <c r="J6017" s="6">
        <f>VLOOKUP(D6017,'TF-IDF'!G:L,6,FALSE)</f>
        <v>13.864005368524342</v>
      </c>
    </row>
    <row r="6018" spans="1:10">
      <c r="A6018" s="1">
        <v>6017</v>
      </c>
      <c r="B6018" s="2" t="s">
        <v>2493</v>
      </c>
      <c r="C6018" s="2" t="s">
        <v>93</v>
      </c>
      <c r="D6018" s="4" t="s">
        <v>1786</v>
      </c>
      <c r="E6018" s="2" t="s">
        <v>10</v>
      </c>
      <c r="F6018" s="2" t="s">
        <v>1313</v>
      </c>
      <c r="G6018" s="5">
        <v>32</v>
      </c>
      <c r="H6018" s="1">
        <f>VLOOKUP(D6018,'TF-IDF'!G:L,2,FALSE)</f>
        <v>8</v>
      </c>
      <c r="I6018" s="1">
        <f>VLOOKUP(D6018,'TF-IDF'!G:L,3,FALSE)</f>
        <v>6</v>
      </c>
      <c r="J6018" s="6">
        <f>VLOOKUP(D6018,'TF-IDF'!G:L,6,FALSE)</f>
        <v>15.567281192442506</v>
      </c>
    </row>
    <row r="6019" spans="1:10">
      <c r="A6019" s="1">
        <v>6018</v>
      </c>
      <c r="B6019" s="2" t="s">
        <v>2493</v>
      </c>
      <c r="C6019" s="2" t="s">
        <v>35</v>
      </c>
      <c r="D6019" s="4" t="s">
        <v>2687</v>
      </c>
      <c r="E6019" s="2" t="s">
        <v>15</v>
      </c>
      <c r="F6019" s="2" t="s">
        <v>1306</v>
      </c>
      <c r="G6019" s="5">
        <v>32</v>
      </c>
      <c r="H6019" s="1">
        <f>VLOOKUP(D6019,'TF-IDF'!G:L,2,FALSE)</f>
        <v>124</v>
      </c>
      <c r="I6019" s="1">
        <f>VLOOKUP(D6019,'TF-IDF'!G:L,3,FALSE)</f>
        <v>32</v>
      </c>
      <c r="J6019" s="6">
        <f>VLOOKUP(D6019,'TF-IDF'!G:L,6,FALSE)</f>
        <v>33.719780719971581</v>
      </c>
    </row>
    <row r="6020" spans="1:10">
      <c r="A6020" s="1">
        <v>6019</v>
      </c>
      <c r="B6020" s="2" t="s">
        <v>2493</v>
      </c>
      <c r="C6020" s="2" t="s">
        <v>818</v>
      </c>
      <c r="D6020" s="4" t="s">
        <v>2711</v>
      </c>
      <c r="E6020" s="2" t="s">
        <v>102</v>
      </c>
      <c r="F6020" s="2"/>
      <c r="G6020" s="5">
        <v>32</v>
      </c>
      <c r="H6020" s="1">
        <f>VLOOKUP(D6020,'TF-IDF'!G:L,2,FALSE)</f>
        <v>1</v>
      </c>
      <c r="I6020" s="1">
        <f>VLOOKUP(D6020,'TF-IDF'!G:L,3,FALSE)</f>
        <v>1</v>
      </c>
      <c r="J6020" s="6">
        <f>VLOOKUP(D6020,'TF-IDF'!G:L,6,FALSE)</f>
        <v>3.7376696182833684</v>
      </c>
    </row>
    <row r="6021" spans="1:10">
      <c r="A6021" s="1">
        <v>6020</v>
      </c>
      <c r="B6021" s="2" t="s">
        <v>2493</v>
      </c>
      <c r="C6021" s="2" t="s">
        <v>614</v>
      </c>
      <c r="D6021" s="4" t="s">
        <v>2686</v>
      </c>
      <c r="E6021" s="2" t="s">
        <v>10</v>
      </c>
      <c r="F6021" s="2" t="s">
        <v>1315</v>
      </c>
      <c r="G6021" s="5">
        <v>32</v>
      </c>
      <c r="H6021" s="1">
        <f>VLOOKUP(D6021,'TF-IDF'!G:L,2,FALSE)</f>
        <v>2</v>
      </c>
      <c r="I6021" s="1">
        <f>VLOOKUP(D6021,'TF-IDF'!G:L,3,FALSE)</f>
        <v>2</v>
      </c>
      <c r="J6021" s="6">
        <f>VLOOKUP(D6021,'TF-IDF'!G:L,6,FALSE)</f>
        <v>6.089044875446846</v>
      </c>
    </row>
    <row r="6022" spans="1:10">
      <c r="A6022" s="1">
        <v>6021</v>
      </c>
      <c r="B6022" s="2" t="s">
        <v>2493</v>
      </c>
      <c r="C6022" s="2" t="s">
        <v>90</v>
      </c>
      <c r="D6022" s="4" t="s">
        <v>2714</v>
      </c>
      <c r="E6022" s="2" t="s">
        <v>15</v>
      </c>
      <c r="F6022" s="2" t="s">
        <v>1307</v>
      </c>
      <c r="G6022" s="5">
        <v>32</v>
      </c>
      <c r="H6022" s="1">
        <f>VLOOKUP(D6022,'TF-IDF'!G:L,2,FALSE)</f>
        <v>99</v>
      </c>
      <c r="I6022" s="1">
        <f>VLOOKUP(D6022,'TF-IDF'!G:L,3,FALSE)</f>
        <v>26</v>
      </c>
      <c r="J6022" s="6">
        <f>VLOOKUP(D6022,'TF-IDF'!G:L,6,FALSE)</f>
        <v>47.477734945926741</v>
      </c>
    </row>
    <row r="6023" spans="1:10">
      <c r="A6023" s="1">
        <v>6022</v>
      </c>
      <c r="B6023" s="2" t="s">
        <v>2493</v>
      </c>
      <c r="C6023" s="2" t="s">
        <v>274</v>
      </c>
      <c r="D6023" s="4" t="s">
        <v>1653</v>
      </c>
      <c r="E6023" s="2" t="s">
        <v>24</v>
      </c>
      <c r="F6023" s="2" t="s">
        <v>1311</v>
      </c>
      <c r="G6023" s="5">
        <v>32</v>
      </c>
      <c r="H6023" s="1">
        <f>VLOOKUP(D6023,'TF-IDF'!G:L,2,FALSE)</f>
        <v>7</v>
      </c>
      <c r="I6023" s="1">
        <f>VLOOKUP(D6023,'TF-IDF'!G:L,3,FALSE)</f>
        <v>5</v>
      </c>
      <c r="J6023" s="6">
        <f>VLOOKUP(D6023,'TF-IDF'!G:L,6,FALSE)</f>
        <v>14.897621940944875</v>
      </c>
    </row>
    <row r="6024" spans="1:10">
      <c r="A6024" s="1">
        <v>6023</v>
      </c>
      <c r="B6024" s="2" t="s">
        <v>2493</v>
      </c>
      <c r="C6024" s="2" t="s">
        <v>64</v>
      </c>
      <c r="D6024" s="4" t="s">
        <v>2680</v>
      </c>
      <c r="E6024" s="2" t="s">
        <v>25</v>
      </c>
      <c r="F6024" s="2"/>
      <c r="G6024" s="5">
        <v>32</v>
      </c>
      <c r="H6024" s="1">
        <f>VLOOKUP(D6024,'TF-IDF'!G:L,2,FALSE)</f>
        <v>196</v>
      </c>
      <c r="I6024" s="1">
        <f>VLOOKUP(D6024,'TF-IDF'!G:L,3,FALSE)</f>
        <v>35</v>
      </c>
      <c r="J6024" s="6">
        <f>VLOOKUP(D6024,'TF-IDF'!G:L,6,FALSE)</f>
        <v>35.735025131615103</v>
      </c>
    </row>
    <row r="6025" spans="1:10">
      <c r="A6025" s="1">
        <v>6024</v>
      </c>
      <c r="B6025" s="2" t="s">
        <v>2493</v>
      </c>
      <c r="C6025" s="2" t="s">
        <v>26</v>
      </c>
      <c r="D6025" s="4" t="s">
        <v>2606</v>
      </c>
      <c r="E6025" s="2" t="s">
        <v>25</v>
      </c>
      <c r="F6025" s="2"/>
      <c r="G6025" s="5">
        <v>32</v>
      </c>
      <c r="H6025" s="1">
        <f>VLOOKUP(D6025,'TF-IDF'!G:L,2,FALSE)</f>
        <v>433</v>
      </c>
      <c r="I6025" s="1">
        <f>VLOOKUP(D6025,'TF-IDF'!G:L,3,FALSE)</f>
        <v>42</v>
      </c>
      <c r="J6025" s="6">
        <f>VLOOKUP(D6025,'TF-IDF'!G:L,6,FALSE)</f>
        <v>0</v>
      </c>
    </row>
    <row r="6026" spans="1:10">
      <c r="A6026" s="1">
        <v>6025</v>
      </c>
      <c r="B6026" s="2" t="s">
        <v>2493</v>
      </c>
      <c r="C6026" s="2" t="s">
        <v>33</v>
      </c>
      <c r="D6026" s="4" t="s">
        <v>2557</v>
      </c>
      <c r="E6026" s="2" t="s">
        <v>15</v>
      </c>
      <c r="F6026" s="2" t="s">
        <v>1312</v>
      </c>
      <c r="G6026" s="5">
        <v>32</v>
      </c>
      <c r="H6026" s="1">
        <f>VLOOKUP(D6026,'TF-IDF'!G:L,2,FALSE)</f>
        <v>316</v>
      </c>
      <c r="I6026" s="1">
        <f>VLOOKUP(D6026,'TF-IDF'!G:L,3,FALSE)</f>
        <v>42</v>
      </c>
      <c r="J6026" s="6">
        <f>VLOOKUP(D6026,'TF-IDF'!G:L,6,FALSE)</f>
        <v>0</v>
      </c>
    </row>
    <row r="6027" spans="1:10">
      <c r="A6027" s="1">
        <v>6026</v>
      </c>
      <c r="B6027" s="2" t="s">
        <v>2493</v>
      </c>
      <c r="C6027" s="2" t="s">
        <v>16</v>
      </c>
      <c r="D6027" s="4" t="s">
        <v>2496</v>
      </c>
      <c r="E6027" s="2" t="s">
        <v>12</v>
      </c>
      <c r="F6027" s="2" t="s">
        <v>1316</v>
      </c>
      <c r="G6027" s="5">
        <v>32</v>
      </c>
      <c r="H6027" s="1">
        <f>VLOOKUP(D6027,'TF-IDF'!G:L,2,FALSE)</f>
        <v>345</v>
      </c>
      <c r="I6027" s="1">
        <f>VLOOKUP(D6027,'TF-IDF'!G:L,3,FALSE)</f>
        <v>39</v>
      </c>
      <c r="J6027" s="6">
        <f>VLOOKUP(D6027,'TF-IDF'!G:L,6,FALSE)</f>
        <v>25.567250393034033</v>
      </c>
    </row>
    <row r="6028" spans="1:10">
      <c r="A6028" s="1">
        <v>6027</v>
      </c>
      <c r="B6028" s="2" t="s">
        <v>2493</v>
      </c>
      <c r="C6028" s="2" t="s">
        <v>433</v>
      </c>
      <c r="D6028" s="4" t="s">
        <v>2110</v>
      </c>
      <c r="E6028" s="2" t="s">
        <v>10</v>
      </c>
      <c r="F6028" s="2" t="s">
        <v>1322</v>
      </c>
      <c r="G6028" s="5">
        <v>32</v>
      </c>
      <c r="H6028" s="1">
        <f>VLOOKUP(D6028,'TF-IDF'!G:L,2,FALSE)</f>
        <v>1</v>
      </c>
      <c r="I6028" s="1">
        <f>VLOOKUP(D6028,'TF-IDF'!G:L,3,FALSE)</f>
        <v>1</v>
      </c>
      <c r="J6028" s="6">
        <f>VLOOKUP(D6028,'TF-IDF'!G:L,6,FALSE)</f>
        <v>3.7376696182833684</v>
      </c>
    </row>
    <row r="6029" spans="1:10">
      <c r="A6029" s="1">
        <v>6028</v>
      </c>
      <c r="B6029" s="2" t="s">
        <v>2493</v>
      </c>
      <c r="C6029" s="2" t="s">
        <v>992</v>
      </c>
      <c r="D6029" s="4" t="s">
        <v>2115</v>
      </c>
      <c r="E6029" s="2" t="s">
        <v>29</v>
      </c>
      <c r="F6029" s="2" t="s">
        <v>1311</v>
      </c>
      <c r="G6029" s="5">
        <v>32</v>
      </c>
      <c r="H6029" s="1">
        <f>VLOOKUP(D6029,'TF-IDF'!G:L,2,FALSE)</f>
        <v>1</v>
      </c>
      <c r="I6029" s="1">
        <f>VLOOKUP(D6029,'TF-IDF'!G:L,3,FALSE)</f>
        <v>1</v>
      </c>
      <c r="J6029" s="6">
        <f>VLOOKUP(D6029,'TF-IDF'!G:L,6,FALSE)</f>
        <v>3.7376696182833684</v>
      </c>
    </row>
    <row r="6030" spans="1:10">
      <c r="A6030" s="1">
        <v>6029</v>
      </c>
      <c r="B6030" s="2" t="s">
        <v>2493</v>
      </c>
      <c r="C6030" s="2" t="s">
        <v>192</v>
      </c>
      <c r="D6030" s="4" t="s">
        <v>1972</v>
      </c>
      <c r="E6030" s="2" t="s">
        <v>10</v>
      </c>
      <c r="F6030" s="2" t="s">
        <v>1305</v>
      </c>
      <c r="G6030" s="5">
        <v>32</v>
      </c>
      <c r="H6030" s="1">
        <f>VLOOKUP(D6030,'TF-IDF'!G:L,2,FALSE)</f>
        <v>10</v>
      </c>
      <c r="I6030" s="1">
        <f>VLOOKUP(D6030,'TF-IDF'!G:L,3,FALSE)</f>
        <v>7</v>
      </c>
      <c r="J6030" s="6">
        <f>VLOOKUP(D6030,'TF-IDF'!G:L,6,FALSE)</f>
        <v>17.917594692280549</v>
      </c>
    </row>
    <row r="6031" spans="1:10">
      <c r="A6031" s="1">
        <v>6030</v>
      </c>
      <c r="B6031" s="2" t="s">
        <v>2493</v>
      </c>
      <c r="C6031" s="2" t="s">
        <v>280</v>
      </c>
      <c r="D6031" s="4" t="s">
        <v>2598</v>
      </c>
      <c r="E6031" s="2" t="s">
        <v>24</v>
      </c>
      <c r="F6031" s="2" t="s">
        <v>1311</v>
      </c>
      <c r="G6031" s="5">
        <v>32</v>
      </c>
      <c r="H6031" s="1">
        <f>VLOOKUP(D6031,'TF-IDF'!G:L,2,FALSE)</f>
        <v>130</v>
      </c>
      <c r="I6031" s="1">
        <f>VLOOKUP(D6031,'TF-IDF'!G:L,3,FALSE)</f>
        <v>30</v>
      </c>
      <c r="J6031" s="6">
        <f>VLOOKUP(D6031,'TF-IDF'!G:L,6,FALSE)</f>
        <v>43.741390760757675</v>
      </c>
    </row>
    <row r="6032" spans="1:10">
      <c r="A6032" s="1">
        <v>6031</v>
      </c>
      <c r="B6032" s="2" t="s">
        <v>2493</v>
      </c>
      <c r="C6032" s="2" t="s">
        <v>36</v>
      </c>
      <c r="D6032" s="4" t="s">
        <v>2621</v>
      </c>
      <c r="E6032" s="2" t="s">
        <v>15</v>
      </c>
      <c r="F6032" s="2" t="s">
        <v>1312</v>
      </c>
      <c r="G6032" s="5">
        <v>32</v>
      </c>
      <c r="H6032" s="1">
        <f>VLOOKUP(D6032,'TF-IDF'!G:L,2,FALSE)</f>
        <v>208</v>
      </c>
      <c r="I6032" s="1">
        <f>VLOOKUP(D6032,'TF-IDF'!G:L,3,FALSE)</f>
        <v>36</v>
      </c>
      <c r="J6032" s="6">
        <f>VLOOKUP(D6032,'TF-IDF'!G:L,6,FALSE)</f>
        <v>32.063341404069739</v>
      </c>
    </row>
    <row r="6033" spans="1:10">
      <c r="A6033" s="1">
        <v>6032</v>
      </c>
      <c r="B6033" s="2" t="s">
        <v>2493</v>
      </c>
      <c r="C6033" s="2" t="s">
        <v>664</v>
      </c>
      <c r="D6033" s="4" t="s">
        <v>1931</v>
      </c>
      <c r="E6033" s="2" t="s">
        <v>24</v>
      </c>
      <c r="F6033" s="2" t="s">
        <v>1311</v>
      </c>
      <c r="G6033" s="5">
        <v>32</v>
      </c>
      <c r="H6033" s="1">
        <f>VLOOKUP(D6033,'TF-IDF'!G:L,2,FALSE)</f>
        <v>3</v>
      </c>
      <c r="I6033" s="1">
        <f>VLOOKUP(D6033,'TF-IDF'!G:L,3,FALSE)</f>
        <v>3</v>
      </c>
      <c r="J6033" s="6">
        <f>VLOOKUP(D6033,'TF-IDF'!G:L,6,FALSE)</f>
        <v>7.9171719888457748</v>
      </c>
    </row>
    <row r="6034" spans="1:10">
      <c r="A6034" s="1">
        <v>6033</v>
      </c>
      <c r="B6034" s="2" t="s">
        <v>2493</v>
      </c>
      <c r="C6034" s="2" t="s">
        <v>26</v>
      </c>
      <c r="D6034" s="4" t="s">
        <v>2606</v>
      </c>
      <c r="E6034" s="2" t="s">
        <v>25</v>
      </c>
      <c r="F6034" s="2"/>
      <c r="G6034" s="5">
        <v>32</v>
      </c>
      <c r="H6034" s="1">
        <f>VLOOKUP(D6034,'TF-IDF'!G:L,2,FALSE)</f>
        <v>433</v>
      </c>
      <c r="I6034" s="1">
        <f>VLOOKUP(D6034,'TF-IDF'!G:L,3,FALSE)</f>
        <v>42</v>
      </c>
      <c r="J6034" s="6">
        <f>VLOOKUP(D6034,'TF-IDF'!G:L,6,FALSE)</f>
        <v>0</v>
      </c>
    </row>
    <row r="6035" spans="1:10">
      <c r="A6035" s="1">
        <v>6034</v>
      </c>
      <c r="B6035" s="2" t="s">
        <v>2493</v>
      </c>
      <c r="C6035" s="2" t="s">
        <v>128</v>
      </c>
      <c r="D6035" s="4" t="s">
        <v>2577</v>
      </c>
      <c r="E6035" s="2" t="s">
        <v>10</v>
      </c>
      <c r="F6035" s="2" t="s">
        <v>1315</v>
      </c>
      <c r="G6035" s="5">
        <v>32</v>
      </c>
      <c r="H6035" s="1">
        <f>VLOOKUP(D6035,'TF-IDF'!G:L,2,FALSE)</f>
        <v>28</v>
      </c>
      <c r="I6035" s="1">
        <f>VLOOKUP(D6035,'TF-IDF'!G:L,3,FALSE)</f>
        <v>11</v>
      </c>
      <c r="J6035" s="6">
        <f>VLOOKUP(D6035,'TF-IDF'!G:L,6,FALSE)</f>
        <v>37.513681673579939</v>
      </c>
    </row>
    <row r="6036" spans="1:10">
      <c r="A6036" s="1">
        <v>6035</v>
      </c>
      <c r="B6036" s="2" t="s">
        <v>2493</v>
      </c>
      <c r="C6036" s="2" t="s">
        <v>14</v>
      </c>
      <c r="D6036" s="4" t="s">
        <v>2650</v>
      </c>
      <c r="E6036" s="2" t="s">
        <v>15</v>
      </c>
      <c r="F6036" s="2" t="s">
        <v>1307</v>
      </c>
      <c r="G6036" s="5">
        <v>32</v>
      </c>
      <c r="H6036" s="1">
        <f>VLOOKUP(D6036,'TF-IDF'!G:L,2,FALSE)</f>
        <v>209</v>
      </c>
      <c r="I6036" s="1">
        <f>VLOOKUP(D6036,'TF-IDF'!G:L,3,FALSE)</f>
        <v>39</v>
      </c>
      <c r="J6036" s="6">
        <f>VLOOKUP(D6036,'TF-IDF'!G:L,6,FALSE)</f>
        <v>15.488566180127863</v>
      </c>
    </row>
    <row r="6037" spans="1:10">
      <c r="A6037" s="1">
        <v>6036</v>
      </c>
      <c r="B6037" s="2" t="s">
        <v>2493</v>
      </c>
      <c r="C6037" s="2" t="s">
        <v>43</v>
      </c>
      <c r="D6037" s="4" t="s">
        <v>2666</v>
      </c>
      <c r="E6037" s="2" t="s">
        <v>15</v>
      </c>
      <c r="F6037" s="2" t="s">
        <v>1306</v>
      </c>
      <c r="G6037" s="5">
        <v>32</v>
      </c>
      <c r="H6037" s="1">
        <f>VLOOKUP(D6037,'TF-IDF'!G:L,2,FALSE)</f>
        <v>277</v>
      </c>
      <c r="I6037" s="1">
        <f>VLOOKUP(D6037,'TF-IDF'!G:L,3,FALSE)</f>
        <v>40</v>
      </c>
      <c r="J6037" s="6">
        <f>VLOOKUP(D6037,'TF-IDF'!G:L,6,FALSE)</f>
        <v>13.514875474932678</v>
      </c>
    </row>
    <row r="6038" spans="1:10">
      <c r="A6038" s="1">
        <v>6037</v>
      </c>
      <c r="B6038" s="2" t="s">
        <v>2493</v>
      </c>
      <c r="C6038" s="2" t="s">
        <v>691</v>
      </c>
      <c r="D6038" s="4" t="s">
        <v>2011</v>
      </c>
      <c r="E6038" s="2" t="s">
        <v>10</v>
      </c>
      <c r="F6038" s="2" t="s">
        <v>1305</v>
      </c>
      <c r="G6038" s="5">
        <v>32</v>
      </c>
      <c r="H6038" s="1">
        <f>VLOOKUP(D6038,'TF-IDF'!G:L,2,FALSE)</f>
        <v>2</v>
      </c>
      <c r="I6038" s="1">
        <f>VLOOKUP(D6038,'TF-IDF'!G:L,3,FALSE)</f>
        <v>2</v>
      </c>
      <c r="J6038" s="6">
        <f>VLOOKUP(D6038,'TF-IDF'!G:L,6,FALSE)</f>
        <v>6.089044875446846</v>
      </c>
    </row>
    <row r="6039" spans="1:10">
      <c r="A6039" s="1">
        <v>6038</v>
      </c>
      <c r="B6039" s="2" t="s">
        <v>2493</v>
      </c>
      <c r="C6039" s="2" t="s">
        <v>1339</v>
      </c>
      <c r="D6039" s="4" t="s">
        <v>2127</v>
      </c>
      <c r="E6039" s="2" t="s">
        <v>24</v>
      </c>
      <c r="F6039" s="2" t="s">
        <v>1311</v>
      </c>
      <c r="G6039" s="5">
        <v>32</v>
      </c>
      <c r="H6039" s="1">
        <f>VLOOKUP(D6039,'TF-IDF'!G:L,2,FALSE)</f>
        <v>1</v>
      </c>
      <c r="I6039" s="1">
        <f>VLOOKUP(D6039,'TF-IDF'!G:L,3,FALSE)</f>
        <v>1</v>
      </c>
      <c r="J6039" s="6">
        <f>VLOOKUP(D6039,'TF-IDF'!G:L,6,FALSE)</f>
        <v>3.7376696182833684</v>
      </c>
    </row>
    <row r="6040" spans="1:10">
      <c r="A6040" s="1">
        <v>6039</v>
      </c>
      <c r="B6040" s="2" t="s">
        <v>2493</v>
      </c>
      <c r="C6040" s="2" t="s">
        <v>64</v>
      </c>
      <c r="D6040" s="4" t="s">
        <v>2680</v>
      </c>
      <c r="E6040" s="2" t="s">
        <v>25</v>
      </c>
      <c r="F6040" s="2"/>
      <c r="G6040" s="5">
        <v>32</v>
      </c>
      <c r="H6040" s="1">
        <f>VLOOKUP(D6040,'TF-IDF'!G:L,2,FALSE)</f>
        <v>196</v>
      </c>
      <c r="I6040" s="1">
        <f>VLOOKUP(D6040,'TF-IDF'!G:L,3,FALSE)</f>
        <v>35</v>
      </c>
      <c r="J6040" s="6">
        <f>VLOOKUP(D6040,'TF-IDF'!G:L,6,FALSE)</f>
        <v>35.735025131615103</v>
      </c>
    </row>
    <row r="6041" spans="1:10">
      <c r="A6041" s="1">
        <v>6040</v>
      </c>
      <c r="B6041" s="2" t="s">
        <v>2493</v>
      </c>
      <c r="C6041" s="2" t="s">
        <v>27</v>
      </c>
      <c r="D6041" s="4" t="s">
        <v>2502</v>
      </c>
      <c r="E6041" s="2" t="s">
        <v>12</v>
      </c>
      <c r="F6041" s="2" t="s">
        <v>1310</v>
      </c>
      <c r="G6041" s="5">
        <v>32</v>
      </c>
      <c r="H6041" s="1">
        <f>VLOOKUP(D6041,'TF-IDF'!G:L,2,FALSE)</f>
        <v>368</v>
      </c>
      <c r="I6041" s="1">
        <f>VLOOKUP(D6041,'TF-IDF'!G:L,3,FALSE)</f>
        <v>40</v>
      </c>
      <c r="J6041" s="6">
        <f>VLOOKUP(D6041,'TF-IDF'!G:L,6,FALSE)</f>
        <v>17.954780414350992</v>
      </c>
    </row>
    <row r="6042" spans="1:10">
      <c r="A6042" s="1">
        <v>6041</v>
      </c>
      <c r="B6042" s="2" t="s">
        <v>2493</v>
      </c>
      <c r="C6042" s="2" t="s">
        <v>456</v>
      </c>
      <c r="D6042" s="4" t="s">
        <v>2124</v>
      </c>
      <c r="E6042" s="2" t="s">
        <v>29</v>
      </c>
      <c r="F6042" s="2" t="s">
        <v>1311</v>
      </c>
      <c r="G6042" s="5">
        <v>32</v>
      </c>
      <c r="H6042" s="1">
        <f>VLOOKUP(D6042,'TF-IDF'!G:L,2,FALSE)</f>
        <v>3</v>
      </c>
      <c r="I6042" s="1">
        <f>VLOOKUP(D6042,'TF-IDF'!G:L,3,FALSE)</f>
        <v>2</v>
      </c>
      <c r="J6042" s="6">
        <f>VLOOKUP(D6042,'TF-IDF'!G:L,6,FALSE)</f>
        <v>9.1335673131702695</v>
      </c>
    </row>
    <row r="6043" spans="1:10">
      <c r="A6043" s="1">
        <v>6042</v>
      </c>
      <c r="B6043" s="2" t="s">
        <v>2493</v>
      </c>
      <c r="C6043" s="2" t="s">
        <v>140</v>
      </c>
      <c r="D6043" s="4" t="s">
        <v>1609</v>
      </c>
      <c r="E6043" s="2" t="s">
        <v>10</v>
      </c>
      <c r="F6043" s="2" t="s">
        <v>1305</v>
      </c>
      <c r="G6043" s="5">
        <v>32</v>
      </c>
      <c r="H6043" s="1">
        <f>VLOOKUP(D6043,'TF-IDF'!G:L,2,FALSE)</f>
        <v>6</v>
      </c>
      <c r="I6043" s="1">
        <f>VLOOKUP(D6043,'TF-IDF'!G:L,3,FALSE)</f>
        <v>5</v>
      </c>
      <c r="J6043" s="6">
        <f>VLOOKUP(D6043,'TF-IDF'!G:L,6,FALSE)</f>
        <v>12.769390235095607</v>
      </c>
    </row>
    <row r="6044" spans="1:10">
      <c r="A6044" s="1">
        <v>6043</v>
      </c>
      <c r="B6044" s="2" t="s">
        <v>2493</v>
      </c>
      <c r="C6044" s="2" t="s">
        <v>141</v>
      </c>
      <c r="D6044" s="4" t="s">
        <v>2697</v>
      </c>
      <c r="E6044" s="2" t="s">
        <v>15</v>
      </c>
      <c r="F6044" s="2" t="s">
        <v>1323</v>
      </c>
      <c r="G6044" s="5">
        <v>32</v>
      </c>
      <c r="H6044" s="1">
        <f>VLOOKUP(D6044,'TF-IDF'!G:L,2,FALSE)</f>
        <v>26</v>
      </c>
      <c r="I6044" s="1">
        <f>VLOOKUP(D6044,'TF-IDF'!G:L,3,FALSE)</f>
        <v>15</v>
      </c>
      <c r="J6044" s="6">
        <f>VLOOKUP(D6044,'TF-IDF'!G:L,6,FALSE)</f>
        <v>26.770104846710112</v>
      </c>
    </row>
    <row r="6045" spans="1:10">
      <c r="A6045" s="1">
        <v>6044</v>
      </c>
      <c r="B6045" s="2" t="s">
        <v>2493</v>
      </c>
      <c r="C6045" s="2" t="s">
        <v>391</v>
      </c>
      <c r="D6045" s="4" t="s">
        <v>1455</v>
      </c>
      <c r="E6045" s="2" t="s">
        <v>10</v>
      </c>
      <c r="F6045" s="2" t="s">
        <v>409</v>
      </c>
      <c r="G6045" s="5">
        <v>32</v>
      </c>
      <c r="H6045" s="1">
        <f>VLOOKUP(D6045,'TF-IDF'!G:L,2,FALSE)</f>
        <v>8</v>
      </c>
      <c r="I6045" s="1">
        <f>VLOOKUP(D6045,'TF-IDF'!G:L,3,FALSE)</f>
        <v>7</v>
      </c>
      <c r="J6045" s="6">
        <f>VLOOKUP(D6045,'TF-IDF'!G:L,6,FALSE)</f>
        <v>14.33407575382444</v>
      </c>
    </row>
    <row r="6046" spans="1:10">
      <c r="A6046" s="1">
        <v>6045</v>
      </c>
      <c r="B6046" s="2" t="s">
        <v>2493</v>
      </c>
      <c r="C6046" s="2" t="s">
        <v>190</v>
      </c>
      <c r="D6046" s="4" t="s">
        <v>2647</v>
      </c>
      <c r="E6046" s="2" t="s">
        <v>15</v>
      </c>
      <c r="F6046" s="2" t="s">
        <v>1320</v>
      </c>
      <c r="G6046" s="5">
        <v>32</v>
      </c>
      <c r="H6046" s="1">
        <f>VLOOKUP(D6046,'TF-IDF'!G:L,2,FALSE)</f>
        <v>18</v>
      </c>
      <c r="I6046" s="1">
        <f>VLOOKUP(D6046,'TF-IDF'!G:L,3,FALSE)</f>
        <v>7</v>
      </c>
      <c r="J6046" s="6">
        <f>VLOOKUP(D6046,'TF-IDF'!G:L,6,FALSE)</f>
        <v>32.251670446104988</v>
      </c>
    </row>
    <row r="6047" spans="1:10">
      <c r="A6047" s="1">
        <v>6046</v>
      </c>
      <c r="B6047" s="2" t="s">
        <v>2493</v>
      </c>
      <c r="C6047" s="2" t="s">
        <v>90</v>
      </c>
      <c r="D6047" s="4" t="s">
        <v>2714</v>
      </c>
      <c r="E6047" s="2" t="s">
        <v>15</v>
      </c>
      <c r="F6047" s="2" t="s">
        <v>1307</v>
      </c>
      <c r="G6047" s="5">
        <v>32</v>
      </c>
      <c r="H6047" s="1">
        <f>VLOOKUP(D6047,'TF-IDF'!G:L,2,FALSE)</f>
        <v>99</v>
      </c>
      <c r="I6047" s="1">
        <f>VLOOKUP(D6047,'TF-IDF'!G:L,3,FALSE)</f>
        <v>26</v>
      </c>
      <c r="J6047" s="6">
        <f>VLOOKUP(D6047,'TF-IDF'!G:L,6,FALSE)</f>
        <v>47.477734945926741</v>
      </c>
    </row>
    <row r="6048" spans="1:10">
      <c r="A6048" s="1">
        <v>6047</v>
      </c>
      <c r="B6048" s="2" t="s">
        <v>2493</v>
      </c>
      <c r="C6048" s="2" t="s">
        <v>865</v>
      </c>
      <c r="D6048" s="4" t="s">
        <v>1779</v>
      </c>
      <c r="E6048" s="2" t="s">
        <v>24</v>
      </c>
      <c r="F6048" s="2" t="s">
        <v>1311</v>
      </c>
      <c r="G6048" s="5">
        <v>32</v>
      </c>
      <c r="H6048" s="1">
        <f>VLOOKUP(D6048,'TF-IDF'!G:L,2,FALSE)</f>
        <v>3</v>
      </c>
      <c r="I6048" s="1">
        <f>VLOOKUP(D6048,'TF-IDF'!G:L,3,FALSE)</f>
        <v>3</v>
      </c>
      <c r="J6048" s="6">
        <f>VLOOKUP(D6048,'TF-IDF'!G:L,6,FALSE)</f>
        <v>7.9171719888457748</v>
      </c>
    </row>
    <row r="6049" spans="1:10">
      <c r="A6049" s="1">
        <v>6048</v>
      </c>
      <c r="B6049" s="2" t="s">
        <v>2493</v>
      </c>
      <c r="C6049" s="2" t="s">
        <v>287</v>
      </c>
      <c r="D6049" s="4" t="s">
        <v>1528</v>
      </c>
      <c r="E6049" s="2" t="s">
        <v>10</v>
      </c>
      <c r="F6049" s="2" t="s">
        <v>1315</v>
      </c>
      <c r="G6049" s="5">
        <v>32</v>
      </c>
      <c r="H6049" s="1">
        <f>VLOOKUP(D6049,'TF-IDF'!G:L,2,FALSE)</f>
        <v>21</v>
      </c>
      <c r="I6049" s="1">
        <f>VLOOKUP(D6049,'TF-IDF'!G:L,3,FALSE)</f>
        <v>12</v>
      </c>
      <c r="J6049" s="6">
        <f>VLOOKUP(D6049,'TF-IDF'!G:L,6,FALSE)</f>
        <v>26.308022338402729</v>
      </c>
    </row>
    <row r="6050" spans="1:10">
      <c r="A6050" s="1">
        <v>6049</v>
      </c>
      <c r="B6050" s="2" t="s">
        <v>2493</v>
      </c>
      <c r="C6050" s="2" t="s">
        <v>14</v>
      </c>
      <c r="D6050" s="4" t="s">
        <v>2650</v>
      </c>
      <c r="E6050" s="2" t="s">
        <v>15</v>
      </c>
      <c r="F6050" s="2" t="s">
        <v>1307</v>
      </c>
      <c r="G6050" s="5">
        <v>32</v>
      </c>
      <c r="H6050" s="1">
        <f>VLOOKUP(D6050,'TF-IDF'!G:L,2,FALSE)</f>
        <v>209</v>
      </c>
      <c r="I6050" s="1">
        <f>VLOOKUP(D6050,'TF-IDF'!G:L,3,FALSE)</f>
        <v>39</v>
      </c>
      <c r="J6050" s="6">
        <f>VLOOKUP(D6050,'TF-IDF'!G:L,6,FALSE)</f>
        <v>15.488566180127863</v>
      </c>
    </row>
    <row r="6051" spans="1:10">
      <c r="A6051" s="1">
        <v>6050</v>
      </c>
      <c r="B6051" s="2" t="s">
        <v>2493</v>
      </c>
      <c r="C6051" s="2" t="s">
        <v>43</v>
      </c>
      <c r="D6051" s="4" t="s">
        <v>2666</v>
      </c>
      <c r="E6051" s="2" t="s">
        <v>15</v>
      </c>
      <c r="F6051" s="2" t="s">
        <v>1306</v>
      </c>
      <c r="G6051" s="5">
        <v>32</v>
      </c>
      <c r="H6051" s="1">
        <f>VLOOKUP(D6051,'TF-IDF'!G:L,2,FALSE)</f>
        <v>277</v>
      </c>
      <c r="I6051" s="1">
        <f>VLOOKUP(D6051,'TF-IDF'!G:L,3,FALSE)</f>
        <v>40</v>
      </c>
      <c r="J6051" s="6">
        <f>VLOOKUP(D6051,'TF-IDF'!G:L,6,FALSE)</f>
        <v>13.514875474932678</v>
      </c>
    </row>
    <row r="6052" spans="1:10">
      <c r="A6052" s="1">
        <v>6051</v>
      </c>
      <c r="B6052" s="2" t="s">
        <v>2493</v>
      </c>
      <c r="C6052" s="2" t="s">
        <v>743</v>
      </c>
      <c r="D6052" s="4" t="s">
        <v>2132</v>
      </c>
      <c r="E6052" s="2" t="s">
        <v>10</v>
      </c>
      <c r="F6052" s="2" t="s">
        <v>1318</v>
      </c>
      <c r="G6052" s="5">
        <v>32</v>
      </c>
      <c r="H6052" s="1">
        <f>VLOOKUP(D6052,'TF-IDF'!G:L,2,FALSE)</f>
        <v>1</v>
      </c>
      <c r="I6052" s="1">
        <f>VLOOKUP(D6052,'TF-IDF'!G:L,3,FALSE)</f>
        <v>1</v>
      </c>
      <c r="J6052" s="6">
        <f>VLOOKUP(D6052,'TF-IDF'!G:L,6,FALSE)</f>
        <v>3.7376696182833684</v>
      </c>
    </row>
    <row r="6053" spans="1:10">
      <c r="A6053" s="1">
        <v>6052</v>
      </c>
      <c r="B6053" s="2" t="s">
        <v>2493</v>
      </c>
      <c r="C6053" s="2" t="s">
        <v>32</v>
      </c>
      <c r="D6053" s="4" t="s">
        <v>2624</v>
      </c>
      <c r="E6053" s="2" t="s">
        <v>25</v>
      </c>
      <c r="F6053" s="2"/>
      <c r="G6053" s="5">
        <v>32</v>
      </c>
      <c r="H6053" s="1">
        <f>VLOOKUP(D6053,'TF-IDF'!G:L,2,FALSE)</f>
        <v>211</v>
      </c>
      <c r="I6053" s="1">
        <f>VLOOKUP(D6053,'TF-IDF'!G:L,3,FALSE)</f>
        <v>39</v>
      </c>
      <c r="J6053" s="6">
        <f>VLOOKUP(D6053,'TF-IDF'!G:L,6,FALSE)</f>
        <v>15.636782124435307</v>
      </c>
    </row>
    <row r="6054" spans="1:10">
      <c r="A6054" s="1">
        <v>6053</v>
      </c>
      <c r="B6054" s="2" t="s">
        <v>2493</v>
      </c>
      <c r="C6054" s="2" t="s">
        <v>33</v>
      </c>
      <c r="D6054" s="4" t="s">
        <v>2557</v>
      </c>
      <c r="E6054" s="2" t="s">
        <v>15</v>
      </c>
      <c r="F6054" s="2" t="s">
        <v>1312</v>
      </c>
      <c r="G6054" s="5">
        <v>32</v>
      </c>
      <c r="H6054" s="1">
        <f>VLOOKUP(D6054,'TF-IDF'!G:L,2,FALSE)</f>
        <v>316</v>
      </c>
      <c r="I6054" s="1">
        <f>VLOOKUP(D6054,'TF-IDF'!G:L,3,FALSE)</f>
        <v>42</v>
      </c>
      <c r="J6054" s="6">
        <f>VLOOKUP(D6054,'TF-IDF'!G:L,6,FALSE)</f>
        <v>0</v>
      </c>
    </row>
    <row r="6055" spans="1:10">
      <c r="A6055" s="1">
        <v>6054</v>
      </c>
      <c r="B6055" s="2" t="s">
        <v>2493</v>
      </c>
      <c r="C6055" s="2" t="s">
        <v>16</v>
      </c>
      <c r="D6055" s="4" t="s">
        <v>2496</v>
      </c>
      <c r="E6055" s="2" t="s">
        <v>12</v>
      </c>
      <c r="F6055" s="2" t="s">
        <v>1316</v>
      </c>
      <c r="G6055" s="5">
        <v>32</v>
      </c>
      <c r="H6055" s="1">
        <f>VLOOKUP(D6055,'TF-IDF'!G:L,2,FALSE)</f>
        <v>345</v>
      </c>
      <c r="I6055" s="1">
        <f>VLOOKUP(D6055,'TF-IDF'!G:L,3,FALSE)</f>
        <v>39</v>
      </c>
      <c r="J6055" s="6">
        <f>VLOOKUP(D6055,'TF-IDF'!G:L,6,FALSE)</f>
        <v>25.567250393034033</v>
      </c>
    </row>
    <row r="6056" spans="1:10">
      <c r="A6056" s="1">
        <v>6055</v>
      </c>
      <c r="B6056" s="2" t="s">
        <v>2493</v>
      </c>
      <c r="C6056" s="2" t="s">
        <v>3</v>
      </c>
      <c r="D6056" s="4" t="s">
        <v>1418</v>
      </c>
      <c r="E6056" s="2" t="s">
        <v>10</v>
      </c>
      <c r="F6056" s="2" t="s">
        <v>409</v>
      </c>
      <c r="G6056" s="5">
        <v>32</v>
      </c>
      <c r="H6056" s="1">
        <f>VLOOKUP(D6056,'TF-IDF'!G:L,2,FALSE)</f>
        <v>46</v>
      </c>
      <c r="I6056" s="1">
        <f>VLOOKUP(D6056,'TF-IDF'!G:L,3,FALSE)</f>
        <v>26</v>
      </c>
      <c r="J6056" s="6">
        <f>VLOOKUP(D6056,'TF-IDF'!G:L,6,FALSE)</f>
        <v>22.060361692046769</v>
      </c>
    </row>
    <row r="6057" spans="1:10">
      <c r="A6057" s="1">
        <v>6056</v>
      </c>
      <c r="B6057" s="2" t="s">
        <v>2493</v>
      </c>
      <c r="C6057" s="2" t="s">
        <v>141</v>
      </c>
      <c r="D6057" s="4" t="s">
        <v>2697</v>
      </c>
      <c r="E6057" s="2" t="s">
        <v>15</v>
      </c>
      <c r="F6057" s="2" t="s">
        <v>1323</v>
      </c>
      <c r="G6057" s="5">
        <v>32</v>
      </c>
      <c r="H6057" s="1">
        <f>VLOOKUP(D6057,'TF-IDF'!G:L,2,FALSE)</f>
        <v>26</v>
      </c>
      <c r="I6057" s="1">
        <f>VLOOKUP(D6057,'TF-IDF'!G:L,3,FALSE)</f>
        <v>15</v>
      </c>
      <c r="J6057" s="6">
        <f>VLOOKUP(D6057,'TF-IDF'!G:L,6,FALSE)</f>
        <v>26.770104846710112</v>
      </c>
    </row>
    <row r="6058" spans="1:10">
      <c r="A6058" s="1">
        <v>6057</v>
      </c>
      <c r="B6058" s="2" t="s">
        <v>2493</v>
      </c>
      <c r="C6058" s="2" t="s">
        <v>179</v>
      </c>
      <c r="D6058" s="4" t="s">
        <v>2114</v>
      </c>
      <c r="E6058" s="2" t="s">
        <v>10</v>
      </c>
      <c r="F6058" s="2" t="s">
        <v>409</v>
      </c>
      <c r="G6058" s="5">
        <v>32</v>
      </c>
      <c r="H6058" s="1">
        <f>VLOOKUP(D6058,'TF-IDF'!G:L,2,FALSE)</f>
        <v>1</v>
      </c>
      <c r="I6058" s="1">
        <f>VLOOKUP(D6058,'TF-IDF'!G:L,3,FALSE)</f>
        <v>1</v>
      </c>
      <c r="J6058" s="6">
        <f>VLOOKUP(D6058,'TF-IDF'!G:L,6,FALSE)</f>
        <v>3.7376696182833684</v>
      </c>
    </row>
    <row r="6059" spans="1:10">
      <c r="A6059" s="1">
        <v>6058</v>
      </c>
      <c r="B6059" s="2" t="s">
        <v>2493</v>
      </c>
      <c r="C6059" s="2" t="s">
        <v>96</v>
      </c>
      <c r="D6059" s="4" t="s">
        <v>2561</v>
      </c>
      <c r="E6059" s="2" t="s">
        <v>15</v>
      </c>
      <c r="F6059" s="2" t="s">
        <v>1307</v>
      </c>
      <c r="G6059" s="5">
        <v>32</v>
      </c>
      <c r="H6059" s="1">
        <f>VLOOKUP(D6059,'TF-IDF'!G:L,2,FALSE)</f>
        <v>27</v>
      </c>
      <c r="I6059" s="1">
        <f>VLOOKUP(D6059,'TF-IDF'!G:L,3,FALSE)</f>
        <v>20</v>
      </c>
      <c r="J6059" s="6">
        <f>VLOOKUP(D6059,'TF-IDF'!G:L,6,FALSE)</f>
        <v>20.032308307693189</v>
      </c>
    </row>
    <row r="6060" spans="1:10">
      <c r="A6060" s="1">
        <v>6059</v>
      </c>
      <c r="B6060" s="2" t="s">
        <v>2493</v>
      </c>
      <c r="C6060" s="2" t="s">
        <v>17</v>
      </c>
      <c r="D6060" s="4" t="s">
        <v>2659</v>
      </c>
      <c r="E6060" s="2" t="s">
        <v>15</v>
      </c>
      <c r="F6060" s="2" t="s">
        <v>1314</v>
      </c>
      <c r="G6060" s="5">
        <v>32</v>
      </c>
      <c r="H6060" s="1">
        <f>VLOOKUP(D6060,'TF-IDF'!G:L,2,FALSE)</f>
        <v>264</v>
      </c>
      <c r="I6060" s="1">
        <f>VLOOKUP(D6060,'TF-IDF'!G:L,3,FALSE)</f>
        <v>41</v>
      </c>
      <c r="J6060" s="6">
        <f>VLOOKUP(D6060,'TF-IDF'!G:L,6,FALSE)</f>
        <v>6.3617536168719786</v>
      </c>
    </row>
    <row r="6061" spans="1:10">
      <c r="A6061" s="1">
        <v>6060</v>
      </c>
      <c r="B6061" s="2" t="s">
        <v>2493</v>
      </c>
      <c r="C6061" s="2" t="s">
        <v>718</v>
      </c>
      <c r="D6061" s="4" t="s">
        <v>2129</v>
      </c>
      <c r="E6061" s="2" t="s">
        <v>10</v>
      </c>
      <c r="F6061" s="2" t="s">
        <v>1305</v>
      </c>
      <c r="G6061" s="5">
        <v>32</v>
      </c>
      <c r="H6061" s="1">
        <f>VLOOKUP(D6061,'TF-IDF'!G:L,2,FALSE)</f>
        <v>1</v>
      </c>
      <c r="I6061" s="1">
        <f>VLOOKUP(D6061,'TF-IDF'!G:L,3,FALSE)</f>
        <v>1</v>
      </c>
      <c r="J6061" s="6">
        <f>VLOOKUP(D6061,'TF-IDF'!G:L,6,FALSE)</f>
        <v>3.7376696182833684</v>
      </c>
    </row>
    <row r="6062" spans="1:10">
      <c r="A6062" s="1">
        <v>6061</v>
      </c>
      <c r="B6062" s="2" t="s">
        <v>2493</v>
      </c>
      <c r="C6062" s="2" t="s">
        <v>141</v>
      </c>
      <c r="D6062" s="4" t="s">
        <v>2697</v>
      </c>
      <c r="E6062" s="2" t="s">
        <v>15</v>
      </c>
      <c r="F6062" s="2" t="s">
        <v>1323</v>
      </c>
      <c r="G6062" s="5">
        <v>32</v>
      </c>
      <c r="H6062" s="1">
        <f>VLOOKUP(D6062,'TF-IDF'!G:L,2,FALSE)</f>
        <v>26</v>
      </c>
      <c r="I6062" s="1">
        <f>VLOOKUP(D6062,'TF-IDF'!G:L,3,FALSE)</f>
        <v>15</v>
      </c>
      <c r="J6062" s="6">
        <f>VLOOKUP(D6062,'TF-IDF'!G:L,6,FALSE)</f>
        <v>26.770104846710112</v>
      </c>
    </row>
    <row r="6063" spans="1:10">
      <c r="A6063" s="1">
        <v>6062</v>
      </c>
      <c r="B6063" s="2" t="s">
        <v>2493</v>
      </c>
      <c r="C6063" s="2" t="s">
        <v>5</v>
      </c>
      <c r="D6063" s="4" t="s">
        <v>1412</v>
      </c>
      <c r="E6063" s="2" t="s">
        <v>10</v>
      </c>
      <c r="F6063" s="2" t="s">
        <v>1305</v>
      </c>
      <c r="G6063" s="5">
        <v>32</v>
      </c>
      <c r="H6063" s="1">
        <f>VLOOKUP(D6063,'TF-IDF'!G:L,2,FALSE)</f>
        <v>30</v>
      </c>
      <c r="I6063" s="1">
        <f>VLOOKUP(D6063,'TF-IDF'!G:L,3,FALSE)</f>
        <v>20</v>
      </c>
      <c r="J6063" s="6">
        <f>VLOOKUP(D6063,'TF-IDF'!G:L,6,FALSE)</f>
        <v>22.25812034188132</v>
      </c>
    </row>
    <row r="6064" spans="1:10">
      <c r="A6064" s="1">
        <v>6063</v>
      </c>
      <c r="B6064" s="2" t="s">
        <v>2493</v>
      </c>
      <c r="C6064" s="2" t="s">
        <v>16</v>
      </c>
      <c r="D6064" s="4" t="s">
        <v>2496</v>
      </c>
      <c r="E6064" s="2" t="s">
        <v>12</v>
      </c>
      <c r="F6064" s="2" t="s">
        <v>1316</v>
      </c>
      <c r="G6064" s="5">
        <v>32</v>
      </c>
      <c r="H6064" s="1">
        <f>VLOOKUP(D6064,'TF-IDF'!G:L,2,FALSE)</f>
        <v>345</v>
      </c>
      <c r="I6064" s="1">
        <f>VLOOKUP(D6064,'TF-IDF'!G:L,3,FALSE)</f>
        <v>39</v>
      </c>
      <c r="J6064" s="6">
        <f>VLOOKUP(D6064,'TF-IDF'!G:L,6,FALSE)</f>
        <v>25.567250393034033</v>
      </c>
    </row>
    <row r="6065" spans="1:10">
      <c r="A6065" s="1">
        <v>6064</v>
      </c>
      <c r="B6065" s="2" t="s">
        <v>2493</v>
      </c>
      <c r="C6065" s="2" t="s">
        <v>163</v>
      </c>
      <c r="D6065" s="4" t="s">
        <v>1438</v>
      </c>
      <c r="E6065" s="2" t="s">
        <v>10</v>
      </c>
      <c r="F6065" s="2" t="s">
        <v>1305</v>
      </c>
      <c r="G6065" s="5">
        <v>32</v>
      </c>
      <c r="H6065" s="1">
        <f>VLOOKUP(D6065,'TF-IDF'!G:L,2,FALSE)</f>
        <v>20</v>
      </c>
      <c r="I6065" s="1">
        <f>VLOOKUP(D6065,'TF-IDF'!G:L,3,FALSE)</f>
        <v>15</v>
      </c>
      <c r="J6065" s="6">
        <f>VLOOKUP(D6065,'TF-IDF'!G:L,6,FALSE)</f>
        <v>20.592388343623163</v>
      </c>
    </row>
    <row r="6066" spans="1:10">
      <c r="A6066" s="1">
        <v>6065</v>
      </c>
      <c r="B6066" s="2" t="s">
        <v>2493</v>
      </c>
      <c r="C6066" s="2" t="s">
        <v>174</v>
      </c>
      <c r="D6066" s="4" t="s">
        <v>1510</v>
      </c>
      <c r="E6066" s="2" t="s">
        <v>10</v>
      </c>
      <c r="F6066" s="2" t="s">
        <v>1322</v>
      </c>
      <c r="G6066" s="5">
        <v>32</v>
      </c>
      <c r="H6066" s="1">
        <f>VLOOKUP(D6066,'TF-IDF'!G:L,2,FALSE)</f>
        <v>14</v>
      </c>
      <c r="I6066" s="1">
        <f>VLOOKUP(D6066,'TF-IDF'!G:L,3,FALSE)</f>
        <v>8</v>
      </c>
      <c r="J6066" s="6">
        <f>VLOOKUP(D6066,'TF-IDF'!G:L,6,FALSE)</f>
        <v>23.215193072449456</v>
      </c>
    </row>
    <row r="6067" spans="1:10">
      <c r="A6067" s="1">
        <v>6066</v>
      </c>
      <c r="B6067" s="2" t="s">
        <v>2493</v>
      </c>
      <c r="C6067" s="2" t="s">
        <v>96</v>
      </c>
      <c r="D6067" s="4" t="s">
        <v>2561</v>
      </c>
      <c r="E6067" s="2" t="s">
        <v>15</v>
      </c>
      <c r="F6067" s="2" t="s">
        <v>1307</v>
      </c>
      <c r="G6067" s="5">
        <v>32</v>
      </c>
      <c r="H6067" s="1">
        <f>VLOOKUP(D6067,'TF-IDF'!G:L,2,FALSE)</f>
        <v>27</v>
      </c>
      <c r="I6067" s="1">
        <f>VLOOKUP(D6067,'TF-IDF'!G:L,3,FALSE)</f>
        <v>20</v>
      </c>
      <c r="J6067" s="6">
        <f>VLOOKUP(D6067,'TF-IDF'!G:L,6,FALSE)</f>
        <v>20.032308307693189</v>
      </c>
    </row>
    <row r="6068" spans="1:10">
      <c r="A6068" s="1">
        <v>6067</v>
      </c>
      <c r="B6068" s="2" t="s">
        <v>2493</v>
      </c>
      <c r="C6068" s="2" t="s">
        <v>516</v>
      </c>
      <c r="D6068" s="4" t="s">
        <v>2036</v>
      </c>
      <c r="E6068" s="2" t="s">
        <v>10</v>
      </c>
      <c r="F6068" s="2" t="s">
        <v>1305</v>
      </c>
      <c r="G6068" s="5">
        <v>32</v>
      </c>
      <c r="H6068" s="1">
        <f>VLOOKUP(D6068,'TF-IDF'!G:L,2,FALSE)</f>
        <v>3</v>
      </c>
      <c r="I6068" s="1">
        <f>VLOOKUP(D6068,'TF-IDF'!G:L,3,FALSE)</f>
        <v>3</v>
      </c>
      <c r="J6068" s="6">
        <f>VLOOKUP(D6068,'TF-IDF'!G:L,6,FALSE)</f>
        <v>7.9171719888457748</v>
      </c>
    </row>
    <row r="6069" spans="1:10">
      <c r="A6069" s="1">
        <v>6068</v>
      </c>
      <c r="B6069" s="2" t="s">
        <v>2493</v>
      </c>
      <c r="C6069" s="2" t="s">
        <v>415</v>
      </c>
      <c r="D6069" s="4" t="s">
        <v>1671</v>
      </c>
      <c r="E6069" s="2" t="s">
        <v>10</v>
      </c>
      <c r="F6069" s="2" t="s">
        <v>1313</v>
      </c>
      <c r="G6069" s="5">
        <v>32</v>
      </c>
      <c r="H6069" s="1">
        <f>VLOOKUP(D6069,'TF-IDF'!G:L,2,FALSE)</f>
        <v>6</v>
      </c>
      <c r="I6069" s="1">
        <f>VLOOKUP(D6069,'TF-IDF'!G:L,3,FALSE)</f>
        <v>6</v>
      </c>
      <c r="J6069" s="6">
        <f>VLOOKUP(D6069,'TF-IDF'!G:L,6,FALSE)</f>
        <v>11.675460894331879</v>
      </c>
    </row>
    <row r="6070" spans="1:10">
      <c r="A6070" s="1">
        <v>6069</v>
      </c>
      <c r="B6070" s="2" t="s">
        <v>2493</v>
      </c>
      <c r="C6070" s="2" t="s">
        <v>17</v>
      </c>
      <c r="D6070" s="4" t="s">
        <v>2659</v>
      </c>
      <c r="E6070" s="2" t="s">
        <v>15</v>
      </c>
      <c r="F6070" s="2" t="s">
        <v>1314</v>
      </c>
      <c r="G6070" s="5">
        <v>32</v>
      </c>
      <c r="H6070" s="1">
        <f>VLOOKUP(D6070,'TF-IDF'!G:L,2,FALSE)</f>
        <v>264</v>
      </c>
      <c r="I6070" s="1">
        <f>VLOOKUP(D6070,'TF-IDF'!G:L,3,FALSE)</f>
        <v>41</v>
      </c>
      <c r="J6070" s="6">
        <f>VLOOKUP(D6070,'TF-IDF'!G:L,6,FALSE)</f>
        <v>6.3617536168719786</v>
      </c>
    </row>
    <row r="6071" spans="1:10">
      <c r="A6071" s="1">
        <v>6070</v>
      </c>
      <c r="B6071" s="2" t="s">
        <v>2493</v>
      </c>
      <c r="C6071" s="2" t="s">
        <v>192</v>
      </c>
      <c r="D6071" s="4" t="s">
        <v>1972</v>
      </c>
      <c r="E6071" s="2" t="s">
        <v>10</v>
      </c>
      <c r="F6071" s="2" t="s">
        <v>1305</v>
      </c>
      <c r="G6071" s="5">
        <v>32</v>
      </c>
      <c r="H6071" s="1">
        <f>VLOOKUP(D6071,'TF-IDF'!G:L,2,FALSE)</f>
        <v>10</v>
      </c>
      <c r="I6071" s="1">
        <f>VLOOKUP(D6071,'TF-IDF'!G:L,3,FALSE)</f>
        <v>7</v>
      </c>
      <c r="J6071" s="6">
        <f>VLOOKUP(D6071,'TF-IDF'!G:L,6,FALSE)</f>
        <v>17.917594692280549</v>
      </c>
    </row>
    <row r="6072" spans="1:10">
      <c r="A6072" s="1">
        <v>6071</v>
      </c>
      <c r="B6072" s="2" t="s">
        <v>2493</v>
      </c>
      <c r="C6072" s="2" t="s">
        <v>190</v>
      </c>
      <c r="D6072" s="4" t="s">
        <v>2647</v>
      </c>
      <c r="E6072" s="2" t="s">
        <v>15</v>
      </c>
      <c r="F6072" s="2" t="s">
        <v>1320</v>
      </c>
      <c r="G6072" s="5">
        <v>32</v>
      </c>
      <c r="H6072" s="1">
        <f>VLOOKUP(D6072,'TF-IDF'!G:L,2,FALSE)</f>
        <v>18</v>
      </c>
      <c r="I6072" s="1">
        <f>VLOOKUP(D6072,'TF-IDF'!G:L,3,FALSE)</f>
        <v>7</v>
      </c>
      <c r="J6072" s="6">
        <f>VLOOKUP(D6072,'TF-IDF'!G:L,6,FALSE)</f>
        <v>32.251670446104988</v>
      </c>
    </row>
    <row r="6073" spans="1:10">
      <c r="A6073" s="1">
        <v>6072</v>
      </c>
      <c r="B6073" s="2" t="s">
        <v>2493</v>
      </c>
      <c r="C6073" s="2" t="s">
        <v>61</v>
      </c>
      <c r="D6073" s="4" t="s">
        <v>1681</v>
      </c>
      <c r="E6073" s="2" t="s">
        <v>10</v>
      </c>
      <c r="F6073" s="2" t="s">
        <v>1305</v>
      </c>
      <c r="G6073" s="5">
        <v>32</v>
      </c>
      <c r="H6073" s="1">
        <f>VLOOKUP(D6073,'TF-IDF'!G:L,2,FALSE)</f>
        <v>12</v>
      </c>
      <c r="I6073" s="1">
        <f>VLOOKUP(D6073,'TF-IDF'!G:L,3,FALSE)</f>
        <v>10</v>
      </c>
      <c r="J6073" s="6">
        <f>VLOOKUP(D6073,'TF-IDF'!G:L,6,FALSE)</f>
        <v>17.221014303471872</v>
      </c>
    </row>
    <row r="6074" spans="1:10">
      <c r="A6074" s="1">
        <v>6073</v>
      </c>
      <c r="B6074" s="2" t="s">
        <v>2493</v>
      </c>
      <c r="C6074" s="2" t="s">
        <v>255</v>
      </c>
      <c r="D6074" s="4" t="s">
        <v>1429</v>
      </c>
      <c r="E6074" s="2" t="s">
        <v>24</v>
      </c>
      <c r="F6074" s="2" t="s">
        <v>1311</v>
      </c>
      <c r="G6074" s="5">
        <v>32</v>
      </c>
      <c r="H6074" s="1">
        <f>VLOOKUP(D6074,'TF-IDF'!G:L,2,FALSE)</f>
        <v>18</v>
      </c>
      <c r="I6074" s="1">
        <f>VLOOKUP(D6074,'TF-IDF'!G:L,3,FALSE)</f>
        <v>11</v>
      </c>
      <c r="J6074" s="6">
        <f>VLOOKUP(D6074,'TF-IDF'!G:L,6,FALSE)</f>
        <v>24.115938218729958</v>
      </c>
    </row>
    <row r="6075" spans="1:10">
      <c r="A6075" s="1">
        <v>6074</v>
      </c>
      <c r="B6075" s="2" t="s">
        <v>2493</v>
      </c>
      <c r="C6075" s="2" t="s">
        <v>64</v>
      </c>
      <c r="D6075" s="4" t="s">
        <v>2680</v>
      </c>
      <c r="E6075" s="2" t="s">
        <v>25</v>
      </c>
      <c r="F6075" s="2"/>
      <c r="G6075" s="5">
        <v>32</v>
      </c>
      <c r="H6075" s="1">
        <f>VLOOKUP(D6075,'TF-IDF'!G:L,2,FALSE)</f>
        <v>196</v>
      </c>
      <c r="I6075" s="1">
        <f>VLOOKUP(D6075,'TF-IDF'!G:L,3,FALSE)</f>
        <v>35</v>
      </c>
      <c r="J6075" s="6">
        <f>VLOOKUP(D6075,'TF-IDF'!G:L,6,FALSE)</f>
        <v>35.735025131615103</v>
      </c>
    </row>
    <row r="6076" spans="1:10">
      <c r="A6076" s="1">
        <v>6075</v>
      </c>
      <c r="B6076" s="2" t="s">
        <v>2493</v>
      </c>
      <c r="C6076" s="2" t="s">
        <v>26</v>
      </c>
      <c r="D6076" s="4" t="s">
        <v>2606</v>
      </c>
      <c r="E6076" s="2" t="s">
        <v>25</v>
      </c>
      <c r="F6076" s="2"/>
      <c r="G6076" s="5">
        <v>32</v>
      </c>
      <c r="H6076" s="1">
        <f>VLOOKUP(D6076,'TF-IDF'!G:L,2,FALSE)</f>
        <v>433</v>
      </c>
      <c r="I6076" s="1">
        <f>VLOOKUP(D6076,'TF-IDF'!G:L,3,FALSE)</f>
        <v>42</v>
      </c>
      <c r="J6076" s="6">
        <f>VLOOKUP(D6076,'TF-IDF'!G:L,6,FALSE)</f>
        <v>0</v>
      </c>
    </row>
    <row r="6077" spans="1:10">
      <c r="A6077" s="1">
        <v>6076</v>
      </c>
      <c r="B6077" s="2" t="s">
        <v>2493</v>
      </c>
      <c r="C6077" s="2" t="s">
        <v>27</v>
      </c>
      <c r="D6077" s="4" t="s">
        <v>2502</v>
      </c>
      <c r="E6077" s="2" t="s">
        <v>12</v>
      </c>
      <c r="F6077" s="2" t="s">
        <v>1310</v>
      </c>
      <c r="G6077" s="5">
        <v>32</v>
      </c>
      <c r="H6077" s="1">
        <f>VLOOKUP(D6077,'TF-IDF'!G:L,2,FALSE)</f>
        <v>368</v>
      </c>
      <c r="I6077" s="1">
        <f>VLOOKUP(D6077,'TF-IDF'!G:L,3,FALSE)</f>
        <v>40</v>
      </c>
      <c r="J6077" s="6">
        <f>VLOOKUP(D6077,'TF-IDF'!G:L,6,FALSE)</f>
        <v>17.954780414350992</v>
      </c>
    </row>
    <row r="6078" spans="1:10">
      <c r="A6078" s="1">
        <v>6077</v>
      </c>
      <c r="B6078" s="2" t="s">
        <v>2493</v>
      </c>
      <c r="C6078" s="2" t="s">
        <v>848</v>
      </c>
      <c r="D6078" s="4" t="s">
        <v>2130</v>
      </c>
      <c r="E6078" s="2" t="s">
        <v>10</v>
      </c>
      <c r="F6078" s="2" t="s">
        <v>409</v>
      </c>
      <c r="G6078" s="5">
        <v>32</v>
      </c>
      <c r="H6078" s="1">
        <f>VLOOKUP(D6078,'TF-IDF'!G:L,2,FALSE)</f>
        <v>1</v>
      </c>
      <c r="I6078" s="1">
        <f>VLOOKUP(D6078,'TF-IDF'!G:L,3,FALSE)</f>
        <v>1</v>
      </c>
      <c r="J6078" s="6">
        <f>VLOOKUP(D6078,'TF-IDF'!G:L,6,FALSE)</f>
        <v>3.7376696182833684</v>
      </c>
    </row>
    <row r="6079" spans="1:10">
      <c r="A6079" s="1">
        <v>6078</v>
      </c>
      <c r="B6079" s="2" t="s">
        <v>2493</v>
      </c>
      <c r="C6079" s="2" t="s">
        <v>335</v>
      </c>
      <c r="D6079" s="4" t="s">
        <v>1451</v>
      </c>
      <c r="E6079" s="2" t="s">
        <v>10</v>
      </c>
      <c r="F6079" s="2" t="s">
        <v>1326</v>
      </c>
      <c r="G6079" s="5">
        <v>32</v>
      </c>
      <c r="H6079" s="1">
        <f>VLOOKUP(D6079,'TF-IDF'!G:L,2,FALSE)</f>
        <v>2</v>
      </c>
      <c r="I6079" s="1">
        <f>VLOOKUP(D6079,'TF-IDF'!G:L,3,FALSE)</f>
        <v>2</v>
      </c>
      <c r="J6079" s="6">
        <f>VLOOKUP(D6079,'TF-IDF'!G:L,6,FALSE)</f>
        <v>6.089044875446846</v>
      </c>
    </row>
    <row r="6080" spans="1:10">
      <c r="A6080" s="1">
        <v>6079</v>
      </c>
      <c r="B6080" s="2" t="s">
        <v>2493</v>
      </c>
      <c r="C6080" s="2" t="s">
        <v>956</v>
      </c>
      <c r="D6080" s="4" t="s">
        <v>2133</v>
      </c>
      <c r="E6080" s="2" t="s">
        <v>10</v>
      </c>
      <c r="F6080" s="2" t="s">
        <v>409</v>
      </c>
      <c r="G6080" s="5">
        <v>32</v>
      </c>
      <c r="H6080" s="1">
        <f>VLOOKUP(D6080,'TF-IDF'!G:L,2,FALSE)</f>
        <v>1</v>
      </c>
      <c r="I6080" s="1">
        <f>VLOOKUP(D6080,'TF-IDF'!G:L,3,FALSE)</f>
        <v>1</v>
      </c>
      <c r="J6080" s="6">
        <f>VLOOKUP(D6080,'TF-IDF'!G:L,6,FALSE)</f>
        <v>3.7376696182833684</v>
      </c>
    </row>
    <row r="6081" spans="1:10">
      <c r="A6081" s="1">
        <v>6080</v>
      </c>
      <c r="B6081" s="2" t="s">
        <v>2493</v>
      </c>
      <c r="C6081" s="2" t="s">
        <v>165</v>
      </c>
      <c r="D6081" s="4" t="s">
        <v>2673</v>
      </c>
      <c r="E6081" s="2" t="s">
        <v>15</v>
      </c>
      <c r="F6081" s="2" t="s">
        <v>1307</v>
      </c>
      <c r="G6081" s="5">
        <v>32</v>
      </c>
      <c r="H6081" s="1">
        <f>VLOOKUP(D6081,'TF-IDF'!G:L,2,FALSE)</f>
        <v>4</v>
      </c>
      <c r="I6081" s="1">
        <f>VLOOKUP(D6081,'TF-IDF'!G:L,3,FALSE)</f>
        <v>2</v>
      </c>
      <c r="J6081" s="6">
        <f>VLOOKUP(D6081,'TF-IDF'!G:L,6,FALSE)</f>
        <v>12.178089750893692</v>
      </c>
    </row>
    <row r="6082" spans="1:10">
      <c r="A6082" s="1">
        <v>6081</v>
      </c>
      <c r="B6082" s="2" t="s">
        <v>2493</v>
      </c>
      <c r="C6082" s="2" t="s">
        <v>17</v>
      </c>
      <c r="D6082" s="4" t="s">
        <v>2659</v>
      </c>
      <c r="E6082" s="2" t="s">
        <v>15</v>
      </c>
      <c r="F6082" s="2" t="s">
        <v>1314</v>
      </c>
      <c r="G6082" s="5">
        <v>32</v>
      </c>
      <c r="H6082" s="1">
        <f>VLOOKUP(D6082,'TF-IDF'!G:L,2,FALSE)</f>
        <v>264</v>
      </c>
      <c r="I6082" s="1">
        <f>VLOOKUP(D6082,'TF-IDF'!G:L,3,FALSE)</f>
        <v>41</v>
      </c>
      <c r="J6082" s="6">
        <f>VLOOKUP(D6082,'TF-IDF'!G:L,6,FALSE)</f>
        <v>6.3617536168719786</v>
      </c>
    </row>
    <row r="6083" spans="1:10">
      <c r="A6083" s="1">
        <v>6082</v>
      </c>
      <c r="B6083" s="2" t="s">
        <v>2493</v>
      </c>
      <c r="C6083" s="2" t="s">
        <v>88</v>
      </c>
      <c r="D6083" s="4" t="s">
        <v>1533</v>
      </c>
      <c r="E6083" s="2" t="s">
        <v>10</v>
      </c>
      <c r="F6083" s="2" t="s">
        <v>1305</v>
      </c>
      <c r="G6083" s="5">
        <v>32</v>
      </c>
      <c r="H6083" s="1">
        <f>VLOOKUP(D6083,'TF-IDF'!G:L,2,FALSE)</f>
        <v>7</v>
      </c>
      <c r="I6083" s="1">
        <f>VLOOKUP(D6083,'TF-IDF'!G:L,3,FALSE)</f>
        <v>6</v>
      </c>
      <c r="J6083" s="6">
        <f>VLOOKUP(D6083,'TF-IDF'!G:L,6,FALSE)</f>
        <v>13.621371043387192</v>
      </c>
    </row>
    <row r="6084" spans="1:10">
      <c r="A6084" s="1">
        <v>6083</v>
      </c>
      <c r="B6084" s="2" t="s">
        <v>2493</v>
      </c>
      <c r="C6084" s="2" t="s">
        <v>17</v>
      </c>
      <c r="D6084" s="4" t="s">
        <v>2659</v>
      </c>
      <c r="E6084" s="2" t="s">
        <v>15</v>
      </c>
      <c r="F6084" s="2" t="s">
        <v>1314</v>
      </c>
      <c r="G6084" s="5">
        <v>32</v>
      </c>
      <c r="H6084" s="1">
        <f>VLOOKUP(D6084,'TF-IDF'!G:L,2,FALSE)</f>
        <v>264</v>
      </c>
      <c r="I6084" s="1">
        <f>VLOOKUP(D6084,'TF-IDF'!G:L,3,FALSE)</f>
        <v>41</v>
      </c>
      <c r="J6084" s="6">
        <f>VLOOKUP(D6084,'TF-IDF'!G:L,6,FALSE)</f>
        <v>6.3617536168719786</v>
      </c>
    </row>
    <row r="6085" spans="1:10">
      <c r="A6085" s="1">
        <v>6084</v>
      </c>
      <c r="B6085" s="2" t="s">
        <v>2493</v>
      </c>
      <c r="C6085" s="2" t="s">
        <v>336</v>
      </c>
      <c r="D6085" s="4" t="s">
        <v>2726</v>
      </c>
      <c r="E6085" s="2" t="s">
        <v>10</v>
      </c>
      <c r="F6085" s="2" t="s">
        <v>1315</v>
      </c>
      <c r="G6085" s="5">
        <v>32</v>
      </c>
      <c r="H6085" s="1">
        <f>VLOOKUP(D6085,'TF-IDF'!G:L,2,FALSE)</f>
        <v>3</v>
      </c>
      <c r="I6085" s="1">
        <f>VLOOKUP(D6085,'TF-IDF'!G:L,3,FALSE)</f>
        <v>3</v>
      </c>
      <c r="J6085" s="6">
        <f>VLOOKUP(D6085,'TF-IDF'!G:L,6,FALSE)</f>
        <v>7.9171719888457748</v>
      </c>
    </row>
    <row r="6086" spans="1:10">
      <c r="A6086" s="1">
        <v>6085</v>
      </c>
      <c r="B6086" s="2" t="s">
        <v>2493</v>
      </c>
      <c r="C6086" s="2" t="s">
        <v>14</v>
      </c>
      <c r="D6086" s="4" t="s">
        <v>2650</v>
      </c>
      <c r="E6086" s="2" t="s">
        <v>15</v>
      </c>
      <c r="F6086" s="2" t="s">
        <v>1307</v>
      </c>
      <c r="G6086" s="5">
        <v>32</v>
      </c>
      <c r="H6086" s="1">
        <f>VLOOKUP(D6086,'TF-IDF'!G:L,2,FALSE)</f>
        <v>209</v>
      </c>
      <c r="I6086" s="1">
        <f>VLOOKUP(D6086,'TF-IDF'!G:L,3,FALSE)</f>
        <v>39</v>
      </c>
      <c r="J6086" s="6">
        <f>VLOOKUP(D6086,'TF-IDF'!G:L,6,FALSE)</f>
        <v>15.488566180127863</v>
      </c>
    </row>
    <row r="6087" spans="1:10">
      <c r="A6087" s="1">
        <v>6086</v>
      </c>
      <c r="B6087" s="2" t="s">
        <v>2493</v>
      </c>
      <c r="C6087" s="2" t="s">
        <v>43</v>
      </c>
      <c r="D6087" s="4" t="s">
        <v>2666</v>
      </c>
      <c r="E6087" s="2" t="s">
        <v>15</v>
      </c>
      <c r="F6087" s="2" t="s">
        <v>1306</v>
      </c>
      <c r="G6087" s="5">
        <v>32</v>
      </c>
      <c r="H6087" s="1">
        <f>VLOOKUP(D6087,'TF-IDF'!G:L,2,FALSE)</f>
        <v>277</v>
      </c>
      <c r="I6087" s="1">
        <f>VLOOKUP(D6087,'TF-IDF'!G:L,3,FALSE)</f>
        <v>40</v>
      </c>
      <c r="J6087" s="6">
        <f>VLOOKUP(D6087,'TF-IDF'!G:L,6,FALSE)</f>
        <v>13.514875474932678</v>
      </c>
    </row>
    <row r="6088" spans="1:10">
      <c r="A6088" s="1">
        <v>6087</v>
      </c>
      <c r="B6088" s="2" t="s">
        <v>2493</v>
      </c>
      <c r="C6088" s="2" t="s">
        <v>62</v>
      </c>
      <c r="D6088" s="4" t="s">
        <v>2682</v>
      </c>
      <c r="E6088" s="2" t="s">
        <v>95</v>
      </c>
      <c r="F6088" s="2"/>
      <c r="G6088" s="5">
        <v>32</v>
      </c>
      <c r="H6088" s="1">
        <f>VLOOKUP(D6088,'TF-IDF'!G:L,2,FALSE)</f>
        <v>13</v>
      </c>
      <c r="I6088" s="1">
        <f>VLOOKUP(D6088,'TF-IDF'!G:L,3,FALSE)</f>
        <v>12</v>
      </c>
      <c r="J6088" s="6">
        <f>VLOOKUP(D6088,'TF-IDF'!G:L,6,FALSE)</f>
        <v>16.285918590439785</v>
      </c>
    </row>
    <row r="6089" spans="1:10">
      <c r="A6089" s="1">
        <v>6088</v>
      </c>
      <c r="B6089" s="2" t="s">
        <v>2493</v>
      </c>
      <c r="C6089" s="2" t="s">
        <v>91</v>
      </c>
      <c r="D6089" s="4" t="s">
        <v>1454</v>
      </c>
      <c r="E6089" s="2" t="s">
        <v>10</v>
      </c>
      <c r="F6089" s="2" t="s">
        <v>1305</v>
      </c>
      <c r="G6089" s="5">
        <v>32</v>
      </c>
      <c r="H6089" s="1">
        <f>VLOOKUP(D6089,'TF-IDF'!G:L,2,FALSE)</f>
        <v>22</v>
      </c>
      <c r="I6089" s="1">
        <f>VLOOKUP(D6089,'TF-IDF'!G:L,3,FALSE)</f>
        <v>12</v>
      </c>
      <c r="J6089" s="6">
        <f>VLOOKUP(D6089,'TF-IDF'!G:L,6,FALSE)</f>
        <v>27.560785306898097</v>
      </c>
    </row>
    <row r="6090" spans="1:10">
      <c r="A6090" s="1">
        <v>6089</v>
      </c>
      <c r="B6090" s="2" t="s">
        <v>2493</v>
      </c>
      <c r="C6090" s="2" t="s">
        <v>280</v>
      </c>
      <c r="D6090" s="4" t="s">
        <v>2598</v>
      </c>
      <c r="E6090" s="2" t="s">
        <v>24</v>
      </c>
      <c r="F6090" s="2" t="s">
        <v>1311</v>
      </c>
      <c r="G6090" s="5">
        <v>32</v>
      </c>
      <c r="H6090" s="1">
        <f>VLOOKUP(D6090,'TF-IDF'!G:L,2,FALSE)</f>
        <v>130</v>
      </c>
      <c r="I6090" s="1">
        <f>VLOOKUP(D6090,'TF-IDF'!G:L,3,FALSE)</f>
        <v>30</v>
      </c>
      <c r="J6090" s="6">
        <f>VLOOKUP(D6090,'TF-IDF'!G:L,6,FALSE)</f>
        <v>43.741390760757675</v>
      </c>
    </row>
    <row r="6091" spans="1:10">
      <c r="A6091" s="1">
        <v>6090</v>
      </c>
      <c r="B6091" s="2" t="s">
        <v>2493</v>
      </c>
      <c r="C6091" s="2" t="s">
        <v>87</v>
      </c>
      <c r="D6091" s="4" t="s">
        <v>2608</v>
      </c>
      <c r="E6091" s="2" t="s">
        <v>25</v>
      </c>
      <c r="F6091" s="2"/>
      <c r="G6091" s="5">
        <v>32</v>
      </c>
      <c r="H6091" s="1">
        <f>VLOOKUP(D6091,'TF-IDF'!G:L,2,FALSE)</f>
        <v>24</v>
      </c>
      <c r="I6091" s="1">
        <f>VLOOKUP(D6091,'TF-IDF'!G:L,3,FALSE)</f>
        <v>15</v>
      </c>
      <c r="J6091" s="6">
        <f>VLOOKUP(D6091,'TF-IDF'!G:L,6,FALSE)</f>
        <v>24.710866012347793</v>
      </c>
    </row>
    <row r="6092" spans="1:10">
      <c r="A6092" s="1">
        <v>6091</v>
      </c>
      <c r="B6092" s="2" t="s">
        <v>2493</v>
      </c>
      <c r="C6092" s="2" t="s">
        <v>19</v>
      </c>
      <c r="D6092" s="4" t="s">
        <v>2628</v>
      </c>
      <c r="E6092" s="2" t="s">
        <v>15</v>
      </c>
      <c r="F6092" s="2" t="s">
        <v>1307</v>
      </c>
      <c r="G6092" s="5">
        <v>32</v>
      </c>
      <c r="H6092" s="1">
        <f>VLOOKUP(D6092,'TF-IDF'!G:L,2,FALSE)</f>
        <v>128</v>
      </c>
      <c r="I6092" s="1">
        <f>VLOOKUP(D6092,'TF-IDF'!G:L,3,FALSE)</f>
        <v>34</v>
      </c>
      <c r="J6092" s="6">
        <f>VLOOKUP(D6092,'TF-IDF'!G:L,6,FALSE)</f>
        <v>27.047563989402491</v>
      </c>
    </row>
    <row r="6093" spans="1:10">
      <c r="A6093" s="1">
        <v>6092</v>
      </c>
      <c r="B6093" s="2" t="s">
        <v>2493</v>
      </c>
      <c r="C6093" s="2" t="s">
        <v>139</v>
      </c>
      <c r="D6093" s="4" t="s">
        <v>1409</v>
      </c>
      <c r="E6093" s="2" t="s">
        <v>24</v>
      </c>
      <c r="F6093" s="2" t="s">
        <v>1311</v>
      </c>
      <c r="G6093" s="5">
        <v>32</v>
      </c>
      <c r="H6093" s="1">
        <f>VLOOKUP(D6093,'TF-IDF'!G:L,2,FALSE)</f>
        <v>35</v>
      </c>
      <c r="I6093" s="1">
        <f>VLOOKUP(D6093,'TF-IDF'!G:L,3,FALSE)</f>
        <v>18</v>
      </c>
      <c r="J6093" s="6">
        <f>VLOOKUP(D6093,'TF-IDF'!G:L,6,FALSE)</f>
        <v>29.655425113552127</v>
      </c>
    </row>
    <row r="6094" spans="1:10">
      <c r="A6094" s="1">
        <v>6093</v>
      </c>
      <c r="B6094" s="2" t="s">
        <v>2493</v>
      </c>
      <c r="C6094" s="2" t="s">
        <v>64</v>
      </c>
      <c r="D6094" s="4" t="s">
        <v>2680</v>
      </c>
      <c r="E6094" s="2" t="s">
        <v>25</v>
      </c>
      <c r="F6094" s="2"/>
      <c r="G6094" s="5">
        <v>32</v>
      </c>
      <c r="H6094" s="1">
        <f>VLOOKUP(D6094,'TF-IDF'!G:L,2,FALSE)</f>
        <v>196</v>
      </c>
      <c r="I6094" s="1">
        <f>VLOOKUP(D6094,'TF-IDF'!G:L,3,FALSE)</f>
        <v>35</v>
      </c>
      <c r="J6094" s="6">
        <f>VLOOKUP(D6094,'TF-IDF'!G:L,6,FALSE)</f>
        <v>35.735025131615103</v>
      </c>
    </row>
    <row r="6095" spans="1:10">
      <c r="A6095" s="1">
        <v>6094</v>
      </c>
      <c r="B6095" s="2" t="s">
        <v>2493</v>
      </c>
      <c r="C6095" s="2" t="s">
        <v>27</v>
      </c>
      <c r="D6095" s="4" t="s">
        <v>2502</v>
      </c>
      <c r="E6095" s="2" t="s">
        <v>12</v>
      </c>
      <c r="F6095" s="2" t="s">
        <v>1310</v>
      </c>
      <c r="G6095" s="5">
        <v>32</v>
      </c>
      <c r="H6095" s="1">
        <f>VLOOKUP(D6095,'TF-IDF'!G:L,2,FALSE)</f>
        <v>368</v>
      </c>
      <c r="I6095" s="1">
        <f>VLOOKUP(D6095,'TF-IDF'!G:L,3,FALSE)</f>
        <v>40</v>
      </c>
      <c r="J6095" s="6">
        <f>VLOOKUP(D6095,'TF-IDF'!G:L,6,FALSE)</f>
        <v>17.954780414350992</v>
      </c>
    </row>
    <row r="6096" spans="1:10">
      <c r="A6096" s="1">
        <v>6095</v>
      </c>
      <c r="B6096" s="2" t="s">
        <v>2493</v>
      </c>
      <c r="C6096" s="2" t="s">
        <v>65</v>
      </c>
      <c r="D6096" s="4" t="s">
        <v>2536</v>
      </c>
      <c r="E6096" s="2"/>
      <c r="F6096" s="2"/>
      <c r="G6096" s="5">
        <v>32</v>
      </c>
      <c r="H6096" s="1">
        <f>VLOOKUP(D6096,'TF-IDF'!G:L,2,FALSE)</f>
        <v>42</v>
      </c>
      <c r="I6096" s="1">
        <f>VLOOKUP(D6096,'TF-IDF'!G:L,3,FALSE)</f>
        <v>42</v>
      </c>
      <c r="J6096" s="6">
        <f>VLOOKUP(D6096,'TF-IDF'!G:L,6,FALSE)</f>
        <v>0</v>
      </c>
    </row>
    <row r="6097" spans="1:10">
      <c r="A6097" s="1">
        <v>6096</v>
      </c>
      <c r="B6097" s="2" t="s">
        <v>2493</v>
      </c>
      <c r="C6097" s="2" t="s">
        <v>1210</v>
      </c>
      <c r="D6097" s="4" t="s">
        <v>2528</v>
      </c>
      <c r="E6097" s="2" t="s">
        <v>10</v>
      </c>
      <c r="F6097" s="2" t="s">
        <v>224</v>
      </c>
      <c r="G6097" s="5">
        <v>33</v>
      </c>
      <c r="H6097" s="1">
        <f>VLOOKUP(D6097,'TF-IDF'!G:L,2,FALSE)</f>
        <v>26</v>
      </c>
      <c r="I6097" s="1">
        <f>VLOOKUP(D6097,'TF-IDF'!G:L,3,FALSE)</f>
        <v>14</v>
      </c>
      <c r="J6097" s="6">
        <f>VLOOKUP(D6097,'TF-IDF'!G:L,6,FALSE)</f>
        <v>28.563919505370855</v>
      </c>
    </row>
    <row r="6098" spans="1:10">
      <c r="A6098" s="1">
        <v>6097</v>
      </c>
      <c r="B6098" s="2" t="s">
        <v>2493</v>
      </c>
      <c r="C6098" s="2" t="s">
        <v>1217</v>
      </c>
      <c r="D6098" s="4" t="s">
        <v>2532</v>
      </c>
      <c r="E6098" s="2" t="s">
        <v>10</v>
      </c>
      <c r="F6098" s="2" t="s">
        <v>224</v>
      </c>
      <c r="G6098" s="5">
        <v>33</v>
      </c>
      <c r="H6098" s="1">
        <f>VLOOKUP(D6098,'TF-IDF'!G:L,2,FALSE)</f>
        <v>6</v>
      </c>
      <c r="I6098" s="1">
        <f>VLOOKUP(D6098,'TF-IDF'!G:L,3,FALSE)</f>
        <v>5</v>
      </c>
      <c r="J6098" s="6">
        <f>VLOOKUP(D6098,'TF-IDF'!G:L,6,FALSE)</f>
        <v>12.769390235095607</v>
      </c>
    </row>
    <row r="6099" spans="1:10">
      <c r="A6099" s="1">
        <v>6098</v>
      </c>
      <c r="B6099" s="2" t="s">
        <v>2493</v>
      </c>
      <c r="C6099" s="2" t="s">
        <v>11</v>
      </c>
      <c r="D6099" s="4" t="s">
        <v>1674</v>
      </c>
      <c r="E6099" s="2" t="s">
        <v>10</v>
      </c>
      <c r="F6099" s="2" t="s">
        <v>1313</v>
      </c>
      <c r="G6099" s="5">
        <v>33</v>
      </c>
      <c r="H6099" s="1">
        <f>VLOOKUP(D6099,'TF-IDF'!G:L,2,FALSE)</f>
        <v>11</v>
      </c>
      <c r="I6099" s="1">
        <f>VLOOKUP(D6099,'TF-IDF'!G:L,3,FALSE)</f>
        <v>10</v>
      </c>
      <c r="J6099" s="6">
        <f>VLOOKUP(D6099,'TF-IDF'!G:L,6,FALSE)</f>
        <v>15.785929778182551</v>
      </c>
    </row>
    <row r="6100" spans="1:10">
      <c r="A6100" s="1">
        <v>6099</v>
      </c>
      <c r="B6100" s="2" t="s">
        <v>2493</v>
      </c>
      <c r="C6100" s="2" t="s">
        <v>432</v>
      </c>
      <c r="D6100" s="4" t="s">
        <v>2166</v>
      </c>
      <c r="E6100" s="2" t="s">
        <v>10</v>
      </c>
      <c r="F6100" s="2" t="s">
        <v>1322</v>
      </c>
      <c r="G6100" s="5">
        <v>33</v>
      </c>
      <c r="H6100" s="1">
        <f>VLOOKUP(D6100,'TF-IDF'!G:L,2,FALSE)</f>
        <v>1</v>
      </c>
      <c r="I6100" s="1">
        <f>VLOOKUP(D6100,'TF-IDF'!G:L,3,FALSE)</f>
        <v>1</v>
      </c>
      <c r="J6100" s="6">
        <f>VLOOKUP(D6100,'TF-IDF'!G:L,6,FALSE)</f>
        <v>3.7376696182833684</v>
      </c>
    </row>
    <row r="6101" spans="1:10">
      <c r="A6101" s="1">
        <v>6100</v>
      </c>
      <c r="B6101" s="2" t="s">
        <v>2493</v>
      </c>
      <c r="C6101" s="2" t="s">
        <v>14</v>
      </c>
      <c r="D6101" s="4" t="s">
        <v>2650</v>
      </c>
      <c r="E6101" s="2" t="s">
        <v>15</v>
      </c>
      <c r="F6101" s="2" t="s">
        <v>1307</v>
      </c>
      <c r="G6101" s="5">
        <v>33</v>
      </c>
      <c r="H6101" s="1">
        <f>VLOOKUP(D6101,'TF-IDF'!G:L,2,FALSE)</f>
        <v>209</v>
      </c>
      <c r="I6101" s="1">
        <f>VLOOKUP(D6101,'TF-IDF'!G:L,3,FALSE)</f>
        <v>39</v>
      </c>
      <c r="J6101" s="6">
        <f>VLOOKUP(D6101,'TF-IDF'!G:L,6,FALSE)</f>
        <v>15.488566180127863</v>
      </c>
    </row>
    <row r="6102" spans="1:10">
      <c r="A6102" s="1">
        <v>6101</v>
      </c>
      <c r="B6102" s="2" t="s">
        <v>2493</v>
      </c>
      <c r="C6102" s="2" t="s">
        <v>16</v>
      </c>
      <c r="D6102" s="4" t="s">
        <v>2496</v>
      </c>
      <c r="E6102" s="2" t="s">
        <v>12</v>
      </c>
      <c r="F6102" s="2" t="s">
        <v>1316</v>
      </c>
      <c r="G6102" s="5">
        <v>33</v>
      </c>
      <c r="H6102" s="1">
        <f>VLOOKUP(D6102,'TF-IDF'!G:L,2,FALSE)</f>
        <v>345</v>
      </c>
      <c r="I6102" s="1">
        <f>VLOOKUP(D6102,'TF-IDF'!G:L,3,FALSE)</f>
        <v>39</v>
      </c>
      <c r="J6102" s="6">
        <f>VLOOKUP(D6102,'TF-IDF'!G:L,6,FALSE)</f>
        <v>25.567250393034033</v>
      </c>
    </row>
    <row r="6103" spans="1:10">
      <c r="A6103" s="1">
        <v>6102</v>
      </c>
      <c r="B6103" s="2" t="s">
        <v>2493</v>
      </c>
      <c r="C6103" s="2" t="s">
        <v>1210</v>
      </c>
      <c r="D6103" s="4" t="s">
        <v>2528</v>
      </c>
      <c r="E6103" s="2" t="s">
        <v>10</v>
      </c>
      <c r="F6103" s="2" t="s">
        <v>224</v>
      </c>
      <c r="G6103" s="5">
        <v>33</v>
      </c>
      <c r="H6103" s="1">
        <f>VLOOKUP(D6103,'TF-IDF'!G:L,2,FALSE)</f>
        <v>26</v>
      </c>
      <c r="I6103" s="1">
        <f>VLOOKUP(D6103,'TF-IDF'!G:L,3,FALSE)</f>
        <v>14</v>
      </c>
      <c r="J6103" s="6">
        <f>VLOOKUP(D6103,'TF-IDF'!G:L,6,FALSE)</f>
        <v>28.563919505370855</v>
      </c>
    </row>
    <row r="6104" spans="1:10">
      <c r="A6104" s="1">
        <v>6103</v>
      </c>
      <c r="B6104" s="2" t="s">
        <v>2493</v>
      </c>
      <c r="C6104" s="2" t="s">
        <v>195</v>
      </c>
      <c r="D6104" s="4" t="s">
        <v>1499</v>
      </c>
      <c r="E6104" s="2" t="s">
        <v>10</v>
      </c>
      <c r="F6104" s="2" t="s">
        <v>1313</v>
      </c>
      <c r="G6104" s="5">
        <v>33</v>
      </c>
      <c r="H6104" s="1">
        <f>VLOOKUP(D6104,'TF-IDF'!G:L,2,FALSE)</f>
        <v>3</v>
      </c>
      <c r="I6104" s="1">
        <f>VLOOKUP(D6104,'TF-IDF'!G:L,3,FALSE)</f>
        <v>2</v>
      </c>
      <c r="J6104" s="6">
        <f>VLOOKUP(D6104,'TF-IDF'!G:L,6,FALSE)</f>
        <v>9.1335673131702695</v>
      </c>
    </row>
    <row r="6105" spans="1:10">
      <c r="A6105" s="1">
        <v>6104</v>
      </c>
      <c r="B6105" s="2" t="s">
        <v>2493</v>
      </c>
      <c r="C6105" s="2" t="s">
        <v>19</v>
      </c>
      <c r="D6105" s="4" t="s">
        <v>2628</v>
      </c>
      <c r="E6105" s="2" t="s">
        <v>15</v>
      </c>
      <c r="F6105" s="2" t="s">
        <v>1323</v>
      </c>
      <c r="G6105" s="5">
        <v>33</v>
      </c>
      <c r="H6105" s="1">
        <f>VLOOKUP(D6105,'TF-IDF'!G:L,2,FALSE)</f>
        <v>128</v>
      </c>
      <c r="I6105" s="1">
        <f>VLOOKUP(D6105,'TF-IDF'!G:L,3,FALSE)</f>
        <v>34</v>
      </c>
      <c r="J6105" s="6">
        <f>VLOOKUP(D6105,'TF-IDF'!G:L,6,FALSE)</f>
        <v>27.047563989402491</v>
      </c>
    </row>
    <row r="6106" spans="1:10">
      <c r="A6106" s="1">
        <v>6105</v>
      </c>
      <c r="B6106" s="2" t="s">
        <v>2493</v>
      </c>
      <c r="C6106" s="2" t="s">
        <v>1219</v>
      </c>
      <c r="D6106" s="4" t="s">
        <v>2535</v>
      </c>
      <c r="E6106" s="2" t="s">
        <v>10</v>
      </c>
      <c r="F6106" s="2" t="s">
        <v>224</v>
      </c>
      <c r="G6106" s="5">
        <v>33</v>
      </c>
      <c r="H6106" s="1">
        <f>VLOOKUP(D6106,'TF-IDF'!G:L,2,FALSE)</f>
        <v>5</v>
      </c>
      <c r="I6106" s="1">
        <f>VLOOKUP(D6106,'TF-IDF'!G:L,3,FALSE)</f>
        <v>5</v>
      </c>
      <c r="J6106" s="6">
        <f>VLOOKUP(D6106,'TF-IDF'!G:L,6,FALSE)</f>
        <v>10.64115852924634</v>
      </c>
    </row>
    <row r="6107" spans="1:10">
      <c r="A6107" s="1">
        <v>6106</v>
      </c>
      <c r="B6107" s="2" t="s">
        <v>2493</v>
      </c>
      <c r="C6107" s="2" t="s">
        <v>585</v>
      </c>
      <c r="D6107" s="4" t="s">
        <v>1736</v>
      </c>
      <c r="E6107" s="2" t="s">
        <v>10</v>
      </c>
      <c r="F6107" s="2" t="s">
        <v>1313</v>
      </c>
      <c r="G6107" s="5">
        <v>33</v>
      </c>
      <c r="H6107" s="1">
        <f>VLOOKUP(D6107,'TF-IDF'!G:L,2,FALSE)</f>
        <v>2</v>
      </c>
      <c r="I6107" s="1">
        <f>VLOOKUP(D6107,'TF-IDF'!G:L,3,FALSE)</f>
        <v>2</v>
      </c>
      <c r="J6107" s="6">
        <f>VLOOKUP(D6107,'TF-IDF'!G:L,6,FALSE)</f>
        <v>6.089044875446846</v>
      </c>
    </row>
    <row r="6108" spans="1:10">
      <c r="A6108" s="1">
        <v>6107</v>
      </c>
      <c r="B6108" s="2" t="s">
        <v>2493</v>
      </c>
      <c r="C6108" s="2" t="s">
        <v>17</v>
      </c>
      <c r="D6108" s="4" t="s">
        <v>2659</v>
      </c>
      <c r="E6108" s="2" t="s">
        <v>15</v>
      </c>
      <c r="F6108" s="2" t="s">
        <v>1314</v>
      </c>
      <c r="G6108" s="5">
        <v>33</v>
      </c>
      <c r="H6108" s="1">
        <f>VLOOKUP(D6108,'TF-IDF'!G:L,2,FALSE)</f>
        <v>264</v>
      </c>
      <c r="I6108" s="1">
        <f>VLOOKUP(D6108,'TF-IDF'!G:L,3,FALSE)</f>
        <v>41</v>
      </c>
      <c r="J6108" s="6">
        <f>VLOOKUP(D6108,'TF-IDF'!G:L,6,FALSE)</f>
        <v>6.3617536168719786</v>
      </c>
    </row>
    <row r="6109" spans="1:10">
      <c r="A6109" s="1">
        <v>6108</v>
      </c>
      <c r="B6109" s="2" t="s">
        <v>2493</v>
      </c>
      <c r="C6109" s="2" t="s">
        <v>503</v>
      </c>
      <c r="D6109" s="4" t="s">
        <v>1825</v>
      </c>
      <c r="E6109" s="2" t="s">
        <v>10</v>
      </c>
      <c r="F6109" s="2" t="s">
        <v>409</v>
      </c>
      <c r="G6109" s="5">
        <v>33</v>
      </c>
      <c r="H6109" s="1">
        <f>VLOOKUP(D6109,'TF-IDF'!G:L,2,FALSE)</f>
        <v>2</v>
      </c>
      <c r="I6109" s="1">
        <f>VLOOKUP(D6109,'TF-IDF'!G:L,3,FALSE)</f>
        <v>2</v>
      </c>
      <c r="J6109" s="6">
        <f>VLOOKUP(D6109,'TF-IDF'!G:L,6,FALSE)</f>
        <v>6.089044875446846</v>
      </c>
    </row>
    <row r="6110" spans="1:10">
      <c r="A6110" s="1">
        <v>6109</v>
      </c>
      <c r="B6110" s="2" t="s">
        <v>2493</v>
      </c>
      <c r="C6110" s="2" t="s">
        <v>16</v>
      </c>
      <c r="D6110" s="4" t="s">
        <v>2496</v>
      </c>
      <c r="E6110" s="2" t="s">
        <v>12</v>
      </c>
      <c r="F6110" s="2" t="s">
        <v>1316</v>
      </c>
      <c r="G6110" s="5">
        <v>33</v>
      </c>
      <c r="H6110" s="1">
        <f>VLOOKUP(D6110,'TF-IDF'!G:L,2,FALSE)</f>
        <v>345</v>
      </c>
      <c r="I6110" s="1">
        <f>VLOOKUP(D6110,'TF-IDF'!G:L,3,FALSE)</f>
        <v>39</v>
      </c>
      <c r="J6110" s="6">
        <f>VLOOKUP(D6110,'TF-IDF'!G:L,6,FALSE)</f>
        <v>25.567250393034033</v>
      </c>
    </row>
    <row r="6111" spans="1:10">
      <c r="A6111" s="1">
        <v>6110</v>
      </c>
      <c r="B6111" s="2" t="s">
        <v>2493</v>
      </c>
      <c r="C6111" s="2" t="s">
        <v>1258</v>
      </c>
      <c r="D6111" s="4" t="s">
        <v>2631</v>
      </c>
      <c r="E6111" s="2" t="s">
        <v>1220</v>
      </c>
      <c r="F6111" s="2"/>
      <c r="G6111" s="5">
        <v>33</v>
      </c>
      <c r="H6111" s="1">
        <f>VLOOKUP(D6111,'TF-IDF'!G:L,2,FALSE)</f>
        <v>1</v>
      </c>
      <c r="I6111" s="1">
        <f>VLOOKUP(D6111,'TF-IDF'!G:L,3,FALSE)</f>
        <v>1</v>
      </c>
      <c r="J6111" s="6">
        <f>VLOOKUP(D6111,'TF-IDF'!G:L,6,FALSE)</f>
        <v>3.7376696182833684</v>
      </c>
    </row>
    <row r="6112" spans="1:10">
      <c r="A6112" s="1">
        <v>6111</v>
      </c>
      <c r="B6112" s="2" t="s">
        <v>2493</v>
      </c>
      <c r="C6112" s="2" t="s">
        <v>1210</v>
      </c>
      <c r="D6112" s="4" t="s">
        <v>2528</v>
      </c>
      <c r="E6112" s="2" t="s">
        <v>10</v>
      </c>
      <c r="F6112" s="2" t="s">
        <v>224</v>
      </c>
      <c r="G6112" s="5">
        <v>33</v>
      </c>
      <c r="H6112" s="1">
        <f>VLOOKUP(D6112,'TF-IDF'!G:L,2,FALSE)</f>
        <v>26</v>
      </c>
      <c r="I6112" s="1">
        <f>VLOOKUP(D6112,'TF-IDF'!G:L,3,FALSE)</f>
        <v>14</v>
      </c>
      <c r="J6112" s="6">
        <f>VLOOKUP(D6112,'TF-IDF'!G:L,6,FALSE)</f>
        <v>28.563919505370855</v>
      </c>
    </row>
    <row r="6113" spans="1:10">
      <c r="A6113" s="1">
        <v>6112</v>
      </c>
      <c r="B6113" s="2" t="s">
        <v>2493</v>
      </c>
      <c r="C6113" s="2" t="s">
        <v>467</v>
      </c>
      <c r="D6113" s="4" t="s">
        <v>1523</v>
      </c>
      <c r="E6113" s="2" t="s">
        <v>10</v>
      </c>
      <c r="F6113" s="2" t="s">
        <v>1313</v>
      </c>
      <c r="G6113" s="5">
        <v>33</v>
      </c>
      <c r="H6113" s="1">
        <f>VLOOKUP(D6113,'TF-IDF'!G:L,2,FALSE)</f>
        <v>5</v>
      </c>
      <c r="I6113" s="1">
        <f>VLOOKUP(D6113,'TF-IDF'!G:L,3,FALSE)</f>
        <v>4</v>
      </c>
      <c r="J6113" s="6">
        <f>VLOOKUP(D6113,'TF-IDF'!G:L,6,FALSE)</f>
        <v>11.756876285817388</v>
      </c>
    </row>
    <row r="6114" spans="1:10">
      <c r="A6114" s="1">
        <v>6113</v>
      </c>
      <c r="B6114" s="2" t="s">
        <v>2493</v>
      </c>
      <c r="C6114" s="2" t="s">
        <v>19</v>
      </c>
      <c r="D6114" s="4" t="s">
        <v>2628</v>
      </c>
      <c r="E6114" s="2" t="s">
        <v>15</v>
      </c>
      <c r="F6114" s="2" t="s">
        <v>1323</v>
      </c>
      <c r="G6114" s="5">
        <v>33</v>
      </c>
      <c r="H6114" s="1">
        <f>VLOOKUP(D6114,'TF-IDF'!G:L,2,FALSE)</f>
        <v>128</v>
      </c>
      <c r="I6114" s="1">
        <f>VLOOKUP(D6114,'TF-IDF'!G:L,3,FALSE)</f>
        <v>34</v>
      </c>
      <c r="J6114" s="6">
        <f>VLOOKUP(D6114,'TF-IDF'!G:L,6,FALSE)</f>
        <v>27.047563989402491</v>
      </c>
    </row>
    <row r="6115" spans="1:10">
      <c r="A6115" s="1">
        <v>6114</v>
      </c>
      <c r="B6115" s="2" t="s">
        <v>2493</v>
      </c>
      <c r="C6115" s="2" t="s">
        <v>426</v>
      </c>
      <c r="D6115" s="4" t="s">
        <v>1851</v>
      </c>
      <c r="E6115" s="2" t="s">
        <v>10</v>
      </c>
      <c r="F6115" s="2" t="s">
        <v>409</v>
      </c>
      <c r="G6115" s="5">
        <v>33</v>
      </c>
      <c r="H6115" s="1">
        <f>VLOOKUP(D6115,'TF-IDF'!G:L,2,FALSE)</f>
        <v>2</v>
      </c>
      <c r="I6115" s="1">
        <f>VLOOKUP(D6115,'TF-IDF'!G:L,3,FALSE)</f>
        <v>2</v>
      </c>
      <c r="J6115" s="6">
        <f>VLOOKUP(D6115,'TF-IDF'!G:L,6,FALSE)</f>
        <v>6.089044875446846</v>
      </c>
    </row>
    <row r="6116" spans="1:10">
      <c r="A6116" s="1">
        <v>6115</v>
      </c>
      <c r="B6116" s="2" t="s">
        <v>2493</v>
      </c>
      <c r="C6116" s="2" t="s">
        <v>40</v>
      </c>
      <c r="D6116" s="4" t="s">
        <v>2622</v>
      </c>
      <c r="E6116" s="2" t="s">
        <v>15</v>
      </c>
      <c r="F6116" s="2" t="s">
        <v>1307</v>
      </c>
      <c r="G6116" s="5">
        <v>33</v>
      </c>
      <c r="H6116" s="1">
        <f>VLOOKUP(D6116,'TF-IDF'!G:L,2,FALSE)</f>
        <v>113</v>
      </c>
      <c r="I6116" s="1">
        <f>VLOOKUP(D6116,'TF-IDF'!G:L,3,FALSE)</f>
        <v>32</v>
      </c>
      <c r="J6116" s="6">
        <f>VLOOKUP(D6116,'TF-IDF'!G:L,6,FALSE)</f>
        <v>30.72850984965152</v>
      </c>
    </row>
    <row r="6117" spans="1:10">
      <c r="A6117" s="1">
        <v>6116</v>
      </c>
      <c r="B6117" s="2" t="s">
        <v>2493</v>
      </c>
      <c r="C6117" s="2" t="s">
        <v>163</v>
      </c>
      <c r="D6117" s="4" t="s">
        <v>1438</v>
      </c>
      <c r="E6117" s="2" t="s">
        <v>10</v>
      </c>
      <c r="F6117" s="2" t="s">
        <v>1305</v>
      </c>
      <c r="G6117" s="5">
        <v>33</v>
      </c>
      <c r="H6117" s="1">
        <f>VLOOKUP(D6117,'TF-IDF'!G:L,2,FALSE)</f>
        <v>20</v>
      </c>
      <c r="I6117" s="1">
        <f>VLOOKUP(D6117,'TF-IDF'!G:L,3,FALSE)</f>
        <v>15</v>
      </c>
      <c r="J6117" s="6">
        <f>VLOOKUP(D6117,'TF-IDF'!G:L,6,FALSE)</f>
        <v>20.592388343623163</v>
      </c>
    </row>
    <row r="6118" spans="1:10">
      <c r="A6118" s="1">
        <v>6117</v>
      </c>
      <c r="B6118" s="2" t="s">
        <v>2493</v>
      </c>
      <c r="C6118" s="2" t="s">
        <v>280</v>
      </c>
      <c r="D6118" s="4" t="s">
        <v>2598</v>
      </c>
      <c r="E6118" s="2" t="s">
        <v>24</v>
      </c>
      <c r="F6118" s="2" t="s">
        <v>1311</v>
      </c>
      <c r="G6118" s="5">
        <v>33</v>
      </c>
      <c r="H6118" s="1">
        <f>VLOOKUP(D6118,'TF-IDF'!G:L,2,FALSE)</f>
        <v>130</v>
      </c>
      <c r="I6118" s="1">
        <f>VLOOKUP(D6118,'TF-IDF'!G:L,3,FALSE)</f>
        <v>30</v>
      </c>
      <c r="J6118" s="6">
        <f>VLOOKUP(D6118,'TF-IDF'!G:L,6,FALSE)</f>
        <v>43.741390760757675</v>
      </c>
    </row>
    <row r="6119" spans="1:10">
      <c r="A6119" s="1">
        <v>6118</v>
      </c>
      <c r="B6119" s="2" t="s">
        <v>2493</v>
      </c>
      <c r="C6119" s="2" t="s">
        <v>64</v>
      </c>
      <c r="D6119" s="4" t="s">
        <v>2680</v>
      </c>
      <c r="E6119" s="2" t="s">
        <v>25</v>
      </c>
      <c r="F6119" s="2"/>
      <c r="G6119" s="5">
        <v>33</v>
      </c>
      <c r="H6119" s="1">
        <f>VLOOKUP(D6119,'TF-IDF'!G:L,2,FALSE)</f>
        <v>196</v>
      </c>
      <c r="I6119" s="1">
        <f>VLOOKUP(D6119,'TF-IDF'!G:L,3,FALSE)</f>
        <v>35</v>
      </c>
      <c r="J6119" s="6">
        <f>VLOOKUP(D6119,'TF-IDF'!G:L,6,FALSE)</f>
        <v>35.735025131615103</v>
      </c>
    </row>
    <row r="6120" spans="1:10">
      <c r="A6120" s="1">
        <v>6119</v>
      </c>
      <c r="B6120" s="2" t="s">
        <v>2493</v>
      </c>
      <c r="C6120" s="2" t="s">
        <v>26</v>
      </c>
      <c r="D6120" s="4" t="s">
        <v>2606</v>
      </c>
      <c r="E6120" s="2" t="s">
        <v>25</v>
      </c>
      <c r="F6120" s="2"/>
      <c r="G6120" s="5">
        <v>33</v>
      </c>
      <c r="H6120" s="1">
        <f>VLOOKUP(D6120,'TF-IDF'!G:L,2,FALSE)</f>
        <v>433</v>
      </c>
      <c r="I6120" s="1">
        <f>VLOOKUP(D6120,'TF-IDF'!G:L,3,FALSE)</f>
        <v>42</v>
      </c>
      <c r="J6120" s="6">
        <f>VLOOKUP(D6120,'TF-IDF'!G:L,6,FALSE)</f>
        <v>0</v>
      </c>
    </row>
    <row r="6121" spans="1:10">
      <c r="A6121" s="1">
        <v>6120</v>
      </c>
      <c r="B6121" s="2" t="s">
        <v>2493</v>
      </c>
      <c r="C6121" s="2" t="s">
        <v>27</v>
      </c>
      <c r="D6121" s="4" t="s">
        <v>2502</v>
      </c>
      <c r="E6121" s="2" t="s">
        <v>12</v>
      </c>
      <c r="F6121" s="2" t="s">
        <v>1310</v>
      </c>
      <c r="G6121" s="5">
        <v>33</v>
      </c>
      <c r="H6121" s="1">
        <f>VLOOKUP(D6121,'TF-IDF'!G:L,2,FALSE)</f>
        <v>368</v>
      </c>
      <c r="I6121" s="1">
        <f>VLOOKUP(D6121,'TF-IDF'!G:L,3,FALSE)</f>
        <v>40</v>
      </c>
      <c r="J6121" s="6">
        <f>VLOOKUP(D6121,'TF-IDF'!G:L,6,FALSE)</f>
        <v>17.954780414350992</v>
      </c>
    </row>
    <row r="6122" spans="1:10">
      <c r="A6122" s="1">
        <v>6121</v>
      </c>
      <c r="B6122" s="2" t="s">
        <v>2493</v>
      </c>
      <c r="C6122" s="2" t="s">
        <v>774</v>
      </c>
      <c r="D6122" s="4" t="s">
        <v>2156</v>
      </c>
      <c r="E6122" s="2" t="s">
        <v>10</v>
      </c>
      <c r="F6122" s="2" t="s">
        <v>409</v>
      </c>
      <c r="G6122" s="5">
        <v>33</v>
      </c>
      <c r="H6122" s="1">
        <f>VLOOKUP(D6122,'TF-IDF'!G:L,2,FALSE)</f>
        <v>1</v>
      </c>
      <c r="I6122" s="1">
        <f>VLOOKUP(D6122,'TF-IDF'!G:L,3,FALSE)</f>
        <v>1</v>
      </c>
      <c r="J6122" s="6">
        <f>VLOOKUP(D6122,'TF-IDF'!G:L,6,FALSE)</f>
        <v>3.7376696182833684</v>
      </c>
    </row>
    <row r="6123" spans="1:10">
      <c r="A6123" s="1">
        <v>6122</v>
      </c>
      <c r="B6123" s="2" t="s">
        <v>2493</v>
      </c>
      <c r="C6123" s="2" t="s">
        <v>901</v>
      </c>
      <c r="D6123" s="4" t="s">
        <v>2169</v>
      </c>
      <c r="E6123" s="2" t="s">
        <v>10</v>
      </c>
      <c r="F6123" s="2" t="s">
        <v>409</v>
      </c>
      <c r="G6123" s="5">
        <v>33</v>
      </c>
      <c r="H6123" s="1">
        <f>VLOOKUP(D6123,'TF-IDF'!G:L,2,FALSE)</f>
        <v>1</v>
      </c>
      <c r="I6123" s="1">
        <f>VLOOKUP(D6123,'TF-IDF'!G:L,3,FALSE)</f>
        <v>1</v>
      </c>
      <c r="J6123" s="6">
        <f>VLOOKUP(D6123,'TF-IDF'!G:L,6,FALSE)</f>
        <v>3.7376696182833684</v>
      </c>
    </row>
    <row r="6124" spans="1:10">
      <c r="A6124" s="1">
        <v>6123</v>
      </c>
      <c r="B6124" s="2" t="s">
        <v>2493</v>
      </c>
      <c r="C6124" s="2" t="s">
        <v>1215</v>
      </c>
      <c r="D6124" s="4" t="s">
        <v>2527</v>
      </c>
      <c r="E6124" s="2" t="s">
        <v>10</v>
      </c>
      <c r="F6124" s="2" t="s">
        <v>224</v>
      </c>
      <c r="G6124" s="5">
        <v>33</v>
      </c>
      <c r="H6124" s="1">
        <f>VLOOKUP(D6124,'TF-IDF'!G:L,2,FALSE)</f>
        <v>23</v>
      </c>
      <c r="I6124" s="1">
        <f>VLOOKUP(D6124,'TF-IDF'!G:L,3,FALSE)</f>
        <v>13</v>
      </c>
      <c r="J6124" s="6">
        <f>VLOOKUP(D6124,'TF-IDF'!G:L,6,FALSE)</f>
        <v>26.972565998902127</v>
      </c>
    </row>
    <row r="6125" spans="1:10">
      <c r="A6125" s="1">
        <v>6124</v>
      </c>
      <c r="B6125" s="2" t="s">
        <v>2493</v>
      </c>
      <c r="C6125" s="2" t="s">
        <v>1211</v>
      </c>
      <c r="D6125" s="4" t="s">
        <v>2526</v>
      </c>
      <c r="E6125" s="2" t="s">
        <v>10</v>
      </c>
      <c r="F6125" s="2" t="s">
        <v>224</v>
      </c>
      <c r="G6125" s="5">
        <v>33</v>
      </c>
      <c r="H6125" s="1">
        <f>VLOOKUP(D6125,'TF-IDF'!G:L,2,FALSE)</f>
        <v>19</v>
      </c>
      <c r="I6125" s="1">
        <f>VLOOKUP(D6125,'TF-IDF'!G:L,3,FALSE)</f>
        <v>9</v>
      </c>
      <c r="J6125" s="6">
        <f>VLOOKUP(D6125,'TF-IDF'!G:L,6,FALSE)</f>
        <v>29.268455777995833</v>
      </c>
    </row>
    <row r="6126" spans="1:10">
      <c r="A6126" s="1">
        <v>6125</v>
      </c>
      <c r="B6126" s="2" t="s">
        <v>2493</v>
      </c>
      <c r="C6126" s="2" t="s">
        <v>1211</v>
      </c>
      <c r="D6126" s="4" t="s">
        <v>2526</v>
      </c>
      <c r="E6126" s="2" t="s">
        <v>10</v>
      </c>
      <c r="F6126" s="2" t="s">
        <v>224</v>
      </c>
      <c r="G6126" s="5">
        <v>33</v>
      </c>
      <c r="H6126" s="1">
        <f>VLOOKUP(D6126,'TF-IDF'!G:L,2,FALSE)</f>
        <v>19</v>
      </c>
      <c r="I6126" s="1">
        <f>VLOOKUP(D6126,'TF-IDF'!G:L,3,FALSE)</f>
        <v>9</v>
      </c>
      <c r="J6126" s="6">
        <f>VLOOKUP(D6126,'TF-IDF'!G:L,6,FALSE)</f>
        <v>29.268455777995833</v>
      </c>
    </row>
    <row r="6127" spans="1:10">
      <c r="A6127" s="1">
        <v>6126</v>
      </c>
      <c r="B6127" s="2" t="s">
        <v>2493</v>
      </c>
      <c r="C6127" s="2" t="s">
        <v>1211</v>
      </c>
      <c r="D6127" s="4" t="s">
        <v>2526</v>
      </c>
      <c r="E6127" s="2" t="s">
        <v>10</v>
      </c>
      <c r="F6127" s="2" t="s">
        <v>224</v>
      </c>
      <c r="G6127" s="5">
        <v>33</v>
      </c>
      <c r="H6127" s="1">
        <f>VLOOKUP(D6127,'TF-IDF'!G:L,2,FALSE)</f>
        <v>19</v>
      </c>
      <c r="I6127" s="1">
        <f>VLOOKUP(D6127,'TF-IDF'!G:L,3,FALSE)</f>
        <v>9</v>
      </c>
      <c r="J6127" s="6">
        <f>VLOOKUP(D6127,'TF-IDF'!G:L,6,FALSE)</f>
        <v>29.268455777995833</v>
      </c>
    </row>
    <row r="6128" spans="1:10">
      <c r="A6128" s="1">
        <v>6127</v>
      </c>
      <c r="B6128" s="2" t="s">
        <v>2493</v>
      </c>
      <c r="C6128" s="2" t="s">
        <v>594</v>
      </c>
      <c r="D6128" s="4" t="s">
        <v>1858</v>
      </c>
      <c r="E6128" s="2" t="s">
        <v>10</v>
      </c>
      <c r="F6128" s="2" t="s">
        <v>1313</v>
      </c>
      <c r="G6128" s="5">
        <v>33</v>
      </c>
      <c r="H6128" s="1">
        <f>VLOOKUP(D6128,'TF-IDF'!G:L,2,FALSE)</f>
        <v>4</v>
      </c>
      <c r="I6128" s="1">
        <f>VLOOKUP(D6128,'TF-IDF'!G:L,3,FALSE)</f>
        <v>3</v>
      </c>
      <c r="J6128" s="6">
        <f>VLOOKUP(D6128,'TF-IDF'!G:L,6,FALSE)</f>
        <v>10.556229318461034</v>
      </c>
    </row>
    <row r="6129" spans="1:10">
      <c r="A6129" s="1">
        <v>6128</v>
      </c>
      <c r="B6129" s="2" t="s">
        <v>2493</v>
      </c>
      <c r="C6129" s="2" t="s">
        <v>1283</v>
      </c>
      <c r="D6129" s="4" t="s">
        <v>2164</v>
      </c>
      <c r="E6129" s="2" t="s">
        <v>10</v>
      </c>
      <c r="F6129" s="2" t="s">
        <v>1305</v>
      </c>
      <c r="G6129" s="5">
        <v>33</v>
      </c>
      <c r="H6129" s="1">
        <f>VLOOKUP(D6129,'TF-IDF'!G:L,2,FALSE)</f>
        <v>1</v>
      </c>
      <c r="I6129" s="1">
        <f>VLOOKUP(D6129,'TF-IDF'!G:L,3,FALSE)</f>
        <v>1</v>
      </c>
      <c r="J6129" s="6">
        <f>VLOOKUP(D6129,'TF-IDF'!G:L,6,FALSE)</f>
        <v>3.7376696182833684</v>
      </c>
    </row>
    <row r="6130" spans="1:10">
      <c r="A6130" s="1">
        <v>6129</v>
      </c>
      <c r="B6130" s="2" t="s">
        <v>2493</v>
      </c>
      <c r="C6130" s="2" t="s">
        <v>510</v>
      </c>
      <c r="D6130" s="4" t="s">
        <v>2008</v>
      </c>
      <c r="E6130" s="2" t="s">
        <v>10</v>
      </c>
      <c r="F6130" s="2" t="s">
        <v>1313</v>
      </c>
      <c r="G6130" s="5">
        <v>33</v>
      </c>
      <c r="H6130" s="1">
        <f>VLOOKUP(D6130,'TF-IDF'!G:L,2,FALSE)</f>
        <v>2</v>
      </c>
      <c r="I6130" s="1">
        <f>VLOOKUP(D6130,'TF-IDF'!G:L,3,FALSE)</f>
        <v>2</v>
      </c>
      <c r="J6130" s="6">
        <f>VLOOKUP(D6130,'TF-IDF'!G:L,6,FALSE)</f>
        <v>6.089044875446846</v>
      </c>
    </row>
    <row r="6131" spans="1:10">
      <c r="A6131" s="1">
        <v>6130</v>
      </c>
      <c r="B6131" s="2" t="s">
        <v>2493</v>
      </c>
      <c r="C6131" s="2" t="s">
        <v>17</v>
      </c>
      <c r="D6131" s="4" t="s">
        <v>2659</v>
      </c>
      <c r="E6131" s="2" t="s">
        <v>15</v>
      </c>
      <c r="F6131" s="2" t="s">
        <v>1314</v>
      </c>
      <c r="G6131" s="5">
        <v>33</v>
      </c>
      <c r="H6131" s="1">
        <f>VLOOKUP(D6131,'TF-IDF'!G:L,2,FALSE)</f>
        <v>264</v>
      </c>
      <c r="I6131" s="1">
        <f>VLOOKUP(D6131,'TF-IDF'!G:L,3,FALSE)</f>
        <v>41</v>
      </c>
      <c r="J6131" s="6">
        <f>VLOOKUP(D6131,'TF-IDF'!G:L,6,FALSE)</f>
        <v>6.3617536168719786</v>
      </c>
    </row>
    <row r="6132" spans="1:10">
      <c r="A6132" s="1">
        <v>6131</v>
      </c>
      <c r="B6132" s="2" t="s">
        <v>2493</v>
      </c>
      <c r="C6132" s="2" t="s">
        <v>11</v>
      </c>
      <c r="D6132" s="4" t="s">
        <v>1674</v>
      </c>
      <c r="E6132" s="2" t="s">
        <v>10</v>
      </c>
      <c r="F6132" s="2" t="s">
        <v>1315</v>
      </c>
      <c r="G6132" s="5">
        <v>33</v>
      </c>
      <c r="H6132" s="1">
        <f>VLOOKUP(D6132,'TF-IDF'!G:L,2,FALSE)</f>
        <v>11</v>
      </c>
      <c r="I6132" s="1">
        <f>VLOOKUP(D6132,'TF-IDF'!G:L,3,FALSE)</f>
        <v>10</v>
      </c>
      <c r="J6132" s="6">
        <f>VLOOKUP(D6132,'TF-IDF'!G:L,6,FALSE)</f>
        <v>15.785929778182551</v>
      </c>
    </row>
    <row r="6133" spans="1:10">
      <c r="A6133" s="1">
        <v>6132</v>
      </c>
      <c r="B6133" s="2" t="s">
        <v>2493</v>
      </c>
      <c r="C6133" s="2" t="s">
        <v>158</v>
      </c>
      <c r="D6133" s="4" t="s">
        <v>2607</v>
      </c>
      <c r="E6133" s="2" t="s">
        <v>25</v>
      </c>
      <c r="F6133" s="2"/>
      <c r="G6133" s="5">
        <v>33</v>
      </c>
      <c r="H6133" s="1">
        <f>VLOOKUP(D6133,'TF-IDF'!G:L,2,FALSE)</f>
        <v>122</v>
      </c>
      <c r="I6133" s="1">
        <f>VLOOKUP(D6133,'TF-IDF'!G:L,3,FALSE)</f>
        <v>31</v>
      </c>
      <c r="J6133" s="6">
        <f>VLOOKUP(D6133,'TF-IDF'!G:L,6,FALSE)</f>
        <v>37.049254483383081</v>
      </c>
    </row>
    <row r="6134" spans="1:10">
      <c r="A6134" s="1">
        <v>6133</v>
      </c>
      <c r="B6134" s="2" t="s">
        <v>2493</v>
      </c>
      <c r="C6134" s="2" t="s">
        <v>26</v>
      </c>
      <c r="D6134" s="4" t="s">
        <v>2606</v>
      </c>
      <c r="E6134" s="2" t="s">
        <v>25</v>
      </c>
      <c r="F6134" s="2"/>
      <c r="G6134" s="5">
        <v>33</v>
      </c>
      <c r="H6134" s="1">
        <f>VLOOKUP(D6134,'TF-IDF'!G:L,2,FALSE)</f>
        <v>433</v>
      </c>
      <c r="I6134" s="1">
        <f>VLOOKUP(D6134,'TF-IDF'!G:L,3,FALSE)</f>
        <v>42</v>
      </c>
      <c r="J6134" s="6">
        <f>VLOOKUP(D6134,'TF-IDF'!G:L,6,FALSE)</f>
        <v>0</v>
      </c>
    </row>
    <row r="6135" spans="1:10">
      <c r="A6135" s="1">
        <v>6134</v>
      </c>
      <c r="B6135" s="2" t="s">
        <v>2493</v>
      </c>
      <c r="C6135" s="2" t="s">
        <v>647</v>
      </c>
      <c r="D6135" s="4" t="s">
        <v>2599</v>
      </c>
      <c r="E6135" s="2" t="s">
        <v>10</v>
      </c>
      <c r="F6135" s="2" t="s">
        <v>1315</v>
      </c>
      <c r="G6135" s="5">
        <v>33</v>
      </c>
      <c r="H6135" s="1">
        <f>VLOOKUP(D6135,'TF-IDF'!G:L,2,FALSE)</f>
        <v>3</v>
      </c>
      <c r="I6135" s="1">
        <f>VLOOKUP(D6135,'TF-IDF'!G:L,3,FALSE)</f>
        <v>3</v>
      </c>
      <c r="J6135" s="6">
        <f>VLOOKUP(D6135,'TF-IDF'!G:L,6,FALSE)</f>
        <v>7.9171719888457748</v>
      </c>
    </row>
    <row r="6136" spans="1:10">
      <c r="A6136" s="1">
        <v>6135</v>
      </c>
      <c r="B6136" s="2" t="s">
        <v>2493</v>
      </c>
      <c r="C6136" s="2" t="s">
        <v>72</v>
      </c>
      <c r="D6136" s="4" t="s">
        <v>2556</v>
      </c>
      <c r="E6136" s="2" t="s">
        <v>15</v>
      </c>
      <c r="F6136" s="2" t="s">
        <v>1308</v>
      </c>
      <c r="G6136" s="5">
        <v>33</v>
      </c>
      <c r="H6136" s="1">
        <f>VLOOKUP(D6136,'TF-IDF'!G:L,2,FALSE)</f>
        <v>29</v>
      </c>
      <c r="I6136" s="1">
        <f>VLOOKUP(D6136,'TF-IDF'!G:L,3,FALSE)</f>
        <v>16</v>
      </c>
      <c r="J6136" s="6">
        <f>VLOOKUP(D6136,'TF-IDF'!G:L,6,FALSE)</f>
        <v>27.987345985264025</v>
      </c>
    </row>
    <row r="6137" spans="1:10">
      <c r="A6137" s="1">
        <v>6136</v>
      </c>
      <c r="B6137" s="2" t="s">
        <v>2493</v>
      </c>
      <c r="C6137" s="2" t="s">
        <v>16</v>
      </c>
      <c r="D6137" s="4" t="s">
        <v>2496</v>
      </c>
      <c r="E6137" s="2" t="s">
        <v>12</v>
      </c>
      <c r="F6137" s="2" t="s">
        <v>1316</v>
      </c>
      <c r="G6137" s="5">
        <v>33</v>
      </c>
      <c r="H6137" s="1">
        <f>VLOOKUP(D6137,'TF-IDF'!G:L,2,FALSE)</f>
        <v>345</v>
      </c>
      <c r="I6137" s="1">
        <f>VLOOKUP(D6137,'TF-IDF'!G:L,3,FALSE)</f>
        <v>39</v>
      </c>
      <c r="J6137" s="6">
        <f>VLOOKUP(D6137,'TF-IDF'!G:L,6,FALSE)</f>
        <v>25.567250393034033</v>
      </c>
    </row>
    <row r="6138" spans="1:10">
      <c r="A6138" s="1">
        <v>6137</v>
      </c>
      <c r="B6138" s="2" t="s">
        <v>2493</v>
      </c>
      <c r="C6138" s="2" t="s">
        <v>807</v>
      </c>
      <c r="D6138" s="4" t="s">
        <v>2159</v>
      </c>
      <c r="E6138" s="2" t="s">
        <v>10</v>
      </c>
      <c r="F6138" s="2" t="s">
        <v>1305</v>
      </c>
      <c r="G6138" s="5">
        <v>33</v>
      </c>
      <c r="H6138" s="1">
        <f>VLOOKUP(D6138,'TF-IDF'!G:L,2,FALSE)</f>
        <v>1</v>
      </c>
      <c r="I6138" s="1">
        <f>VLOOKUP(D6138,'TF-IDF'!G:L,3,FALSE)</f>
        <v>1</v>
      </c>
      <c r="J6138" s="6">
        <f>VLOOKUP(D6138,'TF-IDF'!G:L,6,FALSE)</f>
        <v>3.7376696182833684</v>
      </c>
    </row>
    <row r="6139" spans="1:10">
      <c r="A6139" s="1">
        <v>6138</v>
      </c>
      <c r="B6139" s="2" t="s">
        <v>2493</v>
      </c>
      <c r="C6139" s="2" t="s">
        <v>35</v>
      </c>
      <c r="D6139" s="4" t="s">
        <v>2687</v>
      </c>
      <c r="E6139" s="2" t="s">
        <v>15</v>
      </c>
      <c r="F6139" s="2" t="s">
        <v>1306</v>
      </c>
      <c r="G6139" s="5">
        <v>33</v>
      </c>
      <c r="H6139" s="1">
        <f>VLOOKUP(D6139,'TF-IDF'!G:L,2,FALSE)</f>
        <v>124</v>
      </c>
      <c r="I6139" s="1">
        <f>VLOOKUP(D6139,'TF-IDF'!G:L,3,FALSE)</f>
        <v>32</v>
      </c>
      <c r="J6139" s="6">
        <f>VLOOKUP(D6139,'TF-IDF'!G:L,6,FALSE)</f>
        <v>33.719780719971581</v>
      </c>
    </row>
    <row r="6140" spans="1:10">
      <c r="A6140" s="1">
        <v>6139</v>
      </c>
      <c r="B6140" s="2" t="s">
        <v>2493</v>
      </c>
      <c r="C6140" s="2" t="s">
        <v>81</v>
      </c>
      <c r="D6140" s="4" t="s">
        <v>1731</v>
      </c>
      <c r="E6140" s="2" t="s">
        <v>29</v>
      </c>
      <c r="F6140" s="2" t="s">
        <v>1311</v>
      </c>
      <c r="G6140" s="5">
        <v>33</v>
      </c>
      <c r="H6140" s="1">
        <f>VLOOKUP(D6140,'TF-IDF'!G:L,2,FALSE)</f>
        <v>3</v>
      </c>
      <c r="I6140" s="1">
        <f>VLOOKUP(D6140,'TF-IDF'!G:L,3,FALSE)</f>
        <v>3</v>
      </c>
      <c r="J6140" s="6">
        <f>VLOOKUP(D6140,'TF-IDF'!G:L,6,FALSE)</f>
        <v>7.9171719888457748</v>
      </c>
    </row>
    <row r="6141" spans="1:10">
      <c r="A6141" s="1">
        <v>6140</v>
      </c>
      <c r="B6141" s="2" t="s">
        <v>2493</v>
      </c>
      <c r="C6141" s="2" t="s">
        <v>478</v>
      </c>
      <c r="D6141" s="4" t="s">
        <v>1823</v>
      </c>
      <c r="E6141" s="2" t="s">
        <v>29</v>
      </c>
      <c r="F6141" s="2" t="s">
        <v>1311</v>
      </c>
      <c r="G6141" s="5">
        <v>33</v>
      </c>
      <c r="H6141" s="1">
        <f>VLOOKUP(D6141,'TF-IDF'!G:L,2,FALSE)</f>
        <v>2</v>
      </c>
      <c r="I6141" s="1">
        <f>VLOOKUP(D6141,'TF-IDF'!G:L,3,FALSE)</f>
        <v>2</v>
      </c>
      <c r="J6141" s="6">
        <f>VLOOKUP(D6141,'TF-IDF'!G:L,6,FALSE)</f>
        <v>6.089044875446846</v>
      </c>
    </row>
    <row r="6142" spans="1:10">
      <c r="A6142" s="1">
        <v>6141</v>
      </c>
      <c r="B6142" s="2" t="s">
        <v>2493</v>
      </c>
      <c r="C6142" s="2" t="s">
        <v>1204</v>
      </c>
      <c r="D6142" s="4" t="s">
        <v>2163</v>
      </c>
      <c r="E6142" s="2" t="s">
        <v>24</v>
      </c>
      <c r="F6142" s="2" t="s">
        <v>1311</v>
      </c>
      <c r="G6142" s="5">
        <v>33</v>
      </c>
      <c r="H6142" s="1">
        <f>VLOOKUP(D6142,'TF-IDF'!G:L,2,FALSE)</f>
        <v>1</v>
      </c>
      <c r="I6142" s="1">
        <f>VLOOKUP(D6142,'TF-IDF'!G:L,3,FALSE)</f>
        <v>1</v>
      </c>
      <c r="J6142" s="6">
        <f>VLOOKUP(D6142,'TF-IDF'!G:L,6,FALSE)</f>
        <v>3.7376696182833684</v>
      </c>
    </row>
    <row r="6143" spans="1:10">
      <c r="A6143" s="1">
        <v>6142</v>
      </c>
      <c r="B6143" s="2" t="s">
        <v>2493</v>
      </c>
      <c r="C6143" s="2" t="s">
        <v>64</v>
      </c>
      <c r="D6143" s="4" t="s">
        <v>2680</v>
      </c>
      <c r="E6143" s="2" t="s">
        <v>25</v>
      </c>
      <c r="F6143" s="2"/>
      <c r="G6143" s="5">
        <v>33</v>
      </c>
      <c r="H6143" s="1">
        <f>VLOOKUP(D6143,'TF-IDF'!G:L,2,FALSE)</f>
        <v>196</v>
      </c>
      <c r="I6143" s="1">
        <f>VLOOKUP(D6143,'TF-IDF'!G:L,3,FALSE)</f>
        <v>35</v>
      </c>
      <c r="J6143" s="6">
        <f>VLOOKUP(D6143,'TF-IDF'!G:L,6,FALSE)</f>
        <v>35.735025131615103</v>
      </c>
    </row>
    <row r="6144" spans="1:10">
      <c r="A6144" s="1">
        <v>6143</v>
      </c>
      <c r="B6144" s="2" t="s">
        <v>2493</v>
      </c>
      <c r="C6144" s="2" t="s">
        <v>26</v>
      </c>
      <c r="D6144" s="4" t="s">
        <v>2606</v>
      </c>
      <c r="E6144" s="2" t="s">
        <v>25</v>
      </c>
      <c r="F6144" s="2"/>
      <c r="G6144" s="5">
        <v>33</v>
      </c>
      <c r="H6144" s="1">
        <f>VLOOKUP(D6144,'TF-IDF'!G:L,2,FALSE)</f>
        <v>433</v>
      </c>
      <c r="I6144" s="1">
        <f>VLOOKUP(D6144,'TF-IDF'!G:L,3,FALSE)</f>
        <v>42</v>
      </c>
      <c r="J6144" s="6">
        <f>VLOOKUP(D6144,'TF-IDF'!G:L,6,FALSE)</f>
        <v>0</v>
      </c>
    </row>
    <row r="6145" spans="1:10">
      <c r="A6145" s="1">
        <v>6144</v>
      </c>
      <c r="B6145" s="2" t="s">
        <v>2493</v>
      </c>
      <c r="C6145" s="2" t="s">
        <v>27</v>
      </c>
      <c r="D6145" s="4" t="s">
        <v>2502</v>
      </c>
      <c r="E6145" s="2" t="s">
        <v>12</v>
      </c>
      <c r="F6145" s="2" t="s">
        <v>1310</v>
      </c>
      <c r="G6145" s="5">
        <v>33</v>
      </c>
      <c r="H6145" s="1">
        <f>VLOOKUP(D6145,'TF-IDF'!G:L,2,FALSE)</f>
        <v>368</v>
      </c>
      <c r="I6145" s="1">
        <f>VLOOKUP(D6145,'TF-IDF'!G:L,3,FALSE)</f>
        <v>40</v>
      </c>
      <c r="J6145" s="6">
        <f>VLOOKUP(D6145,'TF-IDF'!G:L,6,FALSE)</f>
        <v>17.954780414350992</v>
      </c>
    </row>
    <row r="6146" spans="1:10">
      <c r="A6146" s="1">
        <v>6145</v>
      </c>
      <c r="B6146" s="2" t="s">
        <v>2493</v>
      </c>
      <c r="C6146" s="2" t="s">
        <v>279</v>
      </c>
      <c r="D6146" s="4" t="s">
        <v>2168</v>
      </c>
      <c r="E6146" s="2" t="s">
        <v>10</v>
      </c>
      <c r="F6146" s="2" t="s">
        <v>1305</v>
      </c>
      <c r="G6146" s="5">
        <v>33</v>
      </c>
      <c r="H6146" s="1">
        <f>VLOOKUP(D6146,'TF-IDF'!G:L,2,FALSE)</f>
        <v>2</v>
      </c>
      <c r="I6146" s="1">
        <f>VLOOKUP(D6146,'TF-IDF'!G:L,3,FALSE)</f>
        <v>2</v>
      </c>
      <c r="J6146" s="6">
        <f>VLOOKUP(D6146,'TF-IDF'!G:L,6,FALSE)</f>
        <v>6.089044875446846</v>
      </c>
    </row>
    <row r="6147" spans="1:10">
      <c r="A6147" s="1">
        <v>6146</v>
      </c>
      <c r="B6147" s="2" t="s">
        <v>2493</v>
      </c>
      <c r="C6147" s="2" t="s">
        <v>280</v>
      </c>
      <c r="D6147" s="4" t="s">
        <v>2598</v>
      </c>
      <c r="E6147" s="2" t="s">
        <v>24</v>
      </c>
      <c r="F6147" s="2" t="s">
        <v>1311</v>
      </c>
      <c r="G6147" s="5">
        <v>33</v>
      </c>
      <c r="H6147" s="1">
        <f>VLOOKUP(D6147,'TF-IDF'!G:L,2,FALSE)</f>
        <v>130</v>
      </c>
      <c r="I6147" s="1">
        <f>VLOOKUP(D6147,'TF-IDF'!G:L,3,FALSE)</f>
        <v>30</v>
      </c>
      <c r="J6147" s="6">
        <f>VLOOKUP(D6147,'TF-IDF'!G:L,6,FALSE)</f>
        <v>43.741390760757675</v>
      </c>
    </row>
    <row r="6148" spans="1:10">
      <c r="A6148" s="1">
        <v>6147</v>
      </c>
      <c r="B6148" s="2" t="s">
        <v>2493</v>
      </c>
      <c r="C6148" s="2" t="s">
        <v>26</v>
      </c>
      <c r="D6148" s="4" t="s">
        <v>2606</v>
      </c>
      <c r="E6148" s="2" t="s">
        <v>25</v>
      </c>
      <c r="F6148" s="2"/>
      <c r="G6148" s="5">
        <v>33</v>
      </c>
      <c r="H6148" s="1">
        <f>VLOOKUP(D6148,'TF-IDF'!G:L,2,FALSE)</f>
        <v>433</v>
      </c>
      <c r="I6148" s="1">
        <f>VLOOKUP(D6148,'TF-IDF'!G:L,3,FALSE)</f>
        <v>42</v>
      </c>
      <c r="J6148" s="6">
        <f>VLOOKUP(D6148,'TF-IDF'!G:L,6,FALSE)</f>
        <v>0</v>
      </c>
    </row>
    <row r="6149" spans="1:10">
      <c r="A6149" s="1">
        <v>6148</v>
      </c>
      <c r="B6149" s="2" t="s">
        <v>2493</v>
      </c>
      <c r="C6149" s="2" t="s">
        <v>187</v>
      </c>
      <c r="D6149" s="4" t="s">
        <v>1660</v>
      </c>
      <c r="E6149" s="2" t="s">
        <v>10</v>
      </c>
      <c r="F6149" s="2" t="s">
        <v>1315</v>
      </c>
      <c r="G6149" s="5">
        <v>33</v>
      </c>
      <c r="H6149" s="1">
        <f>VLOOKUP(D6149,'TF-IDF'!G:L,2,FALSE)</f>
        <v>16</v>
      </c>
      <c r="I6149" s="1">
        <f>VLOOKUP(D6149,'TF-IDF'!G:L,3,FALSE)</f>
        <v>10</v>
      </c>
      <c r="J6149" s="6">
        <f>VLOOKUP(D6149,'TF-IDF'!G:L,6,FALSE)</f>
        <v>22.961352404629164</v>
      </c>
    </row>
    <row r="6150" spans="1:10">
      <c r="A6150" s="1">
        <v>6149</v>
      </c>
      <c r="B6150" s="2" t="s">
        <v>2493</v>
      </c>
      <c r="C6150" s="2" t="s">
        <v>16</v>
      </c>
      <c r="D6150" s="4" t="s">
        <v>2496</v>
      </c>
      <c r="E6150" s="2" t="s">
        <v>12</v>
      </c>
      <c r="F6150" s="2" t="s">
        <v>1316</v>
      </c>
      <c r="G6150" s="5">
        <v>33</v>
      </c>
      <c r="H6150" s="1">
        <f>VLOOKUP(D6150,'TF-IDF'!G:L,2,FALSE)</f>
        <v>345</v>
      </c>
      <c r="I6150" s="1">
        <f>VLOOKUP(D6150,'TF-IDF'!G:L,3,FALSE)</f>
        <v>39</v>
      </c>
      <c r="J6150" s="6">
        <f>VLOOKUP(D6150,'TF-IDF'!G:L,6,FALSE)</f>
        <v>25.567250393034033</v>
      </c>
    </row>
    <row r="6151" spans="1:10">
      <c r="A6151" s="1">
        <v>6150</v>
      </c>
      <c r="B6151" s="2" t="s">
        <v>2493</v>
      </c>
      <c r="C6151" s="2" t="s">
        <v>111</v>
      </c>
      <c r="D6151" s="4" t="s">
        <v>1955</v>
      </c>
      <c r="E6151" s="2" t="s">
        <v>10</v>
      </c>
      <c r="F6151" s="2" t="s">
        <v>409</v>
      </c>
      <c r="G6151" s="5">
        <v>33</v>
      </c>
      <c r="H6151" s="1">
        <f>VLOOKUP(D6151,'TF-IDF'!G:L,2,FALSE)</f>
        <v>4</v>
      </c>
      <c r="I6151" s="1">
        <f>VLOOKUP(D6151,'TF-IDF'!G:L,3,FALSE)</f>
        <v>4</v>
      </c>
      <c r="J6151" s="6">
        <f>VLOOKUP(D6151,'TF-IDF'!G:L,6,FALSE)</f>
        <v>9.4055010286539105</v>
      </c>
    </row>
    <row r="6152" spans="1:10">
      <c r="A6152" s="1">
        <v>6151</v>
      </c>
      <c r="B6152" s="2" t="s">
        <v>2493</v>
      </c>
      <c r="C6152" s="2" t="s">
        <v>33</v>
      </c>
      <c r="D6152" s="4" t="s">
        <v>2557</v>
      </c>
      <c r="E6152" s="2" t="s">
        <v>15</v>
      </c>
      <c r="F6152" s="2" t="s">
        <v>1307</v>
      </c>
      <c r="G6152" s="5">
        <v>33</v>
      </c>
      <c r="H6152" s="1">
        <f>VLOOKUP(D6152,'TF-IDF'!G:L,2,FALSE)</f>
        <v>316</v>
      </c>
      <c r="I6152" s="1">
        <f>VLOOKUP(D6152,'TF-IDF'!G:L,3,FALSE)</f>
        <v>42</v>
      </c>
      <c r="J6152" s="6">
        <f>VLOOKUP(D6152,'TF-IDF'!G:L,6,FALSE)</f>
        <v>0</v>
      </c>
    </row>
    <row r="6153" spans="1:10">
      <c r="A6153" s="1">
        <v>6152</v>
      </c>
      <c r="B6153" s="2" t="s">
        <v>2493</v>
      </c>
      <c r="C6153" s="2" t="s">
        <v>28</v>
      </c>
      <c r="D6153" s="4" t="s">
        <v>1494</v>
      </c>
      <c r="E6153" s="2" t="s">
        <v>29</v>
      </c>
      <c r="F6153" s="2" t="s">
        <v>1311</v>
      </c>
      <c r="G6153" s="5">
        <v>33</v>
      </c>
      <c r="H6153" s="1">
        <f>VLOOKUP(D6153,'TF-IDF'!G:L,2,FALSE)</f>
        <v>10</v>
      </c>
      <c r="I6153" s="1">
        <f>VLOOKUP(D6153,'TF-IDF'!G:L,3,FALSE)</f>
        <v>8</v>
      </c>
      <c r="J6153" s="6">
        <f>VLOOKUP(D6153,'TF-IDF'!G:L,6,FALSE)</f>
        <v>16.582280766035325</v>
      </c>
    </row>
    <row r="6154" spans="1:10">
      <c r="A6154" s="1">
        <v>6153</v>
      </c>
      <c r="B6154" s="2" t="s">
        <v>2493</v>
      </c>
      <c r="C6154" s="2" t="s">
        <v>36</v>
      </c>
      <c r="D6154" s="4" t="s">
        <v>2621</v>
      </c>
      <c r="E6154" s="2" t="s">
        <v>15</v>
      </c>
      <c r="F6154" s="2" t="s">
        <v>1312</v>
      </c>
      <c r="G6154" s="5">
        <v>33</v>
      </c>
      <c r="H6154" s="1">
        <f>VLOOKUP(D6154,'TF-IDF'!G:L,2,FALSE)</f>
        <v>208</v>
      </c>
      <c r="I6154" s="1">
        <f>VLOOKUP(D6154,'TF-IDF'!G:L,3,FALSE)</f>
        <v>36</v>
      </c>
      <c r="J6154" s="6">
        <f>VLOOKUP(D6154,'TF-IDF'!G:L,6,FALSE)</f>
        <v>32.063341404069739</v>
      </c>
    </row>
    <row r="6155" spans="1:10">
      <c r="A6155" s="1">
        <v>6154</v>
      </c>
      <c r="B6155" s="2" t="s">
        <v>2493</v>
      </c>
      <c r="C6155" s="2" t="s">
        <v>538</v>
      </c>
      <c r="D6155" s="4" t="s">
        <v>2145</v>
      </c>
      <c r="E6155" s="2" t="s">
        <v>10</v>
      </c>
      <c r="F6155" s="2" t="s">
        <v>1305</v>
      </c>
      <c r="G6155" s="5">
        <v>33</v>
      </c>
      <c r="H6155" s="1">
        <f>VLOOKUP(D6155,'TF-IDF'!G:L,2,FALSE)</f>
        <v>2</v>
      </c>
      <c r="I6155" s="1">
        <f>VLOOKUP(D6155,'TF-IDF'!G:L,3,FALSE)</f>
        <v>2</v>
      </c>
      <c r="J6155" s="6">
        <f>VLOOKUP(D6155,'TF-IDF'!G:L,6,FALSE)</f>
        <v>6.089044875446846</v>
      </c>
    </row>
    <row r="6156" spans="1:10">
      <c r="A6156" s="1">
        <v>6155</v>
      </c>
      <c r="B6156" s="2" t="s">
        <v>2493</v>
      </c>
      <c r="C6156" s="2" t="s">
        <v>280</v>
      </c>
      <c r="D6156" s="4" t="s">
        <v>2598</v>
      </c>
      <c r="E6156" s="2" t="s">
        <v>24</v>
      </c>
      <c r="F6156" s="2" t="s">
        <v>1311</v>
      </c>
      <c r="G6156" s="5">
        <v>33</v>
      </c>
      <c r="H6156" s="1">
        <f>VLOOKUP(D6156,'TF-IDF'!G:L,2,FALSE)</f>
        <v>130</v>
      </c>
      <c r="I6156" s="1">
        <f>VLOOKUP(D6156,'TF-IDF'!G:L,3,FALSE)</f>
        <v>30</v>
      </c>
      <c r="J6156" s="6">
        <f>VLOOKUP(D6156,'TF-IDF'!G:L,6,FALSE)</f>
        <v>43.741390760757675</v>
      </c>
    </row>
    <row r="6157" spans="1:10">
      <c r="A6157" s="1">
        <v>6156</v>
      </c>
      <c r="B6157" s="2" t="s">
        <v>2493</v>
      </c>
      <c r="C6157" s="2" t="s">
        <v>64</v>
      </c>
      <c r="D6157" s="4" t="s">
        <v>2680</v>
      </c>
      <c r="E6157" s="2" t="s">
        <v>25</v>
      </c>
      <c r="F6157" s="2"/>
      <c r="G6157" s="5">
        <v>33</v>
      </c>
      <c r="H6157" s="1">
        <f>VLOOKUP(D6157,'TF-IDF'!G:L,2,FALSE)</f>
        <v>196</v>
      </c>
      <c r="I6157" s="1">
        <f>VLOOKUP(D6157,'TF-IDF'!G:L,3,FALSE)</f>
        <v>35</v>
      </c>
      <c r="J6157" s="6">
        <f>VLOOKUP(D6157,'TF-IDF'!G:L,6,FALSE)</f>
        <v>35.735025131615103</v>
      </c>
    </row>
    <row r="6158" spans="1:10">
      <c r="A6158" s="1">
        <v>6157</v>
      </c>
      <c r="B6158" s="2" t="s">
        <v>2493</v>
      </c>
      <c r="C6158" s="2" t="s">
        <v>26</v>
      </c>
      <c r="D6158" s="4" t="s">
        <v>2606</v>
      </c>
      <c r="E6158" s="2" t="s">
        <v>25</v>
      </c>
      <c r="F6158" s="2"/>
      <c r="G6158" s="5">
        <v>33</v>
      </c>
      <c r="H6158" s="1">
        <f>VLOOKUP(D6158,'TF-IDF'!G:L,2,FALSE)</f>
        <v>433</v>
      </c>
      <c r="I6158" s="1">
        <f>VLOOKUP(D6158,'TF-IDF'!G:L,3,FALSE)</f>
        <v>42</v>
      </c>
      <c r="J6158" s="6">
        <f>VLOOKUP(D6158,'TF-IDF'!G:L,6,FALSE)</f>
        <v>0</v>
      </c>
    </row>
    <row r="6159" spans="1:10">
      <c r="A6159" s="1">
        <v>6158</v>
      </c>
      <c r="B6159" s="2" t="s">
        <v>2493</v>
      </c>
      <c r="C6159" s="2" t="s">
        <v>33</v>
      </c>
      <c r="D6159" s="4" t="s">
        <v>2557</v>
      </c>
      <c r="E6159" s="2" t="s">
        <v>15</v>
      </c>
      <c r="F6159" s="2" t="s">
        <v>1312</v>
      </c>
      <c r="G6159" s="5">
        <v>33</v>
      </c>
      <c r="H6159" s="1">
        <f>VLOOKUP(D6159,'TF-IDF'!G:L,2,FALSE)</f>
        <v>316</v>
      </c>
      <c r="I6159" s="1">
        <f>VLOOKUP(D6159,'TF-IDF'!G:L,3,FALSE)</f>
        <v>42</v>
      </c>
      <c r="J6159" s="6">
        <f>VLOOKUP(D6159,'TF-IDF'!G:L,6,FALSE)</f>
        <v>0</v>
      </c>
    </row>
    <row r="6160" spans="1:10">
      <c r="A6160" s="1">
        <v>6159</v>
      </c>
      <c r="B6160" s="2" t="s">
        <v>2493</v>
      </c>
      <c r="C6160" s="2" t="s">
        <v>16</v>
      </c>
      <c r="D6160" s="4" t="s">
        <v>2496</v>
      </c>
      <c r="E6160" s="2" t="s">
        <v>12</v>
      </c>
      <c r="F6160" s="2" t="s">
        <v>1316</v>
      </c>
      <c r="G6160" s="5">
        <v>33</v>
      </c>
      <c r="H6160" s="1">
        <f>VLOOKUP(D6160,'TF-IDF'!G:L,2,FALSE)</f>
        <v>345</v>
      </c>
      <c r="I6160" s="1">
        <f>VLOOKUP(D6160,'TF-IDF'!G:L,3,FALSE)</f>
        <v>39</v>
      </c>
      <c r="J6160" s="6">
        <f>VLOOKUP(D6160,'TF-IDF'!G:L,6,FALSE)</f>
        <v>25.567250393034033</v>
      </c>
    </row>
    <row r="6161" spans="1:10">
      <c r="A6161" s="1">
        <v>6160</v>
      </c>
      <c r="B6161" s="2" t="s">
        <v>2493</v>
      </c>
      <c r="C6161" s="2" t="s">
        <v>1036</v>
      </c>
      <c r="D6161" s="4" t="s">
        <v>1897</v>
      </c>
      <c r="E6161" s="2" t="s">
        <v>10</v>
      </c>
      <c r="F6161" s="2" t="s">
        <v>409</v>
      </c>
      <c r="G6161" s="5">
        <v>33</v>
      </c>
      <c r="H6161" s="1">
        <f>VLOOKUP(D6161,'TF-IDF'!G:L,2,FALSE)</f>
        <v>8</v>
      </c>
      <c r="I6161" s="1">
        <f>VLOOKUP(D6161,'TF-IDF'!G:L,3,FALSE)</f>
        <v>4</v>
      </c>
      <c r="J6161" s="6">
        <f>VLOOKUP(D6161,'TF-IDF'!G:L,6,FALSE)</f>
        <v>18.811002057307821</v>
      </c>
    </row>
    <row r="6162" spans="1:10">
      <c r="A6162" s="1">
        <v>6161</v>
      </c>
      <c r="B6162" s="2" t="s">
        <v>2493</v>
      </c>
      <c r="C6162" s="2" t="s">
        <v>149</v>
      </c>
      <c r="D6162" s="4" t="s">
        <v>1686</v>
      </c>
      <c r="E6162" s="2" t="s">
        <v>10</v>
      </c>
      <c r="F6162" s="2" t="s">
        <v>1313</v>
      </c>
      <c r="G6162" s="5">
        <v>33</v>
      </c>
      <c r="H6162" s="1">
        <f>VLOOKUP(D6162,'TF-IDF'!G:L,2,FALSE)</f>
        <v>12</v>
      </c>
      <c r="I6162" s="1">
        <f>VLOOKUP(D6162,'TF-IDF'!G:L,3,FALSE)</f>
        <v>7</v>
      </c>
      <c r="J6162" s="6">
        <f>VLOOKUP(D6162,'TF-IDF'!G:L,6,FALSE)</f>
        <v>21.501113630736661</v>
      </c>
    </row>
    <row r="6163" spans="1:10">
      <c r="A6163" s="1">
        <v>6162</v>
      </c>
      <c r="B6163" s="2" t="s">
        <v>2493</v>
      </c>
      <c r="C6163" s="2" t="s">
        <v>17</v>
      </c>
      <c r="D6163" s="4" t="s">
        <v>2659</v>
      </c>
      <c r="E6163" s="2" t="s">
        <v>15</v>
      </c>
      <c r="F6163" s="2" t="s">
        <v>1314</v>
      </c>
      <c r="G6163" s="5">
        <v>33</v>
      </c>
      <c r="H6163" s="1">
        <f>VLOOKUP(D6163,'TF-IDF'!G:L,2,FALSE)</f>
        <v>264</v>
      </c>
      <c r="I6163" s="1">
        <f>VLOOKUP(D6163,'TF-IDF'!G:L,3,FALSE)</f>
        <v>41</v>
      </c>
      <c r="J6163" s="6">
        <f>VLOOKUP(D6163,'TF-IDF'!G:L,6,FALSE)</f>
        <v>6.3617536168719786</v>
      </c>
    </row>
    <row r="6164" spans="1:10">
      <c r="A6164" s="1">
        <v>6163</v>
      </c>
      <c r="B6164" s="2" t="s">
        <v>2493</v>
      </c>
      <c r="C6164" s="2" t="s">
        <v>3</v>
      </c>
      <c r="D6164" s="4" t="s">
        <v>1418</v>
      </c>
      <c r="E6164" s="2" t="s">
        <v>10</v>
      </c>
      <c r="F6164" s="2" t="s">
        <v>409</v>
      </c>
      <c r="G6164" s="5">
        <v>33</v>
      </c>
      <c r="H6164" s="1">
        <f>VLOOKUP(D6164,'TF-IDF'!G:L,2,FALSE)</f>
        <v>46</v>
      </c>
      <c r="I6164" s="1">
        <f>VLOOKUP(D6164,'TF-IDF'!G:L,3,FALSE)</f>
        <v>26</v>
      </c>
      <c r="J6164" s="6">
        <f>VLOOKUP(D6164,'TF-IDF'!G:L,6,FALSE)</f>
        <v>22.060361692046769</v>
      </c>
    </row>
    <row r="6165" spans="1:10">
      <c r="A6165" s="1">
        <v>6164</v>
      </c>
      <c r="B6165" s="2" t="s">
        <v>2493</v>
      </c>
      <c r="C6165" s="2" t="s">
        <v>43</v>
      </c>
      <c r="D6165" s="4" t="s">
        <v>2666</v>
      </c>
      <c r="E6165" s="2" t="s">
        <v>15</v>
      </c>
      <c r="F6165" s="2" t="s">
        <v>1306</v>
      </c>
      <c r="G6165" s="5">
        <v>33</v>
      </c>
      <c r="H6165" s="1">
        <f>VLOOKUP(D6165,'TF-IDF'!G:L,2,FALSE)</f>
        <v>277</v>
      </c>
      <c r="I6165" s="1">
        <f>VLOOKUP(D6165,'TF-IDF'!G:L,3,FALSE)</f>
        <v>40</v>
      </c>
      <c r="J6165" s="6">
        <f>VLOOKUP(D6165,'TF-IDF'!G:L,6,FALSE)</f>
        <v>13.514875474932678</v>
      </c>
    </row>
    <row r="6166" spans="1:10">
      <c r="A6166" s="1">
        <v>6165</v>
      </c>
      <c r="B6166" s="2" t="s">
        <v>2493</v>
      </c>
      <c r="C6166" s="2" t="s">
        <v>456</v>
      </c>
      <c r="D6166" s="4" t="s">
        <v>2124</v>
      </c>
      <c r="E6166" s="2" t="s">
        <v>29</v>
      </c>
      <c r="F6166" s="2" t="s">
        <v>1311</v>
      </c>
      <c r="G6166" s="5">
        <v>33</v>
      </c>
      <c r="H6166" s="1">
        <f>VLOOKUP(D6166,'TF-IDF'!G:L,2,FALSE)</f>
        <v>3</v>
      </c>
      <c r="I6166" s="1">
        <f>VLOOKUP(D6166,'TF-IDF'!G:L,3,FALSE)</f>
        <v>2</v>
      </c>
      <c r="J6166" s="6">
        <f>VLOOKUP(D6166,'TF-IDF'!G:L,6,FALSE)</f>
        <v>9.1335673131702695</v>
      </c>
    </row>
    <row r="6167" spans="1:10">
      <c r="A6167" s="1">
        <v>6166</v>
      </c>
      <c r="B6167" s="2" t="s">
        <v>2493</v>
      </c>
      <c r="C6167" s="2" t="s">
        <v>36</v>
      </c>
      <c r="D6167" s="4" t="s">
        <v>2621</v>
      </c>
      <c r="E6167" s="2" t="s">
        <v>15</v>
      </c>
      <c r="F6167" s="2" t="s">
        <v>1312</v>
      </c>
      <c r="G6167" s="5">
        <v>33</v>
      </c>
      <c r="H6167" s="1">
        <f>VLOOKUP(D6167,'TF-IDF'!G:L,2,FALSE)</f>
        <v>208</v>
      </c>
      <c r="I6167" s="1">
        <f>VLOOKUP(D6167,'TF-IDF'!G:L,3,FALSE)</f>
        <v>36</v>
      </c>
      <c r="J6167" s="6">
        <f>VLOOKUP(D6167,'TF-IDF'!G:L,6,FALSE)</f>
        <v>32.063341404069739</v>
      </c>
    </row>
    <row r="6168" spans="1:10">
      <c r="A6168" s="1">
        <v>6167</v>
      </c>
      <c r="B6168" s="2" t="s">
        <v>2493</v>
      </c>
      <c r="C6168" s="2" t="s">
        <v>113</v>
      </c>
      <c r="D6168" s="4" t="s">
        <v>1837</v>
      </c>
      <c r="E6168" s="2" t="s">
        <v>10</v>
      </c>
      <c r="F6168" s="2" t="s">
        <v>1318</v>
      </c>
      <c r="G6168" s="5">
        <v>33</v>
      </c>
      <c r="H6168" s="1">
        <f>VLOOKUP(D6168,'TF-IDF'!G:L,2,FALSE)</f>
        <v>9</v>
      </c>
      <c r="I6168" s="1">
        <f>VLOOKUP(D6168,'TF-IDF'!G:L,3,FALSE)</f>
        <v>6</v>
      </c>
      <c r="J6168" s="6">
        <f>VLOOKUP(D6168,'TF-IDF'!G:L,6,FALSE)</f>
        <v>17.513191341497819</v>
      </c>
    </row>
    <row r="6169" spans="1:10">
      <c r="A6169" s="1">
        <v>6168</v>
      </c>
      <c r="B6169" s="2" t="s">
        <v>2493</v>
      </c>
      <c r="C6169" s="2" t="s">
        <v>158</v>
      </c>
      <c r="D6169" s="4" t="s">
        <v>2607</v>
      </c>
      <c r="E6169" s="2" t="s">
        <v>25</v>
      </c>
      <c r="F6169" s="2"/>
      <c r="G6169" s="5">
        <v>33</v>
      </c>
      <c r="H6169" s="1">
        <f>VLOOKUP(D6169,'TF-IDF'!G:L,2,FALSE)</f>
        <v>122</v>
      </c>
      <c r="I6169" s="1">
        <f>VLOOKUP(D6169,'TF-IDF'!G:L,3,FALSE)</f>
        <v>31</v>
      </c>
      <c r="J6169" s="6">
        <f>VLOOKUP(D6169,'TF-IDF'!G:L,6,FALSE)</f>
        <v>37.049254483383081</v>
      </c>
    </row>
    <row r="6170" spans="1:10">
      <c r="A6170" s="1">
        <v>6169</v>
      </c>
      <c r="B6170" s="2" t="s">
        <v>2493</v>
      </c>
      <c r="C6170" s="2" t="s">
        <v>955</v>
      </c>
      <c r="D6170" s="4" t="s">
        <v>2154</v>
      </c>
      <c r="E6170" s="2" t="s">
        <v>10</v>
      </c>
      <c r="F6170" s="2" t="s">
        <v>1305</v>
      </c>
      <c r="G6170" s="5">
        <v>33</v>
      </c>
      <c r="H6170" s="1">
        <f>VLOOKUP(D6170,'TF-IDF'!G:L,2,FALSE)</f>
        <v>1</v>
      </c>
      <c r="I6170" s="1">
        <f>VLOOKUP(D6170,'TF-IDF'!G:L,3,FALSE)</f>
        <v>1</v>
      </c>
      <c r="J6170" s="6">
        <f>VLOOKUP(D6170,'TF-IDF'!G:L,6,FALSE)</f>
        <v>3.7376696182833684</v>
      </c>
    </row>
    <row r="6171" spans="1:10">
      <c r="A6171" s="1">
        <v>6170</v>
      </c>
      <c r="B6171" s="2" t="s">
        <v>2493</v>
      </c>
      <c r="C6171" s="2" t="s">
        <v>239</v>
      </c>
      <c r="D6171" s="4" t="s">
        <v>1519</v>
      </c>
      <c r="E6171" s="2" t="s">
        <v>10</v>
      </c>
      <c r="F6171" s="2" t="s">
        <v>1313</v>
      </c>
      <c r="G6171" s="5">
        <v>33</v>
      </c>
      <c r="H6171" s="1">
        <f>VLOOKUP(D6171,'TF-IDF'!G:L,2,FALSE)</f>
        <v>10</v>
      </c>
      <c r="I6171" s="1">
        <f>VLOOKUP(D6171,'TF-IDF'!G:L,3,FALSE)</f>
        <v>7</v>
      </c>
      <c r="J6171" s="6">
        <f>VLOOKUP(D6171,'TF-IDF'!G:L,6,FALSE)</f>
        <v>17.917594692280549</v>
      </c>
    </row>
    <row r="6172" spans="1:10">
      <c r="A6172" s="1">
        <v>6171</v>
      </c>
      <c r="B6172" s="2" t="s">
        <v>2493</v>
      </c>
      <c r="C6172" s="2" t="s">
        <v>32</v>
      </c>
      <c r="D6172" s="4" t="s">
        <v>2624</v>
      </c>
      <c r="E6172" s="2" t="s">
        <v>25</v>
      </c>
      <c r="F6172" s="2"/>
      <c r="G6172" s="5">
        <v>33</v>
      </c>
      <c r="H6172" s="1">
        <f>VLOOKUP(D6172,'TF-IDF'!G:L,2,FALSE)</f>
        <v>211</v>
      </c>
      <c r="I6172" s="1">
        <f>VLOOKUP(D6172,'TF-IDF'!G:L,3,FALSE)</f>
        <v>39</v>
      </c>
      <c r="J6172" s="6">
        <f>VLOOKUP(D6172,'TF-IDF'!G:L,6,FALSE)</f>
        <v>15.636782124435307</v>
      </c>
    </row>
    <row r="6173" spans="1:10">
      <c r="A6173" s="1">
        <v>6172</v>
      </c>
      <c r="B6173" s="2" t="s">
        <v>2493</v>
      </c>
      <c r="C6173" s="2" t="s">
        <v>26</v>
      </c>
      <c r="D6173" s="4" t="s">
        <v>2606</v>
      </c>
      <c r="E6173" s="2" t="s">
        <v>25</v>
      </c>
      <c r="F6173" s="2"/>
      <c r="G6173" s="5">
        <v>33</v>
      </c>
      <c r="H6173" s="1">
        <f>VLOOKUP(D6173,'TF-IDF'!G:L,2,FALSE)</f>
        <v>433</v>
      </c>
      <c r="I6173" s="1">
        <f>VLOOKUP(D6173,'TF-IDF'!G:L,3,FALSE)</f>
        <v>42</v>
      </c>
      <c r="J6173" s="6">
        <f>VLOOKUP(D6173,'TF-IDF'!G:L,6,FALSE)</f>
        <v>0</v>
      </c>
    </row>
    <row r="6174" spans="1:10">
      <c r="A6174" s="1">
        <v>6173</v>
      </c>
      <c r="B6174" s="2" t="s">
        <v>2493</v>
      </c>
      <c r="C6174" s="2" t="s">
        <v>27</v>
      </c>
      <c r="D6174" s="4" t="s">
        <v>2502</v>
      </c>
      <c r="E6174" s="2" t="s">
        <v>12</v>
      </c>
      <c r="F6174" s="2" t="s">
        <v>1310</v>
      </c>
      <c r="G6174" s="5">
        <v>33</v>
      </c>
      <c r="H6174" s="1">
        <f>VLOOKUP(D6174,'TF-IDF'!G:L,2,FALSE)</f>
        <v>368</v>
      </c>
      <c r="I6174" s="1">
        <f>VLOOKUP(D6174,'TF-IDF'!G:L,3,FALSE)</f>
        <v>40</v>
      </c>
      <c r="J6174" s="6">
        <f>VLOOKUP(D6174,'TF-IDF'!G:L,6,FALSE)</f>
        <v>17.954780414350992</v>
      </c>
    </row>
    <row r="6175" spans="1:10">
      <c r="A6175" s="1">
        <v>6174</v>
      </c>
      <c r="B6175" s="2" t="s">
        <v>2493</v>
      </c>
      <c r="C6175" s="2" t="s">
        <v>1036</v>
      </c>
      <c r="D6175" s="4" t="s">
        <v>1897</v>
      </c>
      <c r="E6175" s="2" t="s">
        <v>10</v>
      </c>
      <c r="F6175" s="2" t="s">
        <v>409</v>
      </c>
      <c r="G6175" s="5">
        <v>33</v>
      </c>
      <c r="H6175" s="1">
        <f>VLOOKUP(D6175,'TF-IDF'!G:L,2,FALSE)</f>
        <v>8</v>
      </c>
      <c r="I6175" s="1">
        <f>VLOOKUP(D6175,'TF-IDF'!G:L,3,FALSE)</f>
        <v>4</v>
      </c>
      <c r="J6175" s="6">
        <f>VLOOKUP(D6175,'TF-IDF'!G:L,6,FALSE)</f>
        <v>18.811002057307821</v>
      </c>
    </row>
    <row r="6176" spans="1:10">
      <c r="A6176" s="1">
        <v>6175</v>
      </c>
      <c r="B6176" s="2" t="s">
        <v>2493</v>
      </c>
      <c r="C6176" s="2" t="s">
        <v>149</v>
      </c>
      <c r="D6176" s="4" t="s">
        <v>1686</v>
      </c>
      <c r="E6176" s="2" t="s">
        <v>10</v>
      </c>
      <c r="F6176" s="2" t="s">
        <v>1313</v>
      </c>
      <c r="G6176" s="5">
        <v>33</v>
      </c>
      <c r="H6176" s="1">
        <f>VLOOKUP(D6176,'TF-IDF'!G:L,2,FALSE)</f>
        <v>12</v>
      </c>
      <c r="I6176" s="1">
        <f>VLOOKUP(D6176,'TF-IDF'!G:L,3,FALSE)</f>
        <v>7</v>
      </c>
      <c r="J6176" s="6">
        <f>VLOOKUP(D6176,'TF-IDF'!G:L,6,FALSE)</f>
        <v>21.501113630736661</v>
      </c>
    </row>
    <row r="6177" spans="1:10">
      <c r="A6177" s="1">
        <v>6176</v>
      </c>
      <c r="B6177" s="2" t="s">
        <v>2493</v>
      </c>
      <c r="C6177" s="2" t="s">
        <v>435</v>
      </c>
      <c r="D6177" s="4" t="s">
        <v>1531</v>
      </c>
      <c r="E6177" s="2" t="s">
        <v>10</v>
      </c>
      <c r="F6177" s="2" t="s">
        <v>1313</v>
      </c>
      <c r="G6177" s="5">
        <v>33</v>
      </c>
      <c r="H6177" s="1">
        <f>VLOOKUP(D6177,'TF-IDF'!G:L,2,FALSE)</f>
        <v>5</v>
      </c>
      <c r="I6177" s="1">
        <f>VLOOKUP(D6177,'TF-IDF'!G:L,3,FALSE)</f>
        <v>5</v>
      </c>
      <c r="J6177" s="6">
        <f>VLOOKUP(D6177,'TF-IDF'!G:L,6,FALSE)</f>
        <v>10.64115852924634</v>
      </c>
    </row>
    <row r="6178" spans="1:10">
      <c r="A6178" s="1">
        <v>6177</v>
      </c>
      <c r="B6178" s="2" t="s">
        <v>2493</v>
      </c>
      <c r="C6178" s="2" t="s">
        <v>17</v>
      </c>
      <c r="D6178" s="4" t="s">
        <v>2659</v>
      </c>
      <c r="E6178" s="2" t="s">
        <v>15</v>
      </c>
      <c r="F6178" s="2" t="s">
        <v>1314</v>
      </c>
      <c r="G6178" s="5">
        <v>33</v>
      </c>
      <c r="H6178" s="1">
        <f>VLOOKUP(D6178,'TF-IDF'!G:L,2,FALSE)</f>
        <v>264</v>
      </c>
      <c r="I6178" s="1">
        <f>VLOOKUP(D6178,'TF-IDF'!G:L,3,FALSE)</f>
        <v>41</v>
      </c>
      <c r="J6178" s="6">
        <f>VLOOKUP(D6178,'TF-IDF'!G:L,6,FALSE)</f>
        <v>6.3617536168719786</v>
      </c>
    </row>
    <row r="6179" spans="1:10">
      <c r="A6179" s="1">
        <v>6178</v>
      </c>
      <c r="B6179" s="2" t="s">
        <v>2493</v>
      </c>
      <c r="C6179" s="2" t="s">
        <v>459</v>
      </c>
      <c r="D6179" s="4" t="s">
        <v>2160</v>
      </c>
      <c r="E6179" s="2" t="s">
        <v>10</v>
      </c>
      <c r="F6179" s="2" t="s">
        <v>409</v>
      </c>
      <c r="G6179" s="5">
        <v>33</v>
      </c>
      <c r="H6179" s="1">
        <f>VLOOKUP(D6179,'TF-IDF'!G:L,2,FALSE)</f>
        <v>1</v>
      </c>
      <c r="I6179" s="1">
        <f>VLOOKUP(D6179,'TF-IDF'!G:L,3,FALSE)</f>
        <v>1</v>
      </c>
      <c r="J6179" s="6">
        <f>VLOOKUP(D6179,'TF-IDF'!G:L,6,FALSE)</f>
        <v>3.7376696182833684</v>
      </c>
    </row>
    <row r="6180" spans="1:10">
      <c r="A6180" s="1">
        <v>6179</v>
      </c>
      <c r="B6180" s="2" t="s">
        <v>2493</v>
      </c>
      <c r="C6180" s="2" t="s">
        <v>96</v>
      </c>
      <c r="D6180" s="4" t="s">
        <v>2561</v>
      </c>
      <c r="E6180" s="2" t="s">
        <v>15</v>
      </c>
      <c r="F6180" s="2" t="s">
        <v>1307</v>
      </c>
      <c r="G6180" s="5">
        <v>33</v>
      </c>
      <c r="H6180" s="1">
        <f>VLOOKUP(D6180,'TF-IDF'!G:L,2,FALSE)</f>
        <v>27</v>
      </c>
      <c r="I6180" s="1">
        <f>VLOOKUP(D6180,'TF-IDF'!G:L,3,FALSE)</f>
        <v>20</v>
      </c>
      <c r="J6180" s="6">
        <f>VLOOKUP(D6180,'TF-IDF'!G:L,6,FALSE)</f>
        <v>20.032308307693189</v>
      </c>
    </row>
    <row r="6181" spans="1:10">
      <c r="A6181" s="1">
        <v>6180</v>
      </c>
      <c r="B6181" s="2" t="s">
        <v>2493</v>
      </c>
      <c r="C6181" s="2" t="s">
        <v>382</v>
      </c>
      <c r="D6181" s="4" t="s">
        <v>2144</v>
      </c>
      <c r="E6181" s="2" t="s">
        <v>10</v>
      </c>
      <c r="F6181" s="2" t="s">
        <v>1305</v>
      </c>
      <c r="G6181" s="5">
        <v>33</v>
      </c>
      <c r="H6181" s="1">
        <f>VLOOKUP(D6181,'TF-IDF'!G:L,2,FALSE)</f>
        <v>3</v>
      </c>
      <c r="I6181" s="1">
        <f>VLOOKUP(D6181,'TF-IDF'!G:L,3,FALSE)</f>
        <v>3</v>
      </c>
      <c r="J6181" s="6">
        <f>VLOOKUP(D6181,'TF-IDF'!G:L,6,FALSE)</f>
        <v>7.9171719888457748</v>
      </c>
    </row>
    <row r="6182" spans="1:10">
      <c r="A6182" s="1">
        <v>6181</v>
      </c>
      <c r="B6182" s="2" t="s">
        <v>2493</v>
      </c>
      <c r="C6182" s="2" t="s">
        <v>255</v>
      </c>
      <c r="D6182" s="4" t="s">
        <v>1429</v>
      </c>
      <c r="E6182" s="2" t="s">
        <v>24</v>
      </c>
      <c r="F6182" s="2" t="s">
        <v>1311</v>
      </c>
      <c r="G6182" s="5">
        <v>33</v>
      </c>
      <c r="H6182" s="1">
        <f>VLOOKUP(D6182,'TF-IDF'!G:L,2,FALSE)</f>
        <v>18</v>
      </c>
      <c r="I6182" s="1">
        <f>VLOOKUP(D6182,'TF-IDF'!G:L,3,FALSE)</f>
        <v>11</v>
      </c>
      <c r="J6182" s="6">
        <f>VLOOKUP(D6182,'TF-IDF'!G:L,6,FALSE)</f>
        <v>24.115938218729958</v>
      </c>
    </row>
    <row r="6183" spans="1:10">
      <c r="A6183" s="1">
        <v>6182</v>
      </c>
      <c r="B6183" s="2" t="s">
        <v>2493</v>
      </c>
      <c r="C6183" s="2" t="s">
        <v>36</v>
      </c>
      <c r="D6183" s="4" t="s">
        <v>2621</v>
      </c>
      <c r="E6183" s="2" t="s">
        <v>15</v>
      </c>
      <c r="F6183" s="2" t="s">
        <v>1312</v>
      </c>
      <c r="G6183" s="5">
        <v>33</v>
      </c>
      <c r="H6183" s="1">
        <f>VLOOKUP(D6183,'TF-IDF'!G:L,2,FALSE)</f>
        <v>208</v>
      </c>
      <c r="I6183" s="1">
        <f>VLOOKUP(D6183,'TF-IDF'!G:L,3,FALSE)</f>
        <v>36</v>
      </c>
      <c r="J6183" s="6">
        <f>VLOOKUP(D6183,'TF-IDF'!G:L,6,FALSE)</f>
        <v>32.063341404069739</v>
      </c>
    </row>
    <row r="6184" spans="1:10">
      <c r="A6184" s="1">
        <v>6183</v>
      </c>
      <c r="B6184" s="2" t="s">
        <v>2493</v>
      </c>
      <c r="C6184" s="2" t="s">
        <v>16</v>
      </c>
      <c r="D6184" s="4" t="s">
        <v>2496</v>
      </c>
      <c r="E6184" s="2" t="s">
        <v>12</v>
      </c>
      <c r="F6184" s="2" t="s">
        <v>1316</v>
      </c>
      <c r="G6184" s="5">
        <v>33</v>
      </c>
      <c r="H6184" s="1">
        <f>VLOOKUP(D6184,'TF-IDF'!G:L,2,FALSE)</f>
        <v>345</v>
      </c>
      <c r="I6184" s="1">
        <f>VLOOKUP(D6184,'TF-IDF'!G:L,3,FALSE)</f>
        <v>39</v>
      </c>
      <c r="J6184" s="6">
        <f>VLOOKUP(D6184,'TF-IDF'!G:L,6,FALSE)</f>
        <v>25.567250393034033</v>
      </c>
    </row>
    <row r="6185" spans="1:10">
      <c r="A6185" s="1">
        <v>6184</v>
      </c>
      <c r="B6185" s="2" t="s">
        <v>2493</v>
      </c>
      <c r="C6185" s="2" t="s">
        <v>1189</v>
      </c>
      <c r="D6185" s="4" t="s">
        <v>1631</v>
      </c>
      <c r="E6185" s="2" t="s">
        <v>10</v>
      </c>
      <c r="F6185" s="2" t="s">
        <v>409</v>
      </c>
      <c r="G6185" s="5">
        <v>33</v>
      </c>
      <c r="H6185" s="1">
        <f>VLOOKUP(D6185,'TF-IDF'!G:L,2,FALSE)</f>
        <v>3</v>
      </c>
      <c r="I6185" s="1">
        <f>VLOOKUP(D6185,'TF-IDF'!G:L,3,FALSE)</f>
        <v>2</v>
      </c>
      <c r="J6185" s="6">
        <f>VLOOKUP(D6185,'TF-IDF'!G:L,6,FALSE)</f>
        <v>9.1335673131702695</v>
      </c>
    </row>
    <row r="6186" spans="1:10">
      <c r="A6186" s="1">
        <v>6185</v>
      </c>
      <c r="B6186" s="2" t="s">
        <v>2493</v>
      </c>
      <c r="C6186" s="2" t="s">
        <v>190</v>
      </c>
      <c r="D6186" s="4" t="s">
        <v>2647</v>
      </c>
      <c r="E6186" s="2" t="s">
        <v>15</v>
      </c>
      <c r="F6186" s="2" t="s">
        <v>1320</v>
      </c>
      <c r="G6186" s="5">
        <v>33</v>
      </c>
      <c r="H6186" s="1">
        <f>VLOOKUP(D6186,'TF-IDF'!G:L,2,FALSE)</f>
        <v>18</v>
      </c>
      <c r="I6186" s="1">
        <f>VLOOKUP(D6186,'TF-IDF'!G:L,3,FALSE)</f>
        <v>7</v>
      </c>
      <c r="J6186" s="6">
        <f>VLOOKUP(D6186,'TF-IDF'!G:L,6,FALSE)</f>
        <v>32.251670446104988</v>
      </c>
    </row>
    <row r="6187" spans="1:10">
      <c r="A6187" s="1">
        <v>6186</v>
      </c>
      <c r="B6187" s="2" t="s">
        <v>2493</v>
      </c>
      <c r="C6187" s="2" t="s">
        <v>14</v>
      </c>
      <c r="D6187" s="4" t="s">
        <v>2650</v>
      </c>
      <c r="E6187" s="2" t="s">
        <v>15</v>
      </c>
      <c r="F6187" s="2" t="s">
        <v>1307</v>
      </c>
      <c r="G6187" s="5">
        <v>33</v>
      </c>
      <c r="H6187" s="1">
        <f>VLOOKUP(D6187,'TF-IDF'!G:L,2,FALSE)</f>
        <v>209</v>
      </c>
      <c r="I6187" s="1">
        <f>VLOOKUP(D6187,'TF-IDF'!G:L,3,FALSE)</f>
        <v>39</v>
      </c>
      <c r="J6187" s="6">
        <f>VLOOKUP(D6187,'TF-IDF'!G:L,6,FALSE)</f>
        <v>15.488566180127863</v>
      </c>
    </row>
    <row r="6188" spans="1:10">
      <c r="A6188" s="1">
        <v>6187</v>
      </c>
      <c r="B6188" s="2" t="s">
        <v>2493</v>
      </c>
      <c r="C6188" s="2" t="s">
        <v>641</v>
      </c>
      <c r="D6188" s="4" t="s">
        <v>1675</v>
      </c>
      <c r="E6188" s="2" t="s">
        <v>24</v>
      </c>
      <c r="F6188" s="2" t="s">
        <v>1311</v>
      </c>
      <c r="G6188" s="5">
        <v>33</v>
      </c>
      <c r="H6188" s="1">
        <f>VLOOKUP(D6188,'TF-IDF'!G:L,2,FALSE)</f>
        <v>4</v>
      </c>
      <c r="I6188" s="1">
        <f>VLOOKUP(D6188,'TF-IDF'!G:L,3,FALSE)</f>
        <v>3</v>
      </c>
      <c r="J6188" s="6">
        <f>VLOOKUP(D6188,'TF-IDF'!G:L,6,FALSE)</f>
        <v>10.556229318461034</v>
      </c>
    </row>
    <row r="6189" spans="1:10">
      <c r="A6189" s="1">
        <v>6188</v>
      </c>
      <c r="B6189" s="2" t="s">
        <v>2493</v>
      </c>
      <c r="C6189" s="2" t="s">
        <v>36</v>
      </c>
      <c r="D6189" s="4" t="s">
        <v>2621</v>
      </c>
      <c r="E6189" s="2" t="s">
        <v>15</v>
      </c>
      <c r="F6189" s="2" t="s">
        <v>1312</v>
      </c>
      <c r="G6189" s="5">
        <v>33</v>
      </c>
      <c r="H6189" s="1">
        <f>VLOOKUP(D6189,'TF-IDF'!G:L,2,FALSE)</f>
        <v>208</v>
      </c>
      <c r="I6189" s="1">
        <f>VLOOKUP(D6189,'TF-IDF'!G:L,3,FALSE)</f>
        <v>36</v>
      </c>
      <c r="J6189" s="6">
        <f>VLOOKUP(D6189,'TF-IDF'!G:L,6,FALSE)</f>
        <v>32.063341404069739</v>
      </c>
    </row>
    <row r="6190" spans="1:10">
      <c r="A6190" s="1">
        <v>6189</v>
      </c>
      <c r="B6190" s="2" t="s">
        <v>2493</v>
      </c>
      <c r="C6190" s="2" t="s">
        <v>1325</v>
      </c>
      <c r="D6190" s="4" t="s">
        <v>1592</v>
      </c>
      <c r="E6190" s="2" t="s">
        <v>24</v>
      </c>
      <c r="F6190" s="2" t="s">
        <v>1311</v>
      </c>
      <c r="G6190" s="5">
        <v>33</v>
      </c>
      <c r="H6190" s="1">
        <f>VLOOKUP(D6190,'TF-IDF'!G:L,2,FALSE)</f>
        <v>5</v>
      </c>
      <c r="I6190" s="1">
        <f>VLOOKUP(D6190,'TF-IDF'!G:L,3,FALSE)</f>
        <v>5</v>
      </c>
      <c r="J6190" s="6">
        <f>VLOOKUP(D6190,'TF-IDF'!G:L,6,FALSE)</f>
        <v>10.64115852924634</v>
      </c>
    </row>
    <row r="6191" spans="1:10">
      <c r="A6191" s="1">
        <v>6190</v>
      </c>
      <c r="B6191" s="2" t="s">
        <v>2493</v>
      </c>
      <c r="C6191" s="2" t="s">
        <v>36</v>
      </c>
      <c r="D6191" s="4" t="s">
        <v>2621</v>
      </c>
      <c r="E6191" s="2" t="s">
        <v>15</v>
      </c>
      <c r="F6191" s="2" t="s">
        <v>1312</v>
      </c>
      <c r="G6191" s="5">
        <v>33</v>
      </c>
      <c r="H6191" s="1">
        <f>VLOOKUP(D6191,'TF-IDF'!G:L,2,FALSE)</f>
        <v>208</v>
      </c>
      <c r="I6191" s="1">
        <f>VLOOKUP(D6191,'TF-IDF'!G:L,3,FALSE)</f>
        <v>36</v>
      </c>
      <c r="J6191" s="6">
        <f>VLOOKUP(D6191,'TF-IDF'!G:L,6,FALSE)</f>
        <v>32.063341404069739</v>
      </c>
    </row>
    <row r="6192" spans="1:10">
      <c r="A6192" s="1">
        <v>6191</v>
      </c>
      <c r="B6192" s="2" t="s">
        <v>2493</v>
      </c>
      <c r="C6192" s="2" t="s">
        <v>196</v>
      </c>
      <c r="D6192" s="4" t="s">
        <v>1406</v>
      </c>
      <c r="E6192" s="2" t="s">
        <v>24</v>
      </c>
      <c r="F6192" s="2" t="s">
        <v>1315</v>
      </c>
      <c r="G6192" s="5">
        <v>33</v>
      </c>
      <c r="H6192" s="1">
        <f>VLOOKUP(D6192,'TF-IDF'!G:L,2,FALSE)</f>
        <v>19</v>
      </c>
      <c r="I6192" s="1">
        <f>VLOOKUP(D6192,'TF-IDF'!G:L,3,FALSE)</f>
        <v>15</v>
      </c>
      <c r="J6192" s="6">
        <f>VLOOKUP(D6192,'TF-IDF'!G:L,6,FALSE)</f>
        <v>19.562768926442004</v>
      </c>
    </row>
    <row r="6193" spans="1:10">
      <c r="A6193" s="1">
        <v>6192</v>
      </c>
      <c r="B6193" s="2" t="s">
        <v>2493</v>
      </c>
      <c r="C6193" s="2" t="s">
        <v>230</v>
      </c>
      <c r="D6193" s="4" t="s">
        <v>2172</v>
      </c>
      <c r="E6193" s="2" t="s">
        <v>10</v>
      </c>
      <c r="F6193" s="2" t="s">
        <v>1318</v>
      </c>
      <c r="G6193" s="5">
        <v>33</v>
      </c>
      <c r="H6193" s="1">
        <f>VLOOKUP(D6193,'TF-IDF'!G:L,2,FALSE)</f>
        <v>1</v>
      </c>
      <c r="I6193" s="1">
        <f>VLOOKUP(D6193,'TF-IDF'!G:L,3,FALSE)</f>
        <v>1</v>
      </c>
      <c r="J6193" s="6">
        <f>VLOOKUP(D6193,'TF-IDF'!G:L,6,FALSE)</f>
        <v>3.7376696182833684</v>
      </c>
    </row>
    <row r="6194" spans="1:10">
      <c r="A6194" s="1">
        <v>6193</v>
      </c>
      <c r="B6194" s="2" t="s">
        <v>2493</v>
      </c>
      <c r="C6194" s="2" t="s">
        <v>33</v>
      </c>
      <c r="D6194" s="4" t="s">
        <v>2557</v>
      </c>
      <c r="E6194" s="2" t="s">
        <v>15</v>
      </c>
      <c r="F6194" s="2" t="s">
        <v>1307</v>
      </c>
      <c r="G6194" s="5">
        <v>33</v>
      </c>
      <c r="H6194" s="1">
        <f>VLOOKUP(D6194,'TF-IDF'!G:L,2,FALSE)</f>
        <v>316</v>
      </c>
      <c r="I6194" s="1">
        <f>VLOOKUP(D6194,'TF-IDF'!G:L,3,FALSE)</f>
        <v>42</v>
      </c>
      <c r="J6194" s="6">
        <f>VLOOKUP(D6194,'TF-IDF'!G:L,6,FALSE)</f>
        <v>0</v>
      </c>
    </row>
    <row r="6195" spans="1:10">
      <c r="A6195" s="1">
        <v>6194</v>
      </c>
      <c r="B6195" s="2" t="s">
        <v>2493</v>
      </c>
      <c r="C6195" s="2" t="s">
        <v>129</v>
      </c>
      <c r="D6195" s="4" t="s">
        <v>1395</v>
      </c>
      <c r="E6195" s="2" t="s">
        <v>29</v>
      </c>
      <c r="F6195" s="2" t="s">
        <v>1311</v>
      </c>
      <c r="G6195" s="5">
        <v>33</v>
      </c>
      <c r="H6195" s="1">
        <f>VLOOKUP(D6195,'TF-IDF'!G:L,2,FALSE)</f>
        <v>29</v>
      </c>
      <c r="I6195" s="1">
        <f>VLOOKUP(D6195,'TF-IDF'!G:L,3,FALSE)</f>
        <v>18</v>
      </c>
      <c r="J6195" s="6">
        <f>VLOOKUP(D6195,'TF-IDF'!G:L,6,FALSE)</f>
        <v>24.571637951228908</v>
      </c>
    </row>
    <row r="6196" spans="1:10">
      <c r="A6196" s="1">
        <v>6195</v>
      </c>
      <c r="B6196" s="2" t="s">
        <v>2493</v>
      </c>
      <c r="C6196" s="2" t="s">
        <v>30</v>
      </c>
      <c r="D6196" s="4" t="s">
        <v>2661</v>
      </c>
      <c r="E6196" s="2" t="s">
        <v>15</v>
      </c>
      <c r="F6196" s="2" t="s">
        <v>1312</v>
      </c>
      <c r="G6196" s="5">
        <v>33</v>
      </c>
      <c r="H6196" s="1">
        <f>VLOOKUP(D6196,'TF-IDF'!G:L,2,FALSE)</f>
        <v>53</v>
      </c>
      <c r="I6196" s="1">
        <f>VLOOKUP(D6196,'TF-IDF'!G:L,3,FALSE)</f>
        <v>27</v>
      </c>
      <c r="J6196" s="6">
        <f>VLOOKUP(D6196,'TF-IDF'!G:L,6,FALSE)</f>
        <v>23.417135870789078</v>
      </c>
    </row>
    <row r="6197" spans="1:10">
      <c r="A6197" s="1">
        <v>6196</v>
      </c>
      <c r="B6197" s="2" t="s">
        <v>2493</v>
      </c>
      <c r="C6197" s="2" t="s">
        <v>79</v>
      </c>
      <c r="D6197" s="4" t="s">
        <v>2637</v>
      </c>
      <c r="E6197" s="2" t="s">
        <v>31</v>
      </c>
      <c r="F6197" s="2" t="s">
        <v>1321</v>
      </c>
      <c r="G6197" s="5">
        <v>33</v>
      </c>
      <c r="H6197" s="1">
        <f>VLOOKUP(D6197,'TF-IDF'!G:L,2,FALSE)</f>
        <v>35</v>
      </c>
      <c r="I6197" s="1">
        <f>VLOOKUP(D6197,'TF-IDF'!G:L,3,FALSE)</f>
        <v>14</v>
      </c>
      <c r="J6197" s="6">
        <f>VLOOKUP(D6197,'TF-IDF'!G:L,6,FALSE)</f>
        <v>38.451430103383842</v>
      </c>
    </row>
    <row r="6198" spans="1:10">
      <c r="A6198" s="1">
        <v>6197</v>
      </c>
      <c r="B6198" s="2" t="s">
        <v>2493</v>
      </c>
      <c r="C6198" s="2" t="s">
        <v>94</v>
      </c>
      <c r="D6198" s="4" t="s">
        <v>2174</v>
      </c>
      <c r="E6198" s="2" t="s">
        <v>10</v>
      </c>
      <c r="F6198" s="2" t="s">
        <v>1318</v>
      </c>
      <c r="G6198" s="5">
        <v>33</v>
      </c>
      <c r="H6198" s="1">
        <f>VLOOKUP(D6198,'TF-IDF'!G:L,2,FALSE)</f>
        <v>4</v>
      </c>
      <c r="I6198" s="1">
        <f>VLOOKUP(D6198,'TF-IDF'!G:L,3,FALSE)</f>
        <v>4</v>
      </c>
      <c r="J6198" s="6">
        <f>VLOOKUP(D6198,'TF-IDF'!G:L,6,FALSE)</f>
        <v>9.4055010286539105</v>
      </c>
    </row>
    <row r="6199" spans="1:10">
      <c r="A6199" s="1">
        <v>6198</v>
      </c>
      <c r="B6199" s="2" t="s">
        <v>2493</v>
      </c>
      <c r="C6199" s="2" t="s">
        <v>32</v>
      </c>
      <c r="D6199" s="4" t="s">
        <v>2624</v>
      </c>
      <c r="E6199" s="2" t="s">
        <v>25</v>
      </c>
      <c r="F6199" s="2"/>
      <c r="G6199" s="5">
        <v>33</v>
      </c>
      <c r="H6199" s="1">
        <f>VLOOKUP(D6199,'TF-IDF'!G:L,2,FALSE)</f>
        <v>211</v>
      </c>
      <c r="I6199" s="1">
        <f>VLOOKUP(D6199,'TF-IDF'!G:L,3,FALSE)</f>
        <v>39</v>
      </c>
      <c r="J6199" s="6">
        <f>VLOOKUP(D6199,'TF-IDF'!G:L,6,FALSE)</f>
        <v>15.636782124435307</v>
      </c>
    </row>
    <row r="6200" spans="1:10">
      <c r="A6200" s="1">
        <v>6199</v>
      </c>
      <c r="B6200" s="2" t="s">
        <v>2493</v>
      </c>
      <c r="C6200" s="2" t="s">
        <v>26</v>
      </c>
      <c r="D6200" s="4" t="s">
        <v>2606</v>
      </c>
      <c r="E6200" s="2" t="s">
        <v>25</v>
      </c>
      <c r="F6200" s="2"/>
      <c r="G6200" s="5">
        <v>33</v>
      </c>
      <c r="H6200" s="1">
        <f>VLOOKUP(D6200,'TF-IDF'!G:L,2,FALSE)</f>
        <v>433</v>
      </c>
      <c r="I6200" s="1">
        <f>VLOOKUP(D6200,'TF-IDF'!G:L,3,FALSE)</f>
        <v>42</v>
      </c>
      <c r="J6200" s="6">
        <f>VLOOKUP(D6200,'TF-IDF'!G:L,6,FALSE)</f>
        <v>0</v>
      </c>
    </row>
    <row r="6201" spans="1:10">
      <c r="A6201" s="1">
        <v>6200</v>
      </c>
      <c r="B6201" s="2" t="s">
        <v>2493</v>
      </c>
      <c r="C6201" s="2" t="s">
        <v>27</v>
      </c>
      <c r="D6201" s="4" t="s">
        <v>2502</v>
      </c>
      <c r="E6201" s="2" t="s">
        <v>12</v>
      </c>
      <c r="F6201" s="2" t="s">
        <v>1310</v>
      </c>
      <c r="G6201" s="5">
        <v>33</v>
      </c>
      <c r="H6201" s="1">
        <f>VLOOKUP(D6201,'TF-IDF'!G:L,2,FALSE)</f>
        <v>368</v>
      </c>
      <c r="I6201" s="1">
        <f>VLOOKUP(D6201,'TF-IDF'!G:L,3,FALSE)</f>
        <v>40</v>
      </c>
      <c r="J6201" s="6">
        <f>VLOOKUP(D6201,'TF-IDF'!G:L,6,FALSE)</f>
        <v>17.954780414350992</v>
      </c>
    </row>
    <row r="6202" spans="1:10">
      <c r="A6202" s="1">
        <v>6201</v>
      </c>
      <c r="B6202" s="2" t="s">
        <v>2493</v>
      </c>
      <c r="C6202" s="2" t="s">
        <v>3</v>
      </c>
      <c r="D6202" s="4" t="s">
        <v>1418</v>
      </c>
      <c r="E6202" s="2" t="s">
        <v>10</v>
      </c>
      <c r="F6202" s="2" t="s">
        <v>409</v>
      </c>
      <c r="G6202" s="5">
        <v>33</v>
      </c>
      <c r="H6202" s="1">
        <f>VLOOKUP(D6202,'TF-IDF'!G:L,2,FALSE)</f>
        <v>46</v>
      </c>
      <c r="I6202" s="1">
        <f>VLOOKUP(D6202,'TF-IDF'!G:L,3,FALSE)</f>
        <v>26</v>
      </c>
      <c r="J6202" s="6">
        <f>VLOOKUP(D6202,'TF-IDF'!G:L,6,FALSE)</f>
        <v>22.060361692046769</v>
      </c>
    </row>
    <row r="6203" spans="1:10">
      <c r="A6203" s="1">
        <v>6202</v>
      </c>
      <c r="B6203" s="2" t="s">
        <v>2493</v>
      </c>
      <c r="C6203" s="2" t="s">
        <v>14</v>
      </c>
      <c r="D6203" s="4" t="s">
        <v>2650</v>
      </c>
      <c r="E6203" s="2" t="s">
        <v>15</v>
      </c>
      <c r="F6203" s="2" t="s">
        <v>1307</v>
      </c>
      <c r="G6203" s="5">
        <v>33</v>
      </c>
      <c r="H6203" s="1">
        <f>VLOOKUP(D6203,'TF-IDF'!G:L,2,FALSE)</f>
        <v>209</v>
      </c>
      <c r="I6203" s="1">
        <f>VLOOKUP(D6203,'TF-IDF'!G:L,3,FALSE)</f>
        <v>39</v>
      </c>
      <c r="J6203" s="6">
        <f>VLOOKUP(D6203,'TF-IDF'!G:L,6,FALSE)</f>
        <v>15.488566180127863</v>
      </c>
    </row>
    <row r="6204" spans="1:10">
      <c r="A6204" s="1">
        <v>6203</v>
      </c>
      <c r="B6204" s="2" t="s">
        <v>2493</v>
      </c>
      <c r="C6204" s="2" t="s">
        <v>1189</v>
      </c>
      <c r="D6204" s="4" t="s">
        <v>1631</v>
      </c>
      <c r="E6204" s="2" t="s">
        <v>10</v>
      </c>
      <c r="F6204" s="2" t="s">
        <v>409</v>
      </c>
      <c r="G6204" s="5">
        <v>33</v>
      </c>
      <c r="H6204" s="1">
        <f>VLOOKUP(D6204,'TF-IDF'!G:L,2,FALSE)</f>
        <v>3</v>
      </c>
      <c r="I6204" s="1">
        <f>VLOOKUP(D6204,'TF-IDF'!G:L,3,FALSE)</f>
        <v>2</v>
      </c>
      <c r="J6204" s="6">
        <f>VLOOKUP(D6204,'TF-IDF'!G:L,6,FALSE)</f>
        <v>9.1335673131702695</v>
      </c>
    </row>
    <row r="6205" spans="1:10">
      <c r="A6205" s="1">
        <v>6204</v>
      </c>
      <c r="B6205" s="2" t="s">
        <v>2493</v>
      </c>
      <c r="C6205" s="2" t="s">
        <v>35</v>
      </c>
      <c r="D6205" s="4" t="s">
        <v>2687</v>
      </c>
      <c r="E6205" s="2" t="s">
        <v>15</v>
      </c>
      <c r="F6205" s="2" t="s">
        <v>1306</v>
      </c>
      <c r="G6205" s="5">
        <v>33</v>
      </c>
      <c r="H6205" s="1">
        <f>VLOOKUP(D6205,'TF-IDF'!G:L,2,FALSE)</f>
        <v>124</v>
      </c>
      <c r="I6205" s="1">
        <f>VLOOKUP(D6205,'TF-IDF'!G:L,3,FALSE)</f>
        <v>32</v>
      </c>
      <c r="J6205" s="6">
        <f>VLOOKUP(D6205,'TF-IDF'!G:L,6,FALSE)</f>
        <v>33.719780719971581</v>
      </c>
    </row>
    <row r="6206" spans="1:10">
      <c r="A6206" s="1">
        <v>6205</v>
      </c>
      <c r="B6206" s="2" t="s">
        <v>2493</v>
      </c>
      <c r="C6206" s="2" t="s">
        <v>138</v>
      </c>
      <c r="D6206" s="4" t="s">
        <v>2543</v>
      </c>
      <c r="E6206" s="2" t="s">
        <v>24</v>
      </c>
      <c r="F6206" s="2" t="s">
        <v>1311</v>
      </c>
      <c r="G6206" s="5">
        <v>33</v>
      </c>
      <c r="H6206" s="1">
        <f>VLOOKUP(D6206,'TF-IDF'!G:L,2,FALSE)</f>
        <v>68</v>
      </c>
      <c r="I6206" s="1">
        <f>VLOOKUP(D6206,'TF-IDF'!G:L,3,FALSE)</f>
        <v>27</v>
      </c>
      <c r="J6206" s="6">
        <f>VLOOKUP(D6206,'TF-IDF'!G:L,6,FALSE)</f>
        <v>30.044627154974666</v>
      </c>
    </row>
    <row r="6207" spans="1:10">
      <c r="A6207" s="1">
        <v>6206</v>
      </c>
      <c r="B6207" s="2" t="s">
        <v>2493</v>
      </c>
      <c r="C6207" s="2" t="s">
        <v>64</v>
      </c>
      <c r="D6207" s="4" t="s">
        <v>2680</v>
      </c>
      <c r="E6207" s="2" t="s">
        <v>25</v>
      </c>
      <c r="F6207" s="2"/>
      <c r="G6207" s="5">
        <v>33</v>
      </c>
      <c r="H6207" s="1">
        <f>VLOOKUP(D6207,'TF-IDF'!G:L,2,FALSE)</f>
        <v>196</v>
      </c>
      <c r="I6207" s="1">
        <f>VLOOKUP(D6207,'TF-IDF'!G:L,3,FALSE)</f>
        <v>35</v>
      </c>
      <c r="J6207" s="6">
        <f>VLOOKUP(D6207,'TF-IDF'!G:L,6,FALSE)</f>
        <v>35.735025131615103</v>
      </c>
    </row>
    <row r="6208" spans="1:10">
      <c r="A6208" s="1">
        <v>6207</v>
      </c>
      <c r="B6208" s="2" t="s">
        <v>2493</v>
      </c>
      <c r="C6208" s="2" t="s">
        <v>26</v>
      </c>
      <c r="D6208" s="4" t="s">
        <v>2606</v>
      </c>
      <c r="E6208" s="2" t="s">
        <v>25</v>
      </c>
      <c r="F6208" s="2"/>
      <c r="G6208" s="5">
        <v>33</v>
      </c>
      <c r="H6208" s="1">
        <f>VLOOKUP(D6208,'TF-IDF'!G:L,2,FALSE)</f>
        <v>433</v>
      </c>
      <c r="I6208" s="1">
        <f>VLOOKUP(D6208,'TF-IDF'!G:L,3,FALSE)</f>
        <v>42</v>
      </c>
      <c r="J6208" s="6">
        <f>VLOOKUP(D6208,'TF-IDF'!G:L,6,FALSE)</f>
        <v>0</v>
      </c>
    </row>
    <row r="6209" spans="1:10">
      <c r="A6209" s="1">
        <v>6208</v>
      </c>
      <c r="B6209" s="2" t="s">
        <v>2493</v>
      </c>
      <c r="C6209" s="2" t="s">
        <v>27</v>
      </c>
      <c r="D6209" s="4" t="s">
        <v>2502</v>
      </c>
      <c r="E6209" s="2" t="s">
        <v>12</v>
      </c>
      <c r="F6209" s="2" t="s">
        <v>1310</v>
      </c>
      <c r="G6209" s="5">
        <v>33</v>
      </c>
      <c r="H6209" s="1">
        <f>VLOOKUP(D6209,'TF-IDF'!G:L,2,FALSE)</f>
        <v>368</v>
      </c>
      <c r="I6209" s="1">
        <f>VLOOKUP(D6209,'TF-IDF'!G:L,3,FALSE)</f>
        <v>40</v>
      </c>
      <c r="J6209" s="6">
        <f>VLOOKUP(D6209,'TF-IDF'!G:L,6,FALSE)</f>
        <v>17.954780414350992</v>
      </c>
    </row>
    <row r="6210" spans="1:10">
      <c r="A6210" s="1">
        <v>6209</v>
      </c>
      <c r="B6210" s="2" t="s">
        <v>2493</v>
      </c>
      <c r="C6210" s="2" t="s">
        <v>552</v>
      </c>
      <c r="D6210" s="4" t="s">
        <v>2162</v>
      </c>
      <c r="E6210" s="2" t="s">
        <v>10</v>
      </c>
      <c r="F6210" s="2" t="s">
        <v>1305</v>
      </c>
      <c r="G6210" s="5">
        <v>33</v>
      </c>
      <c r="H6210" s="1">
        <f>VLOOKUP(D6210,'TF-IDF'!G:L,2,FALSE)</f>
        <v>1</v>
      </c>
      <c r="I6210" s="1">
        <f>VLOOKUP(D6210,'TF-IDF'!G:L,3,FALSE)</f>
        <v>1</v>
      </c>
      <c r="J6210" s="6">
        <f>VLOOKUP(D6210,'TF-IDF'!G:L,6,FALSE)</f>
        <v>3.7376696182833684</v>
      </c>
    </row>
    <row r="6211" spans="1:10">
      <c r="A6211" s="1">
        <v>6210</v>
      </c>
      <c r="B6211" s="2" t="s">
        <v>2493</v>
      </c>
      <c r="C6211" s="2" t="s">
        <v>496</v>
      </c>
      <c r="D6211" s="4" t="s">
        <v>2717</v>
      </c>
      <c r="E6211" s="2" t="s">
        <v>10</v>
      </c>
      <c r="F6211" s="2" t="s">
        <v>1315</v>
      </c>
      <c r="G6211" s="5">
        <v>33</v>
      </c>
      <c r="H6211" s="1">
        <f>VLOOKUP(D6211,'TF-IDF'!G:L,2,FALSE)</f>
        <v>6</v>
      </c>
      <c r="I6211" s="1">
        <f>VLOOKUP(D6211,'TF-IDF'!G:L,3,FALSE)</f>
        <v>6</v>
      </c>
      <c r="J6211" s="6">
        <f>VLOOKUP(D6211,'TF-IDF'!G:L,6,FALSE)</f>
        <v>11.675460894331879</v>
      </c>
    </row>
    <row r="6212" spans="1:10">
      <c r="A6212" s="1">
        <v>6211</v>
      </c>
      <c r="B6212" s="2" t="s">
        <v>2493</v>
      </c>
      <c r="C6212" s="2" t="s">
        <v>14</v>
      </c>
      <c r="D6212" s="4" t="s">
        <v>2650</v>
      </c>
      <c r="E6212" s="2" t="s">
        <v>15</v>
      </c>
      <c r="F6212" s="2" t="s">
        <v>1307</v>
      </c>
      <c r="G6212" s="5">
        <v>33</v>
      </c>
      <c r="H6212" s="1">
        <f>VLOOKUP(D6212,'TF-IDF'!G:L,2,FALSE)</f>
        <v>209</v>
      </c>
      <c r="I6212" s="1">
        <f>VLOOKUP(D6212,'TF-IDF'!G:L,3,FALSE)</f>
        <v>39</v>
      </c>
      <c r="J6212" s="6">
        <f>VLOOKUP(D6212,'TF-IDF'!G:L,6,FALSE)</f>
        <v>15.488566180127863</v>
      </c>
    </row>
    <row r="6213" spans="1:10">
      <c r="A6213" s="1">
        <v>6212</v>
      </c>
      <c r="B6213" s="2" t="s">
        <v>2493</v>
      </c>
      <c r="C6213" s="2" t="s">
        <v>113</v>
      </c>
      <c r="D6213" s="4" t="s">
        <v>1837</v>
      </c>
      <c r="E6213" s="2" t="s">
        <v>10</v>
      </c>
      <c r="F6213" s="2" t="s">
        <v>1318</v>
      </c>
      <c r="G6213" s="5">
        <v>33</v>
      </c>
      <c r="H6213" s="1">
        <f>VLOOKUP(D6213,'TF-IDF'!G:L,2,FALSE)</f>
        <v>9</v>
      </c>
      <c r="I6213" s="1">
        <f>VLOOKUP(D6213,'TF-IDF'!G:L,3,FALSE)</f>
        <v>6</v>
      </c>
      <c r="J6213" s="6">
        <f>VLOOKUP(D6213,'TF-IDF'!G:L,6,FALSE)</f>
        <v>17.513191341497819</v>
      </c>
    </row>
    <row r="6214" spans="1:10">
      <c r="A6214" s="1">
        <v>6213</v>
      </c>
      <c r="B6214" s="2" t="s">
        <v>2493</v>
      </c>
      <c r="C6214" s="2" t="s">
        <v>158</v>
      </c>
      <c r="D6214" s="4" t="s">
        <v>2607</v>
      </c>
      <c r="E6214" s="2" t="s">
        <v>25</v>
      </c>
      <c r="F6214" s="2"/>
      <c r="G6214" s="5">
        <v>33</v>
      </c>
      <c r="H6214" s="1">
        <f>VLOOKUP(D6214,'TF-IDF'!G:L,2,FALSE)</f>
        <v>122</v>
      </c>
      <c r="I6214" s="1">
        <f>VLOOKUP(D6214,'TF-IDF'!G:L,3,FALSE)</f>
        <v>31</v>
      </c>
      <c r="J6214" s="6">
        <f>VLOOKUP(D6214,'TF-IDF'!G:L,6,FALSE)</f>
        <v>37.049254483383081</v>
      </c>
    </row>
    <row r="6215" spans="1:10">
      <c r="A6215" s="1">
        <v>6214</v>
      </c>
      <c r="B6215" s="2" t="s">
        <v>2493</v>
      </c>
      <c r="C6215" s="2" t="s">
        <v>363</v>
      </c>
      <c r="D6215" s="4" t="s">
        <v>1558</v>
      </c>
      <c r="E6215" s="2" t="s">
        <v>10</v>
      </c>
      <c r="F6215" s="2" t="s">
        <v>409</v>
      </c>
      <c r="G6215" s="5">
        <v>33</v>
      </c>
      <c r="H6215" s="1">
        <f>VLOOKUP(D6215,'TF-IDF'!G:L,2,FALSE)</f>
        <v>5</v>
      </c>
      <c r="I6215" s="1">
        <f>VLOOKUP(D6215,'TF-IDF'!G:L,3,FALSE)</f>
        <v>4</v>
      </c>
      <c r="J6215" s="6">
        <f>VLOOKUP(D6215,'TF-IDF'!G:L,6,FALSE)</f>
        <v>11.756876285817388</v>
      </c>
    </row>
    <row r="6216" spans="1:10">
      <c r="A6216" s="1">
        <v>6215</v>
      </c>
      <c r="B6216" s="2" t="s">
        <v>2493</v>
      </c>
      <c r="C6216" s="2" t="s">
        <v>40</v>
      </c>
      <c r="D6216" s="4" t="s">
        <v>2622</v>
      </c>
      <c r="E6216" s="2" t="s">
        <v>15</v>
      </c>
      <c r="F6216" s="2" t="s">
        <v>1307</v>
      </c>
      <c r="G6216" s="5">
        <v>33</v>
      </c>
      <c r="H6216" s="1">
        <f>VLOOKUP(D6216,'TF-IDF'!G:L,2,FALSE)</f>
        <v>113</v>
      </c>
      <c r="I6216" s="1">
        <f>VLOOKUP(D6216,'TF-IDF'!G:L,3,FALSE)</f>
        <v>32</v>
      </c>
      <c r="J6216" s="6">
        <f>VLOOKUP(D6216,'TF-IDF'!G:L,6,FALSE)</f>
        <v>30.72850984965152</v>
      </c>
    </row>
    <row r="6217" spans="1:10">
      <c r="A6217" s="1">
        <v>6216</v>
      </c>
      <c r="B6217" s="2" t="s">
        <v>2493</v>
      </c>
      <c r="C6217" s="2" t="s">
        <v>79</v>
      </c>
      <c r="D6217" s="4" t="s">
        <v>2637</v>
      </c>
      <c r="E6217" s="2" t="s">
        <v>31</v>
      </c>
      <c r="F6217" s="2" t="s">
        <v>1321</v>
      </c>
      <c r="G6217" s="5">
        <v>33</v>
      </c>
      <c r="H6217" s="1">
        <f>VLOOKUP(D6217,'TF-IDF'!G:L,2,FALSE)</f>
        <v>35</v>
      </c>
      <c r="I6217" s="1">
        <f>VLOOKUP(D6217,'TF-IDF'!G:L,3,FALSE)</f>
        <v>14</v>
      </c>
      <c r="J6217" s="6">
        <f>VLOOKUP(D6217,'TF-IDF'!G:L,6,FALSE)</f>
        <v>38.451430103383842</v>
      </c>
    </row>
    <row r="6218" spans="1:10">
      <c r="A6218" s="1">
        <v>6217</v>
      </c>
      <c r="B6218" s="2" t="s">
        <v>2493</v>
      </c>
      <c r="C6218" s="2" t="s">
        <v>61</v>
      </c>
      <c r="D6218" s="4" t="s">
        <v>1681</v>
      </c>
      <c r="E6218" s="2" t="s">
        <v>10</v>
      </c>
      <c r="F6218" s="2" t="s">
        <v>1305</v>
      </c>
      <c r="G6218" s="5">
        <v>33</v>
      </c>
      <c r="H6218" s="1">
        <f>VLOOKUP(D6218,'TF-IDF'!G:L,2,FALSE)</f>
        <v>12</v>
      </c>
      <c r="I6218" s="1">
        <f>VLOOKUP(D6218,'TF-IDF'!G:L,3,FALSE)</f>
        <v>10</v>
      </c>
      <c r="J6218" s="6">
        <f>VLOOKUP(D6218,'TF-IDF'!G:L,6,FALSE)</f>
        <v>17.221014303471872</v>
      </c>
    </row>
    <row r="6219" spans="1:10">
      <c r="A6219" s="1">
        <v>6218</v>
      </c>
      <c r="B6219" s="2" t="s">
        <v>2493</v>
      </c>
      <c r="C6219" s="2" t="s">
        <v>255</v>
      </c>
      <c r="D6219" s="4" t="s">
        <v>1429</v>
      </c>
      <c r="E6219" s="2" t="s">
        <v>24</v>
      </c>
      <c r="F6219" s="2" t="s">
        <v>1311</v>
      </c>
      <c r="G6219" s="5">
        <v>33</v>
      </c>
      <c r="H6219" s="1">
        <f>VLOOKUP(D6219,'TF-IDF'!G:L,2,FALSE)</f>
        <v>18</v>
      </c>
      <c r="I6219" s="1">
        <f>VLOOKUP(D6219,'TF-IDF'!G:L,3,FALSE)</f>
        <v>11</v>
      </c>
      <c r="J6219" s="6">
        <f>VLOOKUP(D6219,'TF-IDF'!G:L,6,FALSE)</f>
        <v>24.115938218729958</v>
      </c>
    </row>
    <row r="6220" spans="1:10">
      <c r="A6220" s="1">
        <v>6219</v>
      </c>
      <c r="B6220" s="2" t="s">
        <v>2493</v>
      </c>
      <c r="C6220" s="2" t="s">
        <v>64</v>
      </c>
      <c r="D6220" s="4" t="s">
        <v>2680</v>
      </c>
      <c r="E6220" s="2" t="s">
        <v>25</v>
      </c>
      <c r="F6220" s="2"/>
      <c r="G6220" s="5">
        <v>33</v>
      </c>
      <c r="H6220" s="1">
        <f>VLOOKUP(D6220,'TF-IDF'!G:L,2,FALSE)</f>
        <v>196</v>
      </c>
      <c r="I6220" s="1">
        <f>VLOOKUP(D6220,'TF-IDF'!G:L,3,FALSE)</f>
        <v>35</v>
      </c>
      <c r="J6220" s="6">
        <f>VLOOKUP(D6220,'TF-IDF'!G:L,6,FALSE)</f>
        <v>35.735025131615103</v>
      </c>
    </row>
    <row r="6221" spans="1:10">
      <c r="A6221" s="1">
        <v>6220</v>
      </c>
      <c r="B6221" s="2" t="s">
        <v>2493</v>
      </c>
      <c r="C6221" s="2" t="s">
        <v>26</v>
      </c>
      <c r="D6221" s="4" t="s">
        <v>2606</v>
      </c>
      <c r="E6221" s="2" t="s">
        <v>25</v>
      </c>
      <c r="F6221" s="2"/>
      <c r="G6221" s="5">
        <v>33</v>
      </c>
      <c r="H6221" s="1">
        <f>VLOOKUP(D6221,'TF-IDF'!G:L,2,FALSE)</f>
        <v>433</v>
      </c>
      <c r="I6221" s="1">
        <f>VLOOKUP(D6221,'TF-IDF'!G:L,3,FALSE)</f>
        <v>42</v>
      </c>
      <c r="J6221" s="6">
        <f>VLOOKUP(D6221,'TF-IDF'!G:L,6,FALSE)</f>
        <v>0</v>
      </c>
    </row>
    <row r="6222" spans="1:10">
      <c r="A6222" s="1">
        <v>6221</v>
      </c>
      <c r="B6222" s="2" t="s">
        <v>2493</v>
      </c>
      <c r="C6222" s="2" t="s">
        <v>27</v>
      </c>
      <c r="D6222" s="4" t="s">
        <v>2502</v>
      </c>
      <c r="E6222" s="2" t="s">
        <v>12</v>
      </c>
      <c r="F6222" s="2" t="s">
        <v>1310</v>
      </c>
      <c r="G6222" s="5">
        <v>33</v>
      </c>
      <c r="H6222" s="1">
        <f>VLOOKUP(D6222,'TF-IDF'!G:L,2,FALSE)</f>
        <v>368</v>
      </c>
      <c r="I6222" s="1">
        <f>VLOOKUP(D6222,'TF-IDF'!G:L,3,FALSE)</f>
        <v>40</v>
      </c>
      <c r="J6222" s="6">
        <f>VLOOKUP(D6222,'TF-IDF'!G:L,6,FALSE)</f>
        <v>17.954780414350992</v>
      </c>
    </row>
    <row r="6223" spans="1:10">
      <c r="A6223" s="1">
        <v>6222</v>
      </c>
      <c r="B6223" s="2" t="s">
        <v>2493</v>
      </c>
      <c r="C6223" s="2" t="s">
        <v>790</v>
      </c>
      <c r="D6223" s="4" t="s">
        <v>2723</v>
      </c>
      <c r="E6223" s="2" t="s">
        <v>31</v>
      </c>
      <c r="F6223" s="2" t="s">
        <v>409</v>
      </c>
      <c r="G6223" s="5">
        <v>33</v>
      </c>
      <c r="H6223" s="1">
        <f>VLOOKUP(D6223,'TF-IDF'!G:L,2,FALSE)</f>
        <v>1</v>
      </c>
      <c r="I6223" s="1">
        <f>VLOOKUP(D6223,'TF-IDF'!G:L,3,FALSE)</f>
        <v>1</v>
      </c>
      <c r="J6223" s="6">
        <f>VLOOKUP(D6223,'TF-IDF'!G:L,6,FALSE)</f>
        <v>3.7376696182833684</v>
      </c>
    </row>
    <row r="6224" spans="1:10">
      <c r="A6224" s="1">
        <v>6223</v>
      </c>
      <c r="B6224" s="2" t="s">
        <v>2493</v>
      </c>
      <c r="C6224" s="2" t="s">
        <v>399</v>
      </c>
      <c r="D6224" s="4" t="s">
        <v>1773</v>
      </c>
      <c r="E6224" s="2" t="s">
        <v>10</v>
      </c>
      <c r="F6224" s="2" t="s">
        <v>1305</v>
      </c>
      <c r="G6224" s="5">
        <v>33</v>
      </c>
      <c r="H6224" s="1">
        <f>VLOOKUP(D6224,'TF-IDF'!G:L,2,FALSE)</f>
        <v>7</v>
      </c>
      <c r="I6224" s="1">
        <f>VLOOKUP(D6224,'TF-IDF'!G:L,3,FALSE)</f>
        <v>5</v>
      </c>
      <c r="J6224" s="6">
        <f>VLOOKUP(D6224,'TF-IDF'!G:L,6,FALSE)</f>
        <v>14.897621940944875</v>
      </c>
    </row>
    <row r="6225" spans="1:10">
      <c r="A6225" s="1">
        <v>6224</v>
      </c>
      <c r="B6225" s="2" t="s">
        <v>2493</v>
      </c>
      <c r="C6225" s="2" t="s">
        <v>90</v>
      </c>
      <c r="D6225" s="4" t="s">
        <v>2714</v>
      </c>
      <c r="E6225" s="2" t="s">
        <v>15</v>
      </c>
      <c r="F6225" s="2" t="s">
        <v>1307</v>
      </c>
      <c r="G6225" s="5">
        <v>33</v>
      </c>
      <c r="H6225" s="1">
        <f>VLOOKUP(D6225,'TF-IDF'!G:L,2,FALSE)</f>
        <v>99</v>
      </c>
      <c r="I6225" s="1">
        <f>VLOOKUP(D6225,'TF-IDF'!G:L,3,FALSE)</f>
        <v>26</v>
      </c>
      <c r="J6225" s="6">
        <f>VLOOKUP(D6225,'TF-IDF'!G:L,6,FALSE)</f>
        <v>47.477734945926741</v>
      </c>
    </row>
    <row r="6226" spans="1:10">
      <c r="A6226" s="1">
        <v>6225</v>
      </c>
      <c r="B6226" s="2" t="s">
        <v>2493</v>
      </c>
      <c r="C6226" s="2" t="s">
        <v>641</v>
      </c>
      <c r="D6226" s="4" t="s">
        <v>1675</v>
      </c>
      <c r="E6226" s="2" t="s">
        <v>24</v>
      </c>
      <c r="F6226" s="2" t="s">
        <v>1311</v>
      </c>
      <c r="G6226" s="5">
        <v>33</v>
      </c>
      <c r="H6226" s="1">
        <f>VLOOKUP(D6226,'TF-IDF'!G:L,2,FALSE)</f>
        <v>4</v>
      </c>
      <c r="I6226" s="1">
        <f>VLOOKUP(D6226,'TF-IDF'!G:L,3,FALSE)</f>
        <v>3</v>
      </c>
      <c r="J6226" s="6">
        <f>VLOOKUP(D6226,'TF-IDF'!G:L,6,FALSE)</f>
        <v>10.556229318461034</v>
      </c>
    </row>
    <row r="6227" spans="1:10">
      <c r="A6227" s="1">
        <v>6226</v>
      </c>
      <c r="B6227" s="2" t="s">
        <v>2493</v>
      </c>
      <c r="C6227" s="2" t="s">
        <v>26</v>
      </c>
      <c r="D6227" s="4" t="s">
        <v>2606</v>
      </c>
      <c r="E6227" s="2" t="s">
        <v>25</v>
      </c>
      <c r="F6227" s="2"/>
      <c r="G6227" s="5">
        <v>33</v>
      </c>
      <c r="H6227" s="1">
        <f>VLOOKUP(D6227,'TF-IDF'!G:L,2,FALSE)</f>
        <v>433</v>
      </c>
      <c r="I6227" s="1">
        <f>VLOOKUP(D6227,'TF-IDF'!G:L,3,FALSE)</f>
        <v>42</v>
      </c>
      <c r="J6227" s="6">
        <f>VLOOKUP(D6227,'TF-IDF'!G:L,6,FALSE)</f>
        <v>0</v>
      </c>
    </row>
    <row r="6228" spans="1:10">
      <c r="A6228" s="1">
        <v>6227</v>
      </c>
      <c r="B6228" s="2" t="s">
        <v>2493</v>
      </c>
      <c r="C6228" s="2" t="s">
        <v>30</v>
      </c>
      <c r="D6228" s="4" t="s">
        <v>2661</v>
      </c>
      <c r="E6228" s="2" t="s">
        <v>15</v>
      </c>
      <c r="F6228" s="2" t="s">
        <v>1312</v>
      </c>
      <c r="G6228" s="5">
        <v>33</v>
      </c>
      <c r="H6228" s="1">
        <f>VLOOKUP(D6228,'TF-IDF'!G:L,2,FALSE)</f>
        <v>53</v>
      </c>
      <c r="I6228" s="1">
        <f>VLOOKUP(D6228,'TF-IDF'!G:L,3,FALSE)</f>
        <v>27</v>
      </c>
      <c r="J6228" s="6">
        <f>VLOOKUP(D6228,'TF-IDF'!G:L,6,FALSE)</f>
        <v>23.417135870789078</v>
      </c>
    </row>
    <row r="6229" spans="1:10">
      <c r="A6229" s="1">
        <v>6228</v>
      </c>
      <c r="B6229" s="2" t="s">
        <v>2493</v>
      </c>
      <c r="C6229" s="2" t="s">
        <v>16</v>
      </c>
      <c r="D6229" s="4" t="s">
        <v>2496</v>
      </c>
      <c r="E6229" s="2" t="s">
        <v>12</v>
      </c>
      <c r="F6229" s="2" t="s">
        <v>1316</v>
      </c>
      <c r="G6229" s="5">
        <v>33</v>
      </c>
      <c r="H6229" s="1">
        <f>VLOOKUP(D6229,'TF-IDF'!G:L,2,FALSE)</f>
        <v>345</v>
      </c>
      <c r="I6229" s="1">
        <f>VLOOKUP(D6229,'TF-IDF'!G:L,3,FALSE)</f>
        <v>39</v>
      </c>
      <c r="J6229" s="6">
        <f>VLOOKUP(D6229,'TF-IDF'!G:L,6,FALSE)</f>
        <v>25.567250393034033</v>
      </c>
    </row>
    <row r="6230" spans="1:10">
      <c r="A6230" s="1">
        <v>6229</v>
      </c>
      <c r="B6230" s="2" t="s">
        <v>2493</v>
      </c>
      <c r="C6230" s="2" t="s">
        <v>1284</v>
      </c>
      <c r="D6230" s="4" t="s">
        <v>2593</v>
      </c>
      <c r="E6230" s="2" t="s">
        <v>1220</v>
      </c>
      <c r="F6230" s="2"/>
      <c r="G6230" s="5">
        <v>33</v>
      </c>
      <c r="H6230" s="1">
        <f>VLOOKUP(D6230,'TF-IDF'!G:L,2,FALSE)</f>
        <v>1</v>
      </c>
      <c r="I6230" s="1">
        <f>VLOOKUP(D6230,'TF-IDF'!G:L,3,FALSE)</f>
        <v>1</v>
      </c>
      <c r="J6230" s="6">
        <f>VLOOKUP(D6230,'TF-IDF'!G:L,6,FALSE)</f>
        <v>3.7376696182833684</v>
      </c>
    </row>
    <row r="6231" spans="1:10">
      <c r="A6231" s="1">
        <v>6230</v>
      </c>
      <c r="B6231" s="2" t="s">
        <v>2493</v>
      </c>
      <c r="C6231" s="2" t="s">
        <v>362</v>
      </c>
      <c r="D6231" s="4" t="s">
        <v>2584</v>
      </c>
      <c r="E6231" s="2" t="s">
        <v>15</v>
      </c>
      <c r="F6231" s="2" t="s">
        <v>1306</v>
      </c>
      <c r="G6231" s="5">
        <v>33</v>
      </c>
      <c r="H6231" s="1">
        <f>VLOOKUP(D6231,'TF-IDF'!G:L,2,FALSE)</f>
        <v>5</v>
      </c>
      <c r="I6231" s="1">
        <f>VLOOKUP(D6231,'TF-IDF'!G:L,3,FALSE)</f>
        <v>4</v>
      </c>
      <c r="J6231" s="6">
        <f>VLOOKUP(D6231,'TF-IDF'!G:L,6,FALSE)</f>
        <v>11.756876285817388</v>
      </c>
    </row>
    <row r="6232" spans="1:10">
      <c r="A6232" s="1">
        <v>6231</v>
      </c>
      <c r="B6232" s="2" t="s">
        <v>2493</v>
      </c>
      <c r="C6232" s="2" t="s">
        <v>1152</v>
      </c>
      <c r="D6232" s="4" t="s">
        <v>2155</v>
      </c>
      <c r="E6232" s="2" t="s">
        <v>24</v>
      </c>
      <c r="F6232" s="2" t="s">
        <v>1311</v>
      </c>
      <c r="G6232" s="5">
        <v>33</v>
      </c>
      <c r="H6232" s="1">
        <f>VLOOKUP(D6232,'TF-IDF'!G:L,2,FALSE)</f>
        <v>2</v>
      </c>
      <c r="I6232" s="1">
        <f>VLOOKUP(D6232,'TF-IDF'!G:L,3,FALSE)</f>
        <v>2</v>
      </c>
      <c r="J6232" s="6">
        <f>VLOOKUP(D6232,'TF-IDF'!G:L,6,FALSE)</f>
        <v>6.089044875446846</v>
      </c>
    </row>
    <row r="6233" spans="1:10">
      <c r="A6233" s="1">
        <v>6232</v>
      </c>
      <c r="B6233" s="2" t="s">
        <v>2493</v>
      </c>
      <c r="C6233" s="2" t="s">
        <v>560</v>
      </c>
      <c r="D6233" s="4" t="s">
        <v>2627</v>
      </c>
      <c r="E6233" s="2" t="s">
        <v>24</v>
      </c>
      <c r="F6233" s="2" t="s">
        <v>1315</v>
      </c>
      <c r="G6233" s="5">
        <v>33</v>
      </c>
      <c r="H6233" s="1">
        <f>VLOOKUP(D6233,'TF-IDF'!G:L,2,FALSE)</f>
        <v>7</v>
      </c>
      <c r="I6233" s="1">
        <f>VLOOKUP(D6233,'TF-IDF'!G:L,3,FALSE)</f>
        <v>4</v>
      </c>
      <c r="J6233" s="6">
        <f>VLOOKUP(D6233,'TF-IDF'!G:L,6,FALSE)</f>
        <v>16.459626800144342</v>
      </c>
    </row>
    <row r="6234" spans="1:10">
      <c r="A6234" s="1">
        <v>6233</v>
      </c>
      <c r="B6234" s="2" t="s">
        <v>2493</v>
      </c>
      <c r="C6234" s="2" t="s">
        <v>129</v>
      </c>
      <c r="D6234" s="4" t="s">
        <v>2644</v>
      </c>
      <c r="E6234" s="2" t="s">
        <v>25</v>
      </c>
      <c r="F6234" s="2"/>
      <c r="G6234" s="5">
        <v>33</v>
      </c>
      <c r="H6234" s="1">
        <f>VLOOKUP(D6234,'TF-IDF'!G:L,2,FALSE)</f>
        <v>51</v>
      </c>
      <c r="I6234" s="1">
        <f>VLOOKUP(D6234,'TF-IDF'!G:L,3,FALSE)</f>
        <v>27</v>
      </c>
      <c r="J6234" s="6">
        <f>VLOOKUP(D6234,'TF-IDF'!G:L,6,FALSE)</f>
        <v>22.533470366231001</v>
      </c>
    </row>
    <row r="6235" spans="1:10">
      <c r="A6235" s="1">
        <v>6234</v>
      </c>
      <c r="B6235" s="2" t="s">
        <v>2493</v>
      </c>
      <c r="C6235" s="2" t="s">
        <v>26</v>
      </c>
      <c r="D6235" s="4" t="s">
        <v>2606</v>
      </c>
      <c r="E6235" s="2" t="s">
        <v>25</v>
      </c>
      <c r="F6235" s="2"/>
      <c r="G6235" s="5">
        <v>33</v>
      </c>
      <c r="H6235" s="1">
        <f>VLOOKUP(D6235,'TF-IDF'!G:L,2,FALSE)</f>
        <v>433</v>
      </c>
      <c r="I6235" s="1">
        <f>VLOOKUP(D6235,'TF-IDF'!G:L,3,FALSE)</f>
        <v>42</v>
      </c>
      <c r="J6235" s="6">
        <f>VLOOKUP(D6235,'TF-IDF'!G:L,6,FALSE)</f>
        <v>0</v>
      </c>
    </row>
    <row r="6236" spans="1:10">
      <c r="A6236" s="1">
        <v>6235</v>
      </c>
      <c r="B6236" s="2" t="s">
        <v>2493</v>
      </c>
      <c r="C6236" s="2" t="s">
        <v>17</v>
      </c>
      <c r="D6236" s="4" t="s">
        <v>2660</v>
      </c>
      <c r="E6236" s="2" t="s">
        <v>10</v>
      </c>
      <c r="F6236" s="2" t="s">
        <v>1315</v>
      </c>
      <c r="G6236" s="5">
        <v>33</v>
      </c>
      <c r="H6236" s="1">
        <f>VLOOKUP(D6236,'TF-IDF'!G:L,2,FALSE)</f>
        <v>75</v>
      </c>
      <c r="I6236" s="1">
        <f>VLOOKUP(D6236,'TF-IDF'!G:L,3,FALSE)</f>
        <v>34</v>
      </c>
      <c r="J6236" s="6">
        <f>VLOOKUP(D6236,'TF-IDF'!G:L,6,FALSE)</f>
        <v>15.848182025040522</v>
      </c>
    </row>
    <row r="6237" spans="1:10">
      <c r="A6237" s="1">
        <v>6236</v>
      </c>
      <c r="B6237" s="2" t="s">
        <v>2493</v>
      </c>
      <c r="C6237" s="2" t="s">
        <v>32</v>
      </c>
      <c r="D6237" s="4" t="s">
        <v>2624</v>
      </c>
      <c r="E6237" s="2" t="s">
        <v>25</v>
      </c>
      <c r="F6237" s="2"/>
      <c r="G6237" s="5">
        <v>33</v>
      </c>
      <c r="H6237" s="1">
        <f>VLOOKUP(D6237,'TF-IDF'!G:L,2,FALSE)</f>
        <v>211</v>
      </c>
      <c r="I6237" s="1">
        <f>VLOOKUP(D6237,'TF-IDF'!G:L,3,FALSE)</f>
        <v>39</v>
      </c>
      <c r="J6237" s="6">
        <f>VLOOKUP(D6237,'TF-IDF'!G:L,6,FALSE)</f>
        <v>15.636782124435307</v>
      </c>
    </row>
    <row r="6238" spans="1:10">
      <c r="A6238" s="1">
        <v>6237</v>
      </c>
      <c r="B6238" s="2" t="s">
        <v>2493</v>
      </c>
      <c r="C6238" s="2" t="s">
        <v>33</v>
      </c>
      <c r="D6238" s="4" t="s">
        <v>2557</v>
      </c>
      <c r="E6238" s="2" t="s">
        <v>15</v>
      </c>
      <c r="F6238" s="2" t="s">
        <v>1312</v>
      </c>
      <c r="G6238" s="5">
        <v>33</v>
      </c>
      <c r="H6238" s="1">
        <f>VLOOKUP(D6238,'TF-IDF'!G:L,2,FALSE)</f>
        <v>316</v>
      </c>
      <c r="I6238" s="1">
        <f>VLOOKUP(D6238,'TF-IDF'!G:L,3,FALSE)</f>
        <v>42</v>
      </c>
      <c r="J6238" s="6">
        <f>VLOOKUP(D6238,'TF-IDF'!G:L,6,FALSE)</f>
        <v>0</v>
      </c>
    </row>
    <row r="6239" spans="1:10">
      <c r="A6239" s="1">
        <v>6238</v>
      </c>
      <c r="B6239" s="2" t="s">
        <v>2493</v>
      </c>
      <c r="C6239" s="2" t="s">
        <v>16</v>
      </c>
      <c r="D6239" s="4" t="s">
        <v>2496</v>
      </c>
      <c r="E6239" s="2" t="s">
        <v>12</v>
      </c>
      <c r="F6239" s="2" t="s">
        <v>1316</v>
      </c>
      <c r="G6239" s="5">
        <v>33</v>
      </c>
      <c r="H6239" s="1">
        <f>VLOOKUP(D6239,'TF-IDF'!G:L,2,FALSE)</f>
        <v>345</v>
      </c>
      <c r="I6239" s="1">
        <f>VLOOKUP(D6239,'TF-IDF'!G:L,3,FALSE)</f>
        <v>39</v>
      </c>
      <c r="J6239" s="6">
        <f>VLOOKUP(D6239,'TF-IDF'!G:L,6,FALSE)</f>
        <v>25.567250393034033</v>
      </c>
    </row>
    <row r="6240" spans="1:10">
      <c r="A6240" s="1">
        <v>6239</v>
      </c>
      <c r="B6240" s="2" t="s">
        <v>2493</v>
      </c>
      <c r="C6240" s="2" t="s">
        <v>1285</v>
      </c>
      <c r="D6240" s="4" t="s">
        <v>2175</v>
      </c>
      <c r="E6240" s="2" t="s">
        <v>10</v>
      </c>
      <c r="F6240" s="2" t="s">
        <v>1305</v>
      </c>
      <c r="G6240" s="5">
        <v>33</v>
      </c>
      <c r="H6240" s="1">
        <f>VLOOKUP(D6240,'TF-IDF'!G:L,2,FALSE)</f>
        <v>1</v>
      </c>
      <c r="I6240" s="1">
        <f>VLOOKUP(D6240,'TF-IDF'!G:L,3,FALSE)</f>
        <v>1</v>
      </c>
      <c r="J6240" s="6">
        <f>VLOOKUP(D6240,'TF-IDF'!G:L,6,FALSE)</f>
        <v>3.7376696182833684</v>
      </c>
    </row>
    <row r="6241" spans="1:10">
      <c r="A6241" s="1">
        <v>6240</v>
      </c>
      <c r="B6241" s="2" t="s">
        <v>2493</v>
      </c>
      <c r="C6241" s="2" t="s">
        <v>905</v>
      </c>
      <c r="D6241" s="4" t="s">
        <v>2012</v>
      </c>
      <c r="E6241" s="2" t="s">
        <v>10</v>
      </c>
      <c r="F6241" s="2" t="s">
        <v>1313</v>
      </c>
      <c r="G6241" s="5">
        <v>33</v>
      </c>
      <c r="H6241" s="1">
        <f>VLOOKUP(D6241,'TF-IDF'!G:L,2,FALSE)</f>
        <v>2</v>
      </c>
      <c r="I6241" s="1">
        <f>VLOOKUP(D6241,'TF-IDF'!G:L,3,FALSE)</f>
        <v>2</v>
      </c>
      <c r="J6241" s="6">
        <f>VLOOKUP(D6241,'TF-IDF'!G:L,6,FALSE)</f>
        <v>6.089044875446846</v>
      </c>
    </row>
    <row r="6242" spans="1:10">
      <c r="A6242" s="1">
        <v>6241</v>
      </c>
      <c r="B6242" s="2" t="s">
        <v>2493</v>
      </c>
      <c r="C6242" s="2" t="s">
        <v>90</v>
      </c>
      <c r="D6242" s="4" t="s">
        <v>2714</v>
      </c>
      <c r="E6242" s="2" t="s">
        <v>15</v>
      </c>
      <c r="F6242" s="2" t="s">
        <v>1307</v>
      </c>
      <c r="G6242" s="5">
        <v>33</v>
      </c>
      <c r="H6242" s="1">
        <f>VLOOKUP(D6242,'TF-IDF'!G:L,2,FALSE)</f>
        <v>99</v>
      </c>
      <c r="I6242" s="1">
        <f>VLOOKUP(D6242,'TF-IDF'!G:L,3,FALSE)</f>
        <v>26</v>
      </c>
      <c r="J6242" s="6">
        <f>VLOOKUP(D6242,'TF-IDF'!G:L,6,FALSE)</f>
        <v>47.477734945926741</v>
      </c>
    </row>
    <row r="6243" spans="1:10">
      <c r="A6243" s="1">
        <v>6242</v>
      </c>
      <c r="B6243" s="2" t="s">
        <v>2493</v>
      </c>
      <c r="C6243" s="2" t="s">
        <v>782</v>
      </c>
      <c r="D6243" s="4" t="s">
        <v>1658</v>
      </c>
      <c r="E6243" s="2" t="s">
        <v>24</v>
      </c>
      <c r="F6243" s="2" t="s">
        <v>1311</v>
      </c>
      <c r="G6243" s="5">
        <v>33</v>
      </c>
      <c r="H6243" s="1">
        <f>VLOOKUP(D6243,'TF-IDF'!G:L,2,FALSE)</f>
        <v>3</v>
      </c>
      <c r="I6243" s="1">
        <f>VLOOKUP(D6243,'TF-IDF'!G:L,3,FALSE)</f>
        <v>3</v>
      </c>
      <c r="J6243" s="6">
        <f>VLOOKUP(D6243,'TF-IDF'!G:L,6,FALSE)</f>
        <v>7.9171719888457748</v>
      </c>
    </row>
    <row r="6244" spans="1:10">
      <c r="A6244" s="1">
        <v>6243</v>
      </c>
      <c r="B6244" s="2" t="s">
        <v>2493</v>
      </c>
      <c r="C6244" s="2" t="s">
        <v>36</v>
      </c>
      <c r="D6244" s="4" t="s">
        <v>2621</v>
      </c>
      <c r="E6244" s="2" t="s">
        <v>15</v>
      </c>
      <c r="F6244" s="2" t="s">
        <v>1312</v>
      </c>
      <c r="G6244" s="5">
        <v>33</v>
      </c>
      <c r="H6244" s="1">
        <f>VLOOKUP(D6244,'TF-IDF'!G:L,2,FALSE)</f>
        <v>208</v>
      </c>
      <c r="I6244" s="1">
        <f>VLOOKUP(D6244,'TF-IDF'!G:L,3,FALSE)</f>
        <v>36</v>
      </c>
      <c r="J6244" s="6">
        <f>VLOOKUP(D6244,'TF-IDF'!G:L,6,FALSE)</f>
        <v>32.063341404069739</v>
      </c>
    </row>
    <row r="6245" spans="1:10">
      <c r="A6245" s="1">
        <v>6244</v>
      </c>
      <c r="B6245" s="2" t="s">
        <v>2493</v>
      </c>
      <c r="C6245" s="2" t="s">
        <v>196</v>
      </c>
      <c r="D6245" s="4" t="s">
        <v>1406</v>
      </c>
      <c r="E6245" s="2" t="s">
        <v>24</v>
      </c>
      <c r="F6245" s="2" t="s">
        <v>1315</v>
      </c>
      <c r="G6245" s="5">
        <v>33</v>
      </c>
      <c r="H6245" s="1">
        <f>VLOOKUP(D6245,'TF-IDF'!G:L,2,FALSE)</f>
        <v>19</v>
      </c>
      <c r="I6245" s="1">
        <f>VLOOKUP(D6245,'TF-IDF'!G:L,3,FALSE)</f>
        <v>15</v>
      </c>
      <c r="J6245" s="6">
        <f>VLOOKUP(D6245,'TF-IDF'!G:L,6,FALSE)</f>
        <v>19.562768926442004</v>
      </c>
    </row>
    <row r="6246" spans="1:10">
      <c r="A6246" s="1">
        <v>6245</v>
      </c>
      <c r="B6246" s="2" t="s">
        <v>2493</v>
      </c>
      <c r="C6246" s="2" t="s">
        <v>64</v>
      </c>
      <c r="D6246" s="4" t="s">
        <v>2680</v>
      </c>
      <c r="E6246" s="2" t="s">
        <v>25</v>
      </c>
      <c r="F6246" s="2"/>
      <c r="G6246" s="5">
        <v>33</v>
      </c>
      <c r="H6246" s="1">
        <f>VLOOKUP(D6246,'TF-IDF'!G:L,2,FALSE)</f>
        <v>196</v>
      </c>
      <c r="I6246" s="1">
        <f>VLOOKUP(D6246,'TF-IDF'!G:L,3,FALSE)</f>
        <v>35</v>
      </c>
      <c r="J6246" s="6">
        <f>VLOOKUP(D6246,'TF-IDF'!G:L,6,FALSE)</f>
        <v>35.735025131615103</v>
      </c>
    </row>
    <row r="6247" spans="1:10">
      <c r="A6247" s="1">
        <v>6246</v>
      </c>
      <c r="B6247" s="2" t="s">
        <v>2493</v>
      </c>
      <c r="C6247" s="2" t="s">
        <v>26</v>
      </c>
      <c r="D6247" s="4" t="s">
        <v>2606</v>
      </c>
      <c r="E6247" s="2" t="s">
        <v>25</v>
      </c>
      <c r="F6247" s="2"/>
      <c r="G6247" s="5">
        <v>33</v>
      </c>
      <c r="H6247" s="1">
        <f>VLOOKUP(D6247,'TF-IDF'!G:L,2,FALSE)</f>
        <v>433</v>
      </c>
      <c r="I6247" s="1">
        <f>VLOOKUP(D6247,'TF-IDF'!G:L,3,FALSE)</f>
        <v>42</v>
      </c>
      <c r="J6247" s="6">
        <f>VLOOKUP(D6247,'TF-IDF'!G:L,6,FALSE)</f>
        <v>0</v>
      </c>
    </row>
    <row r="6248" spans="1:10">
      <c r="A6248" s="1">
        <v>6247</v>
      </c>
      <c r="B6248" s="2" t="s">
        <v>2493</v>
      </c>
      <c r="C6248" s="2" t="s">
        <v>33</v>
      </c>
      <c r="D6248" s="4" t="s">
        <v>2557</v>
      </c>
      <c r="E6248" s="2" t="s">
        <v>15</v>
      </c>
      <c r="F6248" s="2" t="s">
        <v>1312</v>
      </c>
      <c r="G6248" s="5">
        <v>33</v>
      </c>
      <c r="H6248" s="1">
        <f>VLOOKUP(D6248,'TF-IDF'!G:L,2,FALSE)</f>
        <v>316</v>
      </c>
      <c r="I6248" s="1">
        <f>VLOOKUP(D6248,'TF-IDF'!G:L,3,FALSE)</f>
        <v>42</v>
      </c>
      <c r="J6248" s="6">
        <f>VLOOKUP(D6248,'TF-IDF'!G:L,6,FALSE)</f>
        <v>0</v>
      </c>
    </row>
    <row r="6249" spans="1:10">
      <c r="A6249" s="1">
        <v>6248</v>
      </c>
      <c r="B6249" s="2" t="s">
        <v>2493</v>
      </c>
      <c r="C6249" s="2" t="s">
        <v>16</v>
      </c>
      <c r="D6249" s="4" t="s">
        <v>2496</v>
      </c>
      <c r="E6249" s="2" t="s">
        <v>12</v>
      </c>
      <c r="F6249" s="2" t="s">
        <v>1316</v>
      </c>
      <c r="G6249" s="5">
        <v>33</v>
      </c>
      <c r="H6249" s="1">
        <f>VLOOKUP(D6249,'TF-IDF'!G:L,2,FALSE)</f>
        <v>345</v>
      </c>
      <c r="I6249" s="1">
        <f>VLOOKUP(D6249,'TF-IDF'!G:L,3,FALSE)</f>
        <v>39</v>
      </c>
      <c r="J6249" s="6">
        <f>VLOOKUP(D6249,'TF-IDF'!G:L,6,FALSE)</f>
        <v>25.567250393034033</v>
      </c>
    </row>
    <row r="6250" spans="1:10">
      <c r="A6250" s="1">
        <v>6249</v>
      </c>
      <c r="B6250" s="2" t="s">
        <v>2493</v>
      </c>
      <c r="C6250" s="2" t="s">
        <v>369</v>
      </c>
      <c r="D6250" s="4" t="s">
        <v>2699</v>
      </c>
      <c r="E6250" s="2" t="s">
        <v>31</v>
      </c>
      <c r="F6250" s="2" t="s">
        <v>409</v>
      </c>
      <c r="G6250" s="5">
        <v>33</v>
      </c>
      <c r="H6250" s="1">
        <f>VLOOKUP(D6250,'TF-IDF'!G:L,2,FALSE)</f>
        <v>3</v>
      </c>
      <c r="I6250" s="1">
        <f>VLOOKUP(D6250,'TF-IDF'!G:L,3,FALSE)</f>
        <v>2</v>
      </c>
      <c r="J6250" s="6">
        <f>VLOOKUP(D6250,'TF-IDF'!G:L,6,FALSE)</f>
        <v>9.1335673131702695</v>
      </c>
    </row>
    <row r="6251" spans="1:10">
      <c r="A6251" s="1">
        <v>6250</v>
      </c>
      <c r="B6251" s="2" t="s">
        <v>2493</v>
      </c>
      <c r="C6251" s="2" t="s">
        <v>777</v>
      </c>
      <c r="D6251" s="4" t="s">
        <v>2171</v>
      </c>
      <c r="E6251" s="2" t="s">
        <v>10</v>
      </c>
      <c r="F6251" s="2" t="s">
        <v>409</v>
      </c>
      <c r="G6251" s="5">
        <v>33</v>
      </c>
      <c r="H6251" s="1">
        <f>VLOOKUP(D6251,'TF-IDF'!G:L,2,FALSE)</f>
        <v>1</v>
      </c>
      <c r="I6251" s="1">
        <f>VLOOKUP(D6251,'TF-IDF'!G:L,3,FALSE)</f>
        <v>1</v>
      </c>
      <c r="J6251" s="6">
        <f>VLOOKUP(D6251,'TF-IDF'!G:L,6,FALSE)</f>
        <v>3.7376696182833684</v>
      </c>
    </row>
    <row r="6252" spans="1:10">
      <c r="A6252" s="1">
        <v>6251</v>
      </c>
      <c r="B6252" s="2" t="s">
        <v>2493</v>
      </c>
      <c r="C6252" s="2" t="s">
        <v>149</v>
      </c>
      <c r="D6252" s="4" t="s">
        <v>1686</v>
      </c>
      <c r="E6252" s="2" t="s">
        <v>10</v>
      </c>
      <c r="F6252" s="2" t="s">
        <v>1313</v>
      </c>
      <c r="G6252" s="5">
        <v>33</v>
      </c>
      <c r="H6252" s="1">
        <f>VLOOKUP(D6252,'TF-IDF'!G:L,2,FALSE)</f>
        <v>12</v>
      </c>
      <c r="I6252" s="1">
        <f>VLOOKUP(D6252,'TF-IDF'!G:L,3,FALSE)</f>
        <v>7</v>
      </c>
      <c r="J6252" s="6">
        <f>VLOOKUP(D6252,'TF-IDF'!G:L,6,FALSE)</f>
        <v>21.501113630736661</v>
      </c>
    </row>
    <row r="6253" spans="1:10">
      <c r="A6253" s="1">
        <v>6252</v>
      </c>
      <c r="B6253" s="2" t="s">
        <v>2493</v>
      </c>
      <c r="C6253" s="2" t="s">
        <v>14</v>
      </c>
      <c r="D6253" s="4" t="s">
        <v>2650</v>
      </c>
      <c r="E6253" s="2" t="s">
        <v>15</v>
      </c>
      <c r="F6253" s="2" t="s">
        <v>1307</v>
      </c>
      <c r="G6253" s="5">
        <v>33</v>
      </c>
      <c r="H6253" s="1">
        <f>VLOOKUP(D6253,'TF-IDF'!G:L,2,FALSE)</f>
        <v>209</v>
      </c>
      <c r="I6253" s="1">
        <f>VLOOKUP(D6253,'TF-IDF'!G:L,3,FALSE)</f>
        <v>39</v>
      </c>
      <c r="J6253" s="6">
        <f>VLOOKUP(D6253,'TF-IDF'!G:L,6,FALSE)</f>
        <v>15.488566180127863</v>
      </c>
    </row>
    <row r="6254" spans="1:10">
      <c r="A6254" s="1">
        <v>6253</v>
      </c>
      <c r="B6254" s="2" t="s">
        <v>2493</v>
      </c>
      <c r="C6254" s="2" t="s">
        <v>831</v>
      </c>
      <c r="D6254" s="4" t="s">
        <v>2178</v>
      </c>
      <c r="E6254" s="2" t="s">
        <v>10</v>
      </c>
      <c r="F6254" s="2" t="s">
        <v>409</v>
      </c>
      <c r="G6254" s="5">
        <v>33</v>
      </c>
      <c r="H6254" s="1">
        <f>VLOOKUP(D6254,'TF-IDF'!G:L,2,FALSE)</f>
        <v>1</v>
      </c>
      <c r="I6254" s="1">
        <f>VLOOKUP(D6254,'TF-IDF'!G:L,3,FALSE)</f>
        <v>1</v>
      </c>
      <c r="J6254" s="6">
        <f>VLOOKUP(D6254,'TF-IDF'!G:L,6,FALSE)</f>
        <v>3.7376696182833684</v>
      </c>
    </row>
    <row r="6255" spans="1:10">
      <c r="A6255" s="1">
        <v>6254</v>
      </c>
      <c r="B6255" s="2" t="s">
        <v>2493</v>
      </c>
      <c r="C6255" s="2" t="s">
        <v>43</v>
      </c>
      <c r="D6255" s="4" t="s">
        <v>2666</v>
      </c>
      <c r="E6255" s="2" t="s">
        <v>15</v>
      </c>
      <c r="F6255" s="2" t="s">
        <v>1306</v>
      </c>
      <c r="G6255" s="5">
        <v>33</v>
      </c>
      <c r="H6255" s="1">
        <f>VLOOKUP(D6255,'TF-IDF'!G:L,2,FALSE)</f>
        <v>277</v>
      </c>
      <c r="I6255" s="1">
        <f>VLOOKUP(D6255,'TF-IDF'!G:L,3,FALSE)</f>
        <v>40</v>
      </c>
      <c r="J6255" s="6">
        <f>VLOOKUP(D6255,'TF-IDF'!G:L,6,FALSE)</f>
        <v>13.514875474932678</v>
      </c>
    </row>
    <row r="6256" spans="1:10">
      <c r="A6256" s="1">
        <v>6255</v>
      </c>
      <c r="B6256" s="2" t="s">
        <v>2493</v>
      </c>
      <c r="C6256" s="2" t="s">
        <v>1020</v>
      </c>
      <c r="D6256" s="4" t="s">
        <v>2140</v>
      </c>
      <c r="E6256" s="2" t="s">
        <v>29</v>
      </c>
      <c r="F6256" s="2" t="s">
        <v>1311</v>
      </c>
      <c r="G6256" s="5">
        <v>33</v>
      </c>
      <c r="H6256" s="1">
        <f>VLOOKUP(D6256,'TF-IDF'!G:L,2,FALSE)</f>
        <v>1</v>
      </c>
      <c r="I6256" s="1">
        <f>VLOOKUP(D6256,'TF-IDF'!G:L,3,FALSE)</f>
        <v>1</v>
      </c>
      <c r="J6256" s="6">
        <f>VLOOKUP(D6256,'TF-IDF'!G:L,6,FALSE)</f>
        <v>3.7376696182833684</v>
      </c>
    </row>
    <row r="6257" spans="1:10">
      <c r="A6257" s="1">
        <v>6256</v>
      </c>
      <c r="B6257" s="2" t="s">
        <v>2493</v>
      </c>
      <c r="C6257" s="2" t="s">
        <v>26</v>
      </c>
      <c r="D6257" s="4" t="s">
        <v>2606</v>
      </c>
      <c r="E6257" s="2" t="s">
        <v>25</v>
      </c>
      <c r="F6257" s="2"/>
      <c r="G6257" s="5">
        <v>33</v>
      </c>
      <c r="H6257" s="1">
        <f>VLOOKUP(D6257,'TF-IDF'!G:L,2,FALSE)</f>
        <v>433</v>
      </c>
      <c r="I6257" s="1">
        <f>VLOOKUP(D6257,'TF-IDF'!G:L,3,FALSE)</f>
        <v>42</v>
      </c>
      <c r="J6257" s="6">
        <f>VLOOKUP(D6257,'TF-IDF'!G:L,6,FALSE)</f>
        <v>0</v>
      </c>
    </row>
    <row r="6258" spans="1:10">
      <c r="A6258" s="1">
        <v>6257</v>
      </c>
      <c r="B6258" s="2" t="s">
        <v>2493</v>
      </c>
      <c r="C6258" s="2" t="s">
        <v>32</v>
      </c>
      <c r="D6258" s="4" t="s">
        <v>2624</v>
      </c>
      <c r="E6258" s="2" t="s">
        <v>25</v>
      </c>
      <c r="F6258" s="2"/>
      <c r="G6258" s="5">
        <v>33</v>
      </c>
      <c r="H6258" s="1">
        <f>VLOOKUP(D6258,'TF-IDF'!G:L,2,FALSE)</f>
        <v>211</v>
      </c>
      <c r="I6258" s="1">
        <f>VLOOKUP(D6258,'TF-IDF'!G:L,3,FALSE)</f>
        <v>39</v>
      </c>
      <c r="J6258" s="6">
        <f>VLOOKUP(D6258,'TF-IDF'!G:L,6,FALSE)</f>
        <v>15.636782124435307</v>
      </c>
    </row>
    <row r="6259" spans="1:10">
      <c r="A6259" s="1">
        <v>6258</v>
      </c>
      <c r="B6259" s="2" t="s">
        <v>2493</v>
      </c>
      <c r="C6259" s="2" t="s">
        <v>27</v>
      </c>
      <c r="D6259" s="4" t="s">
        <v>2502</v>
      </c>
      <c r="E6259" s="2" t="s">
        <v>12</v>
      </c>
      <c r="F6259" s="2" t="s">
        <v>1310</v>
      </c>
      <c r="G6259" s="5">
        <v>33</v>
      </c>
      <c r="H6259" s="1">
        <f>VLOOKUP(D6259,'TF-IDF'!G:L,2,FALSE)</f>
        <v>368</v>
      </c>
      <c r="I6259" s="1">
        <f>VLOOKUP(D6259,'TF-IDF'!G:L,3,FALSE)</f>
        <v>40</v>
      </c>
      <c r="J6259" s="6">
        <f>VLOOKUP(D6259,'TF-IDF'!G:L,6,FALSE)</f>
        <v>17.954780414350992</v>
      </c>
    </row>
    <row r="6260" spans="1:10">
      <c r="A6260" s="1">
        <v>6259</v>
      </c>
      <c r="B6260" s="2" t="s">
        <v>2493</v>
      </c>
      <c r="C6260" s="2" t="s">
        <v>27</v>
      </c>
      <c r="D6260" s="4" t="s">
        <v>2502</v>
      </c>
      <c r="E6260" s="2" t="s">
        <v>12</v>
      </c>
      <c r="F6260" s="2" t="s">
        <v>1310</v>
      </c>
      <c r="G6260" s="5">
        <v>33</v>
      </c>
      <c r="H6260" s="1">
        <f>VLOOKUP(D6260,'TF-IDF'!G:L,2,FALSE)</f>
        <v>368</v>
      </c>
      <c r="I6260" s="1">
        <f>VLOOKUP(D6260,'TF-IDF'!G:L,3,FALSE)</f>
        <v>40</v>
      </c>
      <c r="J6260" s="6">
        <f>VLOOKUP(D6260,'TF-IDF'!G:L,6,FALSE)</f>
        <v>17.954780414350992</v>
      </c>
    </row>
    <row r="6261" spans="1:10">
      <c r="A6261" s="1">
        <v>6260</v>
      </c>
      <c r="B6261" s="2" t="s">
        <v>2493</v>
      </c>
      <c r="C6261" s="2" t="s">
        <v>5</v>
      </c>
      <c r="D6261" s="4" t="s">
        <v>1412</v>
      </c>
      <c r="E6261" s="2" t="s">
        <v>10</v>
      </c>
      <c r="F6261" s="2" t="s">
        <v>1305</v>
      </c>
      <c r="G6261" s="5">
        <v>33</v>
      </c>
      <c r="H6261" s="1">
        <f>VLOOKUP(D6261,'TF-IDF'!G:L,2,FALSE)</f>
        <v>30</v>
      </c>
      <c r="I6261" s="1">
        <f>VLOOKUP(D6261,'TF-IDF'!G:L,3,FALSE)</f>
        <v>20</v>
      </c>
      <c r="J6261" s="6">
        <f>VLOOKUP(D6261,'TF-IDF'!G:L,6,FALSE)</f>
        <v>22.25812034188132</v>
      </c>
    </row>
    <row r="6262" spans="1:10">
      <c r="A6262" s="1">
        <v>6261</v>
      </c>
      <c r="B6262" s="2" t="s">
        <v>2493</v>
      </c>
      <c r="C6262" s="2" t="s">
        <v>43</v>
      </c>
      <c r="D6262" s="4" t="s">
        <v>2666</v>
      </c>
      <c r="E6262" s="2" t="s">
        <v>15</v>
      </c>
      <c r="F6262" s="2" t="s">
        <v>1306</v>
      </c>
      <c r="G6262" s="5">
        <v>33</v>
      </c>
      <c r="H6262" s="1">
        <f>VLOOKUP(D6262,'TF-IDF'!G:L,2,FALSE)</f>
        <v>277</v>
      </c>
      <c r="I6262" s="1">
        <f>VLOOKUP(D6262,'TF-IDF'!G:L,3,FALSE)</f>
        <v>40</v>
      </c>
      <c r="J6262" s="6">
        <f>VLOOKUP(D6262,'TF-IDF'!G:L,6,FALSE)</f>
        <v>13.514875474932678</v>
      </c>
    </row>
    <row r="6263" spans="1:10">
      <c r="A6263" s="1">
        <v>6262</v>
      </c>
      <c r="B6263" s="2" t="s">
        <v>2493</v>
      </c>
      <c r="C6263" s="2" t="s">
        <v>79</v>
      </c>
      <c r="D6263" s="4" t="s">
        <v>2637</v>
      </c>
      <c r="E6263" s="2" t="s">
        <v>31</v>
      </c>
      <c r="F6263" s="2" t="s">
        <v>1321</v>
      </c>
      <c r="G6263" s="5">
        <v>33</v>
      </c>
      <c r="H6263" s="1">
        <f>VLOOKUP(D6263,'TF-IDF'!G:L,2,FALSE)</f>
        <v>35</v>
      </c>
      <c r="I6263" s="1">
        <f>VLOOKUP(D6263,'TF-IDF'!G:L,3,FALSE)</f>
        <v>14</v>
      </c>
      <c r="J6263" s="6">
        <f>VLOOKUP(D6263,'TF-IDF'!G:L,6,FALSE)</f>
        <v>38.451430103383842</v>
      </c>
    </row>
    <row r="6264" spans="1:10">
      <c r="A6264" s="1">
        <v>6263</v>
      </c>
      <c r="B6264" s="2" t="s">
        <v>2493</v>
      </c>
      <c r="C6264" s="2" t="s">
        <v>268</v>
      </c>
      <c r="D6264" s="4" t="s">
        <v>1522</v>
      </c>
      <c r="E6264" s="2" t="s">
        <v>29</v>
      </c>
      <c r="F6264" s="2" t="s">
        <v>1311</v>
      </c>
      <c r="G6264" s="5">
        <v>33</v>
      </c>
      <c r="H6264" s="1">
        <f>VLOOKUP(D6264,'TF-IDF'!G:L,2,FALSE)</f>
        <v>7</v>
      </c>
      <c r="I6264" s="1">
        <f>VLOOKUP(D6264,'TF-IDF'!G:L,3,FALSE)</f>
        <v>5</v>
      </c>
      <c r="J6264" s="6">
        <f>VLOOKUP(D6264,'TF-IDF'!G:L,6,FALSE)</f>
        <v>14.897621940944875</v>
      </c>
    </row>
    <row r="6265" spans="1:10">
      <c r="A6265" s="1">
        <v>6264</v>
      </c>
      <c r="B6265" s="2" t="s">
        <v>2493</v>
      </c>
      <c r="C6265" s="2" t="s">
        <v>26</v>
      </c>
      <c r="D6265" s="4" t="s">
        <v>2606</v>
      </c>
      <c r="E6265" s="2" t="s">
        <v>25</v>
      </c>
      <c r="F6265" s="2"/>
      <c r="G6265" s="5">
        <v>33</v>
      </c>
      <c r="H6265" s="1">
        <f>VLOOKUP(D6265,'TF-IDF'!G:L,2,FALSE)</f>
        <v>433</v>
      </c>
      <c r="I6265" s="1">
        <f>VLOOKUP(D6265,'TF-IDF'!G:L,3,FALSE)</f>
        <v>42</v>
      </c>
      <c r="J6265" s="6">
        <f>VLOOKUP(D6265,'TF-IDF'!G:L,6,FALSE)</f>
        <v>0</v>
      </c>
    </row>
    <row r="6266" spans="1:10">
      <c r="A6266" s="1">
        <v>6265</v>
      </c>
      <c r="B6266" s="2" t="s">
        <v>2493</v>
      </c>
      <c r="C6266" s="2" t="s">
        <v>32</v>
      </c>
      <c r="D6266" s="4" t="s">
        <v>2624</v>
      </c>
      <c r="E6266" s="2" t="s">
        <v>25</v>
      </c>
      <c r="F6266" s="2"/>
      <c r="G6266" s="5">
        <v>33</v>
      </c>
      <c r="H6266" s="1">
        <f>VLOOKUP(D6266,'TF-IDF'!G:L,2,FALSE)</f>
        <v>211</v>
      </c>
      <c r="I6266" s="1">
        <f>VLOOKUP(D6266,'TF-IDF'!G:L,3,FALSE)</f>
        <v>39</v>
      </c>
      <c r="J6266" s="6">
        <f>VLOOKUP(D6266,'TF-IDF'!G:L,6,FALSE)</f>
        <v>15.636782124435307</v>
      </c>
    </row>
    <row r="6267" spans="1:10">
      <c r="A6267" s="1">
        <v>6266</v>
      </c>
      <c r="B6267" s="2" t="s">
        <v>2493</v>
      </c>
      <c r="C6267" s="2" t="s">
        <v>650</v>
      </c>
      <c r="D6267" s="4" t="s">
        <v>2523</v>
      </c>
      <c r="E6267" s="2" t="s">
        <v>12</v>
      </c>
      <c r="F6267" s="2" t="s">
        <v>409</v>
      </c>
      <c r="G6267" s="5">
        <v>33</v>
      </c>
      <c r="H6267" s="1">
        <f>VLOOKUP(D6267,'TF-IDF'!G:L,2,FALSE)</f>
        <v>2</v>
      </c>
      <c r="I6267" s="1">
        <f>VLOOKUP(D6267,'TF-IDF'!G:L,3,FALSE)</f>
        <v>1</v>
      </c>
      <c r="J6267" s="6">
        <f>VLOOKUP(D6267,'TF-IDF'!G:L,6,FALSE)</f>
        <v>7.4753392365667368</v>
      </c>
    </row>
    <row r="6268" spans="1:10">
      <c r="A6268" s="1">
        <v>6267</v>
      </c>
      <c r="B6268" s="2" t="s">
        <v>2493</v>
      </c>
      <c r="C6268" s="2" t="s">
        <v>18</v>
      </c>
      <c r="D6268" s="4" t="s">
        <v>1502</v>
      </c>
      <c r="E6268" s="2" t="s">
        <v>10</v>
      </c>
      <c r="F6268" s="2" t="s">
        <v>409</v>
      </c>
      <c r="G6268" s="5">
        <v>33</v>
      </c>
      <c r="H6268" s="1">
        <f>VLOOKUP(D6268,'TF-IDF'!G:L,2,FALSE)</f>
        <v>18</v>
      </c>
      <c r="I6268" s="1">
        <f>VLOOKUP(D6268,'TF-IDF'!G:L,3,FALSE)</f>
        <v>10</v>
      </c>
      <c r="J6268" s="6">
        <f>VLOOKUP(D6268,'TF-IDF'!G:L,6,FALSE)</f>
        <v>25.83152145520781</v>
      </c>
    </row>
    <row r="6269" spans="1:10">
      <c r="A6269" s="1">
        <v>6268</v>
      </c>
      <c r="B6269" s="2" t="s">
        <v>2493</v>
      </c>
      <c r="C6269" s="2" t="s">
        <v>17</v>
      </c>
      <c r="D6269" s="4" t="s">
        <v>2659</v>
      </c>
      <c r="E6269" s="2" t="s">
        <v>15</v>
      </c>
      <c r="F6269" s="2" t="s">
        <v>1314</v>
      </c>
      <c r="G6269" s="5">
        <v>33</v>
      </c>
      <c r="H6269" s="1">
        <f>VLOOKUP(D6269,'TF-IDF'!G:L,2,FALSE)</f>
        <v>264</v>
      </c>
      <c r="I6269" s="1">
        <f>VLOOKUP(D6269,'TF-IDF'!G:L,3,FALSE)</f>
        <v>41</v>
      </c>
      <c r="J6269" s="6">
        <f>VLOOKUP(D6269,'TF-IDF'!G:L,6,FALSE)</f>
        <v>6.3617536168719786</v>
      </c>
    </row>
    <row r="6270" spans="1:10">
      <c r="A6270" s="1">
        <v>6269</v>
      </c>
      <c r="B6270" s="2" t="s">
        <v>2493</v>
      </c>
      <c r="C6270" s="2" t="s">
        <v>741</v>
      </c>
      <c r="D6270" s="4" t="s">
        <v>2142</v>
      </c>
      <c r="E6270" s="2" t="s">
        <v>10</v>
      </c>
      <c r="F6270" s="2" t="s">
        <v>409</v>
      </c>
      <c r="G6270" s="5">
        <v>33</v>
      </c>
      <c r="H6270" s="1">
        <f>VLOOKUP(D6270,'TF-IDF'!G:L,2,FALSE)</f>
        <v>1</v>
      </c>
      <c r="I6270" s="1">
        <f>VLOOKUP(D6270,'TF-IDF'!G:L,3,FALSE)</f>
        <v>1</v>
      </c>
      <c r="J6270" s="6">
        <f>VLOOKUP(D6270,'TF-IDF'!G:L,6,FALSE)</f>
        <v>3.7376696182833684</v>
      </c>
    </row>
    <row r="6271" spans="1:10">
      <c r="A6271" s="1">
        <v>6270</v>
      </c>
      <c r="B6271" s="2" t="s">
        <v>2493</v>
      </c>
      <c r="C6271" s="2" t="s">
        <v>35</v>
      </c>
      <c r="D6271" s="4" t="s">
        <v>2687</v>
      </c>
      <c r="E6271" s="2" t="s">
        <v>15</v>
      </c>
      <c r="F6271" s="2" t="s">
        <v>1306</v>
      </c>
      <c r="G6271" s="5">
        <v>33</v>
      </c>
      <c r="H6271" s="1">
        <f>VLOOKUP(D6271,'TF-IDF'!G:L,2,FALSE)</f>
        <v>124</v>
      </c>
      <c r="I6271" s="1">
        <f>VLOOKUP(D6271,'TF-IDF'!G:L,3,FALSE)</f>
        <v>32</v>
      </c>
      <c r="J6271" s="6">
        <f>VLOOKUP(D6271,'TF-IDF'!G:L,6,FALSE)</f>
        <v>33.719780719971581</v>
      </c>
    </row>
    <row r="6272" spans="1:10">
      <c r="A6272" s="1">
        <v>6271</v>
      </c>
      <c r="B6272" s="2" t="s">
        <v>2493</v>
      </c>
      <c r="C6272" s="2" t="s">
        <v>16</v>
      </c>
      <c r="D6272" s="4" t="s">
        <v>2496</v>
      </c>
      <c r="E6272" s="2" t="s">
        <v>12</v>
      </c>
      <c r="F6272" s="2" t="s">
        <v>1316</v>
      </c>
      <c r="G6272" s="5">
        <v>33</v>
      </c>
      <c r="H6272" s="1">
        <f>VLOOKUP(D6272,'TF-IDF'!G:L,2,FALSE)</f>
        <v>345</v>
      </c>
      <c r="I6272" s="1">
        <f>VLOOKUP(D6272,'TF-IDF'!G:L,3,FALSE)</f>
        <v>39</v>
      </c>
      <c r="J6272" s="6">
        <f>VLOOKUP(D6272,'TF-IDF'!G:L,6,FALSE)</f>
        <v>25.567250393034033</v>
      </c>
    </row>
    <row r="6273" spans="1:10">
      <c r="A6273" s="1">
        <v>6272</v>
      </c>
      <c r="B6273" s="2" t="s">
        <v>2493</v>
      </c>
      <c r="C6273" s="2" t="s">
        <v>1210</v>
      </c>
      <c r="D6273" s="4" t="s">
        <v>2528</v>
      </c>
      <c r="E6273" s="2" t="s">
        <v>10</v>
      </c>
      <c r="F6273" s="2" t="s">
        <v>224</v>
      </c>
      <c r="G6273" s="5">
        <v>33</v>
      </c>
      <c r="H6273" s="1">
        <f>VLOOKUP(D6273,'TF-IDF'!G:L,2,FALSE)</f>
        <v>26</v>
      </c>
      <c r="I6273" s="1">
        <f>VLOOKUP(D6273,'TF-IDF'!G:L,3,FALSE)</f>
        <v>14</v>
      </c>
      <c r="J6273" s="6">
        <f>VLOOKUP(D6273,'TF-IDF'!G:L,6,FALSE)</f>
        <v>28.563919505370855</v>
      </c>
    </row>
    <row r="6274" spans="1:10">
      <c r="A6274" s="1">
        <v>6273</v>
      </c>
      <c r="B6274" s="2" t="s">
        <v>2493</v>
      </c>
      <c r="C6274" s="2" t="s">
        <v>195</v>
      </c>
      <c r="D6274" s="4" t="s">
        <v>1499</v>
      </c>
      <c r="E6274" s="2" t="s">
        <v>10</v>
      </c>
      <c r="F6274" s="2" t="s">
        <v>1313</v>
      </c>
      <c r="G6274" s="5">
        <v>33</v>
      </c>
      <c r="H6274" s="1">
        <f>VLOOKUP(D6274,'TF-IDF'!G:L,2,FALSE)</f>
        <v>3</v>
      </c>
      <c r="I6274" s="1">
        <f>VLOOKUP(D6274,'TF-IDF'!G:L,3,FALSE)</f>
        <v>2</v>
      </c>
      <c r="J6274" s="6">
        <f>VLOOKUP(D6274,'TF-IDF'!G:L,6,FALSE)</f>
        <v>9.1335673131702695</v>
      </c>
    </row>
    <row r="6275" spans="1:10">
      <c r="A6275" s="1">
        <v>6274</v>
      </c>
      <c r="B6275" s="2" t="s">
        <v>2493</v>
      </c>
      <c r="C6275" s="2" t="s">
        <v>158</v>
      </c>
      <c r="D6275" s="4" t="s">
        <v>2607</v>
      </c>
      <c r="E6275" s="2" t="s">
        <v>25</v>
      </c>
      <c r="F6275" s="2"/>
      <c r="G6275" s="5">
        <v>33</v>
      </c>
      <c r="H6275" s="1">
        <f>VLOOKUP(D6275,'TF-IDF'!G:L,2,FALSE)</f>
        <v>122</v>
      </c>
      <c r="I6275" s="1">
        <f>VLOOKUP(D6275,'TF-IDF'!G:L,3,FALSE)</f>
        <v>31</v>
      </c>
      <c r="J6275" s="6">
        <f>VLOOKUP(D6275,'TF-IDF'!G:L,6,FALSE)</f>
        <v>37.049254483383081</v>
      </c>
    </row>
    <row r="6276" spans="1:10">
      <c r="A6276" s="1">
        <v>6275</v>
      </c>
      <c r="B6276" s="2" t="s">
        <v>2493</v>
      </c>
      <c r="C6276" s="2" t="s">
        <v>19</v>
      </c>
      <c r="D6276" s="4" t="s">
        <v>2628</v>
      </c>
      <c r="E6276" s="2" t="s">
        <v>15</v>
      </c>
      <c r="F6276" s="2" t="s">
        <v>1312</v>
      </c>
      <c r="G6276" s="5">
        <v>33</v>
      </c>
      <c r="H6276" s="1">
        <f>VLOOKUP(D6276,'TF-IDF'!G:L,2,FALSE)</f>
        <v>128</v>
      </c>
      <c r="I6276" s="1">
        <f>VLOOKUP(D6276,'TF-IDF'!G:L,3,FALSE)</f>
        <v>34</v>
      </c>
      <c r="J6276" s="6">
        <f>VLOOKUP(D6276,'TF-IDF'!G:L,6,FALSE)</f>
        <v>27.047563989402491</v>
      </c>
    </row>
    <row r="6277" spans="1:10">
      <c r="A6277" s="1">
        <v>6276</v>
      </c>
      <c r="B6277" s="2" t="s">
        <v>2493</v>
      </c>
      <c r="C6277" s="2" t="s">
        <v>543</v>
      </c>
      <c r="D6277" s="4" t="s">
        <v>2684</v>
      </c>
      <c r="E6277" s="2" t="s">
        <v>31</v>
      </c>
      <c r="F6277" s="2" t="s">
        <v>1321</v>
      </c>
      <c r="G6277" s="5">
        <v>33</v>
      </c>
      <c r="H6277" s="1">
        <f>VLOOKUP(D6277,'TF-IDF'!G:L,2,FALSE)</f>
        <v>2</v>
      </c>
      <c r="I6277" s="1">
        <f>VLOOKUP(D6277,'TF-IDF'!G:L,3,FALSE)</f>
        <v>2</v>
      </c>
      <c r="J6277" s="6">
        <f>VLOOKUP(D6277,'TF-IDF'!G:L,6,FALSE)</f>
        <v>6.089044875446846</v>
      </c>
    </row>
    <row r="6278" spans="1:10">
      <c r="A6278" s="1">
        <v>6277</v>
      </c>
      <c r="B6278" s="2" t="s">
        <v>2493</v>
      </c>
      <c r="C6278" s="2" t="s">
        <v>341</v>
      </c>
      <c r="D6278" s="4" t="s">
        <v>1975</v>
      </c>
      <c r="E6278" s="2" t="s">
        <v>10</v>
      </c>
      <c r="F6278" s="2" t="s">
        <v>409</v>
      </c>
      <c r="G6278" s="5">
        <v>33</v>
      </c>
      <c r="H6278" s="1">
        <f>VLOOKUP(D6278,'TF-IDF'!G:L,2,FALSE)</f>
        <v>2</v>
      </c>
      <c r="I6278" s="1">
        <f>VLOOKUP(D6278,'TF-IDF'!G:L,3,FALSE)</f>
        <v>2</v>
      </c>
      <c r="J6278" s="6">
        <f>VLOOKUP(D6278,'TF-IDF'!G:L,6,FALSE)</f>
        <v>6.089044875446846</v>
      </c>
    </row>
    <row r="6279" spans="1:10">
      <c r="A6279" s="1">
        <v>6278</v>
      </c>
      <c r="B6279" s="2" t="s">
        <v>2493</v>
      </c>
      <c r="C6279" s="2" t="s">
        <v>17</v>
      </c>
      <c r="D6279" s="4" t="s">
        <v>2659</v>
      </c>
      <c r="E6279" s="2" t="s">
        <v>15</v>
      </c>
      <c r="F6279" s="2" t="s">
        <v>1314</v>
      </c>
      <c r="G6279" s="5">
        <v>33</v>
      </c>
      <c r="H6279" s="1">
        <f>VLOOKUP(D6279,'TF-IDF'!G:L,2,FALSE)</f>
        <v>264</v>
      </c>
      <c r="I6279" s="1">
        <f>VLOOKUP(D6279,'TF-IDF'!G:L,3,FALSE)</f>
        <v>41</v>
      </c>
      <c r="J6279" s="6">
        <f>VLOOKUP(D6279,'TF-IDF'!G:L,6,FALSE)</f>
        <v>6.3617536168719786</v>
      </c>
    </row>
    <row r="6280" spans="1:10">
      <c r="A6280" s="1">
        <v>6279</v>
      </c>
      <c r="B6280" s="2" t="s">
        <v>2493</v>
      </c>
      <c r="C6280" s="2" t="s">
        <v>490</v>
      </c>
      <c r="D6280" s="4" t="s">
        <v>2750</v>
      </c>
      <c r="E6280" s="2" t="s">
        <v>10</v>
      </c>
      <c r="F6280" s="2" t="s">
        <v>1315</v>
      </c>
      <c r="G6280" s="5">
        <v>33</v>
      </c>
      <c r="H6280" s="1">
        <f>VLOOKUP(D6280,'TF-IDF'!G:L,2,FALSE)</f>
        <v>3</v>
      </c>
      <c r="I6280" s="1">
        <f>VLOOKUP(D6280,'TF-IDF'!G:L,3,FALSE)</f>
        <v>2</v>
      </c>
      <c r="J6280" s="6">
        <f>VLOOKUP(D6280,'TF-IDF'!G:L,6,FALSE)</f>
        <v>9.1335673131702695</v>
      </c>
    </row>
    <row r="6281" spans="1:10">
      <c r="A6281" s="1">
        <v>6280</v>
      </c>
      <c r="B6281" s="2" t="s">
        <v>2493</v>
      </c>
      <c r="C6281" s="2" t="s">
        <v>19</v>
      </c>
      <c r="D6281" s="4" t="s">
        <v>2628</v>
      </c>
      <c r="E6281" s="2" t="s">
        <v>15</v>
      </c>
      <c r="F6281" s="2" t="s">
        <v>1307</v>
      </c>
      <c r="G6281" s="5">
        <v>33</v>
      </c>
      <c r="H6281" s="1">
        <f>VLOOKUP(D6281,'TF-IDF'!G:L,2,FALSE)</f>
        <v>128</v>
      </c>
      <c r="I6281" s="1">
        <f>VLOOKUP(D6281,'TF-IDF'!G:L,3,FALSE)</f>
        <v>34</v>
      </c>
      <c r="J6281" s="6">
        <f>VLOOKUP(D6281,'TF-IDF'!G:L,6,FALSE)</f>
        <v>27.047563989402491</v>
      </c>
    </row>
    <row r="6282" spans="1:10">
      <c r="A6282" s="1">
        <v>6281</v>
      </c>
      <c r="B6282" s="2" t="s">
        <v>2493</v>
      </c>
      <c r="C6282" s="2" t="s">
        <v>618</v>
      </c>
      <c r="D6282" s="4" t="s">
        <v>1460</v>
      </c>
      <c r="E6282" s="2" t="s">
        <v>24</v>
      </c>
      <c r="F6282" s="2" t="s">
        <v>1311</v>
      </c>
      <c r="G6282" s="5">
        <v>33</v>
      </c>
      <c r="H6282" s="1">
        <f>VLOOKUP(D6282,'TF-IDF'!G:L,2,FALSE)</f>
        <v>9</v>
      </c>
      <c r="I6282" s="1">
        <f>VLOOKUP(D6282,'TF-IDF'!G:L,3,FALSE)</f>
        <v>8</v>
      </c>
      <c r="J6282" s="6">
        <f>VLOOKUP(D6282,'TF-IDF'!G:L,6,FALSE)</f>
        <v>14.924052689431791</v>
      </c>
    </row>
    <row r="6283" spans="1:10">
      <c r="A6283" s="1">
        <v>6282</v>
      </c>
      <c r="B6283" s="2" t="s">
        <v>2493</v>
      </c>
      <c r="C6283" s="2" t="s">
        <v>231</v>
      </c>
      <c r="D6283" s="4" t="s">
        <v>2706</v>
      </c>
      <c r="E6283" s="2" t="s">
        <v>15</v>
      </c>
      <c r="F6283" s="2" t="s">
        <v>1307</v>
      </c>
      <c r="G6283" s="5">
        <v>33</v>
      </c>
      <c r="H6283" s="1">
        <f>VLOOKUP(D6283,'TF-IDF'!G:L,2,FALSE)</f>
        <v>9</v>
      </c>
      <c r="I6283" s="1">
        <f>VLOOKUP(D6283,'TF-IDF'!G:L,3,FALSE)</f>
        <v>9</v>
      </c>
      <c r="J6283" s="6">
        <f>VLOOKUP(D6283,'TF-IDF'!G:L,6,FALSE)</f>
        <v>13.864005368524342</v>
      </c>
    </row>
    <row r="6284" spans="1:10">
      <c r="A6284" s="1">
        <v>6283</v>
      </c>
      <c r="B6284" s="2" t="s">
        <v>2493</v>
      </c>
      <c r="C6284" s="2" t="s">
        <v>1286</v>
      </c>
      <c r="D6284" s="4" t="s">
        <v>2143</v>
      </c>
      <c r="E6284" s="2" t="s">
        <v>10</v>
      </c>
      <c r="F6284" s="2" t="s">
        <v>409</v>
      </c>
      <c r="G6284" s="5">
        <v>33</v>
      </c>
      <c r="H6284" s="1">
        <f>VLOOKUP(D6284,'TF-IDF'!G:L,2,FALSE)</f>
        <v>1</v>
      </c>
      <c r="I6284" s="1">
        <f>VLOOKUP(D6284,'TF-IDF'!G:L,3,FALSE)</f>
        <v>1</v>
      </c>
      <c r="J6284" s="6">
        <f>VLOOKUP(D6284,'TF-IDF'!G:L,6,FALSE)</f>
        <v>3.7376696182833684</v>
      </c>
    </row>
    <row r="6285" spans="1:10">
      <c r="A6285" s="1">
        <v>6284</v>
      </c>
      <c r="B6285" s="2" t="s">
        <v>2493</v>
      </c>
      <c r="C6285" s="2" t="s">
        <v>219</v>
      </c>
      <c r="D6285" s="4" t="s">
        <v>2146</v>
      </c>
      <c r="E6285" s="2" t="s">
        <v>10</v>
      </c>
      <c r="F6285" s="2" t="s">
        <v>409</v>
      </c>
      <c r="G6285" s="5">
        <v>33</v>
      </c>
      <c r="H6285" s="1">
        <f>VLOOKUP(D6285,'TF-IDF'!G:L,2,FALSE)</f>
        <v>1</v>
      </c>
      <c r="I6285" s="1">
        <f>VLOOKUP(D6285,'TF-IDF'!G:L,3,FALSE)</f>
        <v>1</v>
      </c>
      <c r="J6285" s="6">
        <f>VLOOKUP(D6285,'TF-IDF'!G:L,6,FALSE)</f>
        <v>3.7376696182833684</v>
      </c>
    </row>
    <row r="6286" spans="1:10">
      <c r="A6286" s="1">
        <v>6285</v>
      </c>
      <c r="B6286" s="2" t="s">
        <v>2493</v>
      </c>
      <c r="C6286" s="2" t="s">
        <v>239</v>
      </c>
      <c r="D6286" s="4" t="s">
        <v>1519</v>
      </c>
      <c r="E6286" s="2" t="s">
        <v>10</v>
      </c>
      <c r="F6286" s="2" t="s">
        <v>1313</v>
      </c>
      <c r="G6286" s="5">
        <v>33</v>
      </c>
      <c r="H6286" s="1">
        <f>VLOOKUP(D6286,'TF-IDF'!G:L,2,FALSE)</f>
        <v>10</v>
      </c>
      <c r="I6286" s="1">
        <f>VLOOKUP(D6286,'TF-IDF'!G:L,3,FALSE)</f>
        <v>7</v>
      </c>
      <c r="J6286" s="6">
        <f>VLOOKUP(D6286,'TF-IDF'!G:L,6,FALSE)</f>
        <v>17.917594692280549</v>
      </c>
    </row>
    <row r="6287" spans="1:10">
      <c r="A6287" s="1">
        <v>6286</v>
      </c>
      <c r="B6287" s="2" t="s">
        <v>2493</v>
      </c>
      <c r="C6287" s="2" t="s">
        <v>158</v>
      </c>
      <c r="D6287" s="4" t="s">
        <v>2607</v>
      </c>
      <c r="E6287" s="2" t="s">
        <v>25</v>
      </c>
      <c r="F6287" s="2"/>
      <c r="G6287" s="5">
        <v>33</v>
      </c>
      <c r="H6287" s="1">
        <f>VLOOKUP(D6287,'TF-IDF'!G:L,2,FALSE)</f>
        <v>122</v>
      </c>
      <c r="I6287" s="1">
        <f>VLOOKUP(D6287,'TF-IDF'!G:L,3,FALSE)</f>
        <v>31</v>
      </c>
      <c r="J6287" s="6">
        <f>VLOOKUP(D6287,'TF-IDF'!G:L,6,FALSE)</f>
        <v>37.049254483383081</v>
      </c>
    </row>
    <row r="6288" spans="1:10">
      <c r="A6288" s="1">
        <v>6287</v>
      </c>
      <c r="B6288" s="2" t="s">
        <v>2493</v>
      </c>
      <c r="C6288" s="2" t="s">
        <v>490</v>
      </c>
      <c r="D6288" s="4" t="s">
        <v>2750</v>
      </c>
      <c r="E6288" s="2" t="s">
        <v>10</v>
      </c>
      <c r="F6288" s="2" t="s">
        <v>1315</v>
      </c>
      <c r="G6288" s="5">
        <v>33</v>
      </c>
      <c r="H6288" s="1">
        <f>VLOOKUP(D6288,'TF-IDF'!G:L,2,FALSE)</f>
        <v>3</v>
      </c>
      <c r="I6288" s="1">
        <f>VLOOKUP(D6288,'TF-IDF'!G:L,3,FALSE)</f>
        <v>2</v>
      </c>
      <c r="J6288" s="6">
        <f>VLOOKUP(D6288,'TF-IDF'!G:L,6,FALSE)</f>
        <v>9.1335673131702695</v>
      </c>
    </row>
    <row r="6289" spans="1:10">
      <c r="A6289" s="1">
        <v>6288</v>
      </c>
      <c r="B6289" s="2" t="s">
        <v>2493</v>
      </c>
      <c r="C6289" s="2" t="s">
        <v>33</v>
      </c>
      <c r="D6289" s="4" t="s">
        <v>2557</v>
      </c>
      <c r="E6289" s="2" t="s">
        <v>15</v>
      </c>
      <c r="F6289" s="2" t="s">
        <v>1307</v>
      </c>
      <c r="G6289" s="5">
        <v>33</v>
      </c>
      <c r="H6289" s="1">
        <f>VLOOKUP(D6289,'TF-IDF'!G:L,2,FALSE)</f>
        <v>316</v>
      </c>
      <c r="I6289" s="1">
        <f>VLOOKUP(D6289,'TF-IDF'!G:L,3,FALSE)</f>
        <v>42</v>
      </c>
      <c r="J6289" s="6">
        <f>VLOOKUP(D6289,'TF-IDF'!G:L,6,FALSE)</f>
        <v>0</v>
      </c>
    </row>
    <row r="6290" spans="1:10">
      <c r="A6290" s="1">
        <v>6289</v>
      </c>
      <c r="B6290" s="2" t="s">
        <v>2493</v>
      </c>
      <c r="C6290" s="2" t="s">
        <v>312</v>
      </c>
      <c r="D6290" s="4" t="s">
        <v>1647</v>
      </c>
      <c r="E6290" s="2" t="s">
        <v>24</v>
      </c>
      <c r="F6290" s="2" t="s">
        <v>1311</v>
      </c>
      <c r="G6290" s="5">
        <v>33</v>
      </c>
      <c r="H6290" s="1">
        <f>VLOOKUP(D6290,'TF-IDF'!G:L,2,FALSE)</f>
        <v>5</v>
      </c>
      <c r="I6290" s="1">
        <f>VLOOKUP(D6290,'TF-IDF'!G:L,3,FALSE)</f>
        <v>4</v>
      </c>
      <c r="J6290" s="6">
        <f>VLOOKUP(D6290,'TF-IDF'!G:L,6,FALSE)</f>
        <v>11.756876285817388</v>
      </c>
    </row>
    <row r="6291" spans="1:10">
      <c r="A6291" s="1">
        <v>6290</v>
      </c>
      <c r="B6291" s="2" t="s">
        <v>2493</v>
      </c>
      <c r="C6291" s="2" t="s">
        <v>30</v>
      </c>
      <c r="D6291" s="4" t="s">
        <v>2661</v>
      </c>
      <c r="E6291" s="2" t="s">
        <v>15</v>
      </c>
      <c r="F6291" s="2" t="s">
        <v>1312</v>
      </c>
      <c r="G6291" s="5">
        <v>33</v>
      </c>
      <c r="H6291" s="1">
        <f>VLOOKUP(D6291,'TF-IDF'!G:L,2,FALSE)</f>
        <v>53</v>
      </c>
      <c r="I6291" s="1">
        <f>VLOOKUP(D6291,'TF-IDF'!G:L,3,FALSE)</f>
        <v>27</v>
      </c>
      <c r="J6291" s="6">
        <f>VLOOKUP(D6291,'TF-IDF'!G:L,6,FALSE)</f>
        <v>23.417135870789078</v>
      </c>
    </row>
    <row r="6292" spans="1:10">
      <c r="A6292" s="1">
        <v>6291</v>
      </c>
      <c r="B6292" s="2" t="s">
        <v>2493</v>
      </c>
      <c r="C6292" s="2" t="s">
        <v>16</v>
      </c>
      <c r="D6292" s="4" t="s">
        <v>2496</v>
      </c>
      <c r="E6292" s="2" t="s">
        <v>12</v>
      </c>
      <c r="F6292" s="2" t="s">
        <v>1316</v>
      </c>
      <c r="G6292" s="5">
        <v>33</v>
      </c>
      <c r="H6292" s="1">
        <f>VLOOKUP(D6292,'TF-IDF'!G:L,2,FALSE)</f>
        <v>345</v>
      </c>
      <c r="I6292" s="1">
        <f>VLOOKUP(D6292,'TF-IDF'!G:L,3,FALSE)</f>
        <v>39</v>
      </c>
      <c r="J6292" s="6">
        <f>VLOOKUP(D6292,'TF-IDF'!G:L,6,FALSE)</f>
        <v>25.567250393034033</v>
      </c>
    </row>
    <row r="6293" spans="1:10">
      <c r="A6293" s="1">
        <v>6292</v>
      </c>
      <c r="B6293" s="2" t="s">
        <v>2493</v>
      </c>
      <c r="C6293" s="2" t="s">
        <v>273</v>
      </c>
      <c r="D6293" s="4" t="s">
        <v>2705</v>
      </c>
      <c r="E6293" s="2" t="s">
        <v>31</v>
      </c>
      <c r="F6293" s="2" t="s">
        <v>409</v>
      </c>
      <c r="G6293" s="5">
        <v>33</v>
      </c>
      <c r="H6293" s="1">
        <f>VLOOKUP(D6293,'TF-IDF'!G:L,2,FALSE)</f>
        <v>5</v>
      </c>
      <c r="I6293" s="1">
        <f>VLOOKUP(D6293,'TF-IDF'!G:L,3,FALSE)</f>
        <v>5</v>
      </c>
      <c r="J6293" s="6">
        <f>VLOOKUP(D6293,'TF-IDF'!G:L,6,FALSE)</f>
        <v>10.64115852924634</v>
      </c>
    </row>
    <row r="6294" spans="1:10">
      <c r="A6294" s="1">
        <v>6293</v>
      </c>
      <c r="B6294" s="2" t="s">
        <v>2493</v>
      </c>
      <c r="C6294" s="2" t="s">
        <v>481</v>
      </c>
      <c r="D6294" s="4" t="s">
        <v>1404</v>
      </c>
      <c r="E6294" s="2" t="s">
        <v>24</v>
      </c>
      <c r="F6294" s="2" t="s">
        <v>1311</v>
      </c>
      <c r="G6294" s="5">
        <v>33</v>
      </c>
      <c r="H6294" s="1">
        <f>VLOOKUP(D6294,'TF-IDF'!G:L,2,FALSE)</f>
        <v>4</v>
      </c>
      <c r="I6294" s="1">
        <f>VLOOKUP(D6294,'TF-IDF'!G:L,3,FALSE)</f>
        <v>4</v>
      </c>
      <c r="J6294" s="6">
        <f>VLOOKUP(D6294,'TF-IDF'!G:L,6,FALSE)</f>
        <v>9.4055010286539105</v>
      </c>
    </row>
    <row r="6295" spans="1:10">
      <c r="A6295" s="1">
        <v>6294</v>
      </c>
      <c r="B6295" s="2" t="s">
        <v>2493</v>
      </c>
      <c r="C6295" s="2" t="s">
        <v>448</v>
      </c>
      <c r="D6295" s="4" t="s">
        <v>1399</v>
      </c>
      <c r="E6295" s="2" t="s">
        <v>24</v>
      </c>
      <c r="F6295" s="2" t="s">
        <v>1313</v>
      </c>
      <c r="G6295" s="5">
        <v>33</v>
      </c>
      <c r="H6295" s="1">
        <f>VLOOKUP(D6295,'TF-IDF'!G:L,2,FALSE)</f>
        <v>9</v>
      </c>
      <c r="I6295" s="1">
        <f>VLOOKUP(D6295,'TF-IDF'!G:L,3,FALSE)</f>
        <v>8</v>
      </c>
      <c r="J6295" s="6">
        <f>VLOOKUP(D6295,'TF-IDF'!G:L,6,FALSE)</f>
        <v>14.924052689431791</v>
      </c>
    </row>
    <row r="6296" spans="1:10">
      <c r="A6296" s="1">
        <v>6295</v>
      </c>
      <c r="B6296" s="2" t="s">
        <v>2493</v>
      </c>
      <c r="C6296" s="2" t="s">
        <v>36</v>
      </c>
      <c r="D6296" s="4" t="s">
        <v>2621</v>
      </c>
      <c r="E6296" s="2" t="s">
        <v>15</v>
      </c>
      <c r="F6296" s="2" t="s">
        <v>1312</v>
      </c>
      <c r="G6296" s="5">
        <v>33</v>
      </c>
      <c r="H6296" s="1">
        <f>VLOOKUP(D6296,'TF-IDF'!G:L,2,FALSE)</f>
        <v>208</v>
      </c>
      <c r="I6296" s="1">
        <f>VLOOKUP(D6296,'TF-IDF'!G:L,3,FALSE)</f>
        <v>36</v>
      </c>
      <c r="J6296" s="6">
        <f>VLOOKUP(D6296,'TF-IDF'!G:L,6,FALSE)</f>
        <v>32.063341404069739</v>
      </c>
    </row>
    <row r="6297" spans="1:10">
      <c r="A6297" s="1">
        <v>6296</v>
      </c>
      <c r="B6297" s="2" t="s">
        <v>2493</v>
      </c>
      <c r="C6297" s="2" t="s">
        <v>41</v>
      </c>
      <c r="D6297" s="4" t="s">
        <v>1391</v>
      </c>
      <c r="E6297" s="2" t="s">
        <v>24</v>
      </c>
      <c r="F6297" s="2" t="s">
        <v>1315</v>
      </c>
      <c r="G6297" s="5">
        <v>33</v>
      </c>
      <c r="H6297" s="1">
        <f>VLOOKUP(D6297,'TF-IDF'!G:L,2,FALSE)</f>
        <v>71</v>
      </c>
      <c r="I6297" s="1">
        <f>VLOOKUP(D6297,'TF-IDF'!G:L,3,FALSE)</f>
        <v>28</v>
      </c>
      <c r="J6297" s="6">
        <f>VLOOKUP(D6297,'TF-IDF'!G:L,6,FALSE)</f>
        <v>28.78802267567967</v>
      </c>
    </row>
    <row r="6298" spans="1:10">
      <c r="A6298" s="1">
        <v>6297</v>
      </c>
      <c r="B6298" s="2" t="s">
        <v>2493</v>
      </c>
      <c r="C6298" s="2" t="s">
        <v>71</v>
      </c>
      <c r="D6298" s="4" t="s">
        <v>2641</v>
      </c>
      <c r="E6298" s="2" t="s">
        <v>15</v>
      </c>
      <c r="F6298" s="2" t="s">
        <v>1309</v>
      </c>
      <c r="G6298" s="5">
        <v>33</v>
      </c>
      <c r="H6298" s="1">
        <f>VLOOKUP(D6298,'TF-IDF'!G:L,2,FALSE)</f>
        <v>3</v>
      </c>
      <c r="I6298" s="1">
        <f>VLOOKUP(D6298,'TF-IDF'!G:L,3,FALSE)</f>
        <v>3</v>
      </c>
      <c r="J6298" s="6">
        <f>VLOOKUP(D6298,'TF-IDF'!G:L,6,FALSE)</f>
        <v>7.9171719888457748</v>
      </c>
    </row>
    <row r="6299" spans="1:10">
      <c r="A6299" s="1">
        <v>6298</v>
      </c>
      <c r="B6299" s="2" t="s">
        <v>2493</v>
      </c>
      <c r="C6299" s="2" t="s">
        <v>19</v>
      </c>
      <c r="D6299" s="4" t="s">
        <v>2628</v>
      </c>
      <c r="E6299" s="2" t="s">
        <v>15</v>
      </c>
      <c r="F6299" s="2" t="s">
        <v>1307</v>
      </c>
      <c r="G6299" s="5">
        <v>33</v>
      </c>
      <c r="H6299" s="1">
        <f>VLOOKUP(D6299,'TF-IDF'!G:L,2,FALSE)</f>
        <v>128</v>
      </c>
      <c r="I6299" s="1">
        <f>VLOOKUP(D6299,'TF-IDF'!G:L,3,FALSE)</f>
        <v>34</v>
      </c>
      <c r="J6299" s="6">
        <f>VLOOKUP(D6299,'TF-IDF'!G:L,6,FALSE)</f>
        <v>27.047563989402491</v>
      </c>
    </row>
    <row r="6300" spans="1:10">
      <c r="A6300" s="1">
        <v>6299</v>
      </c>
      <c r="B6300" s="2" t="s">
        <v>2493</v>
      </c>
      <c r="C6300" s="2" t="s">
        <v>139</v>
      </c>
      <c r="D6300" s="4" t="s">
        <v>1409</v>
      </c>
      <c r="E6300" s="2" t="s">
        <v>24</v>
      </c>
      <c r="F6300" s="2" t="s">
        <v>1311</v>
      </c>
      <c r="G6300" s="5">
        <v>33</v>
      </c>
      <c r="H6300" s="1">
        <f>VLOOKUP(D6300,'TF-IDF'!G:L,2,FALSE)</f>
        <v>35</v>
      </c>
      <c r="I6300" s="1">
        <f>VLOOKUP(D6300,'TF-IDF'!G:L,3,FALSE)</f>
        <v>18</v>
      </c>
      <c r="J6300" s="6">
        <f>VLOOKUP(D6300,'TF-IDF'!G:L,6,FALSE)</f>
        <v>29.655425113552127</v>
      </c>
    </row>
    <row r="6301" spans="1:10">
      <c r="A6301" s="1">
        <v>6300</v>
      </c>
      <c r="B6301" s="2" t="s">
        <v>2493</v>
      </c>
      <c r="C6301" s="2" t="s">
        <v>64</v>
      </c>
      <c r="D6301" s="4" t="s">
        <v>2680</v>
      </c>
      <c r="E6301" s="2" t="s">
        <v>25</v>
      </c>
      <c r="F6301" s="2"/>
      <c r="G6301" s="5">
        <v>33</v>
      </c>
      <c r="H6301" s="1">
        <f>VLOOKUP(D6301,'TF-IDF'!G:L,2,FALSE)</f>
        <v>196</v>
      </c>
      <c r="I6301" s="1">
        <f>VLOOKUP(D6301,'TF-IDF'!G:L,3,FALSE)</f>
        <v>35</v>
      </c>
      <c r="J6301" s="6">
        <f>VLOOKUP(D6301,'TF-IDF'!G:L,6,FALSE)</f>
        <v>35.735025131615103</v>
      </c>
    </row>
    <row r="6302" spans="1:10">
      <c r="A6302" s="1">
        <v>6301</v>
      </c>
      <c r="B6302" s="2" t="s">
        <v>2493</v>
      </c>
      <c r="C6302" s="2" t="s">
        <v>26</v>
      </c>
      <c r="D6302" s="4" t="s">
        <v>2606</v>
      </c>
      <c r="E6302" s="2" t="s">
        <v>25</v>
      </c>
      <c r="F6302" s="2"/>
      <c r="G6302" s="5">
        <v>33</v>
      </c>
      <c r="H6302" s="1">
        <f>VLOOKUP(D6302,'TF-IDF'!G:L,2,FALSE)</f>
        <v>433</v>
      </c>
      <c r="I6302" s="1">
        <f>VLOOKUP(D6302,'TF-IDF'!G:L,3,FALSE)</f>
        <v>42</v>
      </c>
      <c r="J6302" s="6">
        <f>VLOOKUP(D6302,'TF-IDF'!G:L,6,FALSE)</f>
        <v>0</v>
      </c>
    </row>
    <row r="6303" spans="1:10">
      <c r="A6303" s="1">
        <v>6302</v>
      </c>
      <c r="B6303" s="2" t="s">
        <v>2493</v>
      </c>
      <c r="C6303" s="2" t="s">
        <v>27</v>
      </c>
      <c r="D6303" s="4" t="s">
        <v>2502</v>
      </c>
      <c r="E6303" s="2" t="s">
        <v>12</v>
      </c>
      <c r="F6303" s="2" t="s">
        <v>1310</v>
      </c>
      <c r="G6303" s="5">
        <v>33</v>
      </c>
      <c r="H6303" s="1">
        <f>VLOOKUP(D6303,'TF-IDF'!G:L,2,FALSE)</f>
        <v>368</v>
      </c>
      <c r="I6303" s="1">
        <f>VLOOKUP(D6303,'TF-IDF'!G:L,3,FALSE)</f>
        <v>40</v>
      </c>
      <c r="J6303" s="6">
        <f>VLOOKUP(D6303,'TF-IDF'!G:L,6,FALSE)</f>
        <v>17.954780414350992</v>
      </c>
    </row>
    <row r="6304" spans="1:10">
      <c r="A6304" s="1">
        <v>6303</v>
      </c>
      <c r="B6304" s="2" t="s">
        <v>2493</v>
      </c>
      <c r="C6304" s="2" t="s">
        <v>377</v>
      </c>
      <c r="D6304" s="4" t="s">
        <v>2549</v>
      </c>
      <c r="E6304" s="2" t="s">
        <v>31</v>
      </c>
      <c r="F6304" s="2" t="s">
        <v>409</v>
      </c>
      <c r="G6304" s="5">
        <v>33</v>
      </c>
      <c r="H6304" s="1">
        <f>VLOOKUP(D6304,'TF-IDF'!G:L,2,FALSE)</f>
        <v>3</v>
      </c>
      <c r="I6304" s="1">
        <f>VLOOKUP(D6304,'TF-IDF'!G:L,3,FALSE)</f>
        <v>3</v>
      </c>
      <c r="J6304" s="6">
        <f>VLOOKUP(D6304,'TF-IDF'!G:L,6,FALSE)</f>
        <v>7.9171719888457748</v>
      </c>
    </row>
    <row r="6305" spans="1:10">
      <c r="A6305" s="1">
        <v>6304</v>
      </c>
      <c r="B6305" s="2" t="s">
        <v>2493</v>
      </c>
      <c r="C6305" s="2" t="s">
        <v>43</v>
      </c>
      <c r="D6305" s="4" t="s">
        <v>2666</v>
      </c>
      <c r="E6305" s="2" t="s">
        <v>15</v>
      </c>
      <c r="F6305" s="2" t="s">
        <v>1306</v>
      </c>
      <c r="G6305" s="5">
        <v>33</v>
      </c>
      <c r="H6305" s="1">
        <f>VLOOKUP(D6305,'TF-IDF'!G:L,2,FALSE)</f>
        <v>277</v>
      </c>
      <c r="I6305" s="1">
        <f>VLOOKUP(D6305,'TF-IDF'!G:L,3,FALSE)</f>
        <v>40</v>
      </c>
      <c r="J6305" s="6">
        <f>VLOOKUP(D6305,'TF-IDF'!G:L,6,FALSE)</f>
        <v>13.514875474932678</v>
      </c>
    </row>
    <row r="6306" spans="1:10">
      <c r="A6306" s="1">
        <v>6305</v>
      </c>
      <c r="B6306" s="2" t="s">
        <v>2493</v>
      </c>
      <c r="C6306" s="2" t="s">
        <v>772</v>
      </c>
      <c r="D6306" s="4" t="s">
        <v>2141</v>
      </c>
      <c r="E6306" s="2" t="s">
        <v>10</v>
      </c>
      <c r="F6306" s="2" t="s">
        <v>409</v>
      </c>
      <c r="G6306" s="5">
        <v>33</v>
      </c>
      <c r="H6306" s="1">
        <f>VLOOKUP(D6306,'TF-IDF'!G:L,2,FALSE)</f>
        <v>1</v>
      </c>
      <c r="I6306" s="1">
        <f>VLOOKUP(D6306,'TF-IDF'!G:L,3,FALSE)</f>
        <v>1</v>
      </c>
      <c r="J6306" s="6">
        <f>VLOOKUP(D6306,'TF-IDF'!G:L,6,FALSE)</f>
        <v>3.7376696182833684</v>
      </c>
    </row>
    <row r="6307" spans="1:10">
      <c r="A6307" s="1">
        <v>6306</v>
      </c>
      <c r="B6307" s="2" t="s">
        <v>2493</v>
      </c>
      <c r="C6307" s="2" t="s">
        <v>1026</v>
      </c>
      <c r="D6307" s="4" t="s">
        <v>2710</v>
      </c>
      <c r="E6307" s="2" t="s">
        <v>25</v>
      </c>
      <c r="F6307" s="2"/>
      <c r="G6307" s="5">
        <v>33</v>
      </c>
      <c r="H6307" s="1">
        <f>VLOOKUP(D6307,'TF-IDF'!G:L,2,FALSE)</f>
        <v>1</v>
      </c>
      <c r="I6307" s="1">
        <f>VLOOKUP(D6307,'TF-IDF'!G:L,3,FALSE)</f>
        <v>1</v>
      </c>
      <c r="J6307" s="6">
        <f>VLOOKUP(D6307,'TF-IDF'!G:L,6,FALSE)</f>
        <v>3.7376696182833684</v>
      </c>
    </row>
    <row r="6308" spans="1:10">
      <c r="A6308" s="1">
        <v>6307</v>
      </c>
      <c r="B6308" s="2" t="s">
        <v>2493</v>
      </c>
      <c r="C6308" s="2" t="s">
        <v>291</v>
      </c>
      <c r="D6308" s="4" t="s">
        <v>2662</v>
      </c>
      <c r="E6308" s="2" t="s">
        <v>15</v>
      </c>
      <c r="F6308" s="2" t="s">
        <v>1312</v>
      </c>
      <c r="G6308" s="5">
        <v>33</v>
      </c>
      <c r="H6308" s="1">
        <f>VLOOKUP(D6308,'TF-IDF'!G:L,2,FALSE)</f>
        <v>9</v>
      </c>
      <c r="I6308" s="1">
        <f>VLOOKUP(D6308,'TF-IDF'!G:L,3,FALSE)</f>
        <v>7</v>
      </c>
      <c r="J6308" s="6">
        <f>VLOOKUP(D6308,'TF-IDF'!G:L,6,FALSE)</f>
        <v>16.125835223052494</v>
      </c>
    </row>
    <row r="6309" spans="1:10">
      <c r="A6309" s="1">
        <v>6308</v>
      </c>
      <c r="B6309" s="2" t="s">
        <v>2493</v>
      </c>
      <c r="C6309" s="2" t="s">
        <v>1263</v>
      </c>
      <c r="D6309" s="4" t="s">
        <v>2756</v>
      </c>
      <c r="E6309" s="2" t="s">
        <v>31</v>
      </c>
      <c r="F6309" s="2" t="s">
        <v>409</v>
      </c>
      <c r="G6309" s="5">
        <v>33</v>
      </c>
      <c r="H6309" s="1">
        <f>VLOOKUP(D6309,'TF-IDF'!G:L,2,FALSE)</f>
        <v>1</v>
      </c>
      <c r="I6309" s="1">
        <f>VLOOKUP(D6309,'TF-IDF'!G:L,3,FALSE)</f>
        <v>1</v>
      </c>
      <c r="J6309" s="6">
        <f>VLOOKUP(D6309,'TF-IDF'!G:L,6,FALSE)</f>
        <v>3.7376696182833684</v>
      </c>
    </row>
    <row r="6310" spans="1:10">
      <c r="A6310" s="1">
        <v>6309</v>
      </c>
      <c r="B6310" s="2" t="s">
        <v>2493</v>
      </c>
      <c r="C6310" s="2" t="s">
        <v>590</v>
      </c>
      <c r="D6310" s="4" t="s">
        <v>1411</v>
      </c>
      <c r="E6310" s="2" t="s">
        <v>24</v>
      </c>
      <c r="F6310" s="2" t="s">
        <v>1311</v>
      </c>
      <c r="G6310" s="5">
        <v>33</v>
      </c>
      <c r="H6310" s="1">
        <f>VLOOKUP(D6310,'TF-IDF'!G:L,2,FALSE)</f>
        <v>10</v>
      </c>
      <c r="I6310" s="1">
        <f>VLOOKUP(D6310,'TF-IDF'!G:L,3,FALSE)</f>
        <v>9</v>
      </c>
      <c r="J6310" s="6">
        <f>VLOOKUP(D6310,'TF-IDF'!G:L,6,FALSE)</f>
        <v>15.40445040947149</v>
      </c>
    </row>
    <row r="6311" spans="1:10">
      <c r="A6311" s="1">
        <v>6310</v>
      </c>
      <c r="B6311" s="2" t="s">
        <v>2493</v>
      </c>
      <c r="C6311" s="2" t="s">
        <v>36</v>
      </c>
      <c r="D6311" s="4" t="s">
        <v>2621</v>
      </c>
      <c r="E6311" s="2" t="s">
        <v>15</v>
      </c>
      <c r="F6311" s="2" t="s">
        <v>1312</v>
      </c>
      <c r="G6311" s="5">
        <v>33</v>
      </c>
      <c r="H6311" s="1">
        <f>VLOOKUP(D6311,'TF-IDF'!G:L,2,FALSE)</f>
        <v>208</v>
      </c>
      <c r="I6311" s="1">
        <f>VLOOKUP(D6311,'TF-IDF'!G:L,3,FALSE)</f>
        <v>36</v>
      </c>
      <c r="J6311" s="6">
        <f>VLOOKUP(D6311,'TF-IDF'!G:L,6,FALSE)</f>
        <v>32.063341404069739</v>
      </c>
    </row>
    <row r="6312" spans="1:10">
      <c r="A6312" s="1">
        <v>6311</v>
      </c>
      <c r="B6312" s="2" t="s">
        <v>2493</v>
      </c>
      <c r="C6312" s="2" t="s">
        <v>64</v>
      </c>
      <c r="D6312" s="4" t="s">
        <v>2680</v>
      </c>
      <c r="E6312" s="2" t="s">
        <v>25</v>
      </c>
      <c r="F6312" s="2"/>
      <c r="G6312" s="5">
        <v>33</v>
      </c>
      <c r="H6312" s="1">
        <f>VLOOKUP(D6312,'TF-IDF'!G:L,2,FALSE)</f>
        <v>196</v>
      </c>
      <c r="I6312" s="1">
        <f>VLOOKUP(D6312,'TF-IDF'!G:L,3,FALSE)</f>
        <v>35</v>
      </c>
      <c r="J6312" s="6">
        <f>VLOOKUP(D6312,'TF-IDF'!G:L,6,FALSE)</f>
        <v>35.735025131615103</v>
      </c>
    </row>
    <row r="6313" spans="1:10">
      <c r="A6313" s="1">
        <v>6312</v>
      </c>
      <c r="B6313" s="2" t="s">
        <v>2493</v>
      </c>
      <c r="C6313" s="2" t="s">
        <v>26</v>
      </c>
      <c r="D6313" s="4" t="s">
        <v>2606</v>
      </c>
      <c r="E6313" s="2" t="s">
        <v>25</v>
      </c>
      <c r="F6313" s="2"/>
      <c r="G6313" s="5">
        <v>33</v>
      </c>
      <c r="H6313" s="1">
        <f>VLOOKUP(D6313,'TF-IDF'!G:L,2,FALSE)</f>
        <v>433</v>
      </c>
      <c r="I6313" s="1">
        <f>VLOOKUP(D6313,'TF-IDF'!G:L,3,FALSE)</f>
        <v>42</v>
      </c>
      <c r="J6313" s="6">
        <f>VLOOKUP(D6313,'TF-IDF'!G:L,6,FALSE)</f>
        <v>0</v>
      </c>
    </row>
    <row r="6314" spans="1:10">
      <c r="A6314" s="1">
        <v>6313</v>
      </c>
      <c r="B6314" s="2" t="s">
        <v>2493</v>
      </c>
      <c r="C6314" s="2" t="s">
        <v>650</v>
      </c>
      <c r="D6314" s="4" t="s">
        <v>2523</v>
      </c>
      <c r="E6314" s="2" t="s">
        <v>12</v>
      </c>
      <c r="F6314" s="2" t="s">
        <v>409</v>
      </c>
      <c r="G6314" s="5">
        <v>33</v>
      </c>
      <c r="H6314" s="1">
        <f>VLOOKUP(D6314,'TF-IDF'!G:L,2,FALSE)</f>
        <v>2</v>
      </c>
      <c r="I6314" s="1">
        <f>VLOOKUP(D6314,'TF-IDF'!G:L,3,FALSE)</f>
        <v>1</v>
      </c>
      <c r="J6314" s="6">
        <f>VLOOKUP(D6314,'TF-IDF'!G:L,6,FALSE)</f>
        <v>7.4753392365667368</v>
      </c>
    </row>
    <row r="6315" spans="1:10">
      <c r="A6315" s="1">
        <v>6314</v>
      </c>
      <c r="B6315" s="2" t="s">
        <v>2493</v>
      </c>
      <c r="C6315" s="2" t="s">
        <v>45</v>
      </c>
      <c r="D6315" s="4" t="s">
        <v>2553</v>
      </c>
      <c r="E6315" s="2" t="s">
        <v>46</v>
      </c>
      <c r="F6315" s="2" t="s">
        <v>1317</v>
      </c>
      <c r="G6315" s="5">
        <v>33</v>
      </c>
      <c r="H6315" s="1">
        <f>VLOOKUP(D6315,'TF-IDF'!G:L,2,FALSE)</f>
        <v>84</v>
      </c>
      <c r="I6315" s="1">
        <f>VLOOKUP(D6315,'TF-IDF'!G:L,3,FALSE)</f>
        <v>29</v>
      </c>
      <c r="J6315" s="6">
        <f>VLOOKUP(D6315,'TF-IDF'!G:L,6,FALSE)</f>
        <v>31.111398216939119</v>
      </c>
    </row>
    <row r="6316" spans="1:10">
      <c r="A6316" s="1">
        <v>6315</v>
      </c>
      <c r="B6316" s="2" t="s">
        <v>2493</v>
      </c>
      <c r="C6316" s="2" t="s">
        <v>4</v>
      </c>
      <c r="D6316" s="4" t="s">
        <v>1419</v>
      </c>
      <c r="E6316" s="2" t="s">
        <v>10</v>
      </c>
      <c r="F6316" s="2" t="s">
        <v>409</v>
      </c>
      <c r="G6316" s="5">
        <v>33</v>
      </c>
      <c r="H6316" s="1">
        <f>VLOOKUP(D6316,'TF-IDF'!G:L,2,FALSE)</f>
        <v>67</v>
      </c>
      <c r="I6316" s="1">
        <f>VLOOKUP(D6316,'TF-IDF'!G:L,3,FALSE)</f>
        <v>37</v>
      </c>
      <c r="J6316" s="6">
        <f>VLOOKUP(D6316,'TF-IDF'!G:L,6,FALSE)</f>
        <v>8.4923642778226363</v>
      </c>
    </row>
    <row r="6317" spans="1:10">
      <c r="A6317" s="1">
        <v>6316</v>
      </c>
      <c r="B6317" s="2" t="s">
        <v>2493</v>
      </c>
      <c r="C6317" s="2" t="s">
        <v>43</v>
      </c>
      <c r="D6317" s="4" t="s">
        <v>2666</v>
      </c>
      <c r="E6317" s="2" t="s">
        <v>15</v>
      </c>
      <c r="F6317" s="2" t="s">
        <v>1306</v>
      </c>
      <c r="G6317" s="5">
        <v>33</v>
      </c>
      <c r="H6317" s="1">
        <f>VLOOKUP(D6317,'TF-IDF'!G:L,2,FALSE)</f>
        <v>277</v>
      </c>
      <c r="I6317" s="1">
        <f>VLOOKUP(D6317,'TF-IDF'!G:L,3,FALSE)</f>
        <v>40</v>
      </c>
      <c r="J6317" s="6">
        <f>VLOOKUP(D6317,'TF-IDF'!G:L,6,FALSE)</f>
        <v>13.514875474932678</v>
      </c>
    </row>
    <row r="6318" spans="1:10">
      <c r="A6318" s="1">
        <v>6317</v>
      </c>
      <c r="B6318" s="2" t="s">
        <v>2493</v>
      </c>
      <c r="C6318" s="2" t="s">
        <v>28</v>
      </c>
      <c r="D6318" s="4" t="s">
        <v>1494</v>
      </c>
      <c r="E6318" s="2" t="s">
        <v>29</v>
      </c>
      <c r="F6318" s="2" t="s">
        <v>1311</v>
      </c>
      <c r="G6318" s="5">
        <v>33</v>
      </c>
      <c r="H6318" s="1">
        <f>VLOOKUP(D6318,'TF-IDF'!G:L,2,FALSE)</f>
        <v>10</v>
      </c>
      <c r="I6318" s="1">
        <f>VLOOKUP(D6318,'TF-IDF'!G:L,3,FALSE)</f>
        <v>8</v>
      </c>
      <c r="J6318" s="6">
        <f>VLOOKUP(D6318,'TF-IDF'!G:L,6,FALSE)</f>
        <v>16.582280766035325</v>
      </c>
    </row>
    <row r="6319" spans="1:10">
      <c r="A6319" s="1">
        <v>6318</v>
      </c>
      <c r="B6319" s="2" t="s">
        <v>2493</v>
      </c>
      <c r="C6319" s="2" t="s">
        <v>73</v>
      </c>
      <c r="D6319" s="4" t="s">
        <v>2571</v>
      </c>
      <c r="E6319" s="2" t="s">
        <v>15</v>
      </c>
      <c r="F6319" s="2" t="s">
        <v>1312</v>
      </c>
      <c r="G6319" s="5">
        <v>33</v>
      </c>
      <c r="H6319" s="1">
        <f>VLOOKUP(D6319,'TF-IDF'!G:L,2,FALSE)</f>
        <v>7</v>
      </c>
      <c r="I6319" s="1">
        <f>VLOOKUP(D6319,'TF-IDF'!G:L,3,FALSE)</f>
        <v>4</v>
      </c>
      <c r="J6319" s="6">
        <f>VLOOKUP(D6319,'TF-IDF'!G:L,6,FALSE)</f>
        <v>16.459626800144342</v>
      </c>
    </row>
    <row r="6320" spans="1:10">
      <c r="A6320" s="1">
        <v>6319</v>
      </c>
      <c r="B6320" s="2" t="s">
        <v>2493</v>
      </c>
      <c r="C6320" s="2" t="s">
        <v>16</v>
      </c>
      <c r="D6320" s="4" t="s">
        <v>2496</v>
      </c>
      <c r="E6320" s="2" t="s">
        <v>12</v>
      </c>
      <c r="F6320" s="2" t="s">
        <v>1316</v>
      </c>
      <c r="G6320" s="5">
        <v>33</v>
      </c>
      <c r="H6320" s="1">
        <f>VLOOKUP(D6320,'TF-IDF'!G:L,2,FALSE)</f>
        <v>345</v>
      </c>
      <c r="I6320" s="1">
        <f>VLOOKUP(D6320,'TF-IDF'!G:L,3,FALSE)</f>
        <v>39</v>
      </c>
      <c r="J6320" s="6">
        <f>VLOOKUP(D6320,'TF-IDF'!G:L,6,FALSE)</f>
        <v>25.567250393034033</v>
      </c>
    </row>
    <row r="6321" spans="1:10">
      <c r="A6321" s="1">
        <v>6320</v>
      </c>
      <c r="B6321" s="2" t="s">
        <v>2493</v>
      </c>
      <c r="C6321" s="2" t="s">
        <v>205</v>
      </c>
      <c r="D6321" s="4" t="s">
        <v>1711</v>
      </c>
      <c r="E6321" s="2" t="s">
        <v>10</v>
      </c>
      <c r="F6321" s="2" t="s">
        <v>409</v>
      </c>
      <c r="G6321" s="5">
        <v>33</v>
      </c>
      <c r="H6321" s="1">
        <f>VLOOKUP(D6321,'TF-IDF'!G:L,2,FALSE)</f>
        <v>2</v>
      </c>
      <c r="I6321" s="1">
        <f>VLOOKUP(D6321,'TF-IDF'!G:L,3,FALSE)</f>
        <v>2</v>
      </c>
      <c r="J6321" s="6">
        <f>VLOOKUP(D6321,'TF-IDF'!G:L,6,FALSE)</f>
        <v>6.089044875446846</v>
      </c>
    </row>
    <row r="6322" spans="1:10">
      <c r="A6322" s="1">
        <v>6321</v>
      </c>
      <c r="B6322" s="2" t="s">
        <v>2493</v>
      </c>
      <c r="C6322" s="2" t="s">
        <v>400</v>
      </c>
      <c r="D6322" s="4" t="s">
        <v>1704</v>
      </c>
      <c r="E6322" s="2" t="s">
        <v>10</v>
      </c>
      <c r="F6322" s="2" t="s">
        <v>409</v>
      </c>
      <c r="G6322" s="5">
        <v>33</v>
      </c>
      <c r="H6322" s="1">
        <f>VLOOKUP(D6322,'TF-IDF'!G:L,2,FALSE)</f>
        <v>2</v>
      </c>
      <c r="I6322" s="1">
        <f>VLOOKUP(D6322,'TF-IDF'!G:L,3,FALSE)</f>
        <v>2</v>
      </c>
      <c r="J6322" s="6">
        <f>VLOOKUP(D6322,'TF-IDF'!G:L,6,FALSE)</f>
        <v>6.089044875446846</v>
      </c>
    </row>
    <row r="6323" spans="1:10">
      <c r="A6323" s="1">
        <v>6322</v>
      </c>
      <c r="B6323" s="2" t="s">
        <v>2493</v>
      </c>
      <c r="C6323" s="2" t="s">
        <v>33</v>
      </c>
      <c r="D6323" s="4" t="s">
        <v>2557</v>
      </c>
      <c r="E6323" s="2" t="s">
        <v>15</v>
      </c>
      <c r="F6323" s="2" t="s">
        <v>1307</v>
      </c>
      <c r="G6323" s="5">
        <v>33</v>
      </c>
      <c r="H6323" s="1">
        <f>VLOOKUP(D6323,'TF-IDF'!G:L,2,FALSE)</f>
        <v>316</v>
      </c>
      <c r="I6323" s="1">
        <f>VLOOKUP(D6323,'TF-IDF'!G:L,3,FALSE)</f>
        <v>42</v>
      </c>
      <c r="J6323" s="6">
        <f>VLOOKUP(D6323,'TF-IDF'!G:L,6,FALSE)</f>
        <v>0</v>
      </c>
    </row>
    <row r="6324" spans="1:10">
      <c r="A6324" s="1">
        <v>6323</v>
      </c>
      <c r="B6324" s="2" t="s">
        <v>2493</v>
      </c>
      <c r="C6324" s="2" t="s">
        <v>138</v>
      </c>
      <c r="D6324" s="4" t="s">
        <v>2543</v>
      </c>
      <c r="E6324" s="2" t="s">
        <v>24</v>
      </c>
      <c r="F6324" s="2" t="s">
        <v>1311</v>
      </c>
      <c r="G6324" s="5">
        <v>33</v>
      </c>
      <c r="H6324" s="1">
        <f>VLOOKUP(D6324,'TF-IDF'!G:L,2,FALSE)</f>
        <v>68</v>
      </c>
      <c r="I6324" s="1">
        <f>VLOOKUP(D6324,'TF-IDF'!G:L,3,FALSE)</f>
        <v>27</v>
      </c>
      <c r="J6324" s="6">
        <f>VLOOKUP(D6324,'TF-IDF'!G:L,6,FALSE)</f>
        <v>30.044627154974666</v>
      </c>
    </row>
    <row r="6325" spans="1:10">
      <c r="A6325" s="1">
        <v>6324</v>
      </c>
      <c r="B6325" s="2" t="s">
        <v>2493</v>
      </c>
      <c r="C6325" s="2" t="s">
        <v>26</v>
      </c>
      <c r="D6325" s="4" t="s">
        <v>2606</v>
      </c>
      <c r="E6325" s="2" t="s">
        <v>25</v>
      </c>
      <c r="F6325" s="2"/>
      <c r="G6325" s="5">
        <v>33</v>
      </c>
      <c r="H6325" s="1">
        <f>VLOOKUP(D6325,'TF-IDF'!G:L,2,FALSE)</f>
        <v>433</v>
      </c>
      <c r="I6325" s="1">
        <f>VLOOKUP(D6325,'TF-IDF'!G:L,3,FALSE)</f>
        <v>42</v>
      </c>
      <c r="J6325" s="6">
        <f>VLOOKUP(D6325,'TF-IDF'!G:L,6,FALSE)</f>
        <v>0</v>
      </c>
    </row>
    <row r="6326" spans="1:10">
      <c r="A6326" s="1">
        <v>6325</v>
      </c>
      <c r="B6326" s="2" t="s">
        <v>2493</v>
      </c>
      <c r="C6326" s="2" t="s">
        <v>30</v>
      </c>
      <c r="D6326" s="4" t="s">
        <v>2661</v>
      </c>
      <c r="E6326" s="2" t="s">
        <v>15</v>
      </c>
      <c r="F6326" s="2" t="s">
        <v>1312</v>
      </c>
      <c r="G6326" s="5">
        <v>33</v>
      </c>
      <c r="H6326" s="1">
        <f>VLOOKUP(D6326,'TF-IDF'!G:L,2,FALSE)</f>
        <v>53</v>
      </c>
      <c r="I6326" s="1">
        <f>VLOOKUP(D6326,'TF-IDF'!G:L,3,FALSE)</f>
        <v>27</v>
      </c>
      <c r="J6326" s="6">
        <f>VLOOKUP(D6326,'TF-IDF'!G:L,6,FALSE)</f>
        <v>23.417135870789078</v>
      </c>
    </row>
    <row r="6327" spans="1:10">
      <c r="A6327" s="1">
        <v>6326</v>
      </c>
      <c r="B6327" s="2" t="s">
        <v>2493</v>
      </c>
      <c r="C6327" s="2" t="s">
        <v>573</v>
      </c>
      <c r="D6327" s="4" t="s">
        <v>1718</v>
      </c>
      <c r="E6327" s="2" t="s">
        <v>24</v>
      </c>
      <c r="F6327" s="2" t="s">
        <v>1311</v>
      </c>
      <c r="G6327" s="5">
        <v>33</v>
      </c>
      <c r="H6327" s="1">
        <f>VLOOKUP(D6327,'TF-IDF'!G:L,2,FALSE)</f>
        <v>3</v>
      </c>
      <c r="I6327" s="1">
        <f>VLOOKUP(D6327,'TF-IDF'!G:L,3,FALSE)</f>
        <v>3</v>
      </c>
      <c r="J6327" s="6">
        <f>VLOOKUP(D6327,'TF-IDF'!G:L,6,FALSE)</f>
        <v>7.9171719888457748</v>
      </c>
    </row>
    <row r="6328" spans="1:10">
      <c r="A6328" s="1">
        <v>6327</v>
      </c>
      <c r="B6328" s="2" t="s">
        <v>2493</v>
      </c>
      <c r="C6328" s="2" t="s">
        <v>64</v>
      </c>
      <c r="D6328" s="4" t="s">
        <v>2680</v>
      </c>
      <c r="E6328" s="2" t="s">
        <v>25</v>
      </c>
      <c r="F6328" s="2"/>
      <c r="G6328" s="5">
        <v>33</v>
      </c>
      <c r="H6328" s="1">
        <f>VLOOKUP(D6328,'TF-IDF'!G:L,2,FALSE)</f>
        <v>196</v>
      </c>
      <c r="I6328" s="1">
        <f>VLOOKUP(D6328,'TF-IDF'!G:L,3,FALSE)</f>
        <v>35</v>
      </c>
      <c r="J6328" s="6">
        <f>VLOOKUP(D6328,'TF-IDF'!G:L,6,FALSE)</f>
        <v>35.735025131615103</v>
      </c>
    </row>
    <row r="6329" spans="1:10">
      <c r="A6329" s="1">
        <v>6328</v>
      </c>
      <c r="B6329" s="2" t="s">
        <v>2493</v>
      </c>
      <c r="C6329" s="2" t="s">
        <v>26</v>
      </c>
      <c r="D6329" s="4" t="s">
        <v>2606</v>
      </c>
      <c r="E6329" s="2" t="s">
        <v>25</v>
      </c>
      <c r="F6329" s="2"/>
      <c r="G6329" s="5">
        <v>33</v>
      </c>
      <c r="H6329" s="1">
        <f>VLOOKUP(D6329,'TF-IDF'!G:L,2,FALSE)</f>
        <v>433</v>
      </c>
      <c r="I6329" s="1">
        <f>VLOOKUP(D6329,'TF-IDF'!G:L,3,FALSE)</f>
        <v>42</v>
      </c>
      <c r="J6329" s="6">
        <f>VLOOKUP(D6329,'TF-IDF'!G:L,6,FALSE)</f>
        <v>0</v>
      </c>
    </row>
    <row r="6330" spans="1:10">
      <c r="A6330" s="1">
        <v>6329</v>
      </c>
      <c r="B6330" s="2" t="s">
        <v>2493</v>
      </c>
      <c r="C6330" s="2" t="s">
        <v>27</v>
      </c>
      <c r="D6330" s="4" t="s">
        <v>2502</v>
      </c>
      <c r="E6330" s="2" t="s">
        <v>12</v>
      </c>
      <c r="F6330" s="2" t="s">
        <v>1310</v>
      </c>
      <c r="G6330" s="5">
        <v>33</v>
      </c>
      <c r="H6330" s="1">
        <f>VLOOKUP(D6330,'TF-IDF'!G:L,2,FALSE)</f>
        <v>368</v>
      </c>
      <c r="I6330" s="1">
        <f>VLOOKUP(D6330,'TF-IDF'!G:L,3,FALSE)</f>
        <v>40</v>
      </c>
      <c r="J6330" s="6">
        <f>VLOOKUP(D6330,'TF-IDF'!G:L,6,FALSE)</f>
        <v>17.954780414350992</v>
      </c>
    </row>
    <row r="6331" spans="1:10">
      <c r="A6331" s="1">
        <v>6330</v>
      </c>
      <c r="B6331" s="2" t="s">
        <v>2493</v>
      </c>
      <c r="C6331" s="2" t="s">
        <v>18</v>
      </c>
      <c r="D6331" s="4" t="s">
        <v>1502</v>
      </c>
      <c r="E6331" s="2" t="s">
        <v>10</v>
      </c>
      <c r="F6331" s="2" t="s">
        <v>409</v>
      </c>
      <c r="G6331" s="5">
        <v>33</v>
      </c>
      <c r="H6331" s="1">
        <f>VLOOKUP(D6331,'TF-IDF'!G:L,2,FALSE)</f>
        <v>18</v>
      </c>
      <c r="I6331" s="1">
        <f>VLOOKUP(D6331,'TF-IDF'!G:L,3,FALSE)</f>
        <v>10</v>
      </c>
      <c r="J6331" s="6">
        <f>VLOOKUP(D6331,'TF-IDF'!G:L,6,FALSE)</f>
        <v>25.83152145520781</v>
      </c>
    </row>
    <row r="6332" spans="1:10">
      <c r="A6332" s="1">
        <v>6331</v>
      </c>
      <c r="B6332" s="2" t="s">
        <v>2493</v>
      </c>
      <c r="C6332" s="2" t="s">
        <v>19</v>
      </c>
      <c r="D6332" s="4" t="s">
        <v>2628</v>
      </c>
      <c r="E6332" s="2" t="s">
        <v>15</v>
      </c>
      <c r="F6332" s="2" t="s">
        <v>1323</v>
      </c>
      <c r="G6332" s="5">
        <v>33</v>
      </c>
      <c r="H6332" s="1">
        <f>VLOOKUP(D6332,'TF-IDF'!G:L,2,FALSE)</f>
        <v>128</v>
      </c>
      <c r="I6332" s="1">
        <f>VLOOKUP(D6332,'TF-IDF'!G:L,3,FALSE)</f>
        <v>34</v>
      </c>
      <c r="J6332" s="6">
        <f>VLOOKUP(D6332,'TF-IDF'!G:L,6,FALSE)</f>
        <v>27.047563989402491</v>
      </c>
    </row>
    <row r="6333" spans="1:10">
      <c r="A6333" s="1">
        <v>6332</v>
      </c>
      <c r="B6333" s="2" t="s">
        <v>2493</v>
      </c>
      <c r="C6333" s="2" t="s">
        <v>1036</v>
      </c>
      <c r="D6333" s="4" t="s">
        <v>1897</v>
      </c>
      <c r="E6333" s="2" t="s">
        <v>10</v>
      </c>
      <c r="F6333" s="2" t="s">
        <v>409</v>
      </c>
      <c r="G6333" s="5">
        <v>33</v>
      </c>
      <c r="H6333" s="1">
        <f>VLOOKUP(D6333,'TF-IDF'!G:L,2,FALSE)</f>
        <v>8</v>
      </c>
      <c r="I6333" s="1">
        <f>VLOOKUP(D6333,'TF-IDF'!G:L,3,FALSE)</f>
        <v>4</v>
      </c>
      <c r="J6333" s="6">
        <f>VLOOKUP(D6333,'TF-IDF'!G:L,6,FALSE)</f>
        <v>18.811002057307821</v>
      </c>
    </row>
    <row r="6334" spans="1:10">
      <c r="A6334" s="1">
        <v>6333</v>
      </c>
      <c r="B6334" s="2" t="s">
        <v>2493</v>
      </c>
      <c r="C6334" s="2" t="s">
        <v>14</v>
      </c>
      <c r="D6334" s="4" t="s">
        <v>2650</v>
      </c>
      <c r="E6334" s="2" t="s">
        <v>15</v>
      </c>
      <c r="F6334" s="2" t="s">
        <v>1307</v>
      </c>
      <c r="G6334" s="5">
        <v>33</v>
      </c>
      <c r="H6334" s="1">
        <f>VLOOKUP(D6334,'TF-IDF'!G:L,2,FALSE)</f>
        <v>209</v>
      </c>
      <c r="I6334" s="1">
        <f>VLOOKUP(D6334,'TF-IDF'!G:L,3,FALSE)</f>
        <v>39</v>
      </c>
      <c r="J6334" s="6">
        <f>VLOOKUP(D6334,'TF-IDF'!G:L,6,FALSE)</f>
        <v>15.488566180127863</v>
      </c>
    </row>
    <row r="6335" spans="1:10">
      <c r="A6335" s="1">
        <v>6334</v>
      </c>
      <c r="B6335" s="2" t="s">
        <v>2493</v>
      </c>
      <c r="C6335" s="2" t="s">
        <v>775</v>
      </c>
      <c r="D6335" s="4" t="s">
        <v>2147</v>
      </c>
      <c r="E6335" s="2" t="s">
        <v>29</v>
      </c>
      <c r="F6335" s="2" t="s">
        <v>1311</v>
      </c>
      <c r="G6335" s="5">
        <v>33</v>
      </c>
      <c r="H6335" s="1">
        <f>VLOOKUP(D6335,'TF-IDF'!G:L,2,FALSE)</f>
        <v>1</v>
      </c>
      <c r="I6335" s="1">
        <f>VLOOKUP(D6335,'TF-IDF'!G:L,3,FALSE)</f>
        <v>1</v>
      </c>
      <c r="J6335" s="6">
        <f>VLOOKUP(D6335,'TF-IDF'!G:L,6,FALSE)</f>
        <v>3.7376696182833684</v>
      </c>
    </row>
    <row r="6336" spans="1:10">
      <c r="A6336" s="1">
        <v>6335</v>
      </c>
      <c r="B6336" s="2" t="s">
        <v>2493</v>
      </c>
      <c r="C6336" s="2" t="s">
        <v>227</v>
      </c>
      <c r="D6336" s="4" t="s">
        <v>1618</v>
      </c>
      <c r="E6336" s="2" t="s">
        <v>10</v>
      </c>
      <c r="F6336" s="2" t="s">
        <v>409</v>
      </c>
      <c r="G6336" s="5">
        <v>33</v>
      </c>
      <c r="H6336" s="1">
        <f>VLOOKUP(D6336,'TF-IDF'!G:L,2,FALSE)</f>
        <v>10</v>
      </c>
      <c r="I6336" s="1">
        <f>VLOOKUP(D6336,'TF-IDF'!G:L,3,FALSE)</f>
        <v>9</v>
      </c>
      <c r="J6336" s="6">
        <f>VLOOKUP(D6336,'TF-IDF'!G:L,6,FALSE)</f>
        <v>15.40445040947149</v>
      </c>
    </row>
    <row r="6337" spans="1:10">
      <c r="A6337" s="1">
        <v>6336</v>
      </c>
      <c r="B6337" s="2" t="s">
        <v>2493</v>
      </c>
      <c r="C6337" s="2" t="s">
        <v>32</v>
      </c>
      <c r="D6337" s="4" t="s">
        <v>2624</v>
      </c>
      <c r="E6337" s="2" t="s">
        <v>25</v>
      </c>
      <c r="F6337" s="2"/>
      <c r="G6337" s="5">
        <v>33</v>
      </c>
      <c r="H6337" s="1">
        <f>VLOOKUP(D6337,'TF-IDF'!G:L,2,FALSE)</f>
        <v>211</v>
      </c>
      <c r="I6337" s="1">
        <f>VLOOKUP(D6337,'TF-IDF'!G:L,3,FALSE)</f>
        <v>39</v>
      </c>
      <c r="J6337" s="6">
        <f>VLOOKUP(D6337,'TF-IDF'!G:L,6,FALSE)</f>
        <v>15.636782124435307</v>
      </c>
    </row>
    <row r="6338" spans="1:10">
      <c r="A6338" s="1">
        <v>6337</v>
      </c>
      <c r="B6338" s="2" t="s">
        <v>2493</v>
      </c>
      <c r="C6338" s="2" t="s">
        <v>27</v>
      </c>
      <c r="D6338" s="4" t="s">
        <v>2502</v>
      </c>
      <c r="E6338" s="2" t="s">
        <v>12</v>
      </c>
      <c r="F6338" s="2" t="s">
        <v>1310</v>
      </c>
      <c r="G6338" s="5">
        <v>33</v>
      </c>
      <c r="H6338" s="1">
        <f>VLOOKUP(D6338,'TF-IDF'!G:L,2,FALSE)</f>
        <v>368</v>
      </c>
      <c r="I6338" s="1">
        <f>VLOOKUP(D6338,'TF-IDF'!G:L,3,FALSE)</f>
        <v>40</v>
      </c>
      <c r="J6338" s="6">
        <f>VLOOKUP(D6338,'TF-IDF'!G:L,6,FALSE)</f>
        <v>17.954780414350992</v>
      </c>
    </row>
    <row r="6339" spans="1:10">
      <c r="A6339" s="1">
        <v>6338</v>
      </c>
      <c r="B6339" s="2" t="s">
        <v>2493</v>
      </c>
      <c r="C6339" s="2" t="s">
        <v>228</v>
      </c>
      <c r="D6339" s="4" t="s">
        <v>2610</v>
      </c>
      <c r="E6339" s="2" t="s">
        <v>95</v>
      </c>
      <c r="F6339" s="2"/>
      <c r="G6339" s="5">
        <v>33</v>
      </c>
      <c r="H6339" s="1">
        <f>VLOOKUP(D6339,'TF-IDF'!G:L,2,FALSE)</f>
        <v>7</v>
      </c>
      <c r="I6339" s="1">
        <f>VLOOKUP(D6339,'TF-IDF'!G:L,3,FALSE)</f>
        <v>7</v>
      </c>
      <c r="J6339" s="6">
        <f>VLOOKUP(D6339,'TF-IDF'!G:L,6,FALSE)</f>
        <v>12.542316284596385</v>
      </c>
    </row>
    <row r="6340" spans="1:10">
      <c r="A6340" s="1">
        <v>6339</v>
      </c>
      <c r="B6340" s="2" t="s">
        <v>2493</v>
      </c>
      <c r="C6340" s="2" t="s">
        <v>508</v>
      </c>
      <c r="D6340" s="4" t="s">
        <v>1924</v>
      </c>
      <c r="E6340" s="2" t="s">
        <v>10</v>
      </c>
      <c r="F6340" s="2" t="s">
        <v>409</v>
      </c>
      <c r="G6340" s="5">
        <v>33</v>
      </c>
      <c r="H6340" s="1">
        <f>VLOOKUP(D6340,'TF-IDF'!G:L,2,FALSE)</f>
        <v>3</v>
      </c>
      <c r="I6340" s="1">
        <f>VLOOKUP(D6340,'TF-IDF'!G:L,3,FALSE)</f>
        <v>3</v>
      </c>
      <c r="J6340" s="6">
        <f>VLOOKUP(D6340,'TF-IDF'!G:L,6,FALSE)</f>
        <v>7.9171719888457748</v>
      </c>
    </row>
    <row r="6341" spans="1:10">
      <c r="A6341" s="1">
        <v>6340</v>
      </c>
      <c r="B6341" s="2" t="s">
        <v>2493</v>
      </c>
      <c r="C6341" s="2" t="s">
        <v>127</v>
      </c>
      <c r="D6341" s="4" t="s">
        <v>1408</v>
      </c>
      <c r="E6341" s="2" t="s">
        <v>10</v>
      </c>
      <c r="F6341" s="2" t="s">
        <v>1318</v>
      </c>
      <c r="G6341" s="5">
        <v>33</v>
      </c>
      <c r="H6341" s="1">
        <f>VLOOKUP(D6341,'TF-IDF'!G:L,2,FALSE)</f>
        <v>48</v>
      </c>
      <c r="I6341" s="1">
        <f>VLOOKUP(D6341,'TF-IDF'!G:L,3,FALSE)</f>
        <v>42</v>
      </c>
      <c r="J6341" s="6">
        <f>VLOOKUP(D6341,'TF-IDF'!G:L,6,FALSE)</f>
        <v>0</v>
      </c>
    </row>
    <row r="6342" spans="1:10">
      <c r="A6342" s="1">
        <v>6341</v>
      </c>
      <c r="B6342" s="2" t="s">
        <v>2493</v>
      </c>
      <c r="C6342" s="2" t="s">
        <v>158</v>
      </c>
      <c r="D6342" s="4" t="s">
        <v>2607</v>
      </c>
      <c r="E6342" s="2" t="s">
        <v>25</v>
      </c>
      <c r="F6342" s="2"/>
      <c r="G6342" s="5">
        <v>33</v>
      </c>
      <c r="H6342" s="1">
        <f>VLOOKUP(D6342,'TF-IDF'!G:L,2,FALSE)</f>
        <v>122</v>
      </c>
      <c r="I6342" s="1">
        <f>VLOOKUP(D6342,'TF-IDF'!G:L,3,FALSE)</f>
        <v>31</v>
      </c>
      <c r="J6342" s="6">
        <f>VLOOKUP(D6342,'TF-IDF'!G:L,6,FALSE)</f>
        <v>37.049254483383081</v>
      </c>
    </row>
    <row r="6343" spans="1:10">
      <c r="A6343" s="1">
        <v>6342</v>
      </c>
      <c r="B6343" s="2" t="s">
        <v>2493</v>
      </c>
      <c r="C6343" s="2" t="s">
        <v>326</v>
      </c>
      <c r="D6343" s="4" t="s">
        <v>1759</v>
      </c>
      <c r="E6343" s="2" t="s">
        <v>10</v>
      </c>
      <c r="F6343" s="2" t="s">
        <v>1315</v>
      </c>
      <c r="G6343" s="5">
        <v>33</v>
      </c>
      <c r="H6343" s="1">
        <f>VLOOKUP(D6343,'TF-IDF'!G:L,2,FALSE)</f>
        <v>11</v>
      </c>
      <c r="I6343" s="1">
        <f>VLOOKUP(D6343,'TF-IDF'!G:L,3,FALSE)</f>
        <v>6</v>
      </c>
      <c r="J6343" s="6">
        <f>VLOOKUP(D6343,'TF-IDF'!G:L,6,FALSE)</f>
        <v>21.405011639608446</v>
      </c>
    </row>
    <row r="6344" spans="1:10">
      <c r="A6344" s="1">
        <v>6343</v>
      </c>
      <c r="B6344" s="2" t="s">
        <v>2493</v>
      </c>
      <c r="C6344" s="2" t="s">
        <v>33</v>
      </c>
      <c r="D6344" s="4" t="s">
        <v>2557</v>
      </c>
      <c r="E6344" s="2" t="s">
        <v>15</v>
      </c>
      <c r="F6344" s="2" t="s">
        <v>1307</v>
      </c>
      <c r="G6344" s="5">
        <v>33</v>
      </c>
      <c r="H6344" s="1">
        <f>VLOOKUP(D6344,'TF-IDF'!G:L,2,FALSE)</f>
        <v>316</v>
      </c>
      <c r="I6344" s="1">
        <f>VLOOKUP(D6344,'TF-IDF'!G:L,3,FALSE)</f>
        <v>42</v>
      </c>
      <c r="J6344" s="6">
        <f>VLOOKUP(D6344,'TF-IDF'!G:L,6,FALSE)</f>
        <v>0</v>
      </c>
    </row>
    <row r="6345" spans="1:10">
      <c r="A6345" s="1">
        <v>6344</v>
      </c>
      <c r="B6345" s="2" t="s">
        <v>2493</v>
      </c>
      <c r="C6345" s="2" t="s">
        <v>16</v>
      </c>
      <c r="D6345" s="4" t="s">
        <v>2496</v>
      </c>
      <c r="E6345" s="2" t="s">
        <v>12</v>
      </c>
      <c r="F6345" s="2" t="s">
        <v>1316</v>
      </c>
      <c r="G6345" s="5">
        <v>33</v>
      </c>
      <c r="H6345" s="1">
        <f>VLOOKUP(D6345,'TF-IDF'!G:L,2,FALSE)</f>
        <v>345</v>
      </c>
      <c r="I6345" s="1">
        <f>VLOOKUP(D6345,'TF-IDF'!G:L,3,FALSE)</f>
        <v>39</v>
      </c>
      <c r="J6345" s="6">
        <f>VLOOKUP(D6345,'TF-IDF'!G:L,6,FALSE)</f>
        <v>25.567250393034033</v>
      </c>
    </row>
    <row r="6346" spans="1:10">
      <c r="A6346" s="1">
        <v>6345</v>
      </c>
      <c r="B6346" s="2" t="s">
        <v>2493</v>
      </c>
      <c r="C6346" s="2" t="s">
        <v>634</v>
      </c>
      <c r="D6346" s="4" t="s">
        <v>2023</v>
      </c>
      <c r="E6346" s="2" t="s">
        <v>10</v>
      </c>
      <c r="F6346" s="2" t="s">
        <v>409</v>
      </c>
      <c r="G6346" s="5">
        <v>33</v>
      </c>
      <c r="H6346" s="1">
        <f>VLOOKUP(D6346,'TF-IDF'!G:L,2,FALSE)</f>
        <v>2</v>
      </c>
      <c r="I6346" s="1">
        <f>VLOOKUP(D6346,'TF-IDF'!G:L,3,FALSE)</f>
        <v>2</v>
      </c>
      <c r="J6346" s="6">
        <f>VLOOKUP(D6346,'TF-IDF'!G:L,6,FALSE)</f>
        <v>6.089044875446846</v>
      </c>
    </row>
    <row r="6347" spans="1:10">
      <c r="A6347" s="1">
        <v>6346</v>
      </c>
      <c r="B6347" s="2" t="s">
        <v>2493</v>
      </c>
      <c r="C6347" s="2" t="s">
        <v>14</v>
      </c>
      <c r="D6347" s="4" t="s">
        <v>2650</v>
      </c>
      <c r="E6347" s="2" t="s">
        <v>15</v>
      </c>
      <c r="F6347" s="2" t="s">
        <v>1307</v>
      </c>
      <c r="G6347" s="5">
        <v>33</v>
      </c>
      <c r="H6347" s="1">
        <f>VLOOKUP(D6347,'TF-IDF'!G:L,2,FALSE)</f>
        <v>209</v>
      </c>
      <c r="I6347" s="1">
        <f>VLOOKUP(D6347,'TF-IDF'!G:L,3,FALSE)</f>
        <v>39</v>
      </c>
      <c r="J6347" s="6">
        <f>VLOOKUP(D6347,'TF-IDF'!G:L,6,FALSE)</f>
        <v>15.488566180127863</v>
      </c>
    </row>
    <row r="6348" spans="1:10">
      <c r="A6348" s="1">
        <v>6347</v>
      </c>
      <c r="B6348" s="2" t="s">
        <v>2493</v>
      </c>
      <c r="C6348" s="2" t="s">
        <v>107</v>
      </c>
      <c r="D6348" s="4" t="s">
        <v>1397</v>
      </c>
      <c r="E6348" s="2" t="s">
        <v>10</v>
      </c>
      <c r="F6348" s="2" t="s">
        <v>409</v>
      </c>
      <c r="G6348" s="5">
        <v>33</v>
      </c>
      <c r="H6348" s="1">
        <f>VLOOKUP(D6348,'TF-IDF'!G:L,2,FALSE)</f>
        <v>22</v>
      </c>
      <c r="I6348" s="1">
        <f>VLOOKUP(D6348,'TF-IDF'!G:L,3,FALSE)</f>
        <v>15</v>
      </c>
      <c r="J6348" s="6">
        <f>VLOOKUP(D6348,'TF-IDF'!G:L,6,FALSE)</f>
        <v>22.651627177985478</v>
      </c>
    </row>
    <row r="6349" spans="1:10">
      <c r="A6349" s="1">
        <v>6348</v>
      </c>
      <c r="B6349" s="2" t="s">
        <v>2493</v>
      </c>
      <c r="C6349" s="2" t="s">
        <v>14</v>
      </c>
      <c r="D6349" s="4" t="s">
        <v>2650</v>
      </c>
      <c r="E6349" s="2" t="s">
        <v>15</v>
      </c>
      <c r="F6349" s="2" t="s">
        <v>1307</v>
      </c>
      <c r="G6349" s="5">
        <v>33</v>
      </c>
      <c r="H6349" s="1">
        <f>VLOOKUP(D6349,'TF-IDF'!G:L,2,FALSE)</f>
        <v>209</v>
      </c>
      <c r="I6349" s="1">
        <f>VLOOKUP(D6349,'TF-IDF'!G:L,3,FALSE)</f>
        <v>39</v>
      </c>
      <c r="J6349" s="6">
        <f>VLOOKUP(D6349,'TF-IDF'!G:L,6,FALSE)</f>
        <v>15.488566180127863</v>
      </c>
    </row>
    <row r="6350" spans="1:10">
      <c r="A6350" s="1">
        <v>6349</v>
      </c>
      <c r="B6350" s="2" t="s">
        <v>2493</v>
      </c>
      <c r="C6350" s="2" t="s">
        <v>20</v>
      </c>
      <c r="D6350" s="4" t="s">
        <v>1717</v>
      </c>
      <c r="E6350" s="2" t="s">
        <v>10</v>
      </c>
      <c r="F6350" s="2" t="s">
        <v>1260</v>
      </c>
      <c r="G6350" s="5">
        <v>33</v>
      </c>
      <c r="H6350" s="1">
        <f>VLOOKUP(D6350,'TF-IDF'!G:L,2,FALSE)</f>
        <v>5</v>
      </c>
      <c r="I6350" s="1">
        <f>VLOOKUP(D6350,'TF-IDF'!G:L,3,FALSE)</f>
        <v>5</v>
      </c>
      <c r="J6350" s="6">
        <f>VLOOKUP(D6350,'TF-IDF'!G:L,6,FALSE)</f>
        <v>10.64115852924634</v>
      </c>
    </row>
    <row r="6351" spans="1:10">
      <c r="A6351" s="1">
        <v>6350</v>
      </c>
      <c r="B6351" s="2" t="s">
        <v>2493</v>
      </c>
      <c r="C6351" s="2" t="s">
        <v>1287</v>
      </c>
      <c r="D6351" s="4" t="s">
        <v>2148</v>
      </c>
      <c r="E6351" s="2" t="s">
        <v>10</v>
      </c>
      <c r="F6351" s="2" t="s">
        <v>409</v>
      </c>
      <c r="G6351" s="5">
        <v>33</v>
      </c>
      <c r="H6351" s="1">
        <f>VLOOKUP(D6351,'TF-IDF'!G:L,2,FALSE)</f>
        <v>1</v>
      </c>
      <c r="I6351" s="1">
        <f>VLOOKUP(D6351,'TF-IDF'!G:L,3,FALSE)</f>
        <v>1</v>
      </c>
      <c r="J6351" s="6">
        <f>VLOOKUP(D6351,'TF-IDF'!G:L,6,FALSE)</f>
        <v>3.7376696182833684</v>
      </c>
    </row>
    <row r="6352" spans="1:10">
      <c r="A6352" s="1">
        <v>6351</v>
      </c>
      <c r="B6352" s="2" t="s">
        <v>2493</v>
      </c>
      <c r="C6352" s="2" t="s">
        <v>17</v>
      </c>
      <c r="D6352" s="4" t="s">
        <v>2659</v>
      </c>
      <c r="E6352" s="2" t="s">
        <v>15</v>
      </c>
      <c r="F6352" s="2" t="s">
        <v>1314</v>
      </c>
      <c r="G6352" s="5">
        <v>33</v>
      </c>
      <c r="H6352" s="1">
        <f>VLOOKUP(D6352,'TF-IDF'!G:L,2,FALSE)</f>
        <v>264</v>
      </c>
      <c r="I6352" s="1">
        <f>VLOOKUP(D6352,'TF-IDF'!G:L,3,FALSE)</f>
        <v>41</v>
      </c>
      <c r="J6352" s="6">
        <f>VLOOKUP(D6352,'TF-IDF'!G:L,6,FALSE)</f>
        <v>6.3617536168719786</v>
      </c>
    </row>
    <row r="6353" spans="1:10">
      <c r="A6353" s="1">
        <v>6352</v>
      </c>
      <c r="B6353" s="2" t="s">
        <v>2493</v>
      </c>
      <c r="C6353" s="2" t="s">
        <v>1288</v>
      </c>
      <c r="D6353" s="4" t="s">
        <v>2173</v>
      </c>
      <c r="E6353" s="2" t="s">
        <v>10</v>
      </c>
      <c r="F6353" s="2" t="s">
        <v>409</v>
      </c>
      <c r="G6353" s="5">
        <v>33</v>
      </c>
      <c r="H6353" s="1">
        <f>VLOOKUP(D6353,'TF-IDF'!G:L,2,FALSE)</f>
        <v>1</v>
      </c>
      <c r="I6353" s="1">
        <f>VLOOKUP(D6353,'TF-IDF'!G:L,3,FALSE)</f>
        <v>1</v>
      </c>
      <c r="J6353" s="6">
        <f>VLOOKUP(D6353,'TF-IDF'!G:L,6,FALSE)</f>
        <v>3.7376696182833684</v>
      </c>
    </row>
    <row r="6354" spans="1:10">
      <c r="A6354" s="1">
        <v>6353</v>
      </c>
      <c r="B6354" s="2" t="s">
        <v>2493</v>
      </c>
      <c r="C6354" s="2" t="s">
        <v>33</v>
      </c>
      <c r="D6354" s="4" t="s">
        <v>2557</v>
      </c>
      <c r="E6354" s="2" t="s">
        <v>15</v>
      </c>
      <c r="F6354" s="2" t="s">
        <v>1307</v>
      </c>
      <c r="G6354" s="5">
        <v>33</v>
      </c>
      <c r="H6354" s="1">
        <f>VLOOKUP(D6354,'TF-IDF'!G:L,2,FALSE)</f>
        <v>316</v>
      </c>
      <c r="I6354" s="1">
        <f>VLOOKUP(D6354,'TF-IDF'!G:L,3,FALSE)</f>
        <v>42</v>
      </c>
      <c r="J6354" s="6">
        <f>VLOOKUP(D6354,'TF-IDF'!G:L,6,FALSE)</f>
        <v>0</v>
      </c>
    </row>
    <row r="6355" spans="1:10">
      <c r="A6355" s="1">
        <v>6354</v>
      </c>
      <c r="B6355" s="2" t="s">
        <v>2493</v>
      </c>
      <c r="C6355" s="2" t="s">
        <v>541</v>
      </c>
      <c r="D6355" s="4" t="s">
        <v>2170</v>
      </c>
      <c r="E6355" s="2" t="s">
        <v>24</v>
      </c>
      <c r="F6355" s="2" t="s">
        <v>1311</v>
      </c>
      <c r="G6355" s="5">
        <v>33</v>
      </c>
      <c r="H6355" s="1">
        <f>VLOOKUP(D6355,'TF-IDF'!G:L,2,FALSE)</f>
        <v>1</v>
      </c>
      <c r="I6355" s="1">
        <f>VLOOKUP(D6355,'TF-IDF'!G:L,3,FALSE)</f>
        <v>1</v>
      </c>
      <c r="J6355" s="6">
        <f>VLOOKUP(D6355,'TF-IDF'!G:L,6,FALSE)</f>
        <v>3.7376696182833684</v>
      </c>
    </row>
    <row r="6356" spans="1:10">
      <c r="A6356" s="1">
        <v>6355</v>
      </c>
      <c r="B6356" s="2" t="s">
        <v>2493</v>
      </c>
      <c r="C6356" s="2" t="s">
        <v>326</v>
      </c>
      <c r="D6356" s="4" t="s">
        <v>1759</v>
      </c>
      <c r="E6356" s="2" t="s">
        <v>10</v>
      </c>
      <c r="F6356" s="2" t="s">
        <v>1315</v>
      </c>
      <c r="G6356" s="5">
        <v>33</v>
      </c>
      <c r="H6356" s="1">
        <f>VLOOKUP(D6356,'TF-IDF'!G:L,2,FALSE)</f>
        <v>11</v>
      </c>
      <c r="I6356" s="1">
        <f>VLOOKUP(D6356,'TF-IDF'!G:L,3,FALSE)</f>
        <v>6</v>
      </c>
      <c r="J6356" s="6">
        <f>VLOOKUP(D6356,'TF-IDF'!G:L,6,FALSE)</f>
        <v>21.405011639608446</v>
      </c>
    </row>
    <row r="6357" spans="1:10">
      <c r="A6357" s="1">
        <v>6356</v>
      </c>
      <c r="B6357" s="2" t="s">
        <v>2493</v>
      </c>
      <c r="C6357" s="2" t="s">
        <v>14</v>
      </c>
      <c r="D6357" s="4" t="s">
        <v>2650</v>
      </c>
      <c r="E6357" s="2" t="s">
        <v>15</v>
      </c>
      <c r="F6357" s="2" t="s">
        <v>1307</v>
      </c>
      <c r="G6357" s="5">
        <v>33</v>
      </c>
      <c r="H6357" s="1">
        <f>VLOOKUP(D6357,'TF-IDF'!G:L,2,FALSE)</f>
        <v>209</v>
      </c>
      <c r="I6357" s="1">
        <f>VLOOKUP(D6357,'TF-IDF'!G:L,3,FALSE)</f>
        <v>39</v>
      </c>
      <c r="J6357" s="6">
        <f>VLOOKUP(D6357,'TF-IDF'!G:L,6,FALSE)</f>
        <v>15.488566180127863</v>
      </c>
    </row>
    <row r="6358" spans="1:10">
      <c r="A6358" s="1">
        <v>6357</v>
      </c>
      <c r="B6358" s="2" t="s">
        <v>2493</v>
      </c>
      <c r="C6358" s="2" t="s">
        <v>501</v>
      </c>
      <c r="D6358" s="4" t="s">
        <v>1431</v>
      </c>
      <c r="E6358" s="2" t="s">
        <v>24</v>
      </c>
      <c r="F6358" s="2" t="s">
        <v>1311</v>
      </c>
      <c r="G6358" s="5">
        <v>33</v>
      </c>
      <c r="H6358" s="1">
        <f>VLOOKUP(D6358,'TF-IDF'!G:L,2,FALSE)</f>
        <v>32</v>
      </c>
      <c r="I6358" s="1">
        <f>VLOOKUP(D6358,'TF-IDF'!G:L,3,FALSE)</f>
        <v>19</v>
      </c>
      <c r="J6358" s="6">
        <f>VLOOKUP(D6358,'TF-IDF'!G:L,6,FALSE)</f>
        <v>25.383380451741694</v>
      </c>
    </row>
    <row r="6359" spans="1:10">
      <c r="A6359" s="1">
        <v>6358</v>
      </c>
      <c r="B6359" s="2" t="s">
        <v>2493</v>
      </c>
      <c r="C6359" s="2" t="s">
        <v>36</v>
      </c>
      <c r="D6359" s="4" t="s">
        <v>2621</v>
      </c>
      <c r="E6359" s="2" t="s">
        <v>15</v>
      </c>
      <c r="F6359" s="2" t="s">
        <v>1312</v>
      </c>
      <c r="G6359" s="5">
        <v>33</v>
      </c>
      <c r="H6359" s="1">
        <f>VLOOKUP(D6359,'TF-IDF'!G:L,2,FALSE)</f>
        <v>208</v>
      </c>
      <c r="I6359" s="1">
        <f>VLOOKUP(D6359,'TF-IDF'!G:L,3,FALSE)</f>
        <v>36</v>
      </c>
      <c r="J6359" s="6">
        <f>VLOOKUP(D6359,'TF-IDF'!G:L,6,FALSE)</f>
        <v>32.063341404069739</v>
      </c>
    </row>
    <row r="6360" spans="1:10">
      <c r="A6360" s="1">
        <v>6359</v>
      </c>
      <c r="B6360" s="2" t="s">
        <v>2493</v>
      </c>
      <c r="C6360" s="2" t="s">
        <v>1333</v>
      </c>
      <c r="D6360" s="4" t="s">
        <v>1462</v>
      </c>
      <c r="E6360" s="2" t="s">
        <v>24</v>
      </c>
      <c r="F6360" s="2" t="s">
        <v>1315</v>
      </c>
      <c r="G6360" s="5">
        <v>33</v>
      </c>
      <c r="H6360" s="1">
        <f>VLOOKUP(D6360,'TF-IDF'!G:L,2,FALSE)</f>
        <v>8</v>
      </c>
      <c r="I6360" s="1">
        <f>VLOOKUP(D6360,'TF-IDF'!G:L,3,FALSE)</f>
        <v>5</v>
      </c>
      <c r="J6360" s="6">
        <f>VLOOKUP(D6360,'TF-IDF'!G:L,6,FALSE)</f>
        <v>17.025853646794143</v>
      </c>
    </row>
    <row r="6361" spans="1:10">
      <c r="A6361" s="1">
        <v>6360</v>
      </c>
      <c r="B6361" s="2" t="s">
        <v>2493</v>
      </c>
      <c r="C6361" s="2" t="s">
        <v>64</v>
      </c>
      <c r="D6361" s="4" t="s">
        <v>2680</v>
      </c>
      <c r="E6361" s="2" t="s">
        <v>25</v>
      </c>
      <c r="F6361" s="2"/>
      <c r="G6361" s="5">
        <v>33</v>
      </c>
      <c r="H6361" s="1">
        <f>VLOOKUP(D6361,'TF-IDF'!G:L,2,FALSE)</f>
        <v>196</v>
      </c>
      <c r="I6361" s="1">
        <f>VLOOKUP(D6361,'TF-IDF'!G:L,3,FALSE)</f>
        <v>35</v>
      </c>
      <c r="J6361" s="6">
        <f>VLOOKUP(D6361,'TF-IDF'!G:L,6,FALSE)</f>
        <v>35.735025131615103</v>
      </c>
    </row>
    <row r="6362" spans="1:10">
      <c r="A6362" s="1">
        <v>6361</v>
      </c>
      <c r="B6362" s="2" t="s">
        <v>2493</v>
      </c>
      <c r="C6362" s="2" t="s">
        <v>26</v>
      </c>
      <c r="D6362" s="4" t="s">
        <v>2606</v>
      </c>
      <c r="E6362" s="2" t="s">
        <v>25</v>
      </c>
      <c r="F6362" s="2"/>
      <c r="G6362" s="5">
        <v>33</v>
      </c>
      <c r="H6362" s="1">
        <f>VLOOKUP(D6362,'TF-IDF'!G:L,2,FALSE)</f>
        <v>433</v>
      </c>
      <c r="I6362" s="1">
        <f>VLOOKUP(D6362,'TF-IDF'!G:L,3,FALSE)</f>
        <v>42</v>
      </c>
      <c r="J6362" s="6">
        <f>VLOOKUP(D6362,'TF-IDF'!G:L,6,FALSE)</f>
        <v>0</v>
      </c>
    </row>
    <row r="6363" spans="1:10">
      <c r="A6363" s="1">
        <v>6362</v>
      </c>
      <c r="B6363" s="2" t="s">
        <v>2493</v>
      </c>
      <c r="C6363" s="2" t="s">
        <v>33</v>
      </c>
      <c r="D6363" s="4" t="s">
        <v>2557</v>
      </c>
      <c r="E6363" s="2" t="s">
        <v>15</v>
      </c>
      <c r="F6363" s="2" t="s">
        <v>1312</v>
      </c>
      <c r="G6363" s="5">
        <v>33</v>
      </c>
      <c r="H6363" s="1">
        <f>VLOOKUP(D6363,'TF-IDF'!G:L,2,FALSE)</f>
        <v>316</v>
      </c>
      <c r="I6363" s="1">
        <f>VLOOKUP(D6363,'TF-IDF'!G:L,3,FALSE)</f>
        <v>42</v>
      </c>
      <c r="J6363" s="6">
        <f>VLOOKUP(D6363,'TF-IDF'!G:L,6,FALSE)</f>
        <v>0</v>
      </c>
    </row>
    <row r="6364" spans="1:10">
      <c r="A6364" s="1">
        <v>6363</v>
      </c>
      <c r="B6364" s="2" t="s">
        <v>2493</v>
      </c>
      <c r="C6364" s="2" t="s">
        <v>16</v>
      </c>
      <c r="D6364" s="4" t="s">
        <v>2496</v>
      </c>
      <c r="E6364" s="2" t="s">
        <v>12</v>
      </c>
      <c r="F6364" s="2" t="s">
        <v>1316</v>
      </c>
      <c r="G6364" s="5">
        <v>33</v>
      </c>
      <c r="H6364" s="1">
        <f>VLOOKUP(D6364,'TF-IDF'!G:L,2,FALSE)</f>
        <v>345</v>
      </c>
      <c r="I6364" s="1">
        <f>VLOOKUP(D6364,'TF-IDF'!G:L,3,FALSE)</f>
        <v>39</v>
      </c>
      <c r="J6364" s="6">
        <f>VLOOKUP(D6364,'TF-IDF'!G:L,6,FALSE)</f>
        <v>25.567250393034033</v>
      </c>
    </row>
    <row r="6365" spans="1:10">
      <c r="A6365" s="1">
        <v>6364</v>
      </c>
      <c r="B6365" s="2" t="s">
        <v>2493</v>
      </c>
      <c r="C6365" s="2" t="s">
        <v>1215</v>
      </c>
      <c r="D6365" s="4" t="s">
        <v>2527</v>
      </c>
      <c r="E6365" s="2" t="s">
        <v>10</v>
      </c>
      <c r="F6365" s="2" t="s">
        <v>224</v>
      </c>
      <c r="G6365" s="5">
        <v>33</v>
      </c>
      <c r="H6365" s="1">
        <f>VLOOKUP(D6365,'TF-IDF'!G:L,2,FALSE)</f>
        <v>23</v>
      </c>
      <c r="I6365" s="1">
        <f>VLOOKUP(D6365,'TF-IDF'!G:L,3,FALSE)</f>
        <v>13</v>
      </c>
      <c r="J6365" s="6">
        <f>VLOOKUP(D6365,'TF-IDF'!G:L,6,FALSE)</f>
        <v>26.972565998902127</v>
      </c>
    </row>
    <row r="6366" spans="1:10">
      <c r="A6366" s="1">
        <v>6365</v>
      </c>
      <c r="B6366" s="2" t="s">
        <v>2493</v>
      </c>
      <c r="C6366" s="2" t="s">
        <v>1210</v>
      </c>
      <c r="D6366" s="4" t="s">
        <v>2528</v>
      </c>
      <c r="E6366" s="2" t="s">
        <v>10</v>
      </c>
      <c r="F6366" s="2" t="s">
        <v>224</v>
      </c>
      <c r="G6366" s="5">
        <v>33</v>
      </c>
      <c r="H6366" s="1">
        <f>VLOOKUP(D6366,'TF-IDF'!G:L,2,FALSE)</f>
        <v>26</v>
      </c>
      <c r="I6366" s="1">
        <f>VLOOKUP(D6366,'TF-IDF'!G:L,3,FALSE)</f>
        <v>14</v>
      </c>
      <c r="J6366" s="6">
        <f>VLOOKUP(D6366,'TF-IDF'!G:L,6,FALSE)</f>
        <v>28.563919505370855</v>
      </c>
    </row>
    <row r="6367" spans="1:10">
      <c r="A6367" s="1">
        <v>6366</v>
      </c>
      <c r="B6367" s="2" t="s">
        <v>2493</v>
      </c>
      <c r="C6367" s="2" t="s">
        <v>789</v>
      </c>
      <c r="D6367" s="4" t="s">
        <v>2513</v>
      </c>
      <c r="E6367" s="2" t="s">
        <v>12</v>
      </c>
      <c r="F6367" s="2" t="s">
        <v>409</v>
      </c>
      <c r="G6367" s="5">
        <v>33</v>
      </c>
      <c r="H6367" s="1">
        <f>VLOOKUP(D6367,'TF-IDF'!G:L,2,FALSE)</f>
        <v>2</v>
      </c>
      <c r="I6367" s="1">
        <f>VLOOKUP(D6367,'TF-IDF'!G:L,3,FALSE)</f>
        <v>2</v>
      </c>
      <c r="J6367" s="6">
        <f>VLOOKUP(D6367,'TF-IDF'!G:L,6,FALSE)</f>
        <v>6.089044875446846</v>
      </c>
    </row>
    <row r="6368" spans="1:10">
      <c r="A6368" s="1">
        <v>6367</v>
      </c>
      <c r="B6368" s="2" t="s">
        <v>2493</v>
      </c>
      <c r="C6368" s="2" t="s">
        <v>1210</v>
      </c>
      <c r="D6368" s="4" t="s">
        <v>2528</v>
      </c>
      <c r="E6368" s="2" t="s">
        <v>10</v>
      </c>
      <c r="F6368" s="2" t="s">
        <v>224</v>
      </c>
      <c r="G6368" s="5">
        <v>33</v>
      </c>
      <c r="H6368" s="1">
        <f>VLOOKUP(D6368,'TF-IDF'!G:L,2,FALSE)</f>
        <v>26</v>
      </c>
      <c r="I6368" s="1">
        <f>VLOOKUP(D6368,'TF-IDF'!G:L,3,FALSE)</f>
        <v>14</v>
      </c>
      <c r="J6368" s="6">
        <f>VLOOKUP(D6368,'TF-IDF'!G:L,6,FALSE)</f>
        <v>28.563919505370855</v>
      </c>
    </row>
    <row r="6369" spans="1:10">
      <c r="A6369" s="1">
        <v>6368</v>
      </c>
      <c r="B6369" s="2" t="s">
        <v>2493</v>
      </c>
      <c r="C6369" s="2" t="s">
        <v>1217</v>
      </c>
      <c r="D6369" s="4" t="s">
        <v>2532</v>
      </c>
      <c r="E6369" s="2" t="s">
        <v>10</v>
      </c>
      <c r="F6369" s="2" t="s">
        <v>224</v>
      </c>
      <c r="G6369" s="5">
        <v>33</v>
      </c>
      <c r="H6369" s="1">
        <f>VLOOKUP(D6369,'TF-IDF'!G:L,2,FALSE)</f>
        <v>6</v>
      </c>
      <c r="I6369" s="1">
        <f>VLOOKUP(D6369,'TF-IDF'!G:L,3,FALSE)</f>
        <v>5</v>
      </c>
      <c r="J6369" s="6">
        <f>VLOOKUP(D6369,'TF-IDF'!G:L,6,FALSE)</f>
        <v>12.769390235095607</v>
      </c>
    </row>
    <row r="6370" spans="1:10">
      <c r="A6370" s="1">
        <v>6369</v>
      </c>
      <c r="B6370" s="2" t="s">
        <v>2493</v>
      </c>
      <c r="C6370" s="2" t="s">
        <v>163</v>
      </c>
      <c r="D6370" s="4" t="s">
        <v>1438</v>
      </c>
      <c r="E6370" s="2" t="s">
        <v>10</v>
      </c>
      <c r="F6370" s="2" t="s">
        <v>1305</v>
      </c>
      <c r="G6370" s="5">
        <v>33</v>
      </c>
      <c r="H6370" s="1">
        <f>VLOOKUP(D6370,'TF-IDF'!G:L,2,FALSE)</f>
        <v>20</v>
      </c>
      <c r="I6370" s="1">
        <f>VLOOKUP(D6370,'TF-IDF'!G:L,3,FALSE)</f>
        <v>15</v>
      </c>
      <c r="J6370" s="6">
        <f>VLOOKUP(D6370,'TF-IDF'!G:L,6,FALSE)</f>
        <v>20.592388343623163</v>
      </c>
    </row>
    <row r="6371" spans="1:10">
      <c r="A6371" s="1">
        <v>6370</v>
      </c>
      <c r="B6371" s="2" t="s">
        <v>2493</v>
      </c>
      <c r="C6371" s="2" t="s">
        <v>17</v>
      </c>
      <c r="D6371" s="4" t="s">
        <v>2659</v>
      </c>
      <c r="E6371" s="2" t="s">
        <v>15</v>
      </c>
      <c r="F6371" s="2" t="s">
        <v>1314</v>
      </c>
      <c r="G6371" s="5">
        <v>33</v>
      </c>
      <c r="H6371" s="1">
        <f>VLOOKUP(D6371,'TF-IDF'!G:L,2,FALSE)</f>
        <v>264</v>
      </c>
      <c r="I6371" s="1">
        <f>VLOOKUP(D6371,'TF-IDF'!G:L,3,FALSE)</f>
        <v>41</v>
      </c>
      <c r="J6371" s="6">
        <f>VLOOKUP(D6371,'TF-IDF'!G:L,6,FALSE)</f>
        <v>6.3617536168719786</v>
      </c>
    </row>
    <row r="6372" spans="1:10">
      <c r="A6372" s="1">
        <v>6371</v>
      </c>
      <c r="B6372" s="2" t="s">
        <v>2493</v>
      </c>
      <c r="C6372" s="2" t="s">
        <v>797</v>
      </c>
      <c r="D6372" s="4" t="s">
        <v>2521</v>
      </c>
      <c r="E6372" s="2" t="s">
        <v>12</v>
      </c>
      <c r="F6372" s="2" t="s">
        <v>409</v>
      </c>
      <c r="G6372" s="5">
        <v>33</v>
      </c>
      <c r="H6372" s="1">
        <f>VLOOKUP(D6372,'TF-IDF'!G:L,2,FALSE)</f>
        <v>2</v>
      </c>
      <c r="I6372" s="1">
        <f>VLOOKUP(D6372,'TF-IDF'!G:L,3,FALSE)</f>
        <v>1</v>
      </c>
      <c r="J6372" s="6">
        <f>VLOOKUP(D6372,'TF-IDF'!G:L,6,FALSE)</f>
        <v>7.4753392365667368</v>
      </c>
    </row>
    <row r="6373" spans="1:10">
      <c r="A6373" s="1">
        <v>6372</v>
      </c>
      <c r="B6373" s="2" t="s">
        <v>2493</v>
      </c>
      <c r="C6373" s="2" t="s">
        <v>797</v>
      </c>
      <c r="D6373" s="4" t="s">
        <v>2521</v>
      </c>
      <c r="E6373" s="2" t="s">
        <v>12</v>
      </c>
      <c r="F6373" s="2" t="s">
        <v>409</v>
      </c>
      <c r="G6373" s="5">
        <v>33</v>
      </c>
      <c r="H6373" s="1">
        <f>VLOOKUP(D6373,'TF-IDF'!G:L,2,FALSE)</f>
        <v>2</v>
      </c>
      <c r="I6373" s="1">
        <f>VLOOKUP(D6373,'TF-IDF'!G:L,3,FALSE)</f>
        <v>1</v>
      </c>
      <c r="J6373" s="6">
        <f>VLOOKUP(D6373,'TF-IDF'!G:L,6,FALSE)</f>
        <v>7.4753392365667368</v>
      </c>
    </row>
    <row r="6374" spans="1:10">
      <c r="A6374" s="1">
        <v>6373</v>
      </c>
      <c r="B6374" s="2" t="s">
        <v>2493</v>
      </c>
      <c r="C6374" s="2" t="s">
        <v>1289</v>
      </c>
      <c r="D6374" s="4" t="s">
        <v>2149</v>
      </c>
      <c r="E6374" s="2" t="s">
        <v>10</v>
      </c>
      <c r="F6374" s="2" t="s">
        <v>409</v>
      </c>
      <c r="G6374" s="5">
        <v>33</v>
      </c>
      <c r="H6374" s="1">
        <f>VLOOKUP(D6374,'TF-IDF'!G:L,2,FALSE)</f>
        <v>1</v>
      </c>
      <c r="I6374" s="1">
        <f>VLOOKUP(D6374,'TF-IDF'!G:L,3,FALSE)</f>
        <v>1</v>
      </c>
      <c r="J6374" s="6">
        <f>VLOOKUP(D6374,'TF-IDF'!G:L,6,FALSE)</f>
        <v>3.7376696182833684</v>
      </c>
    </row>
    <row r="6375" spans="1:10">
      <c r="A6375" s="1">
        <v>6374</v>
      </c>
      <c r="B6375" s="2" t="s">
        <v>2493</v>
      </c>
      <c r="C6375" s="2" t="s">
        <v>19</v>
      </c>
      <c r="D6375" s="4" t="s">
        <v>2628</v>
      </c>
      <c r="E6375" s="2" t="s">
        <v>15</v>
      </c>
      <c r="F6375" s="2" t="s">
        <v>1307</v>
      </c>
      <c r="G6375" s="5">
        <v>33</v>
      </c>
      <c r="H6375" s="1">
        <f>VLOOKUP(D6375,'TF-IDF'!G:L,2,FALSE)</f>
        <v>128</v>
      </c>
      <c r="I6375" s="1">
        <f>VLOOKUP(D6375,'TF-IDF'!G:L,3,FALSE)</f>
        <v>34</v>
      </c>
      <c r="J6375" s="6">
        <f>VLOOKUP(D6375,'TF-IDF'!G:L,6,FALSE)</f>
        <v>27.047563989402491</v>
      </c>
    </row>
    <row r="6376" spans="1:10">
      <c r="A6376" s="1">
        <v>6375</v>
      </c>
      <c r="B6376" s="2" t="s">
        <v>2493</v>
      </c>
      <c r="C6376" s="2" t="s">
        <v>1207</v>
      </c>
      <c r="D6376" s="4" t="s">
        <v>2176</v>
      </c>
      <c r="E6376" s="2" t="s">
        <v>10</v>
      </c>
      <c r="F6376" s="2" t="s">
        <v>1305</v>
      </c>
      <c r="G6376" s="5">
        <v>33</v>
      </c>
      <c r="H6376" s="1">
        <f>VLOOKUP(D6376,'TF-IDF'!G:L,2,FALSE)</f>
        <v>1</v>
      </c>
      <c r="I6376" s="1">
        <f>VLOOKUP(D6376,'TF-IDF'!G:L,3,FALSE)</f>
        <v>1</v>
      </c>
      <c r="J6376" s="6">
        <f>VLOOKUP(D6376,'TF-IDF'!G:L,6,FALSE)</f>
        <v>3.7376696182833684</v>
      </c>
    </row>
    <row r="6377" spans="1:10">
      <c r="A6377" s="1">
        <v>6376</v>
      </c>
      <c r="B6377" s="2" t="s">
        <v>2493</v>
      </c>
      <c r="C6377" s="2" t="s">
        <v>280</v>
      </c>
      <c r="D6377" s="4" t="s">
        <v>2598</v>
      </c>
      <c r="E6377" s="2" t="s">
        <v>24</v>
      </c>
      <c r="F6377" s="2" t="s">
        <v>1311</v>
      </c>
      <c r="G6377" s="5">
        <v>33</v>
      </c>
      <c r="H6377" s="1">
        <f>VLOOKUP(D6377,'TF-IDF'!G:L,2,FALSE)</f>
        <v>130</v>
      </c>
      <c r="I6377" s="1">
        <f>VLOOKUP(D6377,'TF-IDF'!G:L,3,FALSE)</f>
        <v>30</v>
      </c>
      <c r="J6377" s="6">
        <f>VLOOKUP(D6377,'TF-IDF'!G:L,6,FALSE)</f>
        <v>43.741390760757675</v>
      </c>
    </row>
    <row r="6378" spans="1:10">
      <c r="A6378" s="1">
        <v>6377</v>
      </c>
      <c r="B6378" s="2" t="s">
        <v>2493</v>
      </c>
      <c r="C6378" s="2" t="s">
        <v>342</v>
      </c>
      <c r="D6378" s="4" t="s">
        <v>1400</v>
      </c>
      <c r="E6378" s="2" t="s">
        <v>24</v>
      </c>
      <c r="F6378" s="2" t="s">
        <v>1313</v>
      </c>
      <c r="G6378" s="5">
        <v>33</v>
      </c>
      <c r="H6378" s="1">
        <f>VLOOKUP(D6378,'TF-IDF'!G:L,2,FALSE)</f>
        <v>35</v>
      </c>
      <c r="I6378" s="1">
        <f>VLOOKUP(D6378,'TF-IDF'!G:L,3,FALSE)</f>
        <v>17</v>
      </c>
      <c r="J6378" s="6">
        <f>VLOOKUP(D6378,'TF-IDF'!G:L,6,FALSE)</f>
        <v>31.655969597950328</v>
      </c>
    </row>
    <row r="6379" spans="1:10">
      <c r="A6379" s="1">
        <v>6378</v>
      </c>
      <c r="B6379" s="2" t="s">
        <v>2493</v>
      </c>
      <c r="C6379" s="2" t="s">
        <v>36</v>
      </c>
      <c r="D6379" s="4" t="s">
        <v>2621</v>
      </c>
      <c r="E6379" s="2" t="s">
        <v>15</v>
      </c>
      <c r="F6379" s="2" t="s">
        <v>1312</v>
      </c>
      <c r="G6379" s="5">
        <v>33</v>
      </c>
      <c r="H6379" s="1">
        <f>VLOOKUP(D6379,'TF-IDF'!G:L,2,FALSE)</f>
        <v>208</v>
      </c>
      <c r="I6379" s="1">
        <f>VLOOKUP(D6379,'TF-IDF'!G:L,3,FALSE)</f>
        <v>36</v>
      </c>
      <c r="J6379" s="6">
        <f>VLOOKUP(D6379,'TF-IDF'!G:L,6,FALSE)</f>
        <v>32.063341404069739</v>
      </c>
    </row>
    <row r="6380" spans="1:10">
      <c r="A6380" s="1">
        <v>6379</v>
      </c>
      <c r="B6380" s="2" t="s">
        <v>2493</v>
      </c>
      <c r="C6380" s="2" t="s">
        <v>41</v>
      </c>
      <c r="D6380" s="4" t="s">
        <v>1391</v>
      </c>
      <c r="E6380" s="2" t="s">
        <v>24</v>
      </c>
      <c r="F6380" s="2" t="s">
        <v>1315</v>
      </c>
      <c r="G6380" s="5">
        <v>33</v>
      </c>
      <c r="H6380" s="1">
        <f>VLOOKUP(D6380,'TF-IDF'!G:L,2,FALSE)</f>
        <v>71</v>
      </c>
      <c r="I6380" s="1">
        <f>VLOOKUP(D6380,'TF-IDF'!G:L,3,FALSE)</f>
        <v>28</v>
      </c>
      <c r="J6380" s="6">
        <f>VLOOKUP(D6380,'TF-IDF'!G:L,6,FALSE)</f>
        <v>28.78802267567967</v>
      </c>
    </row>
    <row r="6381" spans="1:10">
      <c r="A6381" s="1">
        <v>6380</v>
      </c>
      <c r="B6381" s="2" t="s">
        <v>2493</v>
      </c>
      <c r="C6381" s="2" t="s">
        <v>26</v>
      </c>
      <c r="D6381" s="4" t="s">
        <v>2606</v>
      </c>
      <c r="E6381" s="2" t="s">
        <v>25</v>
      </c>
      <c r="F6381" s="2"/>
      <c r="G6381" s="5">
        <v>33</v>
      </c>
      <c r="H6381" s="1">
        <f>VLOOKUP(D6381,'TF-IDF'!G:L,2,FALSE)</f>
        <v>433</v>
      </c>
      <c r="I6381" s="1">
        <f>VLOOKUP(D6381,'TF-IDF'!G:L,3,FALSE)</f>
        <v>42</v>
      </c>
      <c r="J6381" s="6">
        <f>VLOOKUP(D6381,'TF-IDF'!G:L,6,FALSE)</f>
        <v>0</v>
      </c>
    </row>
    <row r="6382" spans="1:10">
      <c r="A6382" s="1">
        <v>6381</v>
      </c>
      <c r="B6382" s="2" t="s">
        <v>2493</v>
      </c>
      <c r="C6382" s="2" t="s">
        <v>14</v>
      </c>
      <c r="D6382" s="4" t="s">
        <v>2650</v>
      </c>
      <c r="E6382" s="2" t="s">
        <v>15</v>
      </c>
      <c r="F6382" s="2" t="s">
        <v>1307</v>
      </c>
      <c r="G6382" s="5">
        <v>33</v>
      </c>
      <c r="H6382" s="1">
        <f>VLOOKUP(D6382,'TF-IDF'!G:L,2,FALSE)</f>
        <v>209</v>
      </c>
      <c r="I6382" s="1">
        <f>VLOOKUP(D6382,'TF-IDF'!G:L,3,FALSE)</f>
        <v>39</v>
      </c>
      <c r="J6382" s="6">
        <f>VLOOKUP(D6382,'TF-IDF'!G:L,6,FALSE)</f>
        <v>15.488566180127863</v>
      </c>
    </row>
    <row r="6383" spans="1:10">
      <c r="A6383" s="1">
        <v>6382</v>
      </c>
      <c r="B6383" s="2" t="s">
        <v>2493</v>
      </c>
      <c r="C6383" s="2" t="s">
        <v>35</v>
      </c>
      <c r="D6383" s="4" t="s">
        <v>2687</v>
      </c>
      <c r="E6383" s="2" t="s">
        <v>15</v>
      </c>
      <c r="F6383" s="2" t="s">
        <v>1306</v>
      </c>
      <c r="G6383" s="5">
        <v>33</v>
      </c>
      <c r="H6383" s="1">
        <f>VLOOKUP(D6383,'TF-IDF'!G:L,2,FALSE)</f>
        <v>124</v>
      </c>
      <c r="I6383" s="1">
        <f>VLOOKUP(D6383,'TF-IDF'!G:L,3,FALSE)</f>
        <v>32</v>
      </c>
      <c r="J6383" s="6">
        <f>VLOOKUP(D6383,'TF-IDF'!G:L,6,FALSE)</f>
        <v>33.719780719971581</v>
      </c>
    </row>
    <row r="6384" spans="1:10">
      <c r="A6384" s="1">
        <v>6383</v>
      </c>
      <c r="B6384" s="2" t="s">
        <v>2493</v>
      </c>
      <c r="C6384" s="2" t="s">
        <v>1338</v>
      </c>
      <c r="D6384" s="4" t="s">
        <v>2153</v>
      </c>
      <c r="E6384" s="2" t="s">
        <v>24</v>
      </c>
      <c r="F6384" s="2" t="s">
        <v>1311</v>
      </c>
      <c r="G6384" s="5">
        <v>33</v>
      </c>
      <c r="H6384" s="1">
        <f>VLOOKUP(D6384,'TF-IDF'!G:L,2,FALSE)</f>
        <v>1</v>
      </c>
      <c r="I6384" s="1">
        <f>VLOOKUP(D6384,'TF-IDF'!G:L,3,FALSE)</f>
        <v>1</v>
      </c>
      <c r="J6384" s="6">
        <f>VLOOKUP(D6384,'TF-IDF'!G:L,6,FALSE)</f>
        <v>3.7376696182833684</v>
      </c>
    </row>
    <row r="6385" spans="1:10">
      <c r="A6385" s="1">
        <v>6384</v>
      </c>
      <c r="B6385" s="2" t="s">
        <v>2493</v>
      </c>
      <c r="C6385" s="2" t="s">
        <v>1002</v>
      </c>
      <c r="D6385" s="4" t="s">
        <v>2657</v>
      </c>
      <c r="E6385" s="2" t="s">
        <v>25</v>
      </c>
      <c r="F6385" s="2"/>
      <c r="G6385" s="5">
        <v>33</v>
      </c>
      <c r="H6385" s="1">
        <f>VLOOKUP(D6385,'TF-IDF'!G:L,2,FALSE)</f>
        <v>9</v>
      </c>
      <c r="I6385" s="1">
        <f>VLOOKUP(D6385,'TF-IDF'!G:L,3,FALSE)</f>
        <v>8</v>
      </c>
      <c r="J6385" s="6">
        <f>VLOOKUP(D6385,'TF-IDF'!G:L,6,FALSE)</f>
        <v>14.924052689431791</v>
      </c>
    </row>
    <row r="6386" spans="1:10">
      <c r="A6386" s="1">
        <v>6385</v>
      </c>
      <c r="B6386" s="2" t="s">
        <v>2493</v>
      </c>
      <c r="C6386" s="2" t="s">
        <v>16</v>
      </c>
      <c r="D6386" s="4" t="s">
        <v>2496</v>
      </c>
      <c r="E6386" s="2" t="s">
        <v>12</v>
      </c>
      <c r="F6386" s="2" t="s">
        <v>1316</v>
      </c>
      <c r="G6386" s="5">
        <v>33</v>
      </c>
      <c r="H6386" s="1">
        <f>VLOOKUP(D6386,'TF-IDF'!G:L,2,FALSE)</f>
        <v>345</v>
      </c>
      <c r="I6386" s="1">
        <f>VLOOKUP(D6386,'TF-IDF'!G:L,3,FALSE)</f>
        <v>39</v>
      </c>
      <c r="J6386" s="6">
        <f>VLOOKUP(D6386,'TF-IDF'!G:L,6,FALSE)</f>
        <v>25.567250393034033</v>
      </c>
    </row>
    <row r="6387" spans="1:10">
      <c r="A6387" s="1">
        <v>6386</v>
      </c>
      <c r="B6387" s="2" t="s">
        <v>2493</v>
      </c>
      <c r="C6387" s="2" t="s">
        <v>1248</v>
      </c>
      <c r="D6387" s="4" t="s">
        <v>2158</v>
      </c>
      <c r="E6387" s="2" t="s">
        <v>24</v>
      </c>
      <c r="F6387" s="2" t="s">
        <v>1311</v>
      </c>
      <c r="G6387" s="5">
        <v>33</v>
      </c>
      <c r="H6387" s="1">
        <f>VLOOKUP(D6387,'TF-IDF'!G:L,2,FALSE)</f>
        <v>1</v>
      </c>
      <c r="I6387" s="1">
        <f>VLOOKUP(D6387,'TF-IDF'!G:L,3,FALSE)</f>
        <v>1</v>
      </c>
      <c r="J6387" s="6">
        <f>VLOOKUP(D6387,'TF-IDF'!G:L,6,FALSE)</f>
        <v>3.7376696182833684</v>
      </c>
    </row>
    <row r="6388" spans="1:10">
      <c r="A6388" s="1">
        <v>6387</v>
      </c>
      <c r="B6388" s="2" t="s">
        <v>2493</v>
      </c>
      <c r="C6388" s="2" t="s">
        <v>26</v>
      </c>
      <c r="D6388" s="4" t="s">
        <v>2606</v>
      </c>
      <c r="E6388" s="2" t="s">
        <v>25</v>
      </c>
      <c r="F6388" s="2"/>
      <c r="G6388" s="5">
        <v>33</v>
      </c>
      <c r="H6388" s="1">
        <f>VLOOKUP(D6388,'TF-IDF'!G:L,2,FALSE)</f>
        <v>433</v>
      </c>
      <c r="I6388" s="1">
        <f>VLOOKUP(D6388,'TF-IDF'!G:L,3,FALSE)</f>
        <v>42</v>
      </c>
      <c r="J6388" s="6">
        <f>VLOOKUP(D6388,'TF-IDF'!G:L,6,FALSE)</f>
        <v>0</v>
      </c>
    </row>
    <row r="6389" spans="1:10">
      <c r="A6389" s="1">
        <v>6388</v>
      </c>
      <c r="B6389" s="2" t="s">
        <v>2493</v>
      </c>
      <c r="C6389" s="2" t="s">
        <v>336</v>
      </c>
      <c r="D6389" s="4" t="s">
        <v>2726</v>
      </c>
      <c r="E6389" s="2" t="s">
        <v>10</v>
      </c>
      <c r="F6389" s="2" t="s">
        <v>1315</v>
      </c>
      <c r="G6389" s="5">
        <v>33</v>
      </c>
      <c r="H6389" s="1">
        <f>VLOOKUP(D6389,'TF-IDF'!G:L,2,FALSE)</f>
        <v>3</v>
      </c>
      <c r="I6389" s="1">
        <f>VLOOKUP(D6389,'TF-IDF'!G:L,3,FALSE)</f>
        <v>3</v>
      </c>
      <c r="J6389" s="6">
        <f>VLOOKUP(D6389,'TF-IDF'!G:L,6,FALSE)</f>
        <v>7.9171719888457748</v>
      </c>
    </row>
    <row r="6390" spans="1:10">
      <c r="A6390" s="1">
        <v>6389</v>
      </c>
      <c r="B6390" s="2" t="s">
        <v>2493</v>
      </c>
      <c r="C6390" s="2" t="s">
        <v>14</v>
      </c>
      <c r="D6390" s="4" t="s">
        <v>2650</v>
      </c>
      <c r="E6390" s="2" t="s">
        <v>15</v>
      </c>
      <c r="F6390" s="2" t="s">
        <v>1307</v>
      </c>
      <c r="G6390" s="5">
        <v>33</v>
      </c>
      <c r="H6390" s="1">
        <f>VLOOKUP(D6390,'TF-IDF'!G:L,2,FALSE)</f>
        <v>209</v>
      </c>
      <c r="I6390" s="1">
        <f>VLOOKUP(D6390,'TF-IDF'!G:L,3,FALSE)</f>
        <v>39</v>
      </c>
      <c r="J6390" s="6">
        <f>VLOOKUP(D6390,'TF-IDF'!G:L,6,FALSE)</f>
        <v>15.488566180127863</v>
      </c>
    </row>
    <row r="6391" spans="1:10">
      <c r="A6391" s="1">
        <v>6390</v>
      </c>
      <c r="B6391" s="2" t="s">
        <v>2493</v>
      </c>
      <c r="C6391" s="2" t="s">
        <v>838</v>
      </c>
      <c r="D6391" s="4" t="s">
        <v>2161</v>
      </c>
      <c r="E6391" s="2" t="s">
        <v>10</v>
      </c>
      <c r="F6391" s="2" t="s">
        <v>1318</v>
      </c>
      <c r="G6391" s="5">
        <v>33</v>
      </c>
      <c r="H6391" s="1">
        <f>VLOOKUP(D6391,'TF-IDF'!G:L,2,FALSE)</f>
        <v>1</v>
      </c>
      <c r="I6391" s="1">
        <f>VLOOKUP(D6391,'TF-IDF'!G:L,3,FALSE)</f>
        <v>1</v>
      </c>
      <c r="J6391" s="6">
        <f>VLOOKUP(D6391,'TF-IDF'!G:L,6,FALSE)</f>
        <v>3.7376696182833684</v>
      </c>
    </row>
    <row r="6392" spans="1:10">
      <c r="A6392" s="1">
        <v>6391</v>
      </c>
      <c r="B6392" s="2" t="s">
        <v>2493</v>
      </c>
      <c r="C6392" s="2" t="s">
        <v>14</v>
      </c>
      <c r="D6392" s="4" t="s">
        <v>2650</v>
      </c>
      <c r="E6392" s="2" t="s">
        <v>15</v>
      </c>
      <c r="F6392" s="2" t="s">
        <v>1319</v>
      </c>
      <c r="G6392" s="5">
        <v>33</v>
      </c>
      <c r="H6392" s="1">
        <f>VLOOKUP(D6392,'TF-IDF'!G:L,2,FALSE)</f>
        <v>209</v>
      </c>
      <c r="I6392" s="1">
        <f>VLOOKUP(D6392,'TF-IDF'!G:L,3,FALSE)</f>
        <v>39</v>
      </c>
      <c r="J6392" s="6">
        <f>VLOOKUP(D6392,'TF-IDF'!G:L,6,FALSE)</f>
        <v>15.488566180127863</v>
      </c>
    </row>
    <row r="6393" spans="1:10">
      <c r="A6393" s="1">
        <v>6392</v>
      </c>
      <c r="B6393" s="2" t="s">
        <v>2493</v>
      </c>
      <c r="C6393" s="2" t="s">
        <v>856</v>
      </c>
      <c r="D6393" s="4" t="s">
        <v>2151</v>
      </c>
      <c r="E6393" s="2" t="s">
        <v>24</v>
      </c>
      <c r="F6393" s="2" t="s">
        <v>1311</v>
      </c>
      <c r="G6393" s="5">
        <v>33</v>
      </c>
      <c r="H6393" s="1">
        <f>VLOOKUP(D6393,'TF-IDF'!G:L,2,FALSE)</f>
        <v>3</v>
      </c>
      <c r="I6393" s="1">
        <f>VLOOKUP(D6393,'TF-IDF'!G:L,3,FALSE)</f>
        <v>1</v>
      </c>
      <c r="J6393" s="6">
        <f>VLOOKUP(D6393,'TF-IDF'!G:L,6,FALSE)</f>
        <v>11.213008854850106</v>
      </c>
    </row>
    <row r="6394" spans="1:10">
      <c r="A6394" s="1">
        <v>6393</v>
      </c>
      <c r="B6394" s="2" t="s">
        <v>2493</v>
      </c>
      <c r="C6394" s="2" t="s">
        <v>448</v>
      </c>
      <c r="D6394" s="4" t="s">
        <v>1399</v>
      </c>
      <c r="E6394" s="2" t="s">
        <v>24</v>
      </c>
      <c r="F6394" s="2" t="s">
        <v>1313</v>
      </c>
      <c r="G6394" s="5">
        <v>33</v>
      </c>
      <c r="H6394" s="1">
        <f>VLOOKUP(D6394,'TF-IDF'!G:L,2,FALSE)</f>
        <v>9</v>
      </c>
      <c r="I6394" s="1">
        <f>VLOOKUP(D6394,'TF-IDF'!G:L,3,FALSE)</f>
        <v>8</v>
      </c>
      <c r="J6394" s="6">
        <f>VLOOKUP(D6394,'TF-IDF'!G:L,6,FALSE)</f>
        <v>14.924052689431791</v>
      </c>
    </row>
    <row r="6395" spans="1:10">
      <c r="A6395" s="1">
        <v>6394</v>
      </c>
      <c r="B6395" s="2" t="s">
        <v>2493</v>
      </c>
      <c r="C6395" s="2" t="s">
        <v>36</v>
      </c>
      <c r="D6395" s="4" t="s">
        <v>2621</v>
      </c>
      <c r="E6395" s="2" t="s">
        <v>15</v>
      </c>
      <c r="F6395" s="2" t="s">
        <v>1312</v>
      </c>
      <c r="G6395" s="5">
        <v>33</v>
      </c>
      <c r="H6395" s="1">
        <f>VLOOKUP(D6395,'TF-IDF'!G:L,2,FALSE)</f>
        <v>208</v>
      </c>
      <c r="I6395" s="1">
        <f>VLOOKUP(D6395,'TF-IDF'!G:L,3,FALSE)</f>
        <v>36</v>
      </c>
      <c r="J6395" s="6">
        <f>VLOOKUP(D6395,'TF-IDF'!G:L,6,FALSE)</f>
        <v>32.063341404069739</v>
      </c>
    </row>
    <row r="6396" spans="1:10">
      <c r="A6396" s="1">
        <v>6395</v>
      </c>
      <c r="B6396" s="2" t="s">
        <v>2493</v>
      </c>
      <c r="C6396" s="2" t="s">
        <v>41</v>
      </c>
      <c r="D6396" s="4" t="s">
        <v>1391</v>
      </c>
      <c r="E6396" s="2" t="s">
        <v>24</v>
      </c>
      <c r="F6396" s="2" t="s">
        <v>1315</v>
      </c>
      <c r="G6396" s="5">
        <v>33</v>
      </c>
      <c r="H6396" s="1">
        <f>VLOOKUP(D6396,'TF-IDF'!G:L,2,FALSE)</f>
        <v>71</v>
      </c>
      <c r="I6396" s="1">
        <f>VLOOKUP(D6396,'TF-IDF'!G:L,3,FALSE)</f>
        <v>28</v>
      </c>
      <c r="J6396" s="6">
        <f>VLOOKUP(D6396,'TF-IDF'!G:L,6,FALSE)</f>
        <v>28.78802267567967</v>
      </c>
    </row>
    <row r="6397" spans="1:10">
      <c r="A6397" s="1">
        <v>6396</v>
      </c>
      <c r="B6397" s="2" t="s">
        <v>2493</v>
      </c>
      <c r="C6397" s="2" t="s">
        <v>36</v>
      </c>
      <c r="D6397" s="4" t="s">
        <v>2621</v>
      </c>
      <c r="E6397" s="2" t="s">
        <v>15</v>
      </c>
      <c r="F6397" s="2" t="s">
        <v>1312</v>
      </c>
      <c r="G6397" s="5">
        <v>33</v>
      </c>
      <c r="H6397" s="1">
        <f>VLOOKUP(D6397,'TF-IDF'!G:L,2,FALSE)</f>
        <v>208</v>
      </c>
      <c r="I6397" s="1">
        <f>VLOOKUP(D6397,'TF-IDF'!G:L,3,FALSE)</f>
        <v>36</v>
      </c>
      <c r="J6397" s="6">
        <f>VLOOKUP(D6397,'TF-IDF'!G:L,6,FALSE)</f>
        <v>32.063341404069739</v>
      </c>
    </row>
    <row r="6398" spans="1:10">
      <c r="A6398" s="1">
        <v>6397</v>
      </c>
      <c r="B6398" s="2" t="s">
        <v>2493</v>
      </c>
      <c r="C6398" s="2" t="s">
        <v>706</v>
      </c>
      <c r="D6398" s="4" t="s">
        <v>1800</v>
      </c>
      <c r="E6398" s="2" t="s">
        <v>10</v>
      </c>
      <c r="F6398" s="2" t="s">
        <v>1305</v>
      </c>
      <c r="G6398" s="5">
        <v>33</v>
      </c>
      <c r="H6398" s="1">
        <f>VLOOKUP(D6398,'TF-IDF'!G:L,2,FALSE)</f>
        <v>4</v>
      </c>
      <c r="I6398" s="1">
        <f>VLOOKUP(D6398,'TF-IDF'!G:L,3,FALSE)</f>
        <v>3</v>
      </c>
      <c r="J6398" s="6">
        <f>VLOOKUP(D6398,'TF-IDF'!G:L,6,FALSE)</f>
        <v>10.556229318461034</v>
      </c>
    </row>
    <row r="6399" spans="1:10">
      <c r="A6399" s="1">
        <v>6398</v>
      </c>
      <c r="B6399" s="2" t="s">
        <v>2493</v>
      </c>
      <c r="C6399" s="2" t="s">
        <v>280</v>
      </c>
      <c r="D6399" s="4" t="s">
        <v>2598</v>
      </c>
      <c r="E6399" s="2" t="s">
        <v>24</v>
      </c>
      <c r="F6399" s="2" t="s">
        <v>1311</v>
      </c>
      <c r="G6399" s="5">
        <v>33</v>
      </c>
      <c r="H6399" s="1">
        <f>VLOOKUP(D6399,'TF-IDF'!G:L,2,FALSE)</f>
        <v>130</v>
      </c>
      <c r="I6399" s="1">
        <f>VLOOKUP(D6399,'TF-IDF'!G:L,3,FALSE)</f>
        <v>30</v>
      </c>
      <c r="J6399" s="6">
        <f>VLOOKUP(D6399,'TF-IDF'!G:L,6,FALSE)</f>
        <v>43.741390760757675</v>
      </c>
    </row>
    <row r="6400" spans="1:10">
      <c r="A6400" s="1">
        <v>6399</v>
      </c>
      <c r="B6400" s="2" t="s">
        <v>2493</v>
      </c>
      <c r="C6400" s="2" t="s">
        <v>64</v>
      </c>
      <c r="D6400" s="4" t="s">
        <v>2680</v>
      </c>
      <c r="E6400" s="2" t="s">
        <v>25</v>
      </c>
      <c r="F6400" s="2"/>
      <c r="G6400" s="5">
        <v>33</v>
      </c>
      <c r="H6400" s="1">
        <f>VLOOKUP(D6400,'TF-IDF'!G:L,2,FALSE)</f>
        <v>196</v>
      </c>
      <c r="I6400" s="1">
        <f>VLOOKUP(D6400,'TF-IDF'!G:L,3,FALSE)</f>
        <v>35</v>
      </c>
      <c r="J6400" s="6">
        <f>VLOOKUP(D6400,'TF-IDF'!G:L,6,FALSE)</f>
        <v>35.735025131615103</v>
      </c>
    </row>
    <row r="6401" spans="1:10">
      <c r="A6401" s="1">
        <v>6400</v>
      </c>
      <c r="B6401" s="2" t="s">
        <v>2493</v>
      </c>
      <c r="C6401" s="2" t="s">
        <v>26</v>
      </c>
      <c r="D6401" s="4" t="s">
        <v>2606</v>
      </c>
      <c r="E6401" s="2" t="s">
        <v>25</v>
      </c>
      <c r="F6401" s="2"/>
      <c r="G6401" s="5">
        <v>33</v>
      </c>
      <c r="H6401" s="1">
        <f>VLOOKUP(D6401,'TF-IDF'!G:L,2,FALSE)</f>
        <v>433</v>
      </c>
      <c r="I6401" s="1">
        <f>VLOOKUP(D6401,'TF-IDF'!G:L,3,FALSE)</f>
        <v>42</v>
      </c>
      <c r="J6401" s="6">
        <f>VLOOKUP(D6401,'TF-IDF'!G:L,6,FALSE)</f>
        <v>0</v>
      </c>
    </row>
    <row r="6402" spans="1:10">
      <c r="A6402" s="1">
        <v>6401</v>
      </c>
      <c r="B6402" s="2" t="s">
        <v>2493</v>
      </c>
      <c r="C6402" s="2" t="s">
        <v>27</v>
      </c>
      <c r="D6402" s="4" t="s">
        <v>2502</v>
      </c>
      <c r="E6402" s="2" t="s">
        <v>12</v>
      </c>
      <c r="F6402" s="2" t="s">
        <v>1310</v>
      </c>
      <c r="G6402" s="5">
        <v>33</v>
      </c>
      <c r="H6402" s="1">
        <f>VLOOKUP(D6402,'TF-IDF'!G:L,2,FALSE)</f>
        <v>368</v>
      </c>
      <c r="I6402" s="1">
        <f>VLOOKUP(D6402,'TF-IDF'!G:L,3,FALSE)</f>
        <v>40</v>
      </c>
      <c r="J6402" s="6">
        <f>VLOOKUP(D6402,'TF-IDF'!G:L,6,FALSE)</f>
        <v>17.954780414350992</v>
      </c>
    </row>
    <row r="6403" spans="1:10">
      <c r="A6403" s="1">
        <v>6402</v>
      </c>
      <c r="B6403" s="2" t="s">
        <v>2493</v>
      </c>
      <c r="C6403" s="2" t="s">
        <v>1297</v>
      </c>
      <c r="D6403" s="4" t="s">
        <v>2152</v>
      </c>
      <c r="E6403" s="2" t="s">
        <v>24</v>
      </c>
      <c r="F6403" s="2" t="s">
        <v>1311</v>
      </c>
      <c r="G6403" s="5">
        <v>33</v>
      </c>
      <c r="H6403" s="1">
        <f>VLOOKUP(D6403,'TF-IDF'!G:L,2,FALSE)</f>
        <v>1</v>
      </c>
      <c r="I6403" s="1">
        <f>VLOOKUP(D6403,'TF-IDF'!G:L,3,FALSE)</f>
        <v>1</v>
      </c>
      <c r="J6403" s="6">
        <f>VLOOKUP(D6403,'TF-IDF'!G:L,6,FALSE)</f>
        <v>3.7376696182833684</v>
      </c>
    </row>
    <row r="6404" spans="1:10">
      <c r="A6404" s="1">
        <v>6403</v>
      </c>
      <c r="B6404" s="2" t="s">
        <v>2493</v>
      </c>
      <c r="C6404" s="2" t="s">
        <v>36</v>
      </c>
      <c r="D6404" s="4" t="s">
        <v>2621</v>
      </c>
      <c r="E6404" s="2" t="s">
        <v>15</v>
      </c>
      <c r="F6404" s="2" t="s">
        <v>1312</v>
      </c>
      <c r="G6404" s="5">
        <v>33</v>
      </c>
      <c r="H6404" s="1">
        <f>VLOOKUP(D6404,'TF-IDF'!G:L,2,FALSE)</f>
        <v>208</v>
      </c>
      <c r="I6404" s="1">
        <f>VLOOKUP(D6404,'TF-IDF'!G:L,3,FALSE)</f>
        <v>36</v>
      </c>
      <c r="J6404" s="6">
        <f>VLOOKUP(D6404,'TF-IDF'!G:L,6,FALSE)</f>
        <v>32.063341404069739</v>
      </c>
    </row>
    <row r="6405" spans="1:10">
      <c r="A6405" s="1">
        <v>6404</v>
      </c>
      <c r="B6405" s="2" t="s">
        <v>2493</v>
      </c>
      <c r="C6405" s="2" t="s">
        <v>856</v>
      </c>
      <c r="D6405" s="4" t="s">
        <v>2151</v>
      </c>
      <c r="E6405" s="2" t="s">
        <v>24</v>
      </c>
      <c r="F6405" s="2" t="s">
        <v>1311</v>
      </c>
      <c r="G6405" s="5">
        <v>33</v>
      </c>
      <c r="H6405" s="1">
        <f>VLOOKUP(D6405,'TF-IDF'!G:L,2,FALSE)</f>
        <v>3</v>
      </c>
      <c r="I6405" s="1">
        <f>VLOOKUP(D6405,'TF-IDF'!G:L,3,FALSE)</f>
        <v>1</v>
      </c>
      <c r="J6405" s="6">
        <f>VLOOKUP(D6405,'TF-IDF'!G:L,6,FALSE)</f>
        <v>11.213008854850106</v>
      </c>
    </row>
    <row r="6406" spans="1:10">
      <c r="A6406" s="1">
        <v>6405</v>
      </c>
      <c r="B6406" s="2" t="s">
        <v>2493</v>
      </c>
      <c r="C6406" s="2" t="s">
        <v>26</v>
      </c>
      <c r="D6406" s="4" t="s">
        <v>2606</v>
      </c>
      <c r="E6406" s="2" t="s">
        <v>25</v>
      </c>
      <c r="F6406" s="2"/>
      <c r="G6406" s="5">
        <v>33</v>
      </c>
      <c r="H6406" s="1">
        <f>VLOOKUP(D6406,'TF-IDF'!G:L,2,FALSE)</f>
        <v>433</v>
      </c>
      <c r="I6406" s="1">
        <f>VLOOKUP(D6406,'TF-IDF'!G:L,3,FALSE)</f>
        <v>42</v>
      </c>
      <c r="J6406" s="6">
        <f>VLOOKUP(D6406,'TF-IDF'!G:L,6,FALSE)</f>
        <v>0</v>
      </c>
    </row>
    <row r="6407" spans="1:10">
      <c r="A6407" s="1">
        <v>6406</v>
      </c>
      <c r="B6407" s="2" t="s">
        <v>2493</v>
      </c>
      <c r="C6407" s="2" t="s">
        <v>158</v>
      </c>
      <c r="D6407" s="4" t="s">
        <v>2607</v>
      </c>
      <c r="E6407" s="2" t="s">
        <v>25</v>
      </c>
      <c r="F6407" s="2"/>
      <c r="G6407" s="5">
        <v>33</v>
      </c>
      <c r="H6407" s="1">
        <f>VLOOKUP(D6407,'TF-IDF'!G:L,2,FALSE)</f>
        <v>122</v>
      </c>
      <c r="I6407" s="1">
        <f>VLOOKUP(D6407,'TF-IDF'!G:L,3,FALSE)</f>
        <v>31</v>
      </c>
      <c r="J6407" s="6">
        <f>VLOOKUP(D6407,'TF-IDF'!G:L,6,FALSE)</f>
        <v>37.049254483383081</v>
      </c>
    </row>
    <row r="6408" spans="1:10">
      <c r="A6408" s="1">
        <v>6407</v>
      </c>
      <c r="B6408" s="2" t="s">
        <v>2493</v>
      </c>
      <c r="C6408" s="2" t="s">
        <v>823</v>
      </c>
      <c r="D6408" s="4" t="s">
        <v>2157</v>
      </c>
      <c r="E6408" s="2" t="s">
        <v>10</v>
      </c>
      <c r="F6408" s="2" t="s">
        <v>1305</v>
      </c>
      <c r="G6408" s="5">
        <v>33</v>
      </c>
      <c r="H6408" s="1">
        <f>VLOOKUP(D6408,'TF-IDF'!G:L,2,FALSE)</f>
        <v>1</v>
      </c>
      <c r="I6408" s="1">
        <f>VLOOKUP(D6408,'TF-IDF'!G:L,3,FALSE)</f>
        <v>1</v>
      </c>
      <c r="J6408" s="6">
        <f>VLOOKUP(D6408,'TF-IDF'!G:L,6,FALSE)</f>
        <v>3.7376696182833684</v>
      </c>
    </row>
    <row r="6409" spans="1:10">
      <c r="A6409" s="1">
        <v>6408</v>
      </c>
      <c r="B6409" s="2" t="s">
        <v>2493</v>
      </c>
      <c r="C6409" s="2" t="s">
        <v>17</v>
      </c>
      <c r="D6409" s="4" t="s">
        <v>2659</v>
      </c>
      <c r="E6409" s="2" t="s">
        <v>15</v>
      </c>
      <c r="F6409" s="2" t="s">
        <v>1314</v>
      </c>
      <c r="G6409" s="5">
        <v>33</v>
      </c>
      <c r="H6409" s="1">
        <f>VLOOKUP(D6409,'TF-IDF'!G:L,2,FALSE)</f>
        <v>264</v>
      </c>
      <c r="I6409" s="1">
        <f>VLOOKUP(D6409,'TF-IDF'!G:L,3,FALSE)</f>
        <v>41</v>
      </c>
      <c r="J6409" s="6">
        <f>VLOOKUP(D6409,'TF-IDF'!G:L,6,FALSE)</f>
        <v>6.3617536168719786</v>
      </c>
    </row>
    <row r="6410" spans="1:10">
      <c r="A6410" s="1">
        <v>6409</v>
      </c>
      <c r="B6410" s="2" t="s">
        <v>2493</v>
      </c>
      <c r="C6410" s="2" t="s">
        <v>707</v>
      </c>
      <c r="D6410" s="4" t="s">
        <v>2150</v>
      </c>
      <c r="E6410" s="2" t="s">
        <v>10</v>
      </c>
      <c r="F6410" s="2" t="s">
        <v>409</v>
      </c>
      <c r="G6410" s="5">
        <v>33</v>
      </c>
      <c r="H6410" s="1">
        <f>VLOOKUP(D6410,'TF-IDF'!G:L,2,FALSE)</f>
        <v>1</v>
      </c>
      <c r="I6410" s="1">
        <f>VLOOKUP(D6410,'TF-IDF'!G:L,3,FALSE)</f>
        <v>1</v>
      </c>
      <c r="J6410" s="6">
        <f>VLOOKUP(D6410,'TF-IDF'!G:L,6,FALSE)</f>
        <v>3.7376696182833684</v>
      </c>
    </row>
    <row r="6411" spans="1:10">
      <c r="A6411" s="1">
        <v>6410</v>
      </c>
      <c r="B6411" s="2" t="s">
        <v>2493</v>
      </c>
      <c r="C6411" s="2" t="s">
        <v>40</v>
      </c>
      <c r="D6411" s="4" t="s">
        <v>2622</v>
      </c>
      <c r="E6411" s="2" t="s">
        <v>15</v>
      </c>
      <c r="F6411" s="2" t="s">
        <v>1307</v>
      </c>
      <c r="G6411" s="5">
        <v>33</v>
      </c>
      <c r="H6411" s="1">
        <f>VLOOKUP(D6411,'TF-IDF'!G:L,2,FALSE)</f>
        <v>113</v>
      </c>
      <c r="I6411" s="1">
        <f>VLOOKUP(D6411,'TF-IDF'!G:L,3,FALSE)</f>
        <v>32</v>
      </c>
      <c r="J6411" s="6">
        <f>VLOOKUP(D6411,'TF-IDF'!G:L,6,FALSE)</f>
        <v>30.72850984965152</v>
      </c>
    </row>
    <row r="6412" spans="1:10">
      <c r="A6412" s="1">
        <v>6411</v>
      </c>
      <c r="B6412" s="2" t="s">
        <v>2493</v>
      </c>
      <c r="C6412" s="2" t="s">
        <v>35</v>
      </c>
      <c r="D6412" s="4" t="s">
        <v>2687</v>
      </c>
      <c r="E6412" s="2" t="s">
        <v>15</v>
      </c>
      <c r="F6412" s="2" t="s">
        <v>1306</v>
      </c>
      <c r="G6412" s="5">
        <v>33</v>
      </c>
      <c r="H6412" s="1">
        <f>VLOOKUP(D6412,'TF-IDF'!G:L,2,FALSE)</f>
        <v>124</v>
      </c>
      <c r="I6412" s="1">
        <f>VLOOKUP(D6412,'TF-IDF'!G:L,3,FALSE)</f>
        <v>32</v>
      </c>
      <c r="J6412" s="6">
        <f>VLOOKUP(D6412,'TF-IDF'!G:L,6,FALSE)</f>
        <v>33.719780719971581</v>
      </c>
    </row>
    <row r="6413" spans="1:10">
      <c r="A6413" s="1">
        <v>6412</v>
      </c>
      <c r="B6413" s="2" t="s">
        <v>2493</v>
      </c>
      <c r="C6413" s="2" t="s">
        <v>138</v>
      </c>
      <c r="D6413" s="4" t="s">
        <v>2543</v>
      </c>
      <c r="E6413" s="2" t="s">
        <v>24</v>
      </c>
      <c r="F6413" s="2" t="s">
        <v>1311</v>
      </c>
      <c r="G6413" s="5">
        <v>33</v>
      </c>
      <c r="H6413" s="1">
        <f>VLOOKUP(D6413,'TF-IDF'!G:L,2,FALSE)</f>
        <v>68</v>
      </c>
      <c r="I6413" s="1">
        <f>VLOOKUP(D6413,'TF-IDF'!G:L,3,FALSE)</f>
        <v>27</v>
      </c>
      <c r="J6413" s="6">
        <f>VLOOKUP(D6413,'TF-IDF'!G:L,6,FALSE)</f>
        <v>30.044627154974666</v>
      </c>
    </row>
    <row r="6414" spans="1:10">
      <c r="A6414" s="1">
        <v>6413</v>
      </c>
      <c r="B6414" s="2" t="s">
        <v>2493</v>
      </c>
      <c r="C6414" s="2" t="s">
        <v>26</v>
      </c>
      <c r="D6414" s="4" t="s">
        <v>2606</v>
      </c>
      <c r="E6414" s="2" t="s">
        <v>25</v>
      </c>
      <c r="F6414" s="2"/>
      <c r="G6414" s="5">
        <v>33</v>
      </c>
      <c r="H6414" s="1">
        <f>VLOOKUP(D6414,'TF-IDF'!G:L,2,FALSE)</f>
        <v>433</v>
      </c>
      <c r="I6414" s="1">
        <f>VLOOKUP(D6414,'TF-IDF'!G:L,3,FALSE)</f>
        <v>42</v>
      </c>
      <c r="J6414" s="6">
        <f>VLOOKUP(D6414,'TF-IDF'!G:L,6,FALSE)</f>
        <v>0</v>
      </c>
    </row>
    <row r="6415" spans="1:10">
      <c r="A6415" s="1">
        <v>6414</v>
      </c>
      <c r="B6415" s="2" t="s">
        <v>2493</v>
      </c>
      <c r="C6415" s="2" t="s">
        <v>32</v>
      </c>
      <c r="D6415" s="4" t="s">
        <v>2624</v>
      </c>
      <c r="E6415" s="2" t="s">
        <v>25</v>
      </c>
      <c r="F6415" s="2"/>
      <c r="G6415" s="5">
        <v>33</v>
      </c>
      <c r="H6415" s="1">
        <f>VLOOKUP(D6415,'TF-IDF'!G:L,2,FALSE)</f>
        <v>211</v>
      </c>
      <c r="I6415" s="1">
        <f>VLOOKUP(D6415,'TF-IDF'!G:L,3,FALSE)</f>
        <v>39</v>
      </c>
      <c r="J6415" s="6">
        <f>VLOOKUP(D6415,'TF-IDF'!G:L,6,FALSE)</f>
        <v>15.636782124435307</v>
      </c>
    </row>
    <row r="6416" spans="1:10">
      <c r="A6416" s="1">
        <v>6415</v>
      </c>
      <c r="B6416" s="2" t="s">
        <v>2493</v>
      </c>
      <c r="C6416" s="2" t="s">
        <v>355</v>
      </c>
      <c r="D6416" s="4" t="s">
        <v>2551</v>
      </c>
      <c r="E6416" s="2" t="s">
        <v>25</v>
      </c>
      <c r="F6416" s="2"/>
      <c r="G6416" s="5">
        <v>33</v>
      </c>
      <c r="H6416" s="1">
        <f>VLOOKUP(D6416,'TF-IDF'!G:L,2,FALSE)</f>
        <v>14</v>
      </c>
      <c r="I6416" s="1">
        <f>VLOOKUP(D6416,'TF-IDF'!G:L,3,FALSE)</f>
        <v>9</v>
      </c>
      <c r="J6416" s="6">
        <f>VLOOKUP(D6416,'TF-IDF'!G:L,6,FALSE)</f>
        <v>21.566230573260086</v>
      </c>
    </row>
    <row r="6417" spans="1:10">
      <c r="A6417" s="1">
        <v>6416</v>
      </c>
      <c r="B6417" s="2" t="s">
        <v>2493</v>
      </c>
      <c r="C6417" s="2" t="s">
        <v>33</v>
      </c>
      <c r="D6417" s="4" t="s">
        <v>2557</v>
      </c>
      <c r="E6417" s="2" t="s">
        <v>15</v>
      </c>
      <c r="F6417" s="2" t="s">
        <v>1312</v>
      </c>
      <c r="G6417" s="5">
        <v>33</v>
      </c>
      <c r="H6417" s="1">
        <f>VLOOKUP(D6417,'TF-IDF'!G:L,2,FALSE)</f>
        <v>316</v>
      </c>
      <c r="I6417" s="1">
        <f>VLOOKUP(D6417,'TF-IDF'!G:L,3,FALSE)</f>
        <v>42</v>
      </c>
      <c r="J6417" s="6">
        <f>VLOOKUP(D6417,'TF-IDF'!G:L,6,FALSE)</f>
        <v>0</v>
      </c>
    </row>
    <row r="6418" spans="1:10">
      <c r="A6418" s="1">
        <v>6417</v>
      </c>
      <c r="B6418" s="2" t="s">
        <v>2493</v>
      </c>
      <c r="C6418" s="2" t="s">
        <v>16</v>
      </c>
      <c r="D6418" s="4" t="s">
        <v>2496</v>
      </c>
      <c r="E6418" s="2" t="s">
        <v>12</v>
      </c>
      <c r="F6418" s="2" t="s">
        <v>1316</v>
      </c>
      <c r="G6418" s="5">
        <v>33</v>
      </c>
      <c r="H6418" s="1">
        <f>VLOOKUP(D6418,'TF-IDF'!G:L,2,FALSE)</f>
        <v>345</v>
      </c>
      <c r="I6418" s="1">
        <f>VLOOKUP(D6418,'TF-IDF'!G:L,3,FALSE)</f>
        <v>39</v>
      </c>
      <c r="J6418" s="6">
        <f>VLOOKUP(D6418,'TF-IDF'!G:L,6,FALSE)</f>
        <v>25.567250393034033</v>
      </c>
    </row>
    <row r="6419" spans="1:10">
      <c r="A6419" s="1">
        <v>6418</v>
      </c>
      <c r="B6419" s="2" t="s">
        <v>2493</v>
      </c>
      <c r="C6419" s="2" t="s">
        <v>998</v>
      </c>
      <c r="D6419" s="4" t="s">
        <v>2167</v>
      </c>
      <c r="E6419" s="2" t="s">
        <v>10</v>
      </c>
      <c r="F6419" s="2" t="s">
        <v>1318</v>
      </c>
      <c r="G6419" s="5">
        <v>33</v>
      </c>
      <c r="H6419" s="1">
        <f>VLOOKUP(D6419,'TF-IDF'!G:L,2,FALSE)</f>
        <v>1</v>
      </c>
      <c r="I6419" s="1">
        <f>VLOOKUP(D6419,'TF-IDF'!G:L,3,FALSE)</f>
        <v>1</v>
      </c>
      <c r="J6419" s="6">
        <f>VLOOKUP(D6419,'TF-IDF'!G:L,6,FALSE)</f>
        <v>3.7376696182833684</v>
      </c>
    </row>
    <row r="6420" spans="1:10">
      <c r="A6420" s="1">
        <v>6419</v>
      </c>
      <c r="B6420" s="2" t="s">
        <v>2493</v>
      </c>
      <c r="C6420" s="2" t="s">
        <v>17</v>
      </c>
      <c r="D6420" s="4" t="s">
        <v>2659</v>
      </c>
      <c r="E6420" s="2" t="s">
        <v>15</v>
      </c>
      <c r="F6420" s="2" t="s">
        <v>1314</v>
      </c>
      <c r="G6420" s="5">
        <v>33</v>
      </c>
      <c r="H6420" s="1">
        <f>VLOOKUP(D6420,'TF-IDF'!G:L,2,FALSE)</f>
        <v>264</v>
      </c>
      <c r="I6420" s="1">
        <f>VLOOKUP(D6420,'TF-IDF'!G:L,3,FALSE)</f>
        <v>41</v>
      </c>
      <c r="J6420" s="6">
        <f>VLOOKUP(D6420,'TF-IDF'!G:L,6,FALSE)</f>
        <v>6.3617536168719786</v>
      </c>
    </row>
    <row r="6421" spans="1:10">
      <c r="A6421" s="1">
        <v>6420</v>
      </c>
      <c r="B6421" s="2" t="s">
        <v>2493</v>
      </c>
      <c r="C6421" s="2" t="s">
        <v>214</v>
      </c>
      <c r="D6421" s="4" t="s">
        <v>2177</v>
      </c>
      <c r="E6421" s="2" t="s">
        <v>10</v>
      </c>
      <c r="F6421" s="2" t="s">
        <v>1315</v>
      </c>
      <c r="G6421" s="5">
        <v>33</v>
      </c>
      <c r="H6421" s="1">
        <f>VLOOKUP(D6421,'TF-IDF'!G:L,2,FALSE)</f>
        <v>3</v>
      </c>
      <c r="I6421" s="1">
        <f>VLOOKUP(D6421,'TF-IDF'!G:L,3,FALSE)</f>
        <v>2</v>
      </c>
      <c r="J6421" s="6">
        <f>VLOOKUP(D6421,'TF-IDF'!G:L,6,FALSE)</f>
        <v>9.1335673131702695</v>
      </c>
    </row>
    <row r="6422" spans="1:10">
      <c r="A6422" s="1">
        <v>6421</v>
      </c>
      <c r="B6422" s="2" t="s">
        <v>2493</v>
      </c>
      <c r="C6422" s="2" t="s">
        <v>14</v>
      </c>
      <c r="D6422" s="4" t="s">
        <v>2650</v>
      </c>
      <c r="E6422" s="2" t="s">
        <v>15</v>
      </c>
      <c r="F6422" s="2" t="s">
        <v>1319</v>
      </c>
      <c r="G6422" s="5">
        <v>33</v>
      </c>
      <c r="H6422" s="1">
        <f>VLOOKUP(D6422,'TF-IDF'!G:L,2,FALSE)</f>
        <v>209</v>
      </c>
      <c r="I6422" s="1">
        <f>VLOOKUP(D6422,'TF-IDF'!G:L,3,FALSE)</f>
        <v>39</v>
      </c>
      <c r="J6422" s="6">
        <f>VLOOKUP(D6422,'TF-IDF'!G:L,6,FALSE)</f>
        <v>15.488566180127863</v>
      </c>
    </row>
    <row r="6423" spans="1:10">
      <c r="A6423" s="1">
        <v>6422</v>
      </c>
      <c r="B6423" s="2" t="s">
        <v>2493</v>
      </c>
      <c r="C6423" s="2" t="s">
        <v>856</v>
      </c>
      <c r="D6423" s="4" t="s">
        <v>2151</v>
      </c>
      <c r="E6423" s="2" t="s">
        <v>24</v>
      </c>
      <c r="F6423" s="2" t="s">
        <v>1311</v>
      </c>
      <c r="G6423" s="5">
        <v>33</v>
      </c>
      <c r="H6423" s="1">
        <f>VLOOKUP(D6423,'TF-IDF'!G:L,2,FALSE)</f>
        <v>3</v>
      </c>
      <c r="I6423" s="1">
        <f>VLOOKUP(D6423,'TF-IDF'!G:L,3,FALSE)</f>
        <v>1</v>
      </c>
      <c r="J6423" s="6">
        <f>VLOOKUP(D6423,'TF-IDF'!G:L,6,FALSE)</f>
        <v>11.213008854850106</v>
      </c>
    </row>
    <row r="6424" spans="1:10">
      <c r="A6424" s="1">
        <v>6423</v>
      </c>
      <c r="B6424" s="2" t="s">
        <v>2493</v>
      </c>
      <c r="C6424" s="2" t="s">
        <v>26</v>
      </c>
      <c r="D6424" s="4" t="s">
        <v>2606</v>
      </c>
      <c r="E6424" s="2" t="s">
        <v>25</v>
      </c>
      <c r="F6424" s="2"/>
      <c r="G6424" s="5">
        <v>33</v>
      </c>
      <c r="H6424" s="1">
        <f>VLOOKUP(D6424,'TF-IDF'!G:L,2,FALSE)</f>
        <v>433</v>
      </c>
      <c r="I6424" s="1">
        <f>VLOOKUP(D6424,'TF-IDF'!G:L,3,FALSE)</f>
        <v>42</v>
      </c>
      <c r="J6424" s="6">
        <f>VLOOKUP(D6424,'TF-IDF'!G:L,6,FALSE)</f>
        <v>0</v>
      </c>
    </row>
    <row r="6425" spans="1:10">
      <c r="A6425" s="1">
        <v>6424</v>
      </c>
      <c r="B6425" s="2" t="s">
        <v>2493</v>
      </c>
      <c r="C6425" s="2" t="s">
        <v>800</v>
      </c>
      <c r="D6425" s="4" t="s">
        <v>1720</v>
      </c>
      <c r="E6425" s="2" t="s">
        <v>10</v>
      </c>
      <c r="F6425" s="2" t="s">
        <v>409</v>
      </c>
      <c r="G6425" s="5">
        <v>33</v>
      </c>
      <c r="H6425" s="1">
        <f>VLOOKUP(D6425,'TF-IDF'!G:L,2,FALSE)</f>
        <v>2</v>
      </c>
      <c r="I6425" s="1">
        <f>VLOOKUP(D6425,'TF-IDF'!G:L,3,FALSE)</f>
        <v>2</v>
      </c>
      <c r="J6425" s="6">
        <f>VLOOKUP(D6425,'TF-IDF'!G:L,6,FALSE)</f>
        <v>6.089044875446846</v>
      </c>
    </row>
    <row r="6426" spans="1:10">
      <c r="A6426" s="1">
        <v>6425</v>
      </c>
      <c r="B6426" s="2" t="s">
        <v>2493</v>
      </c>
      <c r="C6426" s="2" t="s">
        <v>40</v>
      </c>
      <c r="D6426" s="4" t="s">
        <v>2622</v>
      </c>
      <c r="E6426" s="2" t="s">
        <v>15</v>
      </c>
      <c r="F6426" s="2" t="s">
        <v>1307</v>
      </c>
      <c r="G6426" s="5">
        <v>33</v>
      </c>
      <c r="H6426" s="1">
        <f>VLOOKUP(D6426,'TF-IDF'!G:L,2,FALSE)</f>
        <v>113</v>
      </c>
      <c r="I6426" s="1">
        <f>VLOOKUP(D6426,'TF-IDF'!G:L,3,FALSE)</f>
        <v>32</v>
      </c>
      <c r="J6426" s="6">
        <f>VLOOKUP(D6426,'TF-IDF'!G:L,6,FALSE)</f>
        <v>30.72850984965152</v>
      </c>
    </row>
    <row r="6427" spans="1:10">
      <c r="A6427" s="1">
        <v>6426</v>
      </c>
      <c r="B6427" s="2" t="s">
        <v>2493</v>
      </c>
      <c r="C6427" s="2" t="s">
        <v>1127</v>
      </c>
      <c r="D6427" s="4" t="s">
        <v>2165</v>
      </c>
      <c r="E6427" s="2" t="s">
        <v>24</v>
      </c>
      <c r="F6427" s="2" t="s">
        <v>1311</v>
      </c>
      <c r="G6427" s="5">
        <v>33</v>
      </c>
      <c r="H6427" s="1">
        <f>VLOOKUP(D6427,'TF-IDF'!G:L,2,FALSE)</f>
        <v>1</v>
      </c>
      <c r="I6427" s="1">
        <f>VLOOKUP(D6427,'TF-IDF'!G:L,3,FALSE)</f>
        <v>1</v>
      </c>
      <c r="J6427" s="6">
        <f>VLOOKUP(D6427,'TF-IDF'!G:L,6,FALSE)</f>
        <v>3.7376696182833684</v>
      </c>
    </row>
    <row r="6428" spans="1:10">
      <c r="A6428" s="1">
        <v>6427</v>
      </c>
      <c r="B6428" s="2" t="s">
        <v>2493</v>
      </c>
      <c r="C6428" s="2" t="s">
        <v>342</v>
      </c>
      <c r="D6428" s="4" t="s">
        <v>1400</v>
      </c>
      <c r="E6428" s="2" t="s">
        <v>24</v>
      </c>
      <c r="F6428" s="2" t="s">
        <v>1313</v>
      </c>
      <c r="G6428" s="5">
        <v>33</v>
      </c>
      <c r="H6428" s="1">
        <f>VLOOKUP(D6428,'TF-IDF'!G:L,2,FALSE)</f>
        <v>35</v>
      </c>
      <c r="I6428" s="1">
        <f>VLOOKUP(D6428,'TF-IDF'!G:L,3,FALSE)</f>
        <v>17</v>
      </c>
      <c r="J6428" s="6">
        <f>VLOOKUP(D6428,'TF-IDF'!G:L,6,FALSE)</f>
        <v>31.655969597950328</v>
      </c>
    </row>
    <row r="6429" spans="1:10">
      <c r="A6429" s="1">
        <v>6428</v>
      </c>
      <c r="B6429" s="2" t="s">
        <v>2493</v>
      </c>
      <c r="C6429" s="2" t="s">
        <v>64</v>
      </c>
      <c r="D6429" s="4" t="s">
        <v>2680</v>
      </c>
      <c r="E6429" s="2" t="s">
        <v>25</v>
      </c>
      <c r="F6429" s="2"/>
      <c r="G6429" s="5">
        <v>33</v>
      </c>
      <c r="H6429" s="1">
        <f>VLOOKUP(D6429,'TF-IDF'!G:L,2,FALSE)</f>
        <v>196</v>
      </c>
      <c r="I6429" s="1">
        <f>VLOOKUP(D6429,'TF-IDF'!G:L,3,FALSE)</f>
        <v>35</v>
      </c>
      <c r="J6429" s="6">
        <f>VLOOKUP(D6429,'TF-IDF'!G:L,6,FALSE)</f>
        <v>35.735025131615103</v>
      </c>
    </row>
    <row r="6430" spans="1:10">
      <c r="A6430" s="1">
        <v>6429</v>
      </c>
      <c r="B6430" s="2" t="s">
        <v>2493</v>
      </c>
      <c r="C6430" s="2" t="s">
        <v>26</v>
      </c>
      <c r="D6430" s="4" t="s">
        <v>2606</v>
      </c>
      <c r="E6430" s="2" t="s">
        <v>25</v>
      </c>
      <c r="F6430" s="2"/>
      <c r="G6430" s="5">
        <v>33</v>
      </c>
      <c r="H6430" s="1">
        <f>VLOOKUP(D6430,'TF-IDF'!G:L,2,FALSE)</f>
        <v>433</v>
      </c>
      <c r="I6430" s="1">
        <f>VLOOKUP(D6430,'TF-IDF'!G:L,3,FALSE)</f>
        <v>42</v>
      </c>
      <c r="J6430" s="6">
        <f>VLOOKUP(D6430,'TF-IDF'!G:L,6,FALSE)</f>
        <v>0</v>
      </c>
    </row>
    <row r="6431" spans="1:10">
      <c r="A6431" s="1">
        <v>6430</v>
      </c>
      <c r="B6431" s="2" t="s">
        <v>2493</v>
      </c>
      <c r="C6431" s="2" t="s">
        <v>27</v>
      </c>
      <c r="D6431" s="4" t="s">
        <v>2502</v>
      </c>
      <c r="E6431" s="2" t="s">
        <v>12</v>
      </c>
      <c r="F6431" s="2" t="s">
        <v>1310</v>
      </c>
      <c r="G6431" s="5">
        <v>33</v>
      </c>
      <c r="H6431" s="1">
        <f>VLOOKUP(D6431,'TF-IDF'!G:L,2,FALSE)</f>
        <v>368</v>
      </c>
      <c r="I6431" s="1">
        <f>VLOOKUP(D6431,'TF-IDF'!G:L,3,FALSE)</f>
        <v>40</v>
      </c>
      <c r="J6431" s="6">
        <f>VLOOKUP(D6431,'TF-IDF'!G:L,6,FALSE)</f>
        <v>17.954780414350992</v>
      </c>
    </row>
    <row r="6432" spans="1:10">
      <c r="A6432" s="1">
        <v>6431</v>
      </c>
      <c r="B6432" s="2" t="s">
        <v>2493</v>
      </c>
      <c r="C6432" s="2" t="s">
        <v>79</v>
      </c>
      <c r="D6432" s="4" t="s">
        <v>2637</v>
      </c>
      <c r="E6432" s="2" t="s">
        <v>31</v>
      </c>
      <c r="F6432" s="2" t="s">
        <v>1321</v>
      </c>
      <c r="G6432" s="5">
        <v>33</v>
      </c>
      <c r="H6432" s="1">
        <f>VLOOKUP(D6432,'TF-IDF'!G:L,2,FALSE)</f>
        <v>35</v>
      </c>
      <c r="I6432" s="1">
        <f>VLOOKUP(D6432,'TF-IDF'!G:L,3,FALSE)</f>
        <v>14</v>
      </c>
      <c r="J6432" s="6">
        <f>VLOOKUP(D6432,'TF-IDF'!G:L,6,FALSE)</f>
        <v>38.451430103383842</v>
      </c>
    </row>
    <row r="6433" spans="1:10">
      <c r="A6433" s="1">
        <v>6432</v>
      </c>
      <c r="B6433" s="2" t="s">
        <v>2493</v>
      </c>
      <c r="C6433" s="2" t="s">
        <v>720</v>
      </c>
      <c r="D6433" s="4" t="s">
        <v>1954</v>
      </c>
      <c r="E6433" s="2" t="s">
        <v>10</v>
      </c>
      <c r="F6433" s="2" t="s">
        <v>409</v>
      </c>
      <c r="G6433" s="5">
        <v>33</v>
      </c>
      <c r="H6433" s="1">
        <f>VLOOKUP(D6433,'TF-IDF'!G:L,2,FALSE)</f>
        <v>4</v>
      </c>
      <c r="I6433" s="1">
        <f>VLOOKUP(D6433,'TF-IDF'!G:L,3,FALSE)</f>
        <v>3</v>
      </c>
      <c r="J6433" s="6">
        <f>VLOOKUP(D6433,'TF-IDF'!G:L,6,FALSE)</f>
        <v>10.556229318461034</v>
      </c>
    </row>
    <row r="6434" spans="1:10">
      <c r="A6434" s="1">
        <v>6433</v>
      </c>
      <c r="B6434" s="2" t="s">
        <v>2493</v>
      </c>
      <c r="C6434" s="2" t="s">
        <v>744</v>
      </c>
      <c r="D6434" s="4" t="s">
        <v>1535</v>
      </c>
      <c r="E6434" s="2" t="s">
        <v>29</v>
      </c>
      <c r="F6434" s="2" t="s">
        <v>1311</v>
      </c>
      <c r="G6434" s="5">
        <v>33</v>
      </c>
      <c r="H6434" s="1">
        <f>VLOOKUP(D6434,'TF-IDF'!G:L,2,FALSE)</f>
        <v>5</v>
      </c>
      <c r="I6434" s="1">
        <f>VLOOKUP(D6434,'TF-IDF'!G:L,3,FALSE)</f>
        <v>4</v>
      </c>
      <c r="J6434" s="6">
        <f>VLOOKUP(D6434,'TF-IDF'!G:L,6,FALSE)</f>
        <v>11.756876285817388</v>
      </c>
    </row>
    <row r="6435" spans="1:10">
      <c r="A6435" s="1">
        <v>6434</v>
      </c>
      <c r="B6435" s="2" t="s">
        <v>2493</v>
      </c>
      <c r="C6435" s="2" t="s">
        <v>26</v>
      </c>
      <c r="D6435" s="4" t="s">
        <v>2606</v>
      </c>
      <c r="E6435" s="2" t="s">
        <v>25</v>
      </c>
      <c r="F6435" s="2"/>
      <c r="G6435" s="5">
        <v>33</v>
      </c>
      <c r="H6435" s="1">
        <f>VLOOKUP(D6435,'TF-IDF'!G:L,2,FALSE)</f>
        <v>433</v>
      </c>
      <c r="I6435" s="1">
        <f>VLOOKUP(D6435,'TF-IDF'!G:L,3,FALSE)</f>
        <v>42</v>
      </c>
      <c r="J6435" s="6">
        <f>VLOOKUP(D6435,'TF-IDF'!G:L,6,FALSE)</f>
        <v>0</v>
      </c>
    </row>
    <row r="6436" spans="1:10">
      <c r="A6436" s="1">
        <v>6435</v>
      </c>
      <c r="B6436" s="2" t="s">
        <v>2493</v>
      </c>
      <c r="C6436" s="2" t="s">
        <v>32</v>
      </c>
      <c r="D6436" s="4" t="s">
        <v>2624</v>
      </c>
      <c r="E6436" s="2" t="s">
        <v>25</v>
      </c>
      <c r="F6436" s="2"/>
      <c r="G6436" s="5">
        <v>33</v>
      </c>
      <c r="H6436" s="1">
        <f>VLOOKUP(D6436,'TF-IDF'!G:L,2,FALSE)</f>
        <v>211</v>
      </c>
      <c r="I6436" s="1">
        <f>VLOOKUP(D6436,'TF-IDF'!G:L,3,FALSE)</f>
        <v>39</v>
      </c>
      <c r="J6436" s="6">
        <f>VLOOKUP(D6436,'TF-IDF'!G:L,6,FALSE)</f>
        <v>15.636782124435307</v>
      </c>
    </row>
    <row r="6437" spans="1:10">
      <c r="A6437" s="1">
        <v>6436</v>
      </c>
      <c r="B6437" s="2" t="s">
        <v>2493</v>
      </c>
      <c r="C6437" s="2" t="s">
        <v>27</v>
      </c>
      <c r="D6437" s="4" t="s">
        <v>2502</v>
      </c>
      <c r="E6437" s="2" t="s">
        <v>12</v>
      </c>
      <c r="F6437" s="2" t="s">
        <v>1310</v>
      </c>
      <c r="G6437" s="5">
        <v>33</v>
      </c>
      <c r="H6437" s="1">
        <f>VLOOKUP(D6437,'TF-IDF'!G:L,2,FALSE)</f>
        <v>368</v>
      </c>
      <c r="I6437" s="1">
        <f>VLOOKUP(D6437,'TF-IDF'!G:L,3,FALSE)</f>
        <v>40</v>
      </c>
      <c r="J6437" s="6">
        <f>VLOOKUP(D6437,'TF-IDF'!G:L,6,FALSE)</f>
        <v>17.954780414350992</v>
      </c>
    </row>
    <row r="6438" spans="1:10">
      <c r="A6438" s="1">
        <v>6437</v>
      </c>
      <c r="B6438" s="2" t="s">
        <v>2493</v>
      </c>
      <c r="C6438" s="2" t="s">
        <v>27</v>
      </c>
      <c r="D6438" s="4" t="s">
        <v>2502</v>
      </c>
      <c r="E6438" s="2" t="s">
        <v>12</v>
      </c>
      <c r="F6438" s="2" t="s">
        <v>1310</v>
      </c>
      <c r="G6438" s="5">
        <v>33</v>
      </c>
      <c r="H6438" s="1">
        <f>VLOOKUP(D6438,'TF-IDF'!G:L,2,FALSE)</f>
        <v>368</v>
      </c>
      <c r="I6438" s="1">
        <f>VLOOKUP(D6438,'TF-IDF'!G:L,3,FALSE)</f>
        <v>40</v>
      </c>
      <c r="J6438" s="6">
        <f>VLOOKUP(D6438,'TF-IDF'!G:L,6,FALSE)</f>
        <v>17.954780414350992</v>
      </c>
    </row>
    <row r="6439" spans="1:10">
      <c r="A6439" s="1">
        <v>6438</v>
      </c>
      <c r="B6439" s="2" t="s">
        <v>2493</v>
      </c>
      <c r="C6439" s="2" t="s">
        <v>27</v>
      </c>
      <c r="D6439" s="4" t="s">
        <v>2502</v>
      </c>
      <c r="E6439" s="2" t="s">
        <v>12</v>
      </c>
      <c r="F6439" s="2" t="s">
        <v>1310</v>
      </c>
      <c r="G6439" s="5">
        <v>33</v>
      </c>
      <c r="H6439" s="1">
        <f>VLOOKUP(D6439,'TF-IDF'!G:L,2,FALSE)</f>
        <v>368</v>
      </c>
      <c r="I6439" s="1">
        <f>VLOOKUP(D6439,'TF-IDF'!G:L,3,FALSE)</f>
        <v>40</v>
      </c>
      <c r="J6439" s="6">
        <f>VLOOKUP(D6439,'TF-IDF'!G:L,6,FALSE)</f>
        <v>17.954780414350992</v>
      </c>
    </row>
    <row r="6440" spans="1:10">
      <c r="A6440" s="1">
        <v>6439</v>
      </c>
      <c r="B6440" s="2" t="s">
        <v>2493</v>
      </c>
      <c r="C6440" s="2" t="s">
        <v>65</v>
      </c>
      <c r="D6440" s="4" t="s">
        <v>2536</v>
      </c>
      <c r="E6440" s="2"/>
      <c r="F6440" s="2"/>
      <c r="G6440" s="5">
        <v>33</v>
      </c>
      <c r="H6440" s="1">
        <f>VLOOKUP(D6440,'TF-IDF'!G:L,2,FALSE)</f>
        <v>42</v>
      </c>
      <c r="I6440" s="1">
        <f>VLOOKUP(D6440,'TF-IDF'!G:L,3,FALSE)</f>
        <v>42</v>
      </c>
      <c r="J6440" s="6">
        <f>VLOOKUP(D6440,'TF-IDF'!G:L,6,FALSE)</f>
        <v>0</v>
      </c>
    </row>
    <row r="6441" spans="1:10">
      <c r="A6441" s="1">
        <v>6440</v>
      </c>
      <c r="B6441" s="2" t="s">
        <v>2493</v>
      </c>
      <c r="C6441" s="2" t="s">
        <v>1214</v>
      </c>
      <c r="D6441" s="4" t="s">
        <v>2531</v>
      </c>
      <c r="E6441" s="2" t="s">
        <v>10</v>
      </c>
      <c r="F6441" s="2" t="s">
        <v>224</v>
      </c>
      <c r="G6441" s="5">
        <v>34</v>
      </c>
      <c r="H6441" s="1">
        <f>VLOOKUP(D6441,'TF-IDF'!G:L,2,FALSE)</f>
        <v>5</v>
      </c>
      <c r="I6441" s="1">
        <f>VLOOKUP(D6441,'TF-IDF'!G:L,3,FALSE)</f>
        <v>5</v>
      </c>
      <c r="J6441" s="6">
        <f>VLOOKUP(D6441,'TF-IDF'!G:L,6,FALSE)</f>
        <v>10.64115852924634</v>
      </c>
    </row>
    <row r="6442" spans="1:10">
      <c r="A6442" s="1">
        <v>6441</v>
      </c>
      <c r="B6442" s="2" t="s">
        <v>2493</v>
      </c>
      <c r="C6442" s="2" t="s">
        <v>789</v>
      </c>
      <c r="D6442" s="4" t="s">
        <v>2513</v>
      </c>
      <c r="E6442" s="2" t="s">
        <v>12</v>
      </c>
      <c r="F6442" s="2" t="s">
        <v>409</v>
      </c>
      <c r="G6442" s="5">
        <v>34</v>
      </c>
      <c r="H6442" s="1">
        <f>VLOOKUP(D6442,'TF-IDF'!G:L,2,FALSE)</f>
        <v>2</v>
      </c>
      <c r="I6442" s="1">
        <f>VLOOKUP(D6442,'TF-IDF'!G:L,3,FALSE)</f>
        <v>2</v>
      </c>
      <c r="J6442" s="6">
        <f>VLOOKUP(D6442,'TF-IDF'!G:L,6,FALSE)</f>
        <v>6.089044875446846</v>
      </c>
    </row>
    <row r="6443" spans="1:10">
      <c r="A6443" s="1">
        <v>6442</v>
      </c>
      <c r="B6443" s="2" t="s">
        <v>2493</v>
      </c>
      <c r="C6443" s="2" t="s">
        <v>1215</v>
      </c>
      <c r="D6443" s="4" t="s">
        <v>2527</v>
      </c>
      <c r="E6443" s="2" t="s">
        <v>10</v>
      </c>
      <c r="F6443" s="2" t="s">
        <v>224</v>
      </c>
      <c r="G6443" s="5">
        <v>34</v>
      </c>
      <c r="H6443" s="1">
        <f>VLOOKUP(D6443,'TF-IDF'!G:L,2,FALSE)</f>
        <v>23</v>
      </c>
      <c r="I6443" s="1">
        <f>VLOOKUP(D6443,'TF-IDF'!G:L,3,FALSE)</f>
        <v>13</v>
      </c>
      <c r="J6443" s="6">
        <f>VLOOKUP(D6443,'TF-IDF'!G:L,6,FALSE)</f>
        <v>26.972565998902127</v>
      </c>
    </row>
    <row r="6444" spans="1:10">
      <c r="A6444" s="1">
        <v>6443</v>
      </c>
      <c r="B6444" s="2" t="s">
        <v>2493</v>
      </c>
      <c r="C6444" s="2" t="s">
        <v>14</v>
      </c>
      <c r="D6444" s="4" t="s">
        <v>2650</v>
      </c>
      <c r="E6444" s="2" t="s">
        <v>15</v>
      </c>
      <c r="F6444" s="2" t="s">
        <v>1307</v>
      </c>
      <c r="G6444" s="5">
        <v>34</v>
      </c>
      <c r="H6444" s="1">
        <f>VLOOKUP(D6444,'TF-IDF'!G:L,2,FALSE)</f>
        <v>209</v>
      </c>
      <c r="I6444" s="1">
        <f>VLOOKUP(D6444,'TF-IDF'!G:L,3,FALSE)</f>
        <v>39</v>
      </c>
      <c r="J6444" s="6">
        <f>VLOOKUP(D6444,'TF-IDF'!G:L,6,FALSE)</f>
        <v>15.488566180127863</v>
      </c>
    </row>
    <row r="6445" spans="1:10">
      <c r="A6445" s="1">
        <v>6444</v>
      </c>
      <c r="B6445" s="2" t="s">
        <v>2493</v>
      </c>
      <c r="C6445" s="2" t="s">
        <v>7</v>
      </c>
      <c r="D6445" s="4" t="s">
        <v>1402</v>
      </c>
      <c r="E6445" s="2" t="s">
        <v>10</v>
      </c>
      <c r="F6445" s="2" t="s">
        <v>409</v>
      </c>
      <c r="G6445" s="5">
        <v>34</v>
      </c>
      <c r="H6445" s="1">
        <f>VLOOKUP(D6445,'TF-IDF'!G:L,2,FALSE)</f>
        <v>12</v>
      </c>
      <c r="I6445" s="1">
        <f>VLOOKUP(D6445,'TF-IDF'!G:L,3,FALSE)</f>
        <v>9</v>
      </c>
      <c r="J6445" s="6">
        <f>VLOOKUP(D6445,'TF-IDF'!G:L,6,FALSE)</f>
        <v>18.48534049136579</v>
      </c>
    </row>
    <row r="6446" spans="1:10">
      <c r="A6446" s="1">
        <v>6445</v>
      </c>
      <c r="B6446" s="2" t="s">
        <v>2493</v>
      </c>
      <c r="C6446" s="2" t="s">
        <v>1212</v>
      </c>
      <c r="D6446" s="4" t="s">
        <v>2529</v>
      </c>
      <c r="E6446" s="2" t="s">
        <v>10</v>
      </c>
      <c r="F6446" s="2" t="s">
        <v>224</v>
      </c>
      <c r="G6446" s="5">
        <v>34</v>
      </c>
      <c r="H6446" s="1">
        <f>VLOOKUP(D6446,'TF-IDF'!G:L,2,FALSE)</f>
        <v>10</v>
      </c>
      <c r="I6446" s="1">
        <f>VLOOKUP(D6446,'TF-IDF'!G:L,3,FALSE)</f>
        <v>8</v>
      </c>
      <c r="J6446" s="6">
        <f>VLOOKUP(D6446,'TF-IDF'!G:L,6,FALSE)</f>
        <v>16.582280766035325</v>
      </c>
    </row>
    <row r="6447" spans="1:10">
      <c r="A6447" s="1">
        <v>6446</v>
      </c>
      <c r="B6447" s="2" t="s">
        <v>2493</v>
      </c>
      <c r="C6447" s="2" t="s">
        <v>216</v>
      </c>
      <c r="D6447" s="4" t="s">
        <v>1413</v>
      </c>
      <c r="E6447" s="2" t="s">
        <v>10</v>
      </c>
      <c r="F6447" s="2" t="s">
        <v>1313</v>
      </c>
      <c r="G6447" s="5">
        <v>34</v>
      </c>
      <c r="H6447" s="1">
        <f>VLOOKUP(D6447,'TF-IDF'!G:L,2,FALSE)</f>
        <v>12</v>
      </c>
      <c r="I6447" s="1">
        <f>VLOOKUP(D6447,'TF-IDF'!G:L,3,FALSE)</f>
        <v>8</v>
      </c>
      <c r="J6447" s="6">
        <f>VLOOKUP(D6447,'TF-IDF'!G:L,6,FALSE)</f>
        <v>19.898736919242388</v>
      </c>
    </row>
    <row r="6448" spans="1:10">
      <c r="A6448" s="1">
        <v>6447</v>
      </c>
      <c r="B6448" s="2" t="s">
        <v>2493</v>
      </c>
      <c r="C6448" s="2" t="s">
        <v>40</v>
      </c>
      <c r="D6448" s="4" t="s">
        <v>2622</v>
      </c>
      <c r="E6448" s="2" t="s">
        <v>15</v>
      </c>
      <c r="F6448" s="2" t="s">
        <v>1307</v>
      </c>
      <c r="G6448" s="5">
        <v>34</v>
      </c>
      <c r="H6448" s="1">
        <f>VLOOKUP(D6448,'TF-IDF'!G:L,2,FALSE)</f>
        <v>113</v>
      </c>
      <c r="I6448" s="1">
        <f>VLOOKUP(D6448,'TF-IDF'!G:L,3,FALSE)</f>
        <v>32</v>
      </c>
      <c r="J6448" s="6">
        <f>VLOOKUP(D6448,'TF-IDF'!G:L,6,FALSE)</f>
        <v>30.72850984965152</v>
      </c>
    </row>
    <row r="6449" spans="1:10">
      <c r="A6449" s="1">
        <v>6448</v>
      </c>
      <c r="B6449" s="2" t="s">
        <v>2493</v>
      </c>
      <c r="C6449" s="2" t="s">
        <v>163</v>
      </c>
      <c r="D6449" s="4" t="s">
        <v>1438</v>
      </c>
      <c r="E6449" s="2" t="s">
        <v>10</v>
      </c>
      <c r="F6449" s="2" t="s">
        <v>1305</v>
      </c>
      <c r="G6449" s="5">
        <v>34</v>
      </c>
      <c r="H6449" s="1">
        <f>VLOOKUP(D6449,'TF-IDF'!G:L,2,FALSE)</f>
        <v>20</v>
      </c>
      <c r="I6449" s="1">
        <f>VLOOKUP(D6449,'TF-IDF'!G:L,3,FALSE)</f>
        <v>15</v>
      </c>
      <c r="J6449" s="6">
        <f>VLOOKUP(D6449,'TF-IDF'!G:L,6,FALSE)</f>
        <v>20.592388343623163</v>
      </c>
    </row>
    <row r="6450" spans="1:10">
      <c r="A6450" s="1">
        <v>6449</v>
      </c>
      <c r="B6450" s="2" t="s">
        <v>2493</v>
      </c>
      <c r="C6450" s="2" t="s">
        <v>280</v>
      </c>
      <c r="D6450" s="4" t="s">
        <v>2598</v>
      </c>
      <c r="E6450" s="2" t="s">
        <v>24</v>
      </c>
      <c r="F6450" s="2" t="s">
        <v>1311</v>
      </c>
      <c r="G6450" s="5">
        <v>34</v>
      </c>
      <c r="H6450" s="1">
        <f>VLOOKUP(D6450,'TF-IDF'!G:L,2,FALSE)</f>
        <v>130</v>
      </c>
      <c r="I6450" s="1">
        <f>VLOOKUP(D6450,'TF-IDF'!G:L,3,FALSE)</f>
        <v>30</v>
      </c>
      <c r="J6450" s="6">
        <f>VLOOKUP(D6450,'TF-IDF'!G:L,6,FALSE)</f>
        <v>43.741390760757675</v>
      </c>
    </row>
    <row r="6451" spans="1:10">
      <c r="A6451" s="1">
        <v>6450</v>
      </c>
      <c r="B6451" s="2" t="s">
        <v>2493</v>
      </c>
      <c r="C6451" s="2" t="s">
        <v>64</v>
      </c>
      <c r="D6451" s="4" t="s">
        <v>2680</v>
      </c>
      <c r="E6451" s="2" t="s">
        <v>25</v>
      </c>
      <c r="F6451" s="2"/>
      <c r="G6451" s="5">
        <v>34</v>
      </c>
      <c r="H6451" s="1">
        <f>VLOOKUP(D6451,'TF-IDF'!G:L,2,FALSE)</f>
        <v>196</v>
      </c>
      <c r="I6451" s="1">
        <f>VLOOKUP(D6451,'TF-IDF'!G:L,3,FALSE)</f>
        <v>35</v>
      </c>
      <c r="J6451" s="6">
        <f>VLOOKUP(D6451,'TF-IDF'!G:L,6,FALSE)</f>
        <v>35.735025131615103</v>
      </c>
    </row>
    <row r="6452" spans="1:10">
      <c r="A6452" s="1">
        <v>6451</v>
      </c>
      <c r="B6452" s="2" t="s">
        <v>2493</v>
      </c>
      <c r="C6452" s="2" t="s">
        <v>26</v>
      </c>
      <c r="D6452" s="4" t="s">
        <v>2606</v>
      </c>
      <c r="E6452" s="2" t="s">
        <v>25</v>
      </c>
      <c r="F6452" s="2"/>
      <c r="G6452" s="5">
        <v>34</v>
      </c>
      <c r="H6452" s="1">
        <f>VLOOKUP(D6452,'TF-IDF'!G:L,2,FALSE)</f>
        <v>433</v>
      </c>
      <c r="I6452" s="1">
        <f>VLOOKUP(D6452,'TF-IDF'!G:L,3,FALSE)</f>
        <v>42</v>
      </c>
      <c r="J6452" s="6">
        <f>VLOOKUP(D6452,'TF-IDF'!G:L,6,FALSE)</f>
        <v>0</v>
      </c>
    </row>
    <row r="6453" spans="1:10">
      <c r="A6453" s="1">
        <v>6452</v>
      </c>
      <c r="B6453" s="2" t="s">
        <v>2493</v>
      </c>
      <c r="C6453" s="2" t="s">
        <v>27</v>
      </c>
      <c r="D6453" s="4" t="s">
        <v>2502</v>
      </c>
      <c r="E6453" s="2" t="s">
        <v>12</v>
      </c>
      <c r="F6453" s="2" t="s">
        <v>1310</v>
      </c>
      <c r="G6453" s="5">
        <v>34</v>
      </c>
      <c r="H6453" s="1">
        <f>VLOOKUP(D6453,'TF-IDF'!G:L,2,FALSE)</f>
        <v>368</v>
      </c>
      <c r="I6453" s="1">
        <f>VLOOKUP(D6453,'TF-IDF'!G:L,3,FALSE)</f>
        <v>40</v>
      </c>
      <c r="J6453" s="6">
        <f>VLOOKUP(D6453,'TF-IDF'!G:L,6,FALSE)</f>
        <v>17.954780414350992</v>
      </c>
    </row>
    <row r="6454" spans="1:10">
      <c r="A6454" s="1">
        <v>6453</v>
      </c>
      <c r="B6454" s="2" t="s">
        <v>2493</v>
      </c>
      <c r="C6454" s="2" t="s">
        <v>232</v>
      </c>
      <c r="D6454" s="4" t="s">
        <v>2183</v>
      </c>
      <c r="E6454" s="2" t="s">
        <v>10</v>
      </c>
      <c r="F6454" s="2" t="s">
        <v>1322</v>
      </c>
      <c r="G6454" s="5">
        <v>34</v>
      </c>
      <c r="H6454" s="1">
        <f>VLOOKUP(D6454,'TF-IDF'!G:L,2,FALSE)</f>
        <v>2</v>
      </c>
      <c r="I6454" s="1">
        <f>VLOOKUP(D6454,'TF-IDF'!G:L,3,FALSE)</f>
        <v>2</v>
      </c>
      <c r="J6454" s="6">
        <f>VLOOKUP(D6454,'TF-IDF'!G:L,6,FALSE)</f>
        <v>6.089044875446846</v>
      </c>
    </row>
    <row r="6455" spans="1:10">
      <c r="A6455" s="1">
        <v>6454</v>
      </c>
      <c r="B6455" s="2" t="s">
        <v>2493</v>
      </c>
      <c r="C6455" s="2" t="s">
        <v>14</v>
      </c>
      <c r="D6455" s="4" t="s">
        <v>2650</v>
      </c>
      <c r="E6455" s="2" t="s">
        <v>15</v>
      </c>
      <c r="F6455" s="2" t="s">
        <v>1307</v>
      </c>
      <c r="G6455" s="5">
        <v>34</v>
      </c>
      <c r="H6455" s="1">
        <f>VLOOKUP(D6455,'TF-IDF'!G:L,2,FALSE)</f>
        <v>209</v>
      </c>
      <c r="I6455" s="1">
        <f>VLOOKUP(D6455,'TF-IDF'!G:L,3,FALSE)</f>
        <v>39</v>
      </c>
      <c r="J6455" s="6">
        <f>VLOOKUP(D6455,'TF-IDF'!G:L,6,FALSE)</f>
        <v>15.488566180127863</v>
      </c>
    </row>
    <row r="6456" spans="1:10">
      <c r="A6456" s="1">
        <v>6455</v>
      </c>
      <c r="B6456" s="2" t="s">
        <v>2493</v>
      </c>
      <c r="C6456" s="2" t="s">
        <v>35</v>
      </c>
      <c r="D6456" s="4" t="s">
        <v>2687</v>
      </c>
      <c r="E6456" s="2" t="s">
        <v>15</v>
      </c>
      <c r="F6456" s="2" t="s">
        <v>1306</v>
      </c>
      <c r="G6456" s="5">
        <v>34</v>
      </c>
      <c r="H6456" s="1">
        <f>VLOOKUP(D6456,'TF-IDF'!G:L,2,FALSE)</f>
        <v>124</v>
      </c>
      <c r="I6456" s="1">
        <f>VLOOKUP(D6456,'TF-IDF'!G:L,3,FALSE)</f>
        <v>32</v>
      </c>
      <c r="J6456" s="6">
        <f>VLOOKUP(D6456,'TF-IDF'!G:L,6,FALSE)</f>
        <v>33.719780719971581</v>
      </c>
    </row>
    <row r="6457" spans="1:10">
      <c r="A6457" s="1">
        <v>6456</v>
      </c>
      <c r="B6457" s="2" t="s">
        <v>2493</v>
      </c>
      <c r="C6457" s="2" t="s">
        <v>1291</v>
      </c>
      <c r="D6457" s="4" t="s">
        <v>2194</v>
      </c>
      <c r="E6457" s="2" t="s">
        <v>10</v>
      </c>
      <c r="F6457" s="2" t="s">
        <v>409</v>
      </c>
      <c r="G6457" s="5">
        <v>34</v>
      </c>
      <c r="H6457" s="1">
        <f>VLOOKUP(D6457,'TF-IDF'!G:L,2,FALSE)</f>
        <v>1</v>
      </c>
      <c r="I6457" s="1">
        <f>VLOOKUP(D6457,'TF-IDF'!G:L,3,FALSE)</f>
        <v>1</v>
      </c>
      <c r="J6457" s="6">
        <f>VLOOKUP(D6457,'TF-IDF'!G:L,6,FALSE)</f>
        <v>3.7376696182833684</v>
      </c>
    </row>
    <row r="6458" spans="1:10">
      <c r="A6458" s="1">
        <v>6457</v>
      </c>
      <c r="B6458" s="2" t="s">
        <v>2493</v>
      </c>
      <c r="C6458" s="2" t="s">
        <v>90</v>
      </c>
      <c r="D6458" s="4" t="s">
        <v>2714</v>
      </c>
      <c r="E6458" s="2" t="s">
        <v>15</v>
      </c>
      <c r="F6458" s="2" t="s">
        <v>1307</v>
      </c>
      <c r="G6458" s="5">
        <v>34</v>
      </c>
      <c r="H6458" s="1">
        <f>VLOOKUP(D6458,'TF-IDF'!G:L,2,FALSE)</f>
        <v>99</v>
      </c>
      <c r="I6458" s="1">
        <f>VLOOKUP(D6458,'TF-IDF'!G:L,3,FALSE)</f>
        <v>26</v>
      </c>
      <c r="J6458" s="6">
        <f>VLOOKUP(D6458,'TF-IDF'!G:L,6,FALSE)</f>
        <v>47.477734945926741</v>
      </c>
    </row>
    <row r="6459" spans="1:10">
      <c r="A6459" s="1">
        <v>6458</v>
      </c>
      <c r="B6459" s="2" t="s">
        <v>2493</v>
      </c>
      <c r="C6459" s="2" t="s">
        <v>91</v>
      </c>
      <c r="D6459" s="4" t="s">
        <v>1454</v>
      </c>
      <c r="E6459" s="2" t="s">
        <v>10</v>
      </c>
      <c r="F6459" s="2" t="s">
        <v>1305</v>
      </c>
      <c r="G6459" s="5">
        <v>34</v>
      </c>
      <c r="H6459" s="1">
        <f>VLOOKUP(D6459,'TF-IDF'!G:L,2,FALSE)</f>
        <v>22</v>
      </c>
      <c r="I6459" s="1">
        <f>VLOOKUP(D6459,'TF-IDF'!G:L,3,FALSE)</f>
        <v>12</v>
      </c>
      <c r="J6459" s="6">
        <f>VLOOKUP(D6459,'TF-IDF'!G:L,6,FALSE)</f>
        <v>27.560785306898097</v>
      </c>
    </row>
    <row r="6460" spans="1:10">
      <c r="A6460" s="1">
        <v>6459</v>
      </c>
      <c r="B6460" s="2" t="s">
        <v>2493</v>
      </c>
      <c r="C6460" s="2" t="s">
        <v>280</v>
      </c>
      <c r="D6460" s="4" t="s">
        <v>2598</v>
      </c>
      <c r="E6460" s="2" t="s">
        <v>24</v>
      </c>
      <c r="F6460" s="2" t="s">
        <v>1311</v>
      </c>
      <c r="G6460" s="5">
        <v>34</v>
      </c>
      <c r="H6460" s="1">
        <f>VLOOKUP(D6460,'TF-IDF'!G:L,2,FALSE)</f>
        <v>130</v>
      </c>
      <c r="I6460" s="1">
        <f>VLOOKUP(D6460,'TF-IDF'!G:L,3,FALSE)</f>
        <v>30</v>
      </c>
      <c r="J6460" s="6">
        <f>VLOOKUP(D6460,'TF-IDF'!G:L,6,FALSE)</f>
        <v>43.741390760757675</v>
      </c>
    </row>
    <row r="6461" spans="1:10">
      <c r="A6461" s="1">
        <v>6460</v>
      </c>
      <c r="B6461" s="2" t="s">
        <v>2493</v>
      </c>
      <c r="C6461" s="2" t="s">
        <v>26</v>
      </c>
      <c r="D6461" s="4" t="s">
        <v>2606</v>
      </c>
      <c r="E6461" s="2" t="s">
        <v>25</v>
      </c>
      <c r="F6461" s="2"/>
      <c r="G6461" s="5">
        <v>34</v>
      </c>
      <c r="H6461" s="1">
        <f>VLOOKUP(D6461,'TF-IDF'!G:L,2,FALSE)</f>
        <v>433</v>
      </c>
      <c r="I6461" s="1">
        <f>VLOOKUP(D6461,'TF-IDF'!G:L,3,FALSE)</f>
        <v>42</v>
      </c>
      <c r="J6461" s="6">
        <f>VLOOKUP(D6461,'TF-IDF'!G:L,6,FALSE)</f>
        <v>0</v>
      </c>
    </row>
    <row r="6462" spans="1:10">
      <c r="A6462" s="1">
        <v>6461</v>
      </c>
      <c r="B6462" s="2" t="s">
        <v>2493</v>
      </c>
      <c r="C6462" s="2" t="s">
        <v>326</v>
      </c>
      <c r="D6462" s="4" t="s">
        <v>1759</v>
      </c>
      <c r="E6462" s="2" t="s">
        <v>10</v>
      </c>
      <c r="F6462" s="2" t="s">
        <v>1315</v>
      </c>
      <c r="G6462" s="5">
        <v>34</v>
      </c>
      <c r="H6462" s="1">
        <f>VLOOKUP(D6462,'TF-IDF'!G:L,2,FALSE)</f>
        <v>11</v>
      </c>
      <c r="I6462" s="1">
        <f>VLOOKUP(D6462,'TF-IDF'!G:L,3,FALSE)</f>
        <v>6</v>
      </c>
      <c r="J6462" s="6">
        <f>VLOOKUP(D6462,'TF-IDF'!G:L,6,FALSE)</f>
        <v>21.405011639608446</v>
      </c>
    </row>
    <row r="6463" spans="1:10">
      <c r="A6463" s="1">
        <v>6462</v>
      </c>
      <c r="B6463" s="2" t="s">
        <v>2493</v>
      </c>
      <c r="C6463" s="2" t="s">
        <v>33</v>
      </c>
      <c r="D6463" s="4" t="s">
        <v>2557</v>
      </c>
      <c r="E6463" s="2" t="s">
        <v>15</v>
      </c>
      <c r="F6463" s="2" t="s">
        <v>1307</v>
      </c>
      <c r="G6463" s="5">
        <v>34</v>
      </c>
      <c r="H6463" s="1">
        <f>VLOOKUP(D6463,'TF-IDF'!G:L,2,FALSE)</f>
        <v>316</v>
      </c>
      <c r="I6463" s="1">
        <f>VLOOKUP(D6463,'TF-IDF'!G:L,3,FALSE)</f>
        <v>42</v>
      </c>
      <c r="J6463" s="6">
        <f>VLOOKUP(D6463,'TF-IDF'!G:L,6,FALSE)</f>
        <v>0</v>
      </c>
    </row>
    <row r="6464" spans="1:10">
      <c r="A6464" s="1">
        <v>6463</v>
      </c>
      <c r="B6464" s="2" t="s">
        <v>2493</v>
      </c>
      <c r="C6464" s="2" t="s">
        <v>138</v>
      </c>
      <c r="D6464" s="4" t="s">
        <v>2543</v>
      </c>
      <c r="E6464" s="2" t="s">
        <v>24</v>
      </c>
      <c r="F6464" s="2" t="s">
        <v>1311</v>
      </c>
      <c r="G6464" s="5">
        <v>34</v>
      </c>
      <c r="H6464" s="1">
        <f>VLOOKUP(D6464,'TF-IDF'!G:L,2,FALSE)</f>
        <v>68</v>
      </c>
      <c r="I6464" s="1">
        <f>VLOOKUP(D6464,'TF-IDF'!G:L,3,FALSE)</f>
        <v>27</v>
      </c>
      <c r="J6464" s="6">
        <f>VLOOKUP(D6464,'TF-IDF'!G:L,6,FALSE)</f>
        <v>30.044627154974666</v>
      </c>
    </row>
    <row r="6465" spans="1:10">
      <c r="A6465" s="1">
        <v>6464</v>
      </c>
      <c r="B6465" s="2" t="s">
        <v>2493</v>
      </c>
      <c r="C6465" s="2" t="s">
        <v>16</v>
      </c>
      <c r="D6465" s="4" t="s">
        <v>2496</v>
      </c>
      <c r="E6465" s="2" t="s">
        <v>12</v>
      </c>
      <c r="F6465" s="2" t="s">
        <v>1316</v>
      </c>
      <c r="G6465" s="5">
        <v>34</v>
      </c>
      <c r="H6465" s="1">
        <f>VLOOKUP(D6465,'TF-IDF'!G:L,2,FALSE)</f>
        <v>345</v>
      </c>
      <c r="I6465" s="1">
        <f>VLOOKUP(D6465,'TF-IDF'!G:L,3,FALSE)</f>
        <v>39</v>
      </c>
      <c r="J6465" s="6">
        <f>VLOOKUP(D6465,'TF-IDF'!G:L,6,FALSE)</f>
        <v>25.567250393034033</v>
      </c>
    </row>
    <row r="6466" spans="1:10">
      <c r="A6466" s="1">
        <v>6465</v>
      </c>
      <c r="B6466" s="2" t="s">
        <v>2493</v>
      </c>
      <c r="C6466" s="2" t="s">
        <v>233</v>
      </c>
      <c r="D6466" s="4" t="s">
        <v>1757</v>
      </c>
      <c r="E6466" s="2" t="s">
        <v>10</v>
      </c>
      <c r="F6466" s="2" t="s">
        <v>1322</v>
      </c>
      <c r="G6466" s="5">
        <v>34</v>
      </c>
      <c r="H6466" s="1">
        <f>VLOOKUP(D6466,'TF-IDF'!G:L,2,FALSE)</f>
        <v>6</v>
      </c>
      <c r="I6466" s="1">
        <f>VLOOKUP(D6466,'TF-IDF'!G:L,3,FALSE)</f>
        <v>5</v>
      </c>
      <c r="J6466" s="6">
        <f>VLOOKUP(D6466,'TF-IDF'!G:L,6,FALSE)</f>
        <v>12.769390235095607</v>
      </c>
    </row>
    <row r="6467" spans="1:10">
      <c r="A6467" s="1">
        <v>6466</v>
      </c>
      <c r="B6467" s="2" t="s">
        <v>2493</v>
      </c>
      <c r="C6467" s="2" t="s">
        <v>43</v>
      </c>
      <c r="D6467" s="4" t="s">
        <v>2666</v>
      </c>
      <c r="E6467" s="2" t="s">
        <v>15</v>
      </c>
      <c r="F6467" s="2" t="s">
        <v>1306</v>
      </c>
      <c r="G6467" s="5">
        <v>34</v>
      </c>
      <c r="H6467" s="1">
        <f>VLOOKUP(D6467,'TF-IDF'!G:L,2,FALSE)</f>
        <v>277</v>
      </c>
      <c r="I6467" s="1">
        <f>VLOOKUP(D6467,'TF-IDF'!G:L,3,FALSE)</f>
        <v>40</v>
      </c>
      <c r="J6467" s="6">
        <f>VLOOKUP(D6467,'TF-IDF'!G:L,6,FALSE)</f>
        <v>13.514875474932678</v>
      </c>
    </row>
    <row r="6468" spans="1:10">
      <c r="A6468" s="1">
        <v>6467</v>
      </c>
      <c r="B6468" s="2" t="s">
        <v>2493</v>
      </c>
      <c r="C6468" s="2" t="s">
        <v>754</v>
      </c>
      <c r="D6468" s="4" t="s">
        <v>2187</v>
      </c>
      <c r="E6468" s="2" t="s">
        <v>10</v>
      </c>
      <c r="F6468" s="2" t="s">
        <v>1318</v>
      </c>
      <c r="G6468" s="5">
        <v>34</v>
      </c>
      <c r="H6468" s="1">
        <f>VLOOKUP(D6468,'TF-IDF'!G:L,2,FALSE)</f>
        <v>1</v>
      </c>
      <c r="I6468" s="1">
        <f>VLOOKUP(D6468,'TF-IDF'!G:L,3,FALSE)</f>
        <v>1</v>
      </c>
      <c r="J6468" s="6">
        <f>VLOOKUP(D6468,'TF-IDF'!G:L,6,FALSE)</f>
        <v>3.7376696182833684</v>
      </c>
    </row>
    <row r="6469" spans="1:10">
      <c r="A6469" s="1">
        <v>6468</v>
      </c>
      <c r="B6469" s="2" t="s">
        <v>2493</v>
      </c>
      <c r="C6469" s="2" t="s">
        <v>158</v>
      </c>
      <c r="D6469" s="4" t="s">
        <v>2607</v>
      </c>
      <c r="E6469" s="2" t="s">
        <v>25</v>
      </c>
      <c r="F6469" s="2"/>
      <c r="G6469" s="5">
        <v>34</v>
      </c>
      <c r="H6469" s="1">
        <f>VLOOKUP(D6469,'TF-IDF'!G:L,2,FALSE)</f>
        <v>122</v>
      </c>
      <c r="I6469" s="1">
        <f>VLOOKUP(D6469,'TF-IDF'!G:L,3,FALSE)</f>
        <v>31</v>
      </c>
      <c r="J6469" s="6">
        <f>VLOOKUP(D6469,'TF-IDF'!G:L,6,FALSE)</f>
        <v>37.049254483383081</v>
      </c>
    </row>
    <row r="6470" spans="1:10">
      <c r="A6470" s="1">
        <v>6469</v>
      </c>
      <c r="B6470" s="2" t="s">
        <v>2493</v>
      </c>
      <c r="C6470" s="2" t="s">
        <v>163</v>
      </c>
      <c r="D6470" s="4" t="s">
        <v>1438</v>
      </c>
      <c r="E6470" s="2" t="s">
        <v>10</v>
      </c>
      <c r="F6470" s="2" t="s">
        <v>1305</v>
      </c>
      <c r="G6470" s="5">
        <v>34</v>
      </c>
      <c r="H6470" s="1">
        <f>VLOOKUP(D6470,'TF-IDF'!G:L,2,FALSE)</f>
        <v>20</v>
      </c>
      <c r="I6470" s="1">
        <f>VLOOKUP(D6470,'TF-IDF'!G:L,3,FALSE)</f>
        <v>15</v>
      </c>
      <c r="J6470" s="6">
        <f>VLOOKUP(D6470,'TF-IDF'!G:L,6,FALSE)</f>
        <v>20.592388343623163</v>
      </c>
    </row>
    <row r="6471" spans="1:10">
      <c r="A6471" s="1">
        <v>6470</v>
      </c>
      <c r="B6471" s="2" t="s">
        <v>2493</v>
      </c>
      <c r="C6471" s="2" t="s">
        <v>399</v>
      </c>
      <c r="D6471" s="4" t="s">
        <v>1773</v>
      </c>
      <c r="E6471" s="2" t="s">
        <v>10</v>
      </c>
      <c r="F6471" s="2" t="s">
        <v>1305</v>
      </c>
      <c r="G6471" s="5">
        <v>34</v>
      </c>
      <c r="H6471" s="1">
        <f>VLOOKUP(D6471,'TF-IDF'!G:L,2,FALSE)</f>
        <v>7</v>
      </c>
      <c r="I6471" s="1">
        <f>VLOOKUP(D6471,'TF-IDF'!G:L,3,FALSE)</f>
        <v>5</v>
      </c>
      <c r="J6471" s="6">
        <f>VLOOKUP(D6471,'TF-IDF'!G:L,6,FALSE)</f>
        <v>14.897621940944875</v>
      </c>
    </row>
    <row r="6472" spans="1:10">
      <c r="A6472" s="1">
        <v>6471</v>
      </c>
      <c r="B6472" s="2" t="s">
        <v>2493</v>
      </c>
      <c r="C6472" s="2" t="s">
        <v>40</v>
      </c>
      <c r="D6472" s="4" t="s">
        <v>2622</v>
      </c>
      <c r="E6472" s="2" t="s">
        <v>15</v>
      </c>
      <c r="F6472" s="2" t="s">
        <v>1307</v>
      </c>
      <c r="G6472" s="5">
        <v>34</v>
      </c>
      <c r="H6472" s="1">
        <f>VLOOKUP(D6472,'TF-IDF'!G:L,2,FALSE)</f>
        <v>113</v>
      </c>
      <c r="I6472" s="1">
        <f>VLOOKUP(D6472,'TF-IDF'!G:L,3,FALSE)</f>
        <v>32</v>
      </c>
      <c r="J6472" s="6">
        <f>VLOOKUP(D6472,'TF-IDF'!G:L,6,FALSE)</f>
        <v>30.72850984965152</v>
      </c>
    </row>
    <row r="6473" spans="1:10">
      <c r="A6473" s="1">
        <v>6472</v>
      </c>
      <c r="B6473" s="2" t="s">
        <v>2493</v>
      </c>
      <c r="C6473" s="2" t="s">
        <v>16</v>
      </c>
      <c r="D6473" s="4" t="s">
        <v>2496</v>
      </c>
      <c r="E6473" s="2" t="s">
        <v>12</v>
      </c>
      <c r="F6473" s="2" t="s">
        <v>1316</v>
      </c>
      <c r="G6473" s="5">
        <v>34</v>
      </c>
      <c r="H6473" s="1">
        <f>VLOOKUP(D6473,'TF-IDF'!G:L,2,FALSE)</f>
        <v>345</v>
      </c>
      <c r="I6473" s="1">
        <f>VLOOKUP(D6473,'TF-IDF'!G:L,3,FALSE)</f>
        <v>39</v>
      </c>
      <c r="J6473" s="6">
        <f>VLOOKUP(D6473,'TF-IDF'!G:L,6,FALSE)</f>
        <v>25.567250393034033</v>
      </c>
    </row>
    <row r="6474" spans="1:10">
      <c r="A6474" s="1">
        <v>6473</v>
      </c>
      <c r="B6474" s="2" t="s">
        <v>2493</v>
      </c>
      <c r="C6474" s="2" t="s">
        <v>1152</v>
      </c>
      <c r="D6474" s="4" t="s">
        <v>2155</v>
      </c>
      <c r="E6474" s="2" t="s">
        <v>24</v>
      </c>
      <c r="F6474" s="2" t="s">
        <v>1311</v>
      </c>
      <c r="G6474" s="5">
        <v>34</v>
      </c>
      <c r="H6474" s="1">
        <f>VLOOKUP(D6474,'TF-IDF'!G:L,2,FALSE)</f>
        <v>2</v>
      </c>
      <c r="I6474" s="1">
        <f>VLOOKUP(D6474,'TF-IDF'!G:L,3,FALSE)</f>
        <v>2</v>
      </c>
      <c r="J6474" s="6">
        <f>VLOOKUP(D6474,'TF-IDF'!G:L,6,FALSE)</f>
        <v>6.089044875446846</v>
      </c>
    </row>
    <row r="6475" spans="1:10">
      <c r="A6475" s="1">
        <v>6474</v>
      </c>
      <c r="B6475" s="2" t="s">
        <v>2493</v>
      </c>
      <c r="C6475" s="2" t="s">
        <v>36</v>
      </c>
      <c r="D6475" s="4" t="s">
        <v>2621</v>
      </c>
      <c r="E6475" s="2" t="s">
        <v>15</v>
      </c>
      <c r="F6475" s="2" t="s">
        <v>1312</v>
      </c>
      <c r="G6475" s="5">
        <v>34</v>
      </c>
      <c r="H6475" s="1">
        <f>VLOOKUP(D6475,'TF-IDF'!G:L,2,FALSE)</f>
        <v>208</v>
      </c>
      <c r="I6475" s="1">
        <f>VLOOKUP(D6475,'TF-IDF'!G:L,3,FALSE)</f>
        <v>36</v>
      </c>
      <c r="J6475" s="6">
        <f>VLOOKUP(D6475,'TF-IDF'!G:L,6,FALSE)</f>
        <v>32.063341404069739</v>
      </c>
    </row>
    <row r="6476" spans="1:10">
      <c r="A6476" s="1">
        <v>6475</v>
      </c>
      <c r="B6476" s="2" t="s">
        <v>2493</v>
      </c>
      <c r="C6476" s="2" t="s">
        <v>41</v>
      </c>
      <c r="D6476" s="4" t="s">
        <v>1391</v>
      </c>
      <c r="E6476" s="2" t="s">
        <v>24</v>
      </c>
      <c r="F6476" s="2" t="s">
        <v>1315</v>
      </c>
      <c r="G6476" s="5">
        <v>34</v>
      </c>
      <c r="H6476" s="1">
        <f>VLOOKUP(D6476,'TF-IDF'!G:L,2,FALSE)</f>
        <v>71</v>
      </c>
      <c r="I6476" s="1">
        <f>VLOOKUP(D6476,'TF-IDF'!G:L,3,FALSE)</f>
        <v>28</v>
      </c>
      <c r="J6476" s="6">
        <f>VLOOKUP(D6476,'TF-IDF'!G:L,6,FALSE)</f>
        <v>28.78802267567967</v>
      </c>
    </row>
    <row r="6477" spans="1:10">
      <c r="A6477" s="1">
        <v>6476</v>
      </c>
      <c r="B6477" s="2" t="s">
        <v>2493</v>
      </c>
      <c r="C6477" s="2" t="s">
        <v>26</v>
      </c>
      <c r="D6477" s="4" t="s">
        <v>2606</v>
      </c>
      <c r="E6477" s="2" t="s">
        <v>25</v>
      </c>
      <c r="F6477" s="2"/>
      <c r="G6477" s="5">
        <v>34</v>
      </c>
      <c r="H6477" s="1">
        <f>VLOOKUP(D6477,'TF-IDF'!G:L,2,FALSE)</f>
        <v>433</v>
      </c>
      <c r="I6477" s="1">
        <f>VLOOKUP(D6477,'TF-IDF'!G:L,3,FALSE)</f>
        <v>42</v>
      </c>
      <c r="J6477" s="6">
        <f>VLOOKUP(D6477,'TF-IDF'!G:L,6,FALSE)</f>
        <v>0</v>
      </c>
    </row>
    <row r="6478" spans="1:10">
      <c r="A6478" s="1">
        <v>6477</v>
      </c>
      <c r="B6478" s="2" t="s">
        <v>2493</v>
      </c>
      <c r="C6478" s="2" t="s">
        <v>948</v>
      </c>
      <c r="D6478" s="4" t="s">
        <v>2195</v>
      </c>
      <c r="E6478" s="2" t="s">
        <v>10</v>
      </c>
      <c r="F6478" s="2" t="s">
        <v>409</v>
      </c>
      <c r="G6478" s="5">
        <v>34</v>
      </c>
      <c r="H6478" s="1">
        <f>VLOOKUP(D6478,'TF-IDF'!G:L,2,FALSE)</f>
        <v>1</v>
      </c>
      <c r="I6478" s="1">
        <f>VLOOKUP(D6478,'TF-IDF'!G:L,3,FALSE)</f>
        <v>1</v>
      </c>
      <c r="J6478" s="6">
        <f>VLOOKUP(D6478,'TF-IDF'!G:L,6,FALSE)</f>
        <v>3.7376696182833684</v>
      </c>
    </row>
    <row r="6479" spans="1:10">
      <c r="A6479" s="1">
        <v>6478</v>
      </c>
      <c r="B6479" s="2" t="s">
        <v>2493</v>
      </c>
      <c r="C6479" s="2" t="s">
        <v>17</v>
      </c>
      <c r="D6479" s="4" t="s">
        <v>2659</v>
      </c>
      <c r="E6479" s="2" t="s">
        <v>15</v>
      </c>
      <c r="F6479" s="2" t="s">
        <v>1307</v>
      </c>
      <c r="G6479" s="5">
        <v>34</v>
      </c>
      <c r="H6479" s="1">
        <f>VLOOKUP(D6479,'TF-IDF'!G:L,2,FALSE)</f>
        <v>264</v>
      </c>
      <c r="I6479" s="1">
        <f>VLOOKUP(D6479,'TF-IDF'!G:L,3,FALSE)</f>
        <v>41</v>
      </c>
      <c r="J6479" s="6">
        <f>VLOOKUP(D6479,'TF-IDF'!G:L,6,FALSE)</f>
        <v>6.3617536168719786</v>
      </c>
    </row>
    <row r="6480" spans="1:10">
      <c r="A6480" s="1">
        <v>6479</v>
      </c>
      <c r="B6480" s="2" t="s">
        <v>2493</v>
      </c>
      <c r="C6480" s="2" t="s">
        <v>28</v>
      </c>
      <c r="D6480" s="4" t="s">
        <v>1494</v>
      </c>
      <c r="E6480" s="2" t="s">
        <v>29</v>
      </c>
      <c r="F6480" s="2" t="s">
        <v>1311</v>
      </c>
      <c r="G6480" s="5">
        <v>34</v>
      </c>
      <c r="H6480" s="1">
        <f>VLOOKUP(D6480,'TF-IDF'!G:L,2,FALSE)</f>
        <v>10</v>
      </c>
      <c r="I6480" s="1">
        <f>VLOOKUP(D6480,'TF-IDF'!G:L,3,FALSE)</f>
        <v>8</v>
      </c>
      <c r="J6480" s="6">
        <f>VLOOKUP(D6480,'TF-IDF'!G:L,6,FALSE)</f>
        <v>16.582280766035325</v>
      </c>
    </row>
    <row r="6481" spans="1:10">
      <c r="A6481" s="1">
        <v>6480</v>
      </c>
      <c r="B6481" s="2" t="s">
        <v>2493</v>
      </c>
      <c r="C6481" s="2" t="s">
        <v>596</v>
      </c>
      <c r="D6481" s="4" t="s">
        <v>1456</v>
      </c>
      <c r="E6481" s="2" t="s">
        <v>10</v>
      </c>
      <c r="F6481" s="2" t="s">
        <v>409</v>
      </c>
      <c r="G6481" s="5">
        <v>34</v>
      </c>
      <c r="H6481" s="1">
        <f>VLOOKUP(D6481,'TF-IDF'!G:L,2,FALSE)</f>
        <v>5</v>
      </c>
      <c r="I6481" s="1">
        <f>VLOOKUP(D6481,'TF-IDF'!G:L,3,FALSE)</f>
        <v>4</v>
      </c>
      <c r="J6481" s="6">
        <f>VLOOKUP(D6481,'TF-IDF'!G:L,6,FALSE)</f>
        <v>11.756876285817388</v>
      </c>
    </row>
    <row r="6482" spans="1:10">
      <c r="A6482" s="1">
        <v>6481</v>
      </c>
      <c r="B6482" s="2" t="s">
        <v>2493</v>
      </c>
      <c r="C6482" s="2" t="s">
        <v>40</v>
      </c>
      <c r="D6482" s="4" t="s">
        <v>2622</v>
      </c>
      <c r="E6482" s="2" t="s">
        <v>15</v>
      </c>
      <c r="F6482" s="2" t="s">
        <v>1307</v>
      </c>
      <c r="G6482" s="5">
        <v>34</v>
      </c>
      <c r="H6482" s="1">
        <f>VLOOKUP(D6482,'TF-IDF'!G:L,2,FALSE)</f>
        <v>113</v>
      </c>
      <c r="I6482" s="1">
        <f>VLOOKUP(D6482,'TF-IDF'!G:L,3,FALSE)</f>
        <v>32</v>
      </c>
      <c r="J6482" s="6">
        <f>VLOOKUP(D6482,'TF-IDF'!G:L,6,FALSE)</f>
        <v>30.72850984965152</v>
      </c>
    </row>
    <row r="6483" spans="1:10">
      <c r="A6483" s="1">
        <v>6482</v>
      </c>
      <c r="B6483" s="2" t="s">
        <v>2493</v>
      </c>
      <c r="C6483" s="2" t="s">
        <v>163</v>
      </c>
      <c r="D6483" s="4" t="s">
        <v>1438</v>
      </c>
      <c r="E6483" s="2" t="s">
        <v>10</v>
      </c>
      <c r="F6483" s="2" t="s">
        <v>1305</v>
      </c>
      <c r="G6483" s="5">
        <v>34</v>
      </c>
      <c r="H6483" s="1">
        <f>VLOOKUP(D6483,'TF-IDF'!G:L,2,FALSE)</f>
        <v>20</v>
      </c>
      <c r="I6483" s="1">
        <f>VLOOKUP(D6483,'TF-IDF'!G:L,3,FALSE)</f>
        <v>15</v>
      </c>
      <c r="J6483" s="6">
        <f>VLOOKUP(D6483,'TF-IDF'!G:L,6,FALSE)</f>
        <v>20.592388343623163</v>
      </c>
    </row>
    <row r="6484" spans="1:10">
      <c r="A6484" s="1">
        <v>6483</v>
      </c>
      <c r="B6484" s="2" t="s">
        <v>2493</v>
      </c>
      <c r="C6484" s="2" t="s">
        <v>399</v>
      </c>
      <c r="D6484" s="4" t="s">
        <v>1773</v>
      </c>
      <c r="E6484" s="2" t="s">
        <v>10</v>
      </c>
      <c r="F6484" s="2" t="s">
        <v>1305</v>
      </c>
      <c r="G6484" s="5">
        <v>34</v>
      </c>
      <c r="H6484" s="1">
        <f>VLOOKUP(D6484,'TF-IDF'!G:L,2,FALSE)</f>
        <v>7</v>
      </c>
      <c r="I6484" s="1">
        <f>VLOOKUP(D6484,'TF-IDF'!G:L,3,FALSE)</f>
        <v>5</v>
      </c>
      <c r="J6484" s="6">
        <f>VLOOKUP(D6484,'TF-IDF'!G:L,6,FALSE)</f>
        <v>14.897621940944875</v>
      </c>
    </row>
    <row r="6485" spans="1:10">
      <c r="A6485" s="1">
        <v>6484</v>
      </c>
      <c r="B6485" s="2" t="s">
        <v>2493</v>
      </c>
      <c r="C6485" s="2" t="s">
        <v>280</v>
      </c>
      <c r="D6485" s="4" t="s">
        <v>2598</v>
      </c>
      <c r="E6485" s="2" t="s">
        <v>24</v>
      </c>
      <c r="F6485" s="2" t="s">
        <v>1311</v>
      </c>
      <c r="G6485" s="5">
        <v>34</v>
      </c>
      <c r="H6485" s="1">
        <f>VLOOKUP(D6485,'TF-IDF'!G:L,2,FALSE)</f>
        <v>130</v>
      </c>
      <c r="I6485" s="1">
        <f>VLOOKUP(D6485,'TF-IDF'!G:L,3,FALSE)</f>
        <v>30</v>
      </c>
      <c r="J6485" s="6">
        <f>VLOOKUP(D6485,'TF-IDF'!G:L,6,FALSE)</f>
        <v>43.741390760757675</v>
      </c>
    </row>
    <row r="6486" spans="1:10">
      <c r="A6486" s="1">
        <v>6485</v>
      </c>
      <c r="B6486" s="2" t="s">
        <v>2493</v>
      </c>
      <c r="C6486" s="2" t="s">
        <v>64</v>
      </c>
      <c r="D6486" s="4" t="s">
        <v>2680</v>
      </c>
      <c r="E6486" s="2" t="s">
        <v>25</v>
      </c>
      <c r="F6486" s="2"/>
      <c r="G6486" s="5">
        <v>34</v>
      </c>
      <c r="H6486" s="1">
        <f>VLOOKUP(D6486,'TF-IDF'!G:L,2,FALSE)</f>
        <v>196</v>
      </c>
      <c r="I6486" s="1">
        <f>VLOOKUP(D6486,'TF-IDF'!G:L,3,FALSE)</f>
        <v>35</v>
      </c>
      <c r="J6486" s="6">
        <f>VLOOKUP(D6486,'TF-IDF'!G:L,6,FALSE)</f>
        <v>35.735025131615103</v>
      </c>
    </row>
    <row r="6487" spans="1:10">
      <c r="A6487" s="1">
        <v>6486</v>
      </c>
      <c r="B6487" s="2" t="s">
        <v>2493</v>
      </c>
      <c r="C6487" s="2" t="s">
        <v>26</v>
      </c>
      <c r="D6487" s="4" t="s">
        <v>2606</v>
      </c>
      <c r="E6487" s="2" t="s">
        <v>25</v>
      </c>
      <c r="F6487" s="2"/>
      <c r="G6487" s="5">
        <v>34</v>
      </c>
      <c r="H6487" s="1">
        <f>VLOOKUP(D6487,'TF-IDF'!G:L,2,FALSE)</f>
        <v>433</v>
      </c>
      <c r="I6487" s="1">
        <f>VLOOKUP(D6487,'TF-IDF'!G:L,3,FALSE)</f>
        <v>42</v>
      </c>
      <c r="J6487" s="6">
        <f>VLOOKUP(D6487,'TF-IDF'!G:L,6,FALSE)</f>
        <v>0</v>
      </c>
    </row>
    <row r="6488" spans="1:10">
      <c r="A6488" s="1">
        <v>6487</v>
      </c>
      <c r="B6488" s="2" t="s">
        <v>2493</v>
      </c>
      <c r="C6488" s="2" t="s">
        <v>27</v>
      </c>
      <c r="D6488" s="4" t="s">
        <v>2502</v>
      </c>
      <c r="E6488" s="2" t="s">
        <v>12</v>
      </c>
      <c r="F6488" s="2" t="s">
        <v>1310</v>
      </c>
      <c r="G6488" s="5">
        <v>34</v>
      </c>
      <c r="H6488" s="1">
        <f>VLOOKUP(D6488,'TF-IDF'!G:L,2,FALSE)</f>
        <v>368</v>
      </c>
      <c r="I6488" s="1">
        <f>VLOOKUP(D6488,'TF-IDF'!G:L,3,FALSE)</f>
        <v>40</v>
      </c>
      <c r="J6488" s="6">
        <f>VLOOKUP(D6488,'TF-IDF'!G:L,6,FALSE)</f>
        <v>17.954780414350992</v>
      </c>
    </row>
    <row r="6489" spans="1:10">
      <c r="A6489" s="1">
        <v>6488</v>
      </c>
      <c r="B6489" s="2" t="s">
        <v>2493</v>
      </c>
      <c r="C6489" s="2" t="s">
        <v>412</v>
      </c>
      <c r="D6489" s="4" t="s">
        <v>2182</v>
      </c>
      <c r="E6489" s="2" t="s">
        <v>10</v>
      </c>
      <c r="F6489" s="2" t="s">
        <v>1305</v>
      </c>
      <c r="G6489" s="5">
        <v>34</v>
      </c>
      <c r="H6489" s="1">
        <f>VLOOKUP(D6489,'TF-IDF'!G:L,2,FALSE)</f>
        <v>4</v>
      </c>
      <c r="I6489" s="1">
        <f>VLOOKUP(D6489,'TF-IDF'!G:L,3,FALSE)</f>
        <v>3</v>
      </c>
      <c r="J6489" s="6">
        <f>VLOOKUP(D6489,'TF-IDF'!G:L,6,FALSE)</f>
        <v>10.556229318461034</v>
      </c>
    </row>
    <row r="6490" spans="1:10">
      <c r="A6490" s="1">
        <v>6489</v>
      </c>
      <c r="B6490" s="2" t="s">
        <v>2493</v>
      </c>
      <c r="C6490" s="2" t="s">
        <v>280</v>
      </c>
      <c r="D6490" s="4" t="s">
        <v>2598</v>
      </c>
      <c r="E6490" s="2" t="s">
        <v>24</v>
      </c>
      <c r="F6490" s="2" t="s">
        <v>1311</v>
      </c>
      <c r="G6490" s="5">
        <v>34</v>
      </c>
      <c r="H6490" s="1">
        <f>VLOOKUP(D6490,'TF-IDF'!G:L,2,FALSE)</f>
        <v>130</v>
      </c>
      <c r="I6490" s="1">
        <f>VLOOKUP(D6490,'TF-IDF'!G:L,3,FALSE)</f>
        <v>30</v>
      </c>
      <c r="J6490" s="6">
        <f>VLOOKUP(D6490,'TF-IDF'!G:L,6,FALSE)</f>
        <v>43.741390760757675</v>
      </c>
    </row>
    <row r="6491" spans="1:10">
      <c r="A6491" s="1">
        <v>6490</v>
      </c>
      <c r="B6491" s="2" t="s">
        <v>2493</v>
      </c>
      <c r="C6491" s="2" t="s">
        <v>36</v>
      </c>
      <c r="D6491" s="4" t="s">
        <v>2621</v>
      </c>
      <c r="E6491" s="2" t="s">
        <v>15</v>
      </c>
      <c r="F6491" s="2" t="s">
        <v>1312</v>
      </c>
      <c r="G6491" s="5">
        <v>34</v>
      </c>
      <c r="H6491" s="1">
        <f>VLOOKUP(D6491,'TF-IDF'!G:L,2,FALSE)</f>
        <v>208</v>
      </c>
      <c r="I6491" s="1">
        <f>VLOOKUP(D6491,'TF-IDF'!G:L,3,FALSE)</f>
        <v>36</v>
      </c>
      <c r="J6491" s="6">
        <f>VLOOKUP(D6491,'TF-IDF'!G:L,6,FALSE)</f>
        <v>32.063341404069739</v>
      </c>
    </row>
    <row r="6492" spans="1:10">
      <c r="A6492" s="1">
        <v>6491</v>
      </c>
      <c r="B6492" s="2" t="s">
        <v>2493</v>
      </c>
      <c r="C6492" s="2" t="s">
        <v>875</v>
      </c>
      <c r="D6492" s="4" t="s">
        <v>2102</v>
      </c>
      <c r="E6492" s="2" t="s">
        <v>24</v>
      </c>
      <c r="F6492" s="2" t="s">
        <v>1311</v>
      </c>
      <c r="G6492" s="5">
        <v>34</v>
      </c>
      <c r="H6492" s="1">
        <f>VLOOKUP(D6492,'TF-IDF'!G:L,2,FALSE)</f>
        <v>4</v>
      </c>
      <c r="I6492" s="1">
        <f>VLOOKUP(D6492,'TF-IDF'!G:L,3,FALSE)</f>
        <v>4</v>
      </c>
      <c r="J6492" s="6">
        <f>VLOOKUP(D6492,'TF-IDF'!G:L,6,FALSE)</f>
        <v>9.4055010286539105</v>
      </c>
    </row>
    <row r="6493" spans="1:10">
      <c r="A6493" s="1">
        <v>6492</v>
      </c>
      <c r="B6493" s="2" t="s">
        <v>2493</v>
      </c>
      <c r="C6493" s="2" t="s">
        <v>26</v>
      </c>
      <c r="D6493" s="4" t="s">
        <v>2606</v>
      </c>
      <c r="E6493" s="2" t="s">
        <v>25</v>
      </c>
      <c r="F6493" s="2"/>
      <c r="G6493" s="5">
        <v>34</v>
      </c>
      <c r="H6493" s="1">
        <f>VLOOKUP(D6493,'TF-IDF'!G:L,2,FALSE)</f>
        <v>433</v>
      </c>
      <c r="I6493" s="1">
        <f>VLOOKUP(D6493,'TF-IDF'!G:L,3,FALSE)</f>
        <v>42</v>
      </c>
      <c r="J6493" s="6">
        <f>VLOOKUP(D6493,'TF-IDF'!G:L,6,FALSE)</f>
        <v>0</v>
      </c>
    </row>
    <row r="6494" spans="1:10">
      <c r="A6494" s="1">
        <v>6493</v>
      </c>
      <c r="B6494" s="2" t="s">
        <v>2493</v>
      </c>
      <c r="C6494" s="2" t="s">
        <v>3</v>
      </c>
      <c r="D6494" s="4" t="s">
        <v>1418</v>
      </c>
      <c r="E6494" s="2" t="s">
        <v>10</v>
      </c>
      <c r="F6494" s="2" t="s">
        <v>409</v>
      </c>
      <c r="G6494" s="5">
        <v>34</v>
      </c>
      <c r="H6494" s="1">
        <f>VLOOKUP(D6494,'TF-IDF'!G:L,2,FALSE)</f>
        <v>46</v>
      </c>
      <c r="I6494" s="1">
        <f>VLOOKUP(D6494,'TF-IDF'!G:L,3,FALSE)</f>
        <v>26</v>
      </c>
      <c r="J6494" s="6">
        <f>VLOOKUP(D6494,'TF-IDF'!G:L,6,FALSE)</f>
        <v>22.060361692046769</v>
      </c>
    </row>
    <row r="6495" spans="1:10">
      <c r="A6495" s="1">
        <v>6494</v>
      </c>
      <c r="B6495" s="2" t="s">
        <v>2493</v>
      </c>
      <c r="C6495" s="2" t="s">
        <v>43</v>
      </c>
      <c r="D6495" s="4" t="s">
        <v>2666</v>
      </c>
      <c r="E6495" s="2" t="s">
        <v>15</v>
      </c>
      <c r="F6495" s="2" t="s">
        <v>1306</v>
      </c>
      <c r="G6495" s="5">
        <v>34</v>
      </c>
      <c r="H6495" s="1">
        <f>VLOOKUP(D6495,'TF-IDF'!G:L,2,FALSE)</f>
        <v>277</v>
      </c>
      <c r="I6495" s="1">
        <f>VLOOKUP(D6495,'TF-IDF'!G:L,3,FALSE)</f>
        <v>40</v>
      </c>
      <c r="J6495" s="6">
        <f>VLOOKUP(D6495,'TF-IDF'!G:L,6,FALSE)</f>
        <v>13.514875474932678</v>
      </c>
    </row>
    <row r="6496" spans="1:10">
      <c r="A6496" s="1">
        <v>6495</v>
      </c>
      <c r="B6496" s="2" t="s">
        <v>2493</v>
      </c>
      <c r="C6496" s="2" t="s">
        <v>28</v>
      </c>
      <c r="D6496" s="4" t="s">
        <v>1494</v>
      </c>
      <c r="E6496" s="2" t="s">
        <v>29</v>
      </c>
      <c r="F6496" s="2" t="s">
        <v>1311</v>
      </c>
      <c r="G6496" s="5">
        <v>34</v>
      </c>
      <c r="H6496" s="1">
        <f>VLOOKUP(D6496,'TF-IDF'!G:L,2,FALSE)</f>
        <v>10</v>
      </c>
      <c r="I6496" s="1">
        <f>VLOOKUP(D6496,'TF-IDF'!G:L,3,FALSE)</f>
        <v>8</v>
      </c>
      <c r="J6496" s="6">
        <f>VLOOKUP(D6496,'TF-IDF'!G:L,6,FALSE)</f>
        <v>16.582280766035325</v>
      </c>
    </row>
    <row r="6497" spans="1:10">
      <c r="A6497" s="1">
        <v>6496</v>
      </c>
      <c r="B6497" s="2" t="s">
        <v>2493</v>
      </c>
      <c r="C6497" s="2" t="s">
        <v>596</v>
      </c>
      <c r="D6497" s="4" t="s">
        <v>1456</v>
      </c>
      <c r="E6497" s="2" t="s">
        <v>10</v>
      </c>
      <c r="F6497" s="2" t="s">
        <v>409</v>
      </c>
      <c r="G6497" s="5">
        <v>34</v>
      </c>
      <c r="H6497" s="1">
        <f>VLOOKUP(D6497,'TF-IDF'!G:L,2,FALSE)</f>
        <v>5</v>
      </c>
      <c r="I6497" s="1">
        <f>VLOOKUP(D6497,'TF-IDF'!G:L,3,FALSE)</f>
        <v>4</v>
      </c>
      <c r="J6497" s="6">
        <f>VLOOKUP(D6497,'TF-IDF'!G:L,6,FALSE)</f>
        <v>11.756876285817388</v>
      </c>
    </row>
    <row r="6498" spans="1:10">
      <c r="A6498" s="1">
        <v>6497</v>
      </c>
      <c r="B6498" s="2" t="s">
        <v>2493</v>
      </c>
      <c r="C6498" s="2" t="s">
        <v>32</v>
      </c>
      <c r="D6498" s="4" t="s">
        <v>2624</v>
      </c>
      <c r="E6498" s="2" t="s">
        <v>25</v>
      </c>
      <c r="F6498" s="2"/>
      <c r="G6498" s="5">
        <v>34</v>
      </c>
      <c r="H6498" s="1">
        <f>VLOOKUP(D6498,'TF-IDF'!G:L,2,FALSE)</f>
        <v>211</v>
      </c>
      <c r="I6498" s="1">
        <f>VLOOKUP(D6498,'TF-IDF'!G:L,3,FALSE)</f>
        <v>39</v>
      </c>
      <c r="J6498" s="6">
        <f>VLOOKUP(D6498,'TF-IDF'!G:L,6,FALSE)</f>
        <v>15.636782124435307</v>
      </c>
    </row>
    <row r="6499" spans="1:10">
      <c r="A6499" s="1">
        <v>6498</v>
      </c>
      <c r="B6499" s="2" t="s">
        <v>2493</v>
      </c>
      <c r="C6499" s="2" t="s">
        <v>33</v>
      </c>
      <c r="D6499" s="4" t="s">
        <v>2557</v>
      </c>
      <c r="E6499" s="2" t="s">
        <v>15</v>
      </c>
      <c r="F6499" s="2" t="s">
        <v>1312</v>
      </c>
      <c r="G6499" s="5">
        <v>34</v>
      </c>
      <c r="H6499" s="1">
        <f>VLOOKUP(D6499,'TF-IDF'!G:L,2,FALSE)</f>
        <v>316</v>
      </c>
      <c r="I6499" s="1">
        <f>VLOOKUP(D6499,'TF-IDF'!G:L,3,FALSE)</f>
        <v>42</v>
      </c>
      <c r="J6499" s="6">
        <f>VLOOKUP(D6499,'TF-IDF'!G:L,6,FALSE)</f>
        <v>0</v>
      </c>
    </row>
    <row r="6500" spans="1:10">
      <c r="A6500" s="1">
        <v>6499</v>
      </c>
      <c r="B6500" s="2" t="s">
        <v>2493</v>
      </c>
      <c r="C6500" s="2" t="s">
        <v>16</v>
      </c>
      <c r="D6500" s="4" t="s">
        <v>2496</v>
      </c>
      <c r="E6500" s="2" t="s">
        <v>12</v>
      </c>
      <c r="F6500" s="2" t="s">
        <v>1316</v>
      </c>
      <c r="G6500" s="5">
        <v>34</v>
      </c>
      <c r="H6500" s="1">
        <f>VLOOKUP(D6500,'TF-IDF'!G:L,2,FALSE)</f>
        <v>345</v>
      </c>
      <c r="I6500" s="1">
        <f>VLOOKUP(D6500,'TF-IDF'!G:L,3,FALSE)</f>
        <v>39</v>
      </c>
      <c r="J6500" s="6">
        <f>VLOOKUP(D6500,'TF-IDF'!G:L,6,FALSE)</f>
        <v>25.567250393034033</v>
      </c>
    </row>
    <row r="6501" spans="1:10">
      <c r="A6501" s="1">
        <v>6500</v>
      </c>
      <c r="B6501" s="2" t="s">
        <v>2493</v>
      </c>
      <c r="C6501" s="2" t="s">
        <v>221</v>
      </c>
      <c r="D6501" s="4" t="s">
        <v>1961</v>
      </c>
      <c r="E6501" s="2" t="s">
        <v>10</v>
      </c>
      <c r="F6501" s="2" t="s">
        <v>409</v>
      </c>
      <c r="G6501" s="5">
        <v>34</v>
      </c>
      <c r="H6501" s="1">
        <f>VLOOKUP(D6501,'TF-IDF'!G:L,2,FALSE)</f>
        <v>3</v>
      </c>
      <c r="I6501" s="1">
        <f>VLOOKUP(D6501,'TF-IDF'!G:L,3,FALSE)</f>
        <v>2</v>
      </c>
      <c r="J6501" s="6">
        <f>VLOOKUP(D6501,'TF-IDF'!G:L,6,FALSE)</f>
        <v>9.1335673131702695</v>
      </c>
    </row>
    <row r="6502" spans="1:10">
      <c r="A6502" s="1">
        <v>6501</v>
      </c>
      <c r="B6502" s="2" t="s">
        <v>2493</v>
      </c>
      <c r="C6502" s="2" t="s">
        <v>17</v>
      </c>
      <c r="D6502" s="4" t="s">
        <v>2659</v>
      </c>
      <c r="E6502" s="2" t="s">
        <v>15</v>
      </c>
      <c r="F6502" s="2" t="s">
        <v>1314</v>
      </c>
      <c r="G6502" s="5">
        <v>34</v>
      </c>
      <c r="H6502" s="1">
        <f>VLOOKUP(D6502,'TF-IDF'!G:L,2,FALSE)</f>
        <v>264</v>
      </c>
      <c r="I6502" s="1">
        <f>VLOOKUP(D6502,'TF-IDF'!G:L,3,FALSE)</f>
        <v>41</v>
      </c>
      <c r="J6502" s="6">
        <f>VLOOKUP(D6502,'TF-IDF'!G:L,6,FALSE)</f>
        <v>6.3617536168719786</v>
      </c>
    </row>
    <row r="6503" spans="1:10">
      <c r="A6503" s="1">
        <v>6502</v>
      </c>
      <c r="B6503" s="2" t="s">
        <v>2493</v>
      </c>
      <c r="C6503" s="2" t="s">
        <v>484</v>
      </c>
      <c r="D6503" s="4" t="s">
        <v>2184</v>
      </c>
      <c r="E6503" s="2" t="s">
        <v>10</v>
      </c>
      <c r="F6503" s="2" t="s">
        <v>1322</v>
      </c>
      <c r="G6503" s="5">
        <v>34</v>
      </c>
      <c r="H6503" s="1">
        <f>VLOOKUP(D6503,'TF-IDF'!G:L,2,FALSE)</f>
        <v>1</v>
      </c>
      <c r="I6503" s="1">
        <f>VLOOKUP(D6503,'TF-IDF'!G:L,3,FALSE)</f>
        <v>1</v>
      </c>
      <c r="J6503" s="6">
        <f>VLOOKUP(D6503,'TF-IDF'!G:L,6,FALSE)</f>
        <v>3.7376696182833684</v>
      </c>
    </row>
    <row r="6504" spans="1:10">
      <c r="A6504" s="1">
        <v>6503</v>
      </c>
      <c r="B6504" s="2" t="s">
        <v>2493</v>
      </c>
      <c r="C6504" s="2" t="s">
        <v>33</v>
      </c>
      <c r="D6504" s="4" t="s">
        <v>2557</v>
      </c>
      <c r="E6504" s="2" t="s">
        <v>15</v>
      </c>
      <c r="F6504" s="2" t="s">
        <v>1307</v>
      </c>
      <c r="G6504" s="5">
        <v>34</v>
      </c>
      <c r="H6504" s="1">
        <f>VLOOKUP(D6504,'TF-IDF'!G:L,2,FALSE)</f>
        <v>316</v>
      </c>
      <c r="I6504" s="1">
        <f>VLOOKUP(D6504,'TF-IDF'!G:L,3,FALSE)</f>
        <v>42</v>
      </c>
      <c r="J6504" s="6">
        <f>VLOOKUP(D6504,'TF-IDF'!G:L,6,FALSE)</f>
        <v>0</v>
      </c>
    </row>
    <row r="6505" spans="1:10">
      <c r="A6505" s="1">
        <v>6504</v>
      </c>
      <c r="B6505" s="2" t="s">
        <v>2493</v>
      </c>
      <c r="C6505" s="2" t="s">
        <v>1296</v>
      </c>
      <c r="D6505" s="4" t="s">
        <v>2044</v>
      </c>
      <c r="E6505" s="2" t="s">
        <v>24</v>
      </c>
      <c r="F6505" s="2" t="s">
        <v>1311</v>
      </c>
      <c r="G6505" s="5">
        <v>34</v>
      </c>
      <c r="H6505" s="1">
        <f>VLOOKUP(D6505,'TF-IDF'!G:L,2,FALSE)</f>
        <v>2</v>
      </c>
      <c r="I6505" s="1">
        <f>VLOOKUP(D6505,'TF-IDF'!G:L,3,FALSE)</f>
        <v>2</v>
      </c>
      <c r="J6505" s="6">
        <f>VLOOKUP(D6505,'TF-IDF'!G:L,6,FALSE)</f>
        <v>6.089044875446846</v>
      </c>
    </row>
    <row r="6506" spans="1:10">
      <c r="A6506" s="1">
        <v>6505</v>
      </c>
      <c r="B6506" s="2" t="s">
        <v>2493</v>
      </c>
      <c r="C6506" s="2" t="s">
        <v>40</v>
      </c>
      <c r="D6506" s="4" t="s">
        <v>2622</v>
      </c>
      <c r="E6506" s="2" t="s">
        <v>15</v>
      </c>
      <c r="F6506" s="2" t="s">
        <v>1312</v>
      </c>
      <c r="G6506" s="5">
        <v>34</v>
      </c>
      <c r="H6506" s="1">
        <f>VLOOKUP(D6506,'TF-IDF'!G:L,2,FALSE)</f>
        <v>113</v>
      </c>
      <c r="I6506" s="1">
        <f>VLOOKUP(D6506,'TF-IDF'!G:L,3,FALSE)</f>
        <v>32</v>
      </c>
      <c r="J6506" s="6">
        <f>VLOOKUP(D6506,'TF-IDF'!G:L,6,FALSE)</f>
        <v>30.72850984965152</v>
      </c>
    </row>
    <row r="6507" spans="1:10">
      <c r="A6507" s="1">
        <v>6506</v>
      </c>
      <c r="B6507" s="2" t="s">
        <v>2493</v>
      </c>
      <c r="C6507" s="2" t="s">
        <v>41</v>
      </c>
      <c r="D6507" s="4" t="s">
        <v>1391</v>
      </c>
      <c r="E6507" s="2" t="s">
        <v>24</v>
      </c>
      <c r="F6507" s="2" t="s">
        <v>1315</v>
      </c>
      <c r="G6507" s="5">
        <v>34</v>
      </c>
      <c r="H6507" s="1">
        <f>VLOOKUP(D6507,'TF-IDF'!G:L,2,FALSE)</f>
        <v>71</v>
      </c>
      <c r="I6507" s="1">
        <f>VLOOKUP(D6507,'TF-IDF'!G:L,3,FALSE)</f>
        <v>28</v>
      </c>
      <c r="J6507" s="6">
        <f>VLOOKUP(D6507,'TF-IDF'!G:L,6,FALSE)</f>
        <v>28.78802267567967</v>
      </c>
    </row>
    <row r="6508" spans="1:10">
      <c r="A6508" s="1">
        <v>6507</v>
      </c>
      <c r="B6508" s="2" t="s">
        <v>2493</v>
      </c>
      <c r="C6508" s="2" t="s">
        <v>17</v>
      </c>
      <c r="D6508" s="4" t="s">
        <v>2660</v>
      </c>
      <c r="E6508" s="2" t="s">
        <v>10</v>
      </c>
      <c r="F6508" s="2" t="s">
        <v>1315</v>
      </c>
      <c r="G6508" s="5">
        <v>34</v>
      </c>
      <c r="H6508" s="1">
        <f>VLOOKUP(D6508,'TF-IDF'!G:L,2,FALSE)</f>
        <v>75</v>
      </c>
      <c r="I6508" s="1">
        <f>VLOOKUP(D6508,'TF-IDF'!G:L,3,FALSE)</f>
        <v>34</v>
      </c>
      <c r="J6508" s="6">
        <f>VLOOKUP(D6508,'TF-IDF'!G:L,6,FALSE)</f>
        <v>15.848182025040522</v>
      </c>
    </row>
    <row r="6509" spans="1:10">
      <c r="A6509" s="1">
        <v>6508</v>
      </c>
      <c r="B6509" s="2" t="s">
        <v>2493</v>
      </c>
      <c r="C6509" s="2" t="s">
        <v>72</v>
      </c>
      <c r="D6509" s="4" t="s">
        <v>2556</v>
      </c>
      <c r="E6509" s="2" t="s">
        <v>15</v>
      </c>
      <c r="F6509" s="2" t="s">
        <v>1308</v>
      </c>
      <c r="G6509" s="5">
        <v>34</v>
      </c>
      <c r="H6509" s="1">
        <f>VLOOKUP(D6509,'TF-IDF'!G:L,2,FALSE)</f>
        <v>29</v>
      </c>
      <c r="I6509" s="1">
        <f>VLOOKUP(D6509,'TF-IDF'!G:L,3,FALSE)</f>
        <v>16</v>
      </c>
      <c r="J6509" s="6">
        <f>VLOOKUP(D6509,'TF-IDF'!G:L,6,FALSE)</f>
        <v>27.987345985264025</v>
      </c>
    </row>
    <row r="6510" spans="1:10">
      <c r="A6510" s="1">
        <v>6509</v>
      </c>
      <c r="B6510" s="2" t="s">
        <v>2493</v>
      </c>
      <c r="C6510" s="2" t="s">
        <v>16</v>
      </c>
      <c r="D6510" s="4" t="s">
        <v>2496</v>
      </c>
      <c r="E6510" s="2" t="s">
        <v>12</v>
      </c>
      <c r="F6510" s="2" t="s">
        <v>1316</v>
      </c>
      <c r="G6510" s="5">
        <v>34</v>
      </c>
      <c r="H6510" s="1">
        <f>VLOOKUP(D6510,'TF-IDF'!G:L,2,FALSE)</f>
        <v>345</v>
      </c>
      <c r="I6510" s="1">
        <f>VLOOKUP(D6510,'TF-IDF'!G:L,3,FALSE)</f>
        <v>39</v>
      </c>
      <c r="J6510" s="6">
        <f>VLOOKUP(D6510,'TF-IDF'!G:L,6,FALSE)</f>
        <v>25.567250393034033</v>
      </c>
    </row>
    <row r="6511" spans="1:10">
      <c r="A6511" s="1">
        <v>6510</v>
      </c>
      <c r="B6511" s="2" t="s">
        <v>2493</v>
      </c>
      <c r="C6511" s="2" t="s">
        <v>1292</v>
      </c>
      <c r="D6511" s="4" t="s">
        <v>2193</v>
      </c>
      <c r="E6511" s="2" t="s">
        <v>24</v>
      </c>
      <c r="F6511" s="2" t="s">
        <v>1311</v>
      </c>
      <c r="G6511" s="5">
        <v>34</v>
      </c>
      <c r="H6511" s="1">
        <f>VLOOKUP(D6511,'TF-IDF'!G:L,2,FALSE)</f>
        <v>1</v>
      </c>
      <c r="I6511" s="1">
        <f>VLOOKUP(D6511,'TF-IDF'!G:L,3,FALSE)</f>
        <v>1</v>
      </c>
      <c r="J6511" s="6">
        <f>VLOOKUP(D6511,'TF-IDF'!G:L,6,FALSE)</f>
        <v>3.7376696182833684</v>
      </c>
    </row>
    <row r="6512" spans="1:10">
      <c r="A6512" s="1">
        <v>6511</v>
      </c>
      <c r="B6512" s="2" t="s">
        <v>2493</v>
      </c>
      <c r="C6512" s="2" t="s">
        <v>19</v>
      </c>
      <c r="D6512" s="4" t="s">
        <v>2628</v>
      </c>
      <c r="E6512" s="2" t="s">
        <v>15</v>
      </c>
      <c r="F6512" s="2" t="s">
        <v>1312</v>
      </c>
      <c r="G6512" s="5">
        <v>34</v>
      </c>
      <c r="H6512" s="1">
        <f>VLOOKUP(D6512,'TF-IDF'!G:L,2,FALSE)</f>
        <v>128</v>
      </c>
      <c r="I6512" s="1">
        <f>VLOOKUP(D6512,'TF-IDF'!G:L,3,FALSE)</f>
        <v>34</v>
      </c>
      <c r="J6512" s="6">
        <f>VLOOKUP(D6512,'TF-IDF'!G:L,6,FALSE)</f>
        <v>27.047563989402491</v>
      </c>
    </row>
    <row r="6513" spans="1:10">
      <c r="A6513" s="1">
        <v>6512</v>
      </c>
      <c r="B6513" s="2" t="s">
        <v>2493</v>
      </c>
      <c r="C6513" s="2" t="s">
        <v>221</v>
      </c>
      <c r="D6513" s="4" t="s">
        <v>1961</v>
      </c>
      <c r="E6513" s="2" t="s">
        <v>10</v>
      </c>
      <c r="F6513" s="2" t="s">
        <v>409</v>
      </c>
      <c r="G6513" s="5">
        <v>34</v>
      </c>
      <c r="H6513" s="1">
        <f>VLOOKUP(D6513,'TF-IDF'!G:L,2,FALSE)</f>
        <v>3</v>
      </c>
      <c r="I6513" s="1">
        <f>VLOOKUP(D6513,'TF-IDF'!G:L,3,FALSE)</f>
        <v>2</v>
      </c>
      <c r="J6513" s="6">
        <f>VLOOKUP(D6513,'TF-IDF'!G:L,6,FALSE)</f>
        <v>9.1335673131702695</v>
      </c>
    </row>
    <row r="6514" spans="1:10">
      <c r="A6514" s="1">
        <v>6513</v>
      </c>
      <c r="B6514" s="2" t="s">
        <v>2493</v>
      </c>
      <c r="C6514" s="2" t="s">
        <v>33</v>
      </c>
      <c r="D6514" s="4" t="s">
        <v>2557</v>
      </c>
      <c r="E6514" s="2" t="s">
        <v>15</v>
      </c>
      <c r="F6514" s="2" t="s">
        <v>1307</v>
      </c>
      <c r="G6514" s="5">
        <v>34</v>
      </c>
      <c r="H6514" s="1">
        <f>VLOOKUP(D6514,'TF-IDF'!G:L,2,FALSE)</f>
        <v>316</v>
      </c>
      <c r="I6514" s="1">
        <f>VLOOKUP(D6514,'TF-IDF'!G:L,3,FALSE)</f>
        <v>42</v>
      </c>
      <c r="J6514" s="6">
        <f>VLOOKUP(D6514,'TF-IDF'!G:L,6,FALSE)</f>
        <v>0</v>
      </c>
    </row>
    <row r="6515" spans="1:10">
      <c r="A6515" s="1">
        <v>6514</v>
      </c>
      <c r="B6515" s="2" t="s">
        <v>2493</v>
      </c>
      <c r="C6515" s="2" t="s">
        <v>1104</v>
      </c>
      <c r="D6515" s="4" t="s">
        <v>2191</v>
      </c>
      <c r="E6515" s="2" t="s">
        <v>24</v>
      </c>
      <c r="F6515" s="2" t="s">
        <v>1311</v>
      </c>
      <c r="G6515" s="5">
        <v>34</v>
      </c>
      <c r="H6515" s="1">
        <f>VLOOKUP(D6515,'TF-IDF'!G:L,2,FALSE)</f>
        <v>1</v>
      </c>
      <c r="I6515" s="1">
        <f>VLOOKUP(D6515,'TF-IDF'!G:L,3,FALSE)</f>
        <v>1</v>
      </c>
      <c r="J6515" s="6">
        <f>VLOOKUP(D6515,'TF-IDF'!G:L,6,FALSE)</f>
        <v>3.7376696182833684</v>
      </c>
    </row>
    <row r="6516" spans="1:10">
      <c r="A6516" s="1">
        <v>6515</v>
      </c>
      <c r="B6516" s="2" t="s">
        <v>2493</v>
      </c>
      <c r="C6516" s="2" t="s">
        <v>1349</v>
      </c>
      <c r="D6516" s="4" t="s">
        <v>2189</v>
      </c>
      <c r="E6516" s="2" t="s">
        <v>24</v>
      </c>
      <c r="F6516" s="2" t="s">
        <v>1311</v>
      </c>
      <c r="G6516" s="5">
        <v>34</v>
      </c>
      <c r="H6516" s="1">
        <f>VLOOKUP(D6516,'TF-IDF'!G:L,2,FALSE)</f>
        <v>1</v>
      </c>
      <c r="I6516" s="1">
        <f>VLOOKUP(D6516,'TF-IDF'!G:L,3,FALSE)</f>
        <v>1</v>
      </c>
      <c r="J6516" s="6">
        <f>VLOOKUP(D6516,'TF-IDF'!G:L,6,FALSE)</f>
        <v>3.7376696182833684</v>
      </c>
    </row>
    <row r="6517" spans="1:10">
      <c r="A6517" s="1">
        <v>6516</v>
      </c>
      <c r="B6517" s="2" t="s">
        <v>2493</v>
      </c>
      <c r="C6517" s="2" t="s">
        <v>16</v>
      </c>
      <c r="D6517" s="4" t="s">
        <v>2496</v>
      </c>
      <c r="E6517" s="2" t="s">
        <v>12</v>
      </c>
      <c r="F6517" s="2" t="s">
        <v>1316</v>
      </c>
      <c r="G6517" s="5">
        <v>34</v>
      </c>
      <c r="H6517" s="1">
        <f>VLOOKUP(D6517,'TF-IDF'!G:L,2,FALSE)</f>
        <v>345</v>
      </c>
      <c r="I6517" s="1">
        <f>VLOOKUP(D6517,'TF-IDF'!G:L,3,FALSE)</f>
        <v>39</v>
      </c>
      <c r="J6517" s="6">
        <f>VLOOKUP(D6517,'TF-IDF'!G:L,6,FALSE)</f>
        <v>25.567250393034033</v>
      </c>
    </row>
    <row r="6518" spans="1:10">
      <c r="A6518" s="1">
        <v>6517</v>
      </c>
      <c r="B6518" s="2" t="s">
        <v>2493</v>
      </c>
      <c r="C6518" s="2" t="s">
        <v>617</v>
      </c>
      <c r="D6518" s="4" t="s">
        <v>2179</v>
      </c>
      <c r="E6518" s="2" t="s">
        <v>10</v>
      </c>
      <c r="F6518" s="2" t="s">
        <v>409</v>
      </c>
      <c r="G6518" s="5">
        <v>34</v>
      </c>
      <c r="H6518" s="1">
        <f>VLOOKUP(D6518,'TF-IDF'!G:L,2,FALSE)</f>
        <v>1</v>
      </c>
      <c r="I6518" s="1">
        <f>VLOOKUP(D6518,'TF-IDF'!G:L,3,FALSE)</f>
        <v>1</v>
      </c>
      <c r="J6518" s="6">
        <f>VLOOKUP(D6518,'TF-IDF'!G:L,6,FALSE)</f>
        <v>3.7376696182833684</v>
      </c>
    </row>
    <row r="6519" spans="1:10">
      <c r="A6519" s="1">
        <v>6518</v>
      </c>
      <c r="B6519" s="2" t="s">
        <v>2493</v>
      </c>
      <c r="C6519" s="2" t="s">
        <v>17</v>
      </c>
      <c r="D6519" s="4" t="s">
        <v>2659</v>
      </c>
      <c r="E6519" s="2" t="s">
        <v>15</v>
      </c>
      <c r="F6519" s="2" t="s">
        <v>1314</v>
      </c>
      <c r="G6519" s="5">
        <v>34</v>
      </c>
      <c r="H6519" s="1">
        <f>VLOOKUP(D6519,'TF-IDF'!G:L,2,FALSE)</f>
        <v>264</v>
      </c>
      <c r="I6519" s="1">
        <f>VLOOKUP(D6519,'TF-IDF'!G:L,3,FALSE)</f>
        <v>41</v>
      </c>
      <c r="J6519" s="6">
        <f>VLOOKUP(D6519,'TF-IDF'!G:L,6,FALSE)</f>
        <v>6.3617536168719786</v>
      </c>
    </row>
    <row r="6520" spans="1:10">
      <c r="A6520" s="1">
        <v>6519</v>
      </c>
      <c r="B6520" s="2" t="s">
        <v>2493</v>
      </c>
      <c r="C6520" s="2" t="s">
        <v>553</v>
      </c>
      <c r="D6520" s="4" t="s">
        <v>2185</v>
      </c>
      <c r="E6520" s="2" t="s">
        <v>10</v>
      </c>
      <c r="F6520" s="2" t="s">
        <v>409</v>
      </c>
      <c r="G6520" s="5">
        <v>34</v>
      </c>
      <c r="H6520" s="1">
        <f>VLOOKUP(D6520,'TF-IDF'!G:L,2,FALSE)</f>
        <v>1</v>
      </c>
      <c r="I6520" s="1">
        <f>VLOOKUP(D6520,'TF-IDF'!G:L,3,FALSE)</f>
        <v>1</v>
      </c>
      <c r="J6520" s="6">
        <f>VLOOKUP(D6520,'TF-IDF'!G:L,6,FALSE)</f>
        <v>3.7376696182833684</v>
      </c>
    </row>
    <row r="6521" spans="1:10">
      <c r="A6521" s="1">
        <v>6520</v>
      </c>
      <c r="B6521" s="2" t="s">
        <v>2493</v>
      </c>
      <c r="C6521" s="2" t="s">
        <v>35</v>
      </c>
      <c r="D6521" s="4" t="s">
        <v>2687</v>
      </c>
      <c r="E6521" s="2" t="s">
        <v>15</v>
      </c>
      <c r="F6521" s="2" t="s">
        <v>1306</v>
      </c>
      <c r="G6521" s="5">
        <v>34</v>
      </c>
      <c r="H6521" s="1">
        <f>VLOOKUP(D6521,'TF-IDF'!G:L,2,FALSE)</f>
        <v>124</v>
      </c>
      <c r="I6521" s="1">
        <f>VLOOKUP(D6521,'TF-IDF'!G:L,3,FALSE)</f>
        <v>32</v>
      </c>
      <c r="J6521" s="6">
        <f>VLOOKUP(D6521,'TF-IDF'!G:L,6,FALSE)</f>
        <v>33.719780719971581</v>
      </c>
    </row>
    <row r="6522" spans="1:10">
      <c r="A6522" s="1">
        <v>6521</v>
      </c>
      <c r="B6522" s="2" t="s">
        <v>2493</v>
      </c>
      <c r="C6522" s="2" t="s">
        <v>225</v>
      </c>
      <c r="D6522" s="4" t="s">
        <v>1619</v>
      </c>
      <c r="E6522" s="2" t="s">
        <v>29</v>
      </c>
      <c r="F6522" s="2" t="s">
        <v>1311</v>
      </c>
      <c r="G6522" s="5">
        <v>34</v>
      </c>
      <c r="H6522" s="1">
        <f>VLOOKUP(D6522,'TF-IDF'!G:L,2,FALSE)</f>
        <v>6</v>
      </c>
      <c r="I6522" s="1">
        <f>VLOOKUP(D6522,'TF-IDF'!G:L,3,FALSE)</f>
        <v>6</v>
      </c>
      <c r="J6522" s="6">
        <f>VLOOKUP(D6522,'TF-IDF'!G:L,6,FALSE)</f>
        <v>11.675460894331879</v>
      </c>
    </row>
    <row r="6523" spans="1:10">
      <c r="A6523" s="1">
        <v>6522</v>
      </c>
      <c r="B6523" s="2" t="s">
        <v>2493</v>
      </c>
      <c r="C6523" s="2" t="s">
        <v>16</v>
      </c>
      <c r="D6523" s="4" t="s">
        <v>2496</v>
      </c>
      <c r="E6523" s="2" t="s">
        <v>12</v>
      </c>
      <c r="F6523" s="2" t="s">
        <v>1316</v>
      </c>
      <c r="G6523" s="5">
        <v>34</v>
      </c>
      <c r="H6523" s="1">
        <f>VLOOKUP(D6523,'TF-IDF'!G:L,2,FALSE)</f>
        <v>345</v>
      </c>
      <c r="I6523" s="1">
        <f>VLOOKUP(D6523,'TF-IDF'!G:L,3,FALSE)</f>
        <v>39</v>
      </c>
      <c r="J6523" s="6">
        <f>VLOOKUP(D6523,'TF-IDF'!G:L,6,FALSE)</f>
        <v>25.567250393034033</v>
      </c>
    </row>
    <row r="6524" spans="1:10">
      <c r="A6524" s="1">
        <v>6523</v>
      </c>
      <c r="B6524" s="2" t="s">
        <v>2493</v>
      </c>
      <c r="C6524" s="2" t="s">
        <v>6</v>
      </c>
      <c r="D6524" s="4" t="s">
        <v>2181</v>
      </c>
      <c r="E6524" s="2" t="s">
        <v>10</v>
      </c>
      <c r="F6524" s="2" t="s">
        <v>409</v>
      </c>
      <c r="G6524" s="5">
        <v>34</v>
      </c>
      <c r="H6524" s="1">
        <f>VLOOKUP(D6524,'TF-IDF'!G:L,2,FALSE)</f>
        <v>1</v>
      </c>
      <c r="I6524" s="1">
        <f>VLOOKUP(D6524,'TF-IDF'!G:L,3,FALSE)</f>
        <v>1</v>
      </c>
      <c r="J6524" s="6">
        <f>VLOOKUP(D6524,'TF-IDF'!G:L,6,FALSE)</f>
        <v>3.7376696182833684</v>
      </c>
    </row>
    <row r="6525" spans="1:10">
      <c r="A6525" s="1">
        <v>6524</v>
      </c>
      <c r="B6525" s="2" t="s">
        <v>2493</v>
      </c>
      <c r="C6525" s="2" t="s">
        <v>40</v>
      </c>
      <c r="D6525" s="4" t="s">
        <v>2622</v>
      </c>
      <c r="E6525" s="2" t="s">
        <v>15</v>
      </c>
      <c r="F6525" s="2" t="s">
        <v>1307</v>
      </c>
      <c r="G6525" s="5">
        <v>34</v>
      </c>
      <c r="H6525" s="1">
        <f>VLOOKUP(D6525,'TF-IDF'!G:L,2,FALSE)</f>
        <v>113</v>
      </c>
      <c r="I6525" s="1">
        <f>VLOOKUP(D6525,'TF-IDF'!G:L,3,FALSE)</f>
        <v>32</v>
      </c>
      <c r="J6525" s="6">
        <f>VLOOKUP(D6525,'TF-IDF'!G:L,6,FALSE)</f>
        <v>30.72850984965152</v>
      </c>
    </row>
    <row r="6526" spans="1:10">
      <c r="A6526" s="1">
        <v>6525</v>
      </c>
      <c r="B6526" s="2" t="s">
        <v>2493</v>
      </c>
      <c r="C6526" s="2" t="s">
        <v>1293</v>
      </c>
      <c r="D6526" s="4" t="s">
        <v>2180</v>
      </c>
      <c r="E6526" s="2" t="s">
        <v>10</v>
      </c>
      <c r="F6526" s="2" t="s">
        <v>409</v>
      </c>
      <c r="G6526" s="5">
        <v>34</v>
      </c>
      <c r="H6526" s="1">
        <f>VLOOKUP(D6526,'TF-IDF'!G:L,2,FALSE)</f>
        <v>1</v>
      </c>
      <c r="I6526" s="1">
        <f>VLOOKUP(D6526,'TF-IDF'!G:L,3,FALSE)</f>
        <v>1</v>
      </c>
      <c r="J6526" s="6">
        <f>VLOOKUP(D6526,'TF-IDF'!G:L,6,FALSE)</f>
        <v>3.7376696182833684</v>
      </c>
    </row>
    <row r="6527" spans="1:10">
      <c r="A6527" s="1">
        <v>6526</v>
      </c>
      <c r="B6527" s="2" t="s">
        <v>2493</v>
      </c>
      <c r="C6527" s="2" t="s">
        <v>141</v>
      </c>
      <c r="D6527" s="4" t="s">
        <v>2697</v>
      </c>
      <c r="E6527" s="2" t="s">
        <v>15</v>
      </c>
      <c r="F6527" s="2" t="s">
        <v>1323</v>
      </c>
      <c r="G6527" s="5">
        <v>34</v>
      </c>
      <c r="H6527" s="1">
        <f>VLOOKUP(D6527,'TF-IDF'!G:L,2,FALSE)</f>
        <v>26</v>
      </c>
      <c r="I6527" s="1">
        <f>VLOOKUP(D6527,'TF-IDF'!G:L,3,FALSE)</f>
        <v>15</v>
      </c>
      <c r="J6527" s="6">
        <f>VLOOKUP(D6527,'TF-IDF'!G:L,6,FALSE)</f>
        <v>26.770104846710112</v>
      </c>
    </row>
    <row r="6528" spans="1:10">
      <c r="A6528" s="1">
        <v>6527</v>
      </c>
      <c r="B6528" s="2" t="s">
        <v>2493</v>
      </c>
      <c r="C6528" s="2" t="s">
        <v>953</v>
      </c>
      <c r="D6528" s="4" t="s">
        <v>2015</v>
      </c>
      <c r="E6528" s="2" t="s">
        <v>10</v>
      </c>
      <c r="F6528" s="2" t="s">
        <v>1305</v>
      </c>
      <c r="G6528" s="5">
        <v>34</v>
      </c>
      <c r="H6528" s="1">
        <f>VLOOKUP(D6528,'TF-IDF'!G:L,2,FALSE)</f>
        <v>2</v>
      </c>
      <c r="I6528" s="1">
        <f>VLOOKUP(D6528,'TF-IDF'!G:L,3,FALSE)</f>
        <v>2</v>
      </c>
      <c r="J6528" s="6">
        <f>VLOOKUP(D6528,'TF-IDF'!G:L,6,FALSE)</f>
        <v>6.089044875446846</v>
      </c>
    </row>
    <row r="6529" spans="1:10">
      <c r="A6529" s="1">
        <v>6528</v>
      </c>
      <c r="B6529" s="2" t="s">
        <v>2493</v>
      </c>
      <c r="C6529" s="2" t="s">
        <v>542</v>
      </c>
      <c r="D6529" s="4" t="s">
        <v>2192</v>
      </c>
      <c r="E6529" s="2" t="s">
        <v>10</v>
      </c>
      <c r="F6529" s="2" t="s">
        <v>1305</v>
      </c>
      <c r="G6529" s="5">
        <v>34</v>
      </c>
      <c r="H6529" s="1">
        <f>VLOOKUP(D6529,'TF-IDF'!G:L,2,FALSE)</f>
        <v>2</v>
      </c>
      <c r="I6529" s="1">
        <f>VLOOKUP(D6529,'TF-IDF'!G:L,3,FALSE)</f>
        <v>2</v>
      </c>
      <c r="J6529" s="6">
        <f>VLOOKUP(D6529,'TF-IDF'!G:L,6,FALSE)</f>
        <v>6.089044875446846</v>
      </c>
    </row>
    <row r="6530" spans="1:10">
      <c r="A6530" s="1">
        <v>6529</v>
      </c>
      <c r="B6530" s="2" t="s">
        <v>2493</v>
      </c>
      <c r="C6530" s="2" t="s">
        <v>17</v>
      </c>
      <c r="D6530" s="4" t="s">
        <v>2659</v>
      </c>
      <c r="E6530" s="2" t="s">
        <v>15</v>
      </c>
      <c r="F6530" s="2" t="s">
        <v>1314</v>
      </c>
      <c r="G6530" s="5">
        <v>34</v>
      </c>
      <c r="H6530" s="1">
        <f>VLOOKUP(D6530,'TF-IDF'!G:L,2,FALSE)</f>
        <v>264</v>
      </c>
      <c r="I6530" s="1">
        <f>VLOOKUP(D6530,'TF-IDF'!G:L,3,FALSE)</f>
        <v>41</v>
      </c>
      <c r="J6530" s="6">
        <f>VLOOKUP(D6530,'TF-IDF'!G:L,6,FALSE)</f>
        <v>6.3617536168719786</v>
      </c>
    </row>
    <row r="6531" spans="1:10">
      <c r="A6531" s="1">
        <v>6530</v>
      </c>
      <c r="B6531" s="2" t="s">
        <v>2493</v>
      </c>
      <c r="C6531" s="2" t="s">
        <v>1092</v>
      </c>
      <c r="D6531" s="4" t="s">
        <v>2190</v>
      </c>
      <c r="E6531" s="2" t="s">
        <v>10</v>
      </c>
      <c r="F6531" s="2" t="s">
        <v>1305</v>
      </c>
      <c r="G6531" s="5">
        <v>34</v>
      </c>
      <c r="H6531" s="1">
        <f>VLOOKUP(D6531,'TF-IDF'!G:L,2,FALSE)</f>
        <v>1</v>
      </c>
      <c r="I6531" s="1">
        <f>VLOOKUP(D6531,'TF-IDF'!G:L,3,FALSE)</f>
        <v>1</v>
      </c>
      <c r="J6531" s="6">
        <f>VLOOKUP(D6531,'TF-IDF'!G:L,6,FALSE)</f>
        <v>3.7376696182833684</v>
      </c>
    </row>
    <row r="6532" spans="1:10">
      <c r="A6532" s="1">
        <v>6531</v>
      </c>
      <c r="B6532" s="2" t="s">
        <v>2493</v>
      </c>
      <c r="C6532" s="2" t="s">
        <v>90</v>
      </c>
      <c r="D6532" s="4" t="s">
        <v>2714</v>
      </c>
      <c r="E6532" s="2" t="s">
        <v>15</v>
      </c>
      <c r="F6532" s="2" t="s">
        <v>1307</v>
      </c>
      <c r="G6532" s="5">
        <v>34</v>
      </c>
      <c r="H6532" s="1">
        <f>VLOOKUP(D6532,'TF-IDF'!G:L,2,FALSE)</f>
        <v>99</v>
      </c>
      <c r="I6532" s="1">
        <f>VLOOKUP(D6532,'TF-IDF'!G:L,3,FALSE)</f>
        <v>26</v>
      </c>
      <c r="J6532" s="6">
        <f>VLOOKUP(D6532,'TF-IDF'!G:L,6,FALSE)</f>
        <v>47.477734945926741</v>
      </c>
    </row>
    <row r="6533" spans="1:10">
      <c r="A6533" s="1">
        <v>6532</v>
      </c>
      <c r="B6533" s="2" t="s">
        <v>2493</v>
      </c>
      <c r="C6533" s="2" t="s">
        <v>280</v>
      </c>
      <c r="D6533" s="4" t="s">
        <v>2598</v>
      </c>
      <c r="E6533" s="2" t="s">
        <v>24</v>
      </c>
      <c r="F6533" s="2" t="s">
        <v>1311</v>
      </c>
      <c r="G6533" s="5">
        <v>34</v>
      </c>
      <c r="H6533" s="1">
        <f>VLOOKUP(D6533,'TF-IDF'!G:L,2,FALSE)</f>
        <v>130</v>
      </c>
      <c r="I6533" s="1">
        <f>VLOOKUP(D6533,'TF-IDF'!G:L,3,FALSE)</f>
        <v>30</v>
      </c>
      <c r="J6533" s="6">
        <f>VLOOKUP(D6533,'TF-IDF'!G:L,6,FALSE)</f>
        <v>43.741390760757675</v>
      </c>
    </row>
    <row r="6534" spans="1:10">
      <c r="A6534" s="1">
        <v>6533</v>
      </c>
      <c r="B6534" s="2" t="s">
        <v>2493</v>
      </c>
      <c r="C6534" s="2" t="s">
        <v>17</v>
      </c>
      <c r="D6534" s="4" t="s">
        <v>2660</v>
      </c>
      <c r="E6534" s="2" t="s">
        <v>10</v>
      </c>
      <c r="F6534" s="2" t="s">
        <v>1315</v>
      </c>
      <c r="G6534" s="5">
        <v>34</v>
      </c>
      <c r="H6534" s="1">
        <f>VLOOKUP(D6534,'TF-IDF'!G:L,2,FALSE)</f>
        <v>75</v>
      </c>
      <c r="I6534" s="1">
        <f>VLOOKUP(D6534,'TF-IDF'!G:L,3,FALSE)</f>
        <v>34</v>
      </c>
      <c r="J6534" s="6">
        <f>VLOOKUP(D6534,'TF-IDF'!G:L,6,FALSE)</f>
        <v>15.848182025040522</v>
      </c>
    </row>
    <row r="6535" spans="1:10">
      <c r="A6535" s="1">
        <v>6534</v>
      </c>
      <c r="B6535" s="2" t="s">
        <v>2493</v>
      </c>
      <c r="C6535" s="2" t="s">
        <v>14</v>
      </c>
      <c r="D6535" s="4" t="s">
        <v>2650</v>
      </c>
      <c r="E6535" s="2" t="s">
        <v>15</v>
      </c>
      <c r="F6535" s="2" t="s">
        <v>1307</v>
      </c>
      <c r="G6535" s="5">
        <v>34</v>
      </c>
      <c r="H6535" s="1">
        <f>VLOOKUP(D6535,'TF-IDF'!G:L,2,FALSE)</f>
        <v>209</v>
      </c>
      <c r="I6535" s="1">
        <f>VLOOKUP(D6535,'TF-IDF'!G:L,3,FALSE)</f>
        <v>39</v>
      </c>
      <c r="J6535" s="6">
        <f>VLOOKUP(D6535,'TF-IDF'!G:L,6,FALSE)</f>
        <v>15.488566180127863</v>
      </c>
    </row>
    <row r="6536" spans="1:10">
      <c r="A6536" s="1">
        <v>6535</v>
      </c>
      <c r="B6536" s="2" t="s">
        <v>2493</v>
      </c>
      <c r="C6536" s="2" t="s">
        <v>671</v>
      </c>
      <c r="D6536" s="4" t="s">
        <v>1525</v>
      </c>
      <c r="E6536" s="2" t="s">
        <v>10</v>
      </c>
      <c r="F6536" s="2" t="s">
        <v>1318</v>
      </c>
      <c r="G6536" s="5">
        <v>34</v>
      </c>
      <c r="H6536" s="1">
        <f>VLOOKUP(D6536,'TF-IDF'!G:L,2,FALSE)</f>
        <v>3</v>
      </c>
      <c r="I6536" s="1">
        <f>VLOOKUP(D6536,'TF-IDF'!G:L,3,FALSE)</f>
        <v>3</v>
      </c>
      <c r="J6536" s="6">
        <f>VLOOKUP(D6536,'TF-IDF'!G:L,6,FALSE)</f>
        <v>7.9171719888457748</v>
      </c>
    </row>
    <row r="6537" spans="1:10">
      <c r="A6537" s="1">
        <v>6536</v>
      </c>
      <c r="B6537" s="2" t="s">
        <v>2493</v>
      </c>
      <c r="C6537" s="2" t="s">
        <v>32</v>
      </c>
      <c r="D6537" s="4" t="s">
        <v>2624</v>
      </c>
      <c r="E6537" s="2" t="s">
        <v>25</v>
      </c>
      <c r="F6537" s="2"/>
      <c r="G6537" s="5">
        <v>34</v>
      </c>
      <c r="H6537" s="1">
        <f>VLOOKUP(D6537,'TF-IDF'!G:L,2,FALSE)</f>
        <v>211</v>
      </c>
      <c r="I6537" s="1">
        <f>VLOOKUP(D6537,'TF-IDF'!G:L,3,FALSE)</f>
        <v>39</v>
      </c>
      <c r="J6537" s="6">
        <f>VLOOKUP(D6537,'TF-IDF'!G:L,6,FALSE)</f>
        <v>15.636782124435307</v>
      </c>
    </row>
    <row r="6538" spans="1:10">
      <c r="A6538" s="1">
        <v>6537</v>
      </c>
      <c r="B6538" s="2" t="s">
        <v>2493</v>
      </c>
      <c r="C6538" s="2" t="s">
        <v>26</v>
      </c>
      <c r="D6538" s="4" t="s">
        <v>2606</v>
      </c>
      <c r="E6538" s="2" t="s">
        <v>25</v>
      </c>
      <c r="F6538" s="2"/>
      <c r="G6538" s="5">
        <v>34</v>
      </c>
      <c r="H6538" s="1">
        <f>VLOOKUP(D6538,'TF-IDF'!G:L,2,FALSE)</f>
        <v>433</v>
      </c>
      <c r="I6538" s="1">
        <f>VLOOKUP(D6538,'TF-IDF'!G:L,3,FALSE)</f>
        <v>42</v>
      </c>
      <c r="J6538" s="6">
        <f>VLOOKUP(D6538,'TF-IDF'!G:L,6,FALSE)</f>
        <v>0</v>
      </c>
    </row>
    <row r="6539" spans="1:10">
      <c r="A6539" s="1">
        <v>6538</v>
      </c>
      <c r="B6539" s="2" t="s">
        <v>2493</v>
      </c>
      <c r="C6539" s="2" t="s">
        <v>27</v>
      </c>
      <c r="D6539" s="4" t="s">
        <v>2502</v>
      </c>
      <c r="E6539" s="2" t="s">
        <v>12</v>
      </c>
      <c r="F6539" s="2" t="s">
        <v>1310</v>
      </c>
      <c r="G6539" s="5">
        <v>34</v>
      </c>
      <c r="H6539" s="1">
        <f>VLOOKUP(D6539,'TF-IDF'!G:L,2,FALSE)</f>
        <v>368</v>
      </c>
      <c r="I6539" s="1">
        <f>VLOOKUP(D6539,'TF-IDF'!G:L,3,FALSE)</f>
        <v>40</v>
      </c>
      <c r="J6539" s="6">
        <f>VLOOKUP(D6539,'TF-IDF'!G:L,6,FALSE)</f>
        <v>17.954780414350992</v>
      </c>
    </row>
    <row r="6540" spans="1:10">
      <c r="A6540" s="1">
        <v>6539</v>
      </c>
      <c r="B6540" s="2" t="s">
        <v>2493</v>
      </c>
      <c r="C6540" s="2" t="s">
        <v>62</v>
      </c>
      <c r="D6540" s="4" t="s">
        <v>2682</v>
      </c>
      <c r="E6540" s="2" t="s">
        <v>95</v>
      </c>
      <c r="F6540" s="2"/>
      <c r="G6540" s="5">
        <v>34</v>
      </c>
      <c r="H6540" s="1">
        <f>VLOOKUP(D6540,'TF-IDF'!G:L,2,FALSE)</f>
        <v>13</v>
      </c>
      <c r="I6540" s="1">
        <f>VLOOKUP(D6540,'TF-IDF'!G:L,3,FALSE)</f>
        <v>12</v>
      </c>
      <c r="J6540" s="6">
        <f>VLOOKUP(D6540,'TF-IDF'!G:L,6,FALSE)</f>
        <v>16.285918590439785</v>
      </c>
    </row>
    <row r="6541" spans="1:10">
      <c r="A6541" s="1">
        <v>6540</v>
      </c>
      <c r="B6541" s="2" t="s">
        <v>2493</v>
      </c>
      <c r="C6541" s="2" t="s">
        <v>16</v>
      </c>
      <c r="D6541" s="4" t="s">
        <v>2496</v>
      </c>
      <c r="E6541" s="2" t="s">
        <v>12</v>
      </c>
      <c r="F6541" s="2" t="s">
        <v>1316</v>
      </c>
      <c r="G6541" s="5">
        <v>34</v>
      </c>
      <c r="H6541" s="1">
        <f>VLOOKUP(D6541,'TF-IDF'!G:L,2,FALSE)</f>
        <v>345</v>
      </c>
      <c r="I6541" s="1">
        <f>VLOOKUP(D6541,'TF-IDF'!G:L,3,FALSE)</f>
        <v>39</v>
      </c>
      <c r="J6541" s="6">
        <f>VLOOKUP(D6541,'TF-IDF'!G:L,6,FALSE)</f>
        <v>25.567250393034033</v>
      </c>
    </row>
    <row r="6542" spans="1:10">
      <c r="A6542" s="1">
        <v>6541</v>
      </c>
      <c r="B6542" s="2" t="s">
        <v>2493</v>
      </c>
      <c r="C6542" s="2" t="s">
        <v>170</v>
      </c>
      <c r="D6542" s="4" t="s">
        <v>1534</v>
      </c>
      <c r="E6542" s="2" t="s">
        <v>10</v>
      </c>
      <c r="F6542" s="2" t="s">
        <v>409</v>
      </c>
      <c r="G6542" s="5">
        <v>34</v>
      </c>
      <c r="H6542" s="1">
        <f>VLOOKUP(D6542,'TF-IDF'!G:L,2,FALSE)</f>
        <v>5</v>
      </c>
      <c r="I6542" s="1">
        <f>VLOOKUP(D6542,'TF-IDF'!G:L,3,FALSE)</f>
        <v>4</v>
      </c>
      <c r="J6542" s="6">
        <f>VLOOKUP(D6542,'TF-IDF'!G:L,6,FALSE)</f>
        <v>11.756876285817388</v>
      </c>
    </row>
    <row r="6543" spans="1:10">
      <c r="A6543" s="1">
        <v>6542</v>
      </c>
      <c r="B6543" s="2" t="s">
        <v>2493</v>
      </c>
      <c r="C6543" s="2" t="s">
        <v>14</v>
      </c>
      <c r="D6543" s="4" t="s">
        <v>2650</v>
      </c>
      <c r="E6543" s="2" t="s">
        <v>15</v>
      </c>
      <c r="F6543" s="2" t="s">
        <v>1307</v>
      </c>
      <c r="G6543" s="5">
        <v>34</v>
      </c>
      <c r="H6543" s="1">
        <f>VLOOKUP(D6543,'TF-IDF'!G:L,2,FALSE)</f>
        <v>209</v>
      </c>
      <c r="I6543" s="1">
        <f>VLOOKUP(D6543,'TF-IDF'!G:L,3,FALSE)</f>
        <v>39</v>
      </c>
      <c r="J6543" s="6">
        <f>VLOOKUP(D6543,'TF-IDF'!G:L,6,FALSE)</f>
        <v>15.488566180127863</v>
      </c>
    </row>
    <row r="6544" spans="1:10">
      <c r="A6544" s="1">
        <v>6543</v>
      </c>
      <c r="B6544" s="2" t="s">
        <v>2493</v>
      </c>
      <c r="C6544" s="2" t="s">
        <v>7</v>
      </c>
      <c r="D6544" s="4" t="s">
        <v>1402</v>
      </c>
      <c r="E6544" s="2" t="s">
        <v>10</v>
      </c>
      <c r="F6544" s="2" t="s">
        <v>409</v>
      </c>
      <c r="G6544" s="5">
        <v>34</v>
      </c>
      <c r="H6544" s="1">
        <f>VLOOKUP(D6544,'TF-IDF'!G:L,2,FALSE)</f>
        <v>12</v>
      </c>
      <c r="I6544" s="1">
        <f>VLOOKUP(D6544,'TF-IDF'!G:L,3,FALSE)</f>
        <v>9</v>
      </c>
      <c r="J6544" s="6">
        <f>VLOOKUP(D6544,'TF-IDF'!G:L,6,FALSE)</f>
        <v>18.48534049136579</v>
      </c>
    </row>
    <row r="6545" spans="1:10">
      <c r="A6545" s="1">
        <v>6544</v>
      </c>
      <c r="B6545" s="2" t="s">
        <v>2493</v>
      </c>
      <c r="C6545" s="2" t="s">
        <v>4</v>
      </c>
      <c r="D6545" s="4" t="s">
        <v>1419</v>
      </c>
      <c r="E6545" s="2" t="s">
        <v>10</v>
      </c>
      <c r="F6545" s="2" t="s">
        <v>1313</v>
      </c>
      <c r="G6545" s="5">
        <v>34</v>
      </c>
      <c r="H6545" s="1">
        <f>VLOOKUP(D6545,'TF-IDF'!G:L,2,FALSE)</f>
        <v>67</v>
      </c>
      <c r="I6545" s="1">
        <f>VLOOKUP(D6545,'TF-IDF'!G:L,3,FALSE)</f>
        <v>37</v>
      </c>
      <c r="J6545" s="6">
        <f>VLOOKUP(D6545,'TF-IDF'!G:L,6,FALSE)</f>
        <v>8.4923642778226363</v>
      </c>
    </row>
    <row r="6546" spans="1:10">
      <c r="A6546" s="1">
        <v>6545</v>
      </c>
      <c r="B6546" s="2" t="s">
        <v>2493</v>
      </c>
      <c r="C6546" s="2" t="s">
        <v>90</v>
      </c>
      <c r="D6546" s="4" t="s">
        <v>2714</v>
      </c>
      <c r="E6546" s="2" t="s">
        <v>15</v>
      </c>
      <c r="F6546" s="2" t="s">
        <v>1307</v>
      </c>
      <c r="G6546" s="5">
        <v>34</v>
      </c>
      <c r="H6546" s="1">
        <f>VLOOKUP(D6546,'TF-IDF'!G:L,2,FALSE)</f>
        <v>99</v>
      </c>
      <c r="I6546" s="1">
        <f>VLOOKUP(D6546,'TF-IDF'!G:L,3,FALSE)</f>
        <v>26</v>
      </c>
      <c r="J6546" s="6">
        <f>VLOOKUP(D6546,'TF-IDF'!G:L,6,FALSE)</f>
        <v>47.477734945926741</v>
      </c>
    </row>
    <row r="6547" spans="1:10">
      <c r="A6547" s="1">
        <v>6546</v>
      </c>
      <c r="B6547" s="2" t="s">
        <v>2493</v>
      </c>
      <c r="C6547" s="2" t="s">
        <v>91</v>
      </c>
      <c r="D6547" s="4" t="s">
        <v>1454</v>
      </c>
      <c r="E6547" s="2" t="s">
        <v>10</v>
      </c>
      <c r="F6547" s="2" t="s">
        <v>1305</v>
      </c>
      <c r="G6547" s="5">
        <v>34</v>
      </c>
      <c r="H6547" s="1">
        <f>VLOOKUP(D6547,'TF-IDF'!G:L,2,FALSE)</f>
        <v>22</v>
      </c>
      <c r="I6547" s="1">
        <f>VLOOKUP(D6547,'TF-IDF'!G:L,3,FALSE)</f>
        <v>12</v>
      </c>
      <c r="J6547" s="6">
        <f>VLOOKUP(D6547,'TF-IDF'!G:L,6,FALSE)</f>
        <v>27.560785306898097</v>
      </c>
    </row>
    <row r="6548" spans="1:10">
      <c r="A6548" s="1">
        <v>6547</v>
      </c>
      <c r="B6548" s="2" t="s">
        <v>2493</v>
      </c>
      <c r="C6548" s="2" t="s">
        <v>280</v>
      </c>
      <c r="D6548" s="4" t="s">
        <v>2598</v>
      </c>
      <c r="E6548" s="2" t="s">
        <v>24</v>
      </c>
      <c r="F6548" s="2" t="s">
        <v>1311</v>
      </c>
      <c r="G6548" s="5">
        <v>34</v>
      </c>
      <c r="H6548" s="1">
        <f>VLOOKUP(D6548,'TF-IDF'!G:L,2,FALSE)</f>
        <v>130</v>
      </c>
      <c r="I6548" s="1">
        <f>VLOOKUP(D6548,'TF-IDF'!G:L,3,FALSE)</f>
        <v>30</v>
      </c>
      <c r="J6548" s="6">
        <f>VLOOKUP(D6548,'TF-IDF'!G:L,6,FALSE)</f>
        <v>43.741390760757675</v>
      </c>
    </row>
    <row r="6549" spans="1:10">
      <c r="A6549" s="1">
        <v>6548</v>
      </c>
      <c r="B6549" s="2" t="s">
        <v>2493</v>
      </c>
      <c r="C6549" s="2" t="s">
        <v>87</v>
      </c>
      <c r="D6549" s="4" t="s">
        <v>2608</v>
      </c>
      <c r="E6549" s="2" t="s">
        <v>25</v>
      </c>
      <c r="F6549" s="2"/>
      <c r="G6549" s="5">
        <v>34</v>
      </c>
      <c r="H6549" s="1">
        <f>VLOOKUP(D6549,'TF-IDF'!G:L,2,FALSE)</f>
        <v>24</v>
      </c>
      <c r="I6549" s="1">
        <f>VLOOKUP(D6549,'TF-IDF'!G:L,3,FALSE)</f>
        <v>15</v>
      </c>
      <c r="J6549" s="6">
        <f>VLOOKUP(D6549,'TF-IDF'!G:L,6,FALSE)</f>
        <v>24.710866012347793</v>
      </c>
    </row>
    <row r="6550" spans="1:10">
      <c r="A6550" s="1">
        <v>6549</v>
      </c>
      <c r="B6550" s="2" t="s">
        <v>2493</v>
      </c>
      <c r="C6550" s="2" t="s">
        <v>19</v>
      </c>
      <c r="D6550" s="4" t="s">
        <v>2628</v>
      </c>
      <c r="E6550" s="2" t="s">
        <v>15</v>
      </c>
      <c r="F6550" s="2" t="s">
        <v>1307</v>
      </c>
      <c r="G6550" s="5">
        <v>34</v>
      </c>
      <c r="H6550" s="1">
        <f>VLOOKUP(D6550,'TF-IDF'!G:L,2,FALSE)</f>
        <v>128</v>
      </c>
      <c r="I6550" s="1">
        <f>VLOOKUP(D6550,'TF-IDF'!G:L,3,FALSE)</f>
        <v>34</v>
      </c>
      <c r="J6550" s="6">
        <f>VLOOKUP(D6550,'TF-IDF'!G:L,6,FALSE)</f>
        <v>27.047563989402491</v>
      </c>
    </row>
    <row r="6551" spans="1:10">
      <c r="A6551" s="1">
        <v>6550</v>
      </c>
      <c r="B6551" s="2" t="s">
        <v>2493</v>
      </c>
      <c r="C6551" s="2" t="s">
        <v>288</v>
      </c>
      <c r="D6551" s="4" t="s">
        <v>1544</v>
      </c>
      <c r="E6551" s="2" t="s">
        <v>24</v>
      </c>
      <c r="F6551" s="2" t="s">
        <v>1311</v>
      </c>
      <c r="G6551" s="5">
        <v>34</v>
      </c>
      <c r="H6551" s="1">
        <f>VLOOKUP(D6551,'TF-IDF'!G:L,2,FALSE)</f>
        <v>3</v>
      </c>
      <c r="I6551" s="1">
        <f>VLOOKUP(D6551,'TF-IDF'!G:L,3,FALSE)</f>
        <v>3</v>
      </c>
      <c r="J6551" s="6">
        <f>VLOOKUP(D6551,'TF-IDF'!G:L,6,FALSE)</f>
        <v>7.9171719888457748</v>
      </c>
    </row>
    <row r="6552" spans="1:10">
      <c r="A6552" s="1">
        <v>6551</v>
      </c>
      <c r="B6552" s="2" t="s">
        <v>2493</v>
      </c>
      <c r="C6552" s="2" t="s">
        <v>26</v>
      </c>
      <c r="D6552" s="4" t="s">
        <v>2606</v>
      </c>
      <c r="E6552" s="2" t="s">
        <v>25</v>
      </c>
      <c r="F6552" s="2"/>
      <c r="G6552" s="5">
        <v>34</v>
      </c>
      <c r="H6552" s="1">
        <f>VLOOKUP(D6552,'TF-IDF'!G:L,2,FALSE)</f>
        <v>433</v>
      </c>
      <c r="I6552" s="1">
        <f>VLOOKUP(D6552,'TF-IDF'!G:L,3,FALSE)</f>
        <v>42</v>
      </c>
      <c r="J6552" s="6">
        <f>VLOOKUP(D6552,'TF-IDF'!G:L,6,FALSE)</f>
        <v>0</v>
      </c>
    </row>
    <row r="6553" spans="1:10">
      <c r="A6553" s="1">
        <v>6552</v>
      </c>
      <c r="B6553" s="2" t="s">
        <v>2493</v>
      </c>
      <c r="C6553" s="2" t="s">
        <v>487</v>
      </c>
      <c r="D6553" s="4" t="s">
        <v>2633</v>
      </c>
      <c r="E6553" s="2" t="s">
        <v>10</v>
      </c>
      <c r="F6553" s="2" t="s">
        <v>1315</v>
      </c>
      <c r="G6553" s="5">
        <v>34</v>
      </c>
      <c r="H6553" s="1">
        <f>VLOOKUP(D6553,'TF-IDF'!G:L,2,FALSE)</f>
        <v>7</v>
      </c>
      <c r="I6553" s="1">
        <f>VLOOKUP(D6553,'TF-IDF'!G:L,3,FALSE)</f>
        <v>6</v>
      </c>
      <c r="J6553" s="6">
        <f>VLOOKUP(D6553,'TF-IDF'!G:L,6,FALSE)</f>
        <v>13.621371043387192</v>
      </c>
    </row>
    <row r="6554" spans="1:10">
      <c r="A6554" s="1">
        <v>6553</v>
      </c>
      <c r="B6554" s="2" t="s">
        <v>2493</v>
      </c>
      <c r="C6554" s="2" t="s">
        <v>16</v>
      </c>
      <c r="D6554" s="4" t="s">
        <v>2496</v>
      </c>
      <c r="E6554" s="2" t="s">
        <v>12</v>
      </c>
      <c r="F6554" s="2" t="s">
        <v>1316</v>
      </c>
      <c r="G6554" s="5">
        <v>34</v>
      </c>
      <c r="H6554" s="1">
        <f>VLOOKUP(D6554,'TF-IDF'!G:L,2,FALSE)</f>
        <v>345</v>
      </c>
      <c r="I6554" s="1">
        <f>VLOOKUP(D6554,'TF-IDF'!G:L,3,FALSE)</f>
        <v>39</v>
      </c>
      <c r="J6554" s="6">
        <f>VLOOKUP(D6554,'TF-IDF'!G:L,6,FALSE)</f>
        <v>25.567250393034033</v>
      </c>
    </row>
    <row r="6555" spans="1:10">
      <c r="A6555" s="1">
        <v>6554</v>
      </c>
      <c r="B6555" s="2" t="s">
        <v>2493</v>
      </c>
      <c r="C6555" s="2" t="s">
        <v>1047</v>
      </c>
      <c r="D6555" s="4" t="s">
        <v>2186</v>
      </c>
      <c r="E6555" s="2" t="s">
        <v>10</v>
      </c>
      <c r="F6555" s="2" t="s">
        <v>409</v>
      </c>
      <c r="G6555" s="5">
        <v>34</v>
      </c>
      <c r="H6555" s="1">
        <f>VLOOKUP(D6555,'TF-IDF'!G:L,2,FALSE)</f>
        <v>1</v>
      </c>
      <c r="I6555" s="1">
        <f>VLOOKUP(D6555,'TF-IDF'!G:L,3,FALSE)</f>
        <v>1</v>
      </c>
      <c r="J6555" s="6">
        <f>VLOOKUP(D6555,'TF-IDF'!G:L,6,FALSE)</f>
        <v>3.7376696182833684</v>
      </c>
    </row>
    <row r="6556" spans="1:10">
      <c r="A6556" s="1">
        <v>6555</v>
      </c>
      <c r="B6556" s="2" t="s">
        <v>2493</v>
      </c>
      <c r="C6556" s="2" t="s">
        <v>17</v>
      </c>
      <c r="D6556" s="4" t="s">
        <v>2659</v>
      </c>
      <c r="E6556" s="2" t="s">
        <v>15</v>
      </c>
      <c r="F6556" s="2" t="s">
        <v>1314</v>
      </c>
      <c r="G6556" s="5">
        <v>34</v>
      </c>
      <c r="H6556" s="1">
        <f>VLOOKUP(D6556,'TF-IDF'!G:L,2,FALSE)</f>
        <v>264</v>
      </c>
      <c r="I6556" s="1">
        <f>VLOOKUP(D6556,'TF-IDF'!G:L,3,FALSE)</f>
        <v>41</v>
      </c>
      <c r="J6556" s="6">
        <f>VLOOKUP(D6556,'TF-IDF'!G:L,6,FALSE)</f>
        <v>6.3617536168719786</v>
      </c>
    </row>
    <row r="6557" spans="1:10">
      <c r="A6557" s="1">
        <v>6556</v>
      </c>
      <c r="B6557" s="2" t="s">
        <v>2493</v>
      </c>
      <c r="C6557" s="2" t="s">
        <v>817</v>
      </c>
      <c r="D6557" s="4" t="s">
        <v>2188</v>
      </c>
      <c r="E6557" s="2" t="s">
        <v>10</v>
      </c>
      <c r="F6557" s="2" t="s">
        <v>1305</v>
      </c>
      <c r="G6557" s="5">
        <v>34</v>
      </c>
      <c r="H6557" s="1">
        <f>VLOOKUP(D6557,'TF-IDF'!G:L,2,FALSE)</f>
        <v>1</v>
      </c>
      <c r="I6557" s="1">
        <f>VLOOKUP(D6557,'TF-IDF'!G:L,3,FALSE)</f>
        <v>1</v>
      </c>
      <c r="J6557" s="6">
        <f>VLOOKUP(D6557,'TF-IDF'!G:L,6,FALSE)</f>
        <v>3.7376696182833684</v>
      </c>
    </row>
    <row r="6558" spans="1:10">
      <c r="A6558" s="1">
        <v>6557</v>
      </c>
      <c r="B6558" s="2" t="s">
        <v>2493</v>
      </c>
      <c r="C6558" s="2" t="s">
        <v>123</v>
      </c>
      <c r="D6558" s="4" t="s">
        <v>2499</v>
      </c>
      <c r="E6558" s="2" t="s">
        <v>12</v>
      </c>
      <c r="F6558" s="2" t="s">
        <v>409</v>
      </c>
      <c r="G6558" s="5">
        <v>34</v>
      </c>
      <c r="H6558" s="1">
        <f>VLOOKUP(D6558,'TF-IDF'!G:L,2,FALSE)</f>
        <v>14</v>
      </c>
      <c r="I6558" s="1">
        <f>VLOOKUP(D6558,'TF-IDF'!G:L,3,FALSE)</f>
        <v>7</v>
      </c>
      <c r="J6558" s="6">
        <f>VLOOKUP(D6558,'TF-IDF'!G:L,6,FALSE)</f>
        <v>25.08463256919277</v>
      </c>
    </row>
    <row r="6559" spans="1:10">
      <c r="A6559" s="1">
        <v>6558</v>
      </c>
      <c r="B6559" s="2" t="s">
        <v>2493</v>
      </c>
      <c r="C6559" s="2" t="s">
        <v>158</v>
      </c>
      <c r="D6559" s="4" t="s">
        <v>2607</v>
      </c>
      <c r="E6559" s="2" t="s">
        <v>25</v>
      </c>
      <c r="F6559" s="2"/>
      <c r="G6559" s="5">
        <v>34</v>
      </c>
      <c r="H6559" s="1">
        <f>VLOOKUP(D6559,'TF-IDF'!G:L,2,FALSE)</f>
        <v>122</v>
      </c>
      <c r="I6559" s="1">
        <f>VLOOKUP(D6559,'TF-IDF'!G:L,3,FALSE)</f>
        <v>31</v>
      </c>
      <c r="J6559" s="6">
        <f>VLOOKUP(D6559,'TF-IDF'!G:L,6,FALSE)</f>
        <v>37.049254483383081</v>
      </c>
    </row>
    <row r="6560" spans="1:10">
      <c r="A6560" s="1">
        <v>6559</v>
      </c>
      <c r="B6560" s="2" t="s">
        <v>2493</v>
      </c>
      <c r="C6560" s="2" t="s">
        <v>16</v>
      </c>
      <c r="D6560" s="4" t="s">
        <v>2496</v>
      </c>
      <c r="E6560" s="2" t="s">
        <v>12</v>
      </c>
      <c r="F6560" s="2" t="s">
        <v>1316</v>
      </c>
      <c r="G6560" s="5">
        <v>34</v>
      </c>
      <c r="H6560" s="1">
        <f>VLOOKUP(D6560,'TF-IDF'!G:L,2,FALSE)</f>
        <v>345</v>
      </c>
      <c r="I6560" s="1">
        <f>VLOOKUP(D6560,'TF-IDF'!G:L,3,FALSE)</f>
        <v>39</v>
      </c>
      <c r="J6560" s="6">
        <f>VLOOKUP(D6560,'TF-IDF'!G:L,6,FALSE)</f>
        <v>25.567250393034033</v>
      </c>
    </row>
    <row r="6561" spans="1:10">
      <c r="A6561" s="1">
        <v>6560</v>
      </c>
      <c r="B6561" s="2" t="s">
        <v>2493</v>
      </c>
      <c r="C6561" s="2" t="s">
        <v>163</v>
      </c>
      <c r="D6561" s="4" t="s">
        <v>1438</v>
      </c>
      <c r="E6561" s="2" t="s">
        <v>10</v>
      </c>
      <c r="F6561" s="2" t="s">
        <v>1305</v>
      </c>
      <c r="G6561" s="5">
        <v>34</v>
      </c>
      <c r="H6561" s="1">
        <f>VLOOKUP(D6561,'TF-IDF'!G:L,2,FALSE)</f>
        <v>20</v>
      </c>
      <c r="I6561" s="1">
        <f>VLOOKUP(D6561,'TF-IDF'!G:L,3,FALSE)</f>
        <v>15</v>
      </c>
      <c r="J6561" s="6">
        <f>VLOOKUP(D6561,'TF-IDF'!G:L,6,FALSE)</f>
        <v>20.592388343623163</v>
      </c>
    </row>
    <row r="6562" spans="1:10">
      <c r="A6562" s="1">
        <v>6561</v>
      </c>
      <c r="B6562" s="2" t="s">
        <v>2493</v>
      </c>
      <c r="C6562" s="2" t="s">
        <v>280</v>
      </c>
      <c r="D6562" s="4" t="s">
        <v>2598</v>
      </c>
      <c r="E6562" s="2" t="s">
        <v>24</v>
      </c>
      <c r="F6562" s="2" t="s">
        <v>1311</v>
      </c>
      <c r="G6562" s="5">
        <v>34</v>
      </c>
      <c r="H6562" s="1">
        <f>VLOOKUP(D6562,'TF-IDF'!G:L,2,FALSE)</f>
        <v>130</v>
      </c>
      <c r="I6562" s="1">
        <f>VLOOKUP(D6562,'TF-IDF'!G:L,3,FALSE)</f>
        <v>30</v>
      </c>
      <c r="J6562" s="6">
        <f>VLOOKUP(D6562,'TF-IDF'!G:L,6,FALSE)</f>
        <v>43.741390760757675</v>
      </c>
    </row>
    <row r="6563" spans="1:10">
      <c r="A6563" s="1">
        <v>6562</v>
      </c>
      <c r="B6563" s="2" t="s">
        <v>2493</v>
      </c>
      <c r="C6563" s="2" t="s">
        <v>26</v>
      </c>
      <c r="D6563" s="4" t="s">
        <v>2606</v>
      </c>
      <c r="E6563" s="2" t="s">
        <v>25</v>
      </c>
      <c r="F6563" s="2"/>
      <c r="G6563" s="5">
        <v>34</v>
      </c>
      <c r="H6563" s="1">
        <f>VLOOKUP(D6563,'TF-IDF'!G:L,2,FALSE)</f>
        <v>433</v>
      </c>
      <c r="I6563" s="1">
        <f>VLOOKUP(D6563,'TF-IDF'!G:L,3,FALSE)</f>
        <v>42</v>
      </c>
      <c r="J6563" s="6">
        <f>VLOOKUP(D6563,'TF-IDF'!G:L,6,FALSE)</f>
        <v>0</v>
      </c>
    </row>
    <row r="6564" spans="1:10">
      <c r="A6564" s="1">
        <v>6563</v>
      </c>
      <c r="B6564" s="2" t="s">
        <v>2493</v>
      </c>
      <c r="C6564" s="2" t="s">
        <v>11</v>
      </c>
      <c r="D6564" s="4" t="s">
        <v>1674</v>
      </c>
      <c r="E6564" s="2" t="s">
        <v>10</v>
      </c>
      <c r="F6564" s="2" t="s">
        <v>1315</v>
      </c>
      <c r="G6564" s="5">
        <v>34</v>
      </c>
      <c r="H6564" s="1">
        <f>VLOOKUP(D6564,'TF-IDF'!G:L,2,FALSE)</f>
        <v>11</v>
      </c>
      <c r="I6564" s="1">
        <f>VLOOKUP(D6564,'TF-IDF'!G:L,3,FALSE)</f>
        <v>10</v>
      </c>
      <c r="J6564" s="6">
        <f>VLOOKUP(D6564,'TF-IDF'!G:L,6,FALSE)</f>
        <v>15.785929778182551</v>
      </c>
    </row>
    <row r="6565" spans="1:10">
      <c r="A6565" s="1">
        <v>6564</v>
      </c>
      <c r="B6565" s="2" t="s">
        <v>2493</v>
      </c>
      <c r="C6565" s="2" t="s">
        <v>43</v>
      </c>
      <c r="D6565" s="4" t="s">
        <v>2666</v>
      </c>
      <c r="E6565" s="2" t="s">
        <v>15</v>
      </c>
      <c r="F6565" s="2" t="s">
        <v>1306</v>
      </c>
      <c r="G6565" s="5">
        <v>34</v>
      </c>
      <c r="H6565" s="1">
        <f>VLOOKUP(D6565,'TF-IDF'!G:L,2,FALSE)</f>
        <v>277</v>
      </c>
      <c r="I6565" s="1">
        <f>VLOOKUP(D6565,'TF-IDF'!G:L,3,FALSE)</f>
        <v>40</v>
      </c>
      <c r="J6565" s="6">
        <f>VLOOKUP(D6565,'TF-IDF'!G:L,6,FALSE)</f>
        <v>13.514875474932678</v>
      </c>
    </row>
    <row r="6566" spans="1:10">
      <c r="A6566" s="1">
        <v>6565</v>
      </c>
      <c r="B6566" s="2" t="s">
        <v>2493</v>
      </c>
      <c r="C6566" s="2" t="s">
        <v>91</v>
      </c>
      <c r="D6566" s="4" t="s">
        <v>1454</v>
      </c>
      <c r="E6566" s="2" t="s">
        <v>10</v>
      </c>
      <c r="F6566" s="2" t="s">
        <v>1305</v>
      </c>
      <c r="G6566" s="5">
        <v>34</v>
      </c>
      <c r="H6566" s="1">
        <f>VLOOKUP(D6566,'TF-IDF'!G:L,2,FALSE)</f>
        <v>22</v>
      </c>
      <c r="I6566" s="1">
        <f>VLOOKUP(D6566,'TF-IDF'!G:L,3,FALSE)</f>
        <v>12</v>
      </c>
      <c r="J6566" s="6">
        <f>VLOOKUP(D6566,'TF-IDF'!G:L,6,FALSE)</f>
        <v>27.560785306898097</v>
      </c>
    </row>
    <row r="6567" spans="1:10">
      <c r="A6567" s="1">
        <v>6566</v>
      </c>
      <c r="B6567" s="2" t="s">
        <v>2493</v>
      </c>
      <c r="C6567" s="2" t="s">
        <v>255</v>
      </c>
      <c r="D6567" s="4" t="s">
        <v>1429</v>
      </c>
      <c r="E6567" s="2" t="s">
        <v>24</v>
      </c>
      <c r="F6567" s="2" t="s">
        <v>1311</v>
      </c>
      <c r="G6567" s="5">
        <v>34</v>
      </c>
      <c r="H6567" s="1">
        <f>VLOOKUP(D6567,'TF-IDF'!G:L,2,FALSE)</f>
        <v>18</v>
      </c>
      <c r="I6567" s="1">
        <f>VLOOKUP(D6567,'TF-IDF'!G:L,3,FALSE)</f>
        <v>11</v>
      </c>
      <c r="J6567" s="6">
        <f>VLOOKUP(D6567,'TF-IDF'!G:L,6,FALSE)</f>
        <v>24.115938218729958</v>
      </c>
    </row>
    <row r="6568" spans="1:10">
      <c r="A6568" s="1">
        <v>6567</v>
      </c>
      <c r="B6568" s="2" t="s">
        <v>2493</v>
      </c>
      <c r="C6568" s="2" t="s">
        <v>129</v>
      </c>
      <c r="D6568" s="4" t="s">
        <v>2644</v>
      </c>
      <c r="E6568" s="2" t="s">
        <v>25</v>
      </c>
      <c r="F6568" s="2"/>
      <c r="G6568" s="5">
        <v>34</v>
      </c>
      <c r="H6568" s="1">
        <f>VLOOKUP(D6568,'TF-IDF'!G:L,2,FALSE)</f>
        <v>51</v>
      </c>
      <c r="I6568" s="1">
        <f>VLOOKUP(D6568,'TF-IDF'!G:L,3,FALSE)</f>
        <v>27</v>
      </c>
      <c r="J6568" s="6">
        <f>VLOOKUP(D6568,'TF-IDF'!G:L,6,FALSE)</f>
        <v>22.533470366231001</v>
      </c>
    </row>
    <row r="6569" spans="1:10">
      <c r="A6569" s="1">
        <v>6568</v>
      </c>
      <c r="B6569" s="2" t="s">
        <v>2493</v>
      </c>
      <c r="C6569" s="2" t="s">
        <v>19</v>
      </c>
      <c r="D6569" s="4" t="s">
        <v>2628</v>
      </c>
      <c r="E6569" s="2" t="s">
        <v>15</v>
      </c>
      <c r="F6569" s="2" t="s">
        <v>1307</v>
      </c>
      <c r="G6569" s="5">
        <v>34</v>
      </c>
      <c r="H6569" s="1">
        <f>VLOOKUP(D6569,'TF-IDF'!G:L,2,FALSE)</f>
        <v>128</v>
      </c>
      <c r="I6569" s="1">
        <f>VLOOKUP(D6569,'TF-IDF'!G:L,3,FALSE)</f>
        <v>34</v>
      </c>
      <c r="J6569" s="6">
        <f>VLOOKUP(D6569,'TF-IDF'!G:L,6,FALSE)</f>
        <v>27.047563989402491</v>
      </c>
    </row>
    <row r="6570" spans="1:10">
      <c r="A6570" s="1">
        <v>6569</v>
      </c>
      <c r="B6570" s="2" t="s">
        <v>2493</v>
      </c>
      <c r="C6570" s="2" t="s">
        <v>17</v>
      </c>
      <c r="D6570" s="4" t="s">
        <v>2659</v>
      </c>
      <c r="E6570" s="2" t="s">
        <v>15</v>
      </c>
      <c r="F6570" s="2" t="s">
        <v>1314</v>
      </c>
      <c r="G6570" s="5">
        <v>34</v>
      </c>
      <c r="H6570" s="1">
        <f>VLOOKUP(D6570,'TF-IDF'!G:L,2,FALSE)</f>
        <v>264</v>
      </c>
      <c r="I6570" s="1">
        <f>VLOOKUP(D6570,'TF-IDF'!G:L,3,FALSE)</f>
        <v>41</v>
      </c>
      <c r="J6570" s="6">
        <f>VLOOKUP(D6570,'TF-IDF'!G:L,6,FALSE)</f>
        <v>6.3617536168719786</v>
      </c>
    </row>
    <row r="6571" spans="1:10">
      <c r="A6571" s="1">
        <v>6570</v>
      </c>
      <c r="B6571" s="2" t="s">
        <v>2493</v>
      </c>
      <c r="C6571" s="2" t="s">
        <v>412</v>
      </c>
      <c r="D6571" s="4" t="s">
        <v>2182</v>
      </c>
      <c r="E6571" s="2" t="s">
        <v>10</v>
      </c>
      <c r="F6571" s="2" t="s">
        <v>1305</v>
      </c>
      <c r="G6571" s="5">
        <v>34</v>
      </c>
      <c r="H6571" s="1">
        <f>VLOOKUP(D6571,'TF-IDF'!G:L,2,FALSE)</f>
        <v>4</v>
      </c>
      <c r="I6571" s="1">
        <f>VLOOKUP(D6571,'TF-IDF'!G:L,3,FALSE)</f>
        <v>3</v>
      </c>
      <c r="J6571" s="6">
        <f>VLOOKUP(D6571,'TF-IDF'!G:L,6,FALSE)</f>
        <v>10.556229318461034</v>
      </c>
    </row>
    <row r="6572" spans="1:10">
      <c r="A6572" s="1">
        <v>6571</v>
      </c>
      <c r="B6572" s="2" t="s">
        <v>2493</v>
      </c>
      <c r="C6572" s="2" t="s">
        <v>32</v>
      </c>
      <c r="D6572" s="4" t="s">
        <v>2624</v>
      </c>
      <c r="E6572" s="2" t="s">
        <v>25</v>
      </c>
      <c r="F6572" s="2"/>
      <c r="G6572" s="5">
        <v>34</v>
      </c>
      <c r="H6572" s="1">
        <f>VLOOKUP(D6572,'TF-IDF'!G:L,2,FALSE)</f>
        <v>211</v>
      </c>
      <c r="I6572" s="1">
        <f>VLOOKUP(D6572,'TF-IDF'!G:L,3,FALSE)</f>
        <v>39</v>
      </c>
      <c r="J6572" s="6">
        <f>VLOOKUP(D6572,'TF-IDF'!G:L,6,FALSE)</f>
        <v>15.636782124435307</v>
      </c>
    </row>
    <row r="6573" spans="1:10">
      <c r="A6573" s="1">
        <v>6572</v>
      </c>
      <c r="B6573" s="2" t="s">
        <v>2493</v>
      </c>
      <c r="C6573" s="2" t="s">
        <v>26</v>
      </c>
      <c r="D6573" s="4" t="s">
        <v>2606</v>
      </c>
      <c r="E6573" s="2" t="s">
        <v>25</v>
      </c>
      <c r="F6573" s="2"/>
      <c r="G6573" s="5">
        <v>34</v>
      </c>
      <c r="H6573" s="1">
        <f>VLOOKUP(D6573,'TF-IDF'!G:L,2,FALSE)</f>
        <v>433</v>
      </c>
      <c r="I6573" s="1">
        <f>VLOOKUP(D6573,'TF-IDF'!G:L,3,FALSE)</f>
        <v>42</v>
      </c>
      <c r="J6573" s="6">
        <f>VLOOKUP(D6573,'TF-IDF'!G:L,6,FALSE)</f>
        <v>0</v>
      </c>
    </row>
    <row r="6574" spans="1:10">
      <c r="A6574" s="1">
        <v>6573</v>
      </c>
      <c r="B6574" s="2" t="s">
        <v>2493</v>
      </c>
      <c r="C6574" s="2" t="s">
        <v>27</v>
      </c>
      <c r="D6574" s="4" t="s">
        <v>2502</v>
      </c>
      <c r="E6574" s="2" t="s">
        <v>12</v>
      </c>
      <c r="F6574" s="2" t="s">
        <v>1310</v>
      </c>
      <c r="G6574" s="5">
        <v>34</v>
      </c>
      <c r="H6574" s="1">
        <f>VLOOKUP(D6574,'TF-IDF'!G:L,2,FALSE)</f>
        <v>368</v>
      </c>
      <c r="I6574" s="1">
        <f>VLOOKUP(D6574,'TF-IDF'!G:L,3,FALSE)</f>
        <v>40</v>
      </c>
      <c r="J6574" s="6">
        <f>VLOOKUP(D6574,'TF-IDF'!G:L,6,FALSE)</f>
        <v>17.954780414350992</v>
      </c>
    </row>
    <row r="6575" spans="1:10">
      <c r="A6575" s="1">
        <v>6574</v>
      </c>
      <c r="B6575" s="2" t="s">
        <v>2493</v>
      </c>
      <c r="C6575" s="2" t="s">
        <v>233</v>
      </c>
      <c r="D6575" s="4" t="s">
        <v>1757</v>
      </c>
      <c r="E6575" s="2" t="s">
        <v>10</v>
      </c>
      <c r="F6575" s="2" t="s">
        <v>1322</v>
      </c>
      <c r="G6575" s="5">
        <v>34</v>
      </c>
      <c r="H6575" s="1">
        <f>VLOOKUP(D6575,'TF-IDF'!G:L,2,FALSE)</f>
        <v>6</v>
      </c>
      <c r="I6575" s="1">
        <f>VLOOKUP(D6575,'TF-IDF'!G:L,3,FALSE)</f>
        <v>5</v>
      </c>
      <c r="J6575" s="6">
        <f>VLOOKUP(D6575,'TF-IDF'!G:L,6,FALSE)</f>
        <v>12.769390235095607</v>
      </c>
    </row>
    <row r="6576" spans="1:10">
      <c r="A6576" s="1">
        <v>6575</v>
      </c>
      <c r="B6576" s="2" t="s">
        <v>2493</v>
      </c>
      <c r="C6576" s="2" t="s">
        <v>16</v>
      </c>
      <c r="D6576" s="4" t="s">
        <v>2496</v>
      </c>
      <c r="E6576" s="2" t="s">
        <v>12</v>
      </c>
      <c r="F6576" s="2" t="s">
        <v>1316</v>
      </c>
      <c r="G6576" s="5">
        <v>34</v>
      </c>
      <c r="H6576" s="1">
        <f>VLOOKUP(D6576,'TF-IDF'!G:L,2,FALSE)</f>
        <v>345</v>
      </c>
      <c r="I6576" s="1">
        <f>VLOOKUP(D6576,'TF-IDF'!G:L,3,FALSE)</f>
        <v>39</v>
      </c>
      <c r="J6576" s="6">
        <f>VLOOKUP(D6576,'TF-IDF'!G:L,6,FALSE)</f>
        <v>25.567250393034033</v>
      </c>
    </row>
    <row r="6577" spans="1:10">
      <c r="A6577" s="1">
        <v>6576</v>
      </c>
      <c r="B6577" s="2" t="s">
        <v>2493</v>
      </c>
      <c r="C6577" s="2" t="s">
        <v>7</v>
      </c>
      <c r="D6577" s="4" t="s">
        <v>1402</v>
      </c>
      <c r="E6577" s="2" t="s">
        <v>10</v>
      </c>
      <c r="F6577" s="2" t="s">
        <v>409</v>
      </c>
      <c r="G6577" s="5">
        <v>34</v>
      </c>
      <c r="H6577" s="1">
        <f>VLOOKUP(D6577,'TF-IDF'!G:L,2,FALSE)</f>
        <v>12</v>
      </c>
      <c r="I6577" s="1">
        <f>VLOOKUP(D6577,'TF-IDF'!G:L,3,FALSE)</f>
        <v>9</v>
      </c>
      <c r="J6577" s="6">
        <f>VLOOKUP(D6577,'TF-IDF'!G:L,6,FALSE)</f>
        <v>18.48534049136579</v>
      </c>
    </row>
    <row r="6578" spans="1:10">
      <c r="A6578" s="1">
        <v>6577</v>
      </c>
      <c r="B6578" s="2" t="s">
        <v>2493</v>
      </c>
      <c r="C6578" s="2" t="s">
        <v>4</v>
      </c>
      <c r="D6578" s="4" t="s">
        <v>1419</v>
      </c>
      <c r="E6578" s="2" t="s">
        <v>10</v>
      </c>
      <c r="F6578" s="2" t="s">
        <v>1313</v>
      </c>
      <c r="G6578" s="5">
        <v>34</v>
      </c>
      <c r="H6578" s="1">
        <f>VLOOKUP(D6578,'TF-IDF'!G:L,2,FALSE)</f>
        <v>67</v>
      </c>
      <c r="I6578" s="1">
        <f>VLOOKUP(D6578,'TF-IDF'!G:L,3,FALSE)</f>
        <v>37</v>
      </c>
      <c r="J6578" s="6">
        <f>VLOOKUP(D6578,'TF-IDF'!G:L,6,FALSE)</f>
        <v>8.4923642778226363</v>
      </c>
    </row>
    <row r="6579" spans="1:10">
      <c r="A6579" s="1">
        <v>6578</v>
      </c>
      <c r="B6579" s="2" t="s">
        <v>2493</v>
      </c>
      <c r="C6579" s="2" t="s">
        <v>90</v>
      </c>
      <c r="D6579" s="4" t="s">
        <v>2714</v>
      </c>
      <c r="E6579" s="2" t="s">
        <v>15</v>
      </c>
      <c r="F6579" s="2" t="s">
        <v>1307</v>
      </c>
      <c r="G6579" s="5">
        <v>34</v>
      </c>
      <c r="H6579" s="1">
        <f>VLOOKUP(D6579,'TF-IDF'!G:L,2,FALSE)</f>
        <v>99</v>
      </c>
      <c r="I6579" s="1">
        <f>VLOOKUP(D6579,'TF-IDF'!G:L,3,FALSE)</f>
        <v>26</v>
      </c>
      <c r="J6579" s="6">
        <f>VLOOKUP(D6579,'TF-IDF'!G:L,6,FALSE)</f>
        <v>47.477734945926741</v>
      </c>
    </row>
    <row r="6580" spans="1:10">
      <c r="A6580" s="1">
        <v>6579</v>
      </c>
      <c r="B6580" s="2" t="s">
        <v>2493</v>
      </c>
      <c r="C6580" s="2" t="s">
        <v>91</v>
      </c>
      <c r="D6580" s="4" t="s">
        <v>1454</v>
      </c>
      <c r="E6580" s="2" t="s">
        <v>10</v>
      </c>
      <c r="F6580" s="2" t="s">
        <v>1305</v>
      </c>
      <c r="G6580" s="5">
        <v>34</v>
      </c>
      <c r="H6580" s="1">
        <f>VLOOKUP(D6580,'TF-IDF'!G:L,2,FALSE)</f>
        <v>22</v>
      </c>
      <c r="I6580" s="1">
        <f>VLOOKUP(D6580,'TF-IDF'!G:L,3,FALSE)</f>
        <v>12</v>
      </c>
      <c r="J6580" s="6">
        <f>VLOOKUP(D6580,'TF-IDF'!G:L,6,FALSE)</f>
        <v>27.560785306898097</v>
      </c>
    </row>
    <row r="6581" spans="1:10">
      <c r="A6581" s="1">
        <v>6580</v>
      </c>
      <c r="B6581" s="2" t="s">
        <v>2493</v>
      </c>
      <c r="C6581" s="2" t="s">
        <v>280</v>
      </c>
      <c r="D6581" s="4" t="s">
        <v>2598</v>
      </c>
      <c r="E6581" s="2" t="s">
        <v>24</v>
      </c>
      <c r="F6581" s="2" t="s">
        <v>1311</v>
      </c>
      <c r="G6581" s="5">
        <v>34</v>
      </c>
      <c r="H6581" s="1">
        <f>VLOOKUP(D6581,'TF-IDF'!G:L,2,FALSE)</f>
        <v>130</v>
      </c>
      <c r="I6581" s="1">
        <f>VLOOKUP(D6581,'TF-IDF'!G:L,3,FALSE)</f>
        <v>30</v>
      </c>
      <c r="J6581" s="6">
        <f>VLOOKUP(D6581,'TF-IDF'!G:L,6,FALSE)</f>
        <v>43.741390760757675</v>
      </c>
    </row>
    <row r="6582" spans="1:10">
      <c r="A6582" s="1">
        <v>6581</v>
      </c>
      <c r="B6582" s="2" t="s">
        <v>2493</v>
      </c>
      <c r="C6582" s="2" t="s">
        <v>87</v>
      </c>
      <c r="D6582" s="4" t="s">
        <v>2608</v>
      </c>
      <c r="E6582" s="2" t="s">
        <v>25</v>
      </c>
      <c r="F6582" s="2"/>
      <c r="G6582" s="5">
        <v>34</v>
      </c>
      <c r="H6582" s="1">
        <f>VLOOKUP(D6582,'TF-IDF'!G:L,2,FALSE)</f>
        <v>24</v>
      </c>
      <c r="I6582" s="1">
        <f>VLOOKUP(D6582,'TF-IDF'!G:L,3,FALSE)</f>
        <v>15</v>
      </c>
      <c r="J6582" s="6">
        <f>VLOOKUP(D6582,'TF-IDF'!G:L,6,FALSE)</f>
        <v>24.710866012347793</v>
      </c>
    </row>
    <row r="6583" spans="1:10">
      <c r="A6583" s="1">
        <v>6582</v>
      </c>
      <c r="B6583" s="2" t="s">
        <v>2493</v>
      </c>
      <c r="C6583" s="2" t="s">
        <v>26</v>
      </c>
      <c r="D6583" s="4" t="s">
        <v>2606</v>
      </c>
      <c r="E6583" s="2" t="s">
        <v>25</v>
      </c>
      <c r="F6583" s="2"/>
      <c r="G6583" s="5">
        <v>34</v>
      </c>
      <c r="H6583" s="1">
        <f>VLOOKUP(D6583,'TF-IDF'!G:L,2,FALSE)</f>
        <v>433</v>
      </c>
      <c r="I6583" s="1">
        <f>VLOOKUP(D6583,'TF-IDF'!G:L,3,FALSE)</f>
        <v>42</v>
      </c>
      <c r="J6583" s="6">
        <f>VLOOKUP(D6583,'TF-IDF'!G:L,6,FALSE)</f>
        <v>0</v>
      </c>
    </row>
    <row r="6584" spans="1:10">
      <c r="A6584" s="1">
        <v>6583</v>
      </c>
      <c r="B6584" s="2" t="s">
        <v>2493</v>
      </c>
      <c r="C6584" s="2" t="s">
        <v>30</v>
      </c>
      <c r="D6584" s="4" t="s">
        <v>2661</v>
      </c>
      <c r="E6584" s="2" t="s">
        <v>15</v>
      </c>
      <c r="F6584" s="2" t="s">
        <v>1312</v>
      </c>
      <c r="G6584" s="5">
        <v>34</v>
      </c>
      <c r="H6584" s="1">
        <f>VLOOKUP(D6584,'TF-IDF'!G:L,2,FALSE)</f>
        <v>53</v>
      </c>
      <c r="I6584" s="1">
        <f>VLOOKUP(D6584,'TF-IDF'!G:L,3,FALSE)</f>
        <v>27</v>
      </c>
      <c r="J6584" s="6">
        <f>VLOOKUP(D6584,'TF-IDF'!G:L,6,FALSE)</f>
        <v>23.417135870789078</v>
      </c>
    </row>
    <row r="6585" spans="1:10">
      <c r="A6585" s="1">
        <v>6584</v>
      </c>
      <c r="B6585" s="2" t="s">
        <v>2493</v>
      </c>
      <c r="C6585" s="2" t="s">
        <v>16</v>
      </c>
      <c r="D6585" s="4" t="s">
        <v>2496</v>
      </c>
      <c r="E6585" s="2" t="s">
        <v>12</v>
      </c>
      <c r="F6585" s="2" t="s">
        <v>1316</v>
      </c>
      <c r="G6585" s="5">
        <v>34</v>
      </c>
      <c r="H6585" s="1">
        <f>VLOOKUP(D6585,'TF-IDF'!G:L,2,FALSE)</f>
        <v>345</v>
      </c>
      <c r="I6585" s="1">
        <f>VLOOKUP(D6585,'TF-IDF'!G:L,3,FALSE)</f>
        <v>39</v>
      </c>
      <c r="J6585" s="6">
        <f>VLOOKUP(D6585,'TF-IDF'!G:L,6,FALSE)</f>
        <v>25.567250393034033</v>
      </c>
    </row>
    <row r="6586" spans="1:10">
      <c r="A6586" s="1">
        <v>6585</v>
      </c>
      <c r="B6586" s="2" t="s">
        <v>2493</v>
      </c>
      <c r="C6586" s="2" t="s">
        <v>7</v>
      </c>
      <c r="D6586" s="4" t="s">
        <v>1402</v>
      </c>
      <c r="E6586" s="2" t="s">
        <v>10</v>
      </c>
      <c r="F6586" s="2" t="s">
        <v>409</v>
      </c>
      <c r="G6586" s="5">
        <v>34</v>
      </c>
      <c r="H6586" s="1">
        <f>VLOOKUP(D6586,'TF-IDF'!G:L,2,FALSE)</f>
        <v>12</v>
      </c>
      <c r="I6586" s="1">
        <f>VLOOKUP(D6586,'TF-IDF'!G:L,3,FALSE)</f>
        <v>9</v>
      </c>
      <c r="J6586" s="6">
        <f>VLOOKUP(D6586,'TF-IDF'!G:L,6,FALSE)</f>
        <v>18.48534049136579</v>
      </c>
    </row>
    <row r="6587" spans="1:10">
      <c r="A6587" s="1">
        <v>6586</v>
      </c>
      <c r="B6587" s="2" t="s">
        <v>2493</v>
      </c>
      <c r="C6587" s="2" t="s">
        <v>4</v>
      </c>
      <c r="D6587" s="4" t="s">
        <v>1419</v>
      </c>
      <c r="E6587" s="2" t="s">
        <v>10</v>
      </c>
      <c r="F6587" s="2" t="s">
        <v>1313</v>
      </c>
      <c r="G6587" s="5">
        <v>34</v>
      </c>
      <c r="H6587" s="1">
        <f>VLOOKUP(D6587,'TF-IDF'!G:L,2,FALSE)</f>
        <v>67</v>
      </c>
      <c r="I6587" s="1">
        <f>VLOOKUP(D6587,'TF-IDF'!G:L,3,FALSE)</f>
        <v>37</v>
      </c>
      <c r="J6587" s="6">
        <f>VLOOKUP(D6587,'TF-IDF'!G:L,6,FALSE)</f>
        <v>8.4923642778226363</v>
      </c>
    </row>
    <row r="6588" spans="1:10">
      <c r="A6588" s="1">
        <v>6587</v>
      </c>
      <c r="B6588" s="2" t="s">
        <v>2493</v>
      </c>
      <c r="C6588" s="2" t="s">
        <v>17</v>
      </c>
      <c r="D6588" s="4" t="s">
        <v>2659</v>
      </c>
      <c r="E6588" s="2" t="s">
        <v>15</v>
      </c>
      <c r="F6588" s="2" t="s">
        <v>1314</v>
      </c>
      <c r="G6588" s="5">
        <v>34</v>
      </c>
      <c r="H6588" s="1">
        <f>VLOOKUP(D6588,'TF-IDF'!G:L,2,FALSE)</f>
        <v>264</v>
      </c>
      <c r="I6588" s="1">
        <f>VLOOKUP(D6588,'TF-IDF'!G:L,3,FALSE)</f>
        <v>41</v>
      </c>
      <c r="J6588" s="6">
        <f>VLOOKUP(D6588,'TF-IDF'!G:L,6,FALSE)</f>
        <v>6.3617536168719786</v>
      </c>
    </row>
    <row r="6589" spans="1:10">
      <c r="A6589" s="1">
        <v>6588</v>
      </c>
      <c r="B6589" s="2" t="s">
        <v>2493</v>
      </c>
      <c r="C6589" s="2" t="s">
        <v>91</v>
      </c>
      <c r="D6589" s="4" t="s">
        <v>1454</v>
      </c>
      <c r="E6589" s="2" t="s">
        <v>10</v>
      </c>
      <c r="F6589" s="2" t="s">
        <v>1305</v>
      </c>
      <c r="G6589" s="5">
        <v>34</v>
      </c>
      <c r="H6589" s="1">
        <f>VLOOKUP(D6589,'TF-IDF'!G:L,2,FALSE)</f>
        <v>22</v>
      </c>
      <c r="I6589" s="1">
        <f>VLOOKUP(D6589,'TF-IDF'!G:L,3,FALSE)</f>
        <v>12</v>
      </c>
      <c r="J6589" s="6">
        <f>VLOOKUP(D6589,'TF-IDF'!G:L,6,FALSE)</f>
        <v>27.560785306898097</v>
      </c>
    </row>
    <row r="6590" spans="1:10">
      <c r="A6590" s="1">
        <v>6589</v>
      </c>
      <c r="B6590" s="2" t="s">
        <v>2493</v>
      </c>
      <c r="C6590" s="2" t="s">
        <v>33</v>
      </c>
      <c r="D6590" s="4" t="s">
        <v>2557</v>
      </c>
      <c r="E6590" s="2" t="s">
        <v>15</v>
      </c>
      <c r="F6590" s="2" t="s">
        <v>1307</v>
      </c>
      <c r="G6590" s="5">
        <v>34</v>
      </c>
      <c r="H6590" s="1">
        <f>VLOOKUP(D6590,'TF-IDF'!G:L,2,FALSE)</f>
        <v>316</v>
      </c>
      <c r="I6590" s="1">
        <f>VLOOKUP(D6590,'TF-IDF'!G:L,3,FALSE)</f>
        <v>42</v>
      </c>
      <c r="J6590" s="6">
        <f>VLOOKUP(D6590,'TF-IDF'!G:L,6,FALSE)</f>
        <v>0</v>
      </c>
    </row>
    <row r="6591" spans="1:10">
      <c r="A6591" s="1">
        <v>6590</v>
      </c>
      <c r="B6591" s="2" t="s">
        <v>2493</v>
      </c>
      <c r="C6591" s="2" t="s">
        <v>716</v>
      </c>
      <c r="D6591" s="4" t="s">
        <v>1762</v>
      </c>
      <c r="E6591" s="2" t="s">
        <v>24</v>
      </c>
      <c r="F6591" s="2" t="s">
        <v>1311</v>
      </c>
      <c r="G6591" s="5">
        <v>34</v>
      </c>
      <c r="H6591" s="1">
        <f>VLOOKUP(D6591,'TF-IDF'!G:L,2,FALSE)</f>
        <v>5</v>
      </c>
      <c r="I6591" s="1">
        <f>VLOOKUP(D6591,'TF-IDF'!G:L,3,FALSE)</f>
        <v>3</v>
      </c>
      <c r="J6591" s="6">
        <f>VLOOKUP(D6591,'TF-IDF'!G:L,6,FALSE)</f>
        <v>13.195286648076292</v>
      </c>
    </row>
    <row r="6592" spans="1:10">
      <c r="A6592" s="1">
        <v>6591</v>
      </c>
      <c r="B6592" s="2" t="s">
        <v>2493</v>
      </c>
      <c r="C6592" s="2" t="s">
        <v>1002</v>
      </c>
      <c r="D6592" s="4" t="s">
        <v>2657</v>
      </c>
      <c r="E6592" s="2" t="s">
        <v>25</v>
      </c>
      <c r="F6592" s="2"/>
      <c r="G6592" s="5">
        <v>34</v>
      </c>
      <c r="H6592" s="1">
        <f>VLOOKUP(D6592,'TF-IDF'!G:L,2,FALSE)</f>
        <v>9</v>
      </c>
      <c r="I6592" s="1">
        <f>VLOOKUP(D6592,'TF-IDF'!G:L,3,FALSE)</f>
        <v>8</v>
      </c>
      <c r="J6592" s="6">
        <f>VLOOKUP(D6592,'TF-IDF'!G:L,6,FALSE)</f>
        <v>14.924052689431791</v>
      </c>
    </row>
    <row r="6593" spans="1:10">
      <c r="A6593" s="1">
        <v>6592</v>
      </c>
      <c r="B6593" s="2" t="s">
        <v>2493</v>
      </c>
      <c r="C6593" s="2" t="s">
        <v>52</v>
      </c>
      <c r="D6593" s="4" t="s">
        <v>1445</v>
      </c>
      <c r="E6593" s="2" t="s">
        <v>10</v>
      </c>
      <c r="F6593" s="2" t="s">
        <v>1318</v>
      </c>
      <c r="G6593" s="5">
        <v>34</v>
      </c>
      <c r="H6593" s="1">
        <f>VLOOKUP(D6593,'TF-IDF'!G:L,2,FALSE)</f>
        <v>15</v>
      </c>
      <c r="I6593" s="1">
        <f>VLOOKUP(D6593,'TF-IDF'!G:L,3,FALSE)</f>
        <v>12</v>
      </c>
      <c r="J6593" s="6">
        <f>VLOOKUP(D6593,'TF-IDF'!G:L,6,FALSE)</f>
        <v>18.791444527430521</v>
      </c>
    </row>
    <row r="6594" spans="1:10">
      <c r="A6594" s="1">
        <v>6593</v>
      </c>
      <c r="B6594" s="2" t="s">
        <v>2493</v>
      </c>
      <c r="C6594" s="2" t="s">
        <v>127</v>
      </c>
      <c r="D6594" s="4" t="s">
        <v>1408</v>
      </c>
      <c r="E6594" s="2" t="s">
        <v>10</v>
      </c>
      <c r="F6594" s="2" t="s">
        <v>1318</v>
      </c>
      <c r="G6594" s="5">
        <v>34</v>
      </c>
      <c r="H6594" s="1">
        <f>VLOOKUP(D6594,'TF-IDF'!G:L,2,FALSE)</f>
        <v>48</v>
      </c>
      <c r="I6594" s="1">
        <f>VLOOKUP(D6594,'TF-IDF'!G:L,3,FALSE)</f>
        <v>42</v>
      </c>
      <c r="J6594" s="6">
        <f>VLOOKUP(D6594,'TF-IDF'!G:L,6,FALSE)</f>
        <v>0</v>
      </c>
    </row>
    <row r="6595" spans="1:10">
      <c r="A6595" s="1">
        <v>6594</v>
      </c>
      <c r="B6595" s="2" t="s">
        <v>2493</v>
      </c>
      <c r="C6595" s="2" t="s">
        <v>32</v>
      </c>
      <c r="D6595" s="4" t="s">
        <v>2624</v>
      </c>
      <c r="E6595" s="2" t="s">
        <v>25</v>
      </c>
      <c r="F6595" s="2"/>
      <c r="G6595" s="5">
        <v>34</v>
      </c>
      <c r="H6595" s="1">
        <f>VLOOKUP(D6595,'TF-IDF'!G:L,2,FALSE)</f>
        <v>211</v>
      </c>
      <c r="I6595" s="1">
        <f>VLOOKUP(D6595,'TF-IDF'!G:L,3,FALSE)</f>
        <v>39</v>
      </c>
      <c r="J6595" s="6">
        <f>VLOOKUP(D6595,'TF-IDF'!G:L,6,FALSE)</f>
        <v>15.636782124435307</v>
      </c>
    </row>
    <row r="6596" spans="1:10">
      <c r="A6596" s="1">
        <v>6595</v>
      </c>
      <c r="B6596" s="2" t="s">
        <v>2493</v>
      </c>
      <c r="C6596" s="2" t="s">
        <v>26</v>
      </c>
      <c r="D6596" s="4" t="s">
        <v>2606</v>
      </c>
      <c r="E6596" s="2" t="s">
        <v>25</v>
      </c>
      <c r="F6596" s="2"/>
      <c r="G6596" s="5">
        <v>34</v>
      </c>
      <c r="H6596" s="1">
        <f>VLOOKUP(D6596,'TF-IDF'!G:L,2,FALSE)</f>
        <v>433</v>
      </c>
      <c r="I6596" s="1">
        <f>VLOOKUP(D6596,'TF-IDF'!G:L,3,FALSE)</f>
        <v>42</v>
      </c>
      <c r="J6596" s="6">
        <f>VLOOKUP(D6596,'TF-IDF'!G:L,6,FALSE)</f>
        <v>0</v>
      </c>
    </row>
    <row r="6597" spans="1:10">
      <c r="A6597" s="1">
        <v>6596</v>
      </c>
      <c r="B6597" s="2" t="s">
        <v>2493</v>
      </c>
      <c r="C6597" s="2" t="s">
        <v>27</v>
      </c>
      <c r="D6597" s="4" t="s">
        <v>2502</v>
      </c>
      <c r="E6597" s="2" t="s">
        <v>12</v>
      </c>
      <c r="F6597" s="2" t="s">
        <v>1310</v>
      </c>
      <c r="G6597" s="5">
        <v>34</v>
      </c>
      <c r="H6597" s="1">
        <f>VLOOKUP(D6597,'TF-IDF'!G:L,2,FALSE)</f>
        <v>368</v>
      </c>
      <c r="I6597" s="1">
        <f>VLOOKUP(D6597,'TF-IDF'!G:L,3,FALSE)</f>
        <v>40</v>
      </c>
      <c r="J6597" s="6">
        <f>VLOOKUP(D6597,'TF-IDF'!G:L,6,FALSE)</f>
        <v>17.954780414350992</v>
      </c>
    </row>
    <row r="6598" spans="1:10">
      <c r="A6598" s="1">
        <v>6597</v>
      </c>
      <c r="B6598" s="2" t="s">
        <v>2493</v>
      </c>
      <c r="C6598" s="2" t="s">
        <v>65</v>
      </c>
      <c r="D6598" s="4" t="s">
        <v>2536</v>
      </c>
      <c r="E6598" s="2"/>
      <c r="F6598" s="2"/>
      <c r="G6598" s="5">
        <v>34</v>
      </c>
      <c r="H6598" s="1">
        <f>VLOOKUP(D6598,'TF-IDF'!G:L,2,FALSE)</f>
        <v>42</v>
      </c>
      <c r="I6598" s="1">
        <f>VLOOKUP(D6598,'TF-IDF'!G:L,3,FALSE)</f>
        <v>42</v>
      </c>
      <c r="J6598" s="6">
        <f>VLOOKUP(D6598,'TF-IDF'!G:L,6,FALSE)</f>
        <v>0</v>
      </c>
    </row>
    <row r="6599" spans="1:10">
      <c r="A6599" s="1">
        <v>6598</v>
      </c>
      <c r="B6599" s="2" t="s">
        <v>2493</v>
      </c>
      <c r="C6599" s="2" t="s">
        <v>480</v>
      </c>
      <c r="D6599" s="4" t="s">
        <v>1547</v>
      </c>
      <c r="E6599" s="2" t="s">
        <v>10</v>
      </c>
      <c r="F6599" s="2" t="s">
        <v>409</v>
      </c>
      <c r="G6599" s="5">
        <v>35</v>
      </c>
      <c r="H6599" s="1">
        <f>VLOOKUP(D6599,'TF-IDF'!G:L,2,FALSE)</f>
        <v>6</v>
      </c>
      <c r="I6599" s="1">
        <f>VLOOKUP(D6599,'TF-IDF'!G:L,3,FALSE)</f>
        <v>5</v>
      </c>
      <c r="J6599" s="6">
        <f>VLOOKUP(D6599,'TF-IDF'!G:L,6,FALSE)</f>
        <v>12.769390235095607</v>
      </c>
    </row>
    <row r="6600" spans="1:10">
      <c r="A6600" s="1">
        <v>6599</v>
      </c>
      <c r="B6600" s="2" t="s">
        <v>2493</v>
      </c>
      <c r="C6600" s="2" t="s">
        <v>17</v>
      </c>
      <c r="D6600" s="4" t="s">
        <v>2659</v>
      </c>
      <c r="E6600" s="2" t="s">
        <v>15</v>
      </c>
      <c r="F6600" s="2" t="s">
        <v>1314</v>
      </c>
      <c r="G6600" s="5">
        <v>35</v>
      </c>
      <c r="H6600" s="1">
        <f>VLOOKUP(D6600,'TF-IDF'!G:L,2,FALSE)</f>
        <v>264</v>
      </c>
      <c r="I6600" s="1">
        <f>VLOOKUP(D6600,'TF-IDF'!G:L,3,FALSE)</f>
        <v>41</v>
      </c>
      <c r="J6600" s="6">
        <f>VLOOKUP(D6600,'TF-IDF'!G:L,6,FALSE)</f>
        <v>6.3617536168719786</v>
      </c>
    </row>
    <row r="6601" spans="1:10">
      <c r="A6601" s="1">
        <v>6600</v>
      </c>
      <c r="B6601" s="2" t="s">
        <v>2493</v>
      </c>
      <c r="C6601" s="2" t="s">
        <v>995</v>
      </c>
      <c r="D6601" s="4" t="s">
        <v>2198</v>
      </c>
      <c r="E6601" s="2" t="s">
        <v>10</v>
      </c>
      <c r="F6601" s="2" t="s">
        <v>409</v>
      </c>
      <c r="G6601" s="5">
        <v>35</v>
      </c>
      <c r="H6601" s="1">
        <f>VLOOKUP(D6601,'TF-IDF'!G:L,2,FALSE)</f>
        <v>1</v>
      </c>
      <c r="I6601" s="1">
        <f>VLOOKUP(D6601,'TF-IDF'!G:L,3,FALSE)</f>
        <v>1</v>
      </c>
      <c r="J6601" s="6">
        <f>VLOOKUP(D6601,'TF-IDF'!G:L,6,FALSE)</f>
        <v>3.7376696182833684</v>
      </c>
    </row>
    <row r="6602" spans="1:10">
      <c r="A6602" s="1">
        <v>6601</v>
      </c>
      <c r="B6602" s="2" t="s">
        <v>2493</v>
      </c>
      <c r="C6602" s="2" t="s">
        <v>14</v>
      </c>
      <c r="D6602" s="4" t="s">
        <v>2650</v>
      </c>
      <c r="E6602" s="2" t="s">
        <v>15</v>
      </c>
      <c r="F6602" s="2" t="s">
        <v>1307</v>
      </c>
      <c r="G6602" s="5">
        <v>35</v>
      </c>
      <c r="H6602" s="1">
        <f>VLOOKUP(D6602,'TF-IDF'!G:L,2,FALSE)</f>
        <v>209</v>
      </c>
      <c r="I6602" s="1">
        <f>VLOOKUP(D6602,'TF-IDF'!G:L,3,FALSE)</f>
        <v>39</v>
      </c>
      <c r="J6602" s="6">
        <f>VLOOKUP(D6602,'TF-IDF'!G:L,6,FALSE)</f>
        <v>15.488566180127863</v>
      </c>
    </row>
    <row r="6603" spans="1:10">
      <c r="A6603" s="1">
        <v>6602</v>
      </c>
      <c r="B6603" s="2" t="s">
        <v>2493</v>
      </c>
      <c r="C6603" s="2" t="s">
        <v>1182</v>
      </c>
      <c r="D6603" s="4" t="s">
        <v>2199</v>
      </c>
      <c r="E6603" s="2" t="s">
        <v>24</v>
      </c>
      <c r="F6603" s="2" t="s">
        <v>1311</v>
      </c>
      <c r="G6603" s="5">
        <v>35</v>
      </c>
      <c r="H6603" s="1">
        <f>VLOOKUP(D6603,'TF-IDF'!G:L,2,FALSE)</f>
        <v>1</v>
      </c>
      <c r="I6603" s="1">
        <f>VLOOKUP(D6603,'TF-IDF'!G:L,3,FALSE)</f>
        <v>1</v>
      </c>
      <c r="J6603" s="6">
        <f>VLOOKUP(D6603,'TF-IDF'!G:L,6,FALSE)</f>
        <v>3.7376696182833684</v>
      </c>
    </row>
    <row r="6604" spans="1:10">
      <c r="A6604" s="1">
        <v>6603</v>
      </c>
      <c r="B6604" s="2" t="s">
        <v>2493</v>
      </c>
      <c r="C6604" s="2" t="s">
        <v>36</v>
      </c>
      <c r="D6604" s="4" t="s">
        <v>2621</v>
      </c>
      <c r="E6604" s="2" t="s">
        <v>15</v>
      </c>
      <c r="F6604" s="2" t="s">
        <v>1312</v>
      </c>
      <c r="G6604" s="5">
        <v>35</v>
      </c>
      <c r="H6604" s="1">
        <f>VLOOKUP(D6604,'TF-IDF'!G:L,2,FALSE)</f>
        <v>208</v>
      </c>
      <c r="I6604" s="1">
        <f>VLOOKUP(D6604,'TF-IDF'!G:L,3,FALSE)</f>
        <v>36</v>
      </c>
      <c r="J6604" s="6">
        <f>VLOOKUP(D6604,'TF-IDF'!G:L,6,FALSE)</f>
        <v>32.063341404069739</v>
      </c>
    </row>
    <row r="6605" spans="1:10">
      <c r="A6605" s="1">
        <v>6604</v>
      </c>
      <c r="B6605" s="2" t="s">
        <v>2493</v>
      </c>
      <c r="C6605" s="2" t="s">
        <v>91</v>
      </c>
      <c r="D6605" s="4" t="s">
        <v>1454</v>
      </c>
      <c r="E6605" s="2" t="s">
        <v>10</v>
      </c>
      <c r="F6605" s="2" t="s">
        <v>1305</v>
      </c>
      <c r="G6605" s="5">
        <v>35</v>
      </c>
      <c r="H6605" s="1">
        <f>VLOOKUP(D6605,'TF-IDF'!G:L,2,FALSE)</f>
        <v>22</v>
      </c>
      <c r="I6605" s="1">
        <f>VLOOKUP(D6605,'TF-IDF'!G:L,3,FALSE)</f>
        <v>12</v>
      </c>
      <c r="J6605" s="6">
        <f>VLOOKUP(D6605,'TF-IDF'!G:L,6,FALSE)</f>
        <v>27.560785306898097</v>
      </c>
    </row>
    <row r="6606" spans="1:10">
      <c r="A6606" s="1">
        <v>6605</v>
      </c>
      <c r="B6606" s="2" t="s">
        <v>2493</v>
      </c>
      <c r="C6606" s="2" t="s">
        <v>280</v>
      </c>
      <c r="D6606" s="4" t="s">
        <v>2598</v>
      </c>
      <c r="E6606" s="2" t="s">
        <v>24</v>
      </c>
      <c r="F6606" s="2" t="s">
        <v>1311</v>
      </c>
      <c r="G6606" s="5">
        <v>35</v>
      </c>
      <c r="H6606" s="1">
        <f>VLOOKUP(D6606,'TF-IDF'!G:L,2,FALSE)</f>
        <v>130</v>
      </c>
      <c r="I6606" s="1">
        <f>VLOOKUP(D6606,'TF-IDF'!G:L,3,FALSE)</f>
        <v>30</v>
      </c>
      <c r="J6606" s="6">
        <f>VLOOKUP(D6606,'TF-IDF'!G:L,6,FALSE)</f>
        <v>43.741390760757675</v>
      </c>
    </row>
    <row r="6607" spans="1:10">
      <c r="A6607" s="1">
        <v>6606</v>
      </c>
      <c r="B6607" s="2" t="s">
        <v>2493</v>
      </c>
      <c r="C6607" s="2" t="s">
        <v>64</v>
      </c>
      <c r="D6607" s="4" t="s">
        <v>2680</v>
      </c>
      <c r="E6607" s="2" t="s">
        <v>25</v>
      </c>
      <c r="F6607" s="2"/>
      <c r="G6607" s="5">
        <v>35</v>
      </c>
      <c r="H6607" s="1">
        <f>VLOOKUP(D6607,'TF-IDF'!G:L,2,FALSE)</f>
        <v>196</v>
      </c>
      <c r="I6607" s="1">
        <f>VLOOKUP(D6607,'TF-IDF'!G:L,3,FALSE)</f>
        <v>35</v>
      </c>
      <c r="J6607" s="6">
        <f>VLOOKUP(D6607,'TF-IDF'!G:L,6,FALSE)</f>
        <v>35.735025131615103</v>
      </c>
    </row>
    <row r="6608" spans="1:10">
      <c r="A6608" s="1">
        <v>6607</v>
      </c>
      <c r="B6608" s="2" t="s">
        <v>2493</v>
      </c>
      <c r="C6608" s="2" t="s">
        <v>26</v>
      </c>
      <c r="D6608" s="4" t="s">
        <v>2606</v>
      </c>
      <c r="E6608" s="2" t="s">
        <v>25</v>
      </c>
      <c r="F6608" s="2"/>
      <c r="G6608" s="5">
        <v>35</v>
      </c>
      <c r="H6608" s="1">
        <f>VLOOKUP(D6608,'TF-IDF'!G:L,2,FALSE)</f>
        <v>433</v>
      </c>
      <c r="I6608" s="1">
        <f>VLOOKUP(D6608,'TF-IDF'!G:L,3,FALSE)</f>
        <v>42</v>
      </c>
      <c r="J6608" s="6">
        <f>VLOOKUP(D6608,'TF-IDF'!G:L,6,FALSE)</f>
        <v>0</v>
      </c>
    </row>
    <row r="6609" spans="1:10">
      <c r="A6609" s="1">
        <v>6608</v>
      </c>
      <c r="B6609" s="2" t="s">
        <v>2493</v>
      </c>
      <c r="C6609" s="2" t="s">
        <v>27</v>
      </c>
      <c r="D6609" s="4" t="s">
        <v>2502</v>
      </c>
      <c r="E6609" s="2" t="s">
        <v>12</v>
      </c>
      <c r="F6609" s="2" t="s">
        <v>1310</v>
      </c>
      <c r="G6609" s="5">
        <v>35</v>
      </c>
      <c r="H6609" s="1">
        <f>VLOOKUP(D6609,'TF-IDF'!G:L,2,FALSE)</f>
        <v>368</v>
      </c>
      <c r="I6609" s="1">
        <f>VLOOKUP(D6609,'TF-IDF'!G:L,3,FALSE)</f>
        <v>40</v>
      </c>
      <c r="J6609" s="6">
        <f>VLOOKUP(D6609,'TF-IDF'!G:L,6,FALSE)</f>
        <v>17.954780414350992</v>
      </c>
    </row>
    <row r="6610" spans="1:10">
      <c r="A6610" s="1">
        <v>6609</v>
      </c>
      <c r="B6610" s="2" t="s">
        <v>2493</v>
      </c>
      <c r="C6610" s="2" t="s">
        <v>271</v>
      </c>
      <c r="D6610" s="4" t="s">
        <v>2578</v>
      </c>
      <c r="E6610" s="2" t="s">
        <v>102</v>
      </c>
      <c r="F6610" s="2"/>
      <c r="G6610" s="5">
        <v>35</v>
      </c>
      <c r="H6610" s="1">
        <f>VLOOKUP(D6610,'TF-IDF'!G:L,2,FALSE)</f>
        <v>4</v>
      </c>
      <c r="I6610" s="1">
        <f>VLOOKUP(D6610,'TF-IDF'!G:L,3,FALSE)</f>
        <v>4</v>
      </c>
      <c r="J6610" s="6">
        <f>VLOOKUP(D6610,'TF-IDF'!G:L,6,FALSE)</f>
        <v>9.4055010286539105</v>
      </c>
    </row>
    <row r="6611" spans="1:10">
      <c r="A6611" s="1">
        <v>6610</v>
      </c>
      <c r="B6611" s="2" t="s">
        <v>2493</v>
      </c>
      <c r="C6611" s="2" t="s">
        <v>45</v>
      </c>
      <c r="D6611" s="4" t="s">
        <v>2553</v>
      </c>
      <c r="E6611" s="2" t="s">
        <v>46</v>
      </c>
      <c r="F6611" s="2" t="s">
        <v>1317</v>
      </c>
      <c r="G6611" s="5">
        <v>35</v>
      </c>
      <c r="H6611" s="1">
        <f>VLOOKUP(D6611,'TF-IDF'!G:L,2,FALSE)</f>
        <v>84</v>
      </c>
      <c r="I6611" s="1">
        <f>VLOOKUP(D6611,'TF-IDF'!G:L,3,FALSE)</f>
        <v>29</v>
      </c>
      <c r="J6611" s="6">
        <f>VLOOKUP(D6611,'TF-IDF'!G:L,6,FALSE)</f>
        <v>31.111398216939119</v>
      </c>
    </row>
    <row r="6612" spans="1:10">
      <c r="A6612" s="1">
        <v>6611</v>
      </c>
      <c r="B6612" s="2" t="s">
        <v>2493</v>
      </c>
      <c r="C6612" s="2" t="s">
        <v>117</v>
      </c>
      <c r="D6612" s="4" t="s">
        <v>1416</v>
      </c>
      <c r="E6612" s="2" t="s">
        <v>10</v>
      </c>
      <c r="F6612" s="2" t="s">
        <v>409</v>
      </c>
      <c r="G6612" s="5">
        <v>35</v>
      </c>
      <c r="H6612" s="1">
        <f>VLOOKUP(D6612,'TF-IDF'!G:L,2,FALSE)</f>
        <v>4</v>
      </c>
      <c r="I6612" s="1">
        <f>VLOOKUP(D6612,'TF-IDF'!G:L,3,FALSE)</f>
        <v>3</v>
      </c>
      <c r="J6612" s="6">
        <f>VLOOKUP(D6612,'TF-IDF'!G:L,6,FALSE)</f>
        <v>10.556229318461034</v>
      </c>
    </row>
    <row r="6613" spans="1:10">
      <c r="A6613" s="1">
        <v>6612</v>
      </c>
      <c r="B6613" s="2" t="s">
        <v>2493</v>
      </c>
      <c r="C6613" s="2" t="s">
        <v>158</v>
      </c>
      <c r="D6613" s="4" t="s">
        <v>2607</v>
      </c>
      <c r="E6613" s="2" t="s">
        <v>25</v>
      </c>
      <c r="F6613" s="2"/>
      <c r="G6613" s="5">
        <v>35</v>
      </c>
      <c r="H6613" s="1">
        <f>VLOOKUP(D6613,'TF-IDF'!G:L,2,FALSE)</f>
        <v>122</v>
      </c>
      <c r="I6613" s="1">
        <f>VLOOKUP(D6613,'TF-IDF'!G:L,3,FALSE)</f>
        <v>31</v>
      </c>
      <c r="J6613" s="6">
        <f>VLOOKUP(D6613,'TF-IDF'!G:L,6,FALSE)</f>
        <v>37.049254483383081</v>
      </c>
    </row>
    <row r="6614" spans="1:10">
      <c r="A6614" s="1">
        <v>6613</v>
      </c>
      <c r="B6614" s="2" t="s">
        <v>2493</v>
      </c>
      <c r="C6614" s="2" t="s">
        <v>16</v>
      </c>
      <c r="D6614" s="4" t="s">
        <v>2496</v>
      </c>
      <c r="E6614" s="2" t="s">
        <v>12</v>
      </c>
      <c r="F6614" s="2" t="s">
        <v>1316</v>
      </c>
      <c r="G6614" s="5">
        <v>35</v>
      </c>
      <c r="H6614" s="1">
        <f>VLOOKUP(D6614,'TF-IDF'!G:L,2,FALSE)</f>
        <v>345</v>
      </c>
      <c r="I6614" s="1">
        <f>VLOOKUP(D6614,'TF-IDF'!G:L,3,FALSE)</f>
        <v>39</v>
      </c>
      <c r="J6614" s="6">
        <f>VLOOKUP(D6614,'TF-IDF'!G:L,6,FALSE)</f>
        <v>25.567250393034033</v>
      </c>
    </row>
    <row r="6615" spans="1:10">
      <c r="A6615" s="1">
        <v>6614</v>
      </c>
      <c r="B6615" s="2" t="s">
        <v>2493</v>
      </c>
      <c r="C6615" s="2" t="s">
        <v>746</v>
      </c>
      <c r="D6615" s="4" t="s">
        <v>2679</v>
      </c>
      <c r="E6615" s="2" t="s">
        <v>253</v>
      </c>
      <c r="F6615" s="2"/>
      <c r="G6615" s="5">
        <v>35</v>
      </c>
      <c r="H6615" s="1">
        <f>VLOOKUP(D6615,'TF-IDF'!G:L,2,FALSE)</f>
        <v>2</v>
      </c>
      <c r="I6615" s="1">
        <f>VLOOKUP(D6615,'TF-IDF'!G:L,3,FALSE)</f>
        <v>2</v>
      </c>
      <c r="J6615" s="6">
        <f>VLOOKUP(D6615,'TF-IDF'!G:L,6,FALSE)</f>
        <v>6.089044875446846</v>
      </c>
    </row>
    <row r="6616" spans="1:10">
      <c r="A6616" s="1">
        <v>6615</v>
      </c>
      <c r="B6616" s="2" t="s">
        <v>2493</v>
      </c>
      <c r="C6616" s="2" t="s">
        <v>45</v>
      </c>
      <c r="D6616" s="4" t="s">
        <v>2553</v>
      </c>
      <c r="E6616" s="2" t="s">
        <v>46</v>
      </c>
      <c r="F6616" s="2" t="s">
        <v>1317</v>
      </c>
      <c r="G6616" s="5">
        <v>35</v>
      </c>
      <c r="H6616" s="1">
        <f>VLOOKUP(D6616,'TF-IDF'!G:L,2,FALSE)</f>
        <v>84</v>
      </c>
      <c r="I6616" s="1">
        <f>VLOOKUP(D6616,'TF-IDF'!G:L,3,FALSE)</f>
        <v>29</v>
      </c>
      <c r="J6616" s="6">
        <f>VLOOKUP(D6616,'TF-IDF'!G:L,6,FALSE)</f>
        <v>31.111398216939119</v>
      </c>
    </row>
    <row r="6617" spans="1:10">
      <c r="A6617" s="1">
        <v>6616</v>
      </c>
      <c r="B6617" s="2" t="s">
        <v>2493</v>
      </c>
      <c r="C6617" s="2" t="s">
        <v>272</v>
      </c>
      <c r="D6617" s="4" t="s">
        <v>2202</v>
      </c>
      <c r="E6617" s="2" t="s">
        <v>10</v>
      </c>
      <c r="F6617" s="2" t="s">
        <v>409</v>
      </c>
      <c r="G6617" s="5">
        <v>35</v>
      </c>
      <c r="H6617" s="1">
        <f>VLOOKUP(D6617,'TF-IDF'!G:L,2,FALSE)</f>
        <v>1</v>
      </c>
      <c r="I6617" s="1">
        <f>VLOOKUP(D6617,'TF-IDF'!G:L,3,FALSE)</f>
        <v>1</v>
      </c>
      <c r="J6617" s="6">
        <f>VLOOKUP(D6617,'TF-IDF'!G:L,6,FALSE)</f>
        <v>3.7376696182833684</v>
      </c>
    </row>
    <row r="6618" spans="1:10">
      <c r="A6618" s="1">
        <v>6617</v>
      </c>
      <c r="B6618" s="2" t="s">
        <v>2493</v>
      </c>
      <c r="C6618" s="2" t="s">
        <v>158</v>
      </c>
      <c r="D6618" s="4" t="s">
        <v>2607</v>
      </c>
      <c r="E6618" s="2" t="s">
        <v>25</v>
      </c>
      <c r="F6618" s="2"/>
      <c r="G6618" s="5">
        <v>35</v>
      </c>
      <c r="H6618" s="1">
        <f>VLOOKUP(D6618,'TF-IDF'!G:L,2,FALSE)</f>
        <v>122</v>
      </c>
      <c r="I6618" s="1">
        <f>VLOOKUP(D6618,'TF-IDF'!G:L,3,FALSE)</f>
        <v>31</v>
      </c>
      <c r="J6618" s="6">
        <f>VLOOKUP(D6618,'TF-IDF'!G:L,6,FALSE)</f>
        <v>37.049254483383081</v>
      </c>
    </row>
    <row r="6619" spans="1:10">
      <c r="A6619" s="1">
        <v>6618</v>
      </c>
      <c r="B6619" s="2" t="s">
        <v>2493</v>
      </c>
      <c r="C6619" s="2" t="s">
        <v>26</v>
      </c>
      <c r="D6619" s="4" t="s">
        <v>2606</v>
      </c>
      <c r="E6619" s="2" t="s">
        <v>25</v>
      </c>
      <c r="F6619" s="2"/>
      <c r="G6619" s="5">
        <v>35</v>
      </c>
      <c r="H6619" s="1">
        <f>VLOOKUP(D6619,'TF-IDF'!G:L,2,FALSE)</f>
        <v>433</v>
      </c>
      <c r="I6619" s="1">
        <f>VLOOKUP(D6619,'TF-IDF'!G:L,3,FALSE)</f>
        <v>42</v>
      </c>
      <c r="J6619" s="6">
        <f>VLOOKUP(D6619,'TF-IDF'!G:L,6,FALSE)</f>
        <v>0</v>
      </c>
    </row>
    <row r="6620" spans="1:10">
      <c r="A6620" s="1">
        <v>6619</v>
      </c>
      <c r="B6620" s="2" t="s">
        <v>2493</v>
      </c>
      <c r="C6620" s="2" t="s">
        <v>72</v>
      </c>
      <c r="D6620" s="4" t="s">
        <v>2556</v>
      </c>
      <c r="E6620" s="2" t="s">
        <v>15</v>
      </c>
      <c r="F6620" s="2" t="s">
        <v>1308</v>
      </c>
      <c r="G6620" s="5">
        <v>35</v>
      </c>
      <c r="H6620" s="1">
        <f>VLOOKUP(D6620,'TF-IDF'!G:L,2,FALSE)</f>
        <v>29</v>
      </c>
      <c r="I6620" s="1">
        <f>VLOOKUP(D6620,'TF-IDF'!G:L,3,FALSE)</f>
        <v>16</v>
      </c>
      <c r="J6620" s="6">
        <f>VLOOKUP(D6620,'TF-IDF'!G:L,6,FALSE)</f>
        <v>27.987345985264025</v>
      </c>
    </row>
    <row r="6621" spans="1:10">
      <c r="A6621" s="1">
        <v>6620</v>
      </c>
      <c r="B6621" s="2" t="s">
        <v>2493</v>
      </c>
      <c r="C6621" s="2" t="s">
        <v>292</v>
      </c>
      <c r="D6621" s="4" t="s">
        <v>2643</v>
      </c>
      <c r="E6621" s="2" t="s">
        <v>15</v>
      </c>
      <c r="F6621" s="2" t="s">
        <v>1309</v>
      </c>
      <c r="G6621" s="5">
        <v>35</v>
      </c>
      <c r="H6621" s="1">
        <f>VLOOKUP(D6621,'TF-IDF'!G:L,2,FALSE)</f>
        <v>4</v>
      </c>
      <c r="I6621" s="1">
        <f>VLOOKUP(D6621,'TF-IDF'!G:L,3,FALSE)</f>
        <v>2</v>
      </c>
      <c r="J6621" s="6">
        <f>VLOOKUP(D6621,'TF-IDF'!G:L,6,FALSE)</f>
        <v>12.178089750893692</v>
      </c>
    </row>
    <row r="6622" spans="1:10">
      <c r="A6622" s="1">
        <v>6621</v>
      </c>
      <c r="B6622" s="2" t="s">
        <v>2493</v>
      </c>
      <c r="C6622" s="2" t="s">
        <v>19</v>
      </c>
      <c r="D6622" s="4" t="s">
        <v>2628</v>
      </c>
      <c r="E6622" s="2" t="s">
        <v>15</v>
      </c>
      <c r="F6622" s="2" t="s">
        <v>1307</v>
      </c>
      <c r="G6622" s="5">
        <v>35</v>
      </c>
      <c r="H6622" s="1">
        <f>VLOOKUP(D6622,'TF-IDF'!G:L,2,FALSE)</f>
        <v>128</v>
      </c>
      <c r="I6622" s="1">
        <f>VLOOKUP(D6622,'TF-IDF'!G:L,3,FALSE)</f>
        <v>34</v>
      </c>
      <c r="J6622" s="6">
        <f>VLOOKUP(D6622,'TF-IDF'!G:L,6,FALSE)</f>
        <v>27.047563989402491</v>
      </c>
    </row>
    <row r="6623" spans="1:10">
      <c r="A6623" s="1">
        <v>6622</v>
      </c>
      <c r="B6623" s="2" t="s">
        <v>2493</v>
      </c>
      <c r="C6623" s="2" t="s">
        <v>139</v>
      </c>
      <c r="D6623" s="4" t="s">
        <v>1409</v>
      </c>
      <c r="E6623" s="2" t="s">
        <v>24</v>
      </c>
      <c r="F6623" s="2" t="s">
        <v>1311</v>
      </c>
      <c r="G6623" s="5">
        <v>35</v>
      </c>
      <c r="H6623" s="1">
        <f>VLOOKUP(D6623,'TF-IDF'!G:L,2,FALSE)</f>
        <v>35</v>
      </c>
      <c r="I6623" s="1">
        <f>VLOOKUP(D6623,'TF-IDF'!G:L,3,FALSE)</f>
        <v>18</v>
      </c>
      <c r="J6623" s="6">
        <f>VLOOKUP(D6623,'TF-IDF'!G:L,6,FALSE)</f>
        <v>29.655425113552127</v>
      </c>
    </row>
    <row r="6624" spans="1:10">
      <c r="A6624" s="1">
        <v>6623</v>
      </c>
      <c r="B6624" s="2" t="s">
        <v>2493</v>
      </c>
      <c r="C6624" s="2" t="s">
        <v>64</v>
      </c>
      <c r="D6624" s="4" t="s">
        <v>2680</v>
      </c>
      <c r="E6624" s="2" t="s">
        <v>25</v>
      </c>
      <c r="F6624" s="2"/>
      <c r="G6624" s="5">
        <v>35</v>
      </c>
      <c r="H6624" s="1">
        <f>VLOOKUP(D6624,'TF-IDF'!G:L,2,FALSE)</f>
        <v>196</v>
      </c>
      <c r="I6624" s="1">
        <f>VLOOKUP(D6624,'TF-IDF'!G:L,3,FALSE)</f>
        <v>35</v>
      </c>
      <c r="J6624" s="6">
        <f>VLOOKUP(D6624,'TF-IDF'!G:L,6,FALSE)</f>
        <v>35.735025131615103</v>
      </c>
    </row>
    <row r="6625" spans="1:10">
      <c r="A6625" s="1">
        <v>6624</v>
      </c>
      <c r="B6625" s="2" t="s">
        <v>2493</v>
      </c>
      <c r="C6625" s="2" t="s">
        <v>27</v>
      </c>
      <c r="D6625" s="4" t="s">
        <v>2502</v>
      </c>
      <c r="E6625" s="2" t="s">
        <v>12</v>
      </c>
      <c r="F6625" s="2" t="s">
        <v>1310</v>
      </c>
      <c r="G6625" s="5">
        <v>35</v>
      </c>
      <c r="H6625" s="1">
        <f>VLOOKUP(D6625,'TF-IDF'!G:L,2,FALSE)</f>
        <v>368</v>
      </c>
      <c r="I6625" s="1">
        <f>VLOOKUP(D6625,'TF-IDF'!G:L,3,FALSE)</f>
        <v>40</v>
      </c>
      <c r="J6625" s="6">
        <f>VLOOKUP(D6625,'TF-IDF'!G:L,6,FALSE)</f>
        <v>17.954780414350992</v>
      </c>
    </row>
    <row r="6626" spans="1:10">
      <c r="A6626" s="1">
        <v>6625</v>
      </c>
      <c r="B6626" s="2" t="s">
        <v>2493</v>
      </c>
      <c r="C6626" s="2" t="s">
        <v>154</v>
      </c>
      <c r="D6626" s="4" t="s">
        <v>2616</v>
      </c>
      <c r="E6626" s="2" t="s">
        <v>31</v>
      </c>
      <c r="F6626" s="2" t="s">
        <v>1321</v>
      </c>
      <c r="G6626" s="5">
        <v>35</v>
      </c>
      <c r="H6626" s="1">
        <f>VLOOKUP(D6626,'TF-IDF'!G:L,2,FALSE)</f>
        <v>10</v>
      </c>
      <c r="I6626" s="1">
        <f>VLOOKUP(D6626,'TF-IDF'!G:L,3,FALSE)</f>
        <v>7</v>
      </c>
      <c r="J6626" s="6">
        <f>VLOOKUP(D6626,'TF-IDF'!G:L,6,FALSE)</f>
        <v>17.917594692280549</v>
      </c>
    </row>
    <row r="6627" spans="1:10">
      <c r="A6627" s="1">
        <v>6626</v>
      </c>
      <c r="B6627" s="2" t="s">
        <v>2493</v>
      </c>
      <c r="C6627" s="2" t="s">
        <v>127</v>
      </c>
      <c r="D6627" s="4" t="s">
        <v>1408</v>
      </c>
      <c r="E6627" s="2" t="s">
        <v>10</v>
      </c>
      <c r="F6627" s="2" t="s">
        <v>1318</v>
      </c>
      <c r="G6627" s="5">
        <v>35</v>
      </c>
      <c r="H6627" s="1">
        <f>VLOOKUP(D6627,'TF-IDF'!G:L,2,FALSE)</f>
        <v>48</v>
      </c>
      <c r="I6627" s="1">
        <f>VLOOKUP(D6627,'TF-IDF'!G:L,3,FALSE)</f>
        <v>42</v>
      </c>
      <c r="J6627" s="6">
        <f>VLOOKUP(D6627,'TF-IDF'!G:L,6,FALSE)</f>
        <v>0</v>
      </c>
    </row>
    <row r="6628" spans="1:10">
      <c r="A6628" s="1">
        <v>6627</v>
      </c>
      <c r="B6628" s="2" t="s">
        <v>2493</v>
      </c>
      <c r="C6628" s="2" t="s">
        <v>158</v>
      </c>
      <c r="D6628" s="4" t="s">
        <v>2607</v>
      </c>
      <c r="E6628" s="2" t="s">
        <v>25</v>
      </c>
      <c r="F6628" s="2"/>
      <c r="G6628" s="5">
        <v>35</v>
      </c>
      <c r="H6628" s="1">
        <f>VLOOKUP(D6628,'TF-IDF'!G:L,2,FALSE)</f>
        <v>122</v>
      </c>
      <c r="I6628" s="1">
        <f>VLOOKUP(D6628,'TF-IDF'!G:L,3,FALSE)</f>
        <v>31</v>
      </c>
      <c r="J6628" s="6">
        <f>VLOOKUP(D6628,'TF-IDF'!G:L,6,FALSE)</f>
        <v>37.049254483383081</v>
      </c>
    </row>
    <row r="6629" spans="1:10">
      <c r="A6629" s="1">
        <v>6628</v>
      </c>
      <c r="B6629" s="2" t="s">
        <v>2493</v>
      </c>
      <c r="C6629" s="2" t="s">
        <v>26</v>
      </c>
      <c r="D6629" s="4" t="s">
        <v>2606</v>
      </c>
      <c r="E6629" s="2" t="s">
        <v>25</v>
      </c>
      <c r="F6629" s="2"/>
      <c r="G6629" s="5">
        <v>35</v>
      </c>
      <c r="H6629" s="1">
        <f>VLOOKUP(D6629,'TF-IDF'!G:L,2,FALSE)</f>
        <v>433</v>
      </c>
      <c r="I6629" s="1">
        <f>VLOOKUP(D6629,'TF-IDF'!G:L,3,FALSE)</f>
        <v>42</v>
      </c>
      <c r="J6629" s="6">
        <f>VLOOKUP(D6629,'TF-IDF'!G:L,6,FALSE)</f>
        <v>0</v>
      </c>
    </row>
    <row r="6630" spans="1:10">
      <c r="A6630" s="1">
        <v>6629</v>
      </c>
      <c r="B6630" s="2" t="s">
        <v>2493</v>
      </c>
      <c r="C6630" s="2" t="s">
        <v>17</v>
      </c>
      <c r="D6630" s="4" t="s">
        <v>2660</v>
      </c>
      <c r="E6630" s="2" t="s">
        <v>10</v>
      </c>
      <c r="F6630" s="2" t="s">
        <v>1315</v>
      </c>
      <c r="G6630" s="5">
        <v>35</v>
      </c>
      <c r="H6630" s="1">
        <f>VLOOKUP(D6630,'TF-IDF'!G:L,2,FALSE)</f>
        <v>75</v>
      </c>
      <c r="I6630" s="1">
        <f>VLOOKUP(D6630,'TF-IDF'!G:L,3,FALSE)</f>
        <v>34</v>
      </c>
      <c r="J6630" s="6">
        <f>VLOOKUP(D6630,'TF-IDF'!G:L,6,FALSE)</f>
        <v>15.848182025040522</v>
      </c>
    </row>
    <row r="6631" spans="1:10">
      <c r="A6631" s="1">
        <v>6630</v>
      </c>
      <c r="B6631" s="2" t="s">
        <v>2493</v>
      </c>
      <c r="C6631" s="2" t="s">
        <v>43</v>
      </c>
      <c r="D6631" s="4" t="s">
        <v>2666</v>
      </c>
      <c r="E6631" s="2" t="s">
        <v>15</v>
      </c>
      <c r="F6631" s="2" t="s">
        <v>1306</v>
      </c>
      <c r="G6631" s="5">
        <v>35</v>
      </c>
      <c r="H6631" s="1">
        <f>VLOOKUP(D6631,'TF-IDF'!G:L,2,FALSE)</f>
        <v>277</v>
      </c>
      <c r="I6631" s="1">
        <f>VLOOKUP(D6631,'TF-IDF'!G:L,3,FALSE)</f>
        <v>40</v>
      </c>
      <c r="J6631" s="6">
        <f>VLOOKUP(D6631,'TF-IDF'!G:L,6,FALSE)</f>
        <v>13.514875474932678</v>
      </c>
    </row>
    <row r="6632" spans="1:10">
      <c r="A6632" s="1">
        <v>6631</v>
      </c>
      <c r="B6632" s="2" t="s">
        <v>2493</v>
      </c>
      <c r="C6632" s="2" t="s">
        <v>16</v>
      </c>
      <c r="D6632" s="4" t="s">
        <v>2496</v>
      </c>
      <c r="E6632" s="2" t="s">
        <v>12</v>
      </c>
      <c r="F6632" s="2" t="s">
        <v>1316</v>
      </c>
      <c r="G6632" s="5">
        <v>35</v>
      </c>
      <c r="H6632" s="1">
        <f>VLOOKUP(D6632,'TF-IDF'!G:L,2,FALSE)</f>
        <v>345</v>
      </c>
      <c r="I6632" s="1">
        <f>VLOOKUP(D6632,'TF-IDF'!G:L,3,FALSE)</f>
        <v>39</v>
      </c>
      <c r="J6632" s="6">
        <f>VLOOKUP(D6632,'TF-IDF'!G:L,6,FALSE)</f>
        <v>25.567250393034033</v>
      </c>
    </row>
    <row r="6633" spans="1:10">
      <c r="A6633" s="1">
        <v>6632</v>
      </c>
      <c r="B6633" s="2" t="s">
        <v>2493</v>
      </c>
      <c r="C6633" s="2" t="s">
        <v>709</v>
      </c>
      <c r="D6633" s="4" t="s">
        <v>2200</v>
      </c>
      <c r="E6633" s="2" t="s">
        <v>10</v>
      </c>
      <c r="F6633" s="2" t="s">
        <v>409</v>
      </c>
      <c r="G6633" s="5">
        <v>35</v>
      </c>
      <c r="H6633" s="1">
        <f>VLOOKUP(D6633,'TF-IDF'!G:L,2,FALSE)</f>
        <v>2</v>
      </c>
      <c r="I6633" s="1">
        <f>VLOOKUP(D6633,'TF-IDF'!G:L,3,FALSE)</f>
        <v>1</v>
      </c>
      <c r="J6633" s="6">
        <f>VLOOKUP(D6633,'TF-IDF'!G:L,6,FALSE)</f>
        <v>7.4753392365667368</v>
      </c>
    </row>
    <row r="6634" spans="1:10">
      <c r="A6634" s="1">
        <v>6633</v>
      </c>
      <c r="B6634" s="2" t="s">
        <v>2493</v>
      </c>
      <c r="C6634" s="2" t="s">
        <v>17</v>
      </c>
      <c r="D6634" s="4" t="s">
        <v>2659</v>
      </c>
      <c r="E6634" s="2" t="s">
        <v>15</v>
      </c>
      <c r="F6634" s="2" t="s">
        <v>1314</v>
      </c>
      <c r="G6634" s="5">
        <v>35</v>
      </c>
      <c r="H6634" s="1">
        <f>VLOOKUP(D6634,'TF-IDF'!G:L,2,FALSE)</f>
        <v>264</v>
      </c>
      <c r="I6634" s="1">
        <f>VLOOKUP(D6634,'TF-IDF'!G:L,3,FALSE)</f>
        <v>41</v>
      </c>
      <c r="J6634" s="6">
        <f>VLOOKUP(D6634,'TF-IDF'!G:L,6,FALSE)</f>
        <v>6.3617536168719786</v>
      </c>
    </row>
    <row r="6635" spans="1:10">
      <c r="A6635" s="1">
        <v>6634</v>
      </c>
      <c r="B6635" s="2" t="s">
        <v>2493</v>
      </c>
      <c r="C6635" s="2" t="s">
        <v>45</v>
      </c>
      <c r="D6635" s="4" t="s">
        <v>2553</v>
      </c>
      <c r="E6635" s="2" t="s">
        <v>46</v>
      </c>
      <c r="F6635" s="2" t="s">
        <v>1317</v>
      </c>
      <c r="G6635" s="5">
        <v>35</v>
      </c>
      <c r="H6635" s="1">
        <f>VLOOKUP(D6635,'TF-IDF'!G:L,2,FALSE)</f>
        <v>84</v>
      </c>
      <c r="I6635" s="1">
        <f>VLOOKUP(D6635,'TF-IDF'!G:L,3,FALSE)</f>
        <v>29</v>
      </c>
      <c r="J6635" s="6">
        <f>VLOOKUP(D6635,'TF-IDF'!G:L,6,FALSE)</f>
        <v>31.111398216939119</v>
      </c>
    </row>
    <row r="6636" spans="1:10">
      <c r="A6636" s="1">
        <v>6635</v>
      </c>
      <c r="B6636" s="2" t="s">
        <v>2493</v>
      </c>
      <c r="C6636" s="2" t="s">
        <v>4</v>
      </c>
      <c r="D6636" s="4" t="s">
        <v>1419</v>
      </c>
      <c r="E6636" s="2" t="s">
        <v>10</v>
      </c>
      <c r="F6636" s="2" t="s">
        <v>409</v>
      </c>
      <c r="G6636" s="5">
        <v>35</v>
      </c>
      <c r="H6636" s="1">
        <f>VLOOKUP(D6636,'TF-IDF'!G:L,2,FALSE)</f>
        <v>67</v>
      </c>
      <c r="I6636" s="1">
        <f>VLOOKUP(D6636,'TF-IDF'!G:L,3,FALSE)</f>
        <v>37</v>
      </c>
      <c r="J6636" s="6">
        <f>VLOOKUP(D6636,'TF-IDF'!G:L,6,FALSE)</f>
        <v>8.4923642778226363</v>
      </c>
    </row>
    <row r="6637" spans="1:10">
      <c r="A6637" s="1">
        <v>6636</v>
      </c>
      <c r="B6637" s="2" t="s">
        <v>2493</v>
      </c>
      <c r="C6637" s="2" t="s">
        <v>27</v>
      </c>
      <c r="D6637" s="4" t="s">
        <v>2502</v>
      </c>
      <c r="E6637" s="2" t="s">
        <v>12</v>
      </c>
      <c r="F6637" s="2" t="s">
        <v>1310</v>
      </c>
      <c r="G6637" s="5">
        <v>35</v>
      </c>
      <c r="H6637" s="1">
        <f>VLOOKUP(D6637,'TF-IDF'!G:L,2,FALSE)</f>
        <v>368</v>
      </c>
      <c r="I6637" s="1">
        <f>VLOOKUP(D6637,'TF-IDF'!G:L,3,FALSE)</f>
        <v>40</v>
      </c>
      <c r="J6637" s="6">
        <f>VLOOKUP(D6637,'TF-IDF'!G:L,6,FALSE)</f>
        <v>17.954780414350992</v>
      </c>
    </row>
    <row r="6638" spans="1:10">
      <c r="A6638" s="1">
        <v>6637</v>
      </c>
      <c r="B6638" s="2" t="s">
        <v>2493</v>
      </c>
      <c r="C6638" s="2" t="s">
        <v>709</v>
      </c>
      <c r="D6638" s="4" t="s">
        <v>2200</v>
      </c>
      <c r="E6638" s="2" t="s">
        <v>10</v>
      </c>
      <c r="F6638" s="2" t="s">
        <v>409</v>
      </c>
      <c r="G6638" s="5">
        <v>35</v>
      </c>
      <c r="H6638" s="1">
        <f>VLOOKUP(D6638,'TF-IDF'!G:L,2,FALSE)</f>
        <v>2</v>
      </c>
      <c r="I6638" s="1">
        <f>VLOOKUP(D6638,'TF-IDF'!G:L,3,FALSE)</f>
        <v>1</v>
      </c>
      <c r="J6638" s="6">
        <f>VLOOKUP(D6638,'TF-IDF'!G:L,6,FALSE)</f>
        <v>7.4753392365667368</v>
      </c>
    </row>
    <row r="6639" spans="1:10">
      <c r="A6639" s="1">
        <v>6638</v>
      </c>
      <c r="B6639" s="2" t="s">
        <v>2493</v>
      </c>
      <c r="C6639" s="2" t="s">
        <v>158</v>
      </c>
      <c r="D6639" s="4" t="s">
        <v>2607</v>
      </c>
      <c r="E6639" s="2" t="s">
        <v>25</v>
      </c>
      <c r="F6639" s="2"/>
      <c r="G6639" s="5">
        <v>35</v>
      </c>
      <c r="H6639" s="1">
        <f>VLOOKUP(D6639,'TF-IDF'!G:L,2,FALSE)</f>
        <v>122</v>
      </c>
      <c r="I6639" s="1">
        <f>VLOOKUP(D6639,'TF-IDF'!G:L,3,FALSE)</f>
        <v>31</v>
      </c>
      <c r="J6639" s="6">
        <f>VLOOKUP(D6639,'TF-IDF'!G:L,6,FALSE)</f>
        <v>37.049254483383081</v>
      </c>
    </row>
    <row r="6640" spans="1:10">
      <c r="A6640" s="1">
        <v>6639</v>
      </c>
      <c r="B6640" s="2" t="s">
        <v>2493</v>
      </c>
      <c r="C6640" s="2" t="s">
        <v>96</v>
      </c>
      <c r="D6640" s="4" t="s">
        <v>2561</v>
      </c>
      <c r="E6640" s="2" t="s">
        <v>15</v>
      </c>
      <c r="F6640" s="2" t="s">
        <v>1312</v>
      </c>
      <c r="G6640" s="5">
        <v>35</v>
      </c>
      <c r="H6640" s="1">
        <f>VLOOKUP(D6640,'TF-IDF'!G:L,2,FALSE)</f>
        <v>27</v>
      </c>
      <c r="I6640" s="1">
        <f>VLOOKUP(D6640,'TF-IDF'!G:L,3,FALSE)</f>
        <v>20</v>
      </c>
      <c r="J6640" s="6">
        <f>VLOOKUP(D6640,'TF-IDF'!G:L,6,FALSE)</f>
        <v>20.032308307693189</v>
      </c>
    </row>
    <row r="6641" spans="1:10">
      <c r="A6641" s="1">
        <v>6640</v>
      </c>
      <c r="B6641" s="2" t="s">
        <v>2493</v>
      </c>
      <c r="C6641" s="2" t="s">
        <v>123</v>
      </c>
      <c r="D6641" s="4" t="s">
        <v>2499</v>
      </c>
      <c r="E6641" s="2" t="s">
        <v>12</v>
      </c>
      <c r="F6641" s="2" t="s">
        <v>409</v>
      </c>
      <c r="G6641" s="5">
        <v>35</v>
      </c>
      <c r="H6641" s="1">
        <f>VLOOKUP(D6641,'TF-IDF'!G:L,2,FALSE)</f>
        <v>14</v>
      </c>
      <c r="I6641" s="1">
        <f>VLOOKUP(D6641,'TF-IDF'!G:L,3,FALSE)</f>
        <v>7</v>
      </c>
      <c r="J6641" s="6">
        <f>VLOOKUP(D6641,'TF-IDF'!G:L,6,FALSE)</f>
        <v>25.08463256919277</v>
      </c>
    </row>
    <row r="6642" spans="1:10">
      <c r="A6642" s="1">
        <v>6641</v>
      </c>
      <c r="B6642" s="2" t="s">
        <v>2493</v>
      </c>
      <c r="C6642" s="2" t="s">
        <v>468</v>
      </c>
      <c r="D6642" s="4" t="s">
        <v>2197</v>
      </c>
      <c r="E6642" s="2" t="s">
        <v>10</v>
      </c>
      <c r="F6642" s="2" t="s">
        <v>1260</v>
      </c>
      <c r="G6642" s="5">
        <v>35</v>
      </c>
      <c r="H6642" s="1">
        <f>VLOOKUP(D6642,'TF-IDF'!G:L,2,FALSE)</f>
        <v>1</v>
      </c>
      <c r="I6642" s="1">
        <f>VLOOKUP(D6642,'TF-IDF'!G:L,3,FALSE)</f>
        <v>1</v>
      </c>
      <c r="J6642" s="6">
        <f>VLOOKUP(D6642,'TF-IDF'!G:L,6,FALSE)</f>
        <v>3.7376696182833684</v>
      </c>
    </row>
    <row r="6643" spans="1:10">
      <c r="A6643" s="1">
        <v>6642</v>
      </c>
      <c r="B6643" s="2" t="s">
        <v>2493</v>
      </c>
      <c r="C6643" s="2" t="s">
        <v>32</v>
      </c>
      <c r="D6643" s="4" t="s">
        <v>2624</v>
      </c>
      <c r="E6643" s="2" t="s">
        <v>25</v>
      </c>
      <c r="F6643" s="2"/>
      <c r="G6643" s="5">
        <v>35</v>
      </c>
      <c r="H6643" s="1">
        <f>VLOOKUP(D6643,'TF-IDF'!G:L,2,FALSE)</f>
        <v>211</v>
      </c>
      <c r="I6643" s="1">
        <f>VLOOKUP(D6643,'TF-IDF'!G:L,3,FALSE)</f>
        <v>39</v>
      </c>
      <c r="J6643" s="6">
        <f>VLOOKUP(D6643,'TF-IDF'!G:L,6,FALSE)</f>
        <v>15.636782124435307</v>
      </c>
    </row>
    <row r="6644" spans="1:10">
      <c r="A6644" s="1">
        <v>6643</v>
      </c>
      <c r="B6644" s="2" t="s">
        <v>2493</v>
      </c>
      <c r="C6644" s="2" t="s">
        <v>355</v>
      </c>
      <c r="D6644" s="4" t="s">
        <v>2551</v>
      </c>
      <c r="E6644" s="2" t="s">
        <v>25</v>
      </c>
      <c r="F6644" s="2"/>
      <c r="G6644" s="5">
        <v>35</v>
      </c>
      <c r="H6644" s="1">
        <f>VLOOKUP(D6644,'TF-IDF'!G:L,2,FALSE)</f>
        <v>14</v>
      </c>
      <c r="I6644" s="1">
        <f>VLOOKUP(D6644,'TF-IDF'!G:L,3,FALSE)</f>
        <v>9</v>
      </c>
      <c r="J6644" s="6">
        <f>VLOOKUP(D6644,'TF-IDF'!G:L,6,FALSE)</f>
        <v>21.566230573260086</v>
      </c>
    </row>
    <row r="6645" spans="1:10">
      <c r="A6645" s="1">
        <v>6644</v>
      </c>
      <c r="B6645" s="2" t="s">
        <v>2493</v>
      </c>
      <c r="C6645" s="2" t="s">
        <v>133</v>
      </c>
      <c r="D6645" s="4" t="s">
        <v>2658</v>
      </c>
      <c r="E6645" s="2" t="s">
        <v>15</v>
      </c>
      <c r="F6645" s="2" t="s">
        <v>1309</v>
      </c>
      <c r="G6645" s="5">
        <v>35</v>
      </c>
      <c r="H6645" s="1">
        <f>VLOOKUP(D6645,'TF-IDF'!G:L,2,FALSE)</f>
        <v>5</v>
      </c>
      <c r="I6645" s="1">
        <f>VLOOKUP(D6645,'TF-IDF'!G:L,3,FALSE)</f>
        <v>5</v>
      </c>
      <c r="J6645" s="6">
        <f>VLOOKUP(D6645,'TF-IDF'!G:L,6,FALSE)</f>
        <v>10.64115852924634</v>
      </c>
    </row>
    <row r="6646" spans="1:10">
      <c r="A6646" s="1">
        <v>6645</v>
      </c>
      <c r="B6646" s="2" t="s">
        <v>2493</v>
      </c>
      <c r="C6646" s="2" t="s">
        <v>27</v>
      </c>
      <c r="D6646" s="4" t="s">
        <v>2502</v>
      </c>
      <c r="E6646" s="2" t="s">
        <v>12</v>
      </c>
      <c r="F6646" s="2" t="s">
        <v>1310</v>
      </c>
      <c r="G6646" s="5">
        <v>35</v>
      </c>
      <c r="H6646" s="1">
        <f>VLOOKUP(D6646,'TF-IDF'!G:L,2,FALSE)</f>
        <v>368</v>
      </c>
      <c r="I6646" s="1">
        <f>VLOOKUP(D6646,'TF-IDF'!G:L,3,FALSE)</f>
        <v>40</v>
      </c>
      <c r="J6646" s="6">
        <f>VLOOKUP(D6646,'TF-IDF'!G:L,6,FALSE)</f>
        <v>17.954780414350992</v>
      </c>
    </row>
    <row r="6647" spans="1:10">
      <c r="A6647" s="1">
        <v>6646</v>
      </c>
      <c r="B6647" s="2" t="s">
        <v>2493</v>
      </c>
      <c r="C6647" s="2" t="s">
        <v>27</v>
      </c>
      <c r="D6647" s="4" t="s">
        <v>2502</v>
      </c>
      <c r="E6647" s="2" t="s">
        <v>12</v>
      </c>
      <c r="F6647" s="2" t="s">
        <v>1310</v>
      </c>
      <c r="G6647" s="5">
        <v>35</v>
      </c>
      <c r="H6647" s="1">
        <f>VLOOKUP(D6647,'TF-IDF'!G:L,2,FALSE)</f>
        <v>368</v>
      </c>
      <c r="I6647" s="1">
        <f>VLOOKUP(D6647,'TF-IDF'!G:L,3,FALSE)</f>
        <v>40</v>
      </c>
      <c r="J6647" s="6">
        <f>VLOOKUP(D6647,'TF-IDF'!G:L,6,FALSE)</f>
        <v>17.954780414350992</v>
      </c>
    </row>
    <row r="6648" spans="1:10">
      <c r="A6648" s="1">
        <v>6647</v>
      </c>
      <c r="B6648" s="2" t="s">
        <v>2493</v>
      </c>
      <c r="C6648" s="2" t="s">
        <v>27</v>
      </c>
      <c r="D6648" s="4" t="s">
        <v>2502</v>
      </c>
      <c r="E6648" s="2" t="s">
        <v>12</v>
      </c>
      <c r="F6648" s="2" t="s">
        <v>1310</v>
      </c>
      <c r="G6648" s="5">
        <v>35</v>
      </c>
      <c r="H6648" s="1">
        <f>VLOOKUP(D6648,'TF-IDF'!G:L,2,FALSE)</f>
        <v>368</v>
      </c>
      <c r="I6648" s="1">
        <f>VLOOKUP(D6648,'TF-IDF'!G:L,3,FALSE)</f>
        <v>40</v>
      </c>
      <c r="J6648" s="6">
        <f>VLOOKUP(D6648,'TF-IDF'!G:L,6,FALSE)</f>
        <v>17.954780414350992</v>
      </c>
    </row>
    <row r="6649" spans="1:10">
      <c r="A6649" s="1">
        <v>6648</v>
      </c>
      <c r="B6649" s="2" t="s">
        <v>2493</v>
      </c>
      <c r="C6649" s="2" t="s">
        <v>1185</v>
      </c>
      <c r="D6649" s="4" t="s">
        <v>2196</v>
      </c>
      <c r="E6649" s="2" t="s">
        <v>29</v>
      </c>
      <c r="F6649" s="2" t="s">
        <v>1311</v>
      </c>
      <c r="G6649" s="5">
        <v>35</v>
      </c>
      <c r="H6649" s="1">
        <f>VLOOKUP(D6649,'TF-IDF'!G:L,2,FALSE)</f>
        <v>1</v>
      </c>
      <c r="I6649" s="1">
        <f>VLOOKUP(D6649,'TF-IDF'!G:L,3,FALSE)</f>
        <v>1</v>
      </c>
      <c r="J6649" s="6">
        <f>VLOOKUP(D6649,'TF-IDF'!G:L,6,FALSE)</f>
        <v>3.7376696182833684</v>
      </c>
    </row>
    <row r="6650" spans="1:10">
      <c r="A6650" s="1">
        <v>6649</v>
      </c>
      <c r="B6650" s="2" t="s">
        <v>2493</v>
      </c>
      <c r="C6650" s="2" t="s">
        <v>26</v>
      </c>
      <c r="D6650" s="4" t="s">
        <v>2606</v>
      </c>
      <c r="E6650" s="2" t="s">
        <v>25</v>
      </c>
      <c r="F6650" s="2"/>
      <c r="G6650" s="5">
        <v>35</v>
      </c>
      <c r="H6650" s="1">
        <f>VLOOKUP(D6650,'TF-IDF'!G:L,2,FALSE)</f>
        <v>433</v>
      </c>
      <c r="I6650" s="1">
        <f>VLOOKUP(D6650,'TF-IDF'!G:L,3,FALSE)</f>
        <v>42</v>
      </c>
      <c r="J6650" s="6">
        <f>VLOOKUP(D6650,'TF-IDF'!G:L,6,FALSE)</f>
        <v>0</v>
      </c>
    </row>
    <row r="6651" spans="1:10">
      <c r="A6651" s="1">
        <v>6650</v>
      </c>
      <c r="B6651" s="2" t="s">
        <v>2493</v>
      </c>
      <c r="C6651" s="2" t="s">
        <v>32</v>
      </c>
      <c r="D6651" s="4" t="s">
        <v>2624</v>
      </c>
      <c r="E6651" s="2" t="s">
        <v>25</v>
      </c>
      <c r="F6651" s="2"/>
      <c r="G6651" s="5">
        <v>35</v>
      </c>
      <c r="H6651" s="1">
        <f>VLOOKUP(D6651,'TF-IDF'!G:L,2,FALSE)</f>
        <v>211</v>
      </c>
      <c r="I6651" s="1">
        <f>VLOOKUP(D6651,'TF-IDF'!G:L,3,FALSE)</f>
        <v>39</v>
      </c>
      <c r="J6651" s="6">
        <f>VLOOKUP(D6651,'TF-IDF'!G:L,6,FALSE)</f>
        <v>15.636782124435307</v>
      </c>
    </row>
    <row r="6652" spans="1:10">
      <c r="A6652" s="1">
        <v>6651</v>
      </c>
      <c r="B6652" s="2" t="s">
        <v>2493</v>
      </c>
      <c r="C6652" s="2" t="s">
        <v>27</v>
      </c>
      <c r="D6652" s="4" t="s">
        <v>2502</v>
      </c>
      <c r="E6652" s="2" t="s">
        <v>12</v>
      </c>
      <c r="F6652" s="2" t="s">
        <v>1310</v>
      </c>
      <c r="G6652" s="5">
        <v>35</v>
      </c>
      <c r="H6652" s="1">
        <f>VLOOKUP(D6652,'TF-IDF'!G:L,2,FALSE)</f>
        <v>368</v>
      </c>
      <c r="I6652" s="1">
        <f>VLOOKUP(D6652,'TF-IDF'!G:L,3,FALSE)</f>
        <v>40</v>
      </c>
      <c r="J6652" s="6">
        <f>VLOOKUP(D6652,'TF-IDF'!G:L,6,FALSE)</f>
        <v>17.954780414350992</v>
      </c>
    </row>
    <row r="6653" spans="1:10">
      <c r="A6653" s="1">
        <v>6652</v>
      </c>
      <c r="B6653" s="2" t="s">
        <v>2493</v>
      </c>
      <c r="C6653" s="2" t="s">
        <v>591</v>
      </c>
      <c r="D6653" s="4" t="s">
        <v>2688</v>
      </c>
      <c r="E6653" s="2" t="s">
        <v>31</v>
      </c>
      <c r="F6653" s="2" t="s">
        <v>409</v>
      </c>
      <c r="G6653" s="5">
        <v>35</v>
      </c>
      <c r="H6653" s="1">
        <f>VLOOKUP(D6653,'TF-IDF'!G:L,2,FALSE)</f>
        <v>2</v>
      </c>
      <c r="I6653" s="1">
        <f>VLOOKUP(D6653,'TF-IDF'!G:L,3,FALSE)</f>
        <v>2</v>
      </c>
      <c r="J6653" s="6">
        <f>VLOOKUP(D6653,'TF-IDF'!G:L,6,FALSE)</f>
        <v>6.089044875446846</v>
      </c>
    </row>
    <row r="6654" spans="1:10">
      <c r="A6654" s="1">
        <v>6653</v>
      </c>
      <c r="B6654" s="2" t="s">
        <v>2493</v>
      </c>
      <c r="C6654" s="2" t="s">
        <v>154</v>
      </c>
      <c r="D6654" s="4" t="s">
        <v>2616</v>
      </c>
      <c r="E6654" s="2" t="s">
        <v>31</v>
      </c>
      <c r="F6654" s="2" t="s">
        <v>1321</v>
      </c>
      <c r="G6654" s="5">
        <v>35</v>
      </c>
      <c r="H6654" s="1">
        <f>VLOOKUP(D6654,'TF-IDF'!G:L,2,FALSE)</f>
        <v>10</v>
      </c>
      <c r="I6654" s="1">
        <f>VLOOKUP(D6654,'TF-IDF'!G:L,3,FALSE)</f>
        <v>7</v>
      </c>
      <c r="J6654" s="6">
        <f>VLOOKUP(D6654,'TF-IDF'!G:L,6,FALSE)</f>
        <v>17.917594692280549</v>
      </c>
    </row>
    <row r="6655" spans="1:10">
      <c r="A6655" s="1">
        <v>6654</v>
      </c>
      <c r="B6655" s="2" t="s">
        <v>2493</v>
      </c>
      <c r="C6655" s="2" t="s">
        <v>66</v>
      </c>
      <c r="D6655" s="4" t="s">
        <v>1479</v>
      </c>
      <c r="E6655" s="2" t="s">
        <v>10</v>
      </c>
      <c r="F6655" s="2" t="s">
        <v>1260</v>
      </c>
      <c r="G6655" s="5">
        <v>35</v>
      </c>
      <c r="H6655" s="1">
        <f>VLOOKUP(D6655,'TF-IDF'!G:L,2,FALSE)</f>
        <v>9</v>
      </c>
      <c r="I6655" s="1">
        <f>VLOOKUP(D6655,'TF-IDF'!G:L,3,FALSE)</f>
        <v>9</v>
      </c>
      <c r="J6655" s="6">
        <f>VLOOKUP(D6655,'TF-IDF'!G:L,6,FALSE)</f>
        <v>13.864005368524342</v>
      </c>
    </row>
    <row r="6656" spans="1:10">
      <c r="A6656" s="1">
        <v>6655</v>
      </c>
      <c r="B6656" s="2" t="s">
        <v>2493</v>
      </c>
      <c r="C6656" s="2" t="s">
        <v>281</v>
      </c>
      <c r="D6656" s="4" t="s">
        <v>2632</v>
      </c>
      <c r="E6656" s="2" t="s">
        <v>15</v>
      </c>
      <c r="F6656" s="2" t="s">
        <v>1323</v>
      </c>
      <c r="G6656" s="5">
        <v>35</v>
      </c>
      <c r="H6656" s="1">
        <f>VLOOKUP(D6656,'TF-IDF'!G:L,2,FALSE)</f>
        <v>3</v>
      </c>
      <c r="I6656" s="1">
        <f>VLOOKUP(D6656,'TF-IDF'!G:L,3,FALSE)</f>
        <v>3</v>
      </c>
      <c r="J6656" s="6">
        <f>VLOOKUP(D6656,'TF-IDF'!G:L,6,FALSE)</f>
        <v>7.9171719888457748</v>
      </c>
    </row>
    <row r="6657" spans="1:10">
      <c r="A6657" s="1">
        <v>6656</v>
      </c>
      <c r="B6657" s="2" t="s">
        <v>2493</v>
      </c>
      <c r="C6657" s="2" t="s">
        <v>501</v>
      </c>
      <c r="D6657" s="4" t="s">
        <v>1431</v>
      </c>
      <c r="E6657" s="2" t="s">
        <v>24</v>
      </c>
      <c r="F6657" s="2" t="s">
        <v>1311</v>
      </c>
      <c r="G6657" s="5">
        <v>35</v>
      </c>
      <c r="H6657" s="1">
        <f>VLOOKUP(D6657,'TF-IDF'!G:L,2,FALSE)</f>
        <v>32</v>
      </c>
      <c r="I6657" s="1">
        <f>VLOOKUP(D6657,'TF-IDF'!G:L,3,FALSE)</f>
        <v>19</v>
      </c>
      <c r="J6657" s="6">
        <f>VLOOKUP(D6657,'TF-IDF'!G:L,6,FALSE)</f>
        <v>25.383380451741694</v>
      </c>
    </row>
    <row r="6658" spans="1:10">
      <c r="A6658" s="1">
        <v>6657</v>
      </c>
      <c r="B6658" s="2" t="s">
        <v>2493</v>
      </c>
      <c r="C6658" s="2" t="s">
        <v>129</v>
      </c>
      <c r="D6658" s="4" t="s">
        <v>2644</v>
      </c>
      <c r="E6658" s="2" t="s">
        <v>25</v>
      </c>
      <c r="F6658" s="2"/>
      <c r="G6658" s="5">
        <v>35</v>
      </c>
      <c r="H6658" s="1">
        <f>VLOOKUP(D6658,'TF-IDF'!G:L,2,FALSE)</f>
        <v>51</v>
      </c>
      <c r="I6658" s="1">
        <f>VLOOKUP(D6658,'TF-IDF'!G:L,3,FALSE)</f>
        <v>27</v>
      </c>
      <c r="J6658" s="6">
        <f>VLOOKUP(D6658,'TF-IDF'!G:L,6,FALSE)</f>
        <v>22.533470366231001</v>
      </c>
    </row>
    <row r="6659" spans="1:10">
      <c r="A6659" s="1">
        <v>6658</v>
      </c>
      <c r="B6659" s="2" t="s">
        <v>2493</v>
      </c>
      <c r="C6659" s="2" t="s">
        <v>106</v>
      </c>
      <c r="D6659" s="4" t="s">
        <v>2693</v>
      </c>
      <c r="E6659" s="2" t="s">
        <v>10</v>
      </c>
      <c r="F6659" s="2" t="s">
        <v>1315</v>
      </c>
      <c r="G6659" s="5">
        <v>35</v>
      </c>
      <c r="H6659" s="1">
        <f>VLOOKUP(D6659,'TF-IDF'!G:L,2,FALSE)</f>
        <v>17</v>
      </c>
      <c r="I6659" s="1">
        <f>VLOOKUP(D6659,'TF-IDF'!G:L,3,FALSE)</f>
        <v>10</v>
      </c>
      <c r="J6659" s="6">
        <f>VLOOKUP(D6659,'TF-IDF'!G:L,6,FALSE)</f>
        <v>24.396436929918487</v>
      </c>
    </row>
    <row r="6660" spans="1:10">
      <c r="A6660" s="1">
        <v>6659</v>
      </c>
      <c r="B6660" s="2" t="s">
        <v>2493</v>
      </c>
      <c r="C6660" s="2" t="s">
        <v>32</v>
      </c>
      <c r="D6660" s="4" t="s">
        <v>2624</v>
      </c>
      <c r="E6660" s="2" t="s">
        <v>25</v>
      </c>
      <c r="F6660" s="2"/>
      <c r="G6660" s="5">
        <v>35</v>
      </c>
      <c r="H6660" s="1">
        <f>VLOOKUP(D6660,'TF-IDF'!G:L,2,FALSE)</f>
        <v>211</v>
      </c>
      <c r="I6660" s="1">
        <f>VLOOKUP(D6660,'TF-IDF'!G:L,3,FALSE)</f>
        <v>39</v>
      </c>
      <c r="J6660" s="6">
        <f>VLOOKUP(D6660,'TF-IDF'!G:L,6,FALSE)</f>
        <v>15.636782124435307</v>
      </c>
    </row>
    <row r="6661" spans="1:10">
      <c r="A6661" s="1">
        <v>6660</v>
      </c>
      <c r="B6661" s="2" t="s">
        <v>2493</v>
      </c>
      <c r="C6661" s="2" t="s">
        <v>355</v>
      </c>
      <c r="D6661" s="4" t="s">
        <v>2551</v>
      </c>
      <c r="E6661" s="2" t="s">
        <v>25</v>
      </c>
      <c r="F6661" s="2"/>
      <c r="G6661" s="5">
        <v>35</v>
      </c>
      <c r="H6661" s="1">
        <f>VLOOKUP(D6661,'TF-IDF'!G:L,2,FALSE)</f>
        <v>14</v>
      </c>
      <c r="I6661" s="1">
        <f>VLOOKUP(D6661,'TF-IDF'!G:L,3,FALSE)</f>
        <v>9</v>
      </c>
      <c r="J6661" s="6">
        <f>VLOOKUP(D6661,'TF-IDF'!G:L,6,FALSE)</f>
        <v>21.566230573260086</v>
      </c>
    </row>
    <row r="6662" spans="1:10">
      <c r="A6662" s="1">
        <v>6661</v>
      </c>
      <c r="B6662" s="2" t="s">
        <v>2493</v>
      </c>
      <c r="C6662" s="2" t="s">
        <v>72</v>
      </c>
      <c r="D6662" s="4" t="s">
        <v>2556</v>
      </c>
      <c r="E6662" s="2" t="s">
        <v>15</v>
      </c>
      <c r="F6662" s="2" t="s">
        <v>1308</v>
      </c>
      <c r="G6662" s="5">
        <v>35</v>
      </c>
      <c r="H6662" s="1">
        <f>VLOOKUP(D6662,'TF-IDF'!G:L,2,FALSE)</f>
        <v>29</v>
      </c>
      <c r="I6662" s="1">
        <f>VLOOKUP(D6662,'TF-IDF'!G:L,3,FALSE)</f>
        <v>16</v>
      </c>
      <c r="J6662" s="6">
        <f>VLOOKUP(D6662,'TF-IDF'!G:L,6,FALSE)</f>
        <v>27.987345985264025</v>
      </c>
    </row>
    <row r="6663" spans="1:10">
      <c r="A6663" s="1">
        <v>6662</v>
      </c>
      <c r="B6663" s="2" t="s">
        <v>2493</v>
      </c>
      <c r="C6663" s="2" t="s">
        <v>27</v>
      </c>
      <c r="D6663" s="4" t="s">
        <v>2502</v>
      </c>
      <c r="E6663" s="2" t="s">
        <v>12</v>
      </c>
      <c r="F6663" s="2" t="s">
        <v>1310</v>
      </c>
      <c r="G6663" s="5">
        <v>35</v>
      </c>
      <c r="H6663" s="1">
        <f>VLOOKUP(D6663,'TF-IDF'!G:L,2,FALSE)</f>
        <v>368</v>
      </c>
      <c r="I6663" s="1">
        <f>VLOOKUP(D6663,'TF-IDF'!G:L,3,FALSE)</f>
        <v>40</v>
      </c>
      <c r="J6663" s="6">
        <f>VLOOKUP(D6663,'TF-IDF'!G:L,6,FALSE)</f>
        <v>17.954780414350992</v>
      </c>
    </row>
    <row r="6664" spans="1:10">
      <c r="A6664" s="1">
        <v>6663</v>
      </c>
      <c r="B6664" s="2" t="s">
        <v>2493</v>
      </c>
      <c r="C6664" s="2" t="s">
        <v>27</v>
      </c>
      <c r="D6664" s="4" t="s">
        <v>2502</v>
      </c>
      <c r="E6664" s="2" t="s">
        <v>12</v>
      </c>
      <c r="F6664" s="2" t="s">
        <v>1310</v>
      </c>
      <c r="G6664" s="5">
        <v>35</v>
      </c>
      <c r="H6664" s="1">
        <f>VLOOKUP(D6664,'TF-IDF'!G:L,2,FALSE)</f>
        <v>368</v>
      </c>
      <c r="I6664" s="1">
        <f>VLOOKUP(D6664,'TF-IDF'!G:L,3,FALSE)</f>
        <v>40</v>
      </c>
      <c r="J6664" s="6">
        <f>VLOOKUP(D6664,'TF-IDF'!G:L,6,FALSE)</f>
        <v>17.954780414350992</v>
      </c>
    </row>
    <row r="6665" spans="1:10">
      <c r="A6665" s="1">
        <v>6664</v>
      </c>
      <c r="B6665" s="2" t="s">
        <v>2493</v>
      </c>
      <c r="C6665" s="2" t="s">
        <v>27</v>
      </c>
      <c r="D6665" s="4" t="s">
        <v>2502</v>
      </c>
      <c r="E6665" s="2" t="s">
        <v>12</v>
      </c>
      <c r="F6665" s="2" t="s">
        <v>1310</v>
      </c>
      <c r="G6665" s="5">
        <v>35</v>
      </c>
      <c r="H6665" s="1">
        <f>VLOOKUP(D6665,'TF-IDF'!G:L,2,FALSE)</f>
        <v>368</v>
      </c>
      <c r="I6665" s="1">
        <f>VLOOKUP(D6665,'TF-IDF'!G:L,3,FALSE)</f>
        <v>40</v>
      </c>
      <c r="J6665" s="6">
        <f>VLOOKUP(D6665,'TF-IDF'!G:L,6,FALSE)</f>
        <v>17.954780414350992</v>
      </c>
    </row>
    <row r="6666" spans="1:10">
      <c r="A6666" s="1">
        <v>6665</v>
      </c>
      <c r="B6666" s="2" t="s">
        <v>2493</v>
      </c>
      <c r="C6666" s="2" t="s">
        <v>1028</v>
      </c>
      <c r="D6666" s="4" t="s">
        <v>2201</v>
      </c>
      <c r="E6666" s="2" t="s">
        <v>10</v>
      </c>
      <c r="F6666" s="2" t="s">
        <v>1305</v>
      </c>
      <c r="G6666" s="5">
        <v>35</v>
      </c>
      <c r="H6666" s="1">
        <f>VLOOKUP(D6666,'TF-IDF'!G:L,2,FALSE)</f>
        <v>1</v>
      </c>
      <c r="I6666" s="1">
        <f>VLOOKUP(D6666,'TF-IDF'!G:L,3,FALSE)</f>
        <v>1</v>
      </c>
      <c r="J6666" s="6">
        <f>VLOOKUP(D6666,'TF-IDF'!G:L,6,FALSE)</f>
        <v>3.7376696182833684</v>
      </c>
    </row>
    <row r="6667" spans="1:10">
      <c r="A6667" s="1">
        <v>6666</v>
      </c>
      <c r="B6667" s="2" t="s">
        <v>2493</v>
      </c>
      <c r="C6667" s="2" t="s">
        <v>4</v>
      </c>
      <c r="D6667" s="4" t="s">
        <v>1419</v>
      </c>
      <c r="E6667" s="2" t="s">
        <v>10</v>
      </c>
      <c r="F6667" s="2" t="s">
        <v>1313</v>
      </c>
      <c r="G6667" s="5">
        <v>35</v>
      </c>
      <c r="H6667" s="1">
        <f>VLOOKUP(D6667,'TF-IDF'!G:L,2,FALSE)</f>
        <v>67</v>
      </c>
      <c r="I6667" s="1">
        <f>VLOOKUP(D6667,'TF-IDF'!G:L,3,FALSE)</f>
        <v>37</v>
      </c>
      <c r="J6667" s="6">
        <f>VLOOKUP(D6667,'TF-IDF'!G:L,6,FALSE)</f>
        <v>8.4923642778226363</v>
      </c>
    </row>
    <row r="6668" spans="1:10">
      <c r="A6668" s="1">
        <v>6667</v>
      </c>
      <c r="B6668" s="2" t="s">
        <v>2493</v>
      </c>
      <c r="C6668" s="2" t="s">
        <v>43</v>
      </c>
      <c r="D6668" s="4" t="s">
        <v>2666</v>
      </c>
      <c r="E6668" s="2" t="s">
        <v>15</v>
      </c>
      <c r="F6668" s="2" t="s">
        <v>1306</v>
      </c>
      <c r="G6668" s="5">
        <v>35</v>
      </c>
      <c r="H6668" s="1">
        <f>VLOOKUP(D6668,'TF-IDF'!G:L,2,FALSE)</f>
        <v>277</v>
      </c>
      <c r="I6668" s="1">
        <f>VLOOKUP(D6668,'TF-IDF'!G:L,3,FALSE)</f>
        <v>40</v>
      </c>
      <c r="J6668" s="6">
        <f>VLOOKUP(D6668,'TF-IDF'!G:L,6,FALSE)</f>
        <v>13.514875474932678</v>
      </c>
    </row>
    <row r="6669" spans="1:10">
      <c r="A6669" s="1">
        <v>6668</v>
      </c>
      <c r="B6669" s="2" t="s">
        <v>2493</v>
      </c>
      <c r="C6669" s="2" t="s">
        <v>16</v>
      </c>
      <c r="D6669" s="4" t="s">
        <v>2496</v>
      </c>
      <c r="E6669" s="2" t="s">
        <v>12</v>
      </c>
      <c r="F6669" s="2" t="s">
        <v>1316</v>
      </c>
      <c r="G6669" s="5">
        <v>35</v>
      </c>
      <c r="H6669" s="1">
        <f>VLOOKUP(D6669,'TF-IDF'!G:L,2,FALSE)</f>
        <v>345</v>
      </c>
      <c r="I6669" s="1">
        <f>VLOOKUP(D6669,'TF-IDF'!G:L,3,FALSE)</f>
        <v>39</v>
      </c>
      <c r="J6669" s="6">
        <f>VLOOKUP(D6669,'TF-IDF'!G:L,6,FALSE)</f>
        <v>25.567250393034033</v>
      </c>
    </row>
    <row r="6670" spans="1:10">
      <c r="A6670" s="1">
        <v>6669</v>
      </c>
      <c r="B6670" s="2" t="s">
        <v>2493</v>
      </c>
      <c r="C6670" s="2" t="s">
        <v>49</v>
      </c>
      <c r="D6670" s="4" t="s">
        <v>1447</v>
      </c>
      <c r="E6670" s="2" t="s">
        <v>10</v>
      </c>
      <c r="F6670" s="2" t="s">
        <v>1322</v>
      </c>
      <c r="G6670" s="5">
        <v>35</v>
      </c>
      <c r="H6670" s="1">
        <f>VLOOKUP(D6670,'TF-IDF'!G:L,2,FALSE)</f>
        <v>9</v>
      </c>
      <c r="I6670" s="1">
        <f>VLOOKUP(D6670,'TF-IDF'!G:L,3,FALSE)</f>
        <v>8</v>
      </c>
      <c r="J6670" s="6">
        <f>VLOOKUP(D6670,'TF-IDF'!G:L,6,FALSE)</f>
        <v>14.924052689431791</v>
      </c>
    </row>
    <row r="6671" spans="1:10">
      <c r="A6671" s="1">
        <v>6670</v>
      </c>
      <c r="B6671" s="2" t="s">
        <v>2493</v>
      </c>
      <c r="C6671" s="2" t="s">
        <v>16</v>
      </c>
      <c r="D6671" s="4" t="s">
        <v>2496</v>
      </c>
      <c r="E6671" s="2" t="s">
        <v>12</v>
      </c>
      <c r="F6671" s="2" t="s">
        <v>1316</v>
      </c>
      <c r="G6671" s="5">
        <v>35</v>
      </c>
      <c r="H6671" s="1">
        <f>VLOOKUP(D6671,'TF-IDF'!G:L,2,FALSE)</f>
        <v>345</v>
      </c>
      <c r="I6671" s="1">
        <f>VLOOKUP(D6671,'TF-IDF'!G:L,3,FALSE)</f>
        <v>39</v>
      </c>
      <c r="J6671" s="6">
        <f>VLOOKUP(D6671,'TF-IDF'!G:L,6,FALSE)</f>
        <v>25.567250393034033</v>
      </c>
    </row>
    <row r="6672" spans="1:10">
      <c r="A6672" s="1">
        <v>6671</v>
      </c>
      <c r="B6672" s="2" t="s">
        <v>2493</v>
      </c>
      <c r="C6672" s="2" t="s">
        <v>322</v>
      </c>
      <c r="D6672" s="4" t="s">
        <v>1448</v>
      </c>
      <c r="E6672" s="2" t="s">
        <v>24</v>
      </c>
      <c r="F6672" s="2" t="s">
        <v>1311</v>
      </c>
      <c r="G6672" s="5">
        <v>35</v>
      </c>
      <c r="H6672" s="1">
        <f>VLOOKUP(D6672,'TF-IDF'!G:L,2,FALSE)</f>
        <v>18</v>
      </c>
      <c r="I6672" s="1">
        <f>VLOOKUP(D6672,'TF-IDF'!G:L,3,FALSE)</f>
        <v>15</v>
      </c>
      <c r="J6672" s="6">
        <f>VLOOKUP(D6672,'TF-IDF'!G:L,6,FALSE)</f>
        <v>18.533149509260845</v>
      </c>
    </row>
    <row r="6673" spans="1:10">
      <c r="A6673" s="1">
        <v>6672</v>
      </c>
      <c r="B6673" s="2" t="s">
        <v>2493</v>
      </c>
      <c r="C6673" s="2" t="s">
        <v>624</v>
      </c>
      <c r="D6673" s="4" t="s">
        <v>1428</v>
      </c>
      <c r="E6673" s="2" t="s">
        <v>24</v>
      </c>
      <c r="F6673" s="2" t="s">
        <v>1313</v>
      </c>
      <c r="G6673" s="5">
        <v>35</v>
      </c>
      <c r="H6673" s="1">
        <f>VLOOKUP(D6673,'TF-IDF'!G:L,2,FALSE)</f>
        <v>11</v>
      </c>
      <c r="I6673" s="1">
        <f>VLOOKUP(D6673,'TF-IDF'!G:L,3,FALSE)</f>
        <v>7</v>
      </c>
      <c r="J6673" s="6">
        <f>VLOOKUP(D6673,'TF-IDF'!G:L,6,FALSE)</f>
        <v>19.709354161508603</v>
      </c>
    </row>
    <row r="6674" spans="1:10">
      <c r="A6674" s="1">
        <v>6673</v>
      </c>
      <c r="B6674" s="2" t="s">
        <v>2493</v>
      </c>
      <c r="C6674" s="2" t="s">
        <v>36</v>
      </c>
      <c r="D6674" s="4" t="s">
        <v>2621</v>
      </c>
      <c r="E6674" s="2" t="s">
        <v>15</v>
      </c>
      <c r="F6674" s="2" t="s">
        <v>1312</v>
      </c>
      <c r="G6674" s="5">
        <v>35</v>
      </c>
      <c r="H6674" s="1">
        <f>VLOOKUP(D6674,'TF-IDF'!G:L,2,FALSE)</f>
        <v>208</v>
      </c>
      <c r="I6674" s="1">
        <f>VLOOKUP(D6674,'TF-IDF'!G:L,3,FALSE)</f>
        <v>36</v>
      </c>
      <c r="J6674" s="6">
        <f>VLOOKUP(D6674,'TF-IDF'!G:L,6,FALSE)</f>
        <v>32.063341404069739</v>
      </c>
    </row>
    <row r="6675" spans="1:10">
      <c r="A6675" s="1">
        <v>6674</v>
      </c>
      <c r="B6675" s="2" t="s">
        <v>2493</v>
      </c>
      <c r="C6675" s="2" t="s">
        <v>577</v>
      </c>
      <c r="D6675" s="4" t="s">
        <v>2695</v>
      </c>
      <c r="E6675" s="2" t="s">
        <v>24</v>
      </c>
      <c r="F6675" s="2" t="s">
        <v>1315</v>
      </c>
      <c r="G6675" s="5">
        <v>35</v>
      </c>
      <c r="H6675" s="1">
        <f>VLOOKUP(D6675,'TF-IDF'!G:L,2,FALSE)</f>
        <v>2</v>
      </c>
      <c r="I6675" s="1">
        <f>VLOOKUP(D6675,'TF-IDF'!G:L,3,FALSE)</f>
        <v>2</v>
      </c>
      <c r="J6675" s="6">
        <f>VLOOKUP(D6675,'TF-IDF'!G:L,6,FALSE)</f>
        <v>6.089044875446846</v>
      </c>
    </row>
    <row r="6676" spans="1:10">
      <c r="A6676" s="1">
        <v>6675</v>
      </c>
      <c r="B6676" s="2" t="s">
        <v>2493</v>
      </c>
      <c r="C6676" s="2" t="s">
        <v>64</v>
      </c>
      <c r="D6676" s="4" t="s">
        <v>2680</v>
      </c>
      <c r="E6676" s="2" t="s">
        <v>25</v>
      </c>
      <c r="F6676" s="2"/>
      <c r="G6676" s="5">
        <v>35</v>
      </c>
      <c r="H6676" s="1">
        <f>VLOOKUP(D6676,'TF-IDF'!G:L,2,FALSE)</f>
        <v>196</v>
      </c>
      <c r="I6676" s="1">
        <f>VLOOKUP(D6676,'TF-IDF'!G:L,3,FALSE)</f>
        <v>35</v>
      </c>
      <c r="J6676" s="6">
        <f>VLOOKUP(D6676,'TF-IDF'!G:L,6,FALSE)</f>
        <v>35.735025131615103</v>
      </c>
    </row>
    <row r="6677" spans="1:10">
      <c r="A6677" s="1">
        <v>6676</v>
      </c>
      <c r="B6677" s="2" t="s">
        <v>2493</v>
      </c>
      <c r="C6677" s="2" t="s">
        <v>26</v>
      </c>
      <c r="D6677" s="4" t="s">
        <v>2606</v>
      </c>
      <c r="E6677" s="2" t="s">
        <v>25</v>
      </c>
      <c r="F6677" s="2"/>
      <c r="G6677" s="5">
        <v>35</v>
      </c>
      <c r="H6677" s="1">
        <f>VLOOKUP(D6677,'TF-IDF'!G:L,2,FALSE)</f>
        <v>433</v>
      </c>
      <c r="I6677" s="1">
        <f>VLOOKUP(D6677,'TF-IDF'!G:L,3,FALSE)</f>
        <v>42</v>
      </c>
      <c r="J6677" s="6">
        <f>VLOOKUP(D6677,'TF-IDF'!G:L,6,FALSE)</f>
        <v>0</v>
      </c>
    </row>
    <row r="6678" spans="1:10">
      <c r="A6678" s="1">
        <v>6677</v>
      </c>
      <c r="B6678" s="2" t="s">
        <v>2493</v>
      </c>
      <c r="C6678" s="2" t="s">
        <v>33</v>
      </c>
      <c r="D6678" s="4" t="s">
        <v>2557</v>
      </c>
      <c r="E6678" s="2" t="s">
        <v>15</v>
      </c>
      <c r="F6678" s="2" t="s">
        <v>1312</v>
      </c>
      <c r="G6678" s="5">
        <v>35</v>
      </c>
      <c r="H6678" s="1">
        <f>VLOOKUP(D6678,'TF-IDF'!G:L,2,FALSE)</f>
        <v>316</v>
      </c>
      <c r="I6678" s="1">
        <f>VLOOKUP(D6678,'TF-IDF'!G:L,3,FALSE)</f>
        <v>42</v>
      </c>
      <c r="J6678" s="6">
        <f>VLOOKUP(D6678,'TF-IDF'!G:L,6,FALSE)</f>
        <v>0</v>
      </c>
    </row>
    <row r="6679" spans="1:10">
      <c r="A6679" s="1">
        <v>6678</v>
      </c>
      <c r="B6679" s="2" t="s">
        <v>2493</v>
      </c>
      <c r="C6679" s="2" t="s">
        <v>16</v>
      </c>
      <c r="D6679" s="4" t="s">
        <v>2496</v>
      </c>
      <c r="E6679" s="2" t="s">
        <v>12</v>
      </c>
      <c r="F6679" s="2" t="s">
        <v>1316</v>
      </c>
      <c r="G6679" s="5">
        <v>35</v>
      </c>
      <c r="H6679" s="1">
        <f>VLOOKUP(D6679,'TF-IDF'!G:L,2,FALSE)</f>
        <v>345</v>
      </c>
      <c r="I6679" s="1">
        <f>VLOOKUP(D6679,'TF-IDF'!G:L,3,FALSE)</f>
        <v>39</v>
      </c>
      <c r="J6679" s="6">
        <f>VLOOKUP(D6679,'TF-IDF'!G:L,6,FALSE)</f>
        <v>25.567250393034033</v>
      </c>
    </row>
    <row r="6680" spans="1:10">
      <c r="A6680" s="1">
        <v>6679</v>
      </c>
      <c r="B6680" s="2" t="s">
        <v>2493</v>
      </c>
      <c r="C6680" s="2" t="s">
        <v>177</v>
      </c>
      <c r="D6680" s="4" t="s">
        <v>1751</v>
      </c>
      <c r="E6680" s="2" t="s">
        <v>10</v>
      </c>
      <c r="F6680" s="2" t="s">
        <v>409</v>
      </c>
      <c r="G6680" s="5">
        <v>35</v>
      </c>
      <c r="H6680" s="1">
        <f>VLOOKUP(D6680,'TF-IDF'!G:L,2,FALSE)</f>
        <v>7</v>
      </c>
      <c r="I6680" s="1">
        <f>VLOOKUP(D6680,'TF-IDF'!G:L,3,FALSE)</f>
        <v>6</v>
      </c>
      <c r="J6680" s="6">
        <f>VLOOKUP(D6680,'TF-IDF'!G:L,6,FALSE)</f>
        <v>13.621371043387192</v>
      </c>
    </row>
    <row r="6681" spans="1:10">
      <c r="A6681" s="1">
        <v>6680</v>
      </c>
      <c r="B6681" s="2" t="s">
        <v>2493</v>
      </c>
      <c r="C6681" s="2" t="s">
        <v>33</v>
      </c>
      <c r="D6681" s="4" t="s">
        <v>2557</v>
      </c>
      <c r="E6681" s="2" t="s">
        <v>15</v>
      </c>
      <c r="F6681" s="2" t="s">
        <v>1307</v>
      </c>
      <c r="G6681" s="5">
        <v>35</v>
      </c>
      <c r="H6681" s="1">
        <f>VLOOKUP(D6681,'TF-IDF'!G:L,2,FALSE)</f>
        <v>316</v>
      </c>
      <c r="I6681" s="1">
        <f>VLOOKUP(D6681,'TF-IDF'!G:L,3,FALSE)</f>
        <v>42</v>
      </c>
      <c r="J6681" s="6">
        <f>VLOOKUP(D6681,'TF-IDF'!G:L,6,FALSE)</f>
        <v>0</v>
      </c>
    </row>
    <row r="6682" spans="1:10">
      <c r="A6682" s="1">
        <v>6681</v>
      </c>
      <c r="B6682" s="2" t="s">
        <v>2493</v>
      </c>
      <c r="C6682" s="2" t="s">
        <v>476</v>
      </c>
      <c r="D6682" s="4" t="s">
        <v>1614</v>
      </c>
      <c r="E6682" s="2" t="s">
        <v>10</v>
      </c>
      <c r="F6682" s="2" t="s">
        <v>1318</v>
      </c>
      <c r="G6682" s="5">
        <v>35</v>
      </c>
      <c r="H6682" s="1">
        <f>VLOOKUP(D6682,'TF-IDF'!G:L,2,FALSE)</f>
        <v>5</v>
      </c>
      <c r="I6682" s="1">
        <f>VLOOKUP(D6682,'TF-IDF'!G:L,3,FALSE)</f>
        <v>4</v>
      </c>
      <c r="J6682" s="6">
        <f>VLOOKUP(D6682,'TF-IDF'!G:L,6,FALSE)</f>
        <v>11.756876285817388</v>
      </c>
    </row>
    <row r="6683" spans="1:10">
      <c r="A6683" s="1">
        <v>6682</v>
      </c>
      <c r="B6683" s="2" t="s">
        <v>2493</v>
      </c>
      <c r="C6683" s="2" t="s">
        <v>158</v>
      </c>
      <c r="D6683" s="4" t="s">
        <v>2607</v>
      </c>
      <c r="E6683" s="2" t="s">
        <v>25</v>
      </c>
      <c r="F6683" s="2"/>
      <c r="G6683" s="5">
        <v>35</v>
      </c>
      <c r="H6683" s="1">
        <f>VLOOKUP(D6683,'TF-IDF'!G:L,2,FALSE)</f>
        <v>122</v>
      </c>
      <c r="I6683" s="1">
        <f>VLOOKUP(D6683,'TF-IDF'!G:L,3,FALSE)</f>
        <v>31</v>
      </c>
      <c r="J6683" s="6">
        <f>VLOOKUP(D6683,'TF-IDF'!G:L,6,FALSE)</f>
        <v>37.049254483383081</v>
      </c>
    </row>
    <row r="6684" spans="1:10">
      <c r="A6684" s="1">
        <v>6683</v>
      </c>
      <c r="B6684" s="2" t="s">
        <v>2493</v>
      </c>
      <c r="C6684" s="2" t="s">
        <v>314</v>
      </c>
      <c r="D6684" s="4" t="s">
        <v>1590</v>
      </c>
      <c r="E6684" s="2" t="s">
        <v>29</v>
      </c>
      <c r="F6684" s="2" t="s">
        <v>1315</v>
      </c>
      <c r="G6684" s="5">
        <v>35</v>
      </c>
      <c r="H6684" s="1">
        <f>VLOOKUP(D6684,'TF-IDF'!G:L,2,FALSE)</f>
        <v>32</v>
      </c>
      <c r="I6684" s="1">
        <f>VLOOKUP(D6684,'TF-IDF'!G:L,3,FALSE)</f>
        <v>18</v>
      </c>
      <c r="J6684" s="6">
        <f>VLOOKUP(D6684,'TF-IDF'!G:L,6,FALSE)</f>
        <v>27.113531532390517</v>
      </c>
    </row>
    <row r="6685" spans="1:10">
      <c r="A6685" s="1">
        <v>6684</v>
      </c>
      <c r="B6685" s="2" t="s">
        <v>2493</v>
      </c>
      <c r="C6685" s="2" t="s">
        <v>26</v>
      </c>
      <c r="D6685" s="4" t="s">
        <v>2606</v>
      </c>
      <c r="E6685" s="2" t="s">
        <v>25</v>
      </c>
      <c r="F6685" s="2"/>
      <c r="G6685" s="5">
        <v>35</v>
      </c>
      <c r="H6685" s="1">
        <f>VLOOKUP(D6685,'TF-IDF'!G:L,2,FALSE)</f>
        <v>433</v>
      </c>
      <c r="I6685" s="1">
        <f>VLOOKUP(D6685,'TF-IDF'!G:L,3,FALSE)</f>
        <v>42</v>
      </c>
      <c r="J6685" s="6">
        <f>VLOOKUP(D6685,'TF-IDF'!G:L,6,FALSE)</f>
        <v>0</v>
      </c>
    </row>
    <row r="6686" spans="1:10">
      <c r="A6686" s="1">
        <v>6685</v>
      </c>
      <c r="B6686" s="2" t="s">
        <v>2493</v>
      </c>
      <c r="C6686" s="2" t="s">
        <v>32</v>
      </c>
      <c r="D6686" s="4" t="s">
        <v>2624</v>
      </c>
      <c r="E6686" s="2" t="s">
        <v>25</v>
      </c>
      <c r="F6686" s="2"/>
      <c r="G6686" s="5">
        <v>35</v>
      </c>
      <c r="H6686" s="1">
        <f>VLOOKUP(D6686,'TF-IDF'!G:L,2,FALSE)</f>
        <v>211</v>
      </c>
      <c r="I6686" s="1">
        <f>VLOOKUP(D6686,'TF-IDF'!G:L,3,FALSE)</f>
        <v>39</v>
      </c>
      <c r="J6686" s="6">
        <f>VLOOKUP(D6686,'TF-IDF'!G:L,6,FALSE)</f>
        <v>15.636782124435307</v>
      </c>
    </row>
    <row r="6687" spans="1:10">
      <c r="A6687" s="1">
        <v>6686</v>
      </c>
      <c r="B6687" s="2" t="s">
        <v>2493</v>
      </c>
      <c r="C6687" s="2" t="s">
        <v>27</v>
      </c>
      <c r="D6687" s="4" t="s">
        <v>2502</v>
      </c>
      <c r="E6687" s="2" t="s">
        <v>12</v>
      </c>
      <c r="F6687" s="2" t="s">
        <v>1310</v>
      </c>
      <c r="G6687" s="5">
        <v>35</v>
      </c>
      <c r="H6687" s="1">
        <f>VLOOKUP(D6687,'TF-IDF'!G:L,2,FALSE)</f>
        <v>368</v>
      </c>
      <c r="I6687" s="1">
        <f>VLOOKUP(D6687,'TF-IDF'!G:L,3,FALSE)</f>
        <v>40</v>
      </c>
      <c r="J6687" s="6">
        <f>VLOOKUP(D6687,'TF-IDF'!G:L,6,FALSE)</f>
        <v>17.954780414350992</v>
      </c>
    </row>
    <row r="6688" spans="1:10">
      <c r="A6688" s="1">
        <v>6687</v>
      </c>
      <c r="B6688" s="2" t="s">
        <v>2493</v>
      </c>
      <c r="C6688" s="2" t="s">
        <v>65</v>
      </c>
      <c r="D6688" s="4" t="s">
        <v>2536</v>
      </c>
      <c r="E6688" s="2"/>
      <c r="F6688" s="2"/>
      <c r="G6688" s="5">
        <v>35</v>
      </c>
      <c r="H6688" s="1">
        <f>VLOOKUP(D6688,'TF-IDF'!G:L,2,FALSE)</f>
        <v>42</v>
      </c>
      <c r="I6688" s="1">
        <f>VLOOKUP(D6688,'TF-IDF'!G:L,3,FALSE)</f>
        <v>42</v>
      </c>
      <c r="J6688" s="6">
        <f>VLOOKUP(D6688,'TF-IDF'!G:L,6,FALSE)</f>
        <v>0</v>
      </c>
    </row>
    <row r="6689" spans="1:10">
      <c r="A6689" s="1">
        <v>6688</v>
      </c>
      <c r="B6689" s="2" t="s">
        <v>2493</v>
      </c>
      <c r="C6689" s="2" t="s">
        <v>391</v>
      </c>
      <c r="D6689" s="4" t="s">
        <v>1455</v>
      </c>
      <c r="E6689" s="2" t="s">
        <v>10</v>
      </c>
      <c r="F6689" s="2" t="s">
        <v>409</v>
      </c>
      <c r="G6689" s="5">
        <v>36</v>
      </c>
      <c r="H6689" s="1">
        <f>VLOOKUP(D6689,'TF-IDF'!G:L,2,FALSE)</f>
        <v>8</v>
      </c>
      <c r="I6689" s="1">
        <f>VLOOKUP(D6689,'TF-IDF'!G:L,3,FALSE)</f>
        <v>7</v>
      </c>
      <c r="J6689" s="6">
        <f>VLOOKUP(D6689,'TF-IDF'!G:L,6,FALSE)</f>
        <v>14.33407575382444</v>
      </c>
    </row>
    <row r="6690" spans="1:10">
      <c r="A6690" s="1">
        <v>6689</v>
      </c>
      <c r="B6690" s="2" t="s">
        <v>2493</v>
      </c>
      <c r="C6690" s="2" t="s">
        <v>33</v>
      </c>
      <c r="D6690" s="4" t="s">
        <v>2557</v>
      </c>
      <c r="E6690" s="2" t="s">
        <v>15</v>
      </c>
      <c r="F6690" s="2" t="s">
        <v>1307</v>
      </c>
      <c r="G6690" s="5">
        <v>36</v>
      </c>
      <c r="H6690" s="1">
        <f>VLOOKUP(D6690,'TF-IDF'!G:L,2,FALSE)</f>
        <v>316</v>
      </c>
      <c r="I6690" s="1">
        <f>VLOOKUP(D6690,'TF-IDF'!G:L,3,FALSE)</f>
        <v>42</v>
      </c>
      <c r="J6690" s="6">
        <f>VLOOKUP(D6690,'TF-IDF'!G:L,6,FALSE)</f>
        <v>0</v>
      </c>
    </row>
    <row r="6691" spans="1:10">
      <c r="A6691" s="1">
        <v>6690</v>
      </c>
      <c r="B6691" s="2" t="s">
        <v>2493</v>
      </c>
      <c r="C6691" s="2" t="s">
        <v>1024</v>
      </c>
      <c r="D6691" s="4" t="s">
        <v>2744</v>
      </c>
      <c r="E6691" s="2" t="s">
        <v>46</v>
      </c>
      <c r="F6691" s="2" t="s">
        <v>1317</v>
      </c>
      <c r="G6691" s="5">
        <v>36</v>
      </c>
      <c r="H6691" s="1">
        <f>VLOOKUP(D6691,'TF-IDF'!G:L,2,FALSE)</f>
        <v>1</v>
      </c>
      <c r="I6691" s="1">
        <f>VLOOKUP(D6691,'TF-IDF'!G:L,3,FALSE)</f>
        <v>1</v>
      </c>
      <c r="J6691" s="6">
        <f>VLOOKUP(D6691,'TF-IDF'!G:L,6,FALSE)</f>
        <v>3.7376696182833684</v>
      </c>
    </row>
    <row r="6692" spans="1:10">
      <c r="A6692" s="1">
        <v>6691</v>
      </c>
      <c r="B6692" s="2" t="s">
        <v>2493</v>
      </c>
      <c r="C6692" s="2" t="s">
        <v>153</v>
      </c>
      <c r="D6692" s="4" t="s">
        <v>2206</v>
      </c>
      <c r="E6692" s="2" t="s">
        <v>29</v>
      </c>
      <c r="F6692" s="2" t="s">
        <v>1311</v>
      </c>
      <c r="G6692" s="5">
        <v>36</v>
      </c>
      <c r="H6692" s="1">
        <f>VLOOKUP(D6692,'TF-IDF'!G:L,2,FALSE)</f>
        <v>1</v>
      </c>
      <c r="I6692" s="1">
        <f>VLOOKUP(D6692,'TF-IDF'!G:L,3,FALSE)</f>
        <v>1</v>
      </c>
      <c r="J6692" s="6">
        <f>VLOOKUP(D6692,'TF-IDF'!G:L,6,FALSE)</f>
        <v>3.7376696182833684</v>
      </c>
    </row>
    <row r="6693" spans="1:10">
      <c r="A6693" s="1">
        <v>6692</v>
      </c>
      <c r="B6693" s="2" t="s">
        <v>2493</v>
      </c>
      <c r="C6693" s="2" t="s">
        <v>26</v>
      </c>
      <c r="D6693" s="4" t="s">
        <v>2606</v>
      </c>
      <c r="E6693" s="2" t="s">
        <v>25</v>
      </c>
      <c r="F6693" s="2"/>
      <c r="G6693" s="5">
        <v>36</v>
      </c>
      <c r="H6693" s="1">
        <f>VLOOKUP(D6693,'TF-IDF'!G:L,2,FALSE)</f>
        <v>433</v>
      </c>
      <c r="I6693" s="1">
        <f>VLOOKUP(D6693,'TF-IDF'!G:L,3,FALSE)</f>
        <v>42</v>
      </c>
      <c r="J6693" s="6">
        <f>VLOOKUP(D6693,'TF-IDF'!G:L,6,FALSE)</f>
        <v>0</v>
      </c>
    </row>
    <row r="6694" spans="1:10">
      <c r="A6694" s="1">
        <v>6693</v>
      </c>
      <c r="B6694" s="2" t="s">
        <v>2493</v>
      </c>
      <c r="C6694" s="2" t="s">
        <v>27</v>
      </c>
      <c r="D6694" s="4" t="s">
        <v>2502</v>
      </c>
      <c r="E6694" s="2" t="s">
        <v>12</v>
      </c>
      <c r="F6694" s="2" t="s">
        <v>1310</v>
      </c>
      <c r="G6694" s="5">
        <v>36</v>
      </c>
      <c r="H6694" s="1">
        <f>VLOOKUP(D6694,'TF-IDF'!G:L,2,FALSE)</f>
        <v>368</v>
      </c>
      <c r="I6694" s="1">
        <f>VLOOKUP(D6694,'TF-IDF'!G:L,3,FALSE)</f>
        <v>40</v>
      </c>
      <c r="J6694" s="6">
        <f>VLOOKUP(D6694,'TF-IDF'!G:L,6,FALSE)</f>
        <v>17.954780414350992</v>
      </c>
    </row>
    <row r="6695" spans="1:10">
      <c r="A6695" s="1">
        <v>6694</v>
      </c>
      <c r="B6695" s="2" t="s">
        <v>2493</v>
      </c>
      <c r="C6695" s="2" t="s">
        <v>524</v>
      </c>
      <c r="D6695" s="4" t="s">
        <v>1536</v>
      </c>
      <c r="E6695" s="2" t="s">
        <v>10</v>
      </c>
      <c r="F6695" s="2" t="s">
        <v>409</v>
      </c>
      <c r="G6695" s="5">
        <v>36</v>
      </c>
      <c r="H6695" s="1">
        <f>VLOOKUP(D6695,'TF-IDF'!G:L,2,FALSE)</f>
        <v>3</v>
      </c>
      <c r="I6695" s="1">
        <f>VLOOKUP(D6695,'TF-IDF'!G:L,3,FALSE)</f>
        <v>3</v>
      </c>
      <c r="J6695" s="6">
        <f>VLOOKUP(D6695,'TF-IDF'!G:L,6,FALSE)</f>
        <v>7.9171719888457748</v>
      </c>
    </row>
    <row r="6696" spans="1:10">
      <c r="A6696" s="1">
        <v>6695</v>
      </c>
      <c r="B6696" s="2" t="s">
        <v>2493</v>
      </c>
      <c r="C6696" s="2" t="s">
        <v>33</v>
      </c>
      <c r="D6696" s="4" t="s">
        <v>2557</v>
      </c>
      <c r="E6696" s="2" t="s">
        <v>15</v>
      </c>
      <c r="F6696" s="2" t="s">
        <v>1307</v>
      </c>
      <c r="G6696" s="5">
        <v>36</v>
      </c>
      <c r="H6696" s="1">
        <f>VLOOKUP(D6696,'TF-IDF'!G:L,2,FALSE)</f>
        <v>316</v>
      </c>
      <c r="I6696" s="1">
        <f>VLOOKUP(D6696,'TF-IDF'!G:L,3,FALSE)</f>
        <v>42</v>
      </c>
      <c r="J6696" s="6">
        <f>VLOOKUP(D6696,'TF-IDF'!G:L,6,FALSE)</f>
        <v>0</v>
      </c>
    </row>
    <row r="6697" spans="1:10">
      <c r="A6697" s="1">
        <v>6696</v>
      </c>
      <c r="B6697" s="2" t="s">
        <v>2493</v>
      </c>
      <c r="C6697" s="2" t="s">
        <v>535</v>
      </c>
      <c r="D6697" s="4" t="s">
        <v>1543</v>
      </c>
      <c r="E6697" s="2" t="s">
        <v>29</v>
      </c>
      <c r="F6697" s="2" t="s">
        <v>1311</v>
      </c>
      <c r="G6697" s="5">
        <v>36</v>
      </c>
      <c r="H6697" s="1">
        <f>VLOOKUP(D6697,'TF-IDF'!G:L,2,FALSE)</f>
        <v>3</v>
      </c>
      <c r="I6697" s="1">
        <f>VLOOKUP(D6697,'TF-IDF'!G:L,3,FALSE)</f>
        <v>3</v>
      </c>
      <c r="J6697" s="6">
        <f>VLOOKUP(D6697,'TF-IDF'!G:L,6,FALSE)</f>
        <v>7.9171719888457748</v>
      </c>
    </row>
    <row r="6698" spans="1:10">
      <c r="A6698" s="1">
        <v>6697</v>
      </c>
      <c r="B6698" s="2" t="s">
        <v>2493</v>
      </c>
      <c r="C6698" s="2" t="s">
        <v>891</v>
      </c>
      <c r="D6698" s="4" t="s">
        <v>2589</v>
      </c>
      <c r="E6698" s="2" t="s">
        <v>24</v>
      </c>
      <c r="F6698" s="2" t="s">
        <v>1315</v>
      </c>
      <c r="G6698" s="5">
        <v>36</v>
      </c>
      <c r="H6698" s="1">
        <f>VLOOKUP(D6698,'TF-IDF'!G:L,2,FALSE)</f>
        <v>4</v>
      </c>
      <c r="I6698" s="1">
        <f>VLOOKUP(D6698,'TF-IDF'!G:L,3,FALSE)</f>
        <v>3</v>
      </c>
      <c r="J6698" s="6">
        <f>VLOOKUP(D6698,'TF-IDF'!G:L,6,FALSE)</f>
        <v>10.556229318461034</v>
      </c>
    </row>
    <row r="6699" spans="1:10">
      <c r="A6699" s="1">
        <v>6698</v>
      </c>
      <c r="B6699" s="2" t="s">
        <v>2493</v>
      </c>
      <c r="C6699" s="2" t="s">
        <v>27</v>
      </c>
      <c r="D6699" s="4" t="s">
        <v>2502</v>
      </c>
      <c r="E6699" s="2" t="s">
        <v>12</v>
      </c>
      <c r="F6699" s="2" t="s">
        <v>1310</v>
      </c>
      <c r="G6699" s="5">
        <v>36</v>
      </c>
      <c r="H6699" s="1">
        <f>VLOOKUP(D6699,'TF-IDF'!G:L,2,FALSE)</f>
        <v>368</v>
      </c>
      <c r="I6699" s="1">
        <f>VLOOKUP(D6699,'TF-IDF'!G:L,3,FALSE)</f>
        <v>40</v>
      </c>
      <c r="J6699" s="6">
        <f>VLOOKUP(D6699,'TF-IDF'!G:L,6,FALSE)</f>
        <v>17.954780414350992</v>
      </c>
    </row>
    <row r="6700" spans="1:10">
      <c r="A6700" s="1">
        <v>6699</v>
      </c>
      <c r="B6700" s="2" t="s">
        <v>2493</v>
      </c>
      <c r="C6700" s="2" t="s">
        <v>289</v>
      </c>
      <c r="D6700" s="4" t="s">
        <v>2204</v>
      </c>
      <c r="E6700" s="2" t="s">
        <v>10</v>
      </c>
      <c r="F6700" s="2" t="s">
        <v>1260</v>
      </c>
      <c r="G6700" s="5">
        <v>36</v>
      </c>
      <c r="H6700" s="1">
        <f>VLOOKUP(D6700,'TF-IDF'!G:L,2,FALSE)</f>
        <v>3</v>
      </c>
      <c r="I6700" s="1">
        <f>VLOOKUP(D6700,'TF-IDF'!G:L,3,FALSE)</f>
        <v>3</v>
      </c>
      <c r="J6700" s="6">
        <f>VLOOKUP(D6700,'TF-IDF'!G:L,6,FALSE)</f>
        <v>7.9171719888457748</v>
      </c>
    </row>
    <row r="6701" spans="1:10">
      <c r="A6701" s="1">
        <v>6700</v>
      </c>
      <c r="B6701" s="2" t="s">
        <v>2493</v>
      </c>
      <c r="C6701" s="2" t="s">
        <v>90</v>
      </c>
      <c r="D6701" s="4" t="s">
        <v>2714</v>
      </c>
      <c r="E6701" s="2" t="s">
        <v>15</v>
      </c>
      <c r="F6701" s="2" t="s">
        <v>1307</v>
      </c>
      <c r="G6701" s="5">
        <v>36</v>
      </c>
      <c r="H6701" s="1">
        <f>VLOOKUP(D6701,'TF-IDF'!G:L,2,FALSE)</f>
        <v>99</v>
      </c>
      <c r="I6701" s="1">
        <f>VLOOKUP(D6701,'TF-IDF'!G:L,3,FALSE)</f>
        <v>26</v>
      </c>
      <c r="J6701" s="6">
        <f>VLOOKUP(D6701,'TF-IDF'!G:L,6,FALSE)</f>
        <v>47.477734945926741</v>
      </c>
    </row>
    <row r="6702" spans="1:10">
      <c r="A6702" s="1">
        <v>6701</v>
      </c>
      <c r="B6702" s="2" t="s">
        <v>2493</v>
      </c>
      <c r="C6702" s="2" t="s">
        <v>351</v>
      </c>
      <c r="D6702" s="4" t="s">
        <v>2205</v>
      </c>
      <c r="E6702" s="2" t="s">
        <v>10</v>
      </c>
      <c r="F6702" s="2" t="s">
        <v>1305</v>
      </c>
      <c r="G6702" s="5">
        <v>36</v>
      </c>
      <c r="H6702" s="1">
        <f>VLOOKUP(D6702,'TF-IDF'!G:L,2,FALSE)</f>
        <v>3</v>
      </c>
      <c r="I6702" s="1">
        <f>VLOOKUP(D6702,'TF-IDF'!G:L,3,FALSE)</f>
        <v>3</v>
      </c>
      <c r="J6702" s="6">
        <f>VLOOKUP(D6702,'TF-IDF'!G:L,6,FALSE)</f>
        <v>7.9171719888457748</v>
      </c>
    </row>
    <row r="6703" spans="1:10">
      <c r="A6703" s="1">
        <v>6702</v>
      </c>
      <c r="B6703" s="2" t="s">
        <v>2493</v>
      </c>
      <c r="C6703" s="2" t="s">
        <v>352</v>
      </c>
      <c r="D6703" s="4" t="s">
        <v>2203</v>
      </c>
      <c r="E6703" s="2" t="s">
        <v>10</v>
      </c>
      <c r="F6703" s="2" t="s">
        <v>409</v>
      </c>
      <c r="G6703" s="5">
        <v>36</v>
      </c>
      <c r="H6703" s="1">
        <f>VLOOKUP(D6703,'TF-IDF'!G:L,2,FALSE)</f>
        <v>3</v>
      </c>
      <c r="I6703" s="1">
        <f>VLOOKUP(D6703,'TF-IDF'!G:L,3,FALSE)</f>
        <v>3</v>
      </c>
      <c r="J6703" s="6">
        <f>VLOOKUP(D6703,'TF-IDF'!G:L,6,FALSE)</f>
        <v>7.9171719888457748</v>
      </c>
    </row>
    <row r="6704" spans="1:10">
      <c r="A6704" s="1">
        <v>6703</v>
      </c>
      <c r="B6704" s="2" t="s">
        <v>2493</v>
      </c>
      <c r="C6704" s="2" t="s">
        <v>17</v>
      </c>
      <c r="D6704" s="4" t="s">
        <v>2659</v>
      </c>
      <c r="E6704" s="2" t="s">
        <v>15</v>
      </c>
      <c r="F6704" s="2" t="s">
        <v>1314</v>
      </c>
      <c r="G6704" s="5">
        <v>36</v>
      </c>
      <c r="H6704" s="1">
        <f>VLOOKUP(D6704,'TF-IDF'!G:L,2,FALSE)</f>
        <v>264</v>
      </c>
      <c r="I6704" s="1">
        <f>VLOOKUP(D6704,'TF-IDF'!G:L,3,FALSE)</f>
        <v>41</v>
      </c>
      <c r="J6704" s="6">
        <f>VLOOKUP(D6704,'TF-IDF'!G:L,6,FALSE)</f>
        <v>6.3617536168719786</v>
      </c>
    </row>
    <row r="6705" spans="1:10">
      <c r="A6705" s="1">
        <v>6704</v>
      </c>
      <c r="B6705" s="2" t="s">
        <v>2493</v>
      </c>
      <c r="C6705" s="2" t="s">
        <v>336</v>
      </c>
      <c r="D6705" s="4" t="s">
        <v>2726</v>
      </c>
      <c r="E6705" s="2" t="s">
        <v>10</v>
      </c>
      <c r="F6705" s="2" t="s">
        <v>1315</v>
      </c>
      <c r="G6705" s="5">
        <v>36</v>
      </c>
      <c r="H6705" s="1">
        <f>VLOOKUP(D6705,'TF-IDF'!G:L,2,FALSE)</f>
        <v>3</v>
      </c>
      <c r="I6705" s="1">
        <f>VLOOKUP(D6705,'TF-IDF'!G:L,3,FALSE)</f>
        <v>3</v>
      </c>
      <c r="J6705" s="6">
        <f>VLOOKUP(D6705,'TF-IDF'!G:L,6,FALSE)</f>
        <v>7.9171719888457748</v>
      </c>
    </row>
    <row r="6706" spans="1:10">
      <c r="A6706" s="1">
        <v>6705</v>
      </c>
      <c r="B6706" s="2" t="s">
        <v>2493</v>
      </c>
      <c r="C6706" s="2" t="s">
        <v>16</v>
      </c>
      <c r="D6706" s="4" t="s">
        <v>2496</v>
      </c>
      <c r="E6706" s="2" t="s">
        <v>12</v>
      </c>
      <c r="F6706" s="2" t="s">
        <v>1316</v>
      </c>
      <c r="G6706" s="5">
        <v>36</v>
      </c>
      <c r="H6706" s="1">
        <f>VLOOKUP(D6706,'TF-IDF'!G:L,2,FALSE)</f>
        <v>345</v>
      </c>
      <c r="I6706" s="1">
        <f>VLOOKUP(D6706,'TF-IDF'!G:L,3,FALSE)</f>
        <v>39</v>
      </c>
      <c r="J6706" s="6">
        <f>VLOOKUP(D6706,'TF-IDF'!G:L,6,FALSE)</f>
        <v>25.567250393034033</v>
      </c>
    </row>
    <row r="6707" spans="1:10">
      <c r="A6707" s="1">
        <v>6706</v>
      </c>
      <c r="B6707" s="2" t="s">
        <v>2493</v>
      </c>
      <c r="C6707" s="2" t="s">
        <v>288</v>
      </c>
      <c r="D6707" s="4" t="s">
        <v>1544</v>
      </c>
      <c r="E6707" s="2" t="s">
        <v>24</v>
      </c>
      <c r="F6707" s="2" t="s">
        <v>1311</v>
      </c>
      <c r="G6707" s="5">
        <v>36</v>
      </c>
      <c r="H6707" s="1">
        <f>VLOOKUP(D6707,'TF-IDF'!G:L,2,FALSE)</f>
        <v>3</v>
      </c>
      <c r="I6707" s="1">
        <f>VLOOKUP(D6707,'TF-IDF'!G:L,3,FALSE)</f>
        <v>3</v>
      </c>
      <c r="J6707" s="6">
        <f>VLOOKUP(D6707,'TF-IDF'!G:L,6,FALSE)</f>
        <v>7.9171719888457748</v>
      </c>
    </row>
    <row r="6708" spans="1:10">
      <c r="A6708" s="1">
        <v>6707</v>
      </c>
      <c r="B6708" s="2" t="s">
        <v>2493</v>
      </c>
      <c r="C6708" s="2" t="s">
        <v>26</v>
      </c>
      <c r="D6708" s="4" t="s">
        <v>2606</v>
      </c>
      <c r="E6708" s="2" t="s">
        <v>25</v>
      </c>
      <c r="F6708" s="2"/>
      <c r="G6708" s="5">
        <v>36</v>
      </c>
      <c r="H6708" s="1">
        <f>VLOOKUP(D6708,'TF-IDF'!G:L,2,FALSE)</f>
        <v>433</v>
      </c>
      <c r="I6708" s="1">
        <f>VLOOKUP(D6708,'TF-IDF'!G:L,3,FALSE)</f>
        <v>42</v>
      </c>
      <c r="J6708" s="6">
        <f>VLOOKUP(D6708,'TF-IDF'!G:L,6,FALSE)</f>
        <v>0</v>
      </c>
    </row>
    <row r="6709" spans="1:10">
      <c r="A6709" s="1">
        <v>6708</v>
      </c>
      <c r="B6709" s="2" t="s">
        <v>2493</v>
      </c>
      <c r="C6709" s="2" t="s">
        <v>1295</v>
      </c>
      <c r="D6709" s="4" t="s">
        <v>2564</v>
      </c>
      <c r="E6709" s="2" t="s">
        <v>31</v>
      </c>
      <c r="F6709" s="2" t="s">
        <v>1321</v>
      </c>
      <c r="G6709" s="5">
        <v>36</v>
      </c>
      <c r="H6709" s="1">
        <f>VLOOKUP(D6709,'TF-IDF'!G:L,2,FALSE)</f>
        <v>1</v>
      </c>
      <c r="I6709" s="1">
        <f>VLOOKUP(D6709,'TF-IDF'!G:L,3,FALSE)</f>
        <v>1</v>
      </c>
      <c r="J6709" s="6">
        <f>VLOOKUP(D6709,'TF-IDF'!G:L,6,FALSE)</f>
        <v>3.7376696182833684</v>
      </c>
    </row>
    <row r="6710" spans="1:10">
      <c r="A6710" s="1">
        <v>6709</v>
      </c>
      <c r="B6710" s="2" t="s">
        <v>2493</v>
      </c>
      <c r="C6710" s="2" t="s">
        <v>280</v>
      </c>
      <c r="D6710" s="4" t="s">
        <v>2598</v>
      </c>
      <c r="E6710" s="2" t="s">
        <v>24</v>
      </c>
      <c r="F6710" s="2" t="s">
        <v>1311</v>
      </c>
      <c r="G6710" s="5">
        <v>36</v>
      </c>
      <c r="H6710" s="1">
        <f>VLOOKUP(D6710,'TF-IDF'!G:L,2,FALSE)</f>
        <v>130</v>
      </c>
      <c r="I6710" s="1">
        <f>VLOOKUP(D6710,'TF-IDF'!G:L,3,FALSE)</f>
        <v>30</v>
      </c>
      <c r="J6710" s="6">
        <f>VLOOKUP(D6710,'TF-IDF'!G:L,6,FALSE)</f>
        <v>43.741390760757675</v>
      </c>
    </row>
    <row r="6711" spans="1:10">
      <c r="A6711" s="1">
        <v>6710</v>
      </c>
      <c r="B6711" s="2" t="s">
        <v>2493</v>
      </c>
      <c r="C6711" s="2" t="s">
        <v>342</v>
      </c>
      <c r="D6711" s="4" t="s">
        <v>1400</v>
      </c>
      <c r="E6711" s="2" t="s">
        <v>24</v>
      </c>
      <c r="F6711" s="2" t="s">
        <v>1313</v>
      </c>
      <c r="G6711" s="5">
        <v>36</v>
      </c>
      <c r="H6711" s="1">
        <f>VLOOKUP(D6711,'TF-IDF'!G:L,2,FALSE)</f>
        <v>35</v>
      </c>
      <c r="I6711" s="1">
        <f>VLOOKUP(D6711,'TF-IDF'!G:L,3,FALSE)</f>
        <v>17</v>
      </c>
      <c r="J6711" s="6">
        <f>VLOOKUP(D6711,'TF-IDF'!G:L,6,FALSE)</f>
        <v>31.655969597950328</v>
      </c>
    </row>
    <row r="6712" spans="1:10">
      <c r="A6712" s="1">
        <v>6711</v>
      </c>
      <c r="B6712" s="2" t="s">
        <v>2493</v>
      </c>
      <c r="C6712" s="2" t="s">
        <v>64</v>
      </c>
      <c r="D6712" s="4" t="s">
        <v>2680</v>
      </c>
      <c r="E6712" s="2" t="s">
        <v>25</v>
      </c>
      <c r="F6712" s="2"/>
      <c r="G6712" s="5">
        <v>36</v>
      </c>
      <c r="H6712" s="1">
        <f>VLOOKUP(D6712,'TF-IDF'!G:L,2,FALSE)</f>
        <v>196</v>
      </c>
      <c r="I6712" s="1">
        <f>VLOOKUP(D6712,'TF-IDF'!G:L,3,FALSE)</f>
        <v>35</v>
      </c>
      <c r="J6712" s="6">
        <f>VLOOKUP(D6712,'TF-IDF'!G:L,6,FALSE)</f>
        <v>35.735025131615103</v>
      </c>
    </row>
    <row r="6713" spans="1:10">
      <c r="A6713" s="1">
        <v>6712</v>
      </c>
      <c r="B6713" s="2" t="s">
        <v>2493</v>
      </c>
      <c r="C6713" s="2" t="s">
        <v>26</v>
      </c>
      <c r="D6713" s="4" t="s">
        <v>2606</v>
      </c>
      <c r="E6713" s="2" t="s">
        <v>25</v>
      </c>
      <c r="F6713" s="2"/>
      <c r="G6713" s="5">
        <v>36</v>
      </c>
      <c r="H6713" s="1">
        <f>VLOOKUP(D6713,'TF-IDF'!G:L,2,FALSE)</f>
        <v>433</v>
      </c>
      <c r="I6713" s="1">
        <f>VLOOKUP(D6713,'TF-IDF'!G:L,3,FALSE)</f>
        <v>42</v>
      </c>
      <c r="J6713" s="6">
        <f>VLOOKUP(D6713,'TF-IDF'!G:L,6,FALSE)</f>
        <v>0</v>
      </c>
    </row>
    <row r="6714" spans="1:10">
      <c r="A6714" s="1">
        <v>6713</v>
      </c>
      <c r="B6714" s="2" t="s">
        <v>2493</v>
      </c>
      <c r="C6714" s="2" t="s">
        <v>27</v>
      </c>
      <c r="D6714" s="4" t="s">
        <v>2502</v>
      </c>
      <c r="E6714" s="2" t="s">
        <v>12</v>
      </c>
      <c r="F6714" s="2" t="s">
        <v>1310</v>
      </c>
      <c r="G6714" s="5">
        <v>36</v>
      </c>
      <c r="H6714" s="1">
        <f>VLOOKUP(D6714,'TF-IDF'!G:L,2,FALSE)</f>
        <v>368</v>
      </c>
      <c r="I6714" s="1">
        <f>VLOOKUP(D6714,'TF-IDF'!G:L,3,FALSE)</f>
        <v>40</v>
      </c>
      <c r="J6714" s="6">
        <f>VLOOKUP(D6714,'TF-IDF'!G:L,6,FALSE)</f>
        <v>17.954780414350992</v>
      </c>
    </row>
    <row r="6715" spans="1:10">
      <c r="A6715" s="1">
        <v>6714</v>
      </c>
      <c r="B6715" s="2" t="s">
        <v>2493</v>
      </c>
      <c r="C6715" s="2" t="s">
        <v>127</v>
      </c>
      <c r="D6715" s="4" t="s">
        <v>1408</v>
      </c>
      <c r="E6715" s="2" t="s">
        <v>10</v>
      </c>
      <c r="F6715" s="2" t="s">
        <v>1318</v>
      </c>
      <c r="G6715" s="5">
        <v>36</v>
      </c>
      <c r="H6715" s="1">
        <f>VLOOKUP(D6715,'TF-IDF'!G:L,2,FALSE)</f>
        <v>48</v>
      </c>
      <c r="I6715" s="1">
        <f>VLOOKUP(D6715,'TF-IDF'!G:L,3,FALSE)</f>
        <v>42</v>
      </c>
      <c r="J6715" s="6">
        <f>VLOOKUP(D6715,'TF-IDF'!G:L,6,FALSE)</f>
        <v>0</v>
      </c>
    </row>
    <row r="6716" spans="1:10">
      <c r="A6716" s="1">
        <v>6715</v>
      </c>
      <c r="B6716" s="2" t="s">
        <v>2493</v>
      </c>
      <c r="C6716" s="2" t="s">
        <v>32</v>
      </c>
      <c r="D6716" s="4" t="s">
        <v>2624</v>
      </c>
      <c r="E6716" s="2" t="s">
        <v>25</v>
      </c>
      <c r="F6716" s="2"/>
      <c r="G6716" s="5">
        <v>36</v>
      </c>
      <c r="H6716" s="1">
        <f>VLOOKUP(D6716,'TF-IDF'!G:L,2,FALSE)</f>
        <v>211</v>
      </c>
      <c r="I6716" s="1">
        <f>VLOOKUP(D6716,'TF-IDF'!G:L,3,FALSE)</f>
        <v>39</v>
      </c>
      <c r="J6716" s="6">
        <f>VLOOKUP(D6716,'TF-IDF'!G:L,6,FALSE)</f>
        <v>15.636782124435307</v>
      </c>
    </row>
    <row r="6717" spans="1:10">
      <c r="A6717" s="1">
        <v>6716</v>
      </c>
      <c r="B6717" s="2" t="s">
        <v>2493</v>
      </c>
      <c r="C6717" s="2" t="s">
        <v>26</v>
      </c>
      <c r="D6717" s="4" t="s">
        <v>2606</v>
      </c>
      <c r="E6717" s="2" t="s">
        <v>25</v>
      </c>
      <c r="F6717" s="2"/>
      <c r="G6717" s="5">
        <v>36</v>
      </c>
      <c r="H6717" s="1">
        <f>VLOOKUP(D6717,'TF-IDF'!G:L,2,FALSE)</f>
        <v>433</v>
      </c>
      <c r="I6717" s="1">
        <f>VLOOKUP(D6717,'TF-IDF'!G:L,3,FALSE)</f>
        <v>42</v>
      </c>
      <c r="J6717" s="6">
        <f>VLOOKUP(D6717,'TF-IDF'!G:L,6,FALSE)</f>
        <v>0</v>
      </c>
    </row>
    <row r="6718" spans="1:10">
      <c r="A6718" s="1">
        <v>6717</v>
      </c>
      <c r="B6718" s="2" t="s">
        <v>2493</v>
      </c>
      <c r="C6718" s="2" t="s">
        <v>27</v>
      </c>
      <c r="D6718" s="4" t="s">
        <v>2502</v>
      </c>
      <c r="E6718" s="2" t="s">
        <v>12</v>
      </c>
      <c r="F6718" s="2" t="s">
        <v>1310</v>
      </c>
      <c r="G6718" s="5">
        <v>36</v>
      </c>
      <c r="H6718" s="1">
        <f>VLOOKUP(D6718,'TF-IDF'!G:L,2,FALSE)</f>
        <v>368</v>
      </c>
      <c r="I6718" s="1">
        <f>VLOOKUP(D6718,'TF-IDF'!G:L,3,FALSE)</f>
        <v>40</v>
      </c>
      <c r="J6718" s="6">
        <f>VLOOKUP(D6718,'TF-IDF'!G:L,6,FALSE)</f>
        <v>17.954780414350992</v>
      </c>
    </row>
    <row r="6719" spans="1:10">
      <c r="A6719" s="1">
        <v>6718</v>
      </c>
      <c r="B6719" s="2" t="s">
        <v>2493</v>
      </c>
      <c r="C6719" s="2" t="s">
        <v>65</v>
      </c>
      <c r="D6719" s="4" t="s">
        <v>2536</v>
      </c>
      <c r="E6719" s="2"/>
      <c r="F6719" s="2"/>
      <c r="G6719" s="5">
        <v>36</v>
      </c>
      <c r="H6719" s="1">
        <f>VLOOKUP(D6719,'TF-IDF'!G:L,2,FALSE)</f>
        <v>42</v>
      </c>
      <c r="I6719" s="1">
        <f>VLOOKUP(D6719,'TF-IDF'!G:L,3,FALSE)</f>
        <v>42</v>
      </c>
      <c r="J6719" s="6">
        <f>VLOOKUP(D6719,'TF-IDF'!G:L,6,FALSE)</f>
        <v>0</v>
      </c>
    </row>
    <row r="6720" spans="1:10">
      <c r="A6720" s="1">
        <v>6719</v>
      </c>
      <c r="B6720" s="2" t="s">
        <v>2493</v>
      </c>
      <c r="C6720" s="2" t="s">
        <v>7</v>
      </c>
      <c r="D6720" s="4" t="s">
        <v>1402</v>
      </c>
      <c r="E6720" s="2" t="s">
        <v>10</v>
      </c>
      <c r="F6720" s="2" t="s">
        <v>409</v>
      </c>
      <c r="G6720" s="5">
        <v>37</v>
      </c>
      <c r="H6720" s="1">
        <f>VLOOKUP(D6720,'TF-IDF'!G:L,2,FALSE)</f>
        <v>12</v>
      </c>
      <c r="I6720" s="1">
        <f>VLOOKUP(D6720,'TF-IDF'!G:L,3,FALSE)</f>
        <v>9</v>
      </c>
      <c r="J6720" s="6">
        <f>VLOOKUP(D6720,'TF-IDF'!G:L,6,FALSE)</f>
        <v>18.48534049136579</v>
      </c>
    </row>
    <row r="6721" spans="1:10">
      <c r="A6721" s="1">
        <v>6720</v>
      </c>
      <c r="B6721" s="2" t="s">
        <v>2493</v>
      </c>
      <c r="C6721" s="2" t="s">
        <v>88</v>
      </c>
      <c r="D6721" s="4" t="s">
        <v>1533</v>
      </c>
      <c r="E6721" s="2" t="s">
        <v>10</v>
      </c>
      <c r="F6721" s="2" t="s">
        <v>1305</v>
      </c>
      <c r="G6721" s="5">
        <v>37</v>
      </c>
      <c r="H6721" s="1">
        <f>VLOOKUP(D6721,'TF-IDF'!G:L,2,FALSE)</f>
        <v>7</v>
      </c>
      <c r="I6721" s="1">
        <f>VLOOKUP(D6721,'TF-IDF'!G:L,3,FALSE)</f>
        <v>6</v>
      </c>
      <c r="J6721" s="6">
        <f>VLOOKUP(D6721,'TF-IDF'!G:L,6,FALSE)</f>
        <v>13.621371043387192</v>
      </c>
    </row>
    <row r="6722" spans="1:10">
      <c r="A6722" s="1">
        <v>6721</v>
      </c>
      <c r="B6722" s="2" t="s">
        <v>2493</v>
      </c>
      <c r="C6722" s="2" t="s">
        <v>40</v>
      </c>
      <c r="D6722" s="4" t="s">
        <v>2622</v>
      </c>
      <c r="E6722" s="2" t="s">
        <v>15</v>
      </c>
      <c r="F6722" s="2" t="s">
        <v>1307</v>
      </c>
      <c r="G6722" s="5">
        <v>37</v>
      </c>
      <c r="H6722" s="1">
        <f>VLOOKUP(D6722,'TF-IDF'!G:L,2,FALSE)</f>
        <v>113</v>
      </c>
      <c r="I6722" s="1">
        <f>VLOOKUP(D6722,'TF-IDF'!G:L,3,FALSE)</f>
        <v>32</v>
      </c>
      <c r="J6722" s="6">
        <f>VLOOKUP(D6722,'TF-IDF'!G:L,6,FALSE)</f>
        <v>30.72850984965152</v>
      </c>
    </row>
    <row r="6723" spans="1:10">
      <c r="A6723" s="1">
        <v>6722</v>
      </c>
      <c r="B6723" s="2" t="s">
        <v>2493</v>
      </c>
      <c r="C6723" s="2" t="s">
        <v>116</v>
      </c>
      <c r="D6723" s="4" t="s">
        <v>1426</v>
      </c>
      <c r="E6723" s="2" t="s">
        <v>10</v>
      </c>
      <c r="F6723" s="2" t="s">
        <v>1305</v>
      </c>
      <c r="G6723" s="5">
        <v>37</v>
      </c>
      <c r="H6723" s="1">
        <f>VLOOKUP(D6723,'TF-IDF'!G:L,2,FALSE)</f>
        <v>9</v>
      </c>
      <c r="I6723" s="1">
        <f>VLOOKUP(D6723,'TF-IDF'!G:L,3,FALSE)</f>
        <v>9</v>
      </c>
      <c r="J6723" s="6">
        <f>VLOOKUP(D6723,'TF-IDF'!G:L,6,FALSE)</f>
        <v>13.864005368524342</v>
      </c>
    </row>
    <row r="6724" spans="1:10">
      <c r="A6724" s="1">
        <v>6723</v>
      </c>
      <c r="B6724" s="2" t="s">
        <v>2493</v>
      </c>
      <c r="C6724" s="2" t="s">
        <v>14</v>
      </c>
      <c r="D6724" s="4" t="s">
        <v>2650</v>
      </c>
      <c r="E6724" s="2" t="s">
        <v>15</v>
      </c>
      <c r="F6724" s="2" t="s">
        <v>1307</v>
      </c>
      <c r="G6724" s="5">
        <v>37</v>
      </c>
      <c r="H6724" s="1">
        <f>VLOOKUP(D6724,'TF-IDF'!G:L,2,FALSE)</f>
        <v>209</v>
      </c>
      <c r="I6724" s="1">
        <f>VLOOKUP(D6724,'TF-IDF'!G:L,3,FALSE)</f>
        <v>39</v>
      </c>
      <c r="J6724" s="6">
        <f>VLOOKUP(D6724,'TF-IDF'!G:L,6,FALSE)</f>
        <v>15.488566180127863</v>
      </c>
    </row>
    <row r="6725" spans="1:10">
      <c r="A6725" s="1">
        <v>6724</v>
      </c>
      <c r="B6725" s="2" t="s">
        <v>2493</v>
      </c>
      <c r="C6725" s="2" t="s">
        <v>501</v>
      </c>
      <c r="D6725" s="4" t="s">
        <v>1431</v>
      </c>
      <c r="E6725" s="2" t="s">
        <v>24</v>
      </c>
      <c r="F6725" s="2" t="s">
        <v>1311</v>
      </c>
      <c r="G6725" s="5">
        <v>37</v>
      </c>
      <c r="H6725" s="1">
        <f>VLOOKUP(D6725,'TF-IDF'!G:L,2,FALSE)</f>
        <v>32</v>
      </c>
      <c r="I6725" s="1">
        <f>VLOOKUP(D6725,'TF-IDF'!G:L,3,FALSE)</f>
        <v>19</v>
      </c>
      <c r="J6725" s="6">
        <f>VLOOKUP(D6725,'TF-IDF'!G:L,6,FALSE)</f>
        <v>25.383380451741694</v>
      </c>
    </row>
    <row r="6726" spans="1:10">
      <c r="A6726" s="1">
        <v>6725</v>
      </c>
      <c r="B6726" s="2" t="s">
        <v>2493</v>
      </c>
      <c r="C6726" s="2" t="s">
        <v>64</v>
      </c>
      <c r="D6726" s="4" t="s">
        <v>2680</v>
      </c>
      <c r="E6726" s="2" t="s">
        <v>25</v>
      </c>
      <c r="F6726" s="2"/>
      <c r="G6726" s="5">
        <v>37</v>
      </c>
      <c r="H6726" s="1">
        <f>VLOOKUP(D6726,'TF-IDF'!G:L,2,FALSE)</f>
        <v>196</v>
      </c>
      <c r="I6726" s="1">
        <f>VLOOKUP(D6726,'TF-IDF'!G:L,3,FALSE)</f>
        <v>35</v>
      </c>
      <c r="J6726" s="6">
        <f>VLOOKUP(D6726,'TF-IDF'!G:L,6,FALSE)</f>
        <v>35.735025131615103</v>
      </c>
    </row>
    <row r="6727" spans="1:10">
      <c r="A6727" s="1">
        <v>6726</v>
      </c>
      <c r="B6727" s="2" t="s">
        <v>2493</v>
      </c>
      <c r="C6727" s="2" t="s">
        <v>26</v>
      </c>
      <c r="D6727" s="4" t="s">
        <v>2606</v>
      </c>
      <c r="E6727" s="2" t="s">
        <v>25</v>
      </c>
      <c r="F6727" s="2"/>
      <c r="G6727" s="5">
        <v>37</v>
      </c>
      <c r="H6727" s="1">
        <f>VLOOKUP(D6727,'TF-IDF'!G:L,2,FALSE)</f>
        <v>433</v>
      </c>
      <c r="I6727" s="1">
        <f>VLOOKUP(D6727,'TF-IDF'!G:L,3,FALSE)</f>
        <v>42</v>
      </c>
      <c r="J6727" s="6">
        <f>VLOOKUP(D6727,'TF-IDF'!G:L,6,FALSE)</f>
        <v>0</v>
      </c>
    </row>
    <row r="6728" spans="1:10">
      <c r="A6728" s="1">
        <v>6727</v>
      </c>
      <c r="B6728" s="2" t="s">
        <v>2493</v>
      </c>
      <c r="C6728" s="2" t="s">
        <v>27</v>
      </c>
      <c r="D6728" s="4" t="s">
        <v>2502</v>
      </c>
      <c r="E6728" s="2" t="s">
        <v>12</v>
      </c>
      <c r="F6728" s="2" t="s">
        <v>1310</v>
      </c>
      <c r="G6728" s="5">
        <v>37</v>
      </c>
      <c r="H6728" s="1">
        <f>VLOOKUP(D6728,'TF-IDF'!G:L,2,FALSE)</f>
        <v>368</v>
      </c>
      <c r="I6728" s="1">
        <f>VLOOKUP(D6728,'TF-IDF'!G:L,3,FALSE)</f>
        <v>40</v>
      </c>
      <c r="J6728" s="6">
        <f>VLOOKUP(D6728,'TF-IDF'!G:L,6,FALSE)</f>
        <v>17.954780414350992</v>
      </c>
    </row>
    <row r="6729" spans="1:10">
      <c r="A6729" s="1">
        <v>6728</v>
      </c>
      <c r="B6729" s="2" t="s">
        <v>2493</v>
      </c>
      <c r="C6729" s="2" t="s">
        <v>382</v>
      </c>
      <c r="D6729" s="4" t="s">
        <v>2144</v>
      </c>
      <c r="E6729" s="2" t="s">
        <v>10</v>
      </c>
      <c r="F6729" s="2" t="s">
        <v>1305</v>
      </c>
      <c r="G6729" s="5">
        <v>37</v>
      </c>
      <c r="H6729" s="1">
        <f>VLOOKUP(D6729,'TF-IDF'!G:L,2,FALSE)</f>
        <v>3</v>
      </c>
      <c r="I6729" s="1">
        <f>VLOOKUP(D6729,'TF-IDF'!G:L,3,FALSE)</f>
        <v>3</v>
      </c>
      <c r="J6729" s="6">
        <f>VLOOKUP(D6729,'TF-IDF'!G:L,6,FALSE)</f>
        <v>7.9171719888457748</v>
      </c>
    </row>
    <row r="6730" spans="1:10">
      <c r="A6730" s="1">
        <v>6729</v>
      </c>
      <c r="B6730" s="2" t="s">
        <v>2493</v>
      </c>
      <c r="C6730" s="2" t="s">
        <v>17</v>
      </c>
      <c r="D6730" s="4" t="s">
        <v>2659</v>
      </c>
      <c r="E6730" s="2" t="s">
        <v>15</v>
      </c>
      <c r="F6730" s="2" t="s">
        <v>1314</v>
      </c>
      <c r="G6730" s="5">
        <v>37</v>
      </c>
      <c r="H6730" s="1">
        <f>VLOOKUP(D6730,'TF-IDF'!G:L,2,FALSE)</f>
        <v>264</v>
      </c>
      <c r="I6730" s="1">
        <f>VLOOKUP(D6730,'TF-IDF'!G:L,3,FALSE)</f>
        <v>41</v>
      </c>
      <c r="J6730" s="6">
        <f>VLOOKUP(D6730,'TF-IDF'!G:L,6,FALSE)</f>
        <v>6.3617536168719786</v>
      </c>
    </row>
    <row r="6731" spans="1:10">
      <c r="A6731" s="1">
        <v>6730</v>
      </c>
      <c r="B6731" s="2" t="s">
        <v>2493</v>
      </c>
      <c r="C6731" s="2" t="s">
        <v>187</v>
      </c>
      <c r="D6731" s="4" t="s">
        <v>1660</v>
      </c>
      <c r="E6731" s="2" t="s">
        <v>10</v>
      </c>
      <c r="F6731" s="2" t="s">
        <v>1315</v>
      </c>
      <c r="G6731" s="5">
        <v>37</v>
      </c>
      <c r="H6731" s="1">
        <f>VLOOKUP(D6731,'TF-IDF'!G:L,2,FALSE)</f>
        <v>16</v>
      </c>
      <c r="I6731" s="1">
        <f>VLOOKUP(D6731,'TF-IDF'!G:L,3,FALSE)</f>
        <v>10</v>
      </c>
      <c r="J6731" s="6">
        <f>VLOOKUP(D6731,'TF-IDF'!G:L,6,FALSE)</f>
        <v>22.961352404629164</v>
      </c>
    </row>
    <row r="6732" spans="1:10">
      <c r="A6732" s="1">
        <v>6731</v>
      </c>
      <c r="B6732" s="2" t="s">
        <v>2493</v>
      </c>
      <c r="C6732" s="2" t="s">
        <v>16</v>
      </c>
      <c r="D6732" s="4" t="s">
        <v>2496</v>
      </c>
      <c r="E6732" s="2" t="s">
        <v>12</v>
      </c>
      <c r="F6732" s="2" t="s">
        <v>1316</v>
      </c>
      <c r="G6732" s="5">
        <v>37</v>
      </c>
      <c r="H6732" s="1">
        <f>VLOOKUP(D6732,'TF-IDF'!G:L,2,FALSE)</f>
        <v>345</v>
      </c>
      <c r="I6732" s="1">
        <f>VLOOKUP(D6732,'TF-IDF'!G:L,3,FALSE)</f>
        <v>39</v>
      </c>
      <c r="J6732" s="6">
        <f>VLOOKUP(D6732,'TF-IDF'!G:L,6,FALSE)</f>
        <v>25.567250393034033</v>
      </c>
    </row>
    <row r="6733" spans="1:10">
      <c r="A6733" s="1">
        <v>6732</v>
      </c>
      <c r="B6733" s="2" t="s">
        <v>2493</v>
      </c>
      <c r="C6733" s="2" t="s">
        <v>899</v>
      </c>
      <c r="D6733" s="4" t="s">
        <v>2213</v>
      </c>
      <c r="E6733" s="2" t="s">
        <v>10</v>
      </c>
      <c r="F6733" s="2" t="s">
        <v>1305</v>
      </c>
      <c r="G6733" s="5">
        <v>37</v>
      </c>
      <c r="H6733" s="1">
        <f>VLOOKUP(D6733,'TF-IDF'!G:L,2,FALSE)</f>
        <v>1</v>
      </c>
      <c r="I6733" s="1">
        <f>VLOOKUP(D6733,'TF-IDF'!G:L,3,FALSE)</f>
        <v>1</v>
      </c>
      <c r="J6733" s="6">
        <f>VLOOKUP(D6733,'TF-IDF'!G:L,6,FALSE)</f>
        <v>3.7376696182833684</v>
      </c>
    </row>
    <row r="6734" spans="1:10">
      <c r="A6734" s="1">
        <v>6733</v>
      </c>
      <c r="B6734" s="2" t="s">
        <v>2493</v>
      </c>
      <c r="C6734" s="2" t="s">
        <v>277</v>
      </c>
      <c r="D6734" s="4" t="s">
        <v>1650</v>
      </c>
      <c r="E6734" s="2" t="s">
        <v>10</v>
      </c>
      <c r="F6734" s="2" t="s">
        <v>1305</v>
      </c>
      <c r="G6734" s="5">
        <v>37</v>
      </c>
      <c r="H6734" s="1">
        <f>VLOOKUP(D6734,'TF-IDF'!G:L,2,FALSE)</f>
        <v>2</v>
      </c>
      <c r="I6734" s="1">
        <f>VLOOKUP(D6734,'TF-IDF'!G:L,3,FALSE)</f>
        <v>2</v>
      </c>
      <c r="J6734" s="6">
        <f>VLOOKUP(D6734,'TF-IDF'!G:L,6,FALSE)</f>
        <v>6.089044875446846</v>
      </c>
    </row>
    <row r="6735" spans="1:10">
      <c r="A6735" s="1">
        <v>6734</v>
      </c>
      <c r="B6735" s="2" t="s">
        <v>2493</v>
      </c>
      <c r="C6735" s="2" t="s">
        <v>11</v>
      </c>
      <c r="D6735" s="4" t="s">
        <v>1674</v>
      </c>
      <c r="E6735" s="2" t="s">
        <v>10</v>
      </c>
      <c r="F6735" s="2" t="s">
        <v>1313</v>
      </c>
      <c r="G6735" s="5">
        <v>37</v>
      </c>
      <c r="H6735" s="1">
        <f>VLOOKUP(D6735,'TF-IDF'!G:L,2,FALSE)</f>
        <v>11</v>
      </c>
      <c r="I6735" s="1">
        <f>VLOOKUP(D6735,'TF-IDF'!G:L,3,FALSE)</f>
        <v>10</v>
      </c>
      <c r="J6735" s="6">
        <f>VLOOKUP(D6735,'TF-IDF'!G:L,6,FALSE)</f>
        <v>15.785929778182551</v>
      </c>
    </row>
    <row r="6736" spans="1:10">
      <c r="A6736" s="1">
        <v>6735</v>
      </c>
      <c r="B6736" s="2" t="s">
        <v>2493</v>
      </c>
      <c r="C6736" s="2" t="s">
        <v>17</v>
      </c>
      <c r="D6736" s="4" t="s">
        <v>2659</v>
      </c>
      <c r="E6736" s="2" t="s">
        <v>15</v>
      </c>
      <c r="F6736" s="2" t="s">
        <v>1314</v>
      </c>
      <c r="G6736" s="5">
        <v>37</v>
      </c>
      <c r="H6736" s="1">
        <f>VLOOKUP(D6736,'TF-IDF'!G:L,2,FALSE)</f>
        <v>264</v>
      </c>
      <c r="I6736" s="1">
        <f>VLOOKUP(D6736,'TF-IDF'!G:L,3,FALSE)</f>
        <v>41</v>
      </c>
      <c r="J6736" s="6">
        <f>VLOOKUP(D6736,'TF-IDF'!G:L,6,FALSE)</f>
        <v>6.3617536168719786</v>
      </c>
    </row>
    <row r="6737" spans="1:10">
      <c r="A6737" s="1">
        <v>6736</v>
      </c>
      <c r="B6737" s="2" t="s">
        <v>2493</v>
      </c>
      <c r="C6737" s="2" t="s">
        <v>582</v>
      </c>
      <c r="D6737" s="4" t="s">
        <v>2208</v>
      </c>
      <c r="E6737" s="2" t="s">
        <v>10</v>
      </c>
      <c r="F6737" s="2" t="s">
        <v>1305</v>
      </c>
      <c r="G6737" s="5">
        <v>37</v>
      </c>
      <c r="H6737" s="1">
        <f>VLOOKUP(D6737,'TF-IDF'!G:L,2,FALSE)</f>
        <v>1</v>
      </c>
      <c r="I6737" s="1">
        <f>VLOOKUP(D6737,'TF-IDF'!G:L,3,FALSE)</f>
        <v>1</v>
      </c>
      <c r="J6737" s="6">
        <f>VLOOKUP(D6737,'TF-IDF'!G:L,6,FALSE)</f>
        <v>3.7376696182833684</v>
      </c>
    </row>
    <row r="6738" spans="1:10">
      <c r="A6738" s="1">
        <v>6737</v>
      </c>
      <c r="B6738" s="2" t="s">
        <v>2493</v>
      </c>
      <c r="C6738" s="2" t="s">
        <v>90</v>
      </c>
      <c r="D6738" s="4" t="s">
        <v>2714</v>
      </c>
      <c r="E6738" s="2" t="s">
        <v>15</v>
      </c>
      <c r="F6738" s="2" t="s">
        <v>1307</v>
      </c>
      <c r="G6738" s="5">
        <v>37</v>
      </c>
      <c r="H6738" s="1">
        <f>VLOOKUP(D6738,'TF-IDF'!G:L,2,FALSE)</f>
        <v>99</v>
      </c>
      <c r="I6738" s="1">
        <f>VLOOKUP(D6738,'TF-IDF'!G:L,3,FALSE)</f>
        <v>26</v>
      </c>
      <c r="J6738" s="6">
        <f>VLOOKUP(D6738,'TF-IDF'!G:L,6,FALSE)</f>
        <v>47.477734945926741</v>
      </c>
    </row>
    <row r="6739" spans="1:10">
      <c r="A6739" s="1">
        <v>6738</v>
      </c>
      <c r="B6739" s="2" t="s">
        <v>2493</v>
      </c>
      <c r="C6739" s="2" t="s">
        <v>875</v>
      </c>
      <c r="D6739" s="4" t="s">
        <v>2102</v>
      </c>
      <c r="E6739" s="2" t="s">
        <v>24</v>
      </c>
      <c r="F6739" s="2" t="s">
        <v>1311</v>
      </c>
      <c r="G6739" s="5">
        <v>37</v>
      </c>
      <c r="H6739" s="1">
        <f>VLOOKUP(D6739,'TF-IDF'!G:L,2,FALSE)</f>
        <v>4</v>
      </c>
      <c r="I6739" s="1">
        <f>VLOOKUP(D6739,'TF-IDF'!G:L,3,FALSE)</f>
        <v>4</v>
      </c>
      <c r="J6739" s="6">
        <f>VLOOKUP(D6739,'TF-IDF'!G:L,6,FALSE)</f>
        <v>9.4055010286539105</v>
      </c>
    </row>
    <row r="6740" spans="1:10">
      <c r="A6740" s="1">
        <v>6739</v>
      </c>
      <c r="B6740" s="2" t="s">
        <v>2493</v>
      </c>
      <c r="C6740" s="2" t="s">
        <v>16</v>
      </c>
      <c r="D6740" s="4" t="s">
        <v>2496</v>
      </c>
      <c r="E6740" s="2" t="s">
        <v>12</v>
      </c>
      <c r="F6740" s="2" t="s">
        <v>1316</v>
      </c>
      <c r="G6740" s="5">
        <v>37</v>
      </c>
      <c r="H6740" s="1">
        <f>VLOOKUP(D6740,'TF-IDF'!G:L,2,FALSE)</f>
        <v>345</v>
      </c>
      <c r="I6740" s="1">
        <f>VLOOKUP(D6740,'TF-IDF'!G:L,3,FALSE)</f>
        <v>39</v>
      </c>
      <c r="J6740" s="6">
        <f>VLOOKUP(D6740,'TF-IDF'!G:L,6,FALSE)</f>
        <v>25.567250393034033</v>
      </c>
    </row>
    <row r="6741" spans="1:10">
      <c r="A6741" s="1">
        <v>6740</v>
      </c>
      <c r="B6741" s="2" t="s">
        <v>2493</v>
      </c>
      <c r="C6741" s="2" t="s">
        <v>252</v>
      </c>
      <c r="D6741" s="4" t="s">
        <v>2541</v>
      </c>
      <c r="E6741" s="2" t="s">
        <v>253</v>
      </c>
      <c r="F6741" s="2"/>
      <c r="G6741" s="5">
        <v>37</v>
      </c>
      <c r="H6741" s="1">
        <f>VLOOKUP(D6741,'TF-IDF'!G:L,2,FALSE)</f>
        <v>8</v>
      </c>
      <c r="I6741" s="1">
        <f>VLOOKUP(D6741,'TF-IDF'!G:L,3,FALSE)</f>
        <v>6</v>
      </c>
      <c r="J6741" s="6">
        <f>VLOOKUP(D6741,'TF-IDF'!G:L,6,FALSE)</f>
        <v>15.567281192442506</v>
      </c>
    </row>
    <row r="6742" spans="1:10">
      <c r="A6742" s="1">
        <v>6741</v>
      </c>
      <c r="B6742" s="2" t="s">
        <v>2493</v>
      </c>
      <c r="C6742" s="2" t="s">
        <v>1329</v>
      </c>
      <c r="D6742" s="4" t="s">
        <v>2575</v>
      </c>
      <c r="E6742" s="2" t="s">
        <v>25</v>
      </c>
      <c r="F6742" s="2"/>
      <c r="G6742" s="5">
        <v>37</v>
      </c>
      <c r="H6742" s="1">
        <f>VLOOKUP(D6742,'TF-IDF'!G:L,2,FALSE)</f>
        <v>8</v>
      </c>
      <c r="I6742" s="1">
        <f>VLOOKUP(D6742,'TF-IDF'!G:L,3,FALSE)</f>
        <v>6</v>
      </c>
      <c r="J6742" s="6">
        <f>VLOOKUP(D6742,'TF-IDF'!G:L,6,FALSE)</f>
        <v>15.567281192442506</v>
      </c>
    </row>
    <row r="6743" spans="1:10">
      <c r="A6743" s="1">
        <v>6742</v>
      </c>
      <c r="B6743" s="2" t="s">
        <v>2493</v>
      </c>
      <c r="C6743" s="2" t="s">
        <v>64</v>
      </c>
      <c r="D6743" s="4" t="s">
        <v>2680</v>
      </c>
      <c r="E6743" s="2" t="s">
        <v>25</v>
      </c>
      <c r="F6743" s="2"/>
      <c r="G6743" s="5">
        <v>37</v>
      </c>
      <c r="H6743" s="1">
        <f>VLOOKUP(D6743,'TF-IDF'!G:L,2,FALSE)</f>
        <v>196</v>
      </c>
      <c r="I6743" s="1">
        <f>VLOOKUP(D6743,'TF-IDF'!G:L,3,FALSE)</f>
        <v>35</v>
      </c>
      <c r="J6743" s="6">
        <f>VLOOKUP(D6743,'TF-IDF'!G:L,6,FALSE)</f>
        <v>35.735025131615103</v>
      </c>
    </row>
    <row r="6744" spans="1:10">
      <c r="A6744" s="1">
        <v>6743</v>
      </c>
      <c r="B6744" s="2" t="s">
        <v>2493</v>
      </c>
      <c r="C6744" s="2" t="s">
        <v>26</v>
      </c>
      <c r="D6744" s="4" t="s">
        <v>2606</v>
      </c>
      <c r="E6744" s="2" t="s">
        <v>25</v>
      </c>
      <c r="F6744" s="2"/>
      <c r="G6744" s="5">
        <v>37</v>
      </c>
      <c r="H6744" s="1">
        <f>VLOOKUP(D6744,'TF-IDF'!G:L,2,FALSE)</f>
        <v>433</v>
      </c>
      <c r="I6744" s="1">
        <f>VLOOKUP(D6744,'TF-IDF'!G:L,3,FALSE)</f>
        <v>42</v>
      </c>
      <c r="J6744" s="6">
        <f>VLOOKUP(D6744,'TF-IDF'!G:L,6,FALSE)</f>
        <v>0</v>
      </c>
    </row>
    <row r="6745" spans="1:10">
      <c r="A6745" s="1">
        <v>6744</v>
      </c>
      <c r="B6745" s="2" t="s">
        <v>2493</v>
      </c>
      <c r="C6745" s="2" t="s">
        <v>27</v>
      </c>
      <c r="D6745" s="4" t="s">
        <v>2502</v>
      </c>
      <c r="E6745" s="2" t="s">
        <v>12</v>
      </c>
      <c r="F6745" s="2" t="s">
        <v>1310</v>
      </c>
      <c r="G6745" s="5">
        <v>37</v>
      </c>
      <c r="H6745" s="1">
        <f>VLOOKUP(D6745,'TF-IDF'!G:L,2,FALSE)</f>
        <v>368</v>
      </c>
      <c r="I6745" s="1">
        <f>VLOOKUP(D6745,'TF-IDF'!G:L,3,FALSE)</f>
        <v>40</v>
      </c>
      <c r="J6745" s="6">
        <f>VLOOKUP(D6745,'TF-IDF'!G:L,6,FALSE)</f>
        <v>17.954780414350992</v>
      </c>
    </row>
    <row r="6746" spans="1:10">
      <c r="A6746" s="1">
        <v>6745</v>
      </c>
      <c r="B6746" s="2" t="s">
        <v>2493</v>
      </c>
      <c r="C6746" s="2" t="s">
        <v>575</v>
      </c>
      <c r="D6746" s="4" t="s">
        <v>2211</v>
      </c>
      <c r="E6746" s="2" t="s">
        <v>10</v>
      </c>
      <c r="F6746" s="2" t="s">
        <v>409</v>
      </c>
      <c r="G6746" s="5">
        <v>37</v>
      </c>
      <c r="H6746" s="1">
        <f>VLOOKUP(D6746,'TF-IDF'!G:L,2,FALSE)</f>
        <v>1</v>
      </c>
      <c r="I6746" s="1">
        <f>VLOOKUP(D6746,'TF-IDF'!G:L,3,FALSE)</f>
        <v>1</v>
      </c>
      <c r="J6746" s="6">
        <f>VLOOKUP(D6746,'TF-IDF'!G:L,6,FALSE)</f>
        <v>3.7376696182833684</v>
      </c>
    </row>
    <row r="6747" spans="1:10">
      <c r="A6747" s="1">
        <v>6746</v>
      </c>
      <c r="B6747" s="2" t="s">
        <v>2493</v>
      </c>
      <c r="C6747" s="2" t="s">
        <v>40</v>
      </c>
      <c r="D6747" s="4" t="s">
        <v>2622</v>
      </c>
      <c r="E6747" s="2" t="s">
        <v>15</v>
      </c>
      <c r="F6747" s="2" t="s">
        <v>1307</v>
      </c>
      <c r="G6747" s="5">
        <v>37</v>
      </c>
      <c r="H6747" s="1">
        <f>VLOOKUP(D6747,'TF-IDF'!G:L,2,FALSE)</f>
        <v>113</v>
      </c>
      <c r="I6747" s="1">
        <f>VLOOKUP(D6747,'TF-IDF'!G:L,3,FALSE)</f>
        <v>32</v>
      </c>
      <c r="J6747" s="6">
        <f>VLOOKUP(D6747,'TF-IDF'!G:L,6,FALSE)</f>
        <v>30.72850984965152</v>
      </c>
    </row>
    <row r="6748" spans="1:10">
      <c r="A6748" s="1">
        <v>6747</v>
      </c>
      <c r="B6748" s="2" t="s">
        <v>2493</v>
      </c>
      <c r="C6748" s="2" t="s">
        <v>17</v>
      </c>
      <c r="D6748" s="4" t="s">
        <v>2659</v>
      </c>
      <c r="E6748" s="2" t="s">
        <v>15</v>
      </c>
      <c r="F6748" s="2" t="s">
        <v>1314</v>
      </c>
      <c r="G6748" s="5">
        <v>37</v>
      </c>
      <c r="H6748" s="1">
        <f>VLOOKUP(D6748,'TF-IDF'!G:L,2,FALSE)</f>
        <v>264</v>
      </c>
      <c r="I6748" s="1">
        <f>VLOOKUP(D6748,'TF-IDF'!G:L,3,FALSE)</f>
        <v>41</v>
      </c>
      <c r="J6748" s="6">
        <f>VLOOKUP(D6748,'TF-IDF'!G:L,6,FALSE)</f>
        <v>6.3617536168719786</v>
      </c>
    </row>
    <row r="6749" spans="1:10">
      <c r="A6749" s="1">
        <v>6748</v>
      </c>
      <c r="B6749" s="2" t="s">
        <v>2493</v>
      </c>
      <c r="C6749" s="2" t="s">
        <v>399</v>
      </c>
      <c r="D6749" s="4" t="s">
        <v>1773</v>
      </c>
      <c r="E6749" s="2" t="s">
        <v>10</v>
      </c>
      <c r="F6749" s="2" t="s">
        <v>1305</v>
      </c>
      <c r="G6749" s="5">
        <v>37</v>
      </c>
      <c r="H6749" s="1">
        <f>VLOOKUP(D6749,'TF-IDF'!G:L,2,FALSE)</f>
        <v>7</v>
      </c>
      <c r="I6749" s="1">
        <f>VLOOKUP(D6749,'TF-IDF'!G:L,3,FALSE)</f>
        <v>5</v>
      </c>
      <c r="J6749" s="6">
        <f>VLOOKUP(D6749,'TF-IDF'!G:L,6,FALSE)</f>
        <v>14.897621940944875</v>
      </c>
    </row>
    <row r="6750" spans="1:10">
      <c r="A6750" s="1">
        <v>6749</v>
      </c>
      <c r="B6750" s="2" t="s">
        <v>2493</v>
      </c>
      <c r="C6750" s="2" t="s">
        <v>187</v>
      </c>
      <c r="D6750" s="4" t="s">
        <v>1660</v>
      </c>
      <c r="E6750" s="2" t="s">
        <v>10</v>
      </c>
      <c r="F6750" s="2" t="s">
        <v>1313</v>
      </c>
      <c r="G6750" s="5">
        <v>37</v>
      </c>
      <c r="H6750" s="1">
        <f>VLOOKUP(D6750,'TF-IDF'!G:L,2,FALSE)</f>
        <v>16</v>
      </c>
      <c r="I6750" s="1">
        <f>VLOOKUP(D6750,'TF-IDF'!G:L,3,FALSE)</f>
        <v>10</v>
      </c>
      <c r="J6750" s="6">
        <f>VLOOKUP(D6750,'TF-IDF'!G:L,6,FALSE)</f>
        <v>22.961352404629164</v>
      </c>
    </row>
    <row r="6751" spans="1:10">
      <c r="A6751" s="1">
        <v>6750</v>
      </c>
      <c r="B6751" s="2" t="s">
        <v>2493</v>
      </c>
      <c r="C6751" s="2" t="s">
        <v>17</v>
      </c>
      <c r="D6751" s="4" t="s">
        <v>2659</v>
      </c>
      <c r="E6751" s="2" t="s">
        <v>15</v>
      </c>
      <c r="F6751" s="2" t="s">
        <v>1314</v>
      </c>
      <c r="G6751" s="5">
        <v>37</v>
      </c>
      <c r="H6751" s="1">
        <f>VLOOKUP(D6751,'TF-IDF'!G:L,2,FALSE)</f>
        <v>264</v>
      </c>
      <c r="I6751" s="1">
        <f>VLOOKUP(D6751,'TF-IDF'!G:L,3,FALSE)</f>
        <v>41</v>
      </c>
      <c r="J6751" s="6">
        <f>VLOOKUP(D6751,'TF-IDF'!G:L,6,FALSE)</f>
        <v>6.3617536168719786</v>
      </c>
    </row>
    <row r="6752" spans="1:10">
      <c r="A6752" s="1">
        <v>6751</v>
      </c>
      <c r="B6752" s="2" t="s">
        <v>2493</v>
      </c>
      <c r="C6752" s="2" t="s">
        <v>439</v>
      </c>
      <c r="D6752" s="4" t="s">
        <v>1996</v>
      </c>
      <c r="E6752" s="2" t="s">
        <v>10</v>
      </c>
      <c r="F6752" s="2" t="s">
        <v>1305</v>
      </c>
      <c r="G6752" s="5">
        <v>37</v>
      </c>
      <c r="H6752" s="1">
        <f>VLOOKUP(D6752,'TF-IDF'!G:L,2,FALSE)</f>
        <v>2</v>
      </c>
      <c r="I6752" s="1">
        <f>VLOOKUP(D6752,'TF-IDF'!G:L,3,FALSE)</f>
        <v>2</v>
      </c>
      <c r="J6752" s="6">
        <f>VLOOKUP(D6752,'TF-IDF'!G:L,6,FALSE)</f>
        <v>6.089044875446846</v>
      </c>
    </row>
    <row r="6753" spans="1:10">
      <c r="A6753" s="1">
        <v>6752</v>
      </c>
      <c r="B6753" s="2" t="s">
        <v>2493</v>
      </c>
      <c r="C6753" s="2" t="s">
        <v>1215</v>
      </c>
      <c r="D6753" s="4" t="s">
        <v>2527</v>
      </c>
      <c r="E6753" s="2" t="s">
        <v>10</v>
      </c>
      <c r="F6753" s="2" t="s">
        <v>224</v>
      </c>
      <c r="G6753" s="5">
        <v>37</v>
      </c>
      <c r="H6753" s="1">
        <f>VLOOKUP(D6753,'TF-IDF'!G:L,2,FALSE)</f>
        <v>23</v>
      </c>
      <c r="I6753" s="1">
        <f>VLOOKUP(D6753,'TF-IDF'!G:L,3,FALSE)</f>
        <v>13</v>
      </c>
      <c r="J6753" s="6">
        <f>VLOOKUP(D6753,'TF-IDF'!G:L,6,FALSE)</f>
        <v>26.972565998902127</v>
      </c>
    </row>
    <row r="6754" spans="1:10">
      <c r="A6754" s="1">
        <v>6753</v>
      </c>
      <c r="B6754" s="2" t="s">
        <v>2493</v>
      </c>
      <c r="C6754" s="2" t="s">
        <v>1163</v>
      </c>
      <c r="D6754" s="4" t="s">
        <v>2214</v>
      </c>
      <c r="E6754" s="2" t="s">
        <v>10</v>
      </c>
      <c r="F6754" s="2" t="s">
        <v>1313</v>
      </c>
      <c r="G6754" s="5">
        <v>37</v>
      </c>
      <c r="H6754" s="1">
        <f>VLOOKUP(D6754,'TF-IDF'!G:L,2,FALSE)</f>
        <v>1</v>
      </c>
      <c r="I6754" s="1">
        <f>VLOOKUP(D6754,'TF-IDF'!G:L,3,FALSE)</f>
        <v>1</v>
      </c>
      <c r="J6754" s="6">
        <f>VLOOKUP(D6754,'TF-IDF'!G:L,6,FALSE)</f>
        <v>3.7376696182833684</v>
      </c>
    </row>
    <row r="6755" spans="1:10">
      <c r="A6755" s="1">
        <v>6754</v>
      </c>
      <c r="B6755" s="2" t="s">
        <v>2493</v>
      </c>
      <c r="C6755" s="2" t="s">
        <v>40</v>
      </c>
      <c r="D6755" s="4" t="s">
        <v>2622</v>
      </c>
      <c r="E6755" s="2" t="s">
        <v>15</v>
      </c>
      <c r="F6755" s="2" t="s">
        <v>1307</v>
      </c>
      <c r="G6755" s="5">
        <v>37</v>
      </c>
      <c r="H6755" s="1">
        <f>VLOOKUP(D6755,'TF-IDF'!G:L,2,FALSE)</f>
        <v>113</v>
      </c>
      <c r="I6755" s="1">
        <f>VLOOKUP(D6755,'TF-IDF'!G:L,3,FALSE)</f>
        <v>32</v>
      </c>
      <c r="J6755" s="6">
        <f>VLOOKUP(D6755,'TF-IDF'!G:L,6,FALSE)</f>
        <v>30.72850984965152</v>
      </c>
    </row>
    <row r="6756" spans="1:10">
      <c r="A6756" s="1">
        <v>6755</v>
      </c>
      <c r="B6756" s="2" t="s">
        <v>2493</v>
      </c>
      <c r="C6756" s="2" t="s">
        <v>371</v>
      </c>
      <c r="D6756" s="4" t="s">
        <v>2210</v>
      </c>
      <c r="E6756" s="2" t="s">
        <v>10</v>
      </c>
      <c r="F6756" s="2" t="s">
        <v>1318</v>
      </c>
      <c r="G6756" s="5">
        <v>37</v>
      </c>
      <c r="H6756" s="1">
        <f>VLOOKUP(D6756,'TF-IDF'!G:L,2,FALSE)</f>
        <v>1</v>
      </c>
      <c r="I6756" s="1">
        <f>VLOOKUP(D6756,'TF-IDF'!G:L,3,FALSE)</f>
        <v>1</v>
      </c>
      <c r="J6756" s="6">
        <f>VLOOKUP(D6756,'TF-IDF'!G:L,6,FALSE)</f>
        <v>3.7376696182833684</v>
      </c>
    </row>
    <row r="6757" spans="1:10">
      <c r="A6757" s="1">
        <v>6756</v>
      </c>
      <c r="B6757" s="2" t="s">
        <v>2493</v>
      </c>
      <c r="C6757" s="2" t="s">
        <v>326</v>
      </c>
      <c r="D6757" s="4" t="s">
        <v>1759</v>
      </c>
      <c r="E6757" s="2" t="s">
        <v>10</v>
      </c>
      <c r="F6757" s="2" t="s">
        <v>1313</v>
      </c>
      <c r="G6757" s="5">
        <v>37</v>
      </c>
      <c r="H6757" s="1">
        <f>VLOOKUP(D6757,'TF-IDF'!G:L,2,FALSE)</f>
        <v>11</v>
      </c>
      <c r="I6757" s="1">
        <f>VLOOKUP(D6757,'TF-IDF'!G:L,3,FALSE)</f>
        <v>6</v>
      </c>
      <c r="J6757" s="6">
        <f>VLOOKUP(D6757,'TF-IDF'!G:L,6,FALSE)</f>
        <v>21.405011639608446</v>
      </c>
    </row>
    <row r="6758" spans="1:10">
      <c r="A6758" s="1">
        <v>6757</v>
      </c>
      <c r="B6758" s="2" t="s">
        <v>2493</v>
      </c>
      <c r="C6758" s="2" t="s">
        <v>90</v>
      </c>
      <c r="D6758" s="4" t="s">
        <v>2714</v>
      </c>
      <c r="E6758" s="2" t="s">
        <v>15</v>
      </c>
      <c r="F6758" s="2" t="s">
        <v>1307</v>
      </c>
      <c r="G6758" s="5">
        <v>37</v>
      </c>
      <c r="H6758" s="1">
        <f>VLOOKUP(D6758,'TF-IDF'!G:L,2,FALSE)</f>
        <v>99</v>
      </c>
      <c r="I6758" s="1">
        <f>VLOOKUP(D6758,'TF-IDF'!G:L,3,FALSE)</f>
        <v>26</v>
      </c>
      <c r="J6758" s="6">
        <f>VLOOKUP(D6758,'TF-IDF'!G:L,6,FALSE)</f>
        <v>47.477734945926741</v>
      </c>
    </row>
    <row r="6759" spans="1:10">
      <c r="A6759" s="1">
        <v>6758</v>
      </c>
      <c r="B6759" s="2" t="s">
        <v>2493</v>
      </c>
      <c r="C6759" s="2" t="s">
        <v>280</v>
      </c>
      <c r="D6759" s="4" t="s">
        <v>2598</v>
      </c>
      <c r="E6759" s="2" t="s">
        <v>24</v>
      </c>
      <c r="F6759" s="2" t="s">
        <v>1311</v>
      </c>
      <c r="G6759" s="5">
        <v>37</v>
      </c>
      <c r="H6759" s="1">
        <f>VLOOKUP(D6759,'TF-IDF'!G:L,2,FALSE)</f>
        <v>130</v>
      </c>
      <c r="I6759" s="1">
        <f>VLOOKUP(D6759,'TF-IDF'!G:L,3,FALSE)</f>
        <v>30</v>
      </c>
      <c r="J6759" s="6">
        <f>VLOOKUP(D6759,'TF-IDF'!G:L,6,FALSE)</f>
        <v>43.741390760757675</v>
      </c>
    </row>
    <row r="6760" spans="1:10">
      <c r="A6760" s="1">
        <v>6759</v>
      </c>
      <c r="B6760" s="2" t="s">
        <v>2493</v>
      </c>
      <c r="C6760" s="2" t="s">
        <v>36</v>
      </c>
      <c r="D6760" s="4" t="s">
        <v>2621</v>
      </c>
      <c r="E6760" s="2" t="s">
        <v>15</v>
      </c>
      <c r="F6760" s="2" t="s">
        <v>1312</v>
      </c>
      <c r="G6760" s="5">
        <v>37</v>
      </c>
      <c r="H6760" s="1">
        <f>VLOOKUP(D6760,'TF-IDF'!G:L,2,FALSE)</f>
        <v>208</v>
      </c>
      <c r="I6760" s="1">
        <f>VLOOKUP(D6760,'TF-IDF'!G:L,3,FALSE)</f>
        <v>36</v>
      </c>
      <c r="J6760" s="6">
        <f>VLOOKUP(D6760,'TF-IDF'!G:L,6,FALSE)</f>
        <v>32.063341404069739</v>
      </c>
    </row>
    <row r="6761" spans="1:10">
      <c r="A6761" s="1">
        <v>6760</v>
      </c>
      <c r="B6761" s="2" t="s">
        <v>2493</v>
      </c>
      <c r="C6761" s="2" t="s">
        <v>563</v>
      </c>
      <c r="D6761" s="4" t="s">
        <v>2696</v>
      </c>
      <c r="E6761" s="2" t="s">
        <v>24</v>
      </c>
      <c r="F6761" s="2" t="s">
        <v>1315</v>
      </c>
      <c r="G6761" s="5">
        <v>37</v>
      </c>
      <c r="H6761" s="1">
        <f>VLOOKUP(D6761,'TF-IDF'!G:L,2,FALSE)</f>
        <v>2</v>
      </c>
      <c r="I6761" s="1">
        <f>VLOOKUP(D6761,'TF-IDF'!G:L,3,FALSE)</f>
        <v>2</v>
      </c>
      <c r="J6761" s="6">
        <f>VLOOKUP(D6761,'TF-IDF'!G:L,6,FALSE)</f>
        <v>6.089044875446846</v>
      </c>
    </row>
    <row r="6762" spans="1:10">
      <c r="A6762" s="1">
        <v>6761</v>
      </c>
      <c r="B6762" s="2" t="s">
        <v>2493</v>
      </c>
      <c r="C6762" s="2" t="s">
        <v>19</v>
      </c>
      <c r="D6762" s="4" t="s">
        <v>2628</v>
      </c>
      <c r="E6762" s="2" t="s">
        <v>15</v>
      </c>
      <c r="F6762" s="2" t="s">
        <v>1307</v>
      </c>
      <c r="G6762" s="5">
        <v>37</v>
      </c>
      <c r="H6762" s="1">
        <f>VLOOKUP(D6762,'TF-IDF'!G:L,2,FALSE)</f>
        <v>128</v>
      </c>
      <c r="I6762" s="1">
        <f>VLOOKUP(D6762,'TF-IDF'!G:L,3,FALSE)</f>
        <v>34</v>
      </c>
      <c r="J6762" s="6">
        <f>VLOOKUP(D6762,'TF-IDF'!G:L,6,FALSE)</f>
        <v>27.047563989402491</v>
      </c>
    </row>
    <row r="6763" spans="1:10">
      <c r="A6763" s="1">
        <v>6762</v>
      </c>
      <c r="B6763" s="2" t="s">
        <v>2493</v>
      </c>
      <c r="C6763" s="2" t="s">
        <v>43</v>
      </c>
      <c r="D6763" s="4" t="s">
        <v>2666</v>
      </c>
      <c r="E6763" s="2" t="s">
        <v>15</v>
      </c>
      <c r="F6763" s="2" t="s">
        <v>1306</v>
      </c>
      <c r="G6763" s="5">
        <v>37</v>
      </c>
      <c r="H6763" s="1">
        <f>VLOOKUP(D6763,'TF-IDF'!G:L,2,FALSE)</f>
        <v>277</v>
      </c>
      <c r="I6763" s="1">
        <f>VLOOKUP(D6763,'TF-IDF'!G:L,3,FALSE)</f>
        <v>40</v>
      </c>
      <c r="J6763" s="6">
        <f>VLOOKUP(D6763,'TF-IDF'!G:L,6,FALSE)</f>
        <v>13.514875474932678</v>
      </c>
    </row>
    <row r="6764" spans="1:10">
      <c r="A6764" s="1">
        <v>6763</v>
      </c>
      <c r="B6764" s="2" t="s">
        <v>2493</v>
      </c>
      <c r="C6764" s="2" t="s">
        <v>155</v>
      </c>
      <c r="D6764" s="4" t="s">
        <v>2495</v>
      </c>
      <c r="E6764" s="2" t="s">
        <v>12</v>
      </c>
      <c r="F6764" s="2" t="s">
        <v>409</v>
      </c>
      <c r="G6764" s="5">
        <v>37</v>
      </c>
      <c r="H6764" s="1">
        <f>VLOOKUP(D6764,'TF-IDF'!G:L,2,FALSE)</f>
        <v>61</v>
      </c>
      <c r="I6764" s="1">
        <f>VLOOKUP(D6764,'TF-IDF'!G:L,3,FALSE)</f>
        <v>18</v>
      </c>
      <c r="J6764" s="6">
        <f>VLOOKUP(D6764,'TF-IDF'!G:L,6,FALSE)</f>
        <v>51.685169483619426</v>
      </c>
    </row>
    <row r="6765" spans="1:10">
      <c r="A6765" s="1">
        <v>6764</v>
      </c>
      <c r="B6765" s="2" t="s">
        <v>2493</v>
      </c>
      <c r="C6765" s="2" t="s">
        <v>155</v>
      </c>
      <c r="D6765" s="4" t="s">
        <v>2495</v>
      </c>
      <c r="E6765" s="2" t="s">
        <v>12</v>
      </c>
      <c r="F6765" s="2" t="s">
        <v>409</v>
      </c>
      <c r="G6765" s="5">
        <v>37</v>
      </c>
      <c r="H6765" s="1">
        <f>VLOOKUP(D6765,'TF-IDF'!G:L,2,FALSE)</f>
        <v>61</v>
      </c>
      <c r="I6765" s="1">
        <f>VLOOKUP(D6765,'TF-IDF'!G:L,3,FALSE)</f>
        <v>18</v>
      </c>
      <c r="J6765" s="6">
        <f>VLOOKUP(D6765,'TF-IDF'!G:L,6,FALSE)</f>
        <v>51.685169483619426</v>
      </c>
    </row>
    <row r="6766" spans="1:10">
      <c r="A6766" s="1">
        <v>6765</v>
      </c>
      <c r="B6766" s="2" t="s">
        <v>2493</v>
      </c>
      <c r="C6766" s="2" t="s">
        <v>155</v>
      </c>
      <c r="D6766" s="4" t="s">
        <v>2495</v>
      </c>
      <c r="E6766" s="2" t="s">
        <v>12</v>
      </c>
      <c r="F6766" s="2" t="s">
        <v>409</v>
      </c>
      <c r="G6766" s="5">
        <v>37</v>
      </c>
      <c r="H6766" s="1">
        <f>VLOOKUP(D6766,'TF-IDF'!G:L,2,FALSE)</f>
        <v>61</v>
      </c>
      <c r="I6766" s="1">
        <f>VLOOKUP(D6766,'TF-IDF'!G:L,3,FALSE)</f>
        <v>18</v>
      </c>
      <c r="J6766" s="6">
        <f>VLOOKUP(D6766,'TF-IDF'!G:L,6,FALSE)</f>
        <v>51.685169483619426</v>
      </c>
    </row>
    <row r="6767" spans="1:10">
      <c r="A6767" s="1">
        <v>6766</v>
      </c>
      <c r="B6767" s="2" t="s">
        <v>2493</v>
      </c>
      <c r="C6767" s="2" t="s">
        <v>728</v>
      </c>
      <c r="D6767" s="4" t="s">
        <v>1645</v>
      </c>
      <c r="E6767" s="2" t="s">
        <v>10</v>
      </c>
      <c r="F6767" s="2" t="s">
        <v>1305</v>
      </c>
      <c r="G6767" s="5">
        <v>37</v>
      </c>
      <c r="H6767" s="1">
        <f>VLOOKUP(D6767,'TF-IDF'!G:L,2,FALSE)</f>
        <v>2</v>
      </c>
      <c r="I6767" s="1">
        <f>VLOOKUP(D6767,'TF-IDF'!G:L,3,FALSE)</f>
        <v>2</v>
      </c>
      <c r="J6767" s="6">
        <f>VLOOKUP(D6767,'TF-IDF'!G:L,6,FALSE)</f>
        <v>6.089044875446846</v>
      </c>
    </row>
    <row r="6768" spans="1:10">
      <c r="A6768" s="1">
        <v>6767</v>
      </c>
      <c r="B6768" s="2" t="s">
        <v>2493</v>
      </c>
      <c r="C6768" s="2" t="s">
        <v>32</v>
      </c>
      <c r="D6768" s="4" t="s">
        <v>2624</v>
      </c>
      <c r="E6768" s="2" t="s">
        <v>25</v>
      </c>
      <c r="F6768" s="2"/>
      <c r="G6768" s="5">
        <v>37</v>
      </c>
      <c r="H6768" s="1">
        <f>VLOOKUP(D6768,'TF-IDF'!G:L,2,FALSE)</f>
        <v>211</v>
      </c>
      <c r="I6768" s="1">
        <f>VLOOKUP(D6768,'TF-IDF'!G:L,3,FALSE)</f>
        <v>39</v>
      </c>
      <c r="J6768" s="6">
        <f>VLOOKUP(D6768,'TF-IDF'!G:L,6,FALSE)</f>
        <v>15.636782124435307</v>
      </c>
    </row>
    <row r="6769" spans="1:10">
      <c r="A6769" s="1">
        <v>6768</v>
      </c>
      <c r="B6769" s="2" t="s">
        <v>2493</v>
      </c>
      <c r="C6769" s="2" t="s">
        <v>27</v>
      </c>
      <c r="D6769" s="4" t="s">
        <v>2502</v>
      </c>
      <c r="E6769" s="2" t="s">
        <v>12</v>
      </c>
      <c r="F6769" s="2" t="s">
        <v>1310</v>
      </c>
      <c r="G6769" s="5">
        <v>37</v>
      </c>
      <c r="H6769" s="1">
        <f>VLOOKUP(D6769,'TF-IDF'!G:L,2,FALSE)</f>
        <v>368</v>
      </c>
      <c r="I6769" s="1">
        <f>VLOOKUP(D6769,'TF-IDF'!G:L,3,FALSE)</f>
        <v>40</v>
      </c>
      <c r="J6769" s="6">
        <f>VLOOKUP(D6769,'TF-IDF'!G:L,6,FALSE)</f>
        <v>17.954780414350992</v>
      </c>
    </row>
    <row r="6770" spans="1:10">
      <c r="A6770" s="1">
        <v>6769</v>
      </c>
      <c r="B6770" s="2" t="s">
        <v>2493</v>
      </c>
      <c r="C6770" s="2" t="s">
        <v>1184</v>
      </c>
      <c r="D6770" s="4" t="s">
        <v>2207</v>
      </c>
      <c r="E6770" s="2" t="s">
        <v>10</v>
      </c>
      <c r="F6770" s="2" t="s">
        <v>409</v>
      </c>
      <c r="G6770" s="5">
        <v>37</v>
      </c>
      <c r="H6770" s="1">
        <f>VLOOKUP(D6770,'TF-IDF'!G:L,2,FALSE)</f>
        <v>1</v>
      </c>
      <c r="I6770" s="1">
        <f>VLOOKUP(D6770,'TF-IDF'!G:L,3,FALSE)</f>
        <v>1</v>
      </c>
      <c r="J6770" s="6">
        <f>VLOOKUP(D6770,'TF-IDF'!G:L,6,FALSE)</f>
        <v>3.7376696182833684</v>
      </c>
    </row>
    <row r="6771" spans="1:10">
      <c r="A6771" s="1">
        <v>6770</v>
      </c>
      <c r="B6771" s="2" t="s">
        <v>2493</v>
      </c>
      <c r="C6771" s="2" t="s">
        <v>96</v>
      </c>
      <c r="D6771" s="4" t="s">
        <v>2561</v>
      </c>
      <c r="E6771" s="2" t="s">
        <v>15</v>
      </c>
      <c r="F6771" s="2" t="s">
        <v>1307</v>
      </c>
      <c r="G6771" s="5">
        <v>37</v>
      </c>
      <c r="H6771" s="1">
        <f>VLOOKUP(D6771,'TF-IDF'!G:L,2,FALSE)</f>
        <v>27</v>
      </c>
      <c r="I6771" s="1">
        <f>VLOOKUP(D6771,'TF-IDF'!G:L,3,FALSE)</f>
        <v>20</v>
      </c>
      <c r="J6771" s="6">
        <f>VLOOKUP(D6771,'TF-IDF'!G:L,6,FALSE)</f>
        <v>20.032308307693189</v>
      </c>
    </row>
    <row r="6772" spans="1:10">
      <c r="A6772" s="1">
        <v>6771</v>
      </c>
      <c r="B6772" s="2" t="s">
        <v>2493</v>
      </c>
      <c r="C6772" s="2" t="s">
        <v>35</v>
      </c>
      <c r="D6772" s="4" t="s">
        <v>2687</v>
      </c>
      <c r="E6772" s="2" t="s">
        <v>15</v>
      </c>
      <c r="F6772" s="2" t="s">
        <v>1306</v>
      </c>
      <c r="G6772" s="5">
        <v>37</v>
      </c>
      <c r="H6772" s="1">
        <f>VLOOKUP(D6772,'TF-IDF'!G:L,2,FALSE)</f>
        <v>124</v>
      </c>
      <c r="I6772" s="1">
        <f>VLOOKUP(D6772,'TF-IDF'!G:L,3,FALSE)</f>
        <v>32</v>
      </c>
      <c r="J6772" s="6">
        <f>VLOOKUP(D6772,'TF-IDF'!G:L,6,FALSE)</f>
        <v>33.719780719971581</v>
      </c>
    </row>
    <row r="6773" spans="1:10">
      <c r="A6773" s="1">
        <v>6772</v>
      </c>
      <c r="B6773" s="2" t="s">
        <v>2493</v>
      </c>
      <c r="C6773" s="2" t="s">
        <v>38</v>
      </c>
      <c r="D6773" s="4" t="s">
        <v>1434</v>
      </c>
      <c r="E6773" s="2" t="s">
        <v>10</v>
      </c>
      <c r="F6773" s="2" t="s">
        <v>409</v>
      </c>
      <c r="G6773" s="5">
        <v>37</v>
      </c>
      <c r="H6773" s="1">
        <f>VLOOKUP(D6773,'TF-IDF'!G:L,2,FALSE)</f>
        <v>19</v>
      </c>
      <c r="I6773" s="1">
        <f>VLOOKUP(D6773,'TF-IDF'!G:L,3,FALSE)</f>
        <v>11</v>
      </c>
      <c r="J6773" s="6">
        <f>VLOOKUP(D6773,'TF-IDF'!G:L,6,FALSE)</f>
        <v>25.455712564214956</v>
      </c>
    </row>
    <row r="6774" spans="1:10">
      <c r="A6774" s="1">
        <v>6773</v>
      </c>
      <c r="B6774" s="2" t="s">
        <v>2493</v>
      </c>
      <c r="C6774" s="2" t="s">
        <v>96</v>
      </c>
      <c r="D6774" s="4" t="s">
        <v>2561</v>
      </c>
      <c r="E6774" s="2" t="s">
        <v>15</v>
      </c>
      <c r="F6774" s="2" t="s">
        <v>1307</v>
      </c>
      <c r="G6774" s="5">
        <v>37</v>
      </c>
      <c r="H6774" s="1">
        <f>VLOOKUP(D6774,'TF-IDF'!G:L,2,FALSE)</f>
        <v>27</v>
      </c>
      <c r="I6774" s="1">
        <f>VLOOKUP(D6774,'TF-IDF'!G:L,3,FALSE)</f>
        <v>20</v>
      </c>
      <c r="J6774" s="6">
        <f>VLOOKUP(D6774,'TF-IDF'!G:L,6,FALSE)</f>
        <v>20.032308307693189</v>
      </c>
    </row>
    <row r="6775" spans="1:10">
      <c r="A6775" s="1">
        <v>6774</v>
      </c>
      <c r="B6775" s="2" t="s">
        <v>2493</v>
      </c>
      <c r="C6775" s="2" t="s">
        <v>35</v>
      </c>
      <c r="D6775" s="4" t="s">
        <v>2687</v>
      </c>
      <c r="E6775" s="2" t="s">
        <v>15</v>
      </c>
      <c r="F6775" s="2" t="s">
        <v>1306</v>
      </c>
      <c r="G6775" s="5">
        <v>37</v>
      </c>
      <c r="H6775" s="1">
        <f>VLOOKUP(D6775,'TF-IDF'!G:L,2,FALSE)</f>
        <v>124</v>
      </c>
      <c r="I6775" s="1">
        <f>VLOOKUP(D6775,'TF-IDF'!G:L,3,FALSE)</f>
        <v>32</v>
      </c>
      <c r="J6775" s="6">
        <f>VLOOKUP(D6775,'TF-IDF'!G:L,6,FALSE)</f>
        <v>33.719780719971581</v>
      </c>
    </row>
    <row r="6776" spans="1:10">
      <c r="A6776" s="1">
        <v>6775</v>
      </c>
      <c r="B6776" s="2" t="s">
        <v>2493</v>
      </c>
      <c r="C6776" s="2" t="s">
        <v>201</v>
      </c>
      <c r="D6776" s="4" t="s">
        <v>1491</v>
      </c>
      <c r="E6776" s="2" t="s">
        <v>29</v>
      </c>
      <c r="F6776" s="2" t="s">
        <v>1311</v>
      </c>
      <c r="G6776" s="5">
        <v>37</v>
      </c>
      <c r="H6776" s="1">
        <f>VLOOKUP(D6776,'TF-IDF'!G:L,2,FALSE)</f>
        <v>3</v>
      </c>
      <c r="I6776" s="1">
        <f>VLOOKUP(D6776,'TF-IDF'!G:L,3,FALSE)</f>
        <v>3</v>
      </c>
      <c r="J6776" s="6">
        <f>VLOOKUP(D6776,'TF-IDF'!G:L,6,FALSE)</f>
        <v>7.9171719888457748</v>
      </c>
    </row>
    <row r="6777" spans="1:10">
      <c r="A6777" s="1">
        <v>6776</v>
      </c>
      <c r="B6777" s="2" t="s">
        <v>2493</v>
      </c>
      <c r="C6777" s="2" t="s">
        <v>16</v>
      </c>
      <c r="D6777" s="4" t="s">
        <v>2496</v>
      </c>
      <c r="E6777" s="2" t="s">
        <v>12</v>
      </c>
      <c r="F6777" s="2" t="s">
        <v>1316</v>
      </c>
      <c r="G6777" s="5">
        <v>37</v>
      </c>
      <c r="H6777" s="1">
        <f>VLOOKUP(D6777,'TF-IDF'!G:L,2,FALSE)</f>
        <v>345</v>
      </c>
      <c r="I6777" s="1">
        <f>VLOOKUP(D6777,'TF-IDF'!G:L,3,FALSE)</f>
        <v>39</v>
      </c>
      <c r="J6777" s="6">
        <f>VLOOKUP(D6777,'TF-IDF'!G:L,6,FALSE)</f>
        <v>25.567250393034033</v>
      </c>
    </row>
    <row r="6778" spans="1:10">
      <c r="A6778" s="1">
        <v>6777</v>
      </c>
      <c r="B6778" s="2" t="s">
        <v>2493</v>
      </c>
      <c r="C6778" s="2" t="s">
        <v>351</v>
      </c>
      <c r="D6778" s="4" t="s">
        <v>2205</v>
      </c>
      <c r="E6778" s="2" t="s">
        <v>10</v>
      </c>
      <c r="F6778" s="2" t="s">
        <v>1305</v>
      </c>
      <c r="G6778" s="5">
        <v>37</v>
      </c>
      <c r="H6778" s="1">
        <f>VLOOKUP(D6778,'TF-IDF'!G:L,2,FALSE)</f>
        <v>3</v>
      </c>
      <c r="I6778" s="1">
        <f>VLOOKUP(D6778,'TF-IDF'!G:L,3,FALSE)</f>
        <v>3</v>
      </c>
      <c r="J6778" s="6">
        <f>VLOOKUP(D6778,'TF-IDF'!G:L,6,FALSE)</f>
        <v>7.9171719888457748</v>
      </c>
    </row>
    <row r="6779" spans="1:10">
      <c r="A6779" s="1">
        <v>6778</v>
      </c>
      <c r="B6779" s="2" t="s">
        <v>2493</v>
      </c>
      <c r="C6779" s="2" t="s">
        <v>352</v>
      </c>
      <c r="D6779" s="4" t="s">
        <v>2203</v>
      </c>
      <c r="E6779" s="2" t="s">
        <v>10</v>
      </c>
      <c r="F6779" s="2" t="s">
        <v>409</v>
      </c>
      <c r="G6779" s="5">
        <v>37</v>
      </c>
      <c r="H6779" s="1">
        <f>VLOOKUP(D6779,'TF-IDF'!G:L,2,FALSE)</f>
        <v>3</v>
      </c>
      <c r="I6779" s="1">
        <f>VLOOKUP(D6779,'TF-IDF'!G:L,3,FALSE)</f>
        <v>3</v>
      </c>
      <c r="J6779" s="6">
        <f>VLOOKUP(D6779,'TF-IDF'!G:L,6,FALSE)</f>
        <v>7.9171719888457748</v>
      </c>
    </row>
    <row r="6780" spans="1:10">
      <c r="A6780" s="1">
        <v>6779</v>
      </c>
      <c r="B6780" s="2" t="s">
        <v>2493</v>
      </c>
      <c r="C6780" s="2" t="s">
        <v>54</v>
      </c>
      <c r="D6780" s="4" t="s">
        <v>1808</v>
      </c>
      <c r="E6780" s="2" t="s">
        <v>10</v>
      </c>
      <c r="F6780" s="2" t="s">
        <v>1313</v>
      </c>
      <c r="G6780" s="5">
        <v>37</v>
      </c>
      <c r="H6780" s="1">
        <f>VLOOKUP(D6780,'TF-IDF'!G:L,2,FALSE)</f>
        <v>7</v>
      </c>
      <c r="I6780" s="1">
        <f>VLOOKUP(D6780,'TF-IDF'!G:L,3,FALSE)</f>
        <v>6</v>
      </c>
      <c r="J6780" s="6">
        <f>VLOOKUP(D6780,'TF-IDF'!G:L,6,FALSE)</f>
        <v>13.621371043387192</v>
      </c>
    </row>
    <row r="6781" spans="1:10">
      <c r="A6781" s="1">
        <v>6780</v>
      </c>
      <c r="B6781" s="2" t="s">
        <v>2493</v>
      </c>
      <c r="C6781" s="2" t="s">
        <v>43</v>
      </c>
      <c r="D6781" s="4" t="s">
        <v>2666</v>
      </c>
      <c r="E6781" s="2" t="s">
        <v>15</v>
      </c>
      <c r="F6781" s="2" t="s">
        <v>1306</v>
      </c>
      <c r="G6781" s="5">
        <v>37</v>
      </c>
      <c r="H6781" s="1">
        <f>VLOOKUP(D6781,'TF-IDF'!G:L,2,FALSE)</f>
        <v>277</v>
      </c>
      <c r="I6781" s="1">
        <f>VLOOKUP(D6781,'TF-IDF'!G:L,3,FALSE)</f>
        <v>40</v>
      </c>
      <c r="J6781" s="6">
        <f>VLOOKUP(D6781,'TF-IDF'!G:L,6,FALSE)</f>
        <v>13.514875474932678</v>
      </c>
    </row>
    <row r="6782" spans="1:10">
      <c r="A6782" s="1">
        <v>6781</v>
      </c>
      <c r="B6782" s="2" t="s">
        <v>2493</v>
      </c>
      <c r="C6782" s="2" t="s">
        <v>115</v>
      </c>
      <c r="D6782" s="4" t="s">
        <v>2700</v>
      </c>
      <c r="E6782" s="2" t="s">
        <v>31</v>
      </c>
      <c r="F6782" s="2" t="s">
        <v>1321</v>
      </c>
      <c r="G6782" s="5">
        <v>37</v>
      </c>
      <c r="H6782" s="1">
        <f>VLOOKUP(D6782,'TF-IDF'!G:L,2,FALSE)</f>
        <v>4</v>
      </c>
      <c r="I6782" s="1">
        <f>VLOOKUP(D6782,'TF-IDF'!G:L,3,FALSE)</f>
        <v>3</v>
      </c>
      <c r="J6782" s="6">
        <f>VLOOKUP(D6782,'TF-IDF'!G:L,6,FALSE)</f>
        <v>10.556229318461034</v>
      </c>
    </row>
    <row r="6783" spans="1:10">
      <c r="A6783" s="1">
        <v>6782</v>
      </c>
      <c r="B6783" s="2" t="s">
        <v>2493</v>
      </c>
      <c r="C6783" s="2" t="s">
        <v>679</v>
      </c>
      <c r="D6783" s="4" t="s">
        <v>1480</v>
      </c>
      <c r="E6783" s="2" t="s">
        <v>24</v>
      </c>
      <c r="F6783" s="2" t="s">
        <v>1311</v>
      </c>
      <c r="G6783" s="5">
        <v>37</v>
      </c>
      <c r="H6783" s="1">
        <f>VLOOKUP(D6783,'TF-IDF'!G:L,2,FALSE)</f>
        <v>4</v>
      </c>
      <c r="I6783" s="1">
        <f>VLOOKUP(D6783,'TF-IDF'!G:L,3,FALSE)</f>
        <v>3</v>
      </c>
      <c r="J6783" s="6">
        <f>VLOOKUP(D6783,'TF-IDF'!G:L,6,FALSE)</f>
        <v>10.556229318461034</v>
      </c>
    </row>
    <row r="6784" spans="1:10">
      <c r="A6784" s="1">
        <v>6783</v>
      </c>
      <c r="B6784" s="2" t="s">
        <v>2493</v>
      </c>
      <c r="C6784" s="2" t="s">
        <v>64</v>
      </c>
      <c r="D6784" s="4" t="s">
        <v>2680</v>
      </c>
      <c r="E6784" s="2" t="s">
        <v>25</v>
      </c>
      <c r="F6784" s="2"/>
      <c r="G6784" s="5">
        <v>37</v>
      </c>
      <c r="H6784" s="1">
        <f>VLOOKUP(D6784,'TF-IDF'!G:L,2,FALSE)</f>
        <v>196</v>
      </c>
      <c r="I6784" s="1">
        <f>VLOOKUP(D6784,'TF-IDF'!G:L,3,FALSE)</f>
        <v>35</v>
      </c>
      <c r="J6784" s="6">
        <f>VLOOKUP(D6784,'TF-IDF'!G:L,6,FALSE)</f>
        <v>35.735025131615103</v>
      </c>
    </row>
    <row r="6785" spans="1:10">
      <c r="A6785" s="1">
        <v>6784</v>
      </c>
      <c r="B6785" s="2" t="s">
        <v>2493</v>
      </c>
      <c r="C6785" s="2" t="s">
        <v>26</v>
      </c>
      <c r="D6785" s="4" t="s">
        <v>2606</v>
      </c>
      <c r="E6785" s="2" t="s">
        <v>25</v>
      </c>
      <c r="F6785" s="2"/>
      <c r="G6785" s="5">
        <v>37</v>
      </c>
      <c r="H6785" s="1">
        <f>VLOOKUP(D6785,'TF-IDF'!G:L,2,FALSE)</f>
        <v>433</v>
      </c>
      <c r="I6785" s="1">
        <f>VLOOKUP(D6785,'TF-IDF'!G:L,3,FALSE)</f>
        <v>42</v>
      </c>
      <c r="J6785" s="6">
        <f>VLOOKUP(D6785,'TF-IDF'!G:L,6,FALSE)</f>
        <v>0</v>
      </c>
    </row>
    <row r="6786" spans="1:10">
      <c r="A6786" s="1">
        <v>6785</v>
      </c>
      <c r="B6786" s="2" t="s">
        <v>2493</v>
      </c>
      <c r="C6786" s="2" t="s">
        <v>27</v>
      </c>
      <c r="D6786" s="4" t="s">
        <v>2502</v>
      </c>
      <c r="E6786" s="2" t="s">
        <v>12</v>
      </c>
      <c r="F6786" s="2" t="s">
        <v>1310</v>
      </c>
      <c r="G6786" s="5">
        <v>37</v>
      </c>
      <c r="H6786" s="1">
        <f>VLOOKUP(D6786,'TF-IDF'!G:L,2,FALSE)</f>
        <v>368</v>
      </c>
      <c r="I6786" s="1">
        <f>VLOOKUP(D6786,'TF-IDF'!G:L,3,FALSE)</f>
        <v>40</v>
      </c>
      <c r="J6786" s="6">
        <f>VLOOKUP(D6786,'TF-IDF'!G:L,6,FALSE)</f>
        <v>17.954780414350992</v>
      </c>
    </row>
    <row r="6787" spans="1:10">
      <c r="A6787" s="1">
        <v>6786</v>
      </c>
      <c r="B6787" s="2" t="s">
        <v>2493</v>
      </c>
      <c r="C6787" s="2" t="s">
        <v>471</v>
      </c>
      <c r="D6787" s="4" t="s">
        <v>1690</v>
      </c>
      <c r="E6787" s="2" t="s">
        <v>10</v>
      </c>
      <c r="F6787" s="2" t="s">
        <v>409</v>
      </c>
      <c r="G6787" s="5">
        <v>37</v>
      </c>
      <c r="H6787" s="1">
        <f>VLOOKUP(D6787,'TF-IDF'!G:L,2,FALSE)</f>
        <v>7</v>
      </c>
      <c r="I6787" s="1">
        <f>VLOOKUP(D6787,'TF-IDF'!G:L,3,FALSE)</f>
        <v>6</v>
      </c>
      <c r="J6787" s="6">
        <f>VLOOKUP(D6787,'TF-IDF'!G:L,6,FALSE)</f>
        <v>13.621371043387192</v>
      </c>
    </row>
    <row r="6788" spans="1:10">
      <c r="A6788" s="1">
        <v>6787</v>
      </c>
      <c r="B6788" s="2" t="s">
        <v>2493</v>
      </c>
      <c r="C6788" s="2" t="s">
        <v>158</v>
      </c>
      <c r="D6788" s="4" t="s">
        <v>2607</v>
      </c>
      <c r="E6788" s="2" t="s">
        <v>25</v>
      </c>
      <c r="F6788" s="2"/>
      <c r="G6788" s="5">
        <v>37</v>
      </c>
      <c r="H6788" s="1">
        <f>VLOOKUP(D6788,'TF-IDF'!G:L,2,FALSE)</f>
        <v>122</v>
      </c>
      <c r="I6788" s="1">
        <f>VLOOKUP(D6788,'TF-IDF'!G:L,3,FALSE)</f>
        <v>31</v>
      </c>
      <c r="J6788" s="6">
        <f>VLOOKUP(D6788,'TF-IDF'!G:L,6,FALSE)</f>
        <v>37.049254483383081</v>
      </c>
    </row>
    <row r="6789" spans="1:10">
      <c r="A6789" s="1">
        <v>6788</v>
      </c>
      <c r="B6789" s="2" t="s">
        <v>2493</v>
      </c>
      <c r="C6789" s="2" t="s">
        <v>129</v>
      </c>
      <c r="D6789" s="4" t="s">
        <v>2644</v>
      </c>
      <c r="E6789" s="2" t="s">
        <v>25</v>
      </c>
      <c r="F6789" s="2"/>
      <c r="G6789" s="5">
        <v>37</v>
      </c>
      <c r="H6789" s="1">
        <f>VLOOKUP(D6789,'TF-IDF'!G:L,2,FALSE)</f>
        <v>51</v>
      </c>
      <c r="I6789" s="1">
        <f>VLOOKUP(D6789,'TF-IDF'!G:L,3,FALSE)</f>
        <v>27</v>
      </c>
      <c r="J6789" s="6">
        <f>VLOOKUP(D6789,'TF-IDF'!G:L,6,FALSE)</f>
        <v>22.533470366231001</v>
      </c>
    </row>
    <row r="6790" spans="1:10">
      <c r="A6790" s="1">
        <v>6789</v>
      </c>
      <c r="B6790" s="2" t="s">
        <v>2493</v>
      </c>
      <c r="C6790" s="2" t="s">
        <v>326</v>
      </c>
      <c r="D6790" s="4" t="s">
        <v>1759</v>
      </c>
      <c r="E6790" s="2" t="s">
        <v>10</v>
      </c>
      <c r="F6790" s="2" t="s">
        <v>1315</v>
      </c>
      <c r="G6790" s="5">
        <v>37</v>
      </c>
      <c r="H6790" s="1">
        <f>VLOOKUP(D6790,'TF-IDF'!G:L,2,FALSE)</f>
        <v>11</v>
      </c>
      <c r="I6790" s="1">
        <f>VLOOKUP(D6790,'TF-IDF'!G:L,3,FALSE)</f>
        <v>6</v>
      </c>
      <c r="J6790" s="6">
        <f>VLOOKUP(D6790,'TF-IDF'!G:L,6,FALSE)</f>
        <v>21.405011639608446</v>
      </c>
    </row>
    <row r="6791" spans="1:10">
      <c r="A6791" s="1">
        <v>6790</v>
      </c>
      <c r="B6791" s="2" t="s">
        <v>2493</v>
      </c>
      <c r="C6791" s="2" t="s">
        <v>43</v>
      </c>
      <c r="D6791" s="4" t="s">
        <v>2666</v>
      </c>
      <c r="E6791" s="2" t="s">
        <v>15</v>
      </c>
      <c r="F6791" s="2" t="s">
        <v>1306</v>
      </c>
      <c r="G6791" s="5">
        <v>37</v>
      </c>
      <c r="H6791" s="1">
        <f>VLOOKUP(D6791,'TF-IDF'!G:L,2,FALSE)</f>
        <v>277</v>
      </c>
      <c r="I6791" s="1">
        <f>VLOOKUP(D6791,'TF-IDF'!G:L,3,FALSE)</f>
        <v>40</v>
      </c>
      <c r="J6791" s="6">
        <f>VLOOKUP(D6791,'TF-IDF'!G:L,6,FALSE)</f>
        <v>13.514875474932678</v>
      </c>
    </row>
    <row r="6792" spans="1:10">
      <c r="A6792" s="1">
        <v>6791</v>
      </c>
      <c r="B6792" s="2" t="s">
        <v>2493</v>
      </c>
      <c r="C6792" s="2" t="s">
        <v>1004</v>
      </c>
      <c r="D6792" s="4" t="s">
        <v>1831</v>
      </c>
      <c r="E6792" s="2" t="s">
        <v>24</v>
      </c>
      <c r="F6792" s="2" t="s">
        <v>1311</v>
      </c>
      <c r="G6792" s="5">
        <v>37</v>
      </c>
      <c r="H6792" s="1">
        <f>VLOOKUP(D6792,'TF-IDF'!G:L,2,FALSE)</f>
        <v>2</v>
      </c>
      <c r="I6792" s="1">
        <f>VLOOKUP(D6792,'TF-IDF'!G:L,3,FALSE)</f>
        <v>2</v>
      </c>
      <c r="J6792" s="6">
        <f>VLOOKUP(D6792,'TF-IDF'!G:L,6,FALSE)</f>
        <v>6.089044875446846</v>
      </c>
    </row>
    <row r="6793" spans="1:10">
      <c r="A6793" s="1">
        <v>6792</v>
      </c>
      <c r="B6793" s="2" t="s">
        <v>2493</v>
      </c>
      <c r="C6793" s="2" t="s">
        <v>36</v>
      </c>
      <c r="D6793" s="4" t="s">
        <v>2621</v>
      </c>
      <c r="E6793" s="2" t="s">
        <v>15</v>
      </c>
      <c r="F6793" s="2" t="s">
        <v>1312</v>
      </c>
      <c r="G6793" s="5">
        <v>37</v>
      </c>
      <c r="H6793" s="1">
        <f>VLOOKUP(D6793,'TF-IDF'!G:L,2,FALSE)</f>
        <v>208</v>
      </c>
      <c r="I6793" s="1">
        <f>VLOOKUP(D6793,'TF-IDF'!G:L,3,FALSE)</f>
        <v>36</v>
      </c>
      <c r="J6793" s="6">
        <f>VLOOKUP(D6793,'TF-IDF'!G:L,6,FALSE)</f>
        <v>32.063341404069739</v>
      </c>
    </row>
    <row r="6794" spans="1:10">
      <c r="A6794" s="1">
        <v>6793</v>
      </c>
      <c r="B6794" s="2" t="s">
        <v>2493</v>
      </c>
      <c r="C6794" s="2" t="s">
        <v>196</v>
      </c>
      <c r="D6794" s="4" t="s">
        <v>1406</v>
      </c>
      <c r="E6794" s="2" t="s">
        <v>24</v>
      </c>
      <c r="F6794" s="2" t="s">
        <v>1315</v>
      </c>
      <c r="G6794" s="5">
        <v>37</v>
      </c>
      <c r="H6794" s="1">
        <f>VLOOKUP(D6794,'TF-IDF'!G:L,2,FALSE)</f>
        <v>19</v>
      </c>
      <c r="I6794" s="1">
        <f>VLOOKUP(D6794,'TF-IDF'!G:L,3,FALSE)</f>
        <v>15</v>
      </c>
      <c r="J6794" s="6">
        <f>VLOOKUP(D6794,'TF-IDF'!G:L,6,FALSE)</f>
        <v>19.562768926442004</v>
      </c>
    </row>
    <row r="6795" spans="1:10">
      <c r="A6795" s="1">
        <v>6794</v>
      </c>
      <c r="B6795" s="2" t="s">
        <v>2493</v>
      </c>
      <c r="C6795" s="2" t="s">
        <v>26</v>
      </c>
      <c r="D6795" s="4" t="s">
        <v>2606</v>
      </c>
      <c r="E6795" s="2" t="s">
        <v>25</v>
      </c>
      <c r="F6795" s="2"/>
      <c r="G6795" s="5">
        <v>37</v>
      </c>
      <c r="H6795" s="1">
        <f>VLOOKUP(D6795,'TF-IDF'!G:L,2,FALSE)</f>
        <v>433</v>
      </c>
      <c r="I6795" s="1">
        <f>VLOOKUP(D6795,'TF-IDF'!G:L,3,FALSE)</f>
        <v>42</v>
      </c>
      <c r="J6795" s="6">
        <f>VLOOKUP(D6795,'TF-IDF'!G:L,6,FALSE)</f>
        <v>0</v>
      </c>
    </row>
    <row r="6796" spans="1:10">
      <c r="A6796" s="1">
        <v>6795</v>
      </c>
      <c r="B6796" s="2" t="s">
        <v>2493</v>
      </c>
      <c r="C6796" s="2" t="s">
        <v>17</v>
      </c>
      <c r="D6796" s="4" t="s">
        <v>2660</v>
      </c>
      <c r="E6796" s="2" t="s">
        <v>10</v>
      </c>
      <c r="F6796" s="2" t="s">
        <v>1315</v>
      </c>
      <c r="G6796" s="5">
        <v>37</v>
      </c>
      <c r="H6796" s="1">
        <f>VLOOKUP(D6796,'TF-IDF'!G:L,2,FALSE)</f>
        <v>75</v>
      </c>
      <c r="I6796" s="1">
        <f>VLOOKUP(D6796,'TF-IDF'!G:L,3,FALSE)</f>
        <v>34</v>
      </c>
      <c r="J6796" s="6">
        <f>VLOOKUP(D6796,'TF-IDF'!G:L,6,FALSE)</f>
        <v>15.848182025040522</v>
      </c>
    </row>
    <row r="6797" spans="1:10">
      <c r="A6797" s="1">
        <v>6796</v>
      </c>
      <c r="B6797" s="2" t="s">
        <v>2493</v>
      </c>
      <c r="C6797" s="2" t="s">
        <v>32</v>
      </c>
      <c r="D6797" s="4" t="s">
        <v>2624</v>
      </c>
      <c r="E6797" s="2" t="s">
        <v>25</v>
      </c>
      <c r="F6797" s="2"/>
      <c r="G6797" s="5">
        <v>37</v>
      </c>
      <c r="H6797" s="1">
        <f>VLOOKUP(D6797,'TF-IDF'!G:L,2,FALSE)</f>
        <v>211</v>
      </c>
      <c r="I6797" s="1">
        <f>VLOOKUP(D6797,'TF-IDF'!G:L,3,FALSE)</f>
        <v>39</v>
      </c>
      <c r="J6797" s="6">
        <f>VLOOKUP(D6797,'TF-IDF'!G:L,6,FALSE)</f>
        <v>15.636782124435307</v>
      </c>
    </row>
    <row r="6798" spans="1:10">
      <c r="A6798" s="1">
        <v>6797</v>
      </c>
      <c r="B6798" s="2" t="s">
        <v>2493</v>
      </c>
      <c r="C6798" s="2" t="s">
        <v>33</v>
      </c>
      <c r="D6798" s="4" t="s">
        <v>2557</v>
      </c>
      <c r="E6798" s="2" t="s">
        <v>15</v>
      </c>
      <c r="F6798" s="2" t="s">
        <v>1312</v>
      </c>
      <c r="G6798" s="5">
        <v>37</v>
      </c>
      <c r="H6798" s="1">
        <f>VLOOKUP(D6798,'TF-IDF'!G:L,2,FALSE)</f>
        <v>316</v>
      </c>
      <c r="I6798" s="1">
        <f>VLOOKUP(D6798,'TF-IDF'!G:L,3,FALSE)</f>
        <v>42</v>
      </c>
      <c r="J6798" s="6">
        <f>VLOOKUP(D6798,'TF-IDF'!G:L,6,FALSE)</f>
        <v>0</v>
      </c>
    </row>
    <row r="6799" spans="1:10">
      <c r="A6799" s="1">
        <v>6798</v>
      </c>
      <c r="B6799" s="2" t="s">
        <v>2493</v>
      </c>
      <c r="C6799" s="2" t="s">
        <v>16</v>
      </c>
      <c r="D6799" s="4" t="s">
        <v>2496</v>
      </c>
      <c r="E6799" s="2" t="s">
        <v>12</v>
      </c>
      <c r="F6799" s="2" t="s">
        <v>1316</v>
      </c>
      <c r="G6799" s="5">
        <v>37</v>
      </c>
      <c r="H6799" s="1">
        <f>VLOOKUP(D6799,'TF-IDF'!G:L,2,FALSE)</f>
        <v>345</v>
      </c>
      <c r="I6799" s="1">
        <f>VLOOKUP(D6799,'TF-IDF'!G:L,3,FALSE)</f>
        <v>39</v>
      </c>
      <c r="J6799" s="6">
        <f>VLOOKUP(D6799,'TF-IDF'!G:L,6,FALSE)</f>
        <v>25.567250393034033</v>
      </c>
    </row>
    <row r="6800" spans="1:10">
      <c r="A6800" s="1">
        <v>6799</v>
      </c>
      <c r="B6800" s="2" t="s">
        <v>2493</v>
      </c>
      <c r="C6800" s="2" t="s">
        <v>135</v>
      </c>
      <c r="D6800" s="4" t="s">
        <v>2741</v>
      </c>
      <c r="E6800" s="2" t="s">
        <v>46</v>
      </c>
      <c r="F6800" s="2" t="s">
        <v>1317</v>
      </c>
      <c r="G6800" s="5">
        <v>37</v>
      </c>
      <c r="H6800" s="1">
        <f>VLOOKUP(D6800,'TF-IDF'!G:L,2,FALSE)</f>
        <v>7</v>
      </c>
      <c r="I6800" s="1">
        <f>VLOOKUP(D6800,'TF-IDF'!G:L,3,FALSE)</f>
        <v>7</v>
      </c>
      <c r="J6800" s="6">
        <f>VLOOKUP(D6800,'TF-IDF'!G:L,6,FALSE)</f>
        <v>12.542316284596385</v>
      </c>
    </row>
    <row r="6801" spans="1:10">
      <c r="A6801" s="1">
        <v>6800</v>
      </c>
      <c r="B6801" s="2" t="s">
        <v>2493</v>
      </c>
      <c r="C6801" s="2" t="s">
        <v>136</v>
      </c>
      <c r="D6801" s="4" t="s">
        <v>1854</v>
      </c>
      <c r="E6801" s="2" t="s">
        <v>10</v>
      </c>
      <c r="F6801" s="2" t="s">
        <v>409</v>
      </c>
      <c r="G6801" s="5">
        <v>37</v>
      </c>
      <c r="H6801" s="1">
        <f>VLOOKUP(D6801,'TF-IDF'!G:L,2,FALSE)</f>
        <v>5</v>
      </c>
      <c r="I6801" s="1">
        <f>VLOOKUP(D6801,'TF-IDF'!G:L,3,FALSE)</f>
        <v>5</v>
      </c>
      <c r="J6801" s="6">
        <f>VLOOKUP(D6801,'TF-IDF'!G:L,6,FALSE)</f>
        <v>10.64115852924634</v>
      </c>
    </row>
    <row r="6802" spans="1:10">
      <c r="A6802" s="1">
        <v>6801</v>
      </c>
      <c r="B6802" s="2" t="s">
        <v>2493</v>
      </c>
      <c r="C6802" s="2" t="s">
        <v>17</v>
      </c>
      <c r="D6802" s="4" t="s">
        <v>2659</v>
      </c>
      <c r="E6802" s="2" t="s">
        <v>15</v>
      </c>
      <c r="F6802" s="2" t="s">
        <v>1314</v>
      </c>
      <c r="G6802" s="5">
        <v>37</v>
      </c>
      <c r="H6802" s="1">
        <f>VLOOKUP(D6802,'TF-IDF'!G:L,2,FALSE)</f>
        <v>264</v>
      </c>
      <c r="I6802" s="1">
        <f>VLOOKUP(D6802,'TF-IDF'!G:L,3,FALSE)</f>
        <v>41</v>
      </c>
      <c r="J6802" s="6">
        <f>VLOOKUP(D6802,'TF-IDF'!G:L,6,FALSE)</f>
        <v>6.3617536168719786</v>
      </c>
    </row>
    <row r="6803" spans="1:10">
      <c r="A6803" s="1">
        <v>6802</v>
      </c>
      <c r="B6803" s="2" t="s">
        <v>2493</v>
      </c>
      <c r="C6803" s="2" t="s">
        <v>505</v>
      </c>
      <c r="D6803" s="4" t="s">
        <v>1621</v>
      </c>
      <c r="E6803" s="2" t="s">
        <v>10</v>
      </c>
      <c r="F6803" s="2" t="s">
        <v>409</v>
      </c>
      <c r="G6803" s="5">
        <v>37</v>
      </c>
      <c r="H6803" s="1">
        <f>VLOOKUP(D6803,'TF-IDF'!G:L,2,FALSE)</f>
        <v>3</v>
      </c>
      <c r="I6803" s="1">
        <f>VLOOKUP(D6803,'TF-IDF'!G:L,3,FALSE)</f>
        <v>3</v>
      </c>
      <c r="J6803" s="6">
        <f>VLOOKUP(D6803,'TF-IDF'!G:L,6,FALSE)</f>
        <v>7.9171719888457748</v>
      </c>
    </row>
    <row r="6804" spans="1:10">
      <c r="A6804" s="1">
        <v>6803</v>
      </c>
      <c r="B6804" s="2" t="s">
        <v>2493</v>
      </c>
      <c r="C6804" s="2" t="s">
        <v>33</v>
      </c>
      <c r="D6804" s="4" t="s">
        <v>2557</v>
      </c>
      <c r="E6804" s="2" t="s">
        <v>15</v>
      </c>
      <c r="F6804" s="2" t="s">
        <v>1307</v>
      </c>
      <c r="G6804" s="5">
        <v>37</v>
      </c>
      <c r="H6804" s="1">
        <f>VLOOKUP(D6804,'TF-IDF'!G:L,2,FALSE)</f>
        <v>316</v>
      </c>
      <c r="I6804" s="1">
        <f>VLOOKUP(D6804,'TF-IDF'!G:L,3,FALSE)</f>
        <v>42</v>
      </c>
      <c r="J6804" s="6">
        <f>VLOOKUP(D6804,'TF-IDF'!G:L,6,FALSE)</f>
        <v>0</v>
      </c>
    </row>
    <row r="6805" spans="1:10">
      <c r="A6805" s="1">
        <v>6804</v>
      </c>
      <c r="B6805" s="2" t="s">
        <v>2493</v>
      </c>
      <c r="C6805" s="2" t="s">
        <v>1164</v>
      </c>
      <c r="D6805" s="4" t="s">
        <v>2209</v>
      </c>
      <c r="E6805" s="2" t="s">
        <v>10</v>
      </c>
      <c r="F6805" s="2" t="s">
        <v>409</v>
      </c>
      <c r="G6805" s="5">
        <v>37</v>
      </c>
      <c r="H6805" s="1">
        <f>VLOOKUP(D6805,'TF-IDF'!G:L,2,FALSE)</f>
        <v>1</v>
      </c>
      <c r="I6805" s="1">
        <f>VLOOKUP(D6805,'TF-IDF'!G:L,3,FALSE)</f>
        <v>1</v>
      </c>
      <c r="J6805" s="6">
        <f>VLOOKUP(D6805,'TF-IDF'!G:L,6,FALSE)</f>
        <v>3.7376696182833684</v>
      </c>
    </row>
    <row r="6806" spans="1:10">
      <c r="A6806" s="1">
        <v>6805</v>
      </c>
      <c r="B6806" s="2" t="s">
        <v>2493</v>
      </c>
      <c r="C6806" s="2" t="s">
        <v>534</v>
      </c>
      <c r="D6806" s="4" t="s">
        <v>1903</v>
      </c>
      <c r="E6806" s="2" t="s">
        <v>29</v>
      </c>
      <c r="F6806" s="2" t="s">
        <v>1311</v>
      </c>
      <c r="G6806" s="5">
        <v>37</v>
      </c>
      <c r="H6806" s="1">
        <f>VLOOKUP(D6806,'TF-IDF'!G:L,2,FALSE)</f>
        <v>5</v>
      </c>
      <c r="I6806" s="1">
        <f>VLOOKUP(D6806,'TF-IDF'!G:L,3,FALSE)</f>
        <v>3</v>
      </c>
      <c r="J6806" s="6">
        <f>VLOOKUP(D6806,'TF-IDF'!G:L,6,FALSE)</f>
        <v>13.195286648076292</v>
      </c>
    </row>
    <row r="6807" spans="1:10">
      <c r="A6807" s="1">
        <v>6806</v>
      </c>
      <c r="B6807" s="2" t="s">
        <v>2493</v>
      </c>
      <c r="C6807" s="2" t="s">
        <v>26</v>
      </c>
      <c r="D6807" s="4" t="s">
        <v>2606</v>
      </c>
      <c r="E6807" s="2" t="s">
        <v>25</v>
      </c>
      <c r="F6807" s="2"/>
      <c r="G6807" s="5">
        <v>37</v>
      </c>
      <c r="H6807" s="1">
        <f>VLOOKUP(D6807,'TF-IDF'!G:L,2,FALSE)</f>
        <v>433</v>
      </c>
      <c r="I6807" s="1">
        <f>VLOOKUP(D6807,'TF-IDF'!G:L,3,FALSE)</f>
        <v>42</v>
      </c>
      <c r="J6807" s="6">
        <f>VLOOKUP(D6807,'TF-IDF'!G:L,6,FALSE)</f>
        <v>0</v>
      </c>
    </row>
    <row r="6808" spans="1:10">
      <c r="A6808" s="1">
        <v>6807</v>
      </c>
      <c r="B6808" s="2" t="s">
        <v>2493</v>
      </c>
      <c r="C6808" s="2" t="s">
        <v>32</v>
      </c>
      <c r="D6808" s="4" t="s">
        <v>2624</v>
      </c>
      <c r="E6808" s="2" t="s">
        <v>25</v>
      </c>
      <c r="F6808" s="2"/>
      <c r="G6808" s="5">
        <v>37</v>
      </c>
      <c r="H6808" s="1">
        <f>VLOOKUP(D6808,'TF-IDF'!G:L,2,FALSE)</f>
        <v>211</v>
      </c>
      <c r="I6808" s="1">
        <f>VLOOKUP(D6808,'TF-IDF'!G:L,3,FALSE)</f>
        <v>39</v>
      </c>
      <c r="J6808" s="6">
        <f>VLOOKUP(D6808,'TF-IDF'!G:L,6,FALSE)</f>
        <v>15.636782124435307</v>
      </c>
    </row>
    <row r="6809" spans="1:10">
      <c r="A6809" s="1">
        <v>6808</v>
      </c>
      <c r="B6809" s="2" t="s">
        <v>2493</v>
      </c>
      <c r="C6809" s="2" t="s">
        <v>27</v>
      </c>
      <c r="D6809" s="4" t="s">
        <v>2502</v>
      </c>
      <c r="E6809" s="2" t="s">
        <v>12</v>
      </c>
      <c r="F6809" s="2" t="s">
        <v>1310</v>
      </c>
      <c r="G6809" s="5">
        <v>37</v>
      </c>
      <c r="H6809" s="1">
        <f>VLOOKUP(D6809,'TF-IDF'!G:L,2,FALSE)</f>
        <v>368</v>
      </c>
      <c r="I6809" s="1">
        <f>VLOOKUP(D6809,'TF-IDF'!G:L,3,FALSE)</f>
        <v>40</v>
      </c>
      <c r="J6809" s="6">
        <f>VLOOKUP(D6809,'TF-IDF'!G:L,6,FALSE)</f>
        <v>17.954780414350992</v>
      </c>
    </row>
    <row r="6810" spans="1:10">
      <c r="A6810" s="1">
        <v>6809</v>
      </c>
      <c r="B6810" s="2" t="s">
        <v>2493</v>
      </c>
      <c r="C6810" s="2" t="s">
        <v>175</v>
      </c>
      <c r="D6810" s="4" t="s">
        <v>2747</v>
      </c>
      <c r="E6810" s="2" t="s">
        <v>31</v>
      </c>
      <c r="F6810" s="2" t="s">
        <v>409</v>
      </c>
      <c r="G6810" s="5">
        <v>37</v>
      </c>
      <c r="H6810" s="1">
        <f>VLOOKUP(D6810,'TF-IDF'!G:L,2,FALSE)</f>
        <v>7</v>
      </c>
      <c r="I6810" s="1">
        <f>VLOOKUP(D6810,'TF-IDF'!G:L,3,FALSE)</f>
        <v>7</v>
      </c>
      <c r="J6810" s="6">
        <f>VLOOKUP(D6810,'TF-IDF'!G:L,6,FALSE)</f>
        <v>12.542316284596385</v>
      </c>
    </row>
    <row r="6811" spans="1:10">
      <c r="A6811" s="1">
        <v>6810</v>
      </c>
      <c r="B6811" s="2" t="s">
        <v>2493</v>
      </c>
      <c r="C6811" s="2" t="s">
        <v>391</v>
      </c>
      <c r="D6811" s="4" t="s">
        <v>1455</v>
      </c>
      <c r="E6811" s="2" t="s">
        <v>10</v>
      </c>
      <c r="F6811" s="2" t="s">
        <v>409</v>
      </c>
      <c r="G6811" s="5">
        <v>37</v>
      </c>
      <c r="H6811" s="1">
        <f>VLOOKUP(D6811,'TF-IDF'!G:L,2,FALSE)</f>
        <v>8</v>
      </c>
      <c r="I6811" s="1">
        <f>VLOOKUP(D6811,'TF-IDF'!G:L,3,FALSE)</f>
        <v>7</v>
      </c>
      <c r="J6811" s="6">
        <f>VLOOKUP(D6811,'TF-IDF'!G:L,6,FALSE)</f>
        <v>14.33407575382444</v>
      </c>
    </row>
    <row r="6812" spans="1:10">
      <c r="A6812" s="1">
        <v>6811</v>
      </c>
      <c r="B6812" s="2" t="s">
        <v>2493</v>
      </c>
      <c r="C6812" s="2" t="s">
        <v>27</v>
      </c>
      <c r="D6812" s="4" t="s">
        <v>2502</v>
      </c>
      <c r="E6812" s="2" t="s">
        <v>12</v>
      </c>
      <c r="F6812" s="2" t="s">
        <v>1310</v>
      </c>
      <c r="G6812" s="5">
        <v>37</v>
      </c>
      <c r="H6812" s="1">
        <f>VLOOKUP(D6812,'TF-IDF'!G:L,2,FALSE)</f>
        <v>368</v>
      </c>
      <c r="I6812" s="1">
        <f>VLOOKUP(D6812,'TF-IDF'!G:L,3,FALSE)</f>
        <v>40</v>
      </c>
      <c r="J6812" s="6">
        <f>VLOOKUP(D6812,'TF-IDF'!G:L,6,FALSE)</f>
        <v>17.954780414350992</v>
      </c>
    </row>
    <row r="6813" spans="1:10">
      <c r="A6813" s="1">
        <v>6812</v>
      </c>
      <c r="B6813" s="2" t="s">
        <v>2493</v>
      </c>
      <c r="C6813" s="2" t="s">
        <v>233</v>
      </c>
      <c r="D6813" s="4" t="s">
        <v>1757</v>
      </c>
      <c r="E6813" s="2" t="s">
        <v>10</v>
      </c>
      <c r="F6813" s="2" t="s">
        <v>1322</v>
      </c>
      <c r="G6813" s="5">
        <v>37</v>
      </c>
      <c r="H6813" s="1">
        <f>VLOOKUP(D6813,'TF-IDF'!G:L,2,FALSE)</f>
        <v>6</v>
      </c>
      <c r="I6813" s="1">
        <f>VLOOKUP(D6813,'TF-IDF'!G:L,3,FALSE)</f>
        <v>5</v>
      </c>
      <c r="J6813" s="6">
        <f>VLOOKUP(D6813,'TF-IDF'!G:L,6,FALSE)</f>
        <v>12.769390235095607</v>
      </c>
    </row>
    <row r="6814" spans="1:10">
      <c r="A6814" s="1">
        <v>6813</v>
      </c>
      <c r="B6814" s="2" t="s">
        <v>2493</v>
      </c>
      <c r="C6814" s="2" t="s">
        <v>43</v>
      </c>
      <c r="D6814" s="4" t="s">
        <v>2666</v>
      </c>
      <c r="E6814" s="2" t="s">
        <v>15</v>
      </c>
      <c r="F6814" s="2" t="s">
        <v>1306</v>
      </c>
      <c r="G6814" s="5">
        <v>37</v>
      </c>
      <c r="H6814" s="1">
        <f>VLOOKUP(D6814,'TF-IDF'!G:L,2,FALSE)</f>
        <v>277</v>
      </c>
      <c r="I6814" s="1">
        <f>VLOOKUP(D6814,'TF-IDF'!G:L,3,FALSE)</f>
        <v>40</v>
      </c>
      <c r="J6814" s="6">
        <f>VLOOKUP(D6814,'TF-IDF'!G:L,6,FALSE)</f>
        <v>13.514875474932678</v>
      </c>
    </row>
    <row r="6815" spans="1:10">
      <c r="A6815" s="1">
        <v>6814</v>
      </c>
      <c r="B6815" s="2" t="s">
        <v>2493</v>
      </c>
      <c r="C6815" s="2" t="s">
        <v>127</v>
      </c>
      <c r="D6815" s="4" t="s">
        <v>1408</v>
      </c>
      <c r="E6815" s="2" t="s">
        <v>10</v>
      </c>
      <c r="F6815" s="2" t="s">
        <v>1318</v>
      </c>
      <c r="G6815" s="5">
        <v>37</v>
      </c>
      <c r="H6815" s="1">
        <f>VLOOKUP(D6815,'TF-IDF'!G:L,2,FALSE)</f>
        <v>48</v>
      </c>
      <c r="I6815" s="1">
        <f>VLOOKUP(D6815,'TF-IDF'!G:L,3,FALSE)</f>
        <v>42</v>
      </c>
      <c r="J6815" s="6">
        <f>VLOOKUP(D6815,'TF-IDF'!G:L,6,FALSE)</f>
        <v>0</v>
      </c>
    </row>
    <row r="6816" spans="1:10">
      <c r="A6816" s="1">
        <v>6815</v>
      </c>
      <c r="B6816" s="2" t="s">
        <v>2493</v>
      </c>
      <c r="C6816" s="2" t="s">
        <v>86</v>
      </c>
      <c r="D6816" s="4" t="s">
        <v>2646</v>
      </c>
      <c r="E6816" s="2" t="s">
        <v>15</v>
      </c>
      <c r="F6816" s="2" t="s">
        <v>1312</v>
      </c>
      <c r="G6816" s="5">
        <v>37</v>
      </c>
      <c r="H6816" s="1">
        <f>VLOOKUP(D6816,'TF-IDF'!G:L,2,FALSE)</f>
        <v>5</v>
      </c>
      <c r="I6816" s="1">
        <f>VLOOKUP(D6816,'TF-IDF'!G:L,3,FALSE)</f>
        <v>4</v>
      </c>
      <c r="J6816" s="6">
        <f>VLOOKUP(D6816,'TF-IDF'!G:L,6,FALSE)</f>
        <v>11.756876285817388</v>
      </c>
    </row>
    <row r="6817" spans="1:10">
      <c r="A6817" s="1">
        <v>6816</v>
      </c>
      <c r="B6817" s="2" t="s">
        <v>2493</v>
      </c>
      <c r="C6817" s="2" t="s">
        <v>1018</v>
      </c>
      <c r="D6817" s="4" t="s">
        <v>2215</v>
      </c>
      <c r="E6817" s="2" t="s">
        <v>10</v>
      </c>
      <c r="F6817" s="2" t="s">
        <v>409</v>
      </c>
      <c r="G6817" s="5">
        <v>37</v>
      </c>
      <c r="H6817" s="1">
        <f>VLOOKUP(D6817,'TF-IDF'!G:L,2,FALSE)</f>
        <v>1</v>
      </c>
      <c r="I6817" s="1">
        <f>VLOOKUP(D6817,'TF-IDF'!G:L,3,FALSE)</f>
        <v>1</v>
      </c>
      <c r="J6817" s="6">
        <f>VLOOKUP(D6817,'TF-IDF'!G:L,6,FALSE)</f>
        <v>3.7376696182833684</v>
      </c>
    </row>
    <row r="6818" spans="1:10">
      <c r="A6818" s="1">
        <v>6817</v>
      </c>
      <c r="B6818" s="2" t="s">
        <v>2493</v>
      </c>
      <c r="C6818" s="2" t="s">
        <v>40</v>
      </c>
      <c r="D6818" s="4" t="s">
        <v>2622</v>
      </c>
      <c r="E6818" s="2" t="s">
        <v>15</v>
      </c>
      <c r="F6818" s="2" t="s">
        <v>1307</v>
      </c>
      <c r="G6818" s="5">
        <v>37</v>
      </c>
      <c r="H6818" s="1">
        <f>VLOOKUP(D6818,'TF-IDF'!G:L,2,FALSE)</f>
        <v>113</v>
      </c>
      <c r="I6818" s="1">
        <f>VLOOKUP(D6818,'TF-IDF'!G:L,3,FALSE)</f>
        <v>32</v>
      </c>
      <c r="J6818" s="6">
        <f>VLOOKUP(D6818,'TF-IDF'!G:L,6,FALSE)</f>
        <v>30.72850984965152</v>
      </c>
    </row>
    <row r="6819" spans="1:10">
      <c r="A6819" s="1">
        <v>6818</v>
      </c>
      <c r="B6819" s="2" t="s">
        <v>2493</v>
      </c>
      <c r="C6819" s="2" t="s">
        <v>907</v>
      </c>
      <c r="D6819" s="4" t="s">
        <v>2216</v>
      </c>
      <c r="E6819" s="2" t="s">
        <v>10</v>
      </c>
      <c r="F6819" s="2" t="s">
        <v>409</v>
      </c>
      <c r="G6819" s="5">
        <v>37</v>
      </c>
      <c r="H6819" s="1">
        <f>VLOOKUP(D6819,'TF-IDF'!G:L,2,FALSE)</f>
        <v>1</v>
      </c>
      <c r="I6819" s="1">
        <f>VLOOKUP(D6819,'TF-IDF'!G:L,3,FALSE)</f>
        <v>1</v>
      </c>
      <c r="J6819" s="6">
        <f>VLOOKUP(D6819,'TF-IDF'!G:L,6,FALSE)</f>
        <v>3.7376696182833684</v>
      </c>
    </row>
    <row r="6820" spans="1:10">
      <c r="A6820" s="1">
        <v>6819</v>
      </c>
      <c r="B6820" s="2" t="s">
        <v>2493</v>
      </c>
      <c r="C6820" s="2" t="s">
        <v>33</v>
      </c>
      <c r="D6820" s="4" t="s">
        <v>2557</v>
      </c>
      <c r="E6820" s="2" t="s">
        <v>15</v>
      </c>
      <c r="F6820" s="2" t="s">
        <v>1307</v>
      </c>
      <c r="G6820" s="5">
        <v>37</v>
      </c>
      <c r="H6820" s="1">
        <f>VLOOKUP(D6820,'TF-IDF'!G:L,2,FALSE)</f>
        <v>316</v>
      </c>
      <c r="I6820" s="1">
        <f>VLOOKUP(D6820,'TF-IDF'!G:L,3,FALSE)</f>
        <v>42</v>
      </c>
      <c r="J6820" s="6">
        <f>VLOOKUP(D6820,'TF-IDF'!G:L,6,FALSE)</f>
        <v>0</v>
      </c>
    </row>
    <row r="6821" spans="1:10">
      <c r="A6821" s="1">
        <v>6820</v>
      </c>
      <c r="B6821" s="2" t="s">
        <v>2493</v>
      </c>
      <c r="C6821" s="2" t="s">
        <v>1086</v>
      </c>
      <c r="D6821" s="4" t="s">
        <v>2212</v>
      </c>
      <c r="E6821" s="2" t="s">
        <v>24</v>
      </c>
      <c r="F6821" s="2" t="s">
        <v>1311</v>
      </c>
      <c r="G6821" s="5">
        <v>37</v>
      </c>
      <c r="H6821" s="1">
        <f>VLOOKUP(D6821,'TF-IDF'!G:L,2,FALSE)</f>
        <v>1</v>
      </c>
      <c r="I6821" s="1">
        <f>VLOOKUP(D6821,'TF-IDF'!G:L,3,FALSE)</f>
        <v>1</v>
      </c>
      <c r="J6821" s="6">
        <f>VLOOKUP(D6821,'TF-IDF'!G:L,6,FALSE)</f>
        <v>3.7376696182833684</v>
      </c>
    </row>
    <row r="6822" spans="1:10">
      <c r="A6822" s="1">
        <v>6821</v>
      </c>
      <c r="B6822" s="2" t="s">
        <v>2493</v>
      </c>
      <c r="C6822" s="2" t="s">
        <v>342</v>
      </c>
      <c r="D6822" s="4" t="s">
        <v>1400</v>
      </c>
      <c r="E6822" s="2" t="s">
        <v>24</v>
      </c>
      <c r="F6822" s="2" t="s">
        <v>1313</v>
      </c>
      <c r="G6822" s="5">
        <v>37</v>
      </c>
      <c r="H6822" s="1">
        <f>VLOOKUP(D6822,'TF-IDF'!G:L,2,FALSE)</f>
        <v>35</v>
      </c>
      <c r="I6822" s="1">
        <f>VLOOKUP(D6822,'TF-IDF'!G:L,3,FALSE)</f>
        <v>17</v>
      </c>
      <c r="J6822" s="6">
        <f>VLOOKUP(D6822,'TF-IDF'!G:L,6,FALSE)</f>
        <v>31.655969597950328</v>
      </c>
    </row>
    <row r="6823" spans="1:10">
      <c r="A6823" s="1">
        <v>6822</v>
      </c>
      <c r="B6823" s="2" t="s">
        <v>2493</v>
      </c>
      <c r="C6823" s="2" t="s">
        <v>129</v>
      </c>
      <c r="D6823" s="4" t="s">
        <v>2644</v>
      </c>
      <c r="E6823" s="2" t="s">
        <v>25</v>
      </c>
      <c r="F6823" s="2"/>
      <c r="G6823" s="5">
        <v>37</v>
      </c>
      <c r="H6823" s="1">
        <f>VLOOKUP(D6823,'TF-IDF'!G:L,2,FALSE)</f>
        <v>51</v>
      </c>
      <c r="I6823" s="1">
        <f>VLOOKUP(D6823,'TF-IDF'!G:L,3,FALSE)</f>
        <v>27</v>
      </c>
      <c r="J6823" s="6">
        <f>VLOOKUP(D6823,'TF-IDF'!G:L,6,FALSE)</f>
        <v>22.533470366231001</v>
      </c>
    </row>
    <row r="6824" spans="1:10">
      <c r="A6824" s="1">
        <v>6823</v>
      </c>
      <c r="B6824" s="2" t="s">
        <v>2493</v>
      </c>
      <c r="C6824" s="2" t="s">
        <v>26</v>
      </c>
      <c r="D6824" s="4" t="s">
        <v>2606</v>
      </c>
      <c r="E6824" s="2" t="s">
        <v>25</v>
      </c>
      <c r="F6824" s="2"/>
      <c r="G6824" s="5">
        <v>37</v>
      </c>
      <c r="H6824" s="1">
        <f>VLOOKUP(D6824,'TF-IDF'!G:L,2,FALSE)</f>
        <v>433</v>
      </c>
      <c r="I6824" s="1">
        <f>VLOOKUP(D6824,'TF-IDF'!G:L,3,FALSE)</f>
        <v>42</v>
      </c>
      <c r="J6824" s="6">
        <f>VLOOKUP(D6824,'TF-IDF'!G:L,6,FALSE)</f>
        <v>0</v>
      </c>
    </row>
    <row r="6825" spans="1:10">
      <c r="A6825" s="1">
        <v>6824</v>
      </c>
      <c r="B6825" s="2" t="s">
        <v>2493</v>
      </c>
      <c r="C6825" s="2" t="s">
        <v>30</v>
      </c>
      <c r="D6825" s="4" t="s">
        <v>2661</v>
      </c>
      <c r="E6825" s="2" t="s">
        <v>15</v>
      </c>
      <c r="F6825" s="2" t="s">
        <v>1312</v>
      </c>
      <c r="G6825" s="5">
        <v>37</v>
      </c>
      <c r="H6825" s="1">
        <f>VLOOKUP(D6825,'TF-IDF'!G:L,2,FALSE)</f>
        <v>53</v>
      </c>
      <c r="I6825" s="1">
        <f>VLOOKUP(D6825,'TF-IDF'!G:L,3,FALSE)</f>
        <v>27</v>
      </c>
      <c r="J6825" s="6">
        <f>VLOOKUP(D6825,'TF-IDF'!G:L,6,FALSE)</f>
        <v>23.417135870789078</v>
      </c>
    </row>
    <row r="6826" spans="1:10">
      <c r="A6826" s="1">
        <v>6825</v>
      </c>
      <c r="B6826" s="2" t="s">
        <v>2493</v>
      </c>
      <c r="C6826" s="2" t="s">
        <v>16</v>
      </c>
      <c r="D6826" s="4" t="s">
        <v>2496</v>
      </c>
      <c r="E6826" s="2" t="s">
        <v>12</v>
      </c>
      <c r="F6826" s="2" t="s">
        <v>1316</v>
      </c>
      <c r="G6826" s="5">
        <v>37</v>
      </c>
      <c r="H6826" s="1">
        <f>VLOOKUP(D6826,'TF-IDF'!G:L,2,FALSE)</f>
        <v>345</v>
      </c>
      <c r="I6826" s="1">
        <f>VLOOKUP(D6826,'TF-IDF'!G:L,3,FALSE)</f>
        <v>39</v>
      </c>
      <c r="J6826" s="6">
        <f>VLOOKUP(D6826,'TF-IDF'!G:L,6,FALSE)</f>
        <v>25.567250393034033</v>
      </c>
    </row>
    <row r="6827" spans="1:10">
      <c r="A6827" s="1">
        <v>6826</v>
      </c>
      <c r="B6827" s="2" t="s">
        <v>2493</v>
      </c>
      <c r="C6827" s="2" t="s">
        <v>62</v>
      </c>
      <c r="D6827" s="4" t="s">
        <v>2682</v>
      </c>
      <c r="E6827" s="2" t="s">
        <v>95</v>
      </c>
      <c r="F6827" s="2"/>
      <c r="G6827" s="5">
        <v>37</v>
      </c>
      <c r="H6827" s="1">
        <f>VLOOKUP(D6827,'TF-IDF'!G:L,2,FALSE)</f>
        <v>13</v>
      </c>
      <c r="I6827" s="1">
        <f>VLOOKUP(D6827,'TF-IDF'!G:L,3,FALSE)</f>
        <v>12</v>
      </c>
      <c r="J6827" s="6">
        <f>VLOOKUP(D6827,'TF-IDF'!G:L,6,FALSE)</f>
        <v>16.285918590439785</v>
      </c>
    </row>
    <row r="6828" spans="1:10">
      <c r="A6828" s="1">
        <v>6827</v>
      </c>
      <c r="B6828" s="2" t="s">
        <v>2493</v>
      </c>
      <c r="C6828" s="2" t="s">
        <v>1230</v>
      </c>
      <c r="D6828" s="4" t="s">
        <v>2709</v>
      </c>
      <c r="E6828" s="2" t="s">
        <v>1220</v>
      </c>
      <c r="F6828" s="2"/>
      <c r="G6828" s="5">
        <v>37</v>
      </c>
      <c r="H6828" s="1">
        <f>VLOOKUP(D6828,'TF-IDF'!G:L,2,FALSE)</f>
        <v>1</v>
      </c>
      <c r="I6828" s="1">
        <f>VLOOKUP(D6828,'TF-IDF'!G:L,3,FALSE)</f>
        <v>1</v>
      </c>
      <c r="J6828" s="6">
        <f>VLOOKUP(D6828,'TF-IDF'!G:L,6,FALSE)</f>
        <v>3.7376696182833684</v>
      </c>
    </row>
    <row r="6829" spans="1:10">
      <c r="A6829" s="1">
        <v>6828</v>
      </c>
      <c r="B6829" s="2" t="s">
        <v>2493</v>
      </c>
      <c r="C6829" s="2" t="s">
        <v>14</v>
      </c>
      <c r="D6829" s="4" t="s">
        <v>2650</v>
      </c>
      <c r="E6829" s="2" t="s">
        <v>15</v>
      </c>
      <c r="F6829" s="2" t="s">
        <v>1307</v>
      </c>
      <c r="G6829" s="5">
        <v>37</v>
      </c>
      <c r="H6829" s="1">
        <f>VLOOKUP(D6829,'TF-IDF'!G:L,2,FALSE)</f>
        <v>209</v>
      </c>
      <c r="I6829" s="1">
        <f>VLOOKUP(D6829,'TF-IDF'!G:L,3,FALSE)</f>
        <v>39</v>
      </c>
      <c r="J6829" s="6">
        <f>VLOOKUP(D6829,'TF-IDF'!G:L,6,FALSE)</f>
        <v>15.488566180127863</v>
      </c>
    </row>
    <row r="6830" spans="1:10">
      <c r="A6830" s="1">
        <v>6829</v>
      </c>
      <c r="B6830" s="2" t="s">
        <v>2493</v>
      </c>
      <c r="C6830" s="2" t="s">
        <v>898</v>
      </c>
      <c r="D6830" s="4" t="s">
        <v>1655</v>
      </c>
      <c r="E6830" s="2" t="s">
        <v>24</v>
      </c>
      <c r="F6830" s="2" t="s">
        <v>1311</v>
      </c>
      <c r="G6830" s="5">
        <v>37</v>
      </c>
      <c r="H6830" s="1">
        <f>VLOOKUP(D6830,'TF-IDF'!G:L,2,FALSE)</f>
        <v>3</v>
      </c>
      <c r="I6830" s="1">
        <f>VLOOKUP(D6830,'TF-IDF'!G:L,3,FALSE)</f>
        <v>3</v>
      </c>
      <c r="J6830" s="6">
        <f>VLOOKUP(D6830,'TF-IDF'!G:L,6,FALSE)</f>
        <v>7.9171719888457748</v>
      </c>
    </row>
    <row r="6831" spans="1:10">
      <c r="A6831" s="1">
        <v>6830</v>
      </c>
      <c r="B6831" s="2" t="s">
        <v>2493</v>
      </c>
      <c r="C6831" s="2" t="s">
        <v>64</v>
      </c>
      <c r="D6831" s="4" t="s">
        <v>2680</v>
      </c>
      <c r="E6831" s="2" t="s">
        <v>25</v>
      </c>
      <c r="F6831" s="2"/>
      <c r="G6831" s="5">
        <v>37</v>
      </c>
      <c r="H6831" s="1">
        <f>VLOOKUP(D6831,'TF-IDF'!G:L,2,FALSE)</f>
        <v>196</v>
      </c>
      <c r="I6831" s="1">
        <f>VLOOKUP(D6831,'TF-IDF'!G:L,3,FALSE)</f>
        <v>35</v>
      </c>
      <c r="J6831" s="6">
        <f>VLOOKUP(D6831,'TF-IDF'!G:L,6,FALSE)</f>
        <v>35.735025131615103</v>
      </c>
    </row>
    <row r="6832" spans="1:10">
      <c r="A6832" s="1">
        <v>6831</v>
      </c>
      <c r="B6832" s="2" t="s">
        <v>2493</v>
      </c>
      <c r="C6832" s="2" t="s">
        <v>27</v>
      </c>
      <c r="D6832" s="4" t="s">
        <v>2502</v>
      </c>
      <c r="E6832" s="2" t="s">
        <v>12</v>
      </c>
      <c r="F6832" s="2" t="s">
        <v>1310</v>
      </c>
      <c r="G6832" s="5">
        <v>37</v>
      </c>
      <c r="H6832" s="1">
        <f>VLOOKUP(D6832,'TF-IDF'!G:L,2,FALSE)</f>
        <v>368</v>
      </c>
      <c r="I6832" s="1">
        <f>VLOOKUP(D6832,'TF-IDF'!G:L,3,FALSE)</f>
        <v>40</v>
      </c>
      <c r="J6832" s="6">
        <f>VLOOKUP(D6832,'TF-IDF'!G:L,6,FALSE)</f>
        <v>17.954780414350992</v>
      </c>
    </row>
    <row r="6833" spans="1:10">
      <c r="A6833" s="1">
        <v>6832</v>
      </c>
      <c r="B6833" s="2" t="s">
        <v>2493</v>
      </c>
      <c r="C6833" s="2" t="s">
        <v>65</v>
      </c>
      <c r="D6833" s="4" t="s">
        <v>2536</v>
      </c>
      <c r="E6833" s="2"/>
      <c r="F6833" s="2"/>
      <c r="G6833" s="5">
        <v>37</v>
      </c>
      <c r="H6833" s="1">
        <f>VLOOKUP(D6833,'TF-IDF'!G:L,2,FALSE)</f>
        <v>42</v>
      </c>
      <c r="I6833" s="1">
        <f>VLOOKUP(D6833,'TF-IDF'!G:L,3,FALSE)</f>
        <v>42</v>
      </c>
      <c r="J6833" s="6">
        <f>VLOOKUP(D6833,'TF-IDF'!G:L,6,FALSE)</f>
        <v>0</v>
      </c>
    </row>
    <row r="6834" spans="1:10">
      <c r="A6834" s="1">
        <v>6833</v>
      </c>
      <c r="B6834" s="2" t="s">
        <v>2493</v>
      </c>
      <c r="C6834" s="2" t="s">
        <v>755</v>
      </c>
      <c r="D6834" s="4" t="s">
        <v>2218</v>
      </c>
      <c r="E6834" s="2" t="s">
        <v>10</v>
      </c>
      <c r="F6834" s="2" t="s">
        <v>409</v>
      </c>
      <c r="G6834" s="5">
        <v>38</v>
      </c>
      <c r="H6834" s="1">
        <f>VLOOKUP(D6834,'TF-IDF'!G:L,2,FALSE)</f>
        <v>2</v>
      </c>
      <c r="I6834" s="1">
        <f>VLOOKUP(D6834,'TF-IDF'!G:L,3,FALSE)</f>
        <v>1</v>
      </c>
      <c r="J6834" s="6">
        <f>VLOOKUP(D6834,'TF-IDF'!G:L,6,FALSE)</f>
        <v>7.4753392365667368</v>
      </c>
    </row>
    <row r="6835" spans="1:10">
      <c r="A6835" s="1">
        <v>6834</v>
      </c>
      <c r="B6835" s="2" t="s">
        <v>2493</v>
      </c>
      <c r="C6835" s="2" t="s">
        <v>21</v>
      </c>
      <c r="D6835" s="4" t="s">
        <v>2504</v>
      </c>
      <c r="E6835" s="2" t="s">
        <v>12</v>
      </c>
      <c r="F6835" s="2" t="s">
        <v>1327</v>
      </c>
      <c r="G6835" s="5">
        <v>38</v>
      </c>
      <c r="H6835" s="1">
        <f>VLOOKUP(D6835,'TF-IDF'!G:L,2,FALSE)</f>
        <v>14</v>
      </c>
      <c r="I6835" s="1">
        <f>VLOOKUP(D6835,'TF-IDF'!G:L,3,FALSE)</f>
        <v>11</v>
      </c>
      <c r="J6835" s="6">
        <f>VLOOKUP(D6835,'TF-IDF'!G:L,6,FALSE)</f>
        <v>18.756840836789969</v>
      </c>
    </row>
    <row r="6836" spans="1:10">
      <c r="A6836" s="1">
        <v>6835</v>
      </c>
      <c r="B6836" s="2" t="s">
        <v>2493</v>
      </c>
      <c r="C6836" s="2" t="s">
        <v>2</v>
      </c>
      <c r="D6836" s="4" t="s">
        <v>1422</v>
      </c>
      <c r="E6836" s="2" t="s">
        <v>10</v>
      </c>
      <c r="F6836" s="2" t="s">
        <v>409</v>
      </c>
      <c r="G6836" s="5">
        <v>38</v>
      </c>
      <c r="H6836" s="1">
        <f>VLOOKUP(D6836,'TF-IDF'!G:L,2,FALSE)</f>
        <v>4</v>
      </c>
      <c r="I6836" s="1">
        <f>VLOOKUP(D6836,'TF-IDF'!G:L,3,FALSE)</f>
        <v>4</v>
      </c>
      <c r="J6836" s="6">
        <f>VLOOKUP(D6836,'TF-IDF'!G:L,6,FALSE)</f>
        <v>9.4055010286539105</v>
      </c>
    </row>
    <row r="6837" spans="1:10">
      <c r="A6837" s="1">
        <v>6836</v>
      </c>
      <c r="B6837" s="2" t="s">
        <v>2493</v>
      </c>
      <c r="C6837" s="2" t="s">
        <v>22</v>
      </c>
      <c r="D6837" s="4" t="s">
        <v>2505</v>
      </c>
      <c r="E6837" s="2" t="s">
        <v>12</v>
      </c>
      <c r="F6837" s="2" t="s">
        <v>1328</v>
      </c>
      <c r="G6837" s="5">
        <v>38</v>
      </c>
      <c r="H6837" s="1">
        <f>VLOOKUP(D6837,'TF-IDF'!G:L,2,FALSE)</f>
        <v>15</v>
      </c>
      <c r="I6837" s="1">
        <f>VLOOKUP(D6837,'TF-IDF'!G:L,3,FALSE)</f>
        <v>12</v>
      </c>
      <c r="J6837" s="6">
        <f>VLOOKUP(D6837,'TF-IDF'!G:L,6,FALSE)</f>
        <v>18.791444527430521</v>
      </c>
    </row>
    <row r="6838" spans="1:10">
      <c r="A6838" s="1">
        <v>6837</v>
      </c>
      <c r="B6838" s="2" t="s">
        <v>2493</v>
      </c>
      <c r="C6838" s="2" t="s">
        <v>155</v>
      </c>
      <c r="D6838" s="4" t="s">
        <v>2495</v>
      </c>
      <c r="E6838" s="2" t="s">
        <v>12</v>
      </c>
      <c r="F6838" s="2" t="s">
        <v>409</v>
      </c>
      <c r="G6838" s="5">
        <v>38</v>
      </c>
      <c r="H6838" s="1">
        <f>VLOOKUP(D6838,'TF-IDF'!G:L,2,FALSE)</f>
        <v>61</v>
      </c>
      <c r="I6838" s="1">
        <f>VLOOKUP(D6838,'TF-IDF'!G:L,3,FALSE)</f>
        <v>18</v>
      </c>
      <c r="J6838" s="6">
        <f>VLOOKUP(D6838,'TF-IDF'!G:L,6,FALSE)</f>
        <v>51.685169483619426</v>
      </c>
    </row>
    <row r="6839" spans="1:10">
      <c r="A6839" s="1">
        <v>6838</v>
      </c>
      <c r="B6839" s="2" t="s">
        <v>2493</v>
      </c>
      <c r="C6839" s="2" t="s">
        <v>5</v>
      </c>
      <c r="D6839" s="4" t="s">
        <v>1412</v>
      </c>
      <c r="E6839" s="2" t="s">
        <v>10</v>
      </c>
      <c r="F6839" s="2" t="s">
        <v>1305</v>
      </c>
      <c r="G6839" s="5">
        <v>38</v>
      </c>
      <c r="H6839" s="1">
        <f>VLOOKUP(D6839,'TF-IDF'!G:L,2,FALSE)</f>
        <v>30</v>
      </c>
      <c r="I6839" s="1">
        <f>VLOOKUP(D6839,'TF-IDF'!G:L,3,FALSE)</f>
        <v>20</v>
      </c>
      <c r="J6839" s="6">
        <f>VLOOKUP(D6839,'TF-IDF'!G:L,6,FALSE)</f>
        <v>22.25812034188132</v>
      </c>
    </row>
    <row r="6840" spans="1:10">
      <c r="A6840" s="1">
        <v>6839</v>
      </c>
      <c r="B6840" s="2" t="s">
        <v>2493</v>
      </c>
      <c r="C6840" s="2" t="s">
        <v>155</v>
      </c>
      <c r="D6840" s="4" t="s">
        <v>2495</v>
      </c>
      <c r="E6840" s="2" t="s">
        <v>12</v>
      </c>
      <c r="F6840" s="2" t="s">
        <v>409</v>
      </c>
      <c r="G6840" s="5">
        <v>38</v>
      </c>
      <c r="H6840" s="1">
        <f>VLOOKUP(D6840,'TF-IDF'!G:L,2,FALSE)</f>
        <v>61</v>
      </c>
      <c r="I6840" s="1">
        <f>VLOOKUP(D6840,'TF-IDF'!G:L,3,FALSE)</f>
        <v>18</v>
      </c>
      <c r="J6840" s="6">
        <f>VLOOKUP(D6840,'TF-IDF'!G:L,6,FALSE)</f>
        <v>51.685169483619426</v>
      </c>
    </row>
    <row r="6841" spans="1:10">
      <c r="A6841" s="1">
        <v>6840</v>
      </c>
      <c r="B6841" s="2" t="s">
        <v>2493</v>
      </c>
      <c r="C6841" s="2" t="s">
        <v>78</v>
      </c>
      <c r="D6841" s="4" t="s">
        <v>1552</v>
      </c>
      <c r="E6841" s="2" t="s">
        <v>10</v>
      </c>
      <c r="F6841" s="2" t="s">
        <v>409</v>
      </c>
      <c r="G6841" s="5">
        <v>38</v>
      </c>
      <c r="H6841" s="1">
        <f>VLOOKUP(D6841,'TF-IDF'!G:L,2,FALSE)</f>
        <v>8</v>
      </c>
      <c r="I6841" s="1">
        <f>VLOOKUP(D6841,'TF-IDF'!G:L,3,FALSE)</f>
        <v>7</v>
      </c>
      <c r="J6841" s="6">
        <f>VLOOKUP(D6841,'TF-IDF'!G:L,6,FALSE)</f>
        <v>14.33407575382444</v>
      </c>
    </row>
    <row r="6842" spans="1:10">
      <c r="A6842" s="1">
        <v>6841</v>
      </c>
      <c r="B6842" s="2" t="s">
        <v>2493</v>
      </c>
      <c r="C6842" s="2" t="s">
        <v>17</v>
      </c>
      <c r="D6842" s="4" t="s">
        <v>2659</v>
      </c>
      <c r="E6842" s="2" t="s">
        <v>15</v>
      </c>
      <c r="F6842" s="2" t="s">
        <v>1314</v>
      </c>
      <c r="G6842" s="5">
        <v>38</v>
      </c>
      <c r="H6842" s="1">
        <f>VLOOKUP(D6842,'TF-IDF'!G:L,2,FALSE)</f>
        <v>264</v>
      </c>
      <c r="I6842" s="1">
        <f>VLOOKUP(D6842,'TF-IDF'!G:L,3,FALSE)</f>
        <v>41</v>
      </c>
      <c r="J6842" s="6">
        <f>VLOOKUP(D6842,'TF-IDF'!G:L,6,FALSE)</f>
        <v>6.3617536168719786</v>
      </c>
    </row>
    <row r="6843" spans="1:10">
      <c r="A6843" s="1">
        <v>6842</v>
      </c>
      <c r="B6843" s="2" t="s">
        <v>2493</v>
      </c>
      <c r="C6843" s="2" t="s">
        <v>192</v>
      </c>
      <c r="D6843" s="4" t="s">
        <v>1972</v>
      </c>
      <c r="E6843" s="2" t="s">
        <v>10</v>
      </c>
      <c r="F6843" s="2" t="s">
        <v>1305</v>
      </c>
      <c r="G6843" s="5">
        <v>38</v>
      </c>
      <c r="H6843" s="1">
        <f>VLOOKUP(D6843,'TF-IDF'!G:L,2,FALSE)</f>
        <v>10</v>
      </c>
      <c r="I6843" s="1">
        <f>VLOOKUP(D6843,'TF-IDF'!G:L,3,FALSE)</f>
        <v>7</v>
      </c>
      <c r="J6843" s="6">
        <f>VLOOKUP(D6843,'TF-IDF'!G:L,6,FALSE)</f>
        <v>17.917594692280549</v>
      </c>
    </row>
    <row r="6844" spans="1:10">
      <c r="A6844" s="1">
        <v>6843</v>
      </c>
      <c r="B6844" s="2" t="s">
        <v>2493</v>
      </c>
      <c r="C6844" s="2" t="s">
        <v>686</v>
      </c>
      <c r="D6844" s="4" t="s">
        <v>2655</v>
      </c>
      <c r="E6844" s="2" t="s">
        <v>15</v>
      </c>
      <c r="F6844" s="2" t="s">
        <v>1307</v>
      </c>
      <c r="G6844" s="5">
        <v>38</v>
      </c>
      <c r="H6844" s="1">
        <f>VLOOKUP(D6844,'TF-IDF'!G:L,2,FALSE)</f>
        <v>3</v>
      </c>
      <c r="I6844" s="1">
        <f>VLOOKUP(D6844,'TF-IDF'!G:L,3,FALSE)</f>
        <v>3</v>
      </c>
      <c r="J6844" s="6">
        <f>VLOOKUP(D6844,'TF-IDF'!G:L,6,FALSE)</f>
        <v>7.9171719888457748</v>
      </c>
    </row>
    <row r="6845" spans="1:10">
      <c r="A6845" s="1">
        <v>6844</v>
      </c>
      <c r="B6845" s="2" t="s">
        <v>2493</v>
      </c>
      <c r="C6845" s="2" t="s">
        <v>43</v>
      </c>
      <c r="D6845" s="4" t="s">
        <v>2666</v>
      </c>
      <c r="E6845" s="2" t="s">
        <v>15</v>
      </c>
      <c r="F6845" s="2" t="s">
        <v>1306</v>
      </c>
      <c r="G6845" s="5">
        <v>38</v>
      </c>
      <c r="H6845" s="1">
        <f>VLOOKUP(D6845,'TF-IDF'!G:L,2,FALSE)</f>
        <v>277</v>
      </c>
      <c r="I6845" s="1">
        <f>VLOOKUP(D6845,'TF-IDF'!G:L,3,FALSE)</f>
        <v>40</v>
      </c>
      <c r="J6845" s="6">
        <f>VLOOKUP(D6845,'TF-IDF'!G:L,6,FALSE)</f>
        <v>13.514875474932678</v>
      </c>
    </row>
    <row r="6846" spans="1:10">
      <c r="A6846" s="1">
        <v>6845</v>
      </c>
      <c r="B6846" s="2" t="s">
        <v>2493</v>
      </c>
      <c r="C6846" s="2" t="s">
        <v>792</v>
      </c>
      <c r="D6846" s="4" t="s">
        <v>1586</v>
      </c>
      <c r="E6846" s="2" t="s">
        <v>10</v>
      </c>
      <c r="F6846" s="2" t="s">
        <v>409</v>
      </c>
      <c r="G6846" s="5">
        <v>38</v>
      </c>
      <c r="H6846" s="1">
        <f>VLOOKUP(D6846,'TF-IDF'!G:L,2,FALSE)</f>
        <v>3</v>
      </c>
      <c r="I6846" s="1">
        <f>VLOOKUP(D6846,'TF-IDF'!G:L,3,FALSE)</f>
        <v>2</v>
      </c>
      <c r="J6846" s="6">
        <f>VLOOKUP(D6846,'TF-IDF'!G:L,6,FALSE)</f>
        <v>9.1335673131702695</v>
      </c>
    </row>
    <row r="6847" spans="1:10">
      <c r="A6847" s="1">
        <v>6846</v>
      </c>
      <c r="B6847" s="2" t="s">
        <v>2493</v>
      </c>
      <c r="C6847" s="2" t="s">
        <v>17</v>
      </c>
      <c r="D6847" s="4" t="s">
        <v>2659</v>
      </c>
      <c r="E6847" s="2" t="s">
        <v>15</v>
      </c>
      <c r="F6847" s="2" t="s">
        <v>1307</v>
      </c>
      <c r="G6847" s="5">
        <v>38</v>
      </c>
      <c r="H6847" s="1">
        <f>VLOOKUP(D6847,'TF-IDF'!G:L,2,FALSE)</f>
        <v>264</v>
      </c>
      <c r="I6847" s="1">
        <f>VLOOKUP(D6847,'TF-IDF'!G:L,3,FALSE)</f>
        <v>41</v>
      </c>
      <c r="J6847" s="6">
        <f>VLOOKUP(D6847,'TF-IDF'!G:L,6,FALSE)</f>
        <v>6.3617536168719786</v>
      </c>
    </row>
    <row r="6848" spans="1:10">
      <c r="A6848" s="1">
        <v>6847</v>
      </c>
      <c r="B6848" s="2" t="s">
        <v>2493</v>
      </c>
      <c r="C6848" s="2" t="s">
        <v>129</v>
      </c>
      <c r="D6848" s="4" t="s">
        <v>1395</v>
      </c>
      <c r="E6848" s="2" t="s">
        <v>29</v>
      </c>
      <c r="F6848" s="2" t="s">
        <v>1311</v>
      </c>
      <c r="G6848" s="5">
        <v>38</v>
      </c>
      <c r="H6848" s="1">
        <f>VLOOKUP(D6848,'TF-IDF'!G:L,2,FALSE)</f>
        <v>29</v>
      </c>
      <c r="I6848" s="1">
        <f>VLOOKUP(D6848,'TF-IDF'!G:L,3,FALSE)</f>
        <v>18</v>
      </c>
      <c r="J6848" s="6">
        <f>VLOOKUP(D6848,'TF-IDF'!G:L,6,FALSE)</f>
        <v>24.571637951228908</v>
      </c>
    </row>
    <row r="6849" spans="1:10">
      <c r="A6849" s="1">
        <v>6848</v>
      </c>
      <c r="B6849" s="2" t="s">
        <v>2493</v>
      </c>
      <c r="C6849" s="2" t="s">
        <v>45</v>
      </c>
      <c r="D6849" s="4" t="s">
        <v>2553</v>
      </c>
      <c r="E6849" s="2" t="s">
        <v>46</v>
      </c>
      <c r="F6849" s="2" t="s">
        <v>1317</v>
      </c>
      <c r="G6849" s="5">
        <v>38</v>
      </c>
      <c r="H6849" s="1">
        <f>VLOOKUP(D6849,'TF-IDF'!G:L,2,FALSE)</f>
        <v>84</v>
      </c>
      <c r="I6849" s="1">
        <f>VLOOKUP(D6849,'TF-IDF'!G:L,3,FALSE)</f>
        <v>29</v>
      </c>
      <c r="J6849" s="6">
        <f>VLOOKUP(D6849,'TF-IDF'!G:L,6,FALSE)</f>
        <v>31.111398216939119</v>
      </c>
    </row>
    <row r="6850" spans="1:10">
      <c r="A6850" s="1">
        <v>6849</v>
      </c>
      <c r="B6850" s="2" t="s">
        <v>2493</v>
      </c>
      <c r="C6850" s="2" t="s">
        <v>227</v>
      </c>
      <c r="D6850" s="4" t="s">
        <v>1618</v>
      </c>
      <c r="E6850" s="2" t="s">
        <v>10</v>
      </c>
      <c r="F6850" s="2" t="s">
        <v>409</v>
      </c>
      <c r="G6850" s="5">
        <v>38</v>
      </c>
      <c r="H6850" s="1">
        <f>VLOOKUP(D6850,'TF-IDF'!G:L,2,FALSE)</f>
        <v>10</v>
      </c>
      <c r="I6850" s="1">
        <f>VLOOKUP(D6850,'TF-IDF'!G:L,3,FALSE)</f>
        <v>9</v>
      </c>
      <c r="J6850" s="6">
        <f>VLOOKUP(D6850,'TF-IDF'!G:L,6,FALSE)</f>
        <v>15.40445040947149</v>
      </c>
    </row>
    <row r="6851" spans="1:10">
      <c r="A6851" s="1">
        <v>6850</v>
      </c>
      <c r="B6851" s="2" t="s">
        <v>2493</v>
      </c>
      <c r="C6851" s="2" t="s">
        <v>32</v>
      </c>
      <c r="D6851" s="4" t="s">
        <v>2624</v>
      </c>
      <c r="E6851" s="2" t="s">
        <v>25</v>
      </c>
      <c r="F6851" s="2"/>
      <c r="G6851" s="5">
        <v>38</v>
      </c>
      <c r="H6851" s="1">
        <f>VLOOKUP(D6851,'TF-IDF'!G:L,2,FALSE)</f>
        <v>211</v>
      </c>
      <c r="I6851" s="1">
        <f>VLOOKUP(D6851,'TF-IDF'!G:L,3,FALSE)</f>
        <v>39</v>
      </c>
      <c r="J6851" s="6">
        <f>VLOOKUP(D6851,'TF-IDF'!G:L,6,FALSE)</f>
        <v>15.636782124435307</v>
      </c>
    </row>
    <row r="6852" spans="1:10">
      <c r="A6852" s="1">
        <v>6851</v>
      </c>
      <c r="B6852" s="2" t="s">
        <v>2493</v>
      </c>
      <c r="C6852" s="2" t="s">
        <v>26</v>
      </c>
      <c r="D6852" s="4" t="s">
        <v>2606</v>
      </c>
      <c r="E6852" s="2" t="s">
        <v>25</v>
      </c>
      <c r="F6852" s="2"/>
      <c r="G6852" s="5">
        <v>38</v>
      </c>
      <c r="H6852" s="1">
        <f>VLOOKUP(D6852,'TF-IDF'!G:L,2,FALSE)</f>
        <v>433</v>
      </c>
      <c r="I6852" s="1">
        <f>VLOOKUP(D6852,'TF-IDF'!G:L,3,FALSE)</f>
        <v>42</v>
      </c>
      <c r="J6852" s="6">
        <f>VLOOKUP(D6852,'TF-IDF'!G:L,6,FALSE)</f>
        <v>0</v>
      </c>
    </row>
    <row r="6853" spans="1:10">
      <c r="A6853" s="1">
        <v>6852</v>
      </c>
      <c r="B6853" s="2" t="s">
        <v>2493</v>
      </c>
      <c r="C6853" s="2" t="s">
        <v>27</v>
      </c>
      <c r="D6853" s="4" t="s">
        <v>2502</v>
      </c>
      <c r="E6853" s="2" t="s">
        <v>12</v>
      </c>
      <c r="F6853" s="2" t="s">
        <v>1310</v>
      </c>
      <c r="G6853" s="5">
        <v>38</v>
      </c>
      <c r="H6853" s="1">
        <f>VLOOKUP(D6853,'TF-IDF'!G:L,2,FALSE)</f>
        <v>368</v>
      </c>
      <c r="I6853" s="1">
        <f>VLOOKUP(D6853,'TF-IDF'!G:L,3,FALSE)</f>
        <v>40</v>
      </c>
      <c r="J6853" s="6">
        <f>VLOOKUP(D6853,'TF-IDF'!G:L,6,FALSE)</f>
        <v>17.954780414350992</v>
      </c>
    </row>
    <row r="6854" spans="1:10">
      <c r="A6854" s="1">
        <v>6853</v>
      </c>
      <c r="B6854" s="2" t="s">
        <v>2493</v>
      </c>
      <c r="C6854" s="2" t="s">
        <v>228</v>
      </c>
      <c r="D6854" s="4" t="s">
        <v>2610</v>
      </c>
      <c r="E6854" s="2" t="s">
        <v>95</v>
      </c>
      <c r="F6854" s="2"/>
      <c r="G6854" s="5">
        <v>38</v>
      </c>
      <c r="H6854" s="1">
        <f>VLOOKUP(D6854,'TF-IDF'!G:L,2,FALSE)</f>
        <v>7</v>
      </c>
      <c r="I6854" s="1">
        <f>VLOOKUP(D6854,'TF-IDF'!G:L,3,FALSE)</f>
        <v>7</v>
      </c>
      <c r="J6854" s="6">
        <f>VLOOKUP(D6854,'TF-IDF'!G:L,6,FALSE)</f>
        <v>12.542316284596385</v>
      </c>
    </row>
    <row r="6855" spans="1:10">
      <c r="A6855" s="1">
        <v>6854</v>
      </c>
      <c r="B6855" s="2" t="s">
        <v>2493</v>
      </c>
      <c r="C6855" s="2" t="s">
        <v>16</v>
      </c>
      <c r="D6855" s="4" t="s">
        <v>2496</v>
      </c>
      <c r="E6855" s="2" t="s">
        <v>12</v>
      </c>
      <c r="F6855" s="2" t="s">
        <v>1316</v>
      </c>
      <c r="G6855" s="5">
        <v>38</v>
      </c>
      <c r="H6855" s="1">
        <f>VLOOKUP(D6855,'TF-IDF'!G:L,2,FALSE)</f>
        <v>345</v>
      </c>
      <c r="I6855" s="1">
        <f>VLOOKUP(D6855,'TF-IDF'!G:L,3,FALSE)</f>
        <v>39</v>
      </c>
      <c r="J6855" s="6">
        <f>VLOOKUP(D6855,'TF-IDF'!G:L,6,FALSE)</f>
        <v>25.567250393034033</v>
      </c>
    </row>
    <row r="6856" spans="1:10">
      <c r="A6856" s="1">
        <v>6855</v>
      </c>
      <c r="B6856" s="2" t="s">
        <v>2493</v>
      </c>
      <c r="C6856" s="2" t="s">
        <v>45</v>
      </c>
      <c r="D6856" s="4" t="s">
        <v>2553</v>
      </c>
      <c r="E6856" s="2" t="s">
        <v>46</v>
      </c>
      <c r="F6856" s="2" t="s">
        <v>1317</v>
      </c>
      <c r="G6856" s="5">
        <v>38</v>
      </c>
      <c r="H6856" s="1">
        <f>VLOOKUP(D6856,'TF-IDF'!G:L,2,FALSE)</f>
        <v>84</v>
      </c>
      <c r="I6856" s="1">
        <f>VLOOKUP(D6856,'TF-IDF'!G:L,3,FALSE)</f>
        <v>29</v>
      </c>
      <c r="J6856" s="6">
        <f>VLOOKUP(D6856,'TF-IDF'!G:L,6,FALSE)</f>
        <v>31.111398216939119</v>
      </c>
    </row>
    <row r="6857" spans="1:10">
      <c r="A6857" s="1">
        <v>6856</v>
      </c>
      <c r="B6857" s="2" t="s">
        <v>2493</v>
      </c>
      <c r="C6857" s="2" t="s">
        <v>4</v>
      </c>
      <c r="D6857" s="4" t="s">
        <v>1419</v>
      </c>
      <c r="E6857" s="2" t="s">
        <v>10</v>
      </c>
      <c r="F6857" s="2" t="s">
        <v>409</v>
      </c>
      <c r="G6857" s="5">
        <v>38</v>
      </c>
      <c r="H6857" s="1">
        <f>VLOOKUP(D6857,'TF-IDF'!G:L,2,FALSE)</f>
        <v>67</v>
      </c>
      <c r="I6857" s="1">
        <f>VLOOKUP(D6857,'TF-IDF'!G:L,3,FALSE)</f>
        <v>37</v>
      </c>
      <c r="J6857" s="6">
        <f>VLOOKUP(D6857,'TF-IDF'!G:L,6,FALSE)</f>
        <v>8.4923642778226363</v>
      </c>
    </row>
    <row r="6858" spans="1:10">
      <c r="A6858" s="1">
        <v>6857</v>
      </c>
      <c r="B6858" s="2" t="s">
        <v>2493</v>
      </c>
      <c r="C6858" s="2" t="s">
        <v>33</v>
      </c>
      <c r="D6858" s="4" t="s">
        <v>2557</v>
      </c>
      <c r="E6858" s="2" t="s">
        <v>15</v>
      </c>
      <c r="F6858" s="2" t="s">
        <v>1307</v>
      </c>
      <c r="G6858" s="5">
        <v>38</v>
      </c>
      <c r="H6858" s="1">
        <f>VLOOKUP(D6858,'TF-IDF'!G:L,2,FALSE)</f>
        <v>316</v>
      </c>
      <c r="I6858" s="1">
        <f>VLOOKUP(D6858,'TF-IDF'!G:L,3,FALSE)</f>
        <v>42</v>
      </c>
      <c r="J6858" s="6">
        <f>VLOOKUP(D6858,'TF-IDF'!G:L,6,FALSE)</f>
        <v>0</v>
      </c>
    </row>
    <row r="6859" spans="1:10">
      <c r="A6859" s="1">
        <v>6858</v>
      </c>
      <c r="B6859" s="2" t="s">
        <v>2493</v>
      </c>
      <c r="C6859" s="2" t="s">
        <v>127</v>
      </c>
      <c r="D6859" s="4" t="s">
        <v>1408</v>
      </c>
      <c r="E6859" s="2" t="s">
        <v>10</v>
      </c>
      <c r="F6859" s="2" t="s">
        <v>1318</v>
      </c>
      <c r="G6859" s="5">
        <v>38</v>
      </c>
      <c r="H6859" s="1">
        <f>VLOOKUP(D6859,'TF-IDF'!G:L,2,FALSE)</f>
        <v>48</v>
      </c>
      <c r="I6859" s="1">
        <f>VLOOKUP(D6859,'TF-IDF'!G:L,3,FALSE)</f>
        <v>42</v>
      </c>
      <c r="J6859" s="6">
        <f>VLOOKUP(D6859,'TF-IDF'!G:L,6,FALSE)</f>
        <v>0</v>
      </c>
    </row>
    <row r="6860" spans="1:10">
      <c r="A6860" s="1">
        <v>6859</v>
      </c>
      <c r="B6860" s="2" t="s">
        <v>2493</v>
      </c>
      <c r="C6860" s="2" t="s">
        <v>32</v>
      </c>
      <c r="D6860" s="4" t="s">
        <v>2624</v>
      </c>
      <c r="E6860" s="2" t="s">
        <v>25</v>
      </c>
      <c r="F6860" s="2"/>
      <c r="G6860" s="5">
        <v>38</v>
      </c>
      <c r="H6860" s="1">
        <f>VLOOKUP(D6860,'TF-IDF'!G:L,2,FALSE)</f>
        <v>211</v>
      </c>
      <c r="I6860" s="1">
        <f>VLOOKUP(D6860,'TF-IDF'!G:L,3,FALSE)</f>
        <v>39</v>
      </c>
      <c r="J6860" s="6">
        <f>VLOOKUP(D6860,'TF-IDF'!G:L,6,FALSE)</f>
        <v>15.636782124435307</v>
      </c>
    </row>
    <row r="6861" spans="1:10">
      <c r="A6861" s="1">
        <v>6860</v>
      </c>
      <c r="B6861" s="2" t="s">
        <v>2493</v>
      </c>
      <c r="C6861" s="2" t="s">
        <v>26</v>
      </c>
      <c r="D6861" s="4" t="s">
        <v>2606</v>
      </c>
      <c r="E6861" s="2" t="s">
        <v>25</v>
      </c>
      <c r="F6861" s="2"/>
      <c r="G6861" s="5">
        <v>38</v>
      </c>
      <c r="H6861" s="1">
        <f>VLOOKUP(D6861,'TF-IDF'!G:L,2,FALSE)</f>
        <v>433</v>
      </c>
      <c r="I6861" s="1">
        <f>VLOOKUP(D6861,'TF-IDF'!G:L,3,FALSE)</f>
        <v>42</v>
      </c>
      <c r="J6861" s="6">
        <f>VLOOKUP(D6861,'TF-IDF'!G:L,6,FALSE)</f>
        <v>0</v>
      </c>
    </row>
    <row r="6862" spans="1:10">
      <c r="A6862" s="1">
        <v>6861</v>
      </c>
      <c r="B6862" s="2" t="s">
        <v>2493</v>
      </c>
      <c r="C6862" s="2" t="s">
        <v>27</v>
      </c>
      <c r="D6862" s="4" t="s">
        <v>2502</v>
      </c>
      <c r="E6862" s="2" t="s">
        <v>12</v>
      </c>
      <c r="F6862" s="2" t="s">
        <v>1310</v>
      </c>
      <c r="G6862" s="5">
        <v>38</v>
      </c>
      <c r="H6862" s="1">
        <f>VLOOKUP(D6862,'TF-IDF'!G:L,2,FALSE)</f>
        <v>368</v>
      </c>
      <c r="I6862" s="1">
        <f>VLOOKUP(D6862,'TF-IDF'!G:L,3,FALSE)</f>
        <v>40</v>
      </c>
      <c r="J6862" s="6">
        <f>VLOOKUP(D6862,'TF-IDF'!G:L,6,FALSE)</f>
        <v>17.954780414350992</v>
      </c>
    </row>
    <row r="6863" spans="1:10">
      <c r="A6863" s="1">
        <v>6862</v>
      </c>
      <c r="B6863" s="2" t="s">
        <v>2493</v>
      </c>
      <c r="C6863" s="2" t="s">
        <v>175</v>
      </c>
      <c r="D6863" s="4" t="s">
        <v>2747</v>
      </c>
      <c r="E6863" s="2" t="s">
        <v>31</v>
      </c>
      <c r="F6863" s="2" t="s">
        <v>409</v>
      </c>
      <c r="G6863" s="5">
        <v>38</v>
      </c>
      <c r="H6863" s="1">
        <f>VLOOKUP(D6863,'TF-IDF'!G:L,2,FALSE)</f>
        <v>7</v>
      </c>
      <c r="I6863" s="1">
        <f>VLOOKUP(D6863,'TF-IDF'!G:L,3,FALSE)</f>
        <v>7</v>
      </c>
      <c r="J6863" s="6">
        <f>VLOOKUP(D6863,'TF-IDF'!G:L,6,FALSE)</f>
        <v>12.542316284596385</v>
      </c>
    </row>
    <row r="6864" spans="1:10">
      <c r="A6864" s="1">
        <v>6863</v>
      </c>
      <c r="B6864" s="2" t="s">
        <v>2493</v>
      </c>
      <c r="C6864" s="2" t="s">
        <v>675</v>
      </c>
      <c r="D6864" s="4" t="s">
        <v>2217</v>
      </c>
      <c r="E6864" s="2" t="s">
        <v>10</v>
      </c>
      <c r="F6864" s="2" t="s">
        <v>409</v>
      </c>
      <c r="G6864" s="5">
        <v>38</v>
      </c>
      <c r="H6864" s="1">
        <f>VLOOKUP(D6864,'TF-IDF'!G:L,2,FALSE)</f>
        <v>1</v>
      </c>
      <c r="I6864" s="1">
        <f>VLOOKUP(D6864,'TF-IDF'!G:L,3,FALSE)</f>
        <v>1</v>
      </c>
      <c r="J6864" s="6">
        <f>VLOOKUP(D6864,'TF-IDF'!G:L,6,FALSE)</f>
        <v>3.7376696182833684</v>
      </c>
    </row>
    <row r="6865" spans="1:10">
      <c r="A6865" s="1">
        <v>6864</v>
      </c>
      <c r="B6865" s="2" t="s">
        <v>2493</v>
      </c>
      <c r="C6865" s="2" t="s">
        <v>17</v>
      </c>
      <c r="D6865" s="4" t="s">
        <v>2659</v>
      </c>
      <c r="E6865" s="2" t="s">
        <v>15</v>
      </c>
      <c r="F6865" s="2" t="s">
        <v>1314</v>
      </c>
      <c r="G6865" s="5">
        <v>38</v>
      </c>
      <c r="H6865" s="1">
        <f>VLOOKUP(D6865,'TF-IDF'!G:L,2,FALSE)</f>
        <v>264</v>
      </c>
      <c r="I6865" s="1">
        <f>VLOOKUP(D6865,'TF-IDF'!G:L,3,FALSE)</f>
        <v>41</v>
      </c>
      <c r="J6865" s="6">
        <f>VLOOKUP(D6865,'TF-IDF'!G:L,6,FALSE)</f>
        <v>6.3617536168719786</v>
      </c>
    </row>
    <row r="6866" spans="1:10">
      <c r="A6866" s="1">
        <v>6865</v>
      </c>
      <c r="B6866" s="2" t="s">
        <v>2493</v>
      </c>
      <c r="C6866" s="2" t="s">
        <v>45</v>
      </c>
      <c r="D6866" s="4" t="s">
        <v>2553</v>
      </c>
      <c r="E6866" s="2" t="s">
        <v>46</v>
      </c>
      <c r="F6866" s="2" t="s">
        <v>1317</v>
      </c>
      <c r="G6866" s="5">
        <v>38</v>
      </c>
      <c r="H6866" s="1">
        <f>VLOOKUP(D6866,'TF-IDF'!G:L,2,FALSE)</f>
        <v>84</v>
      </c>
      <c r="I6866" s="1">
        <f>VLOOKUP(D6866,'TF-IDF'!G:L,3,FALSE)</f>
        <v>29</v>
      </c>
      <c r="J6866" s="6">
        <f>VLOOKUP(D6866,'TF-IDF'!G:L,6,FALSE)</f>
        <v>31.111398216939119</v>
      </c>
    </row>
    <row r="6867" spans="1:10">
      <c r="A6867" s="1">
        <v>6866</v>
      </c>
      <c r="B6867" s="2" t="s">
        <v>2493</v>
      </c>
      <c r="C6867" s="2" t="s">
        <v>4</v>
      </c>
      <c r="D6867" s="4" t="s">
        <v>1419</v>
      </c>
      <c r="E6867" s="2" t="s">
        <v>10</v>
      </c>
      <c r="F6867" s="2" t="s">
        <v>409</v>
      </c>
      <c r="G6867" s="5">
        <v>38</v>
      </c>
      <c r="H6867" s="1">
        <f>VLOOKUP(D6867,'TF-IDF'!G:L,2,FALSE)</f>
        <v>67</v>
      </c>
      <c r="I6867" s="1">
        <f>VLOOKUP(D6867,'TF-IDF'!G:L,3,FALSE)</f>
        <v>37</v>
      </c>
      <c r="J6867" s="6">
        <f>VLOOKUP(D6867,'TF-IDF'!G:L,6,FALSE)</f>
        <v>8.4923642778226363</v>
      </c>
    </row>
    <row r="6868" spans="1:10">
      <c r="A6868" s="1">
        <v>6867</v>
      </c>
      <c r="B6868" s="2" t="s">
        <v>2493</v>
      </c>
      <c r="C6868" s="2" t="s">
        <v>43</v>
      </c>
      <c r="D6868" s="4" t="s">
        <v>2666</v>
      </c>
      <c r="E6868" s="2" t="s">
        <v>15</v>
      </c>
      <c r="F6868" s="2" t="s">
        <v>1306</v>
      </c>
      <c r="G6868" s="5">
        <v>38</v>
      </c>
      <c r="H6868" s="1">
        <f>VLOOKUP(D6868,'TF-IDF'!G:L,2,FALSE)</f>
        <v>277</v>
      </c>
      <c r="I6868" s="1">
        <f>VLOOKUP(D6868,'TF-IDF'!G:L,3,FALSE)</f>
        <v>40</v>
      </c>
      <c r="J6868" s="6">
        <f>VLOOKUP(D6868,'TF-IDF'!G:L,6,FALSE)</f>
        <v>13.514875474932678</v>
      </c>
    </row>
    <row r="6869" spans="1:10">
      <c r="A6869" s="1">
        <v>6868</v>
      </c>
      <c r="B6869" s="2" t="s">
        <v>2493</v>
      </c>
      <c r="C6869" s="2" t="s">
        <v>513</v>
      </c>
      <c r="D6869" s="4" t="s">
        <v>1490</v>
      </c>
      <c r="E6869" s="2" t="s">
        <v>29</v>
      </c>
      <c r="F6869" s="2" t="s">
        <v>1311</v>
      </c>
      <c r="G6869" s="5">
        <v>38</v>
      </c>
      <c r="H6869" s="1">
        <f>VLOOKUP(D6869,'TF-IDF'!G:L,2,FALSE)</f>
        <v>7</v>
      </c>
      <c r="I6869" s="1">
        <f>VLOOKUP(D6869,'TF-IDF'!G:L,3,FALSE)</f>
        <v>5</v>
      </c>
      <c r="J6869" s="6">
        <f>VLOOKUP(D6869,'TF-IDF'!G:L,6,FALSE)</f>
        <v>14.897621940944875</v>
      </c>
    </row>
    <row r="6870" spans="1:10">
      <c r="A6870" s="1">
        <v>6869</v>
      </c>
      <c r="B6870" s="2" t="s">
        <v>2493</v>
      </c>
      <c r="C6870" s="2" t="s">
        <v>549</v>
      </c>
      <c r="D6870" s="4" t="s">
        <v>1575</v>
      </c>
      <c r="E6870" s="2" t="s">
        <v>10</v>
      </c>
      <c r="F6870" s="2" t="s">
        <v>409</v>
      </c>
      <c r="G6870" s="5">
        <v>38</v>
      </c>
      <c r="H6870" s="1">
        <f>VLOOKUP(D6870,'TF-IDF'!G:L,2,FALSE)</f>
        <v>6</v>
      </c>
      <c r="I6870" s="1">
        <f>VLOOKUP(D6870,'TF-IDF'!G:L,3,FALSE)</f>
        <v>5</v>
      </c>
      <c r="J6870" s="6">
        <f>VLOOKUP(D6870,'TF-IDF'!G:L,6,FALSE)</f>
        <v>12.769390235095607</v>
      </c>
    </row>
    <row r="6871" spans="1:10">
      <c r="A6871" s="1">
        <v>6870</v>
      </c>
      <c r="B6871" s="2" t="s">
        <v>2493</v>
      </c>
      <c r="C6871" s="2" t="s">
        <v>19</v>
      </c>
      <c r="D6871" s="4" t="s">
        <v>2628</v>
      </c>
      <c r="E6871" s="2" t="s">
        <v>15</v>
      </c>
      <c r="F6871" s="2" t="s">
        <v>1323</v>
      </c>
      <c r="G6871" s="5">
        <v>38</v>
      </c>
      <c r="H6871" s="1">
        <f>VLOOKUP(D6871,'TF-IDF'!G:L,2,FALSE)</f>
        <v>128</v>
      </c>
      <c r="I6871" s="1">
        <f>VLOOKUP(D6871,'TF-IDF'!G:L,3,FALSE)</f>
        <v>34</v>
      </c>
      <c r="J6871" s="6">
        <f>VLOOKUP(D6871,'TF-IDF'!G:L,6,FALSE)</f>
        <v>27.047563989402491</v>
      </c>
    </row>
    <row r="6872" spans="1:10">
      <c r="A6872" s="1">
        <v>6871</v>
      </c>
      <c r="B6872" s="2" t="s">
        <v>2493</v>
      </c>
      <c r="C6872" s="2" t="s">
        <v>526</v>
      </c>
      <c r="D6872" s="4" t="s">
        <v>1601</v>
      </c>
      <c r="E6872" s="2" t="s">
        <v>10</v>
      </c>
      <c r="F6872" s="2" t="s">
        <v>409</v>
      </c>
      <c r="G6872" s="5">
        <v>38</v>
      </c>
      <c r="H6872" s="1">
        <f>VLOOKUP(D6872,'TF-IDF'!G:L,2,FALSE)</f>
        <v>4</v>
      </c>
      <c r="I6872" s="1">
        <f>VLOOKUP(D6872,'TF-IDF'!G:L,3,FALSE)</f>
        <v>4</v>
      </c>
      <c r="J6872" s="6">
        <f>VLOOKUP(D6872,'TF-IDF'!G:L,6,FALSE)</f>
        <v>9.4055010286539105</v>
      </c>
    </row>
    <row r="6873" spans="1:10">
      <c r="A6873" s="1">
        <v>6872</v>
      </c>
      <c r="B6873" s="2" t="s">
        <v>2493</v>
      </c>
      <c r="C6873" s="2" t="s">
        <v>17</v>
      </c>
      <c r="D6873" s="4" t="s">
        <v>2659</v>
      </c>
      <c r="E6873" s="2" t="s">
        <v>15</v>
      </c>
      <c r="F6873" s="2" t="s">
        <v>1314</v>
      </c>
      <c r="G6873" s="5">
        <v>38</v>
      </c>
      <c r="H6873" s="1">
        <f>VLOOKUP(D6873,'TF-IDF'!G:L,2,FALSE)</f>
        <v>264</v>
      </c>
      <c r="I6873" s="1">
        <f>VLOOKUP(D6873,'TF-IDF'!G:L,3,FALSE)</f>
        <v>41</v>
      </c>
      <c r="J6873" s="6">
        <f>VLOOKUP(D6873,'TF-IDF'!G:L,6,FALSE)</f>
        <v>6.3617536168719786</v>
      </c>
    </row>
    <row r="6874" spans="1:10">
      <c r="A6874" s="1">
        <v>6873</v>
      </c>
      <c r="B6874" s="2" t="s">
        <v>2493</v>
      </c>
      <c r="C6874" s="2" t="s">
        <v>343</v>
      </c>
      <c r="D6874" s="4" t="s">
        <v>2219</v>
      </c>
      <c r="E6874" s="2" t="s">
        <v>10</v>
      </c>
      <c r="F6874" s="2" t="s">
        <v>409</v>
      </c>
      <c r="G6874" s="5">
        <v>38</v>
      </c>
      <c r="H6874" s="1">
        <f>VLOOKUP(D6874,'TF-IDF'!G:L,2,FALSE)</f>
        <v>1</v>
      </c>
      <c r="I6874" s="1">
        <f>VLOOKUP(D6874,'TF-IDF'!G:L,3,FALSE)</f>
        <v>1</v>
      </c>
      <c r="J6874" s="6">
        <f>VLOOKUP(D6874,'TF-IDF'!G:L,6,FALSE)</f>
        <v>3.7376696182833684</v>
      </c>
    </row>
    <row r="6875" spans="1:10">
      <c r="A6875" s="1">
        <v>6874</v>
      </c>
      <c r="B6875" s="2" t="s">
        <v>2493</v>
      </c>
      <c r="C6875" s="2" t="s">
        <v>33</v>
      </c>
      <c r="D6875" s="4" t="s">
        <v>2557</v>
      </c>
      <c r="E6875" s="2" t="s">
        <v>15</v>
      </c>
      <c r="F6875" s="2" t="s">
        <v>1307</v>
      </c>
      <c r="G6875" s="5">
        <v>38</v>
      </c>
      <c r="H6875" s="1">
        <f>VLOOKUP(D6875,'TF-IDF'!G:L,2,FALSE)</f>
        <v>316</v>
      </c>
      <c r="I6875" s="1">
        <f>VLOOKUP(D6875,'TF-IDF'!G:L,3,FALSE)</f>
        <v>42</v>
      </c>
      <c r="J6875" s="6">
        <f>VLOOKUP(D6875,'TF-IDF'!G:L,6,FALSE)</f>
        <v>0</v>
      </c>
    </row>
    <row r="6876" spans="1:10">
      <c r="A6876" s="1">
        <v>6875</v>
      </c>
      <c r="B6876" s="2" t="s">
        <v>2493</v>
      </c>
      <c r="C6876" s="2" t="s">
        <v>513</v>
      </c>
      <c r="D6876" s="4" t="s">
        <v>1490</v>
      </c>
      <c r="E6876" s="2" t="s">
        <v>29</v>
      </c>
      <c r="F6876" s="2" t="s">
        <v>1311</v>
      </c>
      <c r="G6876" s="5">
        <v>38</v>
      </c>
      <c r="H6876" s="1">
        <f>VLOOKUP(D6876,'TF-IDF'!G:L,2,FALSE)</f>
        <v>7</v>
      </c>
      <c r="I6876" s="1">
        <f>VLOOKUP(D6876,'TF-IDF'!G:L,3,FALSE)</f>
        <v>5</v>
      </c>
      <c r="J6876" s="6">
        <f>VLOOKUP(D6876,'TF-IDF'!G:L,6,FALSE)</f>
        <v>14.897621940944875</v>
      </c>
    </row>
    <row r="6877" spans="1:10">
      <c r="A6877" s="1">
        <v>6876</v>
      </c>
      <c r="B6877" s="2" t="s">
        <v>2493</v>
      </c>
      <c r="C6877" s="2" t="s">
        <v>19</v>
      </c>
      <c r="D6877" s="4" t="s">
        <v>2628</v>
      </c>
      <c r="E6877" s="2" t="s">
        <v>15</v>
      </c>
      <c r="F6877" s="2" t="s">
        <v>1307</v>
      </c>
      <c r="G6877" s="5">
        <v>38</v>
      </c>
      <c r="H6877" s="1">
        <f>VLOOKUP(D6877,'TF-IDF'!G:L,2,FALSE)</f>
        <v>128</v>
      </c>
      <c r="I6877" s="1">
        <f>VLOOKUP(D6877,'TF-IDF'!G:L,3,FALSE)</f>
        <v>34</v>
      </c>
      <c r="J6877" s="6">
        <f>VLOOKUP(D6877,'TF-IDF'!G:L,6,FALSE)</f>
        <v>27.047563989402491</v>
      </c>
    </row>
    <row r="6878" spans="1:10">
      <c r="A6878" s="1">
        <v>6877</v>
      </c>
      <c r="B6878" s="2" t="s">
        <v>2493</v>
      </c>
      <c r="C6878" s="2" t="s">
        <v>411</v>
      </c>
      <c r="D6878" s="4" t="s">
        <v>1599</v>
      </c>
      <c r="E6878" s="2" t="s">
        <v>24</v>
      </c>
      <c r="F6878" s="2" t="s">
        <v>1311</v>
      </c>
      <c r="G6878" s="5">
        <v>38</v>
      </c>
      <c r="H6878" s="1">
        <f>VLOOKUP(D6878,'TF-IDF'!G:L,2,FALSE)</f>
        <v>4</v>
      </c>
      <c r="I6878" s="1">
        <f>VLOOKUP(D6878,'TF-IDF'!G:L,3,FALSE)</f>
        <v>4</v>
      </c>
      <c r="J6878" s="6">
        <f>VLOOKUP(D6878,'TF-IDF'!G:L,6,FALSE)</f>
        <v>9.4055010286539105</v>
      </c>
    </row>
    <row r="6879" spans="1:10">
      <c r="A6879" s="1">
        <v>6878</v>
      </c>
      <c r="B6879" s="2" t="s">
        <v>2493</v>
      </c>
      <c r="C6879" s="2" t="s">
        <v>64</v>
      </c>
      <c r="D6879" s="4" t="s">
        <v>2680</v>
      </c>
      <c r="E6879" s="2" t="s">
        <v>25</v>
      </c>
      <c r="F6879" s="2"/>
      <c r="G6879" s="5">
        <v>38</v>
      </c>
      <c r="H6879" s="1">
        <f>VLOOKUP(D6879,'TF-IDF'!G:L,2,FALSE)</f>
        <v>196</v>
      </c>
      <c r="I6879" s="1">
        <f>VLOOKUP(D6879,'TF-IDF'!G:L,3,FALSE)</f>
        <v>35</v>
      </c>
      <c r="J6879" s="6">
        <f>VLOOKUP(D6879,'TF-IDF'!G:L,6,FALSE)</f>
        <v>35.735025131615103</v>
      </c>
    </row>
    <row r="6880" spans="1:10">
      <c r="A6880" s="1">
        <v>6879</v>
      </c>
      <c r="B6880" s="2" t="s">
        <v>2493</v>
      </c>
      <c r="C6880" s="2" t="s">
        <v>26</v>
      </c>
      <c r="D6880" s="4" t="s">
        <v>2606</v>
      </c>
      <c r="E6880" s="2" t="s">
        <v>25</v>
      </c>
      <c r="F6880" s="2"/>
      <c r="G6880" s="5">
        <v>38</v>
      </c>
      <c r="H6880" s="1">
        <f>VLOOKUP(D6880,'TF-IDF'!G:L,2,FALSE)</f>
        <v>433</v>
      </c>
      <c r="I6880" s="1">
        <f>VLOOKUP(D6880,'TF-IDF'!G:L,3,FALSE)</f>
        <v>42</v>
      </c>
      <c r="J6880" s="6">
        <f>VLOOKUP(D6880,'TF-IDF'!G:L,6,FALSE)</f>
        <v>0</v>
      </c>
    </row>
    <row r="6881" spans="1:10">
      <c r="A6881" s="1">
        <v>6880</v>
      </c>
      <c r="B6881" s="2" t="s">
        <v>2493</v>
      </c>
      <c r="C6881" s="2" t="s">
        <v>27</v>
      </c>
      <c r="D6881" s="4" t="s">
        <v>2502</v>
      </c>
      <c r="E6881" s="2" t="s">
        <v>12</v>
      </c>
      <c r="F6881" s="2" t="s">
        <v>1310</v>
      </c>
      <c r="G6881" s="5">
        <v>38</v>
      </c>
      <c r="H6881" s="1">
        <f>VLOOKUP(D6881,'TF-IDF'!G:L,2,FALSE)</f>
        <v>368</v>
      </c>
      <c r="I6881" s="1">
        <f>VLOOKUP(D6881,'TF-IDF'!G:L,3,FALSE)</f>
        <v>40</v>
      </c>
      <c r="J6881" s="6">
        <f>VLOOKUP(D6881,'TF-IDF'!G:L,6,FALSE)</f>
        <v>17.954780414350992</v>
      </c>
    </row>
    <row r="6882" spans="1:10">
      <c r="A6882" s="1">
        <v>6881</v>
      </c>
      <c r="B6882" s="2" t="s">
        <v>2493</v>
      </c>
      <c r="C6882" s="2" t="s">
        <v>45</v>
      </c>
      <c r="D6882" s="4" t="s">
        <v>2553</v>
      </c>
      <c r="E6882" s="2" t="s">
        <v>46</v>
      </c>
      <c r="F6882" s="2" t="s">
        <v>1317</v>
      </c>
      <c r="G6882" s="5">
        <v>38</v>
      </c>
      <c r="H6882" s="1">
        <f>VLOOKUP(D6882,'TF-IDF'!G:L,2,FALSE)</f>
        <v>84</v>
      </c>
      <c r="I6882" s="1">
        <f>VLOOKUP(D6882,'TF-IDF'!G:L,3,FALSE)</f>
        <v>29</v>
      </c>
      <c r="J6882" s="6">
        <f>VLOOKUP(D6882,'TF-IDF'!G:L,6,FALSE)</f>
        <v>31.111398216939119</v>
      </c>
    </row>
    <row r="6883" spans="1:10">
      <c r="A6883" s="1">
        <v>6882</v>
      </c>
      <c r="B6883" s="2" t="s">
        <v>2493</v>
      </c>
      <c r="C6883" s="2" t="s">
        <v>4</v>
      </c>
      <c r="D6883" s="4" t="s">
        <v>1419</v>
      </c>
      <c r="E6883" s="2" t="s">
        <v>10</v>
      </c>
      <c r="F6883" s="2" t="s">
        <v>409</v>
      </c>
      <c r="G6883" s="5">
        <v>38</v>
      </c>
      <c r="H6883" s="1">
        <f>VLOOKUP(D6883,'TF-IDF'!G:L,2,FALSE)</f>
        <v>67</v>
      </c>
      <c r="I6883" s="1">
        <f>VLOOKUP(D6883,'TF-IDF'!G:L,3,FALSE)</f>
        <v>37</v>
      </c>
      <c r="J6883" s="6">
        <f>VLOOKUP(D6883,'TF-IDF'!G:L,6,FALSE)</f>
        <v>8.4923642778226363</v>
      </c>
    </row>
    <row r="6884" spans="1:10">
      <c r="A6884" s="1">
        <v>6883</v>
      </c>
      <c r="B6884" s="2" t="s">
        <v>2493</v>
      </c>
      <c r="C6884" s="2" t="s">
        <v>17</v>
      </c>
      <c r="D6884" s="4" t="s">
        <v>2659</v>
      </c>
      <c r="E6884" s="2" t="s">
        <v>15</v>
      </c>
      <c r="F6884" s="2" t="s">
        <v>1314</v>
      </c>
      <c r="G6884" s="5">
        <v>38</v>
      </c>
      <c r="H6884" s="1">
        <f>VLOOKUP(D6884,'TF-IDF'!G:L,2,FALSE)</f>
        <v>264</v>
      </c>
      <c r="I6884" s="1">
        <f>VLOOKUP(D6884,'TF-IDF'!G:L,3,FALSE)</f>
        <v>41</v>
      </c>
      <c r="J6884" s="6">
        <f>VLOOKUP(D6884,'TF-IDF'!G:L,6,FALSE)</f>
        <v>6.3617536168719786</v>
      </c>
    </row>
    <row r="6885" spans="1:10">
      <c r="A6885" s="1">
        <v>6884</v>
      </c>
      <c r="B6885" s="2" t="s">
        <v>2493</v>
      </c>
      <c r="C6885" s="2" t="s">
        <v>755</v>
      </c>
      <c r="D6885" s="4" t="s">
        <v>2218</v>
      </c>
      <c r="E6885" s="2" t="s">
        <v>10</v>
      </c>
      <c r="F6885" s="2" t="s">
        <v>409</v>
      </c>
      <c r="G6885" s="5">
        <v>38</v>
      </c>
      <c r="H6885" s="1">
        <f>VLOOKUP(D6885,'TF-IDF'!G:L,2,FALSE)</f>
        <v>2</v>
      </c>
      <c r="I6885" s="1">
        <f>VLOOKUP(D6885,'TF-IDF'!G:L,3,FALSE)</f>
        <v>1</v>
      </c>
      <c r="J6885" s="6">
        <f>VLOOKUP(D6885,'TF-IDF'!G:L,6,FALSE)</f>
        <v>7.4753392365667368</v>
      </c>
    </row>
    <row r="6886" spans="1:10">
      <c r="A6886" s="1">
        <v>6885</v>
      </c>
      <c r="B6886" s="2" t="s">
        <v>2493</v>
      </c>
      <c r="C6886" s="2" t="s">
        <v>33</v>
      </c>
      <c r="D6886" s="4" t="s">
        <v>2557</v>
      </c>
      <c r="E6886" s="2" t="s">
        <v>15</v>
      </c>
      <c r="F6886" s="2" t="s">
        <v>1307</v>
      </c>
      <c r="G6886" s="5">
        <v>38</v>
      </c>
      <c r="H6886" s="1">
        <f>VLOOKUP(D6886,'TF-IDF'!G:L,2,FALSE)</f>
        <v>316</v>
      </c>
      <c r="I6886" s="1">
        <f>VLOOKUP(D6886,'TF-IDF'!G:L,3,FALSE)</f>
        <v>42</v>
      </c>
      <c r="J6886" s="6">
        <f>VLOOKUP(D6886,'TF-IDF'!G:L,6,FALSE)</f>
        <v>0</v>
      </c>
    </row>
    <row r="6887" spans="1:10">
      <c r="A6887" s="1">
        <v>6886</v>
      </c>
      <c r="B6887" s="2" t="s">
        <v>2493</v>
      </c>
      <c r="C6887" s="2" t="s">
        <v>1205</v>
      </c>
      <c r="D6887" s="4" t="s">
        <v>1832</v>
      </c>
      <c r="E6887" s="2" t="s">
        <v>24</v>
      </c>
      <c r="F6887" s="2" t="s">
        <v>1311</v>
      </c>
      <c r="G6887" s="5">
        <v>38</v>
      </c>
      <c r="H6887" s="1">
        <f>VLOOKUP(D6887,'TF-IDF'!G:L,2,FALSE)</f>
        <v>3</v>
      </c>
      <c r="I6887" s="1">
        <f>VLOOKUP(D6887,'TF-IDF'!G:L,3,FALSE)</f>
        <v>3</v>
      </c>
      <c r="J6887" s="6">
        <f>VLOOKUP(D6887,'TF-IDF'!G:L,6,FALSE)</f>
        <v>7.9171719888457748</v>
      </c>
    </row>
    <row r="6888" spans="1:10">
      <c r="A6888" s="1">
        <v>6887</v>
      </c>
      <c r="B6888" s="2" t="s">
        <v>2493</v>
      </c>
      <c r="C6888" s="2" t="s">
        <v>121</v>
      </c>
      <c r="D6888" s="4" t="s">
        <v>2667</v>
      </c>
      <c r="E6888" s="2" t="s">
        <v>15</v>
      </c>
      <c r="F6888" s="2" t="s">
        <v>1312</v>
      </c>
      <c r="G6888" s="5">
        <v>38</v>
      </c>
      <c r="H6888" s="1">
        <f>VLOOKUP(D6888,'TF-IDF'!G:L,2,FALSE)</f>
        <v>11</v>
      </c>
      <c r="I6888" s="1">
        <f>VLOOKUP(D6888,'TF-IDF'!G:L,3,FALSE)</f>
        <v>8</v>
      </c>
      <c r="J6888" s="6">
        <f>VLOOKUP(D6888,'TF-IDF'!G:L,6,FALSE)</f>
        <v>18.240508842638857</v>
      </c>
    </row>
    <row r="6889" spans="1:10">
      <c r="A6889" s="1">
        <v>6888</v>
      </c>
      <c r="B6889" s="2" t="s">
        <v>2493</v>
      </c>
      <c r="C6889" s="2" t="s">
        <v>16</v>
      </c>
      <c r="D6889" s="4" t="s">
        <v>2496</v>
      </c>
      <c r="E6889" s="2" t="s">
        <v>12</v>
      </c>
      <c r="F6889" s="2" t="s">
        <v>1316</v>
      </c>
      <c r="G6889" s="5">
        <v>38</v>
      </c>
      <c r="H6889" s="1">
        <f>VLOOKUP(D6889,'TF-IDF'!G:L,2,FALSE)</f>
        <v>345</v>
      </c>
      <c r="I6889" s="1">
        <f>VLOOKUP(D6889,'TF-IDF'!G:L,3,FALSE)</f>
        <v>39</v>
      </c>
      <c r="J6889" s="6">
        <f>VLOOKUP(D6889,'TF-IDF'!G:L,6,FALSE)</f>
        <v>25.567250393034033</v>
      </c>
    </row>
    <row r="6890" spans="1:10">
      <c r="A6890" s="1">
        <v>6889</v>
      </c>
      <c r="B6890" s="2" t="s">
        <v>2493</v>
      </c>
      <c r="C6890" s="2" t="s">
        <v>66</v>
      </c>
      <c r="D6890" s="4" t="s">
        <v>1479</v>
      </c>
      <c r="E6890" s="2" t="s">
        <v>10</v>
      </c>
      <c r="F6890" s="2" t="s">
        <v>224</v>
      </c>
      <c r="G6890" s="5">
        <v>38</v>
      </c>
      <c r="H6890" s="1">
        <f>VLOOKUP(D6890,'TF-IDF'!G:L,2,FALSE)</f>
        <v>9</v>
      </c>
      <c r="I6890" s="1">
        <f>VLOOKUP(D6890,'TF-IDF'!G:L,3,FALSE)</f>
        <v>9</v>
      </c>
      <c r="J6890" s="6">
        <f>VLOOKUP(D6890,'TF-IDF'!G:L,6,FALSE)</f>
        <v>13.864005368524342</v>
      </c>
    </row>
    <row r="6891" spans="1:10">
      <c r="A6891" s="1">
        <v>6890</v>
      </c>
      <c r="B6891" s="2" t="s">
        <v>2493</v>
      </c>
      <c r="C6891" s="2" t="s">
        <v>93</v>
      </c>
      <c r="D6891" s="4" t="s">
        <v>1786</v>
      </c>
      <c r="E6891" s="2" t="s">
        <v>10</v>
      </c>
      <c r="F6891" s="2" t="s">
        <v>1313</v>
      </c>
      <c r="G6891" s="5">
        <v>38</v>
      </c>
      <c r="H6891" s="1">
        <f>VLOOKUP(D6891,'TF-IDF'!G:L,2,FALSE)</f>
        <v>8</v>
      </c>
      <c r="I6891" s="1">
        <f>VLOOKUP(D6891,'TF-IDF'!G:L,3,FALSE)</f>
        <v>6</v>
      </c>
      <c r="J6891" s="6">
        <f>VLOOKUP(D6891,'TF-IDF'!G:L,6,FALSE)</f>
        <v>15.567281192442506</v>
      </c>
    </row>
    <row r="6892" spans="1:10">
      <c r="A6892" s="1">
        <v>6891</v>
      </c>
      <c r="B6892" s="2" t="s">
        <v>2493</v>
      </c>
      <c r="C6892" s="2" t="s">
        <v>35</v>
      </c>
      <c r="D6892" s="4" t="s">
        <v>2687</v>
      </c>
      <c r="E6892" s="2" t="s">
        <v>15</v>
      </c>
      <c r="F6892" s="2" t="s">
        <v>1306</v>
      </c>
      <c r="G6892" s="5">
        <v>38</v>
      </c>
      <c r="H6892" s="1">
        <f>VLOOKUP(D6892,'TF-IDF'!G:L,2,FALSE)</f>
        <v>124</v>
      </c>
      <c r="I6892" s="1">
        <f>VLOOKUP(D6892,'TF-IDF'!G:L,3,FALSE)</f>
        <v>32</v>
      </c>
      <c r="J6892" s="6">
        <f>VLOOKUP(D6892,'TF-IDF'!G:L,6,FALSE)</f>
        <v>33.719780719971581</v>
      </c>
    </row>
    <row r="6893" spans="1:10">
      <c r="A6893" s="1">
        <v>6892</v>
      </c>
      <c r="B6893" s="2" t="s">
        <v>2493</v>
      </c>
      <c r="C6893" s="2" t="s">
        <v>196</v>
      </c>
      <c r="D6893" s="4" t="s">
        <v>1406</v>
      </c>
      <c r="E6893" s="2" t="s">
        <v>24</v>
      </c>
      <c r="F6893" s="2" t="s">
        <v>1311</v>
      </c>
      <c r="G6893" s="5">
        <v>38</v>
      </c>
      <c r="H6893" s="1">
        <f>VLOOKUP(D6893,'TF-IDF'!G:L,2,FALSE)</f>
        <v>19</v>
      </c>
      <c r="I6893" s="1">
        <f>VLOOKUP(D6893,'TF-IDF'!G:L,3,FALSE)</f>
        <v>15</v>
      </c>
      <c r="J6893" s="6">
        <f>VLOOKUP(D6893,'TF-IDF'!G:L,6,FALSE)</f>
        <v>19.562768926442004</v>
      </c>
    </row>
    <row r="6894" spans="1:10">
      <c r="A6894" s="1">
        <v>6893</v>
      </c>
      <c r="B6894" s="2" t="s">
        <v>2493</v>
      </c>
      <c r="C6894" s="2" t="s">
        <v>87</v>
      </c>
      <c r="D6894" s="4" t="s">
        <v>2608</v>
      </c>
      <c r="E6894" s="2" t="s">
        <v>25</v>
      </c>
      <c r="F6894" s="2"/>
      <c r="G6894" s="5">
        <v>38</v>
      </c>
      <c r="H6894" s="1">
        <f>VLOOKUP(D6894,'TF-IDF'!G:L,2,FALSE)</f>
        <v>24</v>
      </c>
      <c r="I6894" s="1">
        <f>VLOOKUP(D6894,'TF-IDF'!G:L,3,FALSE)</f>
        <v>15</v>
      </c>
      <c r="J6894" s="6">
        <f>VLOOKUP(D6894,'TF-IDF'!G:L,6,FALSE)</f>
        <v>24.710866012347793</v>
      </c>
    </row>
    <row r="6895" spans="1:10">
      <c r="A6895" s="1">
        <v>6894</v>
      </c>
      <c r="B6895" s="2" t="s">
        <v>2493</v>
      </c>
      <c r="C6895" s="2" t="s">
        <v>19</v>
      </c>
      <c r="D6895" s="4" t="s">
        <v>2628</v>
      </c>
      <c r="E6895" s="2" t="s">
        <v>15</v>
      </c>
      <c r="F6895" s="2" t="s">
        <v>1307</v>
      </c>
      <c r="G6895" s="5">
        <v>38</v>
      </c>
      <c r="H6895" s="1">
        <f>VLOOKUP(D6895,'TF-IDF'!G:L,2,FALSE)</f>
        <v>128</v>
      </c>
      <c r="I6895" s="1">
        <f>VLOOKUP(D6895,'TF-IDF'!G:L,3,FALSE)</f>
        <v>34</v>
      </c>
      <c r="J6895" s="6">
        <f>VLOOKUP(D6895,'TF-IDF'!G:L,6,FALSE)</f>
        <v>27.047563989402491</v>
      </c>
    </row>
    <row r="6896" spans="1:10">
      <c r="A6896" s="1">
        <v>6895</v>
      </c>
      <c r="B6896" s="2" t="s">
        <v>2493</v>
      </c>
      <c r="C6896" s="2" t="s">
        <v>806</v>
      </c>
      <c r="D6896" s="4" t="s">
        <v>2220</v>
      </c>
      <c r="E6896" s="2" t="s">
        <v>24</v>
      </c>
      <c r="F6896" s="2" t="s">
        <v>1311</v>
      </c>
      <c r="G6896" s="5">
        <v>38</v>
      </c>
      <c r="H6896" s="1">
        <f>VLOOKUP(D6896,'TF-IDF'!G:L,2,FALSE)</f>
        <v>1</v>
      </c>
      <c r="I6896" s="1">
        <f>VLOOKUP(D6896,'TF-IDF'!G:L,3,FALSE)</f>
        <v>1</v>
      </c>
      <c r="J6896" s="6">
        <f>VLOOKUP(D6896,'TF-IDF'!G:L,6,FALSE)</f>
        <v>3.7376696182833684</v>
      </c>
    </row>
    <row r="6897" spans="1:10">
      <c r="A6897" s="1">
        <v>6896</v>
      </c>
      <c r="B6897" s="2" t="s">
        <v>2493</v>
      </c>
      <c r="C6897" s="2" t="s">
        <v>45</v>
      </c>
      <c r="D6897" s="4" t="s">
        <v>2553</v>
      </c>
      <c r="E6897" s="2" t="s">
        <v>46</v>
      </c>
      <c r="F6897" s="2" t="s">
        <v>1317</v>
      </c>
      <c r="G6897" s="5">
        <v>38</v>
      </c>
      <c r="H6897" s="1">
        <f>VLOOKUP(D6897,'TF-IDF'!G:L,2,FALSE)</f>
        <v>84</v>
      </c>
      <c r="I6897" s="1">
        <f>VLOOKUP(D6897,'TF-IDF'!G:L,3,FALSE)</f>
        <v>29</v>
      </c>
      <c r="J6897" s="6">
        <f>VLOOKUP(D6897,'TF-IDF'!G:L,6,FALSE)</f>
        <v>31.111398216939119</v>
      </c>
    </row>
    <row r="6898" spans="1:10">
      <c r="A6898" s="1">
        <v>6897</v>
      </c>
      <c r="B6898" s="2" t="s">
        <v>2493</v>
      </c>
      <c r="C6898" s="2" t="s">
        <v>227</v>
      </c>
      <c r="D6898" s="4" t="s">
        <v>1618</v>
      </c>
      <c r="E6898" s="2" t="s">
        <v>10</v>
      </c>
      <c r="F6898" s="2" t="s">
        <v>409</v>
      </c>
      <c r="G6898" s="5">
        <v>38</v>
      </c>
      <c r="H6898" s="1">
        <f>VLOOKUP(D6898,'TF-IDF'!G:L,2,FALSE)</f>
        <v>10</v>
      </c>
      <c r="I6898" s="1">
        <f>VLOOKUP(D6898,'TF-IDF'!G:L,3,FALSE)</f>
        <v>9</v>
      </c>
      <c r="J6898" s="6">
        <f>VLOOKUP(D6898,'TF-IDF'!G:L,6,FALSE)</f>
        <v>15.40445040947149</v>
      </c>
    </row>
    <row r="6899" spans="1:10">
      <c r="A6899" s="1">
        <v>6898</v>
      </c>
      <c r="B6899" s="2" t="s">
        <v>2493</v>
      </c>
      <c r="C6899" s="2" t="s">
        <v>158</v>
      </c>
      <c r="D6899" s="4" t="s">
        <v>2607</v>
      </c>
      <c r="E6899" s="2" t="s">
        <v>25</v>
      </c>
      <c r="F6899" s="2"/>
      <c r="G6899" s="5">
        <v>38</v>
      </c>
      <c r="H6899" s="1">
        <f>VLOOKUP(D6899,'TF-IDF'!G:L,2,FALSE)</f>
        <v>122</v>
      </c>
      <c r="I6899" s="1">
        <f>VLOOKUP(D6899,'TF-IDF'!G:L,3,FALSE)</f>
        <v>31</v>
      </c>
      <c r="J6899" s="6">
        <f>VLOOKUP(D6899,'TF-IDF'!G:L,6,FALSE)</f>
        <v>37.049254483383081</v>
      </c>
    </row>
    <row r="6900" spans="1:10">
      <c r="A6900" s="1">
        <v>6899</v>
      </c>
      <c r="B6900" s="2" t="s">
        <v>2493</v>
      </c>
      <c r="C6900" s="2" t="s">
        <v>19</v>
      </c>
      <c r="D6900" s="4" t="s">
        <v>2628</v>
      </c>
      <c r="E6900" s="2" t="s">
        <v>15</v>
      </c>
      <c r="F6900" s="2" t="s">
        <v>1307</v>
      </c>
      <c r="G6900" s="5">
        <v>38</v>
      </c>
      <c r="H6900" s="1">
        <f>VLOOKUP(D6900,'TF-IDF'!G:L,2,FALSE)</f>
        <v>128</v>
      </c>
      <c r="I6900" s="1">
        <f>VLOOKUP(D6900,'TF-IDF'!G:L,3,FALSE)</f>
        <v>34</v>
      </c>
      <c r="J6900" s="6">
        <f>VLOOKUP(D6900,'TF-IDF'!G:L,6,FALSE)</f>
        <v>27.047563989402491</v>
      </c>
    </row>
    <row r="6901" spans="1:10">
      <c r="A6901" s="1">
        <v>6900</v>
      </c>
      <c r="B6901" s="2" t="s">
        <v>2493</v>
      </c>
      <c r="C6901" s="2" t="s">
        <v>139</v>
      </c>
      <c r="D6901" s="4" t="s">
        <v>1409</v>
      </c>
      <c r="E6901" s="2" t="s">
        <v>24</v>
      </c>
      <c r="F6901" s="2" t="s">
        <v>1311</v>
      </c>
      <c r="G6901" s="5">
        <v>38</v>
      </c>
      <c r="H6901" s="1">
        <f>VLOOKUP(D6901,'TF-IDF'!G:L,2,FALSE)</f>
        <v>35</v>
      </c>
      <c r="I6901" s="1">
        <f>VLOOKUP(D6901,'TF-IDF'!G:L,3,FALSE)</f>
        <v>18</v>
      </c>
      <c r="J6901" s="6">
        <f>VLOOKUP(D6901,'TF-IDF'!G:L,6,FALSE)</f>
        <v>29.655425113552127</v>
      </c>
    </row>
    <row r="6902" spans="1:10">
      <c r="A6902" s="1">
        <v>6901</v>
      </c>
      <c r="B6902" s="2" t="s">
        <v>2493</v>
      </c>
      <c r="C6902" s="2" t="s">
        <v>64</v>
      </c>
      <c r="D6902" s="4" t="s">
        <v>2680</v>
      </c>
      <c r="E6902" s="2" t="s">
        <v>25</v>
      </c>
      <c r="F6902" s="2"/>
      <c r="G6902" s="5">
        <v>38</v>
      </c>
      <c r="H6902" s="1">
        <f>VLOOKUP(D6902,'TF-IDF'!G:L,2,FALSE)</f>
        <v>196</v>
      </c>
      <c r="I6902" s="1">
        <f>VLOOKUP(D6902,'TF-IDF'!G:L,3,FALSE)</f>
        <v>35</v>
      </c>
      <c r="J6902" s="6">
        <f>VLOOKUP(D6902,'TF-IDF'!G:L,6,FALSE)</f>
        <v>35.735025131615103</v>
      </c>
    </row>
    <row r="6903" spans="1:10">
      <c r="A6903" s="1">
        <v>6902</v>
      </c>
      <c r="B6903" s="2" t="s">
        <v>2493</v>
      </c>
      <c r="C6903" s="2" t="s">
        <v>27</v>
      </c>
      <c r="D6903" s="4" t="s">
        <v>2502</v>
      </c>
      <c r="E6903" s="2" t="s">
        <v>12</v>
      </c>
      <c r="F6903" s="2" t="s">
        <v>1310</v>
      </c>
      <c r="G6903" s="5">
        <v>38</v>
      </c>
      <c r="H6903" s="1">
        <f>VLOOKUP(D6903,'TF-IDF'!G:L,2,FALSE)</f>
        <v>368</v>
      </c>
      <c r="I6903" s="1">
        <f>VLOOKUP(D6903,'TF-IDF'!G:L,3,FALSE)</f>
        <v>40</v>
      </c>
      <c r="J6903" s="6">
        <f>VLOOKUP(D6903,'TF-IDF'!G:L,6,FALSE)</f>
        <v>17.954780414350992</v>
      </c>
    </row>
    <row r="6904" spans="1:10">
      <c r="A6904" s="1">
        <v>6903</v>
      </c>
      <c r="B6904" s="2" t="s">
        <v>2493</v>
      </c>
      <c r="C6904" s="2" t="s">
        <v>65</v>
      </c>
      <c r="D6904" s="4" t="s">
        <v>2536</v>
      </c>
      <c r="E6904" s="2"/>
      <c r="F6904" s="2"/>
      <c r="G6904" s="5">
        <v>38</v>
      </c>
      <c r="H6904" s="1">
        <f>VLOOKUP(D6904,'TF-IDF'!G:L,2,FALSE)</f>
        <v>42</v>
      </c>
      <c r="I6904" s="1">
        <f>VLOOKUP(D6904,'TF-IDF'!G:L,3,FALSE)</f>
        <v>42</v>
      </c>
      <c r="J6904" s="6">
        <f>VLOOKUP(D6904,'TF-IDF'!G:L,6,FALSE)</f>
        <v>0</v>
      </c>
    </row>
    <row r="6905" spans="1:10">
      <c r="A6905" s="1">
        <v>6904</v>
      </c>
      <c r="B6905" s="2" t="s">
        <v>2493</v>
      </c>
      <c r="C6905" s="2" t="s">
        <v>155</v>
      </c>
      <c r="D6905" s="4" t="s">
        <v>2495</v>
      </c>
      <c r="E6905" s="2" t="s">
        <v>12</v>
      </c>
      <c r="F6905" s="2" t="s">
        <v>409</v>
      </c>
      <c r="G6905" s="5">
        <v>39</v>
      </c>
      <c r="H6905" s="1">
        <f>VLOOKUP(D6905,'TF-IDF'!G:L,2,FALSE)</f>
        <v>61</v>
      </c>
      <c r="I6905" s="1">
        <f>VLOOKUP(D6905,'TF-IDF'!G:L,3,FALSE)</f>
        <v>18</v>
      </c>
      <c r="J6905" s="6">
        <f>VLOOKUP(D6905,'TF-IDF'!G:L,6,FALSE)</f>
        <v>51.685169483619426</v>
      </c>
    </row>
    <row r="6906" spans="1:10">
      <c r="A6906" s="1">
        <v>6905</v>
      </c>
      <c r="B6906" s="2" t="s">
        <v>2493</v>
      </c>
      <c r="C6906" s="2" t="s">
        <v>764</v>
      </c>
      <c r="D6906" s="4" t="s">
        <v>1916</v>
      </c>
      <c r="E6906" s="2" t="s">
        <v>10</v>
      </c>
      <c r="F6906" s="2" t="s">
        <v>409</v>
      </c>
      <c r="G6906" s="5">
        <v>39</v>
      </c>
      <c r="H6906" s="1">
        <f>VLOOKUP(D6906,'TF-IDF'!G:L,2,FALSE)</f>
        <v>4</v>
      </c>
      <c r="I6906" s="1">
        <f>VLOOKUP(D6906,'TF-IDF'!G:L,3,FALSE)</f>
        <v>4</v>
      </c>
      <c r="J6906" s="6">
        <f>VLOOKUP(D6906,'TF-IDF'!G:L,6,FALSE)</f>
        <v>9.4055010286539105</v>
      </c>
    </row>
    <row r="6907" spans="1:10">
      <c r="A6907" s="1">
        <v>6906</v>
      </c>
      <c r="B6907" s="2" t="s">
        <v>2493</v>
      </c>
      <c r="C6907" s="2" t="s">
        <v>19</v>
      </c>
      <c r="D6907" s="4" t="s">
        <v>2628</v>
      </c>
      <c r="E6907" s="2" t="s">
        <v>15</v>
      </c>
      <c r="F6907" s="2" t="s">
        <v>1323</v>
      </c>
      <c r="G6907" s="5">
        <v>39</v>
      </c>
      <c r="H6907" s="1">
        <f>VLOOKUP(D6907,'TF-IDF'!G:L,2,FALSE)</f>
        <v>128</v>
      </c>
      <c r="I6907" s="1">
        <f>VLOOKUP(D6907,'TF-IDF'!G:L,3,FALSE)</f>
        <v>34</v>
      </c>
      <c r="J6907" s="6">
        <f>VLOOKUP(D6907,'TF-IDF'!G:L,6,FALSE)</f>
        <v>27.047563989402491</v>
      </c>
    </row>
    <row r="6908" spans="1:10">
      <c r="A6908" s="1">
        <v>6907</v>
      </c>
      <c r="B6908" s="2" t="s">
        <v>2493</v>
      </c>
      <c r="C6908" s="2" t="s">
        <v>765</v>
      </c>
      <c r="D6908" s="4" t="s">
        <v>1487</v>
      </c>
      <c r="E6908" s="2" t="s">
        <v>10</v>
      </c>
      <c r="F6908" s="2" t="s">
        <v>409</v>
      </c>
      <c r="G6908" s="5">
        <v>39</v>
      </c>
      <c r="H6908" s="1">
        <f>VLOOKUP(D6908,'TF-IDF'!G:L,2,FALSE)</f>
        <v>2</v>
      </c>
      <c r="I6908" s="1">
        <f>VLOOKUP(D6908,'TF-IDF'!G:L,3,FALSE)</f>
        <v>2</v>
      </c>
      <c r="J6908" s="6">
        <f>VLOOKUP(D6908,'TF-IDF'!G:L,6,FALSE)</f>
        <v>6.089044875446846</v>
      </c>
    </row>
    <row r="6909" spans="1:10">
      <c r="A6909" s="1">
        <v>6908</v>
      </c>
      <c r="B6909" s="2" t="s">
        <v>2493</v>
      </c>
      <c r="C6909" s="2" t="s">
        <v>33</v>
      </c>
      <c r="D6909" s="4" t="s">
        <v>2557</v>
      </c>
      <c r="E6909" s="2" t="s">
        <v>15</v>
      </c>
      <c r="F6909" s="2" t="s">
        <v>1307</v>
      </c>
      <c r="G6909" s="5">
        <v>39</v>
      </c>
      <c r="H6909" s="1">
        <f>VLOOKUP(D6909,'TF-IDF'!G:L,2,FALSE)</f>
        <v>316</v>
      </c>
      <c r="I6909" s="1">
        <f>VLOOKUP(D6909,'TF-IDF'!G:L,3,FALSE)</f>
        <v>42</v>
      </c>
      <c r="J6909" s="6">
        <f>VLOOKUP(D6909,'TF-IDF'!G:L,6,FALSE)</f>
        <v>0</v>
      </c>
    </row>
    <row r="6910" spans="1:10">
      <c r="A6910" s="1">
        <v>6909</v>
      </c>
      <c r="B6910" s="2" t="s">
        <v>2493</v>
      </c>
      <c r="C6910" s="2" t="s">
        <v>171</v>
      </c>
      <c r="D6910" s="4" t="s">
        <v>2222</v>
      </c>
      <c r="E6910" s="2" t="s">
        <v>10</v>
      </c>
      <c r="F6910" s="2" t="s">
        <v>1318</v>
      </c>
      <c r="G6910" s="5">
        <v>39</v>
      </c>
      <c r="H6910" s="1">
        <f>VLOOKUP(D6910,'TF-IDF'!G:L,2,FALSE)</f>
        <v>1</v>
      </c>
      <c r="I6910" s="1">
        <f>VLOOKUP(D6910,'TF-IDF'!G:L,3,FALSE)</f>
        <v>1</v>
      </c>
      <c r="J6910" s="6">
        <f>VLOOKUP(D6910,'TF-IDF'!G:L,6,FALSE)</f>
        <v>3.7376696182833684</v>
      </c>
    </row>
    <row r="6911" spans="1:10">
      <c r="A6911" s="1">
        <v>6910</v>
      </c>
      <c r="B6911" s="2" t="s">
        <v>2493</v>
      </c>
      <c r="C6911" s="2" t="s">
        <v>17</v>
      </c>
      <c r="D6911" s="4" t="s">
        <v>2659</v>
      </c>
      <c r="E6911" s="2" t="s">
        <v>15</v>
      </c>
      <c r="F6911" s="2" t="s">
        <v>1314</v>
      </c>
      <c r="G6911" s="5">
        <v>39</v>
      </c>
      <c r="H6911" s="1">
        <f>VLOOKUP(D6911,'TF-IDF'!G:L,2,FALSE)</f>
        <v>264</v>
      </c>
      <c r="I6911" s="1">
        <f>VLOOKUP(D6911,'TF-IDF'!G:L,3,FALSE)</f>
        <v>41</v>
      </c>
      <c r="J6911" s="6">
        <f>VLOOKUP(D6911,'TF-IDF'!G:L,6,FALSE)</f>
        <v>6.3617536168719786</v>
      </c>
    </row>
    <row r="6912" spans="1:10">
      <c r="A6912" s="1">
        <v>6911</v>
      </c>
      <c r="B6912" s="2" t="s">
        <v>2493</v>
      </c>
      <c r="C6912" s="2" t="s">
        <v>2</v>
      </c>
      <c r="D6912" s="4" t="s">
        <v>1422</v>
      </c>
      <c r="E6912" s="2" t="s">
        <v>10</v>
      </c>
      <c r="F6912" s="2" t="s">
        <v>409</v>
      </c>
      <c r="G6912" s="5">
        <v>39</v>
      </c>
      <c r="H6912" s="1">
        <f>VLOOKUP(D6912,'TF-IDF'!G:L,2,FALSE)</f>
        <v>4</v>
      </c>
      <c r="I6912" s="1">
        <f>VLOOKUP(D6912,'TF-IDF'!G:L,3,FALSE)</f>
        <v>4</v>
      </c>
      <c r="J6912" s="6">
        <f>VLOOKUP(D6912,'TF-IDF'!G:L,6,FALSE)</f>
        <v>9.4055010286539105</v>
      </c>
    </row>
    <row r="6913" spans="1:10">
      <c r="A6913" s="1">
        <v>6912</v>
      </c>
      <c r="B6913" s="2" t="s">
        <v>2493</v>
      </c>
      <c r="C6913" s="2" t="s">
        <v>17</v>
      </c>
      <c r="D6913" s="4" t="s">
        <v>2659</v>
      </c>
      <c r="E6913" s="2" t="s">
        <v>15</v>
      </c>
      <c r="F6913" s="2" t="s">
        <v>1314</v>
      </c>
      <c r="G6913" s="5">
        <v>39</v>
      </c>
      <c r="H6913" s="1">
        <f>VLOOKUP(D6913,'TF-IDF'!G:L,2,FALSE)</f>
        <v>264</v>
      </c>
      <c r="I6913" s="1">
        <f>VLOOKUP(D6913,'TF-IDF'!G:L,3,FALSE)</f>
        <v>41</v>
      </c>
      <c r="J6913" s="6">
        <f>VLOOKUP(D6913,'TF-IDF'!G:L,6,FALSE)</f>
        <v>6.3617536168719786</v>
      </c>
    </row>
    <row r="6914" spans="1:10">
      <c r="A6914" s="1">
        <v>6913</v>
      </c>
      <c r="B6914" s="2" t="s">
        <v>2493</v>
      </c>
      <c r="C6914" s="2" t="s">
        <v>242</v>
      </c>
      <c r="D6914" s="4" t="s">
        <v>2613</v>
      </c>
      <c r="E6914" s="2" t="s">
        <v>10</v>
      </c>
      <c r="F6914" s="2" t="s">
        <v>1315</v>
      </c>
      <c r="G6914" s="5">
        <v>39</v>
      </c>
      <c r="H6914" s="1">
        <f>VLOOKUP(D6914,'TF-IDF'!G:L,2,FALSE)</f>
        <v>5</v>
      </c>
      <c r="I6914" s="1">
        <f>VLOOKUP(D6914,'TF-IDF'!G:L,3,FALSE)</f>
        <v>5</v>
      </c>
      <c r="J6914" s="6">
        <f>VLOOKUP(D6914,'TF-IDF'!G:L,6,FALSE)</f>
        <v>10.64115852924634</v>
      </c>
    </row>
    <row r="6915" spans="1:10">
      <c r="A6915" s="1">
        <v>6914</v>
      </c>
      <c r="B6915" s="2" t="s">
        <v>2493</v>
      </c>
      <c r="C6915" s="2" t="s">
        <v>16</v>
      </c>
      <c r="D6915" s="4" t="s">
        <v>2496</v>
      </c>
      <c r="E6915" s="2" t="s">
        <v>12</v>
      </c>
      <c r="F6915" s="2" t="s">
        <v>1316</v>
      </c>
      <c r="G6915" s="5">
        <v>39</v>
      </c>
      <c r="H6915" s="1">
        <f>VLOOKUP(D6915,'TF-IDF'!G:L,2,FALSE)</f>
        <v>345</v>
      </c>
      <c r="I6915" s="1">
        <f>VLOOKUP(D6915,'TF-IDF'!G:L,3,FALSE)</f>
        <v>39</v>
      </c>
      <c r="J6915" s="6">
        <f>VLOOKUP(D6915,'TF-IDF'!G:L,6,FALSE)</f>
        <v>25.567250393034033</v>
      </c>
    </row>
    <row r="6916" spans="1:10">
      <c r="A6916" s="1">
        <v>6915</v>
      </c>
      <c r="B6916" s="2" t="s">
        <v>2493</v>
      </c>
      <c r="C6916" s="2" t="s">
        <v>18</v>
      </c>
      <c r="D6916" s="4" t="s">
        <v>1502</v>
      </c>
      <c r="E6916" s="2" t="s">
        <v>10</v>
      </c>
      <c r="F6916" s="2" t="s">
        <v>409</v>
      </c>
      <c r="G6916" s="5">
        <v>39</v>
      </c>
      <c r="H6916" s="1">
        <f>VLOOKUP(D6916,'TF-IDF'!G:L,2,FALSE)</f>
        <v>18</v>
      </c>
      <c r="I6916" s="1">
        <f>VLOOKUP(D6916,'TF-IDF'!G:L,3,FALSE)</f>
        <v>10</v>
      </c>
      <c r="J6916" s="6">
        <f>VLOOKUP(D6916,'TF-IDF'!G:L,6,FALSE)</f>
        <v>25.83152145520781</v>
      </c>
    </row>
    <row r="6917" spans="1:10">
      <c r="A6917" s="1">
        <v>6916</v>
      </c>
      <c r="B6917" s="2" t="s">
        <v>2493</v>
      </c>
      <c r="C6917" s="2" t="s">
        <v>43</v>
      </c>
      <c r="D6917" s="4" t="s">
        <v>2666</v>
      </c>
      <c r="E6917" s="2" t="s">
        <v>15</v>
      </c>
      <c r="F6917" s="2" t="s">
        <v>1306</v>
      </c>
      <c r="G6917" s="5">
        <v>39</v>
      </c>
      <c r="H6917" s="1">
        <f>VLOOKUP(D6917,'TF-IDF'!G:L,2,FALSE)</f>
        <v>277</v>
      </c>
      <c r="I6917" s="1">
        <f>VLOOKUP(D6917,'TF-IDF'!G:L,3,FALSE)</f>
        <v>40</v>
      </c>
      <c r="J6917" s="6">
        <f>VLOOKUP(D6917,'TF-IDF'!G:L,6,FALSE)</f>
        <v>13.514875474932678</v>
      </c>
    </row>
    <row r="6918" spans="1:10">
      <c r="A6918" s="1">
        <v>6917</v>
      </c>
      <c r="B6918" s="2" t="s">
        <v>2493</v>
      </c>
      <c r="C6918" s="2" t="s">
        <v>1064</v>
      </c>
      <c r="D6918" s="4" t="s">
        <v>1943</v>
      </c>
      <c r="E6918" s="2" t="s">
        <v>10</v>
      </c>
      <c r="F6918" s="2" t="s">
        <v>409</v>
      </c>
      <c r="G6918" s="5">
        <v>39</v>
      </c>
      <c r="H6918" s="1">
        <f>VLOOKUP(D6918,'TF-IDF'!G:L,2,FALSE)</f>
        <v>2</v>
      </c>
      <c r="I6918" s="1">
        <f>VLOOKUP(D6918,'TF-IDF'!G:L,3,FALSE)</f>
        <v>2</v>
      </c>
      <c r="J6918" s="6">
        <f>VLOOKUP(D6918,'TF-IDF'!G:L,6,FALSE)</f>
        <v>6.089044875446846</v>
      </c>
    </row>
    <row r="6919" spans="1:10">
      <c r="A6919" s="1">
        <v>6918</v>
      </c>
      <c r="B6919" s="2" t="s">
        <v>2493</v>
      </c>
      <c r="C6919" s="2" t="s">
        <v>525</v>
      </c>
      <c r="D6919" s="4" t="s">
        <v>1988</v>
      </c>
      <c r="E6919" s="2" t="s">
        <v>10</v>
      </c>
      <c r="F6919" s="2" t="s">
        <v>1313</v>
      </c>
      <c r="G6919" s="5">
        <v>39</v>
      </c>
      <c r="H6919" s="1">
        <f>VLOOKUP(D6919,'TF-IDF'!G:L,2,FALSE)</f>
        <v>2</v>
      </c>
      <c r="I6919" s="1">
        <f>VLOOKUP(D6919,'TF-IDF'!G:L,3,FALSE)</f>
        <v>2</v>
      </c>
      <c r="J6919" s="6">
        <f>VLOOKUP(D6919,'TF-IDF'!G:L,6,FALSE)</f>
        <v>6.089044875446846</v>
      </c>
    </row>
    <row r="6920" spans="1:10">
      <c r="A6920" s="1">
        <v>6919</v>
      </c>
      <c r="B6920" s="2" t="s">
        <v>2493</v>
      </c>
      <c r="C6920" s="2" t="s">
        <v>141</v>
      </c>
      <c r="D6920" s="4" t="s">
        <v>2697</v>
      </c>
      <c r="E6920" s="2" t="s">
        <v>15</v>
      </c>
      <c r="F6920" s="2" t="s">
        <v>1323</v>
      </c>
      <c r="G6920" s="5">
        <v>39</v>
      </c>
      <c r="H6920" s="1">
        <f>VLOOKUP(D6920,'TF-IDF'!G:L,2,FALSE)</f>
        <v>26</v>
      </c>
      <c r="I6920" s="1">
        <f>VLOOKUP(D6920,'TF-IDF'!G:L,3,FALSE)</f>
        <v>15</v>
      </c>
      <c r="J6920" s="6">
        <f>VLOOKUP(D6920,'TF-IDF'!G:L,6,FALSE)</f>
        <v>26.770104846710112</v>
      </c>
    </row>
    <row r="6921" spans="1:10">
      <c r="A6921" s="1">
        <v>6920</v>
      </c>
      <c r="B6921" s="2" t="s">
        <v>2493</v>
      </c>
      <c r="C6921" s="2" t="s">
        <v>1090</v>
      </c>
      <c r="D6921" s="4" t="s">
        <v>1441</v>
      </c>
      <c r="E6921" s="2" t="s">
        <v>10</v>
      </c>
      <c r="F6921" s="2" t="s">
        <v>409</v>
      </c>
      <c r="G6921" s="5">
        <v>39</v>
      </c>
      <c r="H6921" s="1">
        <f>VLOOKUP(D6921,'TF-IDF'!G:L,2,FALSE)</f>
        <v>5</v>
      </c>
      <c r="I6921" s="1">
        <f>VLOOKUP(D6921,'TF-IDF'!G:L,3,FALSE)</f>
        <v>5</v>
      </c>
      <c r="J6921" s="6">
        <f>VLOOKUP(D6921,'TF-IDF'!G:L,6,FALSE)</f>
        <v>10.64115852924634</v>
      </c>
    </row>
    <row r="6922" spans="1:10">
      <c r="A6922" s="1">
        <v>6921</v>
      </c>
      <c r="B6922" s="2" t="s">
        <v>2493</v>
      </c>
      <c r="C6922" s="2" t="s">
        <v>14</v>
      </c>
      <c r="D6922" s="4" t="s">
        <v>2650</v>
      </c>
      <c r="E6922" s="2" t="s">
        <v>15</v>
      </c>
      <c r="F6922" s="2" t="s">
        <v>1307</v>
      </c>
      <c r="G6922" s="5">
        <v>39</v>
      </c>
      <c r="H6922" s="1">
        <f>VLOOKUP(D6922,'TF-IDF'!G:L,2,FALSE)</f>
        <v>209</v>
      </c>
      <c r="I6922" s="1">
        <f>VLOOKUP(D6922,'TF-IDF'!G:L,3,FALSE)</f>
        <v>39</v>
      </c>
      <c r="J6922" s="6">
        <f>VLOOKUP(D6922,'TF-IDF'!G:L,6,FALSE)</f>
        <v>15.488566180127863</v>
      </c>
    </row>
    <row r="6923" spans="1:10">
      <c r="A6923" s="1">
        <v>6922</v>
      </c>
      <c r="B6923" s="2" t="s">
        <v>2493</v>
      </c>
      <c r="C6923" s="2" t="s">
        <v>1367</v>
      </c>
      <c r="D6923" s="4" t="s">
        <v>2223</v>
      </c>
      <c r="E6923" s="2" t="s">
        <v>24</v>
      </c>
      <c r="F6923" s="2" t="s">
        <v>1311</v>
      </c>
      <c r="G6923" s="5">
        <v>39</v>
      </c>
      <c r="H6923" s="1">
        <f>VLOOKUP(D6923,'TF-IDF'!G:L,2,FALSE)</f>
        <v>1</v>
      </c>
      <c r="I6923" s="1">
        <f>VLOOKUP(D6923,'TF-IDF'!G:L,3,FALSE)</f>
        <v>1</v>
      </c>
      <c r="J6923" s="6">
        <f>VLOOKUP(D6923,'TF-IDF'!G:L,6,FALSE)</f>
        <v>3.7376696182833684</v>
      </c>
    </row>
    <row r="6924" spans="1:10">
      <c r="A6924" s="1">
        <v>6923</v>
      </c>
      <c r="B6924" s="2" t="s">
        <v>2493</v>
      </c>
      <c r="C6924" s="2" t="s">
        <v>36</v>
      </c>
      <c r="D6924" s="4" t="s">
        <v>2621</v>
      </c>
      <c r="E6924" s="2" t="s">
        <v>15</v>
      </c>
      <c r="F6924" s="2" t="s">
        <v>1312</v>
      </c>
      <c r="G6924" s="5">
        <v>39</v>
      </c>
      <c r="H6924" s="1">
        <f>VLOOKUP(D6924,'TF-IDF'!G:L,2,FALSE)</f>
        <v>208</v>
      </c>
      <c r="I6924" s="1">
        <f>VLOOKUP(D6924,'TF-IDF'!G:L,3,FALSE)</f>
        <v>36</v>
      </c>
      <c r="J6924" s="6">
        <f>VLOOKUP(D6924,'TF-IDF'!G:L,6,FALSE)</f>
        <v>32.063341404069739</v>
      </c>
    </row>
    <row r="6925" spans="1:10">
      <c r="A6925" s="1">
        <v>6924</v>
      </c>
      <c r="B6925" s="2" t="s">
        <v>2493</v>
      </c>
      <c r="C6925" s="2" t="s">
        <v>135</v>
      </c>
      <c r="D6925" s="4" t="s">
        <v>2741</v>
      </c>
      <c r="E6925" s="2" t="s">
        <v>46</v>
      </c>
      <c r="F6925" s="2" t="s">
        <v>1317</v>
      </c>
      <c r="G6925" s="5">
        <v>39</v>
      </c>
      <c r="H6925" s="1">
        <f>VLOOKUP(D6925,'TF-IDF'!G:L,2,FALSE)</f>
        <v>7</v>
      </c>
      <c r="I6925" s="1">
        <f>VLOOKUP(D6925,'TF-IDF'!G:L,3,FALSE)</f>
        <v>7</v>
      </c>
      <c r="J6925" s="6">
        <f>VLOOKUP(D6925,'TF-IDF'!G:L,6,FALSE)</f>
        <v>12.542316284596385</v>
      </c>
    </row>
    <row r="6926" spans="1:10">
      <c r="A6926" s="1">
        <v>6925</v>
      </c>
      <c r="B6926" s="2" t="s">
        <v>2493</v>
      </c>
      <c r="C6926" s="2" t="s">
        <v>61</v>
      </c>
      <c r="D6926" s="4" t="s">
        <v>1681</v>
      </c>
      <c r="E6926" s="2" t="s">
        <v>10</v>
      </c>
      <c r="F6926" s="2" t="s">
        <v>1305</v>
      </c>
      <c r="G6926" s="5">
        <v>39</v>
      </c>
      <c r="H6926" s="1">
        <f>VLOOKUP(D6926,'TF-IDF'!G:L,2,FALSE)</f>
        <v>12</v>
      </c>
      <c r="I6926" s="1">
        <f>VLOOKUP(D6926,'TF-IDF'!G:L,3,FALSE)</f>
        <v>10</v>
      </c>
      <c r="J6926" s="6">
        <f>VLOOKUP(D6926,'TF-IDF'!G:L,6,FALSE)</f>
        <v>17.221014303471872</v>
      </c>
    </row>
    <row r="6927" spans="1:10">
      <c r="A6927" s="1">
        <v>6926</v>
      </c>
      <c r="B6927" s="2" t="s">
        <v>2493</v>
      </c>
      <c r="C6927" s="2" t="s">
        <v>32</v>
      </c>
      <c r="D6927" s="4" t="s">
        <v>2624</v>
      </c>
      <c r="E6927" s="2" t="s">
        <v>25</v>
      </c>
      <c r="F6927" s="2"/>
      <c r="G6927" s="5">
        <v>39</v>
      </c>
      <c r="H6927" s="1">
        <f>VLOOKUP(D6927,'TF-IDF'!G:L,2,FALSE)</f>
        <v>211</v>
      </c>
      <c r="I6927" s="1">
        <f>VLOOKUP(D6927,'TF-IDF'!G:L,3,FALSE)</f>
        <v>39</v>
      </c>
      <c r="J6927" s="6">
        <f>VLOOKUP(D6927,'TF-IDF'!G:L,6,FALSE)</f>
        <v>15.636782124435307</v>
      </c>
    </row>
    <row r="6928" spans="1:10">
      <c r="A6928" s="1">
        <v>6927</v>
      </c>
      <c r="B6928" s="2" t="s">
        <v>2493</v>
      </c>
      <c r="C6928" s="2" t="s">
        <v>26</v>
      </c>
      <c r="D6928" s="4" t="s">
        <v>2606</v>
      </c>
      <c r="E6928" s="2" t="s">
        <v>25</v>
      </c>
      <c r="F6928" s="2"/>
      <c r="G6928" s="5">
        <v>39</v>
      </c>
      <c r="H6928" s="1">
        <f>VLOOKUP(D6928,'TF-IDF'!G:L,2,FALSE)</f>
        <v>433</v>
      </c>
      <c r="I6928" s="1">
        <f>VLOOKUP(D6928,'TF-IDF'!G:L,3,FALSE)</f>
        <v>42</v>
      </c>
      <c r="J6928" s="6">
        <f>VLOOKUP(D6928,'TF-IDF'!G:L,6,FALSE)</f>
        <v>0</v>
      </c>
    </row>
    <row r="6929" spans="1:10">
      <c r="A6929" s="1">
        <v>6928</v>
      </c>
      <c r="B6929" s="2" t="s">
        <v>2493</v>
      </c>
      <c r="C6929" s="2" t="s">
        <v>27</v>
      </c>
      <c r="D6929" s="4" t="s">
        <v>2502</v>
      </c>
      <c r="E6929" s="2" t="s">
        <v>12</v>
      </c>
      <c r="F6929" s="2" t="s">
        <v>1310</v>
      </c>
      <c r="G6929" s="5">
        <v>39</v>
      </c>
      <c r="H6929" s="1">
        <f>VLOOKUP(D6929,'TF-IDF'!G:L,2,FALSE)</f>
        <v>368</v>
      </c>
      <c r="I6929" s="1">
        <f>VLOOKUP(D6929,'TF-IDF'!G:L,3,FALSE)</f>
        <v>40</v>
      </c>
      <c r="J6929" s="6">
        <f>VLOOKUP(D6929,'TF-IDF'!G:L,6,FALSE)</f>
        <v>17.954780414350992</v>
      </c>
    </row>
    <row r="6930" spans="1:10">
      <c r="A6930" s="1">
        <v>6929</v>
      </c>
      <c r="B6930" s="2" t="s">
        <v>2493</v>
      </c>
      <c r="C6930" s="2" t="s">
        <v>155</v>
      </c>
      <c r="D6930" s="4" t="s">
        <v>2495</v>
      </c>
      <c r="E6930" s="2" t="s">
        <v>12</v>
      </c>
      <c r="F6930" s="2" t="s">
        <v>409</v>
      </c>
      <c r="G6930" s="5">
        <v>39</v>
      </c>
      <c r="H6930" s="1">
        <f>VLOOKUP(D6930,'TF-IDF'!G:L,2,FALSE)</f>
        <v>61</v>
      </c>
      <c r="I6930" s="1">
        <f>VLOOKUP(D6930,'TF-IDF'!G:L,3,FALSE)</f>
        <v>18</v>
      </c>
      <c r="J6930" s="6">
        <f>VLOOKUP(D6930,'TF-IDF'!G:L,6,FALSE)</f>
        <v>51.685169483619426</v>
      </c>
    </row>
    <row r="6931" spans="1:10">
      <c r="A6931" s="1">
        <v>6930</v>
      </c>
      <c r="B6931" s="2" t="s">
        <v>2493</v>
      </c>
      <c r="C6931" s="2" t="s">
        <v>45</v>
      </c>
      <c r="D6931" s="4" t="s">
        <v>2553</v>
      </c>
      <c r="E6931" s="2" t="s">
        <v>46</v>
      </c>
      <c r="F6931" s="2" t="s">
        <v>1317</v>
      </c>
      <c r="G6931" s="5">
        <v>39</v>
      </c>
      <c r="H6931" s="1">
        <f>VLOOKUP(D6931,'TF-IDF'!G:L,2,FALSE)</f>
        <v>84</v>
      </c>
      <c r="I6931" s="1">
        <f>VLOOKUP(D6931,'TF-IDF'!G:L,3,FALSE)</f>
        <v>29</v>
      </c>
      <c r="J6931" s="6">
        <f>VLOOKUP(D6931,'TF-IDF'!G:L,6,FALSE)</f>
        <v>31.111398216939119</v>
      </c>
    </row>
    <row r="6932" spans="1:10">
      <c r="A6932" s="1">
        <v>6931</v>
      </c>
      <c r="B6932" s="2" t="s">
        <v>2493</v>
      </c>
      <c r="C6932" s="2" t="s">
        <v>3</v>
      </c>
      <c r="D6932" s="4" t="s">
        <v>1418</v>
      </c>
      <c r="E6932" s="2" t="s">
        <v>10</v>
      </c>
      <c r="F6932" s="2" t="s">
        <v>409</v>
      </c>
      <c r="G6932" s="5">
        <v>39</v>
      </c>
      <c r="H6932" s="1">
        <f>VLOOKUP(D6932,'TF-IDF'!G:L,2,FALSE)</f>
        <v>46</v>
      </c>
      <c r="I6932" s="1">
        <f>VLOOKUP(D6932,'TF-IDF'!G:L,3,FALSE)</f>
        <v>26</v>
      </c>
      <c r="J6932" s="6">
        <f>VLOOKUP(D6932,'TF-IDF'!G:L,6,FALSE)</f>
        <v>22.060361692046769</v>
      </c>
    </row>
    <row r="6933" spans="1:10">
      <c r="A6933" s="1">
        <v>6932</v>
      </c>
      <c r="B6933" s="2" t="s">
        <v>2493</v>
      </c>
      <c r="C6933" s="2" t="s">
        <v>17</v>
      </c>
      <c r="D6933" s="4" t="s">
        <v>2659</v>
      </c>
      <c r="E6933" s="2" t="s">
        <v>15</v>
      </c>
      <c r="F6933" s="2" t="s">
        <v>1314</v>
      </c>
      <c r="G6933" s="5">
        <v>39</v>
      </c>
      <c r="H6933" s="1">
        <f>VLOOKUP(D6933,'TF-IDF'!G:L,2,FALSE)</f>
        <v>264</v>
      </c>
      <c r="I6933" s="1">
        <f>VLOOKUP(D6933,'TF-IDF'!G:L,3,FALSE)</f>
        <v>41</v>
      </c>
      <c r="J6933" s="6">
        <f>VLOOKUP(D6933,'TF-IDF'!G:L,6,FALSE)</f>
        <v>6.3617536168719786</v>
      </c>
    </row>
    <row r="6934" spans="1:10">
      <c r="A6934" s="1">
        <v>6933</v>
      </c>
      <c r="B6934" s="2" t="s">
        <v>2493</v>
      </c>
      <c r="C6934" s="2" t="s">
        <v>1233</v>
      </c>
      <c r="D6934" s="4" t="s">
        <v>2544</v>
      </c>
      <c r="E6934" s="2" t="s">
        <v>1220</v>
      </c>
      <c r="F6934" s="2"/>
      <c r="G6934" s="5">
        <v>39</v>
      </c>
      <c r="H6934" s="1">
        <f>VLOOKUP(D6934,'TF-IDF'!G:L,2,FALSE)</f>
        <v>1</v>
      </c>
      <c r="I6934" s="1">
        <f>VLOOKUP(D6934,'TF-IDF'!G:L,3,FALSE)</f>
        <v>1</v>
      </c>
      <c r="J6934" s="6">
        <f>VLOOKUP(D6934,'TF-IDF'!G:L,6,FALSE)</f>
        <v>3.7376696182833684</v>
      </c>
    </row>
    <row r="6935" spans="1:10">
      <c r="A6935" s="1">
        <v>6934</v>
      </c>
      <c r="B6935" s="2" t="s">
        <v>2493</v>
      </c>
      <c r="C6935" s="2" t="s">
        <v>17</v>
      </c>
      <c r="D6935" s="4" t="s">
        <v>2659</v>
      </c>
      <c r="E6935" s="2" t="s">
        <v>15</v>
      </c>
      <c r="F6935" s="2" t="s">
        <v>1314</v>
      </c>
      <c r="G6935" s="5">
        <v>39</v>
      </c>
      <c r="H6935" s="1">
        <f>VLOOKUP(D6935,'TF-IDF'!G:L,2,FALSE)</f>
        <v>264</v>
      </c>
      <c r="I6935" s="1">
        <f>VLOOKUP(D6935,'TF-IDF'!G:L,3,FALSE)</f>
        <v>41</v>
      </c>
      <c r="J6935" s="6">
        <f>VLOOKUP(D6935,'TF-IDF'!G:L,6,FALSE)</f>
        <v>6.3617536168719786</v>
      </c>
    </row>
    <row r="6936" spans="1:10">
      <c r="A6936" s="1">
        <v>6935</v>
      </c>
      <c r="B6936" s="2" t="s">
        <v>2493</v>
      </c>
      <c r="C6936" s="2" t="s">
        <v>857</v>
      </c>
      <c r="D6936" s="4" t="s">
        <v>2225</v>
      </c>
      <c r="E6936" s="2" t="s">
        <v>10</v>
      </c>
      <c r="F6936" s="2" t="s">
        <v>409</v>
      </c>
      <c r="G6936" s="5">
        <v>39</v>
      </c>
      <c r="H6936" s="1">
        <f>VLOOKUP(D6936,'TF-IDF'!G:L,2,FALSE)</f>
        <v>1</v>
      </c>
      <c r="I6936" s="1">
        <f>VLOOKUP(D6936,'TF-IDF'!G:L,3,FALSE)</f>
        <v>1</v>
      </c>
      <c r="J6936" s="6">
        <f>VLOOKUP(D6936,'TF-IDF'!G:L,6,FALSE)</f>
        <v>3.7376696182833684</v>
      </c>
    </row>
    <row r="6937" spans="1:10">
      <c r="A6937" s="1">
        <v>6936</v>
      </c>
      <c r="B6937" s="2" t="s">
        <v>2493</v>
      </c>
      <c r="C6937" s="2" t="s">
        <v>141</v>
      </c>
      <c r="D6937" s="4" t="s">
        <v>2697</v>
      </c>
      <c r="E6937" s="2" t="s">
        <v>15</v>
      </c>
      <c r="F6937" s="2" t="s">
        <v>1323</v>
      </c>
      <c r="G6937" s="5">
        <v>39</v>
      </c>
      <c r="H6937" s="1">
        <f>VLOOKUP(D6937,'TF-IDF'!G:L,2,FALSE)</f>
        <v>26</v>
      </c>
      <c r="I6937" s="1">
        <f>VLOOKUP(D6937,'TF-IDF'!G:L,3,FALSE)</f>
        <v>15</v>
      </c>
      <c r="J6937" s="6">
        <f>VLOOKUP(D6937,'TF-IDF'!G:L,6,FALSE)</f>
        <v>26.770104846710112</v>
      </c>
    </row>
    <row r="6938" spans="1:10">
      <c r="A6938" s="1">
        <v>6937</v>
      </c>
      <c r="B6938" s="2" t="s">
        <v>2493</v>
      </c>
      <c r="C6938" s="2" t="s">
        <v>16</v>
      </c>
      <c r="D6938" s="4" t="s">
        <v>2496</v>
      </c>
      <c r="E6938" s="2" t="s">
        <v>12</v>
      </c>
      <c r="F6938" s="2" t="s">
        <v>1316</v>
      </c>
      <c r="G6938" s="5">
        <v>39</v>
      </c>
      <c r="H6938" s="1">
        <f>VLOOKUP(D6938,'TF-IDF'!G:L,2,FALSE)</f>
        <v>345</v>
      </c>
      <c r="I6938" s="1">
        <f>VLOOKUP(D6938,'TF-IDF'!G:L,3,FALSE)</f>
        <v>39</v>
      </c>
      <c r="J6938" s="6">
        <f>VLOOKUP(D6938,'TF-IDF'!G:L,6,FALSE)</f>
        <v>25.567250393034033</v>
      </c>
    </row>
    <row r="6939" spans="1:10">
      <c r="A6939" s="1">
        <v>6938</v>
      </c>
      <c r="B6939" s="2" t="s">
        <v>2493</v>
      </c>
      <c r="C6939" s="2" t="s">
        <v>8</v>
      </c>
      <c r="D6939" s="4" t="s">
        <v>1960</v>
      </c>
      <c r="E6939" s="2" t="s">
        <v>10</v>
      </c>
      <c r="F6939" s="2" t="s">
        <v>409</v>
      </c>
      <c r="G6939" s="5">
        <v>39</v>
      </c>
      <c r="H6939" s="1">
        <f>VLOOKUP(D6939,'TF-IDF'!G:L,2,FALSE)</f>
        <v>6</v>
      </c>
      <c r="I6939" s="1">
        <f>VLOOKUP(D6939,'TF-IDF'!G:L,3,FALSE)</f>
        <v>5</v>
      </c>
      <c r="J6939" s="6">
        <f>VLOOKUP(D6939,'TF-IDF'!G:L,6,FALSE)</f>
        <v>12.769390235095607</v>
      </c>
    </row>
    <row r="6940" spans="1:10">
      <c r="A6940" s="1">
        <v>6939</v>
      </c>
      <c r="B6940" s="2" t="s">
        <v>2493</v>
      </c>
      <c r="C6940" s="2" t="s">
        <v>435</v>
      </c>
      <c r="D6940" s="4" t="s">
        <v>1531</v>
      </c>
      <c r="E6940" s="2" t="s">
        <v>10</v>
      </c>
      <c r="F6940" s="2" t="s">
        <v>1313</v>
      </c>
      <c r="G6940" s="5">
        <v>39</v>
      </c>
      <c r="H6940" s="1">
        <f>VLOOKUP(D6940,'TF-IDF'!G:L,2,FALSE)</f>
        <v>5</v>
      </c>
      <c r="I6940" s="1">
        <f>VLOOKUP(D6940,'TF-IDF'!G:L,3,FALSE)</f>
        <v>5</v>
      </c>
      <c r="J6940" s="6">
        <f>VLOOKUP(D6940,'TF-IDF'!G:L,6,FALSE)</f>
        <v>10.64115852924634</v>
      </c>
    </row>
    <row r="6941" spans="1:10">
      <c r="A6941" s="1">
        <v>6940</v>
      </c>
      <c r="B6941" s="2" t="s">
        <v>2493</v>
      </c>
      <c r="C6941" s="2" t="s">
        <v>14</v>
      </c>
      <c r="D6941" s="4" t="s">
        <v>2650</v>
      </c>
      <c r="E6941" s="2" t="s">
        <v>15</v>
      </c>
      <c r="F6941" s="2" t="s">
        <v>1307</v>
      </c>
      <c r="G6941" s="5">
        <v>39</v>
      </c>
      <c r="H6941" s="1">
        <f>VLOOKUP(D6941,'TF-IDF'!G:L,2,FALSE)</f>
        <v>209</v>
      </c>
      <c r="I6941" s="1">
        <f>VLOOKUP(D6941,'TF-IDF'!G:L,3,FALSE)</f>
        <v>39</v>
      </c>
      <c r="J6941" s="6">
        <f>VLOOKUP(D6941,'TF-IDF'!G:L,6,FALSE)</f>
        <v>15.488566180127863</v>
      </c>
    </row>
    <row r="6942" spans="1:10">
      <c r="A6942" s="1">
        <v>6941</v>
      </c>
      <c r="B6942" s="2" t="s">
        <v>2493</v>
      </c>
      <c r="C6942" s="2" t="s">
        <v>189</v>
      </c>
      <c r="D6942" s="4" t="s">
        <v>2226</v>
      </c>
      <c r="E6942" s="2" t="s">
        <v>10</v>
      </c>
      <c r="F6942" s="2" t="s">
        <v>1305</v>
      </c>
      <c r="G6942" s="5">
        <v>39</v>
      </c>
      <c r="H6942" s="1">
        <f>VLOOKUP(D6942,'TF-IDF'!G:L,2,FALSE)</f>
        <v>1</v>
      </c>
      <c r="I6942" s="1">
        <f>VLOOKUP(D6942,'TF-IDF'!G:L,3,FALSE)</f>
        <v>1</v>
      </c>
      <c r="J6942" s="6">
        <f>VLOOKUP(D6942,'TF-IDF'!G:L,6,FALSE)</f>
        <v>3.7376696182833684</v>
      </c>
    </row>
    <row r="6943" spans="1:10">
      <c r="A6943" s="1">
        <v>6942</v>
      </c>
      <c r="B6943" s="2" t="s">
        <v>2493</v>
      </c>
      <c r="C6943" s="2" t="s">
        <v>280</v>
      </c>
      <c r="D6943" s="4" t="s">
        <v>2598</v>
      </c>
      <c r="E6943" s="2" t="s">
        <v>24</v>
      </c>
      <c r="F6943" s="2" t="s">
        <v>1311</v>
      </c>
      <c r="G6943" s="5">
        <v>39</v>
      </c>
      <c r="H6943" s="1">
        <f>VLOOKUP(D6943,'TF-IDF'!G:L,2,FALSE)</f>
        <v>130</v>
      </c>
      <c r="I6943" s="1">
        <f>VLOOKUP(D6943,'TF-IDF'!G:L,3,FALSE)</f>
        <v>30</v>
      </c>
      <c r="J6943" s="6">
        <f>VLOOKUP(D6943,'TF-IDF'!G:L,6,FALSE)</f>
        <v>43.741390760757675</v>
      </c>
    </row>
    <row r="6944" spans="1:10">
      <c r="A6944" s="1">
        <v>6943</v>
      </c>
      <c r="B6944" s="2" t="s">
        <v>2493</v>
      </c>
      <c r="C6944" s="2" t="s">
        <v>342</v>
      </c>
      <c r="D6944" s="4" t="s">
        <v>1400</v>
      </c>
      <c r="E6944" s="2" t="s">
        <v>24</v>
      </c>
      <c r="F6944" s="2" t="s">
        <v>1313</v>
      </c>
      <c r="G6944" s="5">
        <v>39</v>
      </c>
      <c r="H6944" s="1">
        <f>VLOOKUP(D6944,'TF-IDF'!G:L,2,FALSE)</f>
        <v>35</v>
      </c>
      <c r="I6944" s="1">
        <f>VLOOKUP(D6944,'TF-IDF'!G:L,3,FALSE)</f>
        <v>17</v>
      </c>
      <c r="J6944" s="6">
        <f>VLOOKUP(D6944,'TF-IDF'!G:L,6,FALSE)</f>
        <v>31.655969597950328</v>
      </c>
    </row>
    <row r="6945" spans="1:10">
      <c r="A6945" s="1">
        <v>6944</v>
      </c>
      <c r="B6945" s="2" t="s">
        <v>2493</v>
      </c>
      <c r="C6945" s="2" t="s">
        <v>26</v>
      </c>
      <c r="D6945" s="4" t="s">
        <v>2606</v>
      </c>
      <c r="E6945" s="2" t="s">
        <v>25</v>
      </c>
      <c r="F6945" s="2"/>
      <c r="G6945" s="5">
        <v>39</v>
      </c>
      <c r="H6945" s="1">
        <f>VLOOKUP(D6945,'TF-IDF'!G:L,2,FALSE)</f>
        <v>433</v>
      </c>
      <c r="I6945" s="1">
        <f>VLOOKUP(D6945,'TF-IDF'!G:L,3,FALSE)</f>
        <v>42</v>
      </c>
      <c r="J6945" s="6">
        <f>VLOOKUP(D6945,'TF-IDF'!G:L,6,FALSE)</f>
        <v>0</v>
      </c>
    </row>
    <row r="6946" spans="1:10">
      <c r="A6946" s="1">
        <v>6945</v>
      </c>
      <c r="B6946" s="2" t="s">
        <v>2493</v>
      </c>
      <c r="C6946" s="2" t="s">
        <v>860</v>
      </c>
      <c r="D6946" s="4" t="s">
        <v>2227</v>
      </c>
      <c r="E6946" s="2" t="s">
        <v>10</v>
      </c>
      <c r="F6946" s="2" t="s">
        <v>409</v>
      </c>
      <c r="G6946" s="5">
        <v>39</v>
      </c>
      <c r="H6946" s="1">
        <f>VLOOKUP(D6946,'TF-IDF'!G:L,2,FALSE)</f>
        <v>1</v>
      </c>
      <c r="I6946" s="1">
        <f>VLOOKUP(D6946,'TF-IDF'!G:L,3,FALSE)</f>
        <v>1</v>
      </c>
      <c r="J6946" s="6">
        <f>VLOOKUP(D6946,'TF-IDF'!G:L,6,FALSE)</f>
        <v>3.7376696182833684</v>
      </c>
    </row>
    <row r="6947" spans="1:10">
      <c r="A6947" s="1">
        <v>6946</v>
      </c>
      <c r="B6947" s="2" t="s">
        <v>2493</v>
      </c>
      <c r="C6947" s="2" t="s">
        <v>1180</v>
      </c>
      <c r="D6947" s="4" t="s">
        <v>2224</v>
      </c>
      <c r="E6947" s="2" t="s">
        <v>10</v>
      </c>
      <c r="F6947" s="2" t="s">
        <v>409</v>
      </c>
      <c r="G6947" s="5">
        <v>39</v>
      </c>
      <c r="H6947" s="1">
        <f>VLOOKUP(D6947,'TF-IDF'!G:L,2,FALSE)</f>
        <v>1</v>
      </c>
      <c r="I6947" s="1">
        <f>VLOOKUP(D6947,'TF-IDF'!G:L,3,FALSE)</f>
        <v>1</v>
      </c>
      <c r="J6947" s="6">
        <f>VLOOKUP(D6947,'TF-IDF'!G:L,6,FALSE)</f>
        <v>3.7376696182833684</v>
      </c>
    </row>
    <row r="6948" spans="1:10">
      <c r="A6948" s="1">
        <v>6947</v>
      </c>
      <c r="B6948" s="2" t="s">
        <v>2493</v>
      </c>
      <c r="C6948" s="2" t="s">
        <v>190</v>
      </c>
      <c r="D6948" s="4" t="s">
        <v>2647</v>
      </c>
      <c r="E6948" s="2" t="s">
        <v>15</v>
      </c>
      <c r="F6948" s="2" t="s">
        <v>1320</v>
      </c>
      <c r="G6948" s="5">
        <v>39</v>
      </c>
      <c r="H6948" s="1">
        <f>VLOOKUP(D6948,'TF-IDF'!G:L,2,FALSE)</f>
        <v>18</v>
      </c>
      <c r="I6948" s="1">
        <f>VLOOKUP(D6948,'TF-IDF'!G:L,3,FALSE)</f>
        <v>7</v>
      </c>
      <c r="J6948" s="6">
        <f>VLOOKUP(D6948,'TF-IDF'!G:L,6,FALSE)</f>
        <v>32.251670446104988</v>
      </c>
    </row>
    <row r="6949" spans="1:10">
      <c r="A6949" s="1">
        <v>6948</v>
      </c>
      <c r="B6949" s="2" t="s">
        <v>2493</v>
      </c>
      <c r="C6949" s="2" t="s">
        <v>604</v>
      </c>
      <c r="D6949" s="4" t="s">
        <v>2221</v>
      </c>
      <c r="E6949" s="2" t="s">
        <v>29</v>
      </c>
      <c r="F6949" s="2" t="s">
        <v>1311</v>
      </c>
      <c r="G6949" s="5">
        <v>39</v>
      </c>
      <c r="H6949" s="1">
        <f>VLOOKUP(D6949,'TF-IDF'!G:L,2,FALSE)</f>
        <v>1</v>
      </c>
      <c r="I6949" s="1">
        <f>VLOOKUP(D6949,'TF-IDF'!G:L,3,FALSE)</f>
        <v>1</v>
      </c>
      <c r="J6949" s="6">
        <f>VLOOKUP(D6949,'TF-IDF'!G:L,6,FALSE)</f>
        <v>3.7376696182833684</v>
      </c>
    </row>
    <row r="6950" spans="1:10">
      <c r="A6950" s="1">
        <v>6949</v>
      </c>
      <c r="B6950" s="2" t="s">
        <v>2493</v>
      </c>
      <c r="C6950" s="2" t="s">
        <v>1</v>
      </c>
      <c r="D6950" s="4" t="s">
        <v>1594</v>
      </c>
      <c r="E6950" s="2" t="s">
        <v>10</v>
      </c>
      <c r="F6950" s="2" t="s">
        <v>1305</v>
      </c>
      <c r="G6950" s="5">
        <v>39</v>
      </c>
      <c r="H6950" s="1">
        <f>VLOOKUP(D6950,'TF-IDF'!G:L,2,FALSE)</f>
        <v>12</v>
      </c>
      <c r="I6950" s="1">
        <f>VLOOKUP(D6950,'TF-IDF'!G:L,3,FALSE)</f>
        <v>10</v>
      </c>
      <c r="J6950" s="6">
        <f>VLOOKUP(D6950,'TF-IDF'!G:L,6,FALSE)</f>
        <v>17.221014303471872</v>
      </c>
    </row>
    <row r="6951" spans="1:10">
      <c r="A6951" s="1">
        <v>6950</v>
      </c>
      <c r="B6951" s="2" t="s">
        <v>2493</v>
      </c>
      <c r="C6951" s="2" t="s">
        <v>32</v>
      </c>
      <c r="D6951" s="4" t="s">
        <v>2624</v>
      </c>
      <c r="E6951" s="2" t="s">
        <v>25</v>
      </c>
      <c r="F6951" s="2"/>
      <c r="G6951" s="5">
        <v>39</v>
      </c>
      <c r="H6951" s="1">
        <f>VLOOKUP(D6951,'TF-IDF'!G:L,2,FALSE)</f>
        <v>211</v>
      </c>
      <c r="I6951" s="1">
        <f>VLOOKUP(D6951,'TF-IDF'!G:L,3,FALSE)</f>
        <v>39</v>
      </c>
      <c r="J6951" s="6">
        <f>VLOOKUP(D6951,'TF-IDF'!G:L,6,FALSE)</f>
        <v>15.636782124435307</v>
      </c>
    </row>
    <row r="6952" spans="1:10">
      <c r="A6952" s="1">
        <v>6951</v>
      </c>
      <c r="B6952" s="2" t="s">
        <v>2493</v>
      </c>
      <c r="C6952" s="2" t="s">
        <v>26</v>
      </c>
      <c r="D6952" s="4" t="s">
        <v>2606</v>
      </c>
      <c r="E6952" s="2" t="s">
        <v>25</v>
      </c>
      <c r="F6952" s="2"/>
      <c r="G6952" s="5">
        <v>39</v>
      </c>
      <c r="H6952" s="1">
        <f>VLOOKUP(D6952,'TF-IDF'!G:L,2,FALSE)</f>
        <v>433</v>
      </c>
      <c r="I6952" s="1">
        <f>VLOOKUP(D6952,'TF-IDF'!G:L,3,FALSE)</f>
        <v>42</v>
      </c>
      <c r="J6952" s="6">
        <f>VLOOKUP(D6952,'TF-IDF'!G:L,6,FALSE)</f>
        <v>0</v>
      </c>
    </row>
    <row r="6953" spans="1:10">
      <c r="A6953" s="1">
        <v>6952</v>
      </c>
      <c r="B6953" s="2" t="s">
        <v>2493</v>
      </c>
      <c r="C6953" s="2" t="s">
        <v>27</v>
      </c>
      <c r="D6953" s="4" t="s">
        <v>2502</v>
      </c>
      <c r="E6953" s="2" t="s">
        <v>12</v>
      </c>
      <c r="F6953" s="2" t="s">
        <v>1310</v>
      </c>
      <c r="G6953" s="5">
        <v>39</v>
      </c>
      <c r="H6953" s="1">
        <f>VLOOKUP(D6953,'TF-IDF'!G:L,2,FALSE)</f>
        <v>368</v>
      </c>
      <c r="I6953" s="1">
        <f>VLOOKUP(D6953,'TF-IDF'!G:L,3,FALSE)</f>
        <v>40</v>
      </c>
      <c r="J6953" s="6">
        <f>VLOOKUP(D6953,'TF-IDF'!G:L,6,FALSE)</f>
        <v>17.954780414350992</v>
      </c>
    </row>
    <row r="6954" spans="1:10">
      <c r="A6954" s="1">
        <v>6953</v>
      </c>
      <c r="B6954" s="2" t="s">
        <v>2493</v>
      </c>
      <c r="C6954" s="2" t="s">
        <v>155</v>
      </c>
      <c r="D6954" s="4" t="s">
        <v>2495</v>
      </c>
      <c r="E6954" s="2" t="s">
        <v>12</v>
      </c>
      <c r="F6954" s="2" t="s">
        <v>409</v>
      </c>
      <c r="G6954" s="5">
        <v>39</v>
      </c>
      <c r="H6954" s="1">
        <f>VLOOKUP(D6954,'TF-IDF'!G:L,2,FALSE)</f>
        <v>61</v>
      </c>
      <c r="I6954" s="1">
        <f>VLOOKUP(D6954,'TF-IDF'!G:L,3,FALSE)</f>
        <v>18</v>
      </c>
      <c r="J6954" s="6">
        <f>VLOOKUP(D6954,'TF-IDF'!G:L,6,FALSE)</f>
        <v>51.685169483619426</v>
      </c>
    </row>
    <row r="6955" spans="1:10">
      <c r="A6955" s="1">
        <v>6954</v>
      </c>
      <c r="B6955" s="2" t="s">
        <v>2493</v>
      </c>
      <c r="C6955" s="2" t="s">
        <v>45</v>
      </c>
      <c r="D6955" s="4" t="s">
        <v>2553</v>
      </c>
      <c r="E6955" s="2" t="s">
        <v>46</v>
      </c>
      <c r="F6955" s="2" t="s">
        <v>1317</v>
      </c>
      <c r="G6955" s="5">
        <v>39</v>
      </c>
      <c r="H6955" s="1">
        <f>VLOOKUP(D6955,'TF-IDF'!G:L,2,FALSE)</f>
        <v>84</v>
      </c>
      <c r="I6955" s="1">
        <f>VLOOKUP(D6955,'TF-IDF'!G:L,3,FALSE)</f>
        <v>29</v>
      </c>
      <c r="J6955" s="6">
        <f>VLOOKUP(D6955,'TF-IDF'!G:L,6,FALSE)</f>
        <v>31.111398216939119</v>
      </c>
    </row>
    <row r="6956" spans="1:10">
      <c r="A6956" s="1">
        <v>6955</v>
      </c>
      <c r="B6956" s="2" t="s">
        <v>2493</v>
      </c>
      <c r="C6956" s="2" t="s">
        <v>5</v>
      </c>
      <c r="D6956" s="4" t="s">
        <v>1412</v>
      </c>
      <c r="E6956" s="2" t="s">
        <v>10</v>
      </c>
      <c r="F6956" s="2" t="s">
        <v>1305</v>
      </c>
      <c r="G6956" s="5">
        <v>39</v>
      </c>
      <c r="H6956" s="1">
        <f>VLOOKUP(D6956,'TF-IDF'!G:L,2,FALSE)</f>
        <v>30</v>
      </c>
      <c r="I6956" s="1">
        <f>VLOOKUP(D6956,'TF-IDF'!G:L,3,FALSE)</f>
        <v>20</v>
      </c>
      <c r="J6956" s="6">
        <f>VLOOKUP(D6956,'TF-IDF'!G:L,6,FALSE)</f>
        <v>22.25812034188132</v>
      </c>
    </row>
    <row r="6957" spans="1:10">
      <c r="A6957" s="1">
        <v>6956</v>
      </c>
      <c r="B6957" s="2" t="s">
        <v>2493</v>
      </c>
      <c r="C6957" s="2" t="s">
        <v>43</v>
      </c>
      <c r="D6957" s="4" t="s">
        <v>2666</v>
      </c>
      <c r="E6957" s="2" t="s">
        <v>15</v>
      </c>
      <c r="F6957" s="2" t="s">
        <v>1306</v>
      </c>
      <c r="G6957" s="5">
        <v>39</v>
      </c>
      <c r="H6957" s="1">
        <f>VLOOKUP(D6957,'TF-IDF'!G:L,2,FALSE)</f>
        <v>277</v>
      </c>
      <c r="I6957" s="1">
        <f>VLOOKUP(D6957,'TF-IDF'!G:L,3,FALSE)</f>
        <v>40</v>
      </c>
      <c r="J6957" s="6">
        <f>VLOOKUP(D6957,'TF-IDF'!G:L,6,FALSE)</f>
        <v>13.514875474932678</v>
      </c>
    </row>
    <row r="6958" spans="1:10">
      <c r="A6958" s="1">
        <v>6957</v>
      </c>
      <c r="B6958" s="2" t="s">
        <v>2493</v>
      </c>
      <c r="C6958" s="2" t="s">
        <v>45</v>
      </c>
      <c r="D6958" s="4" t="s">
        <v>2553</v>
      </c>
      <c r="E6958" s="2" t="s">
        <v>46</v>
      </c>
      <c r="F6958" s="2" t="s">
        <v>1317</v>
      </c>
      <c r="G6958" s="5">
        <v>39</v>
      </c>
      <c r="H6958" s="1">
        <f>VLOOKUP(D6958,'TF-IDF'!G:L,2,FALSE)</f>
        <v>84</v>
      </c>
      <c r="I6958" s="1">
        <f>VLOOKUP(D6958,'TF-IDF'!G:L,3,FALSE)</f>
        <v>29</v>
      </c>
      <c r="J6958" s="6">
        <f>VLOOKUP(D6958,'TF-IDF'!G:L,6,FALSE)</f>
        <v>31.111398216939119</v>
      </c>
    </row>
    <row r="6959" spans="1:10">
      <c r="A6959" s="1">
        <v>6958</v>
      </c>
      <c r="B6959" s="2" t="s">
        <v>2493</v>
      </c>
      <c r="C6959" s="2" t="s">
        <v>47</v>
      </c>
      <c r="D6959" s="4" t="s">
        <v>1657</v>
      </c>
      <c r="E6959" s="2" t="s">
        <v>10</v>
      </c>
      <c r="F6959" s="2" t="s">
        <v>409</v>
      </c>
      <c r="G6959" s="5">
        <v>39</v>
      </c>
      <c r="H6959" s="1">
        <f>VLOOKUP(D6959,'TF-IDF'!G:L,2,FALSE)</f>
        <v>2</v>
      </c>
      <c r="I6959" s="1">
        <f>VLOOKUP(D6959,'TF-IDF'!G:L,3,FALSE)</f>
        <v>2</v>
      </c>
      <c r="J6959" s="6">
        <f>VLOOKUP(D6959,'TF-IDF'!G:L,6,FALSE)</f>
        <v>6.089044875446846</v>
      </c>
    </row>
    <row r="6960" spans="1:10">
      <c r="A6960" s="1">
        <v>6959</v>
      </c>
      <c r="B6960" s="2" t="s">
        <v>2493</v>
      </c>
      <c r="C6960" s="2" t="s">
        <v>33</v>
      </c>
      <c r="D6960" s="4" t="s">
        <v>2557</v>
      </c>
      <c r="E6960" s="2" t="s">
        <v>15</v>
      </c>
      <c r="F6960" s="2" t="s">
        <v>1307</v>
      </c>
      <c r="G6960" s="5">
        <v>39</v>
      </c>
      <c r="H6960" s="1">
        <f>VLOOKUP(D6960,'TF-IDF'!G:L,2,FALSE)</f>
        <v>316</v>
      </c>
      <c r="I6960" s="1">
        <f>VLOOKUP(D6960,'TF-IDF'!G:L,3,FALSE)</f>
        <v>42</v>
      </c>
      <c r="J6960" s="6">
        <f>VLOOKUP(D6960,'TF-IDF'!G:L,6,FALSE)</f>
        <v>0</v>
      </c>
    </row>
    <row r="6961" spans="1:10">
      <c r="A6961" s="1">
        <v>6960</v>
      </c>
      <c r="B6961" s="2" t="s">
        <v>2493</v>
      </c>
      <c r="C6961" s="2" t="s">
        <v>172</v>
      </c>
      <c r="D6961" s="4" t="s">
        <v>2539</v>
      </c>
      <c r="E6961" s="2" t="s">
        <v>31</v>
      </c>
      <c r="F6961" s="2" t="s">
        <v>409</v>
      </c>
      <c r="G6961" s="5">
        <v>39</v>
      </c>
      <c r="H6961" s="1">
        <f>VLOOKUP(D6961,'TF-IDF'!G:L,2,FALSE)</f>
        <v>3</v>
      </c>
      <c r="I6961" s="1">
        <f>VLOOKUP(D6961,'TF-IDF'!G:L,3,FALSE)</f>
        <v>3</v>
      </c>
      <c r="J6961" s="6">
        <f>VLOOKUP(D6961,'TF-IDF'!G:L,6,FALSE)</f>
        <v>7.9171719888457748</v>
      </c>
    </row>
    <row r="6962" spans="1:10">
      <c r="A6962" s="1">
        <v>6961</v>
      </c>
      <c r="B6962" s="2" t="s">
        <v>2493</v>
      </c>
      <c r="C6962" s="2" t="s">
        <v>521</v>
      </c>
      <c r="D6962" s="4" t="s">
        <v>1921</v>
      </c>
      <c r="E6962" s="2" t="s">
        <v>29</v>
      </c>
      <c r="F6962" s="2" t="s">
        <v>1311</v>
      </c>
      <c r="G6962" s="5">
        <v>39</v>
      </c>
      <c r="H6962" s="1">
        <f>VLOOKUP(D6962,'TF-IDF'!G:L,2,FALSE)</f>
        <v>3</v>
      </c>
      <c r="I6962" s="1">
        <f>VLOOKUP(D6962,'TF-IDF'!G:L,3,FALSE)</f>
        <v>2</v>
      </c>
      <c r="J6962" s="6">
        <f>VLOOKUP(D6962,'TF-IDF'!G:L,6,FALSE)</f>
        <v>9.1335673131702695</v>
      </c>
    </row>
    <row r="6963" spans="1:10">
      <c r="A6963" s="1">
        <v>6962</v>
      </c>
      <c r="B6963" s="2" t="s">
        <v>2493</v>
      </c>
      <c r="C6963" s="2" t="s">
        <v>129</v>
      </c>
      <c r="D6963" s="4" t="s">
        <v>2644</v>
      </c>
      <c r="E6963" s="2" t="s">
        <v>25</v>
      </c>
      <c r="F6963" s="2"/>
      <c r="G6963" s="5">
        <v>39</v>
      </c>
      <c r="H6963" s="1">
        <f>VLOOKUP(D6963,'TF-IDF'!G:L,2,FALSE)</f>
        <v>51</v>
      </c>
      <c r="I6963" s="1">
        <f>VLOOKUP(D6963,'TF-IDF'!G:L,3,FALSE)</f>
        <v>27</v>
      </c>
      <c r="J6963" s="6">
        <f>VLOOKUP(D6963,'TF-IDF'!G:L,6,FALSE)</f>
        <v>22.533470366231001</v>
      </c>
    </row>
    <row r="6964" spans="1:10">
      <c r="A6964" s="1">
        <v>6963</v>
      </c>
      <c r="B6964" s="2" t="s">
        <v>2493</v>
      </c>
      <c r="C6964" s="2" t="s">
        <v>127</v>
      </c>
      <c r="D6964" s="4" t="s">
        <v>1408</v>
      </c>
      <c r="E6964" s="2" t="s">
        <v>10</v>
      </c>
      <c r="F6964" s="2" t="s">
        <v>1318</v>
      </c>
      <c r="G6964" s="5">
        <v>39</v>
      </c>
      <c r="H6964" s="1">
        <f>VLOOKUP(D6964,'TF-IDF'!G:L,2,FALSE)</f>
        <v>48</v>
      </c>
      <c r="I6964" s="1">
        <f>VLOOKUP(D6964,'TF-IDF'!G:L,3,FALSE)</f>
        <v>42</v>
      </c>
      <c r="J6964" s="6">
        <f>VLOOKUP(D6964,'TF-IDF'!G:L,6,FALSE)</f>
        <v>0</v>
      </c>
    </row>
    <row r="6965" spans="1:10">
      <c r="A6965" s="1">
        <v>6964</v>
      </c>
      <c r="B6965" s="2" t="s">
        <v>2493</v>
      </c>
      <c r="C6965" s="2" t="s">
        <v>32</v>
      </c>
      <c r="D6965" s="4" t="s">
        <v>2624</v>
      </c>
      <c r="E6965" s="2" t="s">
        <v>25</v>
      </c>
      <c r="F6965" s="2"/>
      <c r="G6965" s="5">
        <v>39</v>
      </c>
      <c r="H6965" s="1">
        <f>VLOOKUP(D6965,'TF-IDF'!G:L,2,FALSE)</f>
        <v>211</v>
      </c>
      <c r="I6965" s="1">
        <f>VLOOKUP(D6965,'TF-IDF'!G:L,3,FALSE)</f>
        <v>39</v>
      </c>
      <c r="J6965" s="6">
        <f>VLOOKUP(D6965,'TF-IDF'!G:L,6,FALSE)</f>
        <v>15.636782124435307</v>
      </c>
    </row>
    <row r="6966" spans="1:10">
      <c r="A6966" s="1">
        <v>6965</v>
      </c>
      <c r="B6966" s="2" t="s">
        <v>2493</v>
      </c>
      <c r="C6966" s="2" t="s">
        <v>26</v>
      </c>
      <c r="D6966" s="4" t="s">
        <v>2606</v>
      </c>
      <c r="E6966" s="2" t="s">
        <v>25</v>
      </c>
      <c r="F6966" s="2"/>
      <c r="G6966" s="5">
        <v>39</v>
      </c>
      <c r="H6966" s="1">
        <f>VLOOKUP(D6966,'TF-IDF'!G:L,2,FALSE)</f>
        <v>433</v>
      </c>
      <c r="I6966" s="1">
        <f>VLOOKUP(D6966,'TF-IDF'!G:L,3,FALSE)</f>
        <v>42</v>
      </c>
      <c r="J6966" s="6">
        <f>VLOOKUP(D6966,'TF-IDF'!G:L,6,FALSE)</f>
        <v>0</v>
      </c>
    </row>
    <row r="6967" spans="1:10">
      <c r="A6967" s="1">
        <v>6966</v>
      </c>
      <c r="B6967" s="2" t="s">
        <v>2493</v>
      </c>
      <c r="C6967" s="2" t="s">
        <v>33</v>
      </c>
      <c r="D6967" s="4" t="s">
        <v>2557</v>
      </c>
      <c r="E6967" s="2" t="s">
        <v>15</v>
      </c>
      <c r="F6967" s="2" t="s">
        <v>1312</v>
      </c>
      <c r="G6967" s="5">
        <v>39</v>
      </c>
      <c r="H6967" s="1">
        <f>VLOOKUP(D6967,'TF-IDF'!G:L,2,FALSE)</f>
        <v>316</v>
      </c>
      <c r="I6967" s="1">
        <f>VLOOKUP(D6967,'TF-IDF'!G:L,3,FALSE)</f>
        <v>42</v>
      </c>
      <c r="J6967" s="6">
        <f>VLOOKUP(D6967,'TF-IDF'!G:L,6,FALSE)</f>
        <v>0</v>
      </c>
    </row>
    <row r="6968" spans="1:10">
      <c r="A6968" s="1">
        <v>6967</v>
      </c>
      <c r="B6968" s="2" t="s">
        <v>2493</v>
      </c>
      <c r="C6968" s="2" t="s">
        <v>16</v>
      </c>
      <c r="D6968" s="4" t="s">
        <v>2496</v>
      </c>
      <c r="E6968" s="2" t="s">
        <v>12</v>
      </c>
      <c r="F6968" s="2" t="s">
        <v>1316</v>
      </c>
      <c r="G6968" s="5">
        <v>39</v>
      </c>
      <c r="H6968" s="1">
        <f>VLOOKUP(D6968,'TF-IDF'!G:L,2,FALSE)</f>
        <v>345</v>
      </c>
      <c r="I6968" s="1">
        <f>VLOOKUP(D6968,'TF-IDF'!G:L,3,FALSE)</f>
        <v>39</v>
      </c>
      <c r="J6968" s="6">
        <f>VLOOKUP(D6968,'TF-IDF'!G:L,6,FALSE)</f>
        <v>25.567250393034033</v>
      </c>
    </row>
    <row r="6969" spans="1:10">
      <c r="A6969" s="1">
        <v>6968</v>
      </c>
      <c r="B6969" s="2" t="s">
        <v>2493</v>
      </c>
      <c r="C6969" s="2" t="s">
        <v>881</v>
      </c>
      <c r="D6969" s="4" t="s">
        <v>2098</v>
      </c>
      <c r="E6969" s="2" t="s">
        <v>10</v>
      </c>
      <c r="F6969" s="2" t="s">
        <v>409</v>
      </c>
      <c r="G6969" s="5">
        <v>39</v>
      </c>
      <c r="H6969" s="1">
        <f>VLOOKUP(D6969,'TF-IDF'!G:L,2,FALSE)</f>
        <v>2</v>
      </c>
      <c r="I6969" s="1">
        <f>VLOOKUP(D6969,'TF-IDF'!G:L,3,FALSE)</f>
        <v>2</v>
      </c>
      <c r="J6969" s="6">
        <f>VLOOKUP(D6969,'TF-IDF'!G:L,6,FALSE)</f>
        <v>6.089044875446846</v>
      </c>
    </row>
    <row r="6970" spans="1:10">
      <c r="A6970" s="1">
        <v>6969</v>
      </c>
      <c r="B6970" s="2" t="s">
        <v>2493</v>
      </c>
      <c r="C6970" s="2" t="s">
        <v>43</v>
      </c>
      <c r="D6970" s="4" t="s">
        <v>2666</v>
      </c>
      <c r="E6970" s="2" t="s">
        <v>15</v>
      </c>
      <c r="F6970" s="2" t="s">
        <v>1306</v>
      </c>
      <c r="G6970" s="5">
        <v>39</v>
      </c>
      <c r="H6970" s="1">
        <f>VLOOKUP(D6970,'TF-IDF'!G:L,2,FALSE)</f>
        <v>277</v>
      </c>
      <c r="I6970" s="1">
        <f>VLOOKUP(D6970,'TF-IDF'!G:L,3,FALSE)</f>
        <v>40</v>
      </c>
      <c r="J6970" s="6">
        <f>VLOOKUP(D6970,'TF-IDF'!G:L,6,FALSE)</f>
        <v>13.514875474932678</v>
      </c>
    </row>
    <row r="6971" spans="1:10">
      <c r="A6971" s="1">
        <v>6970</v>
      </c>
      <c r="B6971" s="2" t="s">
        <v>2493</v>
      </c>
      <c r="C6971" s="2" t="s">
        <v>849</v>
      </c>
      <c r="D6971" s="4" t="s">
        <v>2229</v>
      </c>
      <c r="E6971" s="2" t="s">
        <v>10</v>
      </c>
      <c r="F6971" s="2" t="s">
        <v>409</v>
      </c>
      <c r="G6971" s="5">
        <v>39</v>
      </c>
      <c r="H6971" s="1">
        <f>VLOOKUP(D6971,'TF-IDF'!G:L,2,FALSE)</f>
        <v>1</v>
      </c>
      <c r="I6971" s="1">
        <f>VLOOKUP(D6971,'TF-IDF'!G:L,3,FALSE)</f>
        <v>1</v>
      </c>
      <c r="J6971" s="6">
        <f>VLOOKUP(D6971,'TF-IDF'!G:L,6,FALSE)</f>
        <v>3.7376696182833684</v>
      </c>
    </row>
    <row r="6972" spans="1:10">
      <c r="A6972" s="1">
        <v>6971</v>
      </c>
      <c r="B6972" s="2" t="s">
        <v>2493</v>
      </c>
      <c r="C6972" s="2" t="s">
        <v>32</v>
      </c>
      <c r="D6972" s="4" t="s">
        <v>2624</v>
      </c>
      <c r="E6972" s="2" t="s">
        <v>25</v>
      </c>
      <c r="F6972" s="2"/>
      <c r="G6972" s="5">
        <v>39</v>
      </c>
      <c r="H6972" s="1">
        <f>VLOOKUP(D6972,'TF-IDF'!G:L,2,FALSE)</f>
        <v>211</v>
      </c>
      <c r="I6972" s="1">
        <f>VLOOKUP(D6972,'TF-IDF'!G:L,3,FALSE)</f>
        <v>39</v>
      </c>
      <c r="J6972" s="6">
        <f>VLOOKUP(D6972,'TF-IDF'!G:L,6,FALSE)</f>
        <v>15.636782124435307</v>
      </c>
    </row>
    <row r="6973" spans="1:10">
      <c r="A6973" s="1">
        <v>6972</v>
      </c>
      <c r="B6973" s="2" t="s">
        <v>2493</v>
      </c>
      <c r="C6973" s="2" t="s">
        <v>26</v>
      </c>
      <c r="D6973" s="4" t="s">
        <v>2606</v>
      </c>
      <c r="E6973" s="2" t="s">
        <v>25</v>
      </c>
      <c r="F6973" s="2"/>
      <c r="G6973" s="5">
        <v>39</v>
      </c>
      <c r="H6973" s="1">
        <f>VLOOKUP(D6973,'TF-IDF'!G:L,2,FALSE)</f>
        <v>433</v>
      </c>
      <c r="I6973" s="1">
        <f>VLOOKUP(D6973,'TF-IDF'!G:L,3,FALSE)</f>
        <v>42</v>
      </c>
      <c r="J6973" s="6">
        <f>VLOOKUP(D6973,'TF-IDF'!G:L,6,FALSE)</f>
        <v>0</v>
      </c>
    </row>
    <row r="6974" spans="1:10">
      <c r="A6974" s="1">
        <v>6973</v>
      </c>
      <c r="B6974" s="2" t="s">
        <v>2493</v>
      </c>
      <c r="C6974" s="2" t="s">
        <v>27</v>
      </c>
      <c r="D6974" s="4" t="s">
        <v>2502</v>
      </c>
      <c r="E6974" s="2" t="s">
        <v>12</v>
      </c>
      <c r="F6974" s="2" t="s">
        <v>1310</v>
      </c>
      <c r="G6974" s="5">
        <v>39</v>
      </c>
      <c r="H6974" s="1">
        <f>VLOOKUP(D6974,'TF-IDF'!G:L,2,FALSE)</f>
        <v>368</v>
      </c>
      <c r="I6974" s="1">
        <f>VLOOKUP(D6974,'TF-IDF'!G:L,3,FALSE)</f>
        <v>40</v>
      </c>
      <c r="J6974" s="6">
        <f>VLOOKUP(D6974,'TF-IDF'!G:L,6,FALSE)</f>
        <v>17.954780414350992</v>
      </c>
    </row>
    <row r="6975" spans="1:10">
      <c r="A6975" s="1">
        <v>6974</v>
      </c>
      <c r="B6975" s="2" t="s">
        <v>2493</v>
      </c>
      <c r="C6975" s="2" t="s">
        <v>155</v>
      </c>
      <c r="D6975" s="4" t="s">
        <v>2495</v>
      </c>
      <c r="E6975" s="2" t="s">
        <v>12</v>
      </c>
      <c r="F6975" s="2" t="s">
        <v>409</v>
      </c>
      <c r="G6975" s="5">
        <v>39</v>
      </c>
      <c r="H6975" s="1">
        <f>VLOOKUP(D6975,'TF-IDF'!G:L,2,FALSE)</f>
        <v>61</v>
      </c>
      <c r="I6975" s="1">
        <f>VLOOKUP(D6975,'TF-IDF'!G:L,3,FALSE)</f>
        <v>18</v>
      </c>
      <c r="J6975" s="6">
        <f>VLOOKUP(D6975,'TF-IDF'!G:L,6,FALSE)</f>
        <v>51.685169483619426</v>
      </c>
    </row>
    <row r="6976" spans="1:10">
      <c r="A6976" s="1">
        <v>6975</v>
      </c>
      <c r="B6976" s="2" t="s">
        <v>2493</v>
      </c>
      <c r="C6976" s="2" t="s">
        <v>45</v>
      </c>
      <c r="D6976" s="4" t="s">
        <v>2553</v>
      </c>
      <c r="E6976" s="2" t="s">
        <v>46</v>
      </c>
      <c r="F6976" s="2" t="s">
        <v>1317</v>
      </c>
      <c r="G6976" s="5">
        <v>39</v>
      </c>
      <c r="H6976" s="1">
        <f>VLOOKUP(D6976,'TF-IDF'!G:L,2,FALSE)</f>
        <v>84</v>
      </c>
      <c r="I6976" s="1">
        <f>VLOOKUP(D6976,'TF-IDF'!G:L,3,FALSE)</f>
        <v>29</v>
      </c>
      <c r="J6976" s="6">
        <f>VLOOKUP(D6976,'TF-IDF'!G:L,6,FALSE)</f>
        <v>31.111398216939119</v>
      </c>
    </row>
    <row r="6977" spans="1:10">
      <c r="A6977" s="1">
        <v>6976</v>
      </c>
      <c r="B6977" s="2" t="s">
        <v>2493</v>
      </c>
      <c r="C6977" s="2" t="s">
        <v>4</v>
      </c>
      <c r="D6977" s="4" t="s">
        <v>1419</v>
      </c>
      <c r="E6977" s="2" t="s">
        <v>10</v>
      </c>
      <c r="F6977" s="2" t="s">
        <v>409</v>
      </c>
      <c r="G6977" s="5">
        <v>39</v>
      </c>
      <c r="H6977" s="1">
        <f>VLOOKUP(D6977,'TF-IDF'!G:L,2,FALSE)</f>
        <v>67</v>
      </c>
      <c r="I6977" s="1">
        <f>VLOOKUP(D6977,'TF-IDF'!G:L,3,FALSE)</f>
        <v>37</v>
      </c>
      <c r="J6977" s="6">
        <f>VLOOKUP(D6977,'TF-IDF'!G:L,6,FALSE)</f>
        <v>8.4923642778226363</v>
      </c>
    </row>
    <row r="6978" spans="1:10">
      <c r="A6978" s="1">
        <v>6977</v>
      </c>
      <c r="B6978" s="2" t="s">
        <v>2493</v>
      </c>
      <c r="C6978" s="2" t="s">
        <v>43</v>
      </c>
      <c r="D6978" s="4" t="s">
        <v>2666</v>
      </c>
      <c r="E6978" s="2" t="s">
        <v>15</v>
      </c>
      <c r="F6978" s="2" t="s">
        <v>1306</v>
      </c>
      <c r="G6978" s="5">
        <v>39</v>
      </c>
      <c r="H6978" s="1">
        <f>VLOOKUP(D6978,'TF-IDF'!G:L,2,FALSE)</f>
        <v>277</v>
      </c>
      <c r="I6978" s="1">
        <f>VLOOKUP(D6978,'TF-IDF'!G:L,3,FALSE)</f>
        <v>40</v>
      </c>
      <c r="J6978" s="6">
        <f>VLOOKUP(D6978,'TF-IDF'!G:L,6,FALSE)</f>
        <v>13.514875474932678</v>
      </c>
    </row>
    <row r="6979" spans="1:10">
      <c r="A6979" s="1">
        <v>6978</v>
      </c>
      <c r="B6979" s="2" t="s">
        <v>2493</v>
      </c>
      <c r="C6979" s="2" t="s">
        <v>793</v>
      </c>
      <c r="D6979" s="4" t="s">
        <v>1927</v>
      </c>
      <c r="E6979" s="2" t="s">
        <v>10</v>
      </c>
      <c r="F6979" s="2" t="s">
        <v>1318</v>
      </c>
      <c r="G6979" s="5">
        <v>39</v>
      </c>
      <c r="H6979" s="1">
        <f>VLOOKUP(D6979,'TF-IDF'!G:L,2,FALSE)</f>
        <v>2</v>
      </c>
      <c r="I6979" s="1">
        <f>VLOOKUP(D6979,'TF-IDF'!G:L,3,FALSE)</f>
        <v>2</v>
      </c>
      <c r="J6979" s="6">
        <f>VLOOKUP(D6979,'TF-IDF'!G:L,6,FALSE)</f>
        <v>6.089044875446846</v>
      </c>
    </row>
    <row r="6980" spans="1:10">
      <c r="A6980" s="1">
        <v>6979</v>
      </c>
      <c r="B6980" s="2" t="s">
        <v>2493</v>
      </c>
      <c r="C6980" s="2" t="s">
        <v>28</v>
      </c>
      <c r="D6980" s="4" t="s">
        <v>1494</v>
      </c>
      <c r="E6980" s="2" t="s">
        <v>29</v>
      </c>
      <c r="F6980" s="2" t="s">
        <v>1311</v>
      </c>
      <c r="G6980" s="5">
        <v>39</v>
      </c>
      <c r="H6980" s="1">
        <f>VLOOKUP(D6980,'TF-IDF'!G:L,2,FALSE)</f>
        <v>10</v>
      </c>
      <c r="I6980" s="1">
        <f>VLOOKUP(D6980,'TF-IDF'!G:L,3,FALSE)</f>
        <v>8</v>
      </c>
      <c r="J6980" s="6">
        <f>VLOOKUP(D6980,'TF-IDF'!G:L,6,FALSE)</f>
        <v>16.582280766035325</v>
      </c>
    </row>
    <row r="6981" spans="1:10">
      <c r="A6981" s="1">
        <v>6980</v>
      </c>
      <c r="B6981" s="2" t="s">
        <v>2493</v>
      </c>
      <c r="C6981" s="2" t="s">
        <v>36</v>
      </c>
      <c r="D6981" s="4" t="s">
        <v>2621</v>
      </c>
      <c r="E6981" s="2" t="s">
        <v>15</v>
      </c>
      <c r="F6981" s="2" t="s">
        <v>1312</v>
      </c>
      <c r="G6981" s="5">
        <v>39</v>
      </c>
      <c r="H6981" s="1">
        <f>VLOOKUP(D6981,'TF-IDF'!G:L,2,FALSE)</f>
        <v>208</v>
      </c>
      <c r="I6981" s="1">
        <f>VLOOKUP(D6981,'TF-IDF'!G:L,3,FALSE)</f>
        <v>36</v>
      </c>
      <c r="J6981" s="6">
        <f>VLOOKUP(D6981,'TF-IDF'!G:L,6,FALSE)</f>
        <v>32.063341404069739</v>
      </c>
    </row>
    <row r="6982" spans="1:10">
      <c r="A6982" s="1">
        <v>6981</v>
      </c>
      <c r="B6982" s="2" t="s">
        <v>2493</v>
      </c>
      <c r="C6982" s="2" t="s">
        <v>1162</v>
      </c>
      <c r="D6982" s="4" t="s">
        <v>2228</v>
      </c>
      <c r="E6982" s="2" t="s">
        <v>10</v>
      </c>
      <c r="F6982" s="2" t="s">
        <v>409</v>
      </c>
      <c r="G6982" s="5">
        <v>39</v>
      </c>
      <c r="H6982" s="1">
        <f>VLOOKUP(D6982,'TF-IDF'!G:L,2,FALSE)</f>
        <v>1</v>
      </c>
      <c r="I6982" s="1">
        <f>VLOOKUP(D6982,'TF-IDF'!G:L,3,FALSE)</f>
        <v>1</v>
      </c>
      <c r="J6982" s="6">
        <f>VLOOKUP(D6982,'TF-IDF'!G:L,6,FALSE)</f>
        <v>3.7376696182833684</v>
      </c>
    </row>
    <row r="6983" spans="1:10">
      <c r="A6983" s="1">
        <v>6982</v>
      </c>
      <c r="B6983" s="2" t="s">
        <v>2493</v>
      </c>
      <c r="C6983" s="2" t="s">
        <v>35</v>
      </c>
      <c r="D6983" s="4" t="s">
        <v>2687</v>
      </c>
      <c r="E6983" s="2" t="s">
        <v>15</v>
      </c>
      <c r="F6983" s="2" t="s">
        <v>1306</v>
      </c>
      <c r="G6983" s="5">
        <v>39</v>
      </c>
      <c r="H6983" s="1">
        <f>VLOOKUP(D6983,'TF-IDF'!G:L,2,FALSE)</f>
        <v>124</v>
      </c>
      <c r="I6983" s="1">
        <f>VLOOKUP(D6983,'TF-IDF'!G:L,3,FALSE)</f>
        <v>32</v>
      </c>
      <c r="J6983" s="6">
        <f>VLOOKUP(D6983,'TF-IDF'!G:L,6,FALSE)</f>
        <v>33.719780719971581</v>
      </c>
    </row>
    <row r="6984" spans="1:10">
      <c r="A6984" s="1">
        <v>6983</v>
      </c>
      <c r="B6984" s="2" t="s">
        <v>2493</v>
      </c>
      <c r="C6984" s="2" t="s">
        <v>129</v>
      </c>
      <c r="D6984" s="4" t="s">
        <v>1395</v>
      </c>
      <c r="E6984" s="2" t="s">
        <v>29</v>
      </c>
      <c r="F6984" s="2" t="s">
        <v>1311</v>
      </c>
      <c r="G6984" s="5">
        <v>39</v>
      </c>
      <c r="H6984" s="1">
        <f>VLOOKUP(D6984,'TF-IDF'!G:L,2,FALSE)</f>
        <v>29</v>
      </c>
      <c r="I6984" s="1">
        <f>VLOOKUP(D6984,'TF-IDF'!G:L,3,FALSE)</f>
        <v>18</v>
      </c>
      <c r="J6984" s="6">
        <f>VLOOKUP(D6984,'TF-IDF'!G:L,6,FALSE)</f>
        <v>24.571637951228908</v>
      </c>
    </row>
    <row r="6985" spans="1:10">
      <c r="A6985" s="1">
        <v>6984</v>
      </c>
      <c r="B6985" s="2" t="s">
        <v>2493</v>
      </c>
      <c r="C6985" s="2" t="s">
        <v>26</v>
      </c>
      <c r="D6985" s="4" t="s">
        <v>2606</v>
      </c>
      <c r="E6985" s="2" t="s">
        <v>25</v>
      </c>
      <c r="F6985" s="2"/>
      <c r="G6985" s="5">
        <v>39</v>
      </c>
      <c r="H6985" s="1">
        <f>VLOOKUP(D6985,'TF-IDF'!G:L,2,FALSE)</f>
        <v>433</v>
      </c>
      <c r="I6985" s="1">
        <f>VLOOKUP(D6985,'TF-IDF'!G:L,3,FALSE)</f>
        <v>42</v>
      </c>
      <c r="J6985" s="6">
        <f>VLOOKUP(D6985,'TF-IDF'!G:L,6,FALSE)</f>
        <v>0</v>
      </c>
    </row>
    <row r="6986" spans="1:10">
      <c r="A6986" s="1">
        <v>6985</v>
      </c>
      <c r="B6986" s="2" t="s">
        <v>2493</v>
      </c>
      <c r="C6986" s="2" t="s">
        <v>30</v>
      </c>
      <c r="D6986" s="4" t="s">
        <v>2661</v>
      </c>
      <c r="E6986" s="2" t="s">
        <v>15</v>
      </c>
      <c r="F6986" s="2" t="s">
        <v>1312</v>
      </c>
      <c r="G6986" s="5">
        <v>39</v>
      </c>
      <c r="H6986" s="1">
        <f>VLOOKUP(D6986,'TF-IDF'!G:L,2,FALSE)</f>
        <v>53</v>
      </c>
      <c r="I6986" s="1">
        <f>VLOOKUP(D6986,'TF-IDF'!G:L,3,FALSE)</f>
        <v>27</v>
      </c>
      <c r="J6986" s="6">
        <f>VLOOKUP(D6986,'TF-IDF'!G:L,6,FALSE)</f>
        <v>23.417135870789078</v>
      </c>
    </row>
    <row r="6987" spans="1:10">
      <c r="A6987" s="1">
        <v>6986</v>
      </c>
      <c r="B6987" s="2" t="s">
        <v>2493</v>
      </c>
      <c r="C6987" s="2" t="s">
        <v>16</v>
      </c>
      <c r="D6987" s="4" t="s">
        <v>2496</v>
      </c>
      <c r="E6987" s="2" t="s">
        <v>12</v>
      </c>
      <c r="F6987" s="2" t="s">
        <v>1316</v>
      </c>
      <c r="G6987" s="5">
        <v>39</v>
      </c>
      <c r="H6987" s="1">
        <f>VLOOKUP(D6987,'TF-IDF'!G:L,2,FALSE)</f>
        <v>345</v>
      </c>
      <c r="I6987" s="1">
        <f>VLOOKUP(D6987,'TF-IDF'!G:L,3,FALSE)</f>
        <v>39</v>
      </c>
      <c r="J6987" s="6">
        <f>VLOOKUP(D6987,'TF-IDF'!G:L,6,FALSE)</f>
        <v>25.567250393034033</v>
      </c>
    </row>
    <row r="6988" spans="1:10">
      <c r="A6988" s="1">
        <v>6987</v>
      </c>
      <c r="B6988" s="2" t="s">
        <v>2493</v>
      </c>
      <c r="C6988" s="2" t="s">
        <v>377</v>
      </c>
      <c r="D6988" s="4" t="s">
        <v>2549</v>
      </c>
      <c r="E6988" s="2" t="s">
        <v>31</v>
      </c>
      <c r="F6988" s="2" t="s">
        <v>409</v>
      </c>
      <c r="G6988" s="5">
        <v>39</v>
      </c>
      <c r="H6988" s="1">
        <f>VLOOKUP(D6988,'TF-IDF'!G:L,2,FALSE)</f>
        <v>3</v>
      </c>
      <c r="I6988" s="1">
        <f>VLOOKUP(D6988,'TF-IDF'!G:L,3,FALSE)</f>
        <v>3</v>
      </c>
      <c r="J6988" s="6">
        <f>VLOOKUP(D6988,'TF-IDF'!G:L,6,FALSE)</f>
        <v>7.9171719888457748</v>
      </c>
    </row>
    <row r="6989" spans="1:10">
      <c r="A6989" s="1">
        <v>6988</v>
      </c>
      <c r="B6989" s="2" t="s">
        <v>2493</v>
      </c>
      <c r="C6989" s="2" t="s">
        <v>471</v>
      </c>
      <c r="D6989" s="4" t="s">
        <v>1690</v>
      </c>
      <c r="E6989" s="2" t="s">
        <v>10</v>
      </c>
      <c r="F6989" s="2" t="s">
        <v>409</v>
      </c>
      <c r="G6989" s="5">
        <v>39</v>
      </c>
      <c r="H6989" s="1">
        <f>VLOOKUP(D6989,'TF-IDF'!G:L,2,FALSE)</f>
        <v>7</v>
      </c>
      <c r="I6989" s="1">
        <f>VLOOKUP(D6989,'TF-IDF'!G:L,3,FALSE)</f>
        <v>6</v>
      </c>
      <c r="J6989" s="6">
        <f>VLOOKUP(D6989,'TF-IDF'!G:L,6,FALSE)</f>
        <v>13.621371043387192</v>
      </c>
    </row>
    <row r="6990" spans="1:10">
      <c r="A6990" s="1">
        <v>6989</v>
      </c>
      <c r="B6990" s="2" t="s">
        <v>2493</v>
      </c>
      <c r="C6990" s="2" t="s">
        <v>40</v>
      </c>
      <c r="D6990" s="4" t="s">
        <v>2622</v>
      </c>
      <c r="E6990" s="2" t="s">
        <v>15</v>
      </c>
      <c r="F6990" s="2" t="s">
        <v>1307</v>
      </c>
      <c r="G6990" s="5">
        <v>39</v>
      </c>
      <c r="H6990" s="1">
        <f>VLOOKUP(D6990,'TF-IDF'!G:L,2,FALSE)</f>
        <v>113</v>
      </c>
      <c r="I6990" s="1">
        <f>VLOOKUP(D6990,'TF-IDF'!G:L,3,FALSE)</f>
        <v>32</v>
      </c>
      <c r="J6990" s="6">
        <f>VLOOKUP(D6990,'TF-IDF'!G:L,6,FALSE)</f>
        <v>30.72850984965152</v>
      </c>
    </row>
    <row r="6991" spans="1:10">
      <c r="A6991" s="1">
        <v>6990</v>
      </c>
      <c r="B6991" s="2" t="s">
        <v>2493</v>
      </c>
      <c r="C6991" s="2" t="s">
        <v>43</v>
      </c>
      <c r="D6991" s="4" t="s">
        <v>2666</v>
      </c>
      <c r="E6991" s="2" t="s">
        <v>15</v>
      </c>
      <c r="F6991" s="2" t="s">
        <v>1306</v>
      </c>
      <c r="G6991" s="5">
        <v>39</v>
      </c>
      <c r="H6991" s="1">
        <f>VLOOKUP(D6991,'TF-IDF'!G:L,2,FALSE)</f>
        <v>277</v>
      </c>
      <c r="I6991" s="1">
        <f>VLOOKUP(D6991,'TF-IDF'!G:L,3,FALSE)</f>
        <v>40</v>
      </c>
      <c r="J6991" s="6">
        <f>VLOOKUP(D6991,'TF-IDF'!G:L,6,FALSE)</f>
        <v>13.514875474932678</v>
      </c>
    </row>
    <row r="6992" spans="1:10">
      <c r="A6992" s="1">
        <v>6991</v>
      </c>
      <c r="B6992" s="2" t="s">
        <v>2493</v>
      </c>
      <c r="C6992" s="2" t="s">
        <v>1210</v>
      </c>
      <c r="D6992" s="4" t="s">
        <v>2528</v>
      </c>
      <c r="E6992" s="2" t="s">
        <v>10</v>
      </c>
      <c r="F6992" s="2" t="s">
        <v>224</v>
      </c>
      <c r="G6992" s="5">
        <v>39</v>
      </c>
      <c r="H6992" s="1">
        <f>VLOOKUP(D6992,'TF-IDF'!G:L,2,FALSE)</f>
        <v>26</v>
      </c>
      <c r="I6992" s="1">
        <f>VLOOKUP(D6992,'TF-IDF'!G:L,3,FALSE)</f>
        <v>14</v>
      </c>
      <c r="J6992" s="6">
        <f>VLOOKUP(D6992,'TF-IDF'!G:L,6,FALSE)</f>
        <v>28.563919505370855</v>
      </c>
    </row>
    <row r="6993" spans="1:10">
      <c r="A6993" s="1">
        <v>6992</v>
      </c>
      <c r="B6993" s="2" t="s">
        <v>2493</v>
      </c>
      <c r="C6993" s="2" t="s">
        <v>93</v>
      </c>
      <c r="D6993" s="4" t="s">
        <v>1786</v>
      </c>
      <c r="E6993" s="2" t="s">
        <v>10</v>
      </c>
      <c r="F6993" s="2" t="s">
        <v>1313</v>
      </c>
      <c r="G6993" s="5">
        <v>39</v>
      </c>
      <c r="H6993" s="1">
        <f>VLOOKUP(D6993,'TF-IDF'!G:L,2,FALSE)</f>
        <v>8</v>
      </c>
      <c r="I6993" s="1">
        <f>VLOOKUP(D6993,'TF-IDF'!G:L,3,FALSE)</f>
        <v>6</v>
      </c>
      <c r="J6993" s="6">
        <f>VLOOKUP(D6993,'TF-IDF'!G:L,6,FALSE)</f>
        <v>15.567281192442506</v>
      </c>
    </row>
    <row r="6994" spans="1:10">
      <c r="A6994" s="1">
        <v>6993</v>
      </c>
      <c r="B6994" s="2" t="s">
        <v>2493</v>
      </c>
      <c r="C6994" s="2" t="s">
        <v>322</v>
      </c>
      <c r="D6994" s="4" t="s">
        <v>1448</v>
      </c>
      <c r="E6994" s="2" t="s">
        <v>24</v>
      </c>
      <c r="F6994" s="2" t="s">
        <v>1311</v>
      </c>
      <c r="G6994" s="5">
        <v>39</v>
      </c>
      <c r="H6994" s="1">
        <f>VLOOKUP(D6994,'TF-IDF'!G:L,2,FALSE)</f>
        <v>18</v>
      </c>
      <c r="I6994" s="1">
        <f>VLOOKUP(D6994,'TF-IDF'!G:L,3,FALSE)</f>
        <v>15</v>
      </c>
      <c r="J6994" s="6">
        <f>VLOOKUP(D6994,'TF-IDF'!G:L,6,FALSE)</f>
        <v>18.533149509260845</v>
      </c>
    </row>
    <row r="6995" spans="1:10">
      <c r="A6995" s="1">
        <v>6994</v>
      </c>
      <c r="B6995" s="2" t="s">
        <v>2493</v>
      </c>
      <c r="C6995" s="2" t="s">
        <v>17</v>
      </c>
      <c r="D6995" s="4" t="s">
        <v>2660</v>
      </c>
      <c r="E6995" s="2" t="s">
        <v>10</v>
      </c>
      <c r="F6995" s="2" t="s">
        <v>1315</v>
      </c>
      <c r="G6995" s="5">
        <v>39</v>
      </c>
      <c r="H6995" s="1">
        <f>VLOOKUP(D6995,'TF-IDF'!G:L,2,FALSE)</f>
        <v>75</v>
      </c>
      <c r="I6995" s="1">
        <f>VLOOKUP(D6995,'TF-IDF'!G:L,3,FALSE)</f>
        <v>34</v>
      </c>
      <c r="J6995" s="6">
        <f>VLOOKUP(D6995,'TF-IDF'!G:L,6,FALSE)</f>
        <v>15.848182025040522</v>
      </c>
    </row>
    <row r="6996" spans="1:10">
      <c r="A6996" s="1">
        <v>6995</v>
      </c>
      <c r="B6996" s="2" t="s">
        <v>2493</v>
      </c>
      <c r="C6996" s="2" t="s">
        <v>32</v>
      </c>
      <c r="D6996" s="4" t="s">
        <v>2624</v>
      </c>
      <c r="E6996" s="2" t="s">
        <v>25</v>
      </c>
      <c r="F6996" s="2"/>
      <c r="G6996" s="5">
        <v>39</v>
      </c>
      <c r="H6996" s="1">
        <f>VLOOKUP(D6996,'TF-IDF'!G:L,2,FALSE)</f>
        <v>211</v>
      </c>
      <c r="I6996" s="1">
        <f>VLOOKUP(D6996,'TF-IDF'!G:L,3,FALSE)</f>
        <v>39</v>
      </c>
      <c r="J6996" s="6">
        <f>VLOOKUP(D6996,'TF-IDF'!G:L,6,FALSE)</f>
        <v>15.636782124435307</v>
      </c>
    </row>
    <row r="6997" spans="1:10">
      <c r="A6997" s="1">
        <v>6996</v>
      </c>
      <c r="B6997" s="2" t="s">
        <v>2493</v>
      </c>
      <c r="C6997" s="2" t="s">
        <v>33</v>
      </c>
      <c r="D6997" s="4" t="s">
        <v>2557</v>
      </c>
      <c r="E6997" s="2" t="s">
        <v>15</v>
      </c>
      <c r="F6997" s="2" t="s">
        <v>1312</v>
      </c>
      <c r="G6997" s="5">
        <v>39</v>
      </c>
      <c r="H6997" s="1">
        <f>VLOOKUP(D6997,'TF-IDF'!G:L,2,FALSE)</f>
        <v>316</v>
      </c>
      <c r="I6997" s="1">
        <f>VLOOKUP(D6997,'TF-IDF'!G:L,3,FALSE)</f>
        <v>42</v>
      </c>
      <c r="J6997" s="6">
        <f>VLOOKUP(D6997,'TF-IDF'!G:L,6,FALSE)</f>
        <v>0</v>
      </c>
    </row>
    <row r="6998" spans="1:10">
      <c r="A6998" s="1">
        <v>6997</v>
      </c>
      <c r="B6998" s="2" t="s">
        <v>2493</v>
      </c>
      <c r="C6998" s="2" t="s">
        <v>16</v>
      </c>
      <c r="D6998" s="4" t="s">
        <v>2496</v>
      </c>
      <c r="E6998" s="2" t="s">
        <v>12</v>
      </c>
      <c r="F6998" s="2" t="s">
        <v>1316</v>
      </c>
      <c r="G6998" s="5">
        <v>39</v>
      </c>
      <c r="H6998" s="1">
        <f>VLOOKUP(D6998,'TF-IDF'!G:L,2,FALSE)</f>
        <v>345</v>
      </c>
      <c r="I6998" s="1">
        <f>VLOOKUP(D6998,'TF-IDF'!G:L,3,FALSE)</f>
        <v>39</v>
      </c>
      <c r="J6998" s="6">
        <f>VLOOKUP(D6998,'TF-IDF'!G:L,6,FALSE)</f>
        <v>25.567250393034033</v>
      </c>
    </row>
    <row r="6999" spans="1:10">
      <c r="A6999" s="1">
        <v>6998</v>
      </c>
      <c r="B6999" s="2" t="s">
        <v>2493</v>
      </c>
      <c r="C6999" s="2" t="s">
        <v>233</v>
      </c>
      <c r="D6999" s="4" t="s">
        <v>1757</v>
      </c>
      <c r="E6999" s="2" t="s">
        <v>10</v>
      </c>
      <c r="F6999" s="2" t="s">
        <v>1322</v>
      </c>
      <c r="G6999" s="5">
        <v>39</v>
      </c>
      <c r="H6999" s="1">
        <f>VLOOKUP(D6999,'TF-IDF'!G:L,2,FALSE)</f>
        <v>6</v>
      </c>
      <c r="I6999" s="1">
        <f>VLOOKUP(D6999,'TF-IDF'!G:L,3,FALSE)</f>
        <v>5</v>
      </c>
      <c r="J6999" s="6">
        <f>VLOOKUP(D6999,'TF-IDF'!G:L,6,FALSE)</f>
        <v>12.769390235095607</v>
      </c>
    </row>
    <row r="7000" spans="1:10">
      <c r="A7000" s="1">
        <v>6999</v>
      </c>
      <c r="B7000" s="2" t="s">
        <v>2493</v>
      </c>
      <c r="C7000" s="2" t="s">
        <v>43</v>
      </c>
      <c r="D7000" s="4" t="s">
        <v>2666</v>
      </c>
      <c r="E7000" s="2" t="s">
        <v>15</v>
      </c>
      <c r="F7000" s="2" t="s">
        <v>1306</v>
      </c>
      <c r="G7000" s="5">
        <v>39</v>
      </c>
      <c r="H7000" s="1">
        <f>VLOOKUP(D7000,'TF-IDF'!G:L,2,FALSE)</f>
        <v>277</v>
      </c>
      <c r="I7000" s="1">
        <f>VLOOKUP(D7000,'TF-IDF'!G:L,3,FALSE)</f>
        <v>40</v>
      </c>
      <c r="J7000" s="6">
        <f>VLOOKUP(D7000,'TF-IDF'!G:L,6,FALSE)</f>
        <v>13.514875474932678</v>
      </c>
    </row>
    <row r="7001" spans="1:10">
      <c r="A7001" s="1">
        <v>7000</v>
      </c>
      <c r="B7001" s="2" t="s">
        <v>2493</v>
      </c>
      <c r="C7001" s="2" t="s">
        <v>98</v>
      </c>
      <c r="D7001" s="4" t="s">
        <v>2719</v>
      </c>
      <c r="E7001" s="2" t="s">
        <v>10</v>
      </c>
      <c r="F7001" s="2" t="s">
        <v>224</v>
      </c>
      <c r="G7001" s="5">
        <v>39</v>
      </c>
      <c r="H7001" s="1">
        <f>VLOOKUP(D7001,'TF-IDF'!G:L,2,FALSE)</f>
        <v>4</v>
      </c>
      <c r="I7001" s="1">
        <f>VLOOKUP(D7001,'TF-IDF'!G:L,3,FALSE)</f>
        <v>4</v>
      </c>
      <c r="J7001" s="6">
        <f>VLOOKUP(D7001,'TF-IDF'!G:L,6,FALSE)</f>
        <v>9.4055010286539105</v>
      </c>
    </row>
    <row r="7002" spans="1:10">
      <c r="A7002" s="1">
        <v>7001</v>
      </c>
      <c r="B7002" s="2" t="s">
        <v>2493</v>
      </c>
      <c r="C7002" s="2" t="s">
        <v>93</v>
      </c>
      <c r="D7002" s="4" t="s">
        <v>1786</v>
      </c>
      <c r="E7002" s="2" t="s">
        <v>10</v>
      </c>
      <c r="F7002" s="2" t="s">
        <v>1313</v>
      </c>
      <c r="G7002" s="5">
        <v>39</v>
      </c>
      <c r="H7002" s="1">
        <f>VLOOKUP(D7002,'TF-IDF'!G:L,2,FALSE)</f>
        <v>8</v>
      </c>
      <c r="I7002" s="1">
        <f>VLOOKUP(D7002,'TF-IDF'!G:L,3,FALSE)</f>
        <v>6</v>
      </c>
      <c r="J7002" s="6">
        <f>VLOOKUP(D7002,'TF-IDF'!G:L,6,FALSE)</f>
        <v>15.567281192442506</v>
      </c>
    </row>
    <row r="7003" spans="1:10">
      <c r="A7003" s="1">
        <v>7002</v>
      </c>
      <c r="B7003" s="2" t="s">
        <v>2493</v>
      </c>
      <c r="C7003" s="2" t="s">
        <v>379</v>
      </c>
      <c r="D7003" s="4" t="s">
        <v>2664</v>
      </c>
      <c r="E7003" s="2" t="s">
        <v>15</v>
      </c>
      <c r="F7003" s="2" t="s">
        <v>1320</v>
      </c>
      <c r="G7003" s="5">
        <v>39</v>
      </c>
      <c r="H7003" s="1">
        <f>VLOOKUP(D7003,'TF-IDF'!G:L,2,FALSE)</f>
        <v>3</v>
      </c>
      <c r="I7003" s="1">
        <f>VLOOKUP(D7003,'TF-IDF'!G:L,3,FALSE)</f>
        <v>3</v>
      </c>
      <c r="J7003" s="6">
        <f>VLOOKUP(D7003,'TF-IDF'!G:L,6,FALSE)</f>
        <v>7.9171719888457748</v>
      </c>
    </row>
    <row r="7004" spans="1:10">
      <c r="A7004" s="1">
        <v>7003</v>
      </c>
      <c r="B7004" s="2" t="s">
        <v>2493</v>
      </c>
      <c r="C7004" s="2" t="s">
        <v>32</v>
      </c>
      <c r="D7004" s="4" t="s">
        <v>2624</v>
      </c>
      <c r="E7004" s="2" t="s">
        <v>25</v>
      </c>
      <c r="F7004" s="2"/>
      <c r="G7004" s="5">
        <v>39</v>
      </c>
      <c r="H7004" s="1">
        <f>VLOOKUP(D7004,'TF-IDF'!G:L,2,FALSE)</f>
        <v>211</v>
      </c>
      <c r="I7004" s="1">
        <f>VLOOKUP(D7004,'TF-IDF'!G:L,3,FALSE)</f>
        <v>39</v>
      </c>
      <c r="J7004" s="6">
        <f>VLOOKUP(D7004,'TF-IDF'!G:L,6,FALSE)</f>
        <v>15.636782124435307</v>
      </c>
    </row>
    <row r="7005" spans="1:10">
      <c r="A7005" s="1">
        <v>7004</v>
      </c>
      <c r="B7005" s="2" t="s">
        <v>2493</v>
      </c>
      <c r="C7005" s="2" t="s">
        <v>26</v>
      </c>
      <c r="D7005" s="4" t="s">
        <v>2606</v>
      </c>
      <c r="E7005" s="2" t="s">
        <v>25</v>
      </c>
      <c r="F7005" s="2"/>
      <c r="G7005" s="5">
        <v>39</v>
      </c>
      <c r="H7005" s="1">
        <f>VLOOKUP(D7005,'TF-IDF'!G:L,2,FALSE)</f>
        <v>433</v>
      </c>
      <c r="I7005" s="1">
        <f>VLOOKUP(D7005,'TF-IDF'!G:L,3,FALSE)</f>
        <v>42</v>
      </c>
      <c r="J7005" s="6">
        <f>VLOOKUP(D7005,'TF-IDF'!G:L,6,FALSE)</f>
        <v>0</v>
      </c>
    </row>
    <row r="7006" spans="1:10">
      <c r="A7006" s="1">
        <v>7005</v>
      </c>
      <c r="B7006" s="2" t="s">
        <v>2493</v>
      </c>
      <c r="C7006" s="2" t="s">
        <v>27</v>
      </c>
      <c r="D7006" s="4" t="s">
        <v>2502</v>
      </c>
      <c r="E7006" s="2" t="s">
        <v>12</v>
      </c>
      <c r="F7006" s="2" t="s">
        <v>1310</v>
      </c>
      <c r="G7006" s="5">
        <v>39</v>
      </c>
      <c r="H7006" s="1">
        <f>VLOOKUP(D7006,'TF-IDF'!G:L,2,FALSE)</f>
        <v>368</v>
      </c>
      <c r="I7006" s="1">
        <f>VLOOKUP(D7006,'TF-IDF'!G:L,3,FALSE)</f>
        <v>40</v>
      </c>
      <c r="J7006" s="6">
        <f>VLOOKUP(D7006,'TF-IDF'!G:L,6,FALSE)</f>
        <v>17.954780414350992</v>
      </c>
    </row>
    <row r="7007" spans="1:10">
      <c r="A7007" s="1">
        <v>7006</v>
      </c>
      <c r="B7007" s="2" t="s">
        <v>2493</v>
      </c>
      <c r="C7007" s="2" t="s">
        <v>65</v>
      </c>
      <c r="D7007" s="4" t="s">
        <v>2536</v>
      </c>
      <c r="E7007" s="2"/>
      <c r="F7007" s="2"/>
      <c r="G7007" s="5">
        <v>39</v>
      </c>
      <c r="H7007" s="1">
        <f>VLOOKUP(D7007,'TF-IDF'!G:L,2,FALSE)</f>
        <v>42</v>
      </c>
      <c r="I7007" s="1">
        <f>VLOOKUP(D7007,'TF-IDF'!G:L,3,FALSE)</f>
        <v>42</v>
      </c>
      <c r="J7007" s="6">
        <f>VLOOKUP(D7007,'TF-IDF'!G:L,6,FALSE)</f>
        <v>0</v>
      </c>
    </row>
    <row r="7008" spans="1:10">
      <c r="A7008" s="1">
        <v>7007</v>
      </c>
      <c r="B7008" s="2" t="s">
        <v>2493</v>
      </c>
      <c r="C7008" s="2" t="s">
        <v>786</v>
      </c>
      <c r="D7008" s="4" t="s">
        <v>2259</v>
      </c>
      <c r="E7008" s="2" t="s">
        <v>10</v>
      </c>
      <c r="F7008" s="2" t="s">
        <v>1322</v>
      </c>
      <c r="G7008" s="5">
        <v>40</v>
      </c>
      <c r="H7008" s="1">
        <f>VLOOKUP(D7008,'TF-IDF'!G:L,2,FALSE)</f>
        <v>1</v>
      </c>
      <c r="I7008" s="1">
        <f>VLOOKUP(D7008,'TF-IDF'!G:L,3,FALSE)</f>
        <v>1</v>
      </c>
      <c r="J7008" s="6">
        <f>VLOOKUP(D7008,'TF-IDF'!G:L,6,FALSE)</f>
        <v>3.7376696182833684</v>
      </c>
    </row>
    <row r="7009" spans="1:10">
      <c r="A7009" s="1">
        <v>7008</v>
      </c>
      <c r="B7009" s="2" t="s">
        <v>2493</v>
      </c>
      <c r="C7009" s="2" t="s">
        <v>14</v>
      </c>
      <c r="D7009" s="4" t="s">
        <v>2650</v>
      </c>
      <c r="E7009" s="2" t="s">
        <v>15</v>
      </c>
      <c r="F7009" s="2" t="s">
        <v>1307</v>
      </c>
      <c r="G7009" s="5">
        <v>40</v>
      </c>
      <c r="H7009" s="1">
        <f>VLOOKUP(D7009,'TF-IDF'!G:L,2,FALSE)</f>
        <v>209</v>
      </c>
      <c r="I7009" s="1">
        <f>VLOOKUP(D7009,'TF-IDF'!G:L,3,FALSE)</f>
        <v>39</v>
      </c>
      <c r="J7009" s="6">
        <f>VLOOKUP(D7009,'TF-IDF'!G:L,6,FALSE)</f>
        <v>15.488566180127863</v>
      </c>
    </row>
    <row r="7010" spans="1:10">
      <c r="A7010" s="1">
        <v>7009</v>
      </c>
      <c r="B7010" s="2" t="s">
        <v>2493</v>
      </c>
      <c r="C7010" s="2" t="s">
        <v>91</v>
      </c>
      <c r="D7010" s="4" t="s">
        <v>1454</v>
      </c>
      <c r="E7010" s="2" t="s">
        <v>10</v>
      </c>
      <c r="F7010" s="2" t="s">
        <v>1305</v>
      </c>
      <c r="G7010" s="5">
        <v>40</v>
      </c>
      <c r="H7010" s="1">
        <f>VLOOKUP(D7010,'TF-IDF'!G:L,2,FALSE)</f>
        <v>22</v>
      </c>
      <c r="I7010" s="1">
        <f>VLOOKUP(D7010,'TF-IDF'!G:L,3,FALSE)</f>
        <v>12</v>
      </c>
      <c r="J7010" s="6">
        <f>VLOOKUP(D7010,'TF-IDF'!G:L,6,FALSE)</f>
        <v>27.560785306898097</v>
      </c>
    </row>
    <row r="7011" spans="1:10">
      <c r="A7011" s="1">
        <v>7010</v>
      </c>
      <c r="B7011" s="2" t="s">
        <v>2493</v>
      </c>
      <c r="C7011" s="2" t="s">
        <v>280</v>
      </c>
      <c r="D7011" s="4" t="s">
        <v>2598</v>
      </c>
      <c r="E7011" s="2" t="s">
        <v>24</v>
      </c>
      <c r="F7011" s="2" t="s">
        <v>1311</v>
      </c>
      <c r="G7011" s="5">
        <v>40</v>
      </c>
      <c r="H7011" s="1">
        <f>VLOOKUP(D7011,'TF-IDF'!G:L,2,FALSE)</f>
        <v>130</v>
      </c>
      <c r="I7011" s="1">
        <f>VLOOKUP(D7011,'TF-IDF'!G:L,3,FALSE)</f>
        <v>30</v>
      </c>
      <c r="J7011" s="6">
        <f>VLOOKUP(D7011,'TF-IDF'!G:L,6,FALSE)</f>
        <v>43.741390760757675</v>
      </c>
    </row>
    <row r="7012" spans="1:10">
      <c r="A7012" s="1">
        <v>7011</v>
      </c>
      <c r="B7012" s="2" t="s">
        <v>2493</v>
      </c>
      <c r="C7012" s="2" t="s">
        <v>64</v>
      </c>
      <c r="D7012" s="4" t="s">
        <v>2680</v>
      </c>
      <c r="E7012" s="2" t="s">
        <v>25</v>
      </c>
      <c r="F7012" s="2"/>
      <c r="G7012" s="5">
        <v>40</v>
      </c>
      <c r="H7012" s="1">
        <f>VLOOKUP(D7012,'TF-IDF'!G:L,2,FALSE)</f>
        <v>196</v>
      </c>
      <c r="I7012" s="1">
        <f>VLOOKUP(D7012,'TF-IDF'!G:L,3,FALSE)</f>
        <v>35</v>
      </c>
      <c r="J7012" s="6">
        <f>VLOOKUP(D7012,'TF-IDF'!G:L,6,FALSE)</f>
        <v>35.735025131615103</v>
      </c>
    </row>
    <row r="7013" spans="1:10">
      <c r="A7013" s="1">
        <v>7012</v>
      </c>
      <c r="B7013" s="2" t="s">
        <v>2493</v>
      </c>
      <c r="C7013" s="2" t="s">
        <v>26</v>
      </c>
      <c r="D7013" s="4" t="s">
        <v>2606</v>
      </c>
      <c r="E7013" s="2" t="s">
        <v>25</v>
      </c>
      <c r="F7013" s="2"/>
      <c r="G7013" s="5">
        <v>40</v>
      </c>
      <c r="H7013" s="1">
        <f>VLOOKUP(D7013,'TF-IDF'!G:L,2,FALSE)</f>
        <v>433</v>
      </c>
      <c r="I7013" s="1">
        <f>VLOOKUP(D7013,'TF-IDF'!G:L,3,FALSE)</f>
        <v>42</v>
      </c>
      <c r="J7013" s="6">
        <f>VLOOKUP(D7013,'TF-IDF'!G:L,6,FALSE)</f>
        <v>0</v>
      </c>
    </row>
    <row r="7014" spans="1:10">
      <c r="A7014" s="1">
        <v>7013</v>
      </c>
      <c r="B7014" s="2" t="s">
        <v>2493</v>
      </c>
      <c r="C7014" s="2" t="s">
        <v>27</v>
      </c>
      <c r="D7014" s="4" t="s">
        <v>2502</v>
      </c>
      <c r="E7014" s="2" t="s">
        <v>12</v>
      </c>
      <c r="F7014" s="2" t="s">
        <v>1310</v>
      </c>
      <c r="G7014" s="5">
        <v>40</v>
      </c>
      <c r="H7014" s="1">
        <f>VLOOKUP(D7014,'TF-IDF'!G:L,2,FALSE)</f>
        <v>368</v>
      </c>
      <c r="I7014" s="1">
        <f>VLOOKUP(D7014,'TF-IDF'!G:L,3,FALSE)</f>
        <v>40</v>
      </c>
      <c r="J7014" s="6">
        <f>VLOOKUP(D7014,'TF-IDF'!G:L,6,FALSE)</f>
        <v>17.954780414350992</v>
      </c>
    </row>
    <row r="7015" spans="1:10">
      <c r="A7015" s="1">
        <v>7014</v>
      </c>
      <c r="B7015" s="2" t="s">
        <v>2493</v>
      </c>
      <c r="C7015" s="2" t="s">
        <v>370</v>
      </c>
      <c r="D7015" s="4" t="s">
        <v>2649</v>
      </c>
      <c r="E7015" s="2" t="s">
        <v>31</v>
      </c>
      <c r="F7015" s="2" t="s">
        <v>409</v>
      </c>
      <c r="G7015" s="5">
        <v>40</v>
      </c>
      <c r="H7015" s="1">
        <f>VLOOKUP(D7015,'TF-IDF'!G:L,2,FALSE)</f>
        <v>2</v>
      </c>
      <c r="I7015" s="1">
        <f>VLOOKUP(D7015,'TF-IDF'!G:L,3,FALSE)</f>
        <v>2</v>
      </c>
      <c r="J7015" s="6">
        <f>VLOOKUP(D7015,'TF-IDF'!G:L,6,FALSE)</f>
        <v>6.089044875446846</v>
      </c>
    </row>
    <row r="7016" spans="1:10">
      <c r="A7016" s="1">
        <v>7015</v>
      </c>
      <c r="B7016" s="2" t="s">
        <v>2493</v>
      </c>
      <c r="C7016" s="2" t="s">
        <v>618</v>
      </c>
      <c r="D7016" s="4" t="s">
        <v>1460</v>
      </c>
      <c r="E7016" s="2" t="s">
        <v>24</v>
      </c>
      <c r="F7016" s="2" t="s">
        <v>1311</v>
      </c>
      <c r="G7016" s="5">
        <v>40</v>
      </c>
      <c r="H7016" s="1">
        <f>VLOOKUP(D7016,'TF-IDF'!G:L,2,FALSE)</f>
        <v>9</v>
      </c>
      <c r="I7016" s="1">
        <f>VLOOKUP(D7016,'TF-IDF'!G:L,3,FALSE)</f>
        <v>8</v>
      </c>
      <c r="J7016" s="6">
        <f>VLOOKUP(D7016,'TF-IDF'!G:L,6,FALSE)</f>
        <v>14.924052689431791</v>
      </c>
    </row>
    <row r="7017" spans="1:10">
      <c r="A7017" s="1">
        <v>7016</v>
      </c>
      <c r="B7017" s="2" t="s">
        <v>2493</v>
      </c>
      <c r="C7017" s="2" t="s">
        <v>72</v>
      </c>
      <c r="D7017" s="4" t="s">
        <v>2556</v>
      </c>
      <c r="E7017" s="2" t="s">
        <v>15</v>
      </c>
      <c r="F7017" s="2" t="s">
        <v>1308</v>
      </c>
      <c r="G7017" s="5">
        <v>40</v>
      </c>
      <c r="H7017" s="1">
        <f>VLOOKUP(D7017,'TF-IDF'!G:L,2,FALSE)</f>
        <v>29</v>
      </c>
      <c r="I7017" s="1">
        <f>VLOOKUP(D7017,'TF-IDF'!G:L,3,FALSE)</f>
        <v>16</v>
      </c>
      <c r="J7017" s="6">
        <f>VLOOKUP(D7017,'TF-IDF'!G:L,6,FALSE)</f>
        <v>27.987345985264025</v>
      </c>
    </row>
    <row r="7018" spans="1:10">
      <c r="A7018" s="1">
        <v>7017</v>
      </c>
      <c r="B7018" s="2" t="s">
        <v>2493</v>
      </c>
      <c r="C7018" s="2" t="s">
        <v>27</v>
      </c>
      <c r="D7018" s="4" t="s">
        <v>2502</v>
      </c>
      <c r="E7018" s="2" t="s">
        <v>12</v>
      </c>
      <c r="F7018" s="2" t="s">
        <v>1310</v>
      </c>
      <c r="G7018" s="5">
        <v>40</v>
      </c>
      <c r="H7018" s="1">
        <f>VLOOKUP(D7018,'TF-IDF'!G:L,2,FALSE)</f>
        <v>368</v>
      </c>
      <c r="I7018" s="1">
        <f>VLOOKUP(D7018,'TF-IDF'!G:L,3,FALSE)</f>
        <v>40</v>
      </c>
      <c r="J7018" s="6">
        <f>VLOOKUP(D7018,'TF-IDF'!G:L,6,FALSE)</f>
        <v>17.954780414350992</v>
      </c>
    </row>
    <row r="7019" spans="1:10">
      <c r="A7019" s="1">
        <v>7018</v>
      </c>
      <c r="B7019" s="2" t="s">
        <v>2493</v>
      </c>
      <c r="C7019" s="2" t="s">
        <v>27</v>
      </c>
      <c r="D7019" s="4" t="s">
        <v>2502</v>
      </c>
      <c r="E7019" s="2" t="s">
        <v>12</v>
      </c>
      <c r="F7019" s="2" t="s">
        <v>1310</v>
      </c>
      <c r="G7019" s="5">
        <v>40</v>
      </c>
      <c r="H7019" s="1">
        <f>VLOOKUP(D7019,'TF-IDF'!G:L,2,FALSE)</f>
        <v>368</v>
      </c>
      <c r="I7019" s="1">
        <f>VLOOKUP(D7019,'TF-IDF'!G:L,3,FALSE)</f>
        <v>40</v>
      </c>
      <c r="J7019" s="6">
        <f>VLOOKUP(D7019,'TF-IDF'!G:L,6,FALSE)</f>
        <v>17.954780414350992</v>
      </c>
    </row>
    <row r="7020" spans="1:10">
      <c r="A7020" s="1">
        <v>7019</v>
      </c>
      <c r="B7020" s="2" t="s">
        <v>2493</v>
      </c>
      <c r="C7020" s="2" t="s">
        <v>27</v>
      </c>
      <c r="D7020" s="4" t="s">
        <v>2502</v>
      </c>
      <c r="E7020" s="2" t="s">
        <v>12</v>
      </c>
      <c r="F7020" s="2" t="s">
        <v>1310</v>
      </c>
      <c r="G7020" s="5">
        <v>40</v>
      </c>
      <c r="H7020" s="1">
        <f>VLOOKUP(D7020,'TF-IDF'!G:L,2,FALSE)</f>
        <v>368</v>
      </c>
      <c r="I7020" s="1">
        <f>VLOOKUP(D7020,'TF-IDF'!G:L,3,FALSE)</f>
        <v>40</v>
      </c>
      <c r="J7020" s="6">
        <f>VLOOKUP(D7020,'TF-IDF'!G:L,6,FALSE)</f>
        <v>17.954780414350992</v>
      </c>
    </row>
    <row r="7021" spans="1:10">
      <c r="A7021" s="1">
        <v>7020</v>
      </c>
      <c r="B7021" s="2" t="s">
        <v>2493</v>
      </c>
      <c r="C7021" s="2" t="s">
        <v>117</v>
      </c>
      <c r="D7021" s="4" t="s">
        <v>1416</v>
      </c>
      <c r="E7021" s="2" t="s">
        <v>10</v>
      </c>
      <c r="F7021" s="2" t="s">
        <v>409</v>
      </c>
      <c r="G7021" s="5">
        <v>40</v>
      </c>
      <c r="H7021" s="1">
        <f>VLOOKUP(D7021,'TF-IDF'!G:L,2,FALSE)</f>
        <v>4</v>
      </c>
      <c r="I7021" s="1">
        <f>VLOOKUP(D7021,'TF-IDF'!G:L,3,FALSE)</f>
        <v>3</v>
      </c>
      <c r="J7021" s="6">
        <f>VLOOKUP(D7021,'TF-IDF'!G:L,6,FALSE)</f>
        <v>10.556229318461034</v>
      </c>
    </row>
    <row r="7022" spans="1:10">
      <c r="A7022" s="1">
        <v>7021</v>
      </c>
      <c r="B7022" s="2" t="s">
        <v>2493</v>
      </c>
      <c r="C7022" s="2" t="s">
        <v>17</v>
      </c>
      <c r="D7022" s="4" t="s">
        <v>2659</v>
      </c>
      <c r="E7022" s="2" t="s">
        <v>15</v>
      </c>
      <c r="F7022" s="2" t="s">
        <v>1314</v>
      </c>
      <c r="G7022" s="5">
        <v>40</v>
      </c>
      <c r="H7022" s="1">
        <f>VLOOKUP(D7022,'TF-IDF'!G:L,2,FALSE)</f>
        <v>264</v>
      </c>
      <c r="I7022" s="1">
        <f>VLOOKUP(D7022,'TF-IDF'!G:L,3,FALSE)</f>
        <v>41</v>
      </c>
      <c r="J7022" s="6">
        <f>VLOOKUP(D7022,'TF-IDF'!G:L,6,FALSE)</f>
        <v>6.3617536168719786</v>
      </c>
    </row>
    <row r="7023" spans="1:10">
      <c r="A7023" s="1">
        <v>7022</v>
      </c>
      <c r="B7023" s="2" t="s">
        <v>2493</v>
      </c>
      <c r="C7023" s="2" t="s">
        <v>647</v>
      </c>
      <c r="D7023" s="4" t="s">
        <v>2599</v>
      </c>
      <c r="E7023" s="2" t="s">
        <v>10</v>
      </c>
      <c r="F7023" s="2" t="s">
        <v>1315</v>
      </c>
      <c r="G7023" s="5">
        <v>40</v>
      </c>
      <c r="H7023" s="1">
        <f>VLOOKUP(D7023,'TF-IDF'!G:L,2,FALSE)</f>
        <v>3</v>
      </c>
      <c r="I7023" s="1">
        <f>VLOOKUP(D7023,'TF-IDF'!G:L,3,FALSE)</f>
        <v>3</v>
      </c>
      <c r="J7023" s="6">
        <f>VLOOKUP(D7023,'TF-IDF'!G:L,6,FALSE)</f>
        <v>7.9171719888457748</v>
      </c>
    </row>
    <row r="7024" spans="1:10">
      <c r="A7024" s="1">
        <v>7023</v>
      </c>
      <c r="B7024" s="2" t="s">
        <v>2493</v>
      </c>
      <c r="C7024" s="2" t="s">
        <v>40</v>
      </c>
      <c r="D7024" s="4" t="s">
        <v>2622</v>
      </c>
      <c r="E7024" s="2" t="s">
        <v>15</v>
      </c>
      <c r="F7024" s="2" t="s">
        <v>1307</v>
      </c>
      <c r="G7024" s="5">
        <v>40</v>
      </c>
      <c r="H7024" s="1">
        <f>VLOOKUP(D7024,'TF-IDF'!G:L,2,FALSE)</f>
        <v>113</v>
      </c>
      <c r="I7024" s="1">
        <f>VLOOKUP(D7024,'TF-IDF'!G:L,3,FALSE)</f>
        <v>32</v>
      </c>
      <c r="J7024" s="6">
        <f>VLOOKUP(D7024,'TF-IDF'!G:L,6,FALSE)</f>
        <v>30.72850984965152</v>
      </c>
    </row>
    <row r="7025" spans="1:10">
      <c r="A7025" s="1">
        <v>7024</v>
      </c>
      <c r="B7025" s="2" t="s">
        <v>2493</v>
      </c>
      <c r="C7025" s="2" t="s">
        <v>154</v>
      </c>
      <c r="D7025" s="4" t="s">
        <v>2616</v>
      </c>
      <c r="E7025" s="2" t="s">
        <v>31</v>
      </c>
      <c r="F7025" s="2" t="s">
        <v>1321</v>
      </c>
      <c r="G7025" s="5">
        <v>40</v>
      </c>
      <c r="H7025" s="1">
        <f>VLOOKUP(D7025,'TF-IDF'!G:L,2,FALSE)</f>
        <v>10</v>
      </c>
      <c r="I7025" s="1">
        <f>VLOOKUP(D7025,'TF-IDF'!G:L,3,FALSE)</f>
        <v>7</v>
      </c>
      <c r="J7025" s="6">
        <f>VLOOKUP(D7025,'TF-IDF'!G:L,6,FALSE)</f>
        <v>17.917594692280549</v>
      </c>
    </row>
    <row r="7026" spans="1:10">
      <c r="A7026" s="1">
        <v>7025</v>
      </c>
      <c r="B7026" s="2" t="s">
        <v>2493</v>
      </c>
      <c r="C7026" s="2" t="s">
        <v>257</v>
      </c>
      <c r="D7026" s="4" t="s">
        <v>1752</v>
      </c>
      <c r="E7026" s="2" t="s">
        <v>24</v>
      </c>
      <c r="F7026" s="2" t="s">
        <v>1311</v>
      </c>
      <c r="G7026" s="5">
        <v>40</v>
      </c>
      <c r="H7026" s="1">
        <f>VLOOKUP(D7026,'TF-IDF'!G:L,2,FALSE)</f>
        <v>8</v>
      </c>
      <c r="I7026" s="1">
        <f>VLOOKUP(D7026,'TF-IDF'!G:L,3,FALSE)</f>
        <v>6</v>
      </c>
      <c r="J7026" s="6">
        <f>VLOOKUP(D7026,'TF-IDF'!G:L,6,FALSE)</f>
        <v>15.567281192442506</v>
      </c>
    </row>
    <row r="7027" spans="1:10">
      <c r="A7027" s="1">
        <v>7026</v>
      </c>
      <c r="B7027" s="2" t="s">
        <v>2493</v>
      </c>
      <c r="C7027" s="2" t="s">
        <v>286</v>
      </c>
      <c r="D7027" s="4" t="s">
        <v>1530</v>
      </c>
      <c r="E7027" s="2" t="s">
        <v>10</v>
      </c>
      <c r="F7027" s="2" t="s">
        <v>409</v>
      </c>
      <c r="G7027" s="5">
        <v>40</v>
      </c>
      <c r="H7027" s="1">
        <f>VLOOKUP(D7027,'TF-IDF'!G:L,2,FALSE)</f>
        <v>9</v>
      </c>
      <c r="I7027" s="1">
        <f>VLOOKUP(D7027,'TF-IDF'!G:L,3,FALSE)</f>
        <v>7</v>
      </c>
      <c r="J7027" s="6">
        <f>VLOOKUP(D7027,'TF-IDF'!G:L,6,FALSE)</f>
        <v>16.125835223052494</v>
      </c>
    </row>
    <row r="7028" spans="1:10">
      <c r="A7028" s="1">
        <v>7027</v>
      </c>
      <c r="B7028" s="2" t="s">
        <v>2493</v>
      </c>
      <c r="C7028" s="2" t="s">
        <v>33</v>
      </c>
      <c r="D7028" s="4" t="s">
        <v>2557</v>
      </c>
      <c r="E7028" s="2" t="s">
        <v>15</v>
      </c>
      <c r="F7028" s="2" t="s">
        <v>1307</v>
      </c>
      <c r="G7028" s="5">
        <v>40</v>
      </c>
      <c r="H7028" s="1">
        <f>VLOOKUP(D7028,'TF-IDF'!G:L,2,FALSE)</f>
        <v>316</v>
      </c>
      <c r="I7028" s="1">
        <f>VLOOKUP(D7028,'TF-IDF'!G:L,3,FALSE)</f>
        <v>42</v>
      </c>
      <c r="J7028" s="6">
        <f>VLOOKUP(D7028,'TF-IDF'!G:L,6,FALSE)</f>
        <v>0</v>
      </c>
    </row>
    <row r="7029" spans="1:10">
      <c r="A7029" s="1">
        <v>7028</v>
      </c>
      <c r="B7029" s="2" t="s">
        <v>2493</v>
      </c>
      <c r="C7029" s="2" t="s">
        <v>44</v>
      </c>
      <c r="D7029" s="4" t="s">
        <v>1898</v>
      </c>
      <c r="E7029" s="2" t="s">
        <v>29</v>
      </c>
      <c r="F7029" s="2" t="s">
        <v>1311</v>
      </c>
      <c r="G7029" s="5">
        <v>40</v>
      </c>
      <c r="H7029" s="1">
        <f>VLOOKUP(D7029,'TF-IDF'!G:L,2,FALSE)</f>
        <v>3</v>
      </c>
      <c r="I7029" s="1">
        <f>VLOOKUP(D7029,'TF-IDF'!G:L,3,FALSE)</f>
        <v>3</v>
      </c>
      <c r="J7029" s="6">
        <f>VLOOKUP(D7029,'TF-IDF'!G:L,6,FALSE)</f>
        <v>7.9171719888457748</v>
      </c>
    </row>
    <row r="7030" spans="1:10">
      <c r="A7030" s="1">
        <v>7029</v>
      </c>
      <c r="B7030" s="2" t="s">
        <v>2493</v>
      </c>
      <c r="C7030" s="2" t="s">
        <v>501</v>
      </c>
      <c r="D7030" s="4" t="s">
        <v>1431</v>
      </c>
      <c r="E7030" s="2" t="s">
        <v>24</v>
      </c>
      <c r="F7030" s="2" t="s">
        <v>1311</v>
      </c>
      <c r="G7030" s="5">
        <v>40</v>
      </c>
      <c r="H7030" s="1">
        <f>VLOOKUP(D7030,'TF-IDF'!G:L,2,FALSE)</f>
        <v>32</v>
      </c>
      <c r="I7030" s="1">
        <f>VLOOKUP(D7030,'TF-IDF'!G:L,3,FALSE)</f>
        <v>19</v>
      </c>
      <c r="J7030" s="6">
        <f>VLOOKUP(D7030,'TF-IDF'!G:L,6,FALSE)</f>
        <v>25.383380451741694</v>
      </c>
    </row>
    <row r="7031" spans="1:10">
      <c r="A7031" s="1">
        <v>7030</v>
      </c>
      <c r="B7031" s="2" t="s">
        <v>2493</v>
      </c>
      <c r="C7031" s="2" t="s">
        <v>36</v>
      </c>
      <c r="D7031" s="4" t="s">
        <v>2621</v>
      </c>
      <c r="E7031" s="2" t="s">
        <v>15</v>
      </c>
      <c r="F7031" s="2" t="s">
        <v>1312</v>
      </c>
      <c r="G7031" s="5">
        <v>40</v>
      </c>
      <c r="H7031" s="1">
        <f>VLOOKUP(D7031,'TF-IDF'!G:L,2,FALSE)</f>
        <v>208</v>
      </c>
      <c r="I7031" s="1">
        <f>VLOOKUP(D7031,'TF-IDF'!G:L,3,FALSE)</f>
        <v>36</v>
      </c>
      <c r="J7031" s="6">
        <f>VLOOKUP(D7031,'TF-IDF'!G:L,6,FALSE)</f>
        <v>32.063341404069739</v>
      </c>
    </row>
    <row r="7032" spans="1:10">
      <c r="A7032" s="1">
        <v>7031</v>
      </c>
      <c r="B7032" s="2" t="s">
        <v>2493</v>
      </c>
      <c r="C7032" s="2" t="s">
        <v>199</v>
      </c>
      <c r="D7032" s="4" t="s">
        <v>2587</v>
      </c>
      <c r="E7032" s="2" t="s">
        <v>24</v>
      </c>
      <c r="F7032" s="2" t="s">
        <v>1315</v>
      </c>
      <c r="G7032" s="5">
        <v>40</v>
      </c>
      <c r="H7032" s="1">
        <f>VLOOKUP(D7032,'TF-IDF'!G:L,2,FALSE)</f>
        <v>12</v>
      </c>
      <c r="I7032" s="1">
        <f>VLOOKUP(D7032,'TF-IDF'!G:L,3,FALSE)</f>
        <v>5</v>
      </c>
      <c r="J7032" s="6">
        <f>VLOOKUP(D7032,'TF-IDF'!G:L,6,FALSE)</f>
        <v>25.538780470191213</v>
      </c>
    </row>
    <row r="7033" spans="1:10">
      <c r="A7033" s="1">
        <v>7032</v>
      </c>
      <c r="B7033" s="2" t="s">
        <v>2493</v>
      </c>
      <c r="C7033" s="2" t="s">
        <v>17</v>
      </c>
      <c r="D7033" s="4" t="s">
        <v>2660</v>
      </c>
      <c r="E7033" s="2" t="s">
        <v>10</v>
      </c>
      <c r="F7033" s="2" t="s">
        <v>1315</v>
      </c>
      <c r="G7033" s="5">
        <v>40</v>
      </c>
      <c r="H7033" s="1">
        <f>VLOOKUP(D7033,'TF-IDF'!G:L,2,FALSE)</f>
        <v>75</v>
      </c>
      <c r="I7033" s="1">
        <f>VLOOKUP(D7033,'TF-IDF'!G:L,3,FALSE)</f>
        <v>34</v>
      </c>
      <c r="J7033" s="6">
        <f>VLOOKUP(D7033,'TF-IDF'!G:L,6,FALSE)</f>
        <v>15.848182025040522</v>
      </c>
    </row>
    <row r="7034" spans="1:10">
      <c r="A7034" s="1">
        <v>7033</v>
      </c>
      <c r="B7034" s="2" t="s">
        <v>2493</v>
      </c>
      <c r="C7034" s="2" t="s">
        <v>32</v>
      </c>
      <c r="D7034" s="4" t="s">
        <v>2624</v>
      </c>
      <c r="E7034" s="2" t="s">
        <v>25</v>
      </c>
      <c r="F7034" s="2"/>
      <c r="G7034" s="5">
        <v>40</v>
      </c>
      <c r="H7034" s="1">
        <f>VLOOKUP(D7034,'TF-IDF'!G:L,2,FALSE)</f>
        <v>211</v>
      </c>
      <c r="I7034" s="1">
        <f>VLOOKUP(D7034,'TF-IDF'!G:L,3,FALSE)</f>
        <v>39</v>
      </c>
      <c r="J7034" s="6">
        <f>VLOOKUP(D7034,'TF-IDF'!G:L,6,FALSE)</f>
        <v>15.636782124435307</v>
      </c>
    </row>
    <row r="7035" spans="1:10">
      <c r="A7035" s="1">
        <v>7034</v>
      </c>
      <c r="B7035" s="2" t="s">
        <v>2493</v>
      </c>
      <c r="C7035" s="2" t="s">
        <v>355</v>
      </c>
      <c r="D7035" s="4" t="s">
        <v>2551</v>
      </c>
      <c r="E7035" s="2" t="s">
        <v>25</v>
      </c>
      <c r="F7035" s="2"/>
      <c r="G7035" s="5">
        <v>40</v>
      </c>
      <c r="H7035" s="1">
        <f>VLOOKUP(D7035,'TF-IDF'!G:L,2,FALSE)</f>
        <v>14</v>
      </c>
      <c r="I7035" s="1">
        <f>VLOOKUP(D7035,'TF-IDF'!G:L,3,FALSE)</f>
        <v>9</v>
      </c>
      <c r="J7035" s="6">
        <f>VLOOKUP(D7035,'TF-IDF'!G:L,6,FALSE)</f>
        <v>21.566230573260086</v>
      </c>
    </row>
    <row r="7036" spans="1:10">
      <c r="A7036" s="1">
        <v>7035</v>
      </c>
      <c r="B7036" s="2" t="s">
        <v>2493</v>
      </c>
      <c r="C7036" s="2" t="s">
        <v>72</v>
      </c>
      <c r="D7036" s="4" t="s">
        <v>2556</v>
      </c>
      <c r="E7036" s="2" t="s">
        <v>15</v>
      </c>
      <c r="F7036" s="2" t="s">
        <v>1308</v>
      </c>
      <c r="G7036" s="5">
        <v>40</v>
      </c>
      <c r="H7036" s="1">
        <f>VLOOKUP(D7036,'TF-IDF'!G:L,2,FALSE)</f>
        <v>29</v>
      </c>
      <c r="I7036" s="1">
        <f>VLOOKUP(D7036,'TF-IDF'!G:L,3,FALSE)</f>
        <v>16</v>
      </c>
      <c r="J7036" s="6">
        <f>VLOOKUP(D7036,'TF-IDF'!G:L,6,FALSE)</f>
        <v>27.987345985264025</v>
      </c>
    </row>
    <row r="7037" spans="1:10">
      <c r="A7037" s="1">
        <v>7036</v>
      </c>
      <c r="B7037" s="2" t="s">
        <v>2493</v>
      </c>
      <c r="C7037" s="2" t="s">
        <v>27</v>
      </c>
      <c r="D7037" s="4" t="s">
        <v>2502</v>
      </c>
      <c r="E7037" s="2" t="s">
        <v>12</v>
      </c>
      <c r="F7037" s="2" t="s">
        <v>1310</v>
      </c>
      <c r="G7037" s="5">
        <v>40</v>
      </c>
      <c r="H7037" s="1">
        <f>VLOOKUP(D7037,'TF-IDF'!G:L,2,FALSE)</f>
        <v>368</v>
      </c>
      <c r="I7037" s="1">
        <f>VLOOKUP(D7037,'TF-IDF'!G:L,3,FALSE)</f>
        <v>40</v>
      </c>
      <c r="J7037" s="6">
        <f>VLOOKUP(D7037,'TF-IDF'!G:L,6,FALSE)</f>
        <v>17.954780414350992</v>
      </c>
    </row>
    <row r="7038" spans="1:10">
      <c r="A7038" s="1">
        <v>7037</v>
      </c>
      <c r="B7038" s="2" t="s">
        <v>2493</v>
      </c>
      <c r="C7038" s="2" t="s">
        <v>27</v>
      </c>
      <c r="D7038" s="4" t="s">
        <v>2502</v>
      </c>
      <c r="E7038" s="2" t="s">
        <v>12</v>
      </c>
      <c r="F7038" s="2" t="s">
        <v>1310</v>
      </c>
      <c r="G7038" s="5">
        <v>40</v>
      </c>
      <c r="H7038" s="1">
        <f>VLOOKUP(D7038,'TF-IDF'!G:L,2,FALSE)</f>
        <v>368</v>
      </c>
      <c r="I7038" s="1">
        <f>VLOOKUP(D7038,'TF-IDF'!G:L,3,FALSE)</f>
        <v>40</v>
      </c>
      <c r="J7038" s="6">
        <f>VLOOKUP(D7038,'TF-IDF'!G:L,6,FALSE)</f>
        <v>17.954780414350992</v>
      </c>
    </row>
    <row r="7039" spans="1:10">
      <c r="A7039" s="1">
        <v>7038</v>
      </c>
      <c r="B7039" s="2" t="s">
        <v>2493</v>
      </c>
      <c r="C7039" s="2" t="s">
        <v>1090</v>
      </c>
      <c r="D7039" s="4" t="s">
        <v>1441</v>
      </c>
      <c r="E7039" s="2" t="s">
        <v>10</v>
      </c>
      <c r="F7039" s="2" t="s">
        <v>409</v>
      </c>
      <c r="G7039" s="5">
        <v>40</v>
      </c>
      <c r="H7039" s="1">
        <f>VLOOKUP(D7039,'TF-IDF'!G:L,2,FALSE)</f>
        <v>5</v>
      </c>
      <c r="I7039" s="1">
        <f>VLOOKUP(D7039,'TF-IDF'!G:L,3,FALSE)</f>
        <v>5</v>
      </c>
      <c r="J7039" s="6">
        <f>VLOOKUP(D7039,'TF-IDF'!G:L,6,FALSE)</f>
        <v>10.64115852924634</v>
      </c>
    </row>
    <row r="7040" spans="1:10">
      <c r="A7040" s="1">
        <v>7039</v>
      </c>
      <c r="B7040" s="2" t="s">
        <v>2493</v>
      </c>
      <c r="C7040" s="2" t="s">
        <v>952</v>
      </c>
      <c r="D7040" s="4" t="s">
        <v>1439</v>
      </c>
      <c r="E7040" s="2" t="s">
        <v>10</v>
      </c>
      <c r="F7040" s="2" t="s">
        <v>1313</v>
      </c>
      <c r="G7040" s="5">
        <v>40</v>
      </c>
      <c r="H7040" s="1">
        <f>VLOOKUP(D7040,'TF-IDF'!G:L,2,FALSE)</f>
        <v>2</v>
      </c>
      <c r="I7040" s="1">
        <f>VLOOKUP(D7040,'TF-IDF'!G:L,3,FALSE)</f>
        <v>2</v>
      </c>
      <c r="J7040" s="6">
        <f>VLOOKUP(D7040,'TF-IDF'!G:L,6,FALSE)</f>
        <v>6.089044875446846</v>
      </c>
    </row>
    <row r="7041" spans="1:10">
      <c r="A7041" s="1">
        <v>7040</v>
      </c>
      <c r="B7041" s="2" t="s">
        <v>2493</v>
      </c>
      <c r="C7041" s="2" t="s">
        <v>90</v>
      </c>
      <c r="D7041" s="4" t="s">
        <v>2714</v>
      </c>
      <c r="E7041" s="2" t="s">
        <v>15</v>
      </c>
      <c r="F7041" s="2" t="s">
        <v>1307</v>
      </c>
      <c r="G7041" s="5">
        <v>40</v>
      </c>
      <c r="H7041" s="1">
        <f>VLOOKUP(D7041,'TF-IDF'!G:L,2,FALSE)</f>
        <v>99</v>
      </c>
      <c r="I7041" s="1">
        <f>VLOOKUP(D7041,'TF-IDF'!G:L,3,FALSE)</f>
        <v>26</v>
      </c>
      <c r="J7041" s="6">
        <f>VLOOKUP(D7041,'TF-IDF'!G:L,6,FALSE)</f>
        <v>47.477734945926741</v>
      </c>
    </row>
    <row r="7042" spans="1:10">
      <c r="A7042" s="1">
        <v>7041</v>
      </c>
      <c r="B7042" s="2" t="s">
        <v>2493</v>
      </c>
      <c r="C7042" s="2" t="s">
        <v>393</v>
      </c>
      <c r="D7042" s="4" t="s">
        <v>1644</v>
      </c>
      <c r="E7042" s="2" t="s">
        <v>10</v>
      </c>
      <c r="F7042" s="2" t="s">
        <v>409</v>
      </c>
      <c r="G7042" s="5">
        <v>40</v>
      </c>
      <c r="H7042" s="1">
        <f>VLOOKUP(D7042,'TF-IDF'!G:L,2,FALSE)</f>
        <v>6</v>
      </c>
      <c r="I7042" s="1">
        <f>VLOOKUP(D7042,'TF-IDF'!G:L,3,FALSE)</f>
        <v>5</v>
      </c>
      <c r="J7042" s="6">
        <f>VLOOKUP(D7042,'TF-IDF'!G:L,6,FALSE)</f>
        <v>12.769390235095607</v>
      </c>
    </row>
    <row r="7043" spans="1:10">
      <c r="A7043" s="1">
        <v>7042</v>
      </c>
      <c r="B7043" s="2" t="s">
        <v>2493</v>
      </c>
      <c r="C7043" s="2" t="s">
        <v>14</v>
      </c>
      <c r="D7043" s="4" t="s">
        <v>2650</v>
      </c>
      <c r="E7043" s="2" t="s">
        <v>15</v>
      </c>
      <c r="F7043" s="2" t="s">
        <v>1307</v>
      </c>
      <c r="G7043" s="5">
        <v>40</v>
      </c>
      <c r="H7043" s="1">
        <f>VLOOKUP(D7043,'TF-IDF'!G:L,2,FALSE)</f>
        <v>209</v>
      </c>
      <c r="I7043" s="1">
        <f>VLOOKUP(D7043,'TF-IDF'!G:L,3,FALSE)</f>
        <v>39</v>
      </c>
      <c r="J7043" s="6">
        <f>VLOOKUP(D7043,'TF-IDF'!G:L,6,FALSE)</f>
        <v>15.488566180127863</v>
      </c>
    </row>
    <row r="7044" spans="1:10">
      <c r="A7044" s="1">
        <v>7043</v>
      </c>
      <c r="B7044" s="2" t="s">
        <v>2493</v>
      </c>
      <c r="C7044" s="2" t="s">
        <v>280</v>
      </c>
      <c r="D7044" s="4" t="s">
        <v>2598</v>
      </c>
      <c r="E7044" s="2" t="s">
        <v>24</v>
      </c>
      <c r="F7044" s="2" t="s">
        <v>1311</v>
      </c>
      <c r="G7044" s="5">
        <v>40</v>
      </c>
      <c r="H7044" s="1">
        <f>VLOOKUP(D7044,'TF-IDF'!G:L,2,FALSE)</f>
        <v>130</v>
      </c>
      <c r="I7044" s="1">
        <f>VLOOKUP(D7044,'TF-IDF'!G:L,3,FALSE)</f>
        <v>30</v>
      </c>
      <c r="J7044" s="6">
        <f>VLOOKUP(D7044,'TF-IDF'!G:L,6,FALSE)</f>
        <v>43.741390760757675</v>
      </c>
    </row>
    <row r="7045" spans="1:10">
      <c r="A7045" s="1">
        <v>7044</v>
      </c>
      <c r="B7045" s="2" t="s">
        <v>2493</v>
      </c>
      <c r="C7045" s="2" t="s">
        <v>36</v>
      </c>
      <c r="D7045" s="4" t="s">
        <v>2621</v>
      </c>
      <c r="E7045" s="2" t="s">
        <v>15</v>
      </c>
      <c r="F7045" s="2" t="s">
        <v>1312</v>
      </c>
      <c r="G7045" s="5">
        <v>40</v>
      </c>
      <c r="H7045" s="1">
        <f>VLOOKUP(D7045,'TF-IDF'!G:L,2,FALSE)</f>
        <v>208</v>
      </c>
      <c r="I7045" s="1">
        <f>VLOOKUP(D7045,'TF-IDF'!G:L,3,FALSE)</f>
        <v>36</v>
      </c>
      <c r="J7045" s="6">
        <f>VLOOKUP(D7045,'TF-IDF'!G:L,6,FALSE)</f>
        <v>32.063341404069739</v>
      </c>
    </row>
    <row r="7046" spans="1:10">
      <c r="A7046" s="1">
        <v>7045</v>
      </c>
      <c r="B7046" s="2" t="s">
        <v>2493</v>
      </c>
      <c r="C7046" s="2" t="s">
        <v>105</v>
      </c>
      <c r="D7046" s="4" t="s">
        <v>1922</v>
      </c>
      <c r="E7046" s="2" t="s">
        <v>24</v>
      </c>
      <c r="F7046" s="2" t="s">
        <v>1315</v>
      </c>
      <c r="G7046" s="5">
        <v>40</v>
      </c>
      <c r="H7046" s="1">
        <f>VLOOKUP(D7046,'TF-IDF'!G:L,2,FALSE)</f>
        <v>4</v>
      </c>
      <c r="I7046" s="1">
        <f>VLOOKUP(D7046,'TF-IDF'!G:L,3,FALSE)</f>
        <v>3</v>
      </c>
      <c r="J7046" s="6">
        <f>VLOOKUP(D7046,'TF-IDF'!G:L,6,FALSE)</f>
        <v>10.556229318461034</v>
      </c>
    </row>
    <row r="7047" spans="1:10">
      <c r="A7047" s="1">
        <v>7046</v>
      </c>
      <c r="B7047" s="2" t="s">
        <v>2493</v>
      </c>
      <c r="C7047" s="2" t="s">
        <v>26</v>
      </c>
      <c r="D7047" s="4" t="s">
        <v>2606</v>
      </c>
      <c r="E7047" s="2" t="s">
        <v>25</v>
      </c>
      <c r="F7047" s="2"/>
      <c r="G7047" s="5">
        <v>40</v>
      </c>
      <c r="H7047" s="1">
        <f>VLOOKUP(D7047,'TF-IDF'!G:L,2,FALSE)</f>
        <v>433</v>
      </c>
      <c r="I7047" s="1">
        <f>VLOOKUP(D7047,'TF-IDF'!G:L,3,FALSE)</f>
        <v>42</v>
      </c>
      <c r="J7047" s="6">
        <f>VLOOKUP(D7047,'TF-IDF'!G:L,6,FALSE)</f>
        <v>0</v>
      </c>
    </row>
    <row r="7048" spans="1:10">
      <c r="A7048" s="1">
        <v>7047</v>
      </c>
      <c r="B7048" s="2" t="s">
        <v>2493</v>
      </c>
      <c r="C7048" s="2" t="s">
        <v>291</v>
      </c>
      <c r="D7048" s="4" t="s">
        <v>2662</v>
      </c>
      <c r="E7048" s="2" t="s">
        <v>15</v>
      </c>
      <c r="F7048" s="2" t="s">
        <v>1312</v>
      </c>
      <c r="G7048" s="5">
        <v>40</v>
      </c>
      <c r="H7048" s="1">
        <f>VLOOKUP(D7048,'TF-IDF'!G:L,2,FALSE)</f>
        <v>9</v>
      </c>
      <c r="I7048" s="1">
        <f>VLOOKUP(D7048,'TF-IDF'!G:L,3,FALSE)</f>
        <v>7</v>
      </c>
      <c r="J7048" s="6">
        <f>VLOOKUP(D7048,'TF-IDF'!G:L,6,FALSE)</f>
        <v>16.125835223052494</v>
      </c>
    </row>
    <row r="7049" spans="1:10">
      <c r="A7049" s="1">
        <v>7048</v>
      </c>
      <c r="B7049" s="2" t="s">
        <v>2493</v>
      </c>
      <c r="C7049" s="2" t="s">
        <v>16</v>
      </c>
      <c r="D7049" s="4" t="s">
        <v>2496</v>
      </c>
      <c r="E7049" s="2" t="s">
        <v>12</v>
      </c>
      <c r="F7049" s="2" t="s">
        <v>1316</v>
      </c>
      <c r="G7049" s="5">
        <v>40</v>
      </c>
      <c r="H7049" s="1">
        <f>VLOOKUP(D7049,'TF-IDF'!G:L,2,FALSE)</f>
        <v>345</v>
      </c>
      <c r="I7049" s="1">
        <f>VLOOKUP(D7049,'TF-IDF'!G:L,3,FALSE)</f>
        <v>39</v>
      </c>
      <c r="J7049" s="6">
        <f>VLOOKUP(D7049,'TF-IDF'!G:L,6,FALSE)</f>
        <v>25.567250393034033</v>
      </c>
    </row>
    <row r="7050" spans="1:10">
      <c r="A7050" s="1">
        <v>7049</v>
      </c>
      <c r="B7050" s="2" t="s">
        <v>2493</v>
      </c>
      <c r="C7050" s="2" t="s">
        <v>79</v>
      </c>
      <c r="D7050" s="4" t="s">
        <v>2637</v>
      </c>
      <c r="E7050" s="2" t="s">
        <v>31</v>
      </c>
      <c r="F7050" s="2" t="s">
        <v>1321</v>
      </c>
      <c r="G7050" s="5">
        <v>40</v>
      </c>
      <c r="H7050" s="1">
        <f>VLOOKUP(D7050,'TF-IDF'!G:L,2,FALSE)</f>
        <v>35</v>
      </c>
      <c r="I7050" s="1">
        <f>VLOOKUP(D7050,'TF-IDF'!G:L,3,FALSE)</f>
        <v>14</v>
      </c>
      <c r="J7050" s="6">
        <f>VLOOKUP(D7050,'TF-IDF'!G:L,6,FALSE)</f>
        <v>38.451430103383842</v>
      </c>
    </row>
    <row r="7051" spans="1:10">
      <c r="A7051" s="1">
        <v>7050</v>
      </c>
      <c r="B7051" s="2" t="s">
        <v>2493</v>
      </c>
      <c r="C7051" s="2" t="s">
        <v>884</v>
      </c>
      <c r="D7051" s="4" t="s">
        <v>2303</v>
      </c>
      <c r="E7051" s="2" t="s">
        <v>10</v>
      </c>
      <c r="F7051" s="2" t="s">
        <v>409</v>
      </c>
      <c r="G7051" s="5">
        <v>40</v>
      </c>
      <c r="H7051" s="1">
        <f>VLOOKUP(D7051,'TF-IDF'!G:L,2,FALSE)</f>
        <v>1</v>
      </c>
      <c r="I7051" s="1">
        <f>VLOOKUP(D7051,'TF-IDF'!G:L,3,FALSE)</f>
        <v>1</v>
      </c>
      <c r="J7051" s="6">
        <f>VLOOKUP(D7051,'TF-IDF'!G:L,6,FALSE)</f>
        <v>3.7376696182833684</v>
      </c>
    </row>
    <row r="7052" spans="1:10">
      <c r="A7052" s="1">
        <v>7051</v>
      </c>
      <c r="B7052" s="2" t="s">
        <v>2493</v>
      </c>
      <c r="C7052" s="2" t="s">
        <v>33</v>
      </c>
      <c r="D7052" s="4" t="s">
        <v>2557</v>
      </c>
      <c r="E7052" s="2" t="s">
        <v>15</v>
      </c>
      <c r="F7052" s="2" t="s">
        <v>1307</v>
      </c>
      <c r="G7052" s="5">
        <v>40</v>
      </c>
      <c r="H7052" s="1">
        <f>VLOOKUP(D7052,'TF-IDF'!G:L,2,FALSE)</f>
        <v>316</v>
      </c>
      <c r="I7052" s="1">
        <f>VLOOKUP(D7052,'TF-IDF'!G:L,3,FALSE)</f>
        <v>42</v>
      </c>
      <c r="J7052" s="6">
        <f>VLOOKUP(D7052,'TF-IDF'!G:L,6,FALSE)</f>
        <v>0</v>
      </c>
    </row>
    <row r="7053" spans="1:10">
      <c r="A7053" s="1">
        <v>7052</v>
      </c>
      <c r="B7053" s="2" t="s">
        <v>2493</v>
      </c>
      <c r="C7053" s="2" t="s">
        <v>1298</v>
      </c>
      <c r="D7053" s="4" t="s">
        <v>2301</v>
      </c>
      <c r="E7053" s="2" t="s">
        <v>10</v>
      </c>
      <c r="F7053" s="2" t="s">
        <v>1318</v>
      </c>
      <c r="G7053" s="5">
        <v>40</v>
      </c>
      <c r="H7053" s="1">
        <f>VLOOKUP(D7053,'TF-IDF'!G:L,2,FALSE)</f>
        <v>1</v>
      </c>
      <c r="I7053" s="1">
        <f>VLOOKUP(D7053,'TF-IDF'!G:L,3,FALSE)</f>
        <v>1</v>
      </c>
      <c r="J7053" s="6">
        <f>VLOOKUP(D7053,'TF-IDF'!G:L,6,FALSE)</f>
        <v>3.7376696182833684</v>
      </c>
    </row>
    <row r="7054" spans="1:10">
      <c r="A7054" s="1">
        <v>7053</v>
      </c>
      <c r="B7054" s="2" t="s">
        <v>2493</v>
      </c>
      <c r="C7054" s="2" t="s">
        <v>32</v>
      </c>
      <c r="D7054" s="4" t="s">
        <v>2624</v>
      </c>
      <c r="E7054" s="2" t="s">
        <v>25</v>
      </c>
      <c r="F7054" s="2"/>
      <c r="G7054" s="5">
        <v>40</v>
      </c>
      <c r="H7054" s="1">
        <f>VLOOKUP(D7054,'TF-IDF'!G:L,2,FALSE)</f>
        <v>211</v>
      </c>
      <c r="I7054" s="1">
        <f>VLOOKUP(D7054,'TF-IDF'!G:L,3,FALSE)</f>
        <v>39</v>
      </c>
      <c r="J7054" s="6">
        <f>VLOOKUP(D7054,'TF-IDF'!G:L,6,FALSE)</f>
        <v>15.636782124435307</v>
      </c>
    </row>
    <row r="7055" spans="1:10">
      <c r="A7055" s="1">
        <v>7054</v>
      </c>
      <c r="B7055" s="2" t="s">
        <v>2493</v>
      </c>
      <c r="C7055" s="2" t="s">
        <v>26</v>
      </c>
      <c r="D7055" s="4" t="s">
        <v>2606</v>
      </c>
      <c r="E7055" s="2" t="s">
        <v>25</v>
      </c>
      <c r="F7055" s="2"/>
      <c r="G7055" s="5">
        <v>40</v>
      </c>
      <c r="H7055" s="1">
        <f>VLOOKUP(D7055,'TF-IDF'!G:L,2,FALSE)</f>
        <v>433</v>
      </c>
      <c r="I7055" s="1">
        <f>VLOOKUP(D7055,'TF-IDF'!G:L,3,FALSE)</f>
        <v>42</v>
      </c>
      <c r="J7055" s="6">
        <f>VLOOKUP(D7055,'TF-IDF'!G:L,6,FALSE)</f>
        <v>0</v>
      </c>
    </row>
    <row r="7056" spans="1:10">
      <c r="A7056" s="1">
        <v>7055</v>
      </c>
      <c r="B7056" s="2" t="s">
        <v>2493</v>
      </c>
      <c r="C7056" s="2" t="s">
        <v>27</v>
      </c>
      <c r="D7056" s="4" t="s">
        <v>2502</v>
      </c>
      <c r="E7056" s="2" t="s">
        <v>12</v>
      </c>
      <c r="F7056" s="2" t="s">
        <v>1310</v>
      </c>
      <c r="G7056" s="5">
        <v>40</v>
      </c>
      <c r="H7056" s="1">
        <f>VLOOKUP(D7056,'TF-IDF'!G:L,2,FALSE)</f>
        <v>368</v>
      </c>
      <c r="I7056" s="1">
        <f>VLOOKUP(D7056,'TF-IDF'!G:L,3,FALSE)</f>
        <v>40</v>
      </c>
      <c r="J7056" s="6">
        <f>VLOOKUP(D7056,'TF-IDF'!G:L,6,FALSE)</f>
        <v>17.954780414350992</v>
      </c>
    </row>
    <row r="7057" spans="1:10">
      <c r="A7057" s="1">
        <v>7056</v>
      </c>
      <c r="B7057" s="2" t="s">
        <v>2493</v>
      </c>
      <c r="C7057" s="2" t="s">
        <v>1043</v>
      </c>
      <c r="D7057" s="4" t="s">
        <v>2274</v>
      </c>
      <c r="E7057" s="2" t="s">
        <v>10</v>
      </c>
      <c r="F7057" s="2" t="s">
        <v>409</v>
      </c>
      <c r="G7057" s="5">
        <v>40</v>
      </c>
      <c r="H7057" s="1">
        <f>VLOOKUP(D7057,'TF-IDF'!G:L,2,FALSE)</f>
        <v>1</v>
      </c>
      <c r="I7057" s="1">
        <f>VLOOKUP(D7057,'TF-IDF'!G:L,3,FALSE)</f>
        <v>1</v>
      </c>
      <c r="J7057" s="6">
        <f>VLOOKUP(D7057,'TF-IDF'!G:L,6,FALSE)</f>
        <v>3.7376696182833684</v>
      </c>
    </row>
    <row r="7058" spans="1:10">
      <c r="A7058" s="1">
        <v>7057</v>
      </c>
      <c r="B7058" s="2" t="s">
        <v>2493</v>
      </c>
      <c r="C7058" s="2" t="s">
        <v>33</v>
      </c>
      <c r="D7058" s="4" t="s">
        <v>2557</v>
      </c>
      <c r="E7058" s="2" t="s">
        <v>15</v>
      </c>
      <c r="F7058" s="2" t="s">
        <v>1307</v>
      </c>
      <c r="G7058" s="5">
        <v>40</v>
      </c>
      <c r="H7058" s="1">
        <f>VLOOKUP(D7058,'TF-IDF'!G:L,2,FALSE)</f>
        <v>316</v>
      </c>
      <c r="I7058" s="1">
        <f>VLOOKUP(D7058,'TF-IDF'!G:L,3,FALSE)</f>
        <v>42</v>
      </c>
      <c r="J7058" s="6">
        <f>VLOOKUP(D7058,'TF-IDF'!G:L,6,FALSE)</f>
        <v>0</v>
      </c>
    </row>
    <row r="7059" spans="1:10">
      <c r="A7059" s="1">
        <v>7058</v>
      </c>
      <c r="B7059" s="2" t="s">
        <v>2493</v>
      </c>
      <c r="C7059" s="2" t="s">
        <v>374</v>
      </c>
      <c r="D7059" s="4" t="s">
        <v>2748</v>
      </c>
      <c r="E7059" s="2" t="s">
        <v>10</v>
      </c>
      <c r="F7059" s="2" t="s">
        <v>224</v>
      </c>
      <c r="G7059" s="5">
        <v>40</v>
      </c>
      <c r="H7059" s="1">
        <f>VLOOKUP(D7059,'TF-IDF'!G:L,2,FALSE)</f>
        <v>1</v>
      </c>
      <c r="I7059" s="1">
        <f>VLOOKUP(D7059,'TF-IDF'!G:L,3,FALSE)</f>
        <v>1</v>
      </c>
      <c r="J7059" s="6">
        <f>VLOOKUP(D7059,'TF-IDF'!G:L,6,FALSE)</f>
        <v>3.7376696182833684</v>
      </c>
    </row>
    <row r="7060" spans="1:10">
      <c r="A7060" s="1">
        <v>7059</v>
      </c>
      <c r="B7060" s="2" t="s">
        <v>2493</v>
      </c>
      <c r="C7060" s="2" t="s">
        <v>633</v>
      </c>
      <c r="D7060" s="4" t="s">
        <v>2298</v>
      </c>
      <c r="E7060" s="2" t="s">
        <v>10</v>
      </c>
      <c r="F7060" s="2" t="s">
        <v>1313</v>
      </c>
      <c r="G7060" s="5">
        <v>40</v>
      </c>
      <c r="H7060" s="1">
        <f>VLOOKUP(D7060,'TF-IDF'!G:L,2,FALSE)</f>
        <v>1</v>
      </c>
      <c r="I7060" s="1">
        <f>VLOOKUP(D7060,'TF-IDF'!G:L,3,FALSE)</f>
        <v>1</v>
      </c>
      <c r="J7060" s="6">
        <f>VLOOKUP(D7060,'TF-IDF'!G:L,6,FALSE)</f>
        <v>3.7376696182833684</v>
      </c>
    </row>
    <row r="7061" spans="1:10">
      <c r="A7061" s="1">
        <v>7060</v>
      </c>
      <c r="B7061" s="2" t="s">
        <v>2493</v>
      </c>
      <c r="C7061" s="2" t="s">
        <v>126</v>
      </c>
      <c r="D7061" s="4" t="s">
        <v>2609</v>
      </c>
      <c r="E7061" s="2" t="s">
        <v>15</v>
      </c>
      <c r="F7061" s="2" t="s">
        <v>1320</v>
      </c>
      <c r="G7061" s="5">
        <v>40</v>
      </c>
      <c r="H7061" s="1">
        <f>VLOOKUP(D7061,'TF-IDF'!G:L,2,FALSE)</f>
        <v>12</v>
      </c>
      <c r="I7061" s="1">
        <f>VLOOKUP(D7061,'TF-IDF'!G:L,3,FALSE)</f>
        <v>9</v>
      </c>
      <c r="J7061" s="6">
        <f>VLOOKUP(D7061,'TF-IDF'!G:L,6,FALSE)</f>
        <v>18.48534049136579</v>
      </c>
    </row>
    <row r="7062" spans="1:10">
      <c r="A7062" s="1">
        <v>7061</v>
      </c>
      <c r="B7062" s="2" t="s">
        <v>2493</v>
      </c>
      <c r="C7062" s="2" t="s">
        <v>322</v>
      </c>
      <c r="D7062" s="4" t="s">
        <v>1448</v>
      </c>
      <c r="E7062" s="2" t="s">
        <v>24</v>
      </c>
      <c r="F7062" s="2" t="s">
        <v>1311</v>
      </c>
      <c r="G7062" s="5">
        <v>40</v>
      </c>
      <c r="H7062" s="1">
        <f>VLOOKUP(D7062,'TF-IDF'!G:L,2,FALSE)</f>
        <v>18</v>
      </c>
      <c r="I7062" s="1">
        <f>VLOOKUP(D7062,'TF-IDF'!G:L,3,FALSE)</f>
        <v>15</v>
      </c>
      <c r="J7062" s="6">
        <f>VLOOKUP(D7062,'TF-IDF'!G:L,6,FALSE)</f>
        <v>18.533149509260845</v>
      </c>
    </row>
    <row r="7063" spans="1:10">
      <c r="A7063" s="1">
        <v>7062</v>
      </c>
      <c r="B7063" s="2" t="s">
        <v>2493</v>
      </c>
      <c r="C7063" s="2" t="s">
        <v>36</v>
      </c>
      <c r="D7063" s="4" t="s">
        <v>2621</v>
      </c>
      <c r="E7063" s="2" t="s">
        <v>15</v>
      </c>
      <c r="F7063" s="2" t="s">
        <v>1312</v>
      </c>
      <c r="G7063" s="5">
        <v>40</v>
      </c>
      <c r="H7063" s="1">
        <f>VLOOKUP(D7063,'TF-IDF'!G:L,2,FALSE)</f>
        <v>208</v>
      </c>
      <c r="I7063" s="1">
        <f>VLOOKUP(D7063,'TF-IDF'!G:L,3,FALSE)</f>
        <v>36</v>
      </c>
      <c r="J7063" s="6">
        <f>VLOOKUP(D7063,'TF-IDF'!G:L,6,FALSE)</f>
        <v>32.063341404069739</v>
      </c>
    </row>
    <row r="7064" spans="1:10">
      <c r="A7064" s="1">
        <v>7063</v>
      </c>
      <c r="B7064" s="2" t="s">
        <v>2493</v>
      </c>
      <c r="C7064" s="2" t="s">
        <v>41</v>
      </c>
      <c r="D7064" s="4" t="s">
        <v>1391</v>
      </c>
      <c r="E7064" s="2" t="s">
        <v>24</v>
      </c>
      <c r="F7064" s="2" t="s">
        <v>1315</v>
      </c>
      <c r="G7064" s="5">
        <v>40</v>
      </c>
      <c r="H7064" s="1">
        <f>VLOOKUP(D7064,'TF-IDF'!G:L,2,FALSE)</f>
        <v>71</v>
      </c>
      <c r="I7064" s="1">
        <f>VLOOKUP(D7064,'TF-IDF'!G:L,3,FALSE)</f>
        <v>28</v>
      </c>
      <c r="J7064" s="6">
        <f>VLOOKUP(D7064,'TF-IDF'!G:L,6,FALSE)</f>
        <v>28.78802267567967</v>
      </c>
    </row>
    <row r="7065" spans="1:10">
      <c r="A7065" s="1">
        <v>7064</v>
      </c>
      <c r="B7065" s="2" t="s">
        <v>2493</v>
      </c>
      <c r="C7065" s="2" t="s">
        <v>26</v>
      </c>
      <c r="D7065" s="4" t="s">
        <v>2606</v>
      </c>
      <c r="E7065" s="2" t="s">
        <v>25</v>
      </c>
      <c r="F7065" s="2"/>
      <c r="G7065" s="5">
        <v>40</v>
      </c>
      <c r="H7065" s="1">
        <f>VLOOKUP(D7065,'TF-IDF'!G:L,2,FALSE)</f>
        <v>433</v>
      </c>
      <c r="I7065" s="1">
        <f>VLOOKUP(D7065,'TF-IDF'!G:L,3,FALSE)</f>
        <v>42</v>
      </c>
      <c r="J7065" s="6">
        <f>VLOOKUP(D7065,'TF-IDF'!G:L,6,FALSE)</f>
        <v>0</v>
      </c>
    </row>
    <row r="7066" spans="1:10">
      <c r="A7066" s="1">
        <v>7065</v>
      </c>
      <c r="B7066" s="2" t="s">
        <v>2493</v>
      </c>
      <c r="C7066" s="2" t="s">
        <v>17</v>
      </c>
      <c r="D7066" s="4" t="s">
        <v>2660</v>
      </c>
      <c r="E7066" s="2" t="s">
        <v>10</v>
      </c>
      <c r="F7066" s="2" t="s">
        <v>1315</v>
      </c>
      <c r="G7066" s="5">
        <v>40</v>
      </c>
      <c r="H7066" s="1">
        <f>VLOOKUP(D7066,'TF-IDF'!G:L,2,FALSE)</f>
        <v>75</v>
      </c>
      <c r="I7066" s="1">
        <f>VLOOKUP(D7066,'TF-IDF'!G:L,3,FALSE)</f>
        <v>34</v>
      </c>
      <c r="J7066" s="6">
        <f>VLOOKUP(D7066,'TF-IDF'!G:L,6,FALSE)</f>
        <v>15.848182025040522</v>
      </c>
    </row>
    <row r="7067" spans="1:10">
      <c r="A7067" s="1">
        <v>7066</v>
      </c>
      <c r="B7067" s="2" t="s">
        <v>2493</v>
      </c>
      <c r="C7067" s="2" t="s">
        <v>32</v>
      </c>
      <c r="D7067" s="4" t="s">
        <v>2624</v>
      </c>
      <c r="E7067" s="2" t="s">
        <v>25</v>
      </c>
      <c r="F7067" s="2"/>
      <c r="G7067" s="5">
        <v>40</v>
      </c>
      <c r="H7067" s="1">
        <f>VLOOKUP(D7067,'TF-IDF'!G:L,2,FALSE)</f>
        <v>211</v>
      </c>
      <c r="I7067" s="1">
        <f>VLOOKUP(D7067,'TF-IDF'!G:L,3,FALSE)</f>
        <v>39</v>
      </c>
      <c r="J7067" s="6">
        <f>VLOOKUP(D7067,'TF-IDF'!G:L,6,FALSE)</f>
        <v>15.636782124435307</v>
      </c>
    </row>
    <row r="7068" spans="1:10">
      <c r="A7068" s="1">
        <v>7067</v>
      </c>
      <c r="B7068" s="2" t="s">
        <v>2493</v>
      </c>
      <c r="C7068" s="2" t="s">
        <v>33</v>
      </c>
      <c r="D7068" s="4" t="s">
        <v>2557</v>
      </c>
      <c r="E7068" s="2" t="s">
        <v>15</v>
      </c>
      <c r="F7068" s="2" t="s">
        <v>1312</v>
      </c>
      <c r="G7068" s="5">
        <v>40</v>
      </c>
      <c r="H7068" s="1">
        <f>VLOOKUP(D7068,'TF-IDF'!G:L,2,FALSE)</f>
        <v>316</v>
      </c>
      <c r="I7068" s="1">
        <f>VLOOKUP(D7068,'TF-IDF'!G:L,3,FALSE)</f>
        <v>42</v>
      </c>
      <c r="J7068" s="6">
        <f>VLOOKUP(D7068,'TF-IDF'!G:L,6,FALSE)</f>
        <v>0</v>
      </c>
    </row>
    <row r="7069" spans="1:10">
      <c r="A7069" s="1">
        <v>7068</v>
      </c>
      <c r="B7069" s="2" t="s">
        <v>2493</v>
      </c>
      <c r="C7069" s="2" t="s">
        <v>16</v>
      </c>
      <c r="D7069" s="4" t="s">
        <v>2496</v>
      </c>
      <c r="E7069" s="2" t="s">
        <v>12</v>
      </c>
      <c r="F7069" s="2" t="s">
        <v>1316</v>
      </c>
      <c r="G7069" s="5">
        <v>40</v>
      </c>
      <c r="H7069" s="1">
        <f>VLOOKUP(D7069,'TF-IDF'!G:L,2,FALSE)</f>
        <v>345</v>
      </c>
      <c r="I7069" s="1">
        <f>VLOOKUP(D7069,'TF-IDF'!G:L,3,FALSE)</f>
        <v>39</v>
      </c>
      <c r="J7069" s="6">
        <f>VLOOKUP(D7069,'TF-IDF'!G:L,6,FALSE)</f>
        <v>25.567250393034033</v>
      </c>
    </row>
    <row r="7070" spans="1:10">
      <c r="A7070" s="1">
        <v>7069</v>
      </c>
      <c r="B7070" s="2" t="s">
        <v>2493</v>
      </c>
      <c r="C7070" s="2" t="s">
        <v>244</v>
      </c>
      <c r="D7070" s="4" t="s">
        <v>2506</v>
      </c>
      <c r="E7070" s="2" t="s">
        <v>12</v>
      </c>
      <c r="F7070" s="2" t="s">
        <v>1327</v>
      </c>
      <c r="G7070" s="5">
        <v>40</v>
      </c>
      <c r="H7070" s="1">
        <f>VLOOKUP(D7070,'TF-IDF'!G:L,2,FALSE)</f>
        <v>5</v>
      </c>
      <c r="I7070" s="1">
        <f>VLOOKUP(D7070,'TF-IDF'!G:L,3,FALSE)</f>
        <v>3</v>
      </c>
      <c r="J7070" s="6">
        <f>VLOOKUP(D7070,'TF-IDF'!G:L,6,FALSE)</f>
        <v>13.195286648076292</v>
      </c>
    </row>
    <row r="7071" spans="1:10">
      <c r="A7071" s="1">
        <v>7070</v>
      </c>
      <c r="B7071" s="2" t="s">
        <v>2493</v>
      </c>
      <c r="C7071" s="2" t="s">
        <v>390</v>
      </c>
      <c r="D7071" s="4" t="s">
        <v>1605</v>
      </c>
      <c r="E7071" s="2" t="s">
        <v>10</v>
      </c>
      <c r="F7071" s="2" t="s">
        <v>1260</v>
      </c>
      <c r="G7071" s="5">
        <v>40</v>
      </c>
      <c r="H7071" s="1">
        <f>VLOOKUP(D7071,'TF-IDF'!G:L,2,FALSE)</f>
        <v>4</v>
      </c>
      <c r="I7071" s="1">
        <f>VLOOKUP(D7071,'TF-IDF'!G:L,3,FALSE)</f>
        <v>4</v>
      </c>
      <c r="J7071" s="6">
        <f>VLOOKUP(D7071,'TF-IDF'!G:L,6,FALSE)</f>
        <v>9.4055010286539105</v>
      </c>
    </row>
    <row r="7072" spans="1:10">
      <c r="A7072" s="1">
        <v>7071</v>
      </c>
      <c r="B7072" s="2" t="s">
        <v>2493</v>
      </c>
      <c r="C7072" s="2" t="s">
        <v>43</v>
      </c>
      <c r="D7072" s="4" t="s">
        <v>2666</v>
      </c>
      <c r="E7072" s="2" t="s">
        <v>15</v>
      </c>
      <c r="F7072" s="2" t="s">
        <v>1306</v>
      </c>
      <c r="G7072" s="5">
        <v>40</v>
      </c>
      <c r="H7072" s="1">
        <f>VLOOKUP(D7072,'TF-IDF'!G:L,2,FALSE)</f>
        <v>277</v>
      </c>
      <c r="I7072" s="1">
        <f>VLOOKUP(D7072,'TF-IDF'!G:L,3,FALSE)</f>
        <v>40</v>
      </c>
      <c r="J7072" s="6">
        <f>VLOOKUP(D7072,'TF-IDF'!G:L,6,FALSE)</f>
        <v>13.514875474932678</v>
      </c>
    </row>
    <row r="7073" spans="1:10">
      <c r="A7073" s="1">
        <v>7072</v>
      </c>
      <c r="B7073" s="2" t="s">
        <v>2493</v>
      </c>
      <c r="C7073" s="2" t="s">
        <v>429</v>
      </c>
      <c r="D7073" s="4" t="s">
        <v>1555</v>
      </c>
      <c r="E7073" s="2" t="s">
        <v>10</v>
      </c>
      <c r="F7073" s="2" t="s">
        <v>1260</v>
      </c>
      <c r="G7073" s="5">
        <v>40</v>
      </c>
      <c r="H7073" s="1">
        <f>VLOOKUP(D7073,'TF-IDF'!G:L,2,FALSE)</f>
        <v>4</v>
      </c>
      <c r="I7073" s="1">
        <f>VLOOKUP(D7073,'TF-IDF'!G:L,3,FALSE)</f>
        <v>3</v>
      </c>
      <c r="J7073" s="6">
        <f>VLOOKUP(D7073,'TF-IDF'!G:L,6,FALSE)</f>
        <v>10.556229318461034</v>
      </c>
    </row>
    <row r="7074" spans="1:10">
      <c r="A7074" s="1">
        <v>7073</v>
      </c>
      <c r="B7074" s="2" t="s">
        <v>2493</v>
      </c>
      <c r="C7074" s="2" t="s">
        <v>96</v>
      </c>
      <c r="D7074" s="4" t="s">
        <v>2561</v>
      </c>
      <c r="E7074" s="2" t="s">
        <v>15</v>
      </c>
      <c r="F7074" s="2" t="s">
        <v>1307</v>
      </c>
      <c r="G7074" s="5">
        <v>40</v>
      </c>
      <c r="H7074" s="1">
        <f>VLOOKUP(D7074,'TF-IDF'!G:L,2,FALSE)</f>
        <v>27</v>
      </c>
      <c r="I7074" s="1">
        <f>VLOOKUP(D7074,'TF-IDF'!G:L,3,FALSE)</f>
        <v>20</v>
      </c>
      <c r="J7074" s="6">
        <f>VLOOKUP(D7074,'TF-IDF'!G:L,6,FALSE)</f>
        <v>20.032308307693189</v>
      </c>
    </row>
    <row r="7075" spans="1:10">
      <c r="A7075" s="1">
        <v>7074</v>
      </c>
      <c r="B7075" s="2" t="s">
        <v>2493</v>
      </c>
      <c r="C7075" s="2" t="s">
        <v>1155</v>
      </c>
      <c r="D7075" s="4" t="s">
        <v>2277</v>
      </c>
      <c r="E7075" s="2" t="s">
        <v>24</v>
      </c>
      <c r="F7075" s="2" t="s">
        <v>1311</v>
      </c>
      <c r="G7075" s="5">
        <v>40</v>
      </c>
      <c r="H7075" s="1">
        <f>VLOOKUP(D7075,'TF-IDF'!G:L,2,FALSE)</f>
        <v>1</v>
      </c>
      <c r="I7075" s="1">
        <f>VLOOKUP(D7075,'TF-IDF'!G:L,3,FALSE)</f>
        <v>1</v>
      </c>
      <c r="J7075" s="6">
        <f>VLOOKUP(D7075,'TF-IDF'!G:L,6,FALSE)</f>
        <v>3.7376696182833684</v>
      </c>
    </row>
    <row r="7076" spans="1:10">
      <c r="A7076" s="1">
        <v>7075</v>
      </c>
      <c r="B7076" s="2" t="s">
        <v>2493</v>
      </c>
      <c r="C7076" s="2" t="s">
        <v>36</v>
      </c>
      <c r="D7076" s="4" t="s">
        <v>2621</v>
      </c>
      <c r="E7076" s="2" t="s">
        <v>15</v>
      </c>
      <c r="F7076" s="2" t="s">
        <v>1312</v>
      </c>
      <c r="G7076" s="5">
        <v>40</v>
      </c>
      <c r="H7076" s="1">
        <f>VLOOKUP(D7076,'TF-IDF'!G:L,2,FALSE)</f>
        <v>208</v>
      </c>
      <c r="I7076" s="1">
        <f>VLOOKUP(D7076,'TF-IDF'!G:L,3,FALSE)</f>
        <v>36</v>
      </c>
      <c r="J7076" s="6">
        <f>VLOOKUP(D7076,'TF-IDF'!G:L,6,FALSE)</f>
        <v>32.063341404069739</v>
      </c>
    </row>
    <row r="7077" spans="1:10">
      <c r="A7077" s="1">
        <v>7076</v>
      </c>
      <c r="B7077" s="2" t="s">
        <v>2493</v>
      </c>
      <c r="C7077" s="2" t="s">
        <v>173</v>
      </c>
      <c r="D7077" s="4" t="s">
        <v>2569</v>
      </c>
      <c r="E7077" s="2" t="s">
        <v>24</v>
      </c>
      <c r="F7077" s="2" t="s">
        <v>1315</v>
      </c>
      <c r="G7077" s="5">
        <v>40</v>
      </c>
      <c r="H7077" s="1">
        <f>VLOOKUP(D7077,'TF-IDF'!G:L,2,FALSE)</f>
        <v>5</v>
      </c>
      <c r="I7077" s="1">
        <f>VLOOKUP(D7077,'TF-IDF'!G:L,3,FALSE)</f>
        <v>4</v>
      </c>
      <c r="J7077" s="6">
        <f>VLOOKUP(D7077,'TF-IDF'!G:L,6,FALSE)</f>
        <v>11.756876285817388</v>
      </c>
    </row>
    <row r="7078" spans="1:10">
      <c r="A7078" s="1">
        <v>7077</v>
      </c>
      <c r="B7078" s="2" t="s">
        <v>2493</v>
      </c>
      <c r="C7078" s="2" t="s">
        <v>26</v>
      </c>
      <c r="D7078" s="4" t="s">
        <v>2606</v>
      </c>
      <c r="E7078" s="2" t="s">
        <v>25</v>
      </c>
      <c r="F7078" s="2"/>
      <c r="G7078" s="5">
        <v>40</v>
      </c>
      <c r="H7078" s="1">
        <f>VLOOKUP(D7078,'TF-IDF'!G:L,2,FALSE)</f>
        <v>433</v>
      </c>
      <c r="I7078" s="1">
        <f>VLOOKUP(D7078,'TF-IDF'!G:L,3,FALSE)</f>
        <v>42</v>
      </c>
      <c r="J7078" s="6">
        <f>VLOOKUP(D7078,'TF-IDF'!G:L,6,FALSE)</f>
        <v>0</v>
      </c>
    </row>
    <row r="7079" spans="1:10">
      <c r="A7079" s="1">
        <v>7078</v>
      </c>
      <c r="B7079" s="2" t="s">
        <v>2493</v>
      </c>
      <c r="C7079" s="2" t="s">
        <v>17</v>
      </c>
      <c r="D7079" s="4" t="s">
        <v>2659</v>
      </c>
      <c r="E7079" s="2" t="s">
        <v>15</v>
      </c>
      <c r="F7079" s="2" t="s">
        <v>1309</v>
      </c>
      <c r="G7079" s="5">
        <v>40</v>
      </c>
      <c r="H7079" s="1">
        <f>VLOOKUP(D7079,'TF-IDF'!G:L,2,FALSE)</f>
        <v>264</v>
      </c>
      <c r="I7079" s="1">
        <f>VLOOKUP(D7079,'TF-IDF'!G:L,3,FALSE)</f>
        <v>41</v>
      </c>
      <c r="J7079" s="6">
        <f>VLOOKUP(D7079,'TF-IDF'!G:L,6,FALSE)</f>
        <v>6.3617536168719786</v>
      </c>
    </row>
    <row r="7080" spans="1:10">
      <c r="A7080" s="1">
        <v>7079</v>
      </c>
      <c r="B7080" s="2" t="s">
        <v>2493</v>
      </c>
      <c r="C7080" s="2" t="s">
        <v>123</v>
      </c>
      <c r="D7080" s="4" t="s">
        <v>2499</v>
      </c>
      <c r="E7080" s="2" t="s">
        <v>12</v>
      </c>
      <c r="F7080" s="2" t="s">
        <v>409</v>
      </c>
      <c r="G7080" s="5">
        <v>40</v>
      </c>
      <c r="H7080" s="1">
        <f>VLOOKUP(D7080,'TF-IDF'!G:L,2,FALSE)</f>
        <v>14</v>
      </c>
      <c r="I7080" s="1">
        <f>VLOOKUP(D7080,'TF-IDF'!G:L,3,FALSE)</f>
        <v>7</v>
      </c>
      <c r="J7080" s="6">
        <f>VLOOKUP(D7080,'TF-IDF'!G:L,6,FALSE)</f>
        <v>25.08463256919277</v>
      </c>
    </row>
    <row r="7081" spans="1:10">
      <c r="A7081" s="1">
        <v>7080</v>
      </c>
      <c r="B7081" s="2" t="s">
        <v>2493</v>
      </c>
      <c r="C7081" s="2" t="s">
        <v>246</v>
      </c>
      <c r="D7081" s="4" t="s">
        <v>2507</v>
      </c>
      <c r="E7081" s="2" t="s">
        <v>12</v>
      </c>
      <c r="F7081" s="2" t="s">
        <v>1328</v>
      </c>
      <c r="G7081" s="5">
        <v>40</v>
      </c>
      <c r="H7081" s="1">
        <f>VLOOKUP(D7081,'TF-IDF'!G:L,2,FALSE)</f>
        <v>5</v>
      </c>
      <c r="I7081" s="1">
        <f>VLOOKUP(D7081,'TF-IDF'!G:L,3,FALSE)</f>
        <v>3</v>
      </c>
      <c r="J7081" s="6">
        <f>VLOOKUP(D7081,'TF-IDF'!G:L,6,FALSE)</f>
        <v>13.195286648076292</v>
      </c>
    </row>
    <row r="7082" spans="1:10">
      <c r="A7082" s="1">
        <v>7081</v>
      </c>
      <c r="B7082" s="2" t="s">
        <v>2493</v>
      </c>
      <c r="C7082" s="2" t="s">
        <v>215</v>
      </c>
      <c r="D7082" s="4" t="s">
        <v>2629</v>
      </c>
      <c r="E7082" s="2" t="s">
        <v>15</v>
      </c>
      <c r="F7082" s="2" t="s">
        <v>1307</v>
      </c>
      <c r="G7082" s="5">
        <v>40</v>
      </c>
      <c r="H7082" s="1">
        <f>VLOOKUP(D7082,'TF-IDF'!G:L,2,FALSE)</f>
        <v>16</v>
      </c>
      <c r="I7082" s="1">
        <f>VLOOKUP(D7082,'TF-IDF'!G:L,3,FALSE)</f>
        <v>7</v>
      </c>
      <c r="J7082" s="6">
        <f>VLOOKUP(D7082,'TF-IDF'!G:L,6,FALSE)</f>
        <v>28.668151507648879</v>
      </c>
    </row>
    <row r="7083" spans="1:10">
      <c r="A7083" s="1">
        <v>7082</v>
      </c>
      <c r="B7083" s="2" t="s">
        <v>2493</v>
      </c>
      <c r="C7083" s="2" t="s">
        <v>120</v>
      </c>
      <c r="D7083" s="4" t="s">
        <v>1485</v>
      </c>
      <c r="E7083" s="2" t="s">
        <v>10</v>
      </c>
      <c r="F7083" s="2" t="s">
        <v>409</v>
      </c>
      <c r="G7083" s="5">
        <v>40</v>
      </c>
      <c r="H7083" s="1">
        <f>VLOOKUP(D7083,'TF-IDF'!G:L,2,FALSE)</f>
        <v>6</v>
      </c>
      <c r="I7083" s="1">
        <f>VLOOKUP(D7083,'TF-IDF'!G:L,3,FALSE)</f>
        <v>3</v>
      </c>
      <c r="J7083" s="6">
        <f>VLOOKUP(D7083,'TF-IDF'!G:L,6,FALSE)</f>
        <v>15.83434397769155</v>
      </c>
    </row>
    <row r="7084" spans="1:10">
      <c r="A7084" s="1">
        <v>7083</v>
      </c>
      <c r="B7084" s="2" t="s">
        <v>2493</v>
      </c>
      <c r="C7084" s="2" t="s">
        <v>40</v>
      </c>
      <c r="D7084" s="4" t="s">
        <v>2622</v>
      </c>
      <c r="E7084" s="2" t="s">
        <v>15</v>
      </c>
      <c r="F7084" s="2" t="s">
        <v>1307</v>
      </c>
      <c r="G7084" s="5">
        <v>40</v>
      </c>
      <c r="H7084" s="1">
        <f>VLOOKUP(D7084,'TF-IDF'!G:L,2,FALSE)</f>
        <v>113</v>
      </c>
      <c r="I7084" s="1">
        <f>VLOOKUP(D7084,'TF-IDF'!G:L,3,FALSE)</f>
        <v>32</v>
      </c>
      <c r="J7084" s="6">
        <f>VLOOKUP(D7084,'TF-IDF'!G:L,6,FALSE)</f>
        <v>30.72850984965152</v>
      </c>
    </row>
    <row r="7085" spans="1:10">
      <c r="A7085" s="1">
        <v>7084</v>
      </c>
      <c r="B7085" s="2" t="s">
        <v>2493</v>
      </c>
      <c r="C7085" s="2" t="s">
        <v>16</v>
      </c>
      <c r="D7085" s="4" t="s">
        <v>2496</v>
      </c>
      <c r="E7085" s="2" t="s">
        <v>12</v>
      </c>
      <c r="F7085" s="2" t="s">
        <v>1316</v>
      </c>
      <c r="G7085" s="5">
        <v>40</v>
      </c>
      <c r="H7085" s="1">
        <f>VLOOKUP(D7085,'TF-IDF'!G:L,2,FALSE)</f>
        <v>345</v>
      </c>
      <c r="I7085" s="1">
        <f>VLOOKUP(D7085,'TF-IDF'!G:L,3,FALSE)</f>
        <v>39</v>
      </c>
      <c r="J7085" s="6">
        <f>VLOOKUP(D7085,'TF-IDF'!G:L,6,FALSE)</f>
        <v>25.567250393034033</v>
      </c>
    </row>
    <row r="7086" spans="1:10">
      <c r="A7086" s="1">
        <v>7085</v>
      </c>
      <c r="B7086" s="2" t="s">
        <v>2493</v>
      </c>
      <c r="C7086" s="2" t="s">
        <v>1299</v>
      </c>
      <c r="D7086" s="4" t="s">
        <v>2297</v>
      </c>
      <c r="E7086" s="2" t="s">
        <v>10</v>
      </c>
      <c r="F7086" s="2" t="s">
        <v>409</v>
      </c>
      <c r="G7086" s="5">
        <v>40</v>
      </c>
      <c r="H7086" s="1">
        <f>VLOOKUP(D7086,'TF-IDF'!G:L,2,FALSE)</f>
        <v>1</v>
      </c>
      <c r="I7086" s="1">
        <f>VLOOKUP(D7086,'TF-IDF'!G:L,3,FALSE)</f>
        <v>1</v>
      </c>
      <c r="J7086" s="6">
        <f>VLOOKUP(D7086,'TF-IDF'!G:L,6,FALSE)</f>
        <v>3.7376696182833684</v>
      </c>
    </row>
    <row r="7087" spans="1:10">
      <c r="A7087" s="1">
        <v>7086</v>
      </c>
      <c r="B7087" s="2" t="s">
        <v>2493</v>
      </c>
      <c r="C7087" s="2" t="s">
        <v>35</v>
      </c>
      <c r="D7087" s="4" t="s">
        <v>2687</v>
      </c>
      <c r="E7087" s="2" t="s">
        <v>15</v>
      </c>
      <c r="F7087" s="2" t="s">
        <v>1306</v>
      </c>
      <c r="G7087" s="5">
        <v>40</v>
      </c>
      <c r="H7087" s="1">
        <f>VLOOKUP(D7087,'TF-IDF'!G:L,2,FALSE)</f>
        <v>124</v>
      </c>
      <c r="I7087" s="1">
        <f>VLOOKUP(D7087,'TF-IDF'!G:L,3,FALSE)</f>
        <v>32</v>
      </c>
      <c r="J7087" s="6">
        <f>VLOOKUP(D7087,'TF-IDF'!G:L,6,FALSE)</f>
        <v>33.719780719971581</v>
      </c>
    </row>
    <row r="7088" spans="1:10">
      <c r="A7088" s="1">
        <v>7087</v>
      </c>
      <c r="B7088" s="2" t="s">
        <v>2493</v>
      </c>
      <c r="C7088" s="2" t="s">
        <v>1358</v>
      </c>
      <c r="D7088" s="4" t="s">
        <v>2271</v>
      </c>
      <c r="E7088" s="2" t="s">
        <v>24</v>
      </c>
      <c r="F7088" s="2" t="s">
        <v>1311</v>
      </c>
      <c r="G7088" s="5">
        <v>40</v>
      </c>
      <c r="H7088" s="1">
        <f>VLOOKUP(D7088,'TF-IDF'!G:L,2,FALSE)</f>
        <v>1</v>
      </c>
      <c r="I7088" s="1">
        <f>VLOOKUP(D7088,'TF-IDF'!G:L,3,FALSE)</f>
        <v>1</v>
      </c>
      <c r="J7088" s="6">
        <f>VLOOKUP(D7088,'TF-IDF'!G:L,6,FALSE)</f>
        <v>3.7376696182833684</v>
      </c>
    </row>
    <row r="7089" spans="1:10">
      <c r="A7089" s="1">
        <v>7088</v>
      </c>
      <c r="B7089" s="2" t="s">
        <v>2493</v>
      </c>
      <c r="C7089" s="2" t="s">
        <v>36</v>
      </c>
      <c r="D7089" s="4" t="s">
        <v>2621</v>
      </c>
      <c r="E7089" s="2" t="s">
        <v>15</v>
      </c>
      <c r="F7089" s="2" t="s">
        <v>1312</v>
      </c>
      <c r="G7089" s="5">
        <v>40</v>
      </c>
      <c r="H7089" s="1">
        <f>VLOOKUP(D7089,'TF-IDF'!G:L,2,FALSE)</f>
        <v>208</v>
      </c>
      <c r="I7089" s="1">
        <f>VLOOKUP(D7089,'TF-IDF'!G:L,3,FALSE)</f>
        <v>36</v>
      </c>
      <c r="J7089" s="6">
        <f>VLOOKUP(D7089,'TF-IDF'!G:L,6,FALSE)</f>
        <v>32.063341404069739</v>
      </c>
    </row>
    <row r="7090" spans="1:10">
      <c r="A7090" s="1">
        <v>7089</v>
      </c>
      <c r="B7090" s="2" t="s">
        <v>2493</v>
      </c>
      <c r="C7090" s="2" t="s">
        <v>41</v>
      </c>
      <c r="D7090" s="4" t="s">
        <v>1391</v>
      </c>
      <c r="E7090" s="2" t="s">
        <v>24</v>
      </c>
      <c r="F7090" s="2" t="s">
        <v>1315</v>
      </c>
      <c r="G7090" s="5">
        <v>40</v>
      </c>
      <c r="H7090" s="1">
        <f>VLOOKUP(D7090,'TF-IDF'!G:L,2,FALSE)</f>
        <v>71</v>
      </c>
      <c r="I7090" s="1">
        <f>VLOOKUP(D7090,'TF-IDF'!G:L,3,FALSE)</f>
        <v>28</v>
      </c>
      <c r="J7090" s="6">
        <f>VLOOKUP(D7090,'TF-IDF'!G:L,6,FALSE)</f>
        <v>28.78802267567967</v>
      </c>
    </row>
    <row r="7091" spans="1:10">
      <c r="A7091" s="1">
        <v>7090</v>
      </c>
      <c r="B7091" s="2" t="s">
        <v>2493</v>
      </c>
      <c r="C7091" s="2" t="s">
        <v>129</v>
      </c>
      <c r="D7091" s="4" t="s">
        <v>2644</v>
      </c>
      <c r="E7091" s="2" t="s">
        <v>25</v>
      </c>
      <c r="F7091" s="2"/>
      <c r="G7091" s="5">
        <v>40</v>
      </c>
      <c r="H7091" s="1">
        <f>VLOOKUP(D7091,'TF-IDF'!G:L,2,FALSE)</f>
        <v>51</v>
      </c>
      <c r="I7091" s="1">
        <f>VLOOKUP(D7091,'TF-IDF'!G:L,3,FALSE)</f>
        <v>27</v>
      </c>
      <c r="J7091" s="6">
        <f>VLOOKUP(D7091,'TF-IDF'!G:L,6,FALSE)</f>
        <v>22.533470366231001</v>
      </c>
    </row>
    <row r="7092" spans="1:10">
      <c r="A7092" s="1">
        <v>7091</v>
      </c>
      <c r="B7092" s="2" t="s">
        <v>2493</v>
      </c>
      <c r="C7092" s="2" t="s">
        <v>16</v>
      </c>
      <c r="D7092" s="4" t="s">
        <v>2496</v>
      </c>
      <c r="E7092" s="2" t="s">
        <v>12</v>
      </c>
      <c r="F7092" s="2" t="s">
        <v>1316</v>
      </c>
      <c r="G7092" s="5">
        <v>40</v>
      </c>
      <c r="H7092" s="1">
        <f>VLOOKUP(D7092,'TF-IDF'!G:L,2,FALSE)</f>
        <v>345</v>
      </c>
      <c r="I7092" s="1">
        <f>VLOOKUP(D7092,'TF-IDF'!G:L,3,FALSE)</f>
        <v>39</v>
      </c>
      <c r="J7092" s="6">
        <f>VLOOKUP(D7092,'TF-IDF'!G:L,6,FALSE)</f>
        <v>25.567250393034033</v>
      </c>
    </row>
    <row r="7093" spans="1:10">
      <c r="A7093" s="1">
        <v>7092</v>
      </c>
      <c r="B7093" s="2" t="s">
        <v>2493</v>
      </c>
      <c r="C7093" s="2" t="s">
        <v>787</v>
      </c>
      <c r="D7093" s="4" t="s">
        <v>2285</v>
      </c>
      <c r="E7093" s="2" t="s">
        <v>10</v>
      </c>
      <c r="F7093" s="2" t="s">
        <v>409</v>
      </c>
      <c r="G7093" s="5">
        <v>40</v>
      </c>
      <c r="H7093" s="1">
        <f>VLOOKUP(D7093,'TF-IDF'!G:L,2,FALSE)</f>
        <v>1</v>
      </c>
      <c r="I7093" s="1">
        <f>VLOOKUP(D7093,'TF-IDF'!G:L,3,FALSE)</f>
        <v>1</v>
      </c>
      <c r="J7093" s="6">
        <f>VLOOKUP(D7093,'TF-IDF'!G:L,6,FALSE)</f>
        <v>3.7376696182833684</v>
      </c>
    </row>
    <row r="7094" spans="1:10">
      <c r="A7094" s="1">
        <v>7093</v>
      </c>
      <c r="B7094" s="2" t="s">
        <v>2493</v>
      </c>
      <c r="C7094" s="2" t="s">
        <v>35</v>
      </c>
      <c r="D7094" s="4" t="s">
        <v>2687</v>
      </c>
      <c r="E7094" s="2" t="s">
        <v>15</v>
      </c>
      <c r="F7094" s="2" t="s">
        <v>1306</v>
      </c>
      <c r="G7094" s="5">
        <v>40</v>
      </c>
      <c r="H7094" s="1">
        <f>VLOOKUP(D7094,'TF-IDF'!G:L,2,FALSE)</f>
        <v>124</v>
      </c>
      <c r="I7094" s="1">
        <f>VLOOKUP(D7094,'TF-IDF'!G:L,3,FALSE)</f>
        <v>32</v>
      </c>
      <c r="J7094" s="6">
        <f>VLOOKUP(D7094,'TF-IDF'!G:L,6,FALSE)</f>
        <v>33.719780719971581</v>
      </c>
    </row>
    <row r="7095" spans="1:10">
      <c r="A7095" s="1">
        <v>7094</v>
      </c>
      <c r="B7095" s="2" t="s">
        <v>2493</v>
      </c>
      <c r="C7095" s="2" t="s">
        <v>1300</v>
      </c>
      <c r="D7095" s="4" t="s">
        <v>2260</v>
      </c>
      <c r="E7095" s="2" t="s">
        <v>10</v>
      </c>
      <c r="F7095" s="2" t="s">
        <v>1260</v>
      </c>
      <c r="G7095" s="5">
        <v>40</v>
      </c>
      <c r="H7095" s="1">
        <f>VLOOKUP(D7095,'TF-IDF'!G:L,2,FALSE)</f>
        <v>1</v>
      </c>
      <c r="I7095" s="1">
        <f>VLOOKUP(D7095,'TF-IDF'!G:L,3,FALSE)</f>
        <v>1</v>
      </c>
      <c r="J7095" s="6">
        <f>VLOOKUP(D7095,'TF-IDF'!G:L,6,FALSE)</f>
        <v>3.7376696182833684</v>
      </c>
    </row>
    <row r="7096" spans="1:10">
      <c r="A7096" s="1">
        <v>7095</v>
      </c>
      <c r="B7096" s="2" t="s">
        <v>2493</v>
      </c>
      <c r="C7096" s="2" t="s">
        <v>1151</v>
      </c>
      <c r="D7096" s="4" t="s">
        <v>2265</v>
      </c>
      <c r="E7096" s="2" t="s">
        <v>10</v>
      </c>
      <c r="F7096" s="2" t="s">
        <v>1260</v>
      </c>
      <c r="G7096" s="5">
        <v>40</v>
      </c>
      <c r="H7096" s="1">
        <f>VLOOKUP(D7096,'TF-IDF'!G:L,2,FALSE)</f>
        <v>1</v>
      </c>
      <c r="I7096" s="1">
        <f>VLOOKUP(D7096,'TF-IDF'!G:L,3,FALSE)</f>
        <v>1</v>
      </c>
      <c r="J7096" s="6">
        <f>VLOOKUP(D7096,'TF-IDF'!G:L,6,FALSE)</f>
        <v>3.7376696182833684</v>
      </c>
    </row>
    <row r="7097" spans="1:10">
      <c r="A7097" s="1">
        <v>7096</v>
      </c>
      <c r="B7097" s="2" t="s">
        <v>2493</v>
      </c>
      <c r="C7097" s="2" t="s">
        <v>1368</v>
      </c>
      <c r="D7097" s="4" t="s">
        <v>2276</v>
      </c>
      <c r="E7097" s="2" t="s">
        <v>24</v>
      </c>
      <c r="F7097" s="2" t="s">
        <v>1311</v>
      </c>
      <c r="G7097" s="5">
        <v>40</v>
      </c>
      <c r="H7097" s="1">
        <f>VLOOKUP(D7097,'TF-IDF'!G:L,2,FALSE)</f>
        <v>1</v>
      </c>
      <c r="I7097" s="1">
        <f>VLOOKUP(D7097,'TF-IDF'!G:L,3,FALSE)</f>
        <v>1</v>
      </c>
      <c r="J7097" s="6">
        <f>VLOOKUP(D7097,'TF-IDF'!G:L,6,FALSE)</f>
        <v>3.7376696182833684</v>
      </c>
    </row>
    <row r="7098" spans="1:10">
      <c r="A7098" s="1">
        <v>7097</v>
      </c>
      <c r="B7098" s="2" t="s">
        <v>2493</v>
      </c>
      <c r="C7098" s="2" t="s">
        <v>36</v>
      </c>
      <c r="D7098" s="4" t="s">
        <v>2621</v>
      </c>
      <c r="E7098" s="2" t="s">
        <v>15</v>
      </c>
      <c r="F7098" s="2" t="s">
        <v>1312</v>
      </c>
      <c r="G7098" s="5">
        <v>40</v>
      </c>
      <c r="H7098" s="1">
        <f>VLOOKUP(D7098,'TF-IDF'!G:L,2,FALSE)</f>
        <v>208</v>
      </c>
      <c r="I7098" s="1">
        <f>VLOOKUP(D7098,'TF-IDF'!G:L,3,FALSE)</f>
        <v>36</v>
      </c>
      <c r="J7098" s="6">
        <f>VLOOKUP(D7098,'TF-IDF'!G:L,6,FALSE)</f>
        <v>32.063341404069739</v>
      </c>
    </row>
    <row r="7099" spans="1:10">
      <c r="A7099" s="1">
        <v>7098</v>
      </c>
      <c r="B7099" s="2" t="s">
        <v>2493</v>
      </c>
      <c r="C7099" s="2" t="s">
        <v>199</v>
      </c>
      <c r="D7099" s="4" t="s">
        <v>2587</v>
      </c>
      <c r="E7099" s="2" t="s">
        <v>24</v>
      </c>
      <c r="F7099" s="2" t="s">
        <v>1315</v>
      </c>
      <c r="G7099" s="5">
        <v>40</v>
      </c>
      <c r="H7099" s="1">
        <f>VLOOKUP(D7099,'TF-IDF'!G:L,2,FALSE)</f>
        <v>12</v>
      </c>
      <c r="I7099" s="1">
        <f>VLOOKUP(D7099,'TF-IDF'!G:L,3,FALSE)</f>
        <v>5</v>
      </c>
      <c r="J7099" s="6">
        <f>VLOOKUP(D7099,'TF-IDF'!G:L,6,FALSE)</f>
        <v>25.538780470191213</v>
      </c>
    </row>
    <row r="7100" spans="1:10">
      <c r="A7100" s="1">
        <v>7099</v>
      </c>
      <c r="B7100" s="2" t="s">
        <v>2493</v>
      </c>
      <c r="C7100" s="2" t="s">
        <v>36</v>
      </c>
      <c r="D7100" s="4" t="s">
        <v>2621</v>
      </c>
      <c r="E7100" s="2" t="s">
        <v>15</v>
      </c>
      <c r="F7100" s="2" t="s">
        <v>1312</v>
      </c>
      <c r="G7100" s="5">
        <v>40</v>
      </c>
      <c r="H7100" s="1">
        <f>VLOOKUP(D7100,'TF-IDF'!G:L,2,FALSE)</f>
        <v>208</v>
      </c>
      <c r="I7100" s="1">
        <f>VLOOKUP(D7100,'TF-IDF'!G:L,3,FALSE)</f>
        <v>36</v>
      </c>
      <c r="J7100" s="6">
        <f>VLOOKUP(D7100,'TF-IDF'!G:L,6,FALSE)</f>
        <v>32.063341404069739</v>
      </c>
    </row>
    <row r="7101" spans="1:10">
      <c r="A7101" s="1">
        <v>7100</v>
      </c>
      <c r="B7101" s="2" t="s">
        <v>2493</v>
      </c>
      <c r="C7101" s="2" t="s">
        <v>41</v>
      </c>
      <c r="D7101" s="4" t="s">
        <v>1391</v>
      </c>
      <c r="E7101" s="2" t="s">
        <v>24</v>
      </c>
      <c r="F7101" s="2" t="s">
        <v>1315</v>
      </c>
      <c r="G7101" s="5">
        <v>40</v>
      </c>
      <c r="H7101" s="1">
        <f>VLOOKUP(D7101,'TF-IDF'!G:L,2,FALSE)</f>
        <v>71</v>
      </c>
      <c r="I7101" s="1">
        <f>VLOOKUP(D7101,'TF-IDF'!G:L,3,FALSE)</f>
        <v>28</v>
      </c>
      <c r="J7101" s="6">
        <f>VLOOKUP(D7101,'TF-IDF'!G:L,6,FALSE)</f>
        <v>28.78802267567967</v>
      </c>
    </row>
    <row r="7102" spans="1:10">
      <c r="A7102" s="1">
        <v>7101</v>
      </c>
      <c r="B7102" s="2" t="s">
        <v>2493</v>
      </c>
      <c r="C7102" s="2" t="s">
        <v>36</v>
      </c>
      <c r="D7102" s="4" t="s">
        <v>2621</v>
      </c>
      <c r="E7102" s="2" t="s">
        <v>15</v>
      </c>
      <c r="F7102" s="2" t="s">
        <v>1312</v>
      </c>
      <c r="G7102" s="5">
        <v>40</v>
      </c>
      <c r="H7102" s="1">
        <f>VLOOKUP(D7102,'TF-IDF'!G:L,2,FALSE)</f>
        <v>208</v>
      </c>
      <c r="I7102" s="1">
        <f>VLOOKUP(D7102,'TF-IDF'!G:L,3,FALSE)</f>
        <v>36</v>
      </c>
      <c r="J7102" s="6">
        <f>VLOOKUP(D7102,'TF-IDF'!G:L,6,FALSE)</f>
        <v>32.063341404069739</v>
      </c>
    </row>
    <row r="7103" spans="1:10">
      <c r="A7103" s="1">
        <v>7102</v>
      </c>
      <c r="B7103" s="2" t="s">
        <v>2493</v>
      </c>
      <c r="C7103" s="2" t="s">
        <v>16</v>
      </c>
      <c r="D7103" s="4" t="s">
        <v>2496</v>
      </c>
      <c r="E7103" s="2" t="s">
        <v>12</v>
      </c>
      <c r="F7103" s="2" t="s">
        <v>1316</v>
      </c>
      <c r="G7103" s="5">
        <v>40</v>
      </c>
      <c r="H7103" s="1">
        <f>VLOOKUP(D7103,'TF-IDF'!G:L,2,FALSE)</f>
        <v>345</v>
      </c>
      <c r="I7103" s="1">
        <f>VLOOKUP(D7103,'TF-IDF'!G:L,3,FALSE)</f>
        <v>39</v>
      </c>
      <c r="J7103" s="6">
        <f>VLOOKUP(D7103,'TF-IDF'!G:L,6,FALSE)</f>
        <v>25.567250393034033</v>
      </c>
    </row>
    <row r="7104" spans="1:10">
      <c r="A7104" s="1">
        <v>7103</v>
      </c>
      <c r="B7104" s="2" t="s">
        <v>2493</v>
      </c>
      <c r="C7104" s="2" t="s">
        <v>416</v>
      </c>
      <c r="D7104" s="4" t="s">
        <v>1578</v>
      </c>
      <c r="E7104" s="2" t="s">
        <v>10</v>
      </c>
      <c r="F7104" s="2" t="s">
        <v>1318</v>
      </c>
      <c r="G7104" s="5">
        <v>40</v>
      </c>
      <c r="H7104" s="1">
        <f>VLOOKUP(D7104,'TF-IDF'!G:L,2,FALSE)</f>
        <v>4</v>
      </c>
      <c r="I7104" s="1">
        <f>VLOOKUP(D7104,'TF-IDF'!G:L,3,FALSE)</f>
        <v>4</v>
      </c>
      <c r="J7104" s="6">
        <f>VLOOKUP(D7104,'TF-IDF'!G:L,6,FALSE)</f>
        <v>9.4055010286539105</v>
      </c>
    </row>
    <row r="7105" spans="1:10">
      <c r="A7105" s="1">
        <v>7104</v>
      </c>
      <c r="B7105" s="2" t="s">
        <v>2493</v>
      </c>
      <c r="C7105" s="2" t="s">
        <v>158</v>
      </c>
      <c r="D7105" s="4" t="s">
        <v>2607</v>
      </c>
      <c r="E7105" s="2" t="s">
        <v>25</v>
      </c>
      <c r="F7105" s="2"/>
      <c r="G7105" s="5">
        <v>40</v>
      </c>
      <c r="H7105" s="1">
        <f>VLOOKUP(D7105,'TF-IDF'!G:L,2,FALSE)</f>
        <v>122</v>
      </c>
      <c r="I7105" s="1">
        <f>VLOOKUP(D7105,'TF-IDF'!G:L,3,FALSE)</f>
        <v>31</v>
      </c>
      <c r="J7105" s="6">
        <f>VLOOKUP(D7105,'TF-IDF'!G:L,6,FALSE)</f>
        <v>37.049254483383081</v>
      </c>
    </row>
    <row r="7106" spans="1:10">
      <c r="A7106" s="1">
        <v>7105</v>
      </c>
      <c r="B7106" s="2" t="s">
        <v>2493</v>
      </c>
      <c r="C7106" s="2" t="s">
        <v>120</v>
      </c>
      <c r="D7106" s="4" t="s">
        <v>1485</v>
      </c>
      <c r="E7106" s="2" t="s">
        <v>10</v>
      </c>
      <c r="F7106" s="2" t="s">
        <v>409</v>
      </c>
      <c r="G7106" s="5">
        <v>40</v>
      </c>
      <c r="H7106" s="1">
        <f>VLOOKUP(D7106,'TF-IDF'!G:L,2,FALSE)</f>
        <v>6</v>
      </c>
      <c r="I7106" s="1">
        <f>VLOOKUP(D7106,'TF-IDF'!G:L,3,FALSE)</f>
        <v>3</v>
      </c>
      <c r="J7106" s="6">
        <f>VLOOKUP(D7106,'TF-IDF'!G:L,6,FALSE)</f>
        <v>15.83434397769155</v>
      </c>
    </row>
    <row r="7107" spans="1:10">
      <c r="A7107" s="1">
        <v>7106</v>
      </c>
      <c r="B7107" s="2" t="s">
        <v>2493</v>
      </c>
      <c r="C7107" s="2" t="s">
        <v>33</v>
      </c>
      <c r="D7107" s="4" t="s">
        <v>2557</v>
      </c>
      <c r="E7107" s="2" t="s">
        <v>15</v>
      </c>
      <c r="F7107" s="2" t="s">
        <v>1307</v>
      </c>
      <c r="G7107" s="5">
        <v>40</v>
      </c>
      <c r="H7107" s="1">
        <f>VLOOKUP(D7107,'TF-IDF'!G:L,2,FALSE)</f>
        <v>316</v>
      </c>
      <c r="I7107" s="1">
        <f>VLOOKUP(D7107,'TF-IDF'!G:L,3,FALSE)</f>
        <v>42</v>
      </c>
      <c r="J7107" s="6">
        <f>VLOOKUP(D7107,'TF-IDF'!G:L,6,FALSE)</f>
        <v>0</v>
      </c>
    </row>
    <row r="7108" spans="1:10">
      <c r="A7108" s="1">
        <v>7107</v>
      </c>
      <c r="B7108" s="2" t="s">
        <v>2493</v>
      </c>
      <c r="C7108" s="2" t="s">
        <v>280</v>
      </c>
      <c r="D7108" s="4" t="s">
        <v>2598</v>
      </c>
      <c r="E7108" s="2" t="s">
        <v>24</v>
      </c>
      <c r="F7108" s="2" t="s">
        <v>1311</v>
      </c>
      <c r="G7108" s="5">
        <v>40</v>
      </c>
      <c r="H7108" s="1">
        <f>VLOOKUP(D7108,'TF-IDF'!G:L,2,FALSE)</f>
        <v>130</v>
      </c>
      <c r="I7108" s="1">
        <f>VLOOKUP(D7108,'TF-IDF'!G:L,3,FALSE)</f>
        <v>30</v>
      </c>
      <c r="J7108" s="6">
        <f>VLOOKUP(D7108,'TF-IDF'!G:L,6,FALSE)</f>
        <v>43.741390760757675</v>
      </c>
    </row>
    <row r="7109" spans="1:10">
      <c r="A7109" s="1">
        <v>7108</v>
      </c>
      <c r="B7109" s="2" t="s">
        <v>2493</v>
      </c>
      <c r="C7109" s="2" t="s">
        <v>129</v>
      </c>
      <c r="D7109" s="4" t="s">
        <v>2644</v>
      </c>
      <c r="E7109" s="2" t="s">
        <v>25</v>
      </c>
      <c r="F7109" s="2"/>
      <c r="G7109" s="5">
        <v>40</v>
      </c>
      <c r="H7109" s="1">
        <f>VLOOKUP(D7109,'TF-IDF'!G:L,2,FALSE)</f>
        <v>51</v>
      </c>
      <c r="I7109" s="1">
        <f>VLOOKUP(D7109,'TF-IDF'!G:L,3,FALSE)</f>
        <v>27</v>
      </c>
      <c r="J7109" s="6">
        <f>VLOOKUP(D7109,'TF-IDF'!G:L,6,FALSE)</f>
        <v>22.533470366231001</v>
      </c>
    </row>
    <row r="7110" spans="1:10">
      <c r="A7110" s="1">
        <v>7109</v>
      </c>
      <c r="B7110" s="2" t="s">
        <v>2493</v>
      </c>
      <c r="C7110" s="2" t="s">
        <v>26</v>
      </c>
      <c r="D7110" s="4" t="s">
        <v>2606</v>
      </c>
      <c r="E7110" s="2" t="s">
        <v>25</v>
      </c>
      <c r="F7110" s="2"/>
      <c r="G7110" s="5">
        <v>40</v>
      </c>
      <c r="H7110" s="1">
        <f>VLOOKUP(D7110,'TF-IDF'!G:L,2,FALSE)</f>
        <v>433</v>
      </c>
      <c r="I7110" s="1">
        <f>VLOOKUP(D7110,'TF-IDF'!G:L,3,FALSE)</f>
        <v>42</v>
      </c>
      <c r="J7110" s="6">
        <f>VLOOKUP(D7110,'TF-IDF'!G:L,6,FALSE)</f>
        <v>0</v>
      </c>
    </row>
    <row r="7111" spans="1:10">
      <c r="A7111" s="1">
        <v>7110</v>
      </c>
      <c r="B7111" s="2" t="s">
        <v>2493</v>
      </c>
      <c r="C7111" s="2" t="s">
        <v>17</v>
      </c>
      <c r="D7111" s="4" t="s">
        <v>2660</v>
      </c>
      <c r="E7111" s="2" t="s">
        <v>10</v>
      </c>
      <c r="F7111" s="2" t="s">
        <v>1315</v>
      </c>
      <c r="G7111" s="5">
        <v>40</v>
      </c>
      <c r="H7111" s="1">
        <f>VLOOKUP(D7111,'TF-IDF'!G:L,2,FALSE)</f>
        <v>75</v>
      </c>
      <c r="I7111" s="1">
        <f>VLOOKUP(D7111,'TF-IDF'!G:L,3,FALSE)</f>
        <v>34</v>
      </c>
      <c r="J7111" s="6">
        <f>VLOOKUP(D7111,'TF-IDF'!G:L,6,FALSE)</f>
        <v>15.848182025040522</v>
      </c>
    </row>
    <row r="7112" spans="1:10">
      <c r="A7112" s="1">
        <v>7111</v>
      </c>
      <c r="B7112" s="2" t="s">
        <v>2493</v>
      </c>
      <c r="C7112" s="2" t="s">
        <v>33</v>
      </c>
      <c r="D7112" s="4" t="s">
        <v>2557</v>
      </c>
      <c r="E7112" s="2" t="s">
        <v>15</v>
      </c>
      <c r="F7112" s="2" t="s">
        <v>1307</v>
      </c>
      <c r="G7112" s="5">
        <v>40</v>
      </c>
      <c r="H7112" s="1">
        <f>VLOOKUP(D7112,'TF-IDF'!G:L,2,FALSE)</f>
        <v>316</v>
      </c>
      <c r="I7112" s="1">
        <f>VLOOKUP(D7112,'TF-IDF'!G:L,3,FALSE)</f>
        <v>42</v>
      </c>
      <c r="J7112" s="6">
        <f>VLOOKUP(D7112,'TF-IDF'!G:L,6,FALSE)</f>
        <v>0</v>
      </c>
    </row>
    <row r="7113" spans="1:10">
      <c r="A7113" s="1">
        <v>7112</v>
      </c>
      <c r="B7113" s="2" t="s">
        <v>2493</v>
      </c>
      <c r="C7113" s="2" t="s">
        <v>79</v>
      </c>
      <c r="D7113" s="4" t="s">
        <v>2637</v>
      </c>
      <c r="E7113" s="2" t="s">
        <v>31</v>
      </c>
      <c r="F7113" s="2" t="s">
        <v>1321</v>
      </c>
      <c r="G7113" s="5">
        <v>40</v>
      </c>
      <c r="H7113" s="1">
        <f>VLOOKUP(D7113,'TF-IDF'!G:L,2,FALSE)</f>
        <v>35</v>
      </c>
      <c r="I7113" s="1">
        <f>VLOOKUP(D7113,'TF-IDF'!G:L,3,FALSE)</f>
        <v>14</v>
      </c>
      <c r="J7113" s="6">
        <f>VLOOKUP(D7113,'TF-IDF'!G:L,6,FALSE)</f>
        <v>38.451430103383842</v>
      </c>
    </row>
    <row r="7114" spans="1:10">
      <c r="A7114" s="1">
        <v>7113</v>
      </c>
      <c r="B7114" s="2" t="s">
        <v>2493</v>
      </c>
      <c r="C7114" s="2" t="s">
        <v>127</v>
      </c>
      <c r="D7114" s="4" t="s">
        <v>1408</v>
      </c>
      <c r="E7114" s="2" t="s">
        <v>10</v>
      </c>
      <c r="F7114" s="2" t="s">
        <v>1318</v>
      </c>
      <c r="G7114" s="5">
        <v>40</v>
      </c>
      <c r="H7114" s="1">
        <f>VLOOKUP(D7114,'TF-IDF'!G:L,2,FALSE)</f>
        <v>48</v>
      </c>
      <c r="I7114" s="1">
        <f>VLOOKUP(D7114,'TF-IDF'!G:L,3,FALSE)</f>
        <v>42</v>
      </c>
      <c r="J7114" s="6">
        <f>VLOOKUP(D7114,'TF-IDF'!G:L,6,FALSE)</f>
        <v>0</v>
      </c>
    </row>
    <row r="7115" spans="1:10">
      <c r="A7115" s="1">
        <v>7114</v>
      </c>
      <c r="B7115" s="2" t="s">
        <v>2493</v>
      </c>
      <c r="C7115" s="2" t="s">
        <v>32</v>
      </c>
      <c r="D7115" s="4" t="s">
        <v>2624</v>
      </c>
      <c r="E7115" s="2" t="s">
        <v>25</v>
      </c>
      <c r="F7115" s="2"/>
      <c r="G7115" s="5">
        <v>40</v>
      </c>
      <c r="H7115" s="1">
        <f>VLOOKUP(D7115,'TF-IDF'!G:L,2,FALSE)</f>
        <v>211</v>
      </c>
      <c r="I7115" s="1">
        <f>VLOOKUP(D7115,'TF-IDF'!G:L,3,FALSE)</f>
        <v>39</v>
      </c>
      <c r="J7115" s="6">
        <f>VLOOKUP(D7115,'TF-IDF'!G:L,6,FALSE)</f>
        <v>15.636782124435307</v>
      </c>
    </row>
    <row r="7116" spans="1:10">
      <c r="A7116" s="1">
        <v>7115</v>
      </c>
      <c r="B7116" s="2" t="s">
        <v>2493</v>
      </c>
      <c r="C7116" s="2" t="s">
        <v>26</v>
      </c>
      <c r="D7116" s="4" t="s">
        <v>2606</v>
      </c>
      <c r="E7116" s="2" t="s">
        <v>25</v>
      </c>
      <c r="F7116" s="2"/>
      <c r="G7116" s="5">
        <v>40</v>
      </c>
      <c r="H7116" s="1">
        <f>VLOOKUP(D7116,'TF-IDF'!G:L,2,FALSE)</f>
        <v>433</v>
      </c>
      <c r="I7116" s="1">
        <f>VLOOKUP(D7116,'TF-IDF'!G:L,3,FALSE)</f>
        <v>42</v>
      </c>
      <c r="J7116" s="6">
        <f>VLOOKUP(D7116,'TF-IDF'!G:L,6,FALSE)</f>
        <v>0</v>
      </c>
    </row>
    <row r="7117" spans="1:10">
      <c r="A7117" s="1">
        <v>7116</v>
      </c>
      <c r="B7117" s="2" t="s">
        <v>2493</v>
      </c>
      <c r="C7117" s="2" t="s">
        <v>27</v>
      </c>
      <c r="D7117" s="4" t="s">
        <v>2502</v>
      </c>
      <c r="E7117" s="2" t="s">
        <v>12</v>
      </c>
      <c r="F7117" s="2" t="s">
        <v>1310</v>
      </c>
      <c r="G7117" s="5">
        <v>40</v>
      </c>
      <c r="H7117" s="1">
        <f>VLOOKUP(D7117,'TF-IDF'!G:L,2,FALSE)</f>
        <v>368</v>
      </c>
      <c r="I7117" s="1">
        <f>VLOOKUP(D7117,'TF-IDF'!G:L,3,FALSE)</f>
        <v>40</v>
      </c>
      <c r="J7117" s="6">
        <f>VLOOKUP(D7117,'TF-IDF'!G:L,6,FALSE)</f>
        <v>17.954780414350992</v>
      </c>
    </row>
    <row r="7118" spans="1:10">
      <c r="A7118" s="1">
        <v>7117</v>
      </c>
      <c r="B7118" s="2" t="s">
        <v>2493</v>
      </c>
      <c r="C7118" s="2" t="s">
        <v>1369</v>
      </c>
      <c r="D7118" s="4" t="s">
        <v>2304</v>
      </c>
      <c r="E7118" s="2" t="s">
        <v>24</v>
      </c>
      <c r="F7118" s="2" t="s">
        <v>1311</v>
      </c>
      <c r="G7118" s="5">
        <v>40</v>
      </c>
      <c r="H7118" s="1">
        <f>VLOOKUP(D7118,'TF-IDF'!G:L,2,FALSE)</f>
        <v>1</v>
      </c>
      <c r="I7118" s="1">
        <f>VLOOKUP(D7118,'TF-IDF'!G:L,3,FALSE)</f>
        <v>1</v>
      </c>
      <c r="J7118" s="6">
        <f>VLOOKUP(D7118,'TF-IDF'!G:L,6,FALSE)</f>
        <v>3.7376696182833684</v>
      </c>
    </row>
    <row r="7119" spans="1:10">
      <c r="A7119" s="1">
        <v>7118</v>
      </c>
      <c r="B7119" s="2" t="s">
        <v>2493</v>
      </c>
      <c r="C7119" s="2" t="s">
        <v>36</v>
      </c>
      <c r="D7119" s="4" t="s">
        <v>2621</v>
      </c>
      <c r="E7119" s="2" t="s">
        <v>15</v>
      </c>
      <c r="F7119" s="2" t="s">
        <v>1312</v>
      </c>
      <c r="G7119" s="5">
        <v>40</v>
      </c>
      <c r="H7119" s="1">
        <f>VLOOKUP(D7119,'TF-IDF'!G:L,2,FALSE)</f>
        <v>208</v>
      </c>
      <c r="I7119" s="1">
        <f>VLOOKUP(D7119,'TF-IDF'!G:L,3,FALSE)</f>
        <v>36</v>
      </c>
      <c r="J7119" s="6">
        <f>VLOOKUP(D7119,'TF-IDF'!G:L,6,FALSE)</f>
        <v>32.063341404069739</v>
      </c>
    </row>
    <row r="7120" spans="1:10">
      <c r="A7120" s="1">
        <v>7119</v>
      </c>
      <c r="B7120" s="2" t="s">
        <v>2493</v>
      </c>
      <c r="C7120" s="2" t="s">
        <v>96</v>
      </c>
      <c r="D7120" s="4" t="s">
        <v>2561</v>
      </c>
      <c r="E7120" s="2" t="s">
        <v>15</v>
      </c>
      <c r="F7120" s="2" t="s">
        <v>1307</v>
      </c>
      <c r="G7120" s="5">
        <v>40</v>
      </c>
      <c r="H7120" s="1">
        <f>VLOOKUP(D7120,'TF-IDF'!G:L,2,FALSE)</f>
        <v>27</v>
      </c>
      <c r="I7120" s="1">
        <f>VLOOKUP(D7120,'TF-IDF'!G:L,3,FALSE)</f>
        <v>20</v>
      </c>
      <c r="J7120" s="6">
        <f>VLOOKUP(D7120,'TF-IDF'!G:L,6,FALSE)</f>
        <v>20.032308307693189</v>
      </c>
    </row>
    <row r="7121" spans="1:10">
      <c r="A7121" s="1">
        <v>7120</v>
      </c>
      <c r="B7121" s="2" t="s">
        <v>2493</v>
      </c>
      <c r="C7121" s="2" t="s">
        <v>82</v>
      </c>
      <c r="D7121" s="4" t="s">
        <v>1570</v>
      </c>
      <c r="E7121" s="2" t="s">
        <v>10</v>
      </c>
      <c r="F7121" s="2" t="s">
        <v>1322</v>
      </c>
      <c r="G7121" s="5">
        <v>40</v>
      </c>
      <c r="H7121" s="1">
        <f>VLOOKUP(D7121,'TF-IDF'!G:L,2,FALSE)</f>
        <v>15</v>
      </c>
      <c r="I7121" s="1">
        <f>VLOOKUP(D7121,'TF-IDF'!G:L,3,FALSE)</f>
        <v>7</v>
      </c>
      <c r="J7121" s="6">
        <f>VLOOKUP(D7121,'TF-IDF'!G:L,6,FALSE)</f>
        <v>26.876392038420825</v>
      </c>
    </row>
    <row r="7122" spans="1:10">
      <c r="A7122" s="1">
        <v>7121</v>
      </c>
      <c r="B7122" s="2" t="s">
        <v>2493</v>
      </c>
      <c r="C7122" s="2" t="s">
        <v>35</v>
      </c>
      <c r="D7122" s="4" t="s">
        <v>2687</v>
      </c>
      <c r="E7122" s="2" t="s">
        <v>15</v>
      </c>
      <c r="F7122" s="2" t="s">
        <v>1306</v>
      </c>
      <c r="G7122" s="5">
        <v>40</v>
      </c>
      <c r="H7122" s="1">
        <f>VLOOKUP(D7122,'TF-IDF'!G:L,2,FALSE)</f>
        <v>124</v>
      </c>
      <c r="I7122" s="1">
        <f>VLOOKUP(D7122,'TF-IDF'!G:L,3,FALSE)</f>
        <v>32</v>
      </c>
      <c r="J7122" s="6">
        <f>VLOOKUP(D7122,'TF-IDF'!G:L,6,FALSE)</f>
        <v>33.719780719971581</v>
      </c>
    </row>
    <row r="7123" spans="1:10">
      <c r="A7123" s="1">
        <v>7122</v>
      </c>
      <c r="B7123" s="2" t="s">
        <v>2493</v>
      </c>
      <c r="C7123" s="2" t="s">
        <v>1198</v>
      </c>
      <c r="D7123" s="4" t="s">
        <v>1806</v>
      </c>
      <c r="E7123" s="2" t="s">
        <v>24</v>
      </c>
      <c r="F7123" s="2" t="s">
        <v>1311</v>
      </c>
      <c r="G7123" s="5">
        <v>40</v>
      </c>
      <c r="H7123" s="1">
        <f>VLOOKUP(D7123,'TF-IDF'!G:L,2,FALSE)</f>
        <v>2</v>
      </c>
      <c r="I7123" s="1">
        <f>VLOOKUP(D7123,'TF-IDF'!G:L,3,FALSE)</f>
        <v>2</v>
      </c>
      <c r="J7123" s="6">
        <f>VLOOKUP(D7123,'TF-IDF'!G:L,6,FALSE)</f>
        <v>6.089044875446846</v>
      </c>
    </row>
    <row r="7124" spans="1:10">
      <c r="A7124" s="1">
        <v>7123</v>
      </c>
      <c r="B7124" s="2" t="s">
        <v>2493</v>
      </c>
      <c r="C7124" s="2" t="s">
        <v>36</v>
      </c>
      <c r="D7124" s="4" t="s">
        <v>2621</v>
      </c>
      <c r="E7124" s="2" t="s">
        <v>15</v>
      </c>
      <c r="F7124" s="2" t="s">
        <v>1312</v>
      </c>
      <c r="G7124" s="5">
        <v>40</v>
      </c>
      <c r="H7124" s="1">
        <f>VLOOKUP(D7124,'TF-IDF'!G:L,2,FALSE)</f>
        <v>208</v>
      </c>
      <c r="I7124" s="1">
        <f>VLOOKUP(D7124,'TF-IDF'!G:L,3,FALSE)</f>
        <v>36</v>
      </c>
      <c r="J7124" s="6">
        <f>VLOOKUP(D7124,'TF-IDF'!G:L,6,FALSE)</f>
        <v>32.063341404069739</v>
      </c>
    </row>
    <row r="7125" spans="1:10">
      <c r="A7125" s="1">
        <v>7124</v>
      </c>
      <c r="B7125" s="2" t="s">
        <v>2493</v>
      </c>
      <c r="C7125" s="2" t="s">
        <v>199</v>
      </c>
      <c r="D7125" s="4" t="s">
        <v>2587</v>
      </c>
      <c r="E7125" s="2" t="s">
        <v>24</v>
      </c>
      <c r="F7125" s="2" t="s">
        <v>1315</v>
      </c>
      <c r="G7125" s="5">
        <v>40</v>
      </c>
      <c r="H7125" s="1">
        <f>VLOOKUP(D7125,'TF-IDF'!G:L,2,FALSE)</f>
        <v>12</v>
      </c>
      <c r="I7125" s="1">
        <f>VLOOKUP(D7125,'TF-IDF'!G:L,3,FALSE)</f>
        <v>5</v>
      </c>
      <c r="J7125" s="6">
        <f>VLOOKUP(D7125,'TF-IDF'!G:L,6,FALSE)</f>
        <v>25.538780470191213</v>
      </c>
    </row>
    <row r="7126" spans="1:10">
      <c r="A7126" s="1">
        <v>7125</v>
      </c>
      <c r="B7126" s="2" t="s">
        <v>2493</v>
      </c>
      <c r="C7126" s="2" t="s">
        <v>36</v>
      </c>
      <c r="D7126" s="4" t="s">
        <v>2621</v>
      </c>
      <c r="E7126" s="2" t="s">
        <v>15</v>
      </c>
      <c r="F7126" s="2" t="s">
        <v>1312</v>
      </c>
      <c r="G7126" s="5">
        <v>40</v>
      </c>
      <c r="H7126" s="1">
        <f>VLOOKUP(D7126,'TF-IDF'!G:L,2,FALSE)</f>
        <v>208</v>
      </c>
      <c r="I7126" s="1">
        <f>VLOOKUP(D7126,'TF-IDF'!G:L,3,FALSE)</f>
        <v>36</v>
      </c>
      <c r="J7126" s="6">
        <f>VLOOKUP(D7126,'TF-IDF'!G:L,6,FALSE)</f>
        <v>32.063341404069739</v>
      </c>
    </row>
    <row r="7127" spans="1:10">
      <c r="A7127" s="1">
        <v>7126</v>
      </c>
      <c r="B7127" s="2" t="s">
        <v>2493</v>
      </c>
      <c r="C7127" s="2" t="s">
        <v>41</v>
      </c>
      <c r="D7127" s="4" t="s">
        <v>1391</v>
      </c>
      <c r="E7127" s="2" t="s">
        <v>24</v>
      </c>
      <c r="F7127" s="2" t="s">
        <v>1315</v>
      </c>
      <c r="G7127" s="5">
        <v>40</v>
      </c>
      <c r="H7127" s="1">
        <f>VLOOKUP(D7127,'TF-IDF'!G:L,2,FALSE)</f>
        <v>71</v>
      </c>
      <c r="I7127" s="1">
        <f>VLOOKUP(D7127,'TF-IDF'!G:L,3,FALSE)</f>
        <v>28</v>
      </c>
      <c r="J7127" s="6">
        <f>VLOOKUP(D7127,'TF-IDF'!G:L,6,FALSE)</f>
        <v>28.78802267567967</v>
      </c>
    </row>
    <row r="7128" spans="1:10">
      <c r="A7128" s="1">
        <v>7127</v>
      </c>
      <c r="B7128" s="2" t="s">
        <v>2493</v>
      </c>
      <c r="C7128" s="2" t="s">
        <v>17</v>
      </c>
      <c r="D7128" s="4" t="s">
        <v>2660</v>
      </c>
      <c r="E7128" s="2" t="s">
        <v>10</v>
      </c>
      <c r="F7128" s="2" t="s">
        <v>1315</v>
      </c>
      <c r="G7128" s="5">
        <v>40</v>
      </c>
      <c r="H7128" s="1">
        <f>VLOOKUP(D7128,'TF-IDF'!G:L,2,FALSE)</f>
        <v>75</v>
      </c>
      <c r="I7128" s="1">
        <f>VLOOKUP(D7128,'TF-IDF'!G:L,3,FALSE)</f>
        <v>34</v>
      </c>
      <c r="J7128" s="6">
        <f>VLOOKUP(D7128,'TF-IDF'!G:L,6,FALSE)</f>
        <v>15.848182025040522</v>
      </c>
    </row>
    <row r="7129" spans="1:10">
      <c r="A7129" s="1">
        <v>7128</v>
      </c>
      <c r="B7129" s="2" t="s">
        <v>2493</v>
      </c>
      <c r="C7129" s="2" t="s">
        <v>72</v>
      </c>
      <c r="D7129" s="4" t="s">
        <v>2556</v>
      </c>
      <c r="E7129" s="2" t="s">
        <v>15</v>
      </c>
      <c r="F7129" s="2" t="s">
        <v>1308</v>
      </c>
      <c r="G7129" s="5">
        <v>40</v>
      </c>
      <c r="H7129" s="1">
        <f>VLOOKUP(D7129,'TF-IDF'!G:L,2,FALSE)</f>
        <v>29</v>
      </c>
      <c r="I7129" s="1">
        <f>VLOOKUP(D7129,'TF-IDF'!G:L,3,FALSE)</f>
        <v>16</v>
      </c>
      <c r="J7129" s="6">
        <f>VLOOKUP(D7129,'TF-IDF'!G:L,6,FALSE)</f>
        <v>27.987345985264025</v>
      </c>
    </row>
    <row r="7130" spans="1:10">
      <c r="A7130" s="1">
        <v>7129</v>
      </c>
      <c r="B7130" s="2" t="s">
        <v>2493</v>
      </c>
      <c r="C7130" s="2" t="s">
        <v>71</v>
      </c>
      <c r="D7130" s="4" t="s">
        <v>2641</v>
      </c>
      <c r="E7130" s="2" t="s">
        <v>15</v>
      </c>
      <c r="F7130" s="2" t="s">
        <v>1309</v>
      </c>
      <c r="G7130" s="5">
        <v>40</v>
      </c>
      <c r="H7130" s="1">
        <f>VLOOKUP(D7130,'TF-IDF'!G:L,2,FALSE)</f>
        <v>3</v>
      </c>
      <c r="I7130" s="1">
        <f>VLOOKUP(D7130,'TF-IDF'!G:L,3,FALSE)</f>
        <v>3</v>
      </c>
      <c r="J7130" s="6">
        <f>VLOOKUP(D7130,'TF-IDF'!G:L,6,FALSE)</f>
        <v>7.9171719888457748</v>
      </c>
    </row>
    <row r="7131" spans="1:10">
      <c r="A7131" s="1">
        <v>7130</v>
      </c>
      <c r="B7131" s="2" t="s">
        <v>2493</v>
      </c>
      <c r="C7131" s="2" t="s">
        <v>123</v>
      </c>
      <c r="D7131" s="4" t="s">
        <v>2499</v>
      </c>
      <c r="E7131" s="2" t="s">
        <v>12</v>
      </c>
      <c r="F7131" s="2" t="s">
        <v>409</v>
      </c>
      <c r="G7131" s="5">
        <v>40</v>
      </c>
      <c r="H7131" s="1">
        <f>VLOOKUP(D7131,'TF-IDF'!G:L,2,FALSE)</f>
        <v>14</v>
      </c>
      <c r="I7131" s="1">
        <f>VLOOKUP(D7131,'TF-IDF'!G:L,3,FALSE)</f>
        <v>7</v>
      </c>
      <c r="J7131" s="6">
        <f>VLOOKUP(D7131,'TF-IDF'!G:L,6,FALSE)</f>
        <v>25.08463256919277</v>
      </c>
    </row>
    <row r="7132" spans="1:10">
      <c r="A7132" s="1">
        <v>7131</v>
      </c>
      <c r="B7132" s="2" t="s">
        <v>2493</v>
      </c>
      <c r="C7132" s="2" t="s">
        <v>215</v>
      </c>
      <c r="D7132" s="4" t="s">
        <v>2629</v>
      </c>
      <c r="E7132" s="2" t="s">
        <v>15</v>
      </c>
      <c r="F7132" s="2" t="s">
        <v>1307</v>
      </c>
      <c r="G7132" s="5">
        <v>40</v>
      </c>
      <c r="H7132" s="1">
        <f>VLOOKUP(D7132,'TF-IDF'!G:L,2,FALSE)</f>
        <v>16</v>
      </c>
      <c r="I7132" s="1">
        <f>VLOOKUP(D7132,'TF-IDF'!G:L,3,FALSE)</f>
        <v>7</v>
      </c>
      <c r="J7132" s="6">
        <f>VLOOKUP(D7132,'TF-IDF'!G:L,6,FALSE)</f>
        <v>28.668151507648879</v>
      </c>
    </row>
    <row r="7133" spans="1:10">
      <c r="A7133" s="1">
        <v>7132</v>
      </c>
      <c r="B7133" s="2" t="s">
        <v>2493</v>
      </c>
      <c r="C7133" s="2" t="s">
        <v>258</v>
      </c>
      <c r="D7133" s="4" t="s">
        <v>1559</v>
      </c>
      <c r="E7133" s="2" t="s">
        <v>10</v>
      </c>
      <c r="F7133" s="2" t="s">
        <v>409</v>
      </c>
      <c r="G7133" s="5">
        <v>40</v>
      </c>
      <c r="H7133" s="1">
        <f>VLOOKUP(D7133,'TF-IDF'!G:L,2,FALSE)</f>
        <v>3</v>
      </c>
      <c r="I7133" s="1">
        <f>VLOOKUP(D7133,'TF-IDF'!G:L,3,FALSE)</f>
        <v>3</v>
      </c>
      <c r="J7133" s="6">
        <f>VLOOKUP(D7133,'TF-IDF'!G:L,6,FALSE)</f>
        <v>7.9171719888457748</v>
      </c>
    </row>
    <row r="7134" spans="1:10">
      <c r="A7134" s="1">
        <v>7133</v>
      </c>
      <c r="B7134" s="2" t="s">
        <v>2493</v>
      </c>
      <c r="C7134" s="2" t="s">
        <v>35</v>
      </c>
      <c r="D7134" s="4" t="s">
        <v>2687</v>
      </c>
      <c r="E7134" s="2" t="s">
        <v>15</v>
      </c>
      <c r="F7134" s="2" t="s">
        <v>1306</v>
      </c>
      <c r="G7134" s="5">
        <v>40</v>
      </c>
      <c r="H7134" s="1">
        <f>VLOOKUP(D7134,'TF-IDF'!G:L,2,FALSE)</f>
        <v>124</v>
      </c>
      <c r="I7134" s="1">
        <f>VLOOKUP(D7134,'TF-IDF'!G:L,3,FALSE)</f>
        <v>32</v>
      </c>
      <c r="J7134" s="6">
        <f>VLOOKUP(D7134,'TF-IDF'!G:L,6,FALSE)</f>
        <v>33.719780719971581</v>
      </c>
    </row>
    <row r="7135" spans="1:10">
      <c r="A7135" s="1">
        <v>7134</v>
      </c>
      <c r="B7135" s="2" t="s">
        <v>2493</v>
      </c>
      <c r="C7135" s="2" t="s">
        <v>138</v>
      </c>
      <c r="D7135" s="4" t="s">
        <v>2543</v>
      </c>
      <c r="E7135" s="2" t="s">
        <v>24</v>
      </c>
      <c r="F7135" s="2" t="s">
        <v>1311</v>
      </c>
      <c r="G7135" s="5">
        <v>40</v>
      </c>
      <c r="H7135" s="1">
        <f>VLOOKUP(D7135,'TF-IDF'!G:L,2,FALSE)</f>
        <v>68</v>
      </c>
      <c r="I7135" s="1">
        <f>VLOOKUP(D7135,'TF-IDF'!G:L,3,FALSE)</f>
        <v>27</v>
      </c>
      <c r="J7135" s="6">
        <f>VLOOKUP(D7135,'TF-IDF'!G:L,6,FALSE)</f>
        <v>30.044627154974666</v>
      </c>
    </row>
    <row r="7136" spans="1:10">
      <c r="A7136" s="1">
        <v>7135</v>
      </c>
      <c r="B7136" s="2" t="s">
        <v>2493</v>
      </c>
      <c r="C7136" s="2" t="s">
        <v>64</v>
      </c>
      <c r="D7136" s="4" t="s">
        <v>2680</v>
      </c>
      <c r="E7136" s="2" t="s">
        <v>25</v>
      </c>
      <c r="F7136" s="2"/>
      <c r="G7136" s="5">
        <v>40</v>
      </c>
      <c r="H7136" s="1">
        <f>VLOOKUP(D7136,'TF-IDF'!G:L,2,FALSE)</f>
        <v>196</v>
      </c>
      <c r="I7136" s="1">
        <f>VLOOKUP(D7136,'TF-IDF'!G:L,3,FALSE)</f>
        <v>35</v>
      </c>
      <c r="J7136" s="6">
        <f>VLOOKUP(D7136,'TF-IDF'!G:L,6,FALSE)</f>
        <v>35.735025131615103</v>
      </c>
    </row>
    <row r="7137" spans="1:10">
      <c r="A7137" s="1">
        <v>7136</v>
      </c>
      <c r="B7137" s="2" t="s">
        <v>2493</v>
      </c>
      <c r="C7137" s="2" t="s">
        <v>26</v>
      </c>
      <c r="D7137" s="4" t="s">
        <v>2606</v>
      </c>
      <c r="E7137" s="2" t="s">
        <v>25</v>
      </c>
      <c r="F7137" s="2"/>
      <c r="G7137" s="5">
        <v>40</v>
      </c>
      <c r="H7137" s="1">
        <f>VLOOKUP(D7137,'TF-IDF'!G:L,2,FALSE)</f>
        <v>433</v>
      </c>
      <c r="I7137" s="1">
        <f>VLOOKUP(D7137,'TF-IDF'!G:L,3,FALSE)</f>
        <v>42</v>
      </c>
      <c r="J7137" s="6">
        <f>VLOOKUP(D7137,'TF-IDF'!G:L,6,FALSE)</f>
        <v>0</v>
      </c>
    </row>
    <row r="7138" spans="1:10">
      <c r="A7138" s="1">
        <v>7137</v>
      </c>
      <c r="B7138" s="2" t="s">
        <v>2493</v>
      </c>
      <c r="C7138" s="2" t="s">
        <v>27</v>
      </c>
      <c r="D7138" s="4" t="s">
        <v>2502</v>
      </c>
      <c r="E7138" s="2" t="s">
        <v>12</v>
      </c>
      <c r="F7138" s="2" t="s">
        <v>1310</v>
      </c>
      <c r="G7138" s="5">
        <v>40</v>
      </c>
      <c r="H7138" s="1">
        <f>VLOOKUP(D7138,'TF-IDF'!G:L,2,FALSE)</f>
        <v>368</v>
      </c>
      <c r="I7138" s="1">
        <f>VLOOKUP(D7138,'TF-IDF'!G:L,3,FALSE)</f>
        <v>40</v>
      </c>
      <c r="J7138" s="6">
        <f>VLOOKUP(D7138,'TF-IDF'!G:L,6,FALSE)</f>
        <v>17.954780414350992</v>
      </c>
    </row>
    <row r="7139" spans="1:10">
      <c r="A7139" s="1">
        <v>7138</v>
      </c>
      <c r="B7139" s="2" t="s">
        <v>2493</v>
      </c>
      <c r="C7139" s="2" t="s">
        <v>203</v>
      </c>
      <c r="D7139" s="4" t="s">
        <v>1511</v>
      </c>
      <c r="E7139" s="2" t="s">
        <v>10</v>
      </c>
      <c r="F7139" s="2" t="s">
        <v>409</v>
      </c>
      <c r="G7139" s="5">
        <v>40</v>
      </c>
      <c r="H7139" s="1">
        <f>VLOOKUP(D7139,'TF-IDF'!G:L,2,FALSE)</f>
        <v>4</v>
      </c>
      <c r="I7139" s="1">
        <f>VLOOKUP(D7139,'TF-IDF'!G:L,3,FALSE)</f>
        <v>4</v>
      </c>
      <c r="J7139" s="6">
        <f>VLOOKUP(D7139,'TF-IDF'!G:L,6,FALSE)</f>
        <v>9.4055010286539105</v>
      </c>
    </row>
    <row r="7140" spans="1:10">
      <c r="A7140" s="1">
        <v>7139</v>
      </c>
      <c r="B7140" s="2" t="s">
        <v>2493</v>
      </c>
      <c r="C7140" s="2" t="s">
        <v>17</v>
      </c>
      <c r="D7140" s="4" t="s">
        <v>2659</v>
      </c>
      <c r="E7140" s="2" t="s">
        <v>15</v>
      </c>
      <c r="F7140" s="2" t="s">
        <v>1314</v>
      </c>
      <c r="G7140" s="5">
        <v>40</v>
      </c>
      <c r="H7140" s="1">
        <f>VLOOKUP(D7140,'TF-IDF'!G:L,2,FALSE)</f>
        <v>264</v>
      </c>
      <c r="I7140" s="1">
        <f>VLOOKUP(D7140,'TF-IDF'!G:L,3,FALSE)</f>
        <v>41</v>
      </c>
      <c r="J7140" s="6">
        <f>VLOOKUP(D7140,'TF-IDF'!G:L,6,FALSE)</f>
        <v>6.3617536168719786</v>
      </c>
    </row>
    <row r="7141" spans="1:10">
      <c r="A7141" s="1">
        <v>7140</v>
      </c>
      <c r="B7141" s="2" t="s">
        <v>2493</v>
      </c>
      <c r="C7141" s="2" t="s">
        <v>45</v>
      </c>
      <c r="D7141" s="4" t="s">
        <v>2553</v>
      </c>
      <c r="E7141" s="2" t="s">
        <v>46</v>
      </c>
      <c r="F7141" s="2" t="s">
        <v>1317</v>
      </c>
      <c r="G7141" s="5">
        <v>40</v>
      </c>
      <c r="H7141" s="1">
        <f>VLOOKUP(D7141,'TF-IDF'!G:L,2,FALSE)</f>
        <v>84</v>
      </c>
      <c r="I7141" s="1">
        <f>VLOOKUP(D7141,'TF-IDF'!G:L,3,FALSE)</f>
        <v>29</v>
      </c>
      <c r="J7141" s="6">
        <f>VLOOKUP(D7141,'TF-IDF'!G:L,6,FALSE)</f>
        <v>31.111398216939119</v>
      </c>
    </row>
    <row r="7142" spans="1:10">
      <c r="A7142" s="1">
        <v>7141</v>
      </c>
      <c r="B7142" s="2" t="s">
        <v>2493</v>
      </c>
      <c r="C7142" s="2" t="s">
        <v>309</v>
      </c>
      <c r="D7142" s="4" t="s">
        <v>1624</v>
      </c>
      <c r="E7142" s="2" t="s">
        <v>10</v>
      </c>
      <c r="F7142" s="2" t="s">
        <v>1305</v>
      </c>
      <c r="G7142" s="5">
        <v>40</v>
      </c>
      <c r="H7142" s="1">
        <f>VLOOKUP(D7142,'TF-IDF'!G:L,2,FALSE)</f>
        <v>11</v>
      </c>
      <c r="I7142" s="1">
        <f>VLOOKUP(D7142,'TF-IDF'!G:L,3,FALSE)</f>
        <v>10</v>
      </c>
      <c r="J7142" s="6">
        <f>VLOOKUP(D7142,'TF-IDF'!G:L,6,FALSE)</f>
        <v>15.785929778182551</v>
      </c>
    </row>
    <row r="7143" spans="1:10">
      <c r="A7143" s="1">
        <v>7142</v>
      </c>
      <c r="B7143" s="2" t="s">
        <v>2493</v>
      </c>
      <c r="C7143" s="2" t="s">
        <v>35</v>
      </c>
      <c r="D7143" s="4" t="s">
        <v>2687</v>
      </c>
      <c r="E7143" s="2" t="s">
        <v>15</v>
      </c>
      <c r="F7143" s="2" t="s">
        <v>1306</v>
      </c>
      <c r="G7143" s="5">
        <v>40</v>
      </c>
      <c r="H7143" s="1">
        <f>VLOOKUP(D7143,'TF-IDF'!G:L,2,FALSE)</f>
        <v>124</v>
      </c>
      <c r="I7143" s="1">
        <f>VLOOKUP(D7143,'TF-IDF'!G:L,3,FALSE)</f>
        <v>32</v>
      </c>
      <c r="J7143" s="6">
        <f>VLOOKUP(D7143,'TF-IDF'!G:L,6,FALSE)</f>
        <v>33.719780719971581</v>
      </c>
    </row>
    <row r="7144" spans="1:10">
      <c r="A7144" s="1">
        <v>7143</v>
      </c>
      <c r="B7144" s="2" t="s">
        <v>2493</v>
      </c>
      <c r="C7144" s="2" t="s">
        <v>620</v>
      </c>
      <c r="D7144" s="4" t="s">
        <v>2268</v>
      </c>
      <c r="E7144" s="2" t="s">
        <v>10</v>
      </c>
      <c r="F7144" s="2" t="s">
        <v>409</v>
      </c>
      <c r="G7144" s="5">
        <v>40</v>
      </c>
      <c r="H7144" s="1">
        <f>VLOOKUP(D7144,'TF-IDF'!G:L,2,FALSE)</f>
        <v>2</v>
      </c>
      <c r="I7144" s="1">
        <f>VLOOKUP(D7144,'TF-IDF'!G:L,3,FALSE)</f>
        <v>1</v>
      </c>
      <c r="J7144" s="6">
        <f>VLOOKUP(D7144,'TF-IDF'!G:L,6,FALSE)</f>
        <v>7.4753392365667368</v>
      </c>
    </row>
    <row r="7145" spans="1:10">
      <c r="A7145" s="1">
        <v>7144</v>
      </c>
      <c r="B7145" s="2" t="s">
        <v>2493</v>
      </c>
      <c r="C7145" s="2" t="s">
        <v>35</v>
      </c>
      <c r="D7145" s="4" t="s">
        <v>2687</v>
      </c>
      <c r="E7145" s="2" t="s">
        <v>15</v>
      </c>
      <c r="F7145" s="2" t="s">
        <v>1306</v>
      </c>
      <c r="G7145" s="5">
        <v>40</v>
      </c>
      <c r="H7145" s="1">
        <f>VLOOKUP(D7145,'TF-IDF'!G:L,2,FALSE)</f>
        <v>124</v>
      </c>
      <c r="I7145" s="1">
        <f>VLOOKUP(D7145,'TF-IDF'!G:L,3,FALSE)</f>
        <v>32</v>
      </c>
      <c r="J7145" s="6">
        <f>VLOOKUP(D7145,'TF-IDF'!G:L,6,FALSE)</f>
        <v>33.719780719971581</v>
      </c>
    </row>
    <row r="7146" spans="1:10">
      <c r="A7146" s="1">
        <v>7145</v>
      </c>
      <c r="B7146" s="2" t="s">
        <v>2493</v>
      </c>
      <c r="C7146" s="2" t="s">
        <v>183</v>
      </c>
      <c r="D7146" s="4" t="s">
        <v>1846</v>
      </c>
      <c r="E7146" s="2" t="s">
        <v>10</v>
      </c>
      <c r="F7146" s="2" t="s">
        <v>1305</v>
      </c>
      <c r="G7146" s="5">
        <v>40</v>
      </c>
      <c r="H7146" s="1">
        <f>VLOOKUP(D7146,'TF-IDF'!G:L,2,FALSE)</f>
        <v>7</v>
      </c>
      <c r="I7146" s="1">
        <f>VLOOKUP(D7146,'TF-IDF'!G:L,3,FALSE)</f>
        <v>6</v>
      </c>
      <c r="J7146" s="6">
        <f>VLOOKUP(D7146,'TF-IDF'!G:L,6,FALSE)</f>
        <v>13.621371043387192</v>
      </c>
    </row>
    <row r="7147" spans="1:10">
      <c r="A7147" s="1">
        <v>7146</v>
      </c>
      <c r="B7147" s="2" t="s">
        <v>2493</v>
      </c>
      <c r="C7147" s="2" t="s">
        <v>33</v>
      </c>
      <c r="D7147" s="4" t="s">
        <v>2557</v>
      </c>
      <c r="E7147" s="2" t="s">
        <v>15</v>
      </c>
      <c r="F7147" s="2" t="s">
        <v>1307</v>
      </c>
      <c r="G7147" s="5">
        <v>40</v>
      </c>
      <c r="H7147" s="1">
        <f>VLOOKUP(D7147,'TF-IDF'!G:L,2,FALSE)</f>
        <v>316</v>
      </c>
      <c r="I7147" s="1">
        <f>VLOOKUP(D7147,'TF-IDF'!G:L,3,FALSE)</f>
        <v>42</v>
      </c>
      <c r="J7147" s="6">
        <f>VLOOKUP(D7147,'TF-IDF'!G:L,6,FALSE)</f>
        <v>0</v>
      </c>
    </row>
    <row r="7148" spans="1:10">
      <c r="A7148" s="1">
        <v>7147</v>
      </c>
      <c r="B7148" s="2" t="s">
        <v>2493</v>
      </c>
      <c r="C7148" s="2" t="s">
        <v>441</v>
      </c>
      <c r="D7148" s="4" t="s">
        <v>1899</v>
      </c>
      <c r="E7148" s="2" t="s">
        <v>29</v>
      </c>
      <c r="F7148" s="2" t="s">
        <v>1311</v>
      </c>
      <c r="G7148" s="5">
        <v>40</v>
      </c>
      <c r="H7148" s="1">
        <f>VLOOKUP(D7148,'TF-IDF'!G:L,2,FALSE)</f>
        <v>4</v>
      </c>
      <c r="I7148" s="1">
        <f>VLOOKUP(D7148,'TF-IDF'!G:L,3,FALSE)</f>
        <v>4</v>
      </c>
      <c r="J7148" s="6">
        <f>VLOOKUP(D7148,'TF-IDF'!G:L,6,FALSE)</f>
        <v>9.4055010286539105</v>
      </c>
    </row>
    <row r="7149" spans="1:10">
      <c r="A7149" s="1">
        <v>7148</v>
      </c>
      <c r="B7149" s="2" t="s">
        <v>2493</v>
      </c>
      <c r="C7149" s="2" t="s">
        <v>891</v>
      </c>
      <c r="D7149" s="4" t="s">
        <v>2589</v>
      </c>
      <c r="E7149" s="2" t="s">
        <v>24</v>
      </c>
      <c r="F7149" s="2" t="s">
        <v>1315</v>
      </c>
      <c r="G7149" s="5">
        <v>40</v>
      </c>
      <c r="H7149" s="1">
        <f>VLOOKUP(D7149,'TF-IDF'!G:L,2,FALSE)</f>
        <v>4</v>
      </c>
      <c r="I7149" s="1">
        <f>VLOOKUP(D7149,'TF-IDF'!G:L,3,FALSE)</f>
        <v>3</v>
      </c>
      <c r="J7149" s="6">
        <f>VLOOKUP(D7149,'TF-IDF'!G:L,6,FALSE)</f>
        <v>10.556229318461034</v>
      </c>
    </row>
    <row r="7150" spans="1:10">
      <c r="A7150" s="1">
        <v>7149</v>
      </c>
      <c r="B7150" s="2" t="s">
        <v>2493</v>
      </c>
      <c r="C7150" s="2" t="s">
        <v>36</v>
      </c>
      <c r="D7150" s="4" t="s">
        <v>2621</v>
      </c>
      <c r="E7150" s="2" t="s">
        <v>15</v>
      </c>
      <c r="F7150" s="2" t="s">
        <v>1312</v>
      </c>
      <c r="G7150" s="5">
        <v>40</v>
      </c>
      <c r="H7150" s="1">
        <f>VLOOKUP(D7150,'TF-IDF'!G:L,2,FALSE)</f>
        <v>208</v>
      </c>
      <c r="I7150" s="1">
        <f>VLOOKUP(D7150,'TF-IDF'!G:L,3,FALSE)</f>
        <v>36</v>
      </c>
      <c r="J7150" s="6">
        <f>VLOOKUP(D7150,'TF-IDF'!G:L,6,FALSE)</f>
        <v>32.063341404069739</v>
      </c>
    </row>
    <row r="7151" spans="1:10">
      <c r="A7151" s="1">
        <v>7150</v>
      </c>
      <c r="B7151" s="2" t="s">
        <v>2493</v>
      </c>
      <c r="C7151" s="2" t="s">
        <v>199</v>
      </c>
      <c r="D7151" s="4" t="s">
        <v>2587</v>
      </c>
      <c r="E7151" s="2" t="s">
        <v>24</v>
      </c>
      <c r="F7151" s="2" t="s">
        <v>1315</v>
      </c>
      <c r="G7151" s="5">
        <v>40</v>
      </c>
      <c r="H7151" s="1">
        <f>VLOOKUP(D7151,'TF-IDF'!G:L,2,FALSE)</f>
        <v>12</v>
      </c>
      <c r="I7151" s="1">
        <f>VLOOKUP(D7151,'TF-IDF'!G:L,3,FALSE)</f>
        <v>5</v>
      </c>
      <c r="J7151" s="6">
        <f>VLOOKUP(D7151,'TF-IDF'!G:L,6,FALSE)</f>
        <v>25.538780470191213</v>
      </c>
    </row>
    <row r="7152" spans="1:10">
      <c r="A7152" s="1">
        <v>7151</v>
      </c>
      <c r="B7152" s="2" t="s">
        <v>2493</v>
      </c>
      <c r="C7152" s="2" t="s">
        <v>26</v>
      </c>
      <c r="D7152" s="4" t="s">
        <v>2606</v>
      </c>
      <c r="E7152" s="2" t="s">
        <v>25</v>
      </c>
      <c r="F7152" s="2"/>
      <c r="G7152" s="5">
        <v>40</v>
      </c>
      <c r="H7152" s="1">
        <f>VLOOKUP(D7152,'TF-IDF'!G:L,2,FALSE)</f>
        <v>433</v>
      </c>
      <c r="I7152" s="1">
        <f>VLOOKUP(D7152,'TF-IDF'!G:L,3,FALSE)</f>
        <v>42</v>
      </c>
      <c r="J7152" s="6">
        <f>VLOOKUP(D7152,'TF-IDF'!G:L,6,FALSE)</f>
        <v>0</v>
      </c>
    </row>
    <row r="7153" spans="1:10">
      <c r="A7153" s="1">
        <v>7152</v>
      </c>
      <c r="B7153" s="2" t="s">
        <v>2493</v>
      </c>
      <c r="C7153" s="2" t="s">
        <v>17</v>
      </c>
      <c r="D7153" s="4" t="s">
        <v>2660</v>
      </c>
      <c r="E7153" s="2" t="s">
        <v>10</v>
      </c>
      <c r="F7153" s="2" t="s">
        <v>1315</v>
      </c>
      <c r="G7153" s="5">
        <v>40</v>
      </c>
      <c r="H7153" s="1">
        <f>VLOOKUP(D7153,'TF-IDF'!G:L,2,FALSE)</f>
        <v>75</v>
      </c>
      <c r="I7153" s="1">
        <f>VLOOKUP(D7153,'TF-IDF'!G:L,3,FALSE)</f>
        <v>34</v>
      </c>
      <c r="J7153" s="6">
        <f>VLOOKUP(D7153,'TF-IDF'!G:L,6,FALSE)</f>
        <v>15.848182025040522</v>
      </c>
    </row>
    <row r="7154" spans="1:10">
      <c r="A7154" s="1">
        <v>7153</v>
      </c>
      <c r="B7154" s="2" t="s">
        <v>2493</v>
      </c>
      <c r="C7154" s="2" t="s">
        <v>72</v>
      </c>
      <c r="D7154" s="4" t="s">
        <v>2556</v>
      </c>
      <c r="E7154" s="2" t="s">
        <v>15</v>
      </c>
      <c r="F7154" s="2" t="s">
        <v>1308</v>
      </c>
      <c r="G7154" s="5">
        <v>40</v>
      </c>
      <c r="H7154" s="1">
        <f>VLOOKUP(D7154,'TF-IDF'!G:L,2,FALSE)</f>
        <v>29</v>
      </c>
      <c r="I7154" s="1">
        <f>VLOOKUP(D7154,'TF-IDF'!G:L,3,FALSE)</f>
        <v>16</v>
      </c>
      <c r="J7154" s="6">
        <f>VLOOKUP(D7154,'TF-IDF'!G:L,6,FALSE)</f>
        <v>27.987345985264025</v>
      </c>
    </row>
    <row r="7155" spans="1:10">
      <c r="A7155" s="1">
        <v>7154</v>
      </c>
      <c r="B7155" s="2" t="s">
        <v>2493</v>
      </c>
      <c r="C7155" s="2" t="s">
        <v>561</v>
      </c>
      <c r="D7155" s="4" t="s">
        <v>2642</v>
      </c>
      <c r="E7155" s="2" t="s">
        <v>15</v>
      </c>
      <c r="F7155" s="2" t="s">
        <v>1309</v>
      </c>
      <c r="G7155" s="5">
        <v>40</v>
      </c>
      <c r="H7155" s="1">
        <f>VLOOKUP(D7155,'TF-IDF'!G:L,2,FALSE)</f>
        <v>2</v>
      </c>
      <c r="I7155" s="1">
        <f>VLOOKUP(D7155,'TF-IDF'!G:L,3,FALSE)</f>
        <v>2</v>
      </c>
      <c r="J7155" s="6">
        <f>VLOOKUP(D7155,'TF-IDF'!G:L,6,FALSE)</f>
        <v>6.089044875446846</v>
      </c>
    </row>
    <row r="7156" spans="1:10">
      <c r="A7156" s="1">
        <v>7155</v>
      </c>
      <c r="B7156" s="2" t="s">
        <v>2493</v>
      </c>
      <c r="C7156" s="2" t="s">
        <v>392</v>
      </c>
      <c r="D7156" s="4" t="s">
        <v>2630</v>
      </c>
      <c r="E7156" s="2" t="s">
        <v>15</v>
      </c>
      <c r="F7156" s="2" t="s">
        <v>1307</v>
      </c>
      <c r="G7156" s="5">
        <v>40</v>
      </c>
      <c r="H7156" s="1">
        <f>VLOOKUP(D7156,'TF-IDF'!G:L,2,FALSE)</f>
        <v>1</v>
      </c>
      <c r="I7156" s="1">
        <f>VLOOKUP(D7156,'TF-IDF'!G:L,3,FALSE)</f>
        <v>1</v>
      </c>
      <c r="J7156" s="6">
        <f>VLOOKUP(D7156,'TF-IDF'!G:L,6,FALSE)</f>
        <v>3.7376696182833684</v>
      </c>
    </row>
    <row r="7157" spans="1:10">
      <c r="A7157" s="1">
        <v>7156</v>
      </c>
      <c r="B7157" s="2" t="s">
        <v>2493</v>
      </c>
      <c r="C7157" s="2" t="s">
        <v>120</v>
      </c>
      <c r="D7157" s="4" t="s">
        <v>1485</v>
      </c>
      <c r="E7157" s="2" t="s">
        <v>10</v>
      </c>
      <c r="F7157" s="2" t="s">
        <v>409</v>
      </c>
      <c r="G7157" s="5">
        <v>40</v>
      </c>
      <c r="H7157" s="1">
        <f>VLOOKUP(D7157,'TF-IDF'!G:L,2,FALSE)</f>
        <v>6</v>
      </c>
      <c r="I7157" s="1">
        <f>VLOOKUP(D7157,'TF-IDF'!G:L,3,FALSE)</f>
        <v>3</v>
      </c>
      <c r="J7157" s="6">
        <f>VLOOKUP(D7157,'TF-IDF'!G:L,6,FALSE)</f>
        <v>15.83434397769155</v>
      </c>
    </row>
    <row r="7158" spans="1:10">
      <c r="A7158" s="1">
        <v>7157</v>
      </c>
      <c r="B7158" s="2" t="s">
        <v>2493</v>
      </c>
      <c r="C7158" s="2" t="s">
        <v>90</v>
      </c>
      <c r="D7158" s="4" t="s">
        <v>2714</v>
      </c>
      <c r="E7158" s="2" t="s">
        <v>15</v>
      </c>
      <c r="F7158" s="2" t="s">
        <v>1307</v>
      </c>
      <c r="G7158" s="5">
        <v>40</v>
      </c>
      <c r="H7158" s="1">
        <f>VLOOKUP(D7158,'TF-IDF'!G:L,2,FALSE)</f>
        <v>99</v>
      </c>
      <c r="I7158" s="1">
        <f>VLOOKUP(D7158,'TF-IDF'!G:L,3,FALSE)</f>
        <v>26</v>
      </c>
      <c r="J7158" s="6">
        <f>VLOOKUP(D7158,'TF-IDF'!G:L,6,FALSE)</f>
        <v>47.477734945926741</v>
      </c>
    </row>
    <row r="7159" spans="1:10">
      <c r="A7159" s="1">
        <v>7158</v>
      </c>
      <c r="B7159" s="2" t="s">
        <v>2493</v>
      </c>
      <c r="C7159" s="2" t="s">
        <v>1370</v>
      </c>
      <c r="D7159" s="4" t="s">
        <v>2261</v>
      </c>
      <c r="E7159" s="2" t="s">
        <v>24</v>
      </c>
      <c r="F7159" s="2" t="s">
        <v>1311</v>
      </c>
      <c r="G7159" s="5">
        <v>40</v>
      </c>
      <c r="H7159" s="1">
        <f>VLOOKUP(D7159,'TF-IDF'!G:L,2,FALSE)</f>
        <v>1</v>
      </c>
      <c r="I7159" s="1">
        <f>VLOOKUP(D7159,'TF-IDF'!G:L,3,FALSE)</f>
        <v>1</v>
      </c>
      <c r="J7159" s="6">
        <f>VLOOKUP(D7159,'TF-IDF'!G:L,6,FALSE)</f>
        <v>3.7376696182833684</v>
      </c>
    </row>
    <row r="7160" spans="1:10">
      <c r="A7160" s="1">
        <v>7159</v>
      </c>
      <c r="B7160" s="2" t="s">
        <v>2493</v>
      </c>
      <c r="C7160" s="2" t="s">
        <v>64</v>
      </c>
      <c r="D7160" s="4" t="s">
        <v>2680</v>
      </c>
      <c r="E7160" s="2" t="s">
        <v>25</v>
      </c>
      <c r="F7160" s="2"/>
      <c r="G7160" s="5">
        <v>40</v>
      </c>
      <c r="H7160" s="1">
        <f>VLOOKUP(D7160,'TF-IDF'!G:L,2,FALSE)</f>
        <v>196</v>
      </c>
      <c r="I7160" s="1">
        <f>VLOOKUP(D7160,'TF-IDF'!G:L,3,FALSE)</f>
        <v>35</v>
      </c>
      <c r="J7160" s="6">
        <f>VLOOKUP(D7160,'TF-IDF'!G:L,6,FALSE)</f>
        <v>35.735025131615103</v>
      </c>
    </row>
    <row r="7161" spans="1:10">
      <c r="A7161" s="1">
        <v>7160</v>
      </c>
      <c r="B7161" s="2" t="s">
        <v>2493</v>
      </c>
      <c r="C7161" s="2" t="s">
        <v>26</v>
      </c>
      <c r="D7161" s="4" t="s">
        <v>2606</v>
      </c>
      <c r="E7161" s="2" t="s">
        <v>25</v>
      </c>
      <c r="F7161" s="2"/>
      <c r="G7161" s="5">
        <v>40</v>
      </c>
      <c r="H7161" s="1">
        <f>VLOOKUP(D7161,'TF-IDF'!G:L,2,FALSE)</f>
        <v>433</v>
      </c>
      <c r="I7161" s="1">
        <f>VLOOKUP(D7161,'TF-IDF'!G:L,3,FALSE)</f>
        <v>42</v>
      </c>
      <c r="J7161" s="6">
        <f>VLOOKUP(D7161,'TF-IDF'!G:L,6,FALSE)</f>
        <v>0</v>
      </c>
    </row>
    <row r="7162" spans="1:10">
      <c r="A7162" s="1">
        <v>7161</v>
      </c>
      <c r="B7162" s="2" t="s">
        <v>2493</v>
      </c>
      <c r="C7162" s="2" t="s">
        <v>27</v>
      </c>
      <c r="D7162" s="4" t="s">
        <v>2502</v>
      </c>
      <c r="E7162" s="2" t="s">
        <v>12</v>
      </c>
      <c r="F7162" s="2" t="s">
        <v>1310</v>
      </c>
      <c r="G7162" s="5">
        <v>40</v>
      </c>
      <c r="H7162" s="1">
        <f>VLOOKUP(D7162,'TF-IDF'!G:L,2,FALSE)</f>
        <v>368</v>
      </c>
      <c r="I7162" s="1">
        <f>VLOOKUP(D7162,'TF-IDF'!G:L,3,FALSE)</f>
        <v>40</v>
      </c>
      <c r="J7162" s="6">
        <f>VLOOKUP(D7162,'TF-IDF'!G:L,6,FALSE)</f>
        <v>17.954780414350992</v>
      </c>
    </row>
    <row r="7163" spans="1:10">
      <c r="A7163" s="1">
        <v>7162</v>
      </c>
      <c r="B7163" s="2" t="s">
        <v>2493</v>
      </c>
      <c r="C7163" s="2" t="s">
        <v>304</v>
      </c>
      <c r="D7163" s="4" t="s">
        <v>2625</v>
      </c>
      <c r="E7163" s="2" t="s">
        <v>15</v>
      </c>
      <c r="F7163" s="2" t="s">
        <v>1320</v>
      </c>
      <c r="G7163" s="5">
        <v>40</v>
      </c>
      <c r="H7163" s="1">
        <f>VLOOKUP(D7163,'TF-IDF'!G:L,2,FALSE)</f>
        <v>5</v>
      </c>
      <c r="I7163" s="1">
        <f>VLOOKUP(D7163,'TF-IDF'!G:L,3,FALSE)</f>
        <v>4</v>
      </c>
      <c r="J7163" s="6">
        <f>VLOOKUP(D7163,'TF-IDF'!G:L,6,FALSE)</f>
        <v>11.756876285817388</v>
      </c>
    </row>
    <row r="7164" spans="1:10">
      <c r="A7164" s="1">
        <v>7163</v>
      </c>
      <c r="B7164" s="2" t="s">
        <v>2493</v>
      </c>
      <c r="C7164" s="2" t="s">
        <v>1371</v>
      </c>
      <c r="D7164" s="4" t="s">
        <v>2267</v>
      </c>
      <c r="E7164" s="2" t="s">
        <v>24</v>
      </c>
      <c r="F7164" s="2" t="s">
        <v>1311</v>
      </c>
      <c r="G7164" s="5">
        <v>40</v>
      </c>
      <c r="H7164" s="1">
        <f>VLOOKUP(D7164,'TF-IDF'!G:L,2,FALSE)</f>
        <v>1</v>
      </c>
      <c r="I7164" s="1">
        <f>VLOOKUP(D7164,'TF-IDF'!G:L,3,FALSE)</f>
        <v>1</v>
      </c>
      <c r="J7164" s="6">
        <f>VLOOKUP(D7164,'TF-IDF'!G:L,6,FALSE)</f>
        <v>3.7376696182833684</v>
      </c>
    </row>
    <row r="7165" spans="1:10">
      <c r="A7165" s="1">
        <v>7164</v>
      </c>
      <c r="B7165" s="2" t="s">
        <v>2493</v>
      </c>
      <c r="C7165" s="2" t="s">
        <v>19</v>
      </c>
      <c r="D7165" s="4" t="s">
        <v>2628</v>
      </c>
      <c r="E7165" s="2" t="s">
        <v>15</v>
      </c>
      <c r="F7165" s="2" t="s">
        <v>1307</v>
      </c>
      <c r="G7165" s="5">
        <v>40</v>
      </c>
      <c r="H7165" s="1">
        <f>VLOOKUP(D7165,'TF-IDF'!G:L,2,FALSE)</f>
        <v>128</v>
      </c>
      <c r="I7165" s="1">
        <f>VLOOKUP(D7165,'TF-IDF'!G:L,3,FALSE)</f>
        <v>34</v>
      </c>
      <c r="J7165" s="6">
        <f>VLOOKUP(D7165,'TF-IDF'!G:L,6,FALSE)</f>
        <v>27.047563989402491</v>
      </c>
    </row>
    <row r="7166" spans="1:10">
      <c r="A7166" s="1">
        <v>7165</v>
      </c>
      <c r="B7166" s="2" t="s">
        <v>2493</v>
      </c>
      <c r="C7166" s="2" t="s">
        <v>280</v>
      </c>
      <c r="D7166" s="4" t="s">
        <v>2598</v>
      </c>
      <c r="E7166" s="2" t="s">
        <v>24</v>
      </c>
      <c r="F7166" s="2" t="s">
        <v>1311</v>
      </c>
      <c r="G7166" s="5">
        <v>40</v>
      </c>
      <c r="H7166" s="1">
        <f>VLOOKUP(D7166,'TF-IDF'!G:L,2,FALSE)</f>
        <v>130</v>
      </c>
      <c r="I7166" s="1">
        <f>VLOOKUP(D7166,'TF-IDF'!G:L,3,FALSE)</f>
        <v>30</v>
      </c>
      <c r="J7166" s="6">
        <f>VLOOKUP(D7166,'TF-IDF'!G:L,6,FALSE)</f>
        <v>43.741390760757675</v>
      </c>
    </row>
    <row r="7167" spans="1:10">
      <c r="A7167" s="1">
        <v>7166</v>
      </c>
      <c r="B7167" s="2" t="s">
        <v>2493</v>
      </c>
      <c r="C7167" s="2" t="s">
        <v>26</v>
      </c>
      <c r="D7167" s="4" t="s">
        <v>2606</v>
      </c>
      <c r="E7167" s="2" t="s">
        <v>25</v>
      </c>
      <c r="F7167" s="2"/>
      <c r="G7167" s="5">
        <v>40</v>
      </c>
      <c r="H7167" s="1">
        <f>VLOOKUP(D7167,'TF-IDF'!G:L,2,FALSE)</f>
        <v>433</v>
      </c>
      <c r="I7167" s="1">
        <f>VLOOKUP(D7167,'TF-IDF'!G:L,3,FALSE)</f>
        <v>42</v>
      </c>
      <c r="J7167" s="6">
        <f>VLOOKUP(D7167,'TF-IDF'!G:L,6,FALSE)</f>
        <v>0</v>
      </c>
    </row>
    <row r="7168" spans="1:10">
      <c r="A7168" s="1">
        <v>7167</v>
      </c>
      <c r="B7168" s="2" t="s">
        <v>2493</v>
      </c>
      <c r="C7168" s="2" t="s">
        <v>620</v>
      </c>
      <c r="D7168" s="4" t="s">
        <v>2268</v>
      </c>
      <c r="E7168" s="2" t="s">
        <v>10</v>
      </c>
      <c r="F7168" s="2" t="s">
        <v>409</v>
      </c>
      <c r="G7168" s="5">
        <v>40</v>
      </c>
      <c r="H7168" s="1">
        <f>VLOOKUP(D7168,'TF-IDF'!G:L,2,FALSE)</f>
        <v>2</v>
      </c>
      <c r="I7168" s="1">
        <f>VLOOKUP(D7168,'TF-IDF'!G:L,3,FALSE)</f>
        <v>1</v>
      </c>
      <c r="J7168" s="6">
        <f>VLOOKUP(D7168,'TF-IDF'!G:L,6,FALSE)</f>
        <v>7.4753392365667368</v>
      </c>
    </row>
    <row r="7169" spans="1:10">
      <c r="A7169" s="1">
        <v>7168</v>
      </c>
      <c r="B7169" s="2" t="s">
        <v>2493</v>
      </c>
      <c r="C7169" s="2" t="s">
        <v>40</v>
      </c>
      <c r="D7169" s="4" t="s">
        <v>2622</v>
      </c>
      <c r="E7169" s="2" t="s">
        <v>15</v>
      </c>
      <c r="F7169" s="2" t="s">
        <v>1307</v>
      </c>
      <c r="G7169" s="5">
        <v>40</v>
      </c>
      <c r="H7169" s="1">
        <f>VLOOKUP(D7169,'TF-IDF'!G:L,2,FALSE)</f>
        <v>113</v>
      </c>
      <c r="I7169" s="1">
        <f>VLOOKUP(D7169,'TF-IDF'!G:L,3,FALSE)</f>
        <v>32</v>
      </c>
      <c r="J7169" s="6">
        <f>VLOOKUP(D7169,'TF-IDF'!G:L,6,FALSE)</f>
        <v>30.72850984965152</v>
      </c>
    </row>
    <row r="7170" spans="1:10">
      <c r="A7170" s="1">
        <v>7169</v>
      </c>
      <c r="B7170" s="2" t="s">
        <v>2493</v>
      </c>
      <c r="C7170" s="2" t="s">
        <v>52</v>
      </c>
      <c r="D7170" s="4" t="s">
        <v>1445</v>
      </c>
      <c r="E7170" s="2" t="s">
        <v>10</v>
      </c>
      <c r="F7170" s="2" t="s">
        <v>1318</v>
      </c>
      <c r="G7170" s="5">
        <v>40</v>
      </c>
      <c r="H7170" s="1">
        <f>VLOOKUP(D7170,'TF-IDF'!G:L,2,FALSE)</f>
        <v>15</v>
      </c>
      <c r="I7170" s="1">
        <f>VLOOKUP(D7170,'TF-IDF'!G:L,3,FALSE)</f>
        <v>12</v>
      </c>
      <c r="J7170" s="6">
        <f>VLOOKUP(D7170,'TF-IDF'!G:L,6,FALSE)</f>
        <v>18.791444527430521</v>
      </c>
    </row>
    <row r="7171" spans="1:10">
      <c r="A7171" s="1">
        <v>7170</v>
      </c>
      <c r="B7171" s="2" t="s">
        <v>2493</v>
      </c>
      <c r="C7171" s="2" t="s">
        <v>1148</v>
      </c>
      <c r="D7171" s="4" t="s">
        <v>2313</v>
      </c>
      <c r="E7171" s="2" t="s">
        <v>10</v>
      </c>
      <c r="F7171" s="2" t="s">
        <v>409</v>
      </c>
      <c r="G7171" s="5">
        <v>40</v>
      </c>
      <c r="H7171" s="1">
        <f>VLOOKUP(D7171,'TF-IDF'!G:L,2,FALSE)</f>
        <v>1</v>
      </c>
      <c r="I7171" s="1">
        <f>VLOOKUP(D7171,'TF-IDF'!G:L,3,FALSE)</f>
        <v>1</v>
      </c>
      <c r="J7171" s="6">
        <f>VLOOKUP(D7171,'TF-IDF'!G:L,6,FALSE)</f>
        <v>3.7376696182833684</v>
      </c>
    </row>
    <row r="7172" spans="1:10">
      <c r="A7172" s="1">
        <v>7171</v>
      </c>
      <c r="B7172" s="2" t="s">
        <v>2493</v>
      </c>
      <c r="C7172" s="2" t="s">
        <v>239</v>
      </c>
      <c r="D7172" s="4" t="s">
        <v>1519</v>
      </c>
      <c r="E7172" s="2" t="s">
        <v>10</v>
      </c>
      <c r="F7172" s="2" t="s">
        <v>1313</v>
      </c>
      <c r="G7172" s="5">
        <v>40</v>
      </c>
      <c r="H7172" s="1">
        <f>VLOOKUP(D7172,'TF-IDF'!G:L,2,FALSE)</f>
        <v>10</v>
      </c>
      <c r="I7172" s="1">
        <f>VLOOKUP(D7172,'TF-IDF'!G:L,3,FALSE)</f>
        <v>7</v>
      </c>
      <c r="J7172" s="6">
        <f>VLOOKUP(D7172,'TF-IDF'!G:L,6,FALSE)</f>
        <v>17.917594692280549</v>
      </c>
    </row>
    <row r="7173" spans="1:10">
      <c r="A7173" s="1">
        <v>7172</v>
      </c>
      <c r="B7173" s="2" t="s">
        <v>2493</v>
      </c>
      <c r="C7173" s="2" t="s">
        <v>32</v>
      </c>
      <c r="D7173" s="4" t="s">
        <v>2624</v>
      </c>
      <c r="E7173" s="2" t="s">
        <v>25</v>
      </c>
      <c r="F7173" s="2"/>
      <c r="G7173" s="5">
        <v>40</v>
      </c>
      <c r="H7173" s="1">
        <f>VLOOKUP(D7173,'TF-IDF'!G:L,2,FALSE)</f>
        <v>211</v>
      </c>
      <c r="I7173" s="1">
        <f>VLOOKUP(D7173,'TF-IDF'!G:L,3,FALSE)</f>
        <v>39</v>
      </c>
      <c r="J7173" s="6">
        <f>VLOOKUP(D7173,'TF-IDF'!G:L,6,FALSE)</f>
        <v>15.636782124435307</v>
      </c>
    </row>
    <row r="7174" spans="1:10">
      <c r="A7174" s="1">
        <v>7173</v>
      </c>
      <c r="B7174" s="2" t="s">
        <v>2493</v>
      </c>
      <c r="C7174" s="2" t="s">
        <v>26</v>
      </c>
      <c r="D7174" s="4" t="s">
        <v>2606</v>
      </c>
      <c r="E7174" s="2" t="s">
        <v>25</v>
      </c>
      <c r="F7174" s="2"/>
      <c r="G7174" s="5">
        <v>40</v>
      </c>
      <c r="H7174" s="1">
        <f>VLOOKUP(D7174,'TF-IDF'!G:L,2,FALSE)</f>
        <v>433</v>
      </c>
      <c r="I7174" s="1">
        <f>VLOOKUP(D7174,'TF-IDF'!G:L,3,FALSE)</f>
        <v>42</v>
      </c>
      <c r="J7174" s="6">
        <f>VLOOKUP(D7174,'TF-IDF'!G:L,6,FALSE)</f>
        <v>0</v>
      </c>
    </row>
    <row r="7175" spans="1:10">
      <c r="A7175" s="1">
        <v>7174</v>
      </c>
      <c r="B7175" s="2" t="s">
        <v>2493</v>
      </c>
      <c r="C7175" s="2" t="s">
        <v>23</v>
      </c>
      <c r="D7175" s="4" t="s">
        <v>2582</v>
      </c>
      <c r="E7175" s="2" t="s">
        <v>15</v>
      </c>
      <c r="F7175" s="2" t="s">
        <v>1312</v>
      </c>
      <c r="G7175" s="5">
        <v>40</v>
      </c>
      <c r="H7175" s="1">
        <f>VLOOKUP(D7175,'TF-IDF'!G:L,2,FALSE)</f>
        <v>11</v>
      </c>
      <c r="I7175" s="1">
        <f>VLOOKUP(D7175,'TF-IDF'!G:L,3,FALSE)</f>
        <v>7</v>
      </c>
      <c r="J7175" s="6">
        <f>VLOOKUP(D7175,'TF-IDF'!G:L,6,FALSE)</f>
        <v>19.709354161508603</v>
      </c>
    </row>
    <row r="7176" spans="1:10">
      <c r="A7176" s="1">
        <v>7175</v>
      </c>
      <c r="B7176" s="2" t="s">
        <v>2493</v>
      </c>
      <c r="C7176" s="2" t="s">
        <v>16</v>
      </c>
      <c r="D7176" s="4" t="s">
        <v>2496</v>
      </c>
      <c r="E7176" s="2" t="s">
        <v>12</v>
      </c>
      <c r="F7176" s="2" t="s">
        <v>1316</v>
      </c>
      <c r="G7176" s="5">
        <v>40</v>
      </c>
      <c r="H7176" s="1">
        <f>VLOOKUP(D7176,'TF-IDF'!G:L,2,FALSE)</f>
        <v>345</v>
      </c>
      <c r="I7176" s="1">
        <f>VLOOKUP(D7176,'TF-IDF'!G:L,3,FALSE)</f>
        <v>39</v>
      </c>
      <c r="J7176" s="6">
        <f>VLOOKUP(D7176,'TF-IDF'!G:L,6,FALSE)</f>
        <v>25.567250393034033</v>
      </c>
    </row>
    <row r="7177" spans="1:10">
      <c r="A7177" s="1">
        <v>7176</v>
      </c>
      <c r="B7177" s="2" t="s">
        <v>2493</v>
      </c>
      <c r="C7177" s="2" t="s">
        <v>270</v>
      </c>
      <c r="D7177" s="4" t="s">
        <v>1885</v>
      </c>
      <c r="E7177" s="2" t="s">
        <v>29</v>
      </c>
      <c r="F7177" s="2" t="s">
        <v>1311</v>
      </c>
      <c r="G7177" s="5">
        <v>40</v>
      </c>
      <c r="H7177" s="1">
        <f>VLOOKUP(D7177,'TF-IDF'!G:L,2,FALSE)</f>
        <v>5</v>
      </c>
      <c r="I7177" s="1">
        <f>VLOOKUP(D7177,'TF-IDF'!G:L,3,FALSE)</f>
        <v>3</v>
      </c>
      <c r="J7177" s="6">
        <f>VLOOKUP(D7177,'TF-IDF'!G:L,6,FALSE)</f>
        <v>13.195286648076292</v>
      </c>
    </row>
    <row r="7178" spans="1:10">
      <c r="A7178" s="1">
        <v>7177</v>
      </c>
      <c r="B7178" s="2" t="s">
        <v>2493</v>
      </c>
      <c r="C7178" s="2" t="s">
        <v>36</v>
      </c>
      <c r="D7178" s="4" t="s">
        <v>2621</v>
      </c>
      <c r="E7178" s="2" t="s">
        <v>15</v>
      </c>
      <c r="F7178" s="2" t="s">
        <v>1312</v>
      </c>
      <c r="G7178" s="5">
        <v>40</v>
      </c>
      <c r="H7178" s="1">
        <f>VLOOKUP(D7178,'TF-IDF'!G:L,2,FALSE)</f>
        <v>208</v>
      </c>
      <c r="I7178" s="1">
        <f>VLOOKUP(D7178,'TF-IDF'!G:L,3,FALSE)</f>
        <v>36</v>
      </c>
      <c r="J7178" s="6">
        <f>VLOOKUP(D7178,'TF-IDF'!G:L,6,FALSE)</f>
        <v>32.063341404069739</v>
      </c>
    </row>
    <row r="7179" spans="1:10">
      <c r="A7179" s="1">
        <v>7178</v>
      </c>
      <c r="B7179" s="2" t="s">
        <v>2493</v>
      </c>
      <c r="C7179" s="2" t="s">
        <v>344</v>
      </c>
      <c r="D7179" s="4" t="s">
        <v>1398</v>
      </c>
      <c r="E7179" s="2" t="s">
        <v>29</v>
      </c>
      <c r="F7179" s="2" t="s">
        <v>1315</v>
      </c>
      <c r="G7179" s="5">
        <v>40</v>
      </c>
      <c r="H7179" s="1">
        <f>VLOOKUP(D7179,'TF-IDF'!G:L,2,FALSE)</f>
        <v>11</v>
      </c>
      <c r="I7179" s="1">
        <f>VLOOKUP(D7179,'TF-IDF'!G:L,3,FALSE)</f>
        <v>6</v>
      </c>
      <c r="J7179" s="6">
        <f>VLOOKUP(D7179,'TF-IDF'!G:L,6,FALSE)</f>
        <v>21.405011639608446</v>
      </c>
    </row>
    <row r="7180" spans="1:10">
      <c r="A7180" s="1">
        <v>7179</v>
      </c>
      <c r="B7180" s="2" t="s">
        <v>2493</v>
      </c>
      <c r="C7180" s="2" t="s">
        <v>26</v>
      </c>
      <c r="D7180" s="4" t="s">
        <v>2606</v>
      </c>
      <c r="E7180" s="2" t="s">
        <v>25</v>
      </c>
      <c r="F7180" s="2"/>
      <c r="G7180" s="5">
        <v>40</v>
      </c>
      <c r="H7180" s="1">
        <f>VLOOKUP(D7180,'TF-IDF'!G:L,2,FALSE)</f>
        <v>433</v>
      </c>
      <c r="I7180" s="1">
        <f>VLOOKUP(D7180,'TF-IDF'!G:L,3,FALSE)</f>
        <v>42</v>
      </c>
      <c r="J7180" s="6">
        <f>VLOOKUP(D7180,'TF-IDF'!G:L,6,FALSE)</f>
        <v>0</v>
      </c>
    </row>
    <row r="7181" spans="1:10">
      <c r="A7181" s="1">
        <v>7180</v>
      </c>
      <c r="B7181" s="2" t="s">
        <v>2493</v>
      </c>
      <c r="C7181" s="2" t="s">
        <v>32</v>
      </c>
      <c r="D7181" s="4" t="s">
        <v>2624</v>
      </c>
      <c r="E7181" s="2" t="s">
        <v>25</v>
      </c>
      <c r="F7181" s="2"/>
      <c r="G7181" s="5">
        <v>40</v>
      </c>
      <c r="H7181" s="1">
        <f>VLOOKUP(D7181,'TF-IDF'!G:L,2,FALSE)</f>
        <v>211</v>
      </c>
      <c r="I7181" s="1">
        <f>VLOOKUP(D7181,'TF-IDF'!G:L,3,FALSE)</f>
        <v>39</v>
      </c>
      <c r="J7181" s="6">
        <f>VLOOKUP(D7181,'TF-IDF'!G:L,6,FALSE)</f>
        <v>15.636782124435307</v>
      </c>
    </row>
    <row r="7182" spans="1:10">
      <c r="A7182" s="1">
        <v>7181</v>
      </c>
      <c r="B7182" s="2" t="s">
        <v>2493</v>
      </c>
      <c r="C7182" s="2" t="s">
        <v>27</v>
      </c>
      <c r="D7182" s="4" t="s">
        <v>2502</v>
      </c>
      <c r="E7182" s="2" t="s">
        <v>12</v>
      </c>
      <c r="F7182" s="2" t="s">
        <v>1310</v>
      </c>
      <c r="G7182" s="5">
        <v>40</v>
      </c>
      <c r="H7182" s="1">
        <f>VLOOKUP(D7182,'TF-IDF'!G:L,2,FALSE)</f>
        <v>368</v>
      </c>
      <c r="I7182" s="1">
        <f>VLOOKUP(D7182,'TF-IDF'!G:L,3,FALSE)</f>
        <v>40</v>
      </c>
      <c r="J7182" s="6">
        <f>VLOOKUP(D7182,'TF-IDF'!G:L,6,FALSE)</f>
        <v>17.954780414350992</v>
      </c>
    </row>
    <row r="7183" spans="1:10">
      <c r="A7183" s="1">
        <v>7182</v>
      </c>
      <c r="B7183" s="2" t="s">
        <v>2493</v>
      </c>
      <c r="C7183" s="2" t="s">
        <v>282</v>
      </c>
      <c r="D7183" s="4" t="s">
        <v>1548</v>
      </c>
      <c r="E7183" s="2" t="s">
        <v>10</v>
      </c>
      <c r="F7183" s="2" t="s">
        <v>409</v>
      </c>
      <c r="G7183" s="5">
        <v>40</v>
      </c>
      <c r="H7183" s="1">
        <f>VLOOKUP(D7183,'TF-IDF'!G:L,2,FALSE)</f>
        <v>6</v>
      </c>
      <c r="I7183" s="1">
        <f>VLOOKUP(D7183,'TF-IDF'!G:L,3,FALSE)</f>
        <v>6</v>
      </c>
      <c r="J7183" s="6">
        <f>VLOOKUP(D7183,'TF-IDF'!G:L,6,FALSE)</f>
        <v>11.675460894331879</v>
      </c>
    </row>
    <row r="7184" spans="1:10">
      <c r="A7184" s="1">
        <v>7183</v>
      </c>
      <c r="B7184" s="2" t="s">
        <v>2493</v>
      </c>
      <c r="C7184" s="2" t="s">
        <v>43</v>
      </c>
      <c r="D7184" s="4" t="s">
        <v>2666</v>
      </c>
      <c r="E7184" s="2" t="s">
        <v>15</v>
      </c>
      <c r="F7184" s="2" t="s">
        <v>1306</v>
      </c>
      <c r="G7184" s="5">
        <v>40</v>
      </c>
      <c r="H7184" s="1">
        <f>VLOOKUP(D7184,'TF-IDF'!G:L,2,FALSE)</f>
        <v>277</v>
      </c>
      <c r="I7184" s="1">
        <f>VLOOKUP(D7184,'TF-IDF'!G:L,3,FALSE)</f>
        <v>40</v>
      </c>
      <c r="J7184" s="6">
        <f>VLOOKUP(D7184,'TF-IDF'!G:L,6,FALSE)</f>
        <v>13.514875474932678</v>
      </c>
    </row>
    <row r="7185" spans="1:10">
      <c r="A7185" s="1">
        <v>7184</v>
      </c>
      <c r="B7185" s="2" t="s">
        <v>2493</v>
      </c>
      <c r="C7185" s="2" t="s">
        <v>18</v>
      </c>
      <c r="D7185" s="4" t="s">
        <v>1502</v>
      </c>
      <c r="E7185" s="2" t="s">
        <v>10</v>
      </c>
      <c r="F7185" s="2" t="s">
        <v>409</v>
      </c>
      <c r="G7185" s="5">
        <v>40</v>
      </c>
      <c r="H7185" s="1">
        <f>VLOOKUP(D7185,'TF-IDF'!G:L,2,FALSE)</f>
        <v>18</v>
      </c>
      <c r="I7185" s="1">
        <f>VLOOKUP(D7185,'TF-IDF'!G:L,3,FALSE)</f>
        <v>10</v>
      </c>
      <c r="J7185" s="6">
        <f>VLOOKUP(D7185,'TF-IDF'!G:L,6,FALSE)</f>
        <v>25.83152145520781</v>
      </c>
    </row>
    <row r="7186" spans="1:10">
      <c r="A7186" s="1">
        <v>7185</v>
      </c>
      <c r="B7186" s="2" t="s">
        <v>2493</v>
      </c>
      <c r="C7186" s="2" t="s">
        <v>17</v>
      </c>
      <c r="D7186" s="4" t="s">
        <v>2659</v>
      </c>
      <c r="E7186" s="2" t="s">
        <v>15</v>
      </c>
      <c r="F7186" s="2" t="s">
        <v>1314</v>
      </c>
      <c r="G7186" s="5">
        <v>40</v>
      </c>
      <c r="H7186" s="1">
        <f>VLOOKUP(D7186,'TF-IDF'!G:L,2,FALSE)</f>
        <v>264</v>
      </c>
      <c r="I7186" s="1">
        <f>VLOOKUP(D7186,'TF-IDF'!G:L,3,FALSE)</f>
        <v>41</v>
      </c>
      <c r="J7186" s="6">
        <f>VLOOKUP(D7186,'TF-IDF'!G:L,6,FALSE)</f>
        <v>6.3617536168719786</v>
      </c>
    </row>
    <row r="7187" spans="1:10">
      <c r="A7187" s="1">
        <v>7186</v>
      </c>
      <c r="B7187" s="2" t="s">
        <v>2493</v>
      </c>
      <c r="C7187" s="2" t="s">
        <v>5</v>
      </c>
      <c r="D7187" s="4" t="s">
        <v>1412</v>
      </c>
      <c r="E7187" s="2" t="s">
        <v>10</v>
      </c>
      <c r="F7187" s="2" t="s">
        <v>1305</v>
      </c>
      <c r="G7187" s="5">
        <v>40</v>
      </c>
      <c r="H7187" s="1">
        <f>VLOOKUP(D7187,'TF-IDF'!G:L,2,FALSE)</f>
        <v>30</v>
      </c>
      <c r="I7187" s="1">
        <f>VLOOKUP(D7187,'TF-IDF'!G:L,3,FALSE)</f>
        <v>20</v>
      </c>
      <c r="J7187" s="6">
        <f>VLOOKUP(D7187,'TF-IDF'!G:L,6,FALSE)</f>
        <v>22.25812034188132</v>
      </c>
    </row>
    <row r="7188" spans="1:10">
      <c r="A7188" s="1">
        <v>7187</v>
      </c>
      <c r="B7188" s="2" t="s">
        <v>2493</v>
      </c>
      <c r="C7188" s="2" t="s">
        <v>14</v>
      </c>
      <c r="D7188" s="4" t="s">
        <v>2650</v>
      </c>
      <c r="E7188" s="2" t="s">
        <v>15</v>
      </c>
      <c r="F7188" s="2" t="s">
        <v>1307</v>
      </c>
      <c r="G7188" s="5">
        <v>40</v>
      </c>
      <c r="H7188" s="1">
        <f>VLOOKUP(D7188,'TF-IDF'!G:L,2,FALSE)</f>
        <v>209</v>
      </c>
      <c r="I7188" s="1">
        <f>VLOOKUP(D7188,'TF-IDF'!G:L,3,FALSE)</f>
        <v>39</v>
      </c>
      <c r="J7188" s="6">
        <f>VLOOKUP(D7188,'TF-IDF'!G:L,6,FALSE)</f>
        <v>15.488566180127863</v>
      </c>
    </row>
    <row r="7189" spans="1:10">
      <c r="A7189" s="1">
        <v>7188</v>
      </c>
      <c r="B7189" s="2" t="s">
        <v>2493</v>
      </c>
      <c r="C7189" s="2" t="s">
        <v>538</v>
      </c>
      <c r="D7189" s="4" t="s">
        <v>2145</v>
      </c>
      <c r="E7189" s="2" t="s">
        <v>10</v>
      </c>
      <c r="F7189" s="2" t="s">
        <v>1305</v>
      </c>
      <c r="G7189" s="5">
        <v>40</v>
      </c>
      <c r="H7189" s="1">
        <f>VLOOKUP(D7189,'TF-IDF'!G:L,2,FALSE)</f>
        <v>2</v>
      </c>
      <c r="I7189" s="1">
        <f>VLOOKUP(D7189,'TF-IDF'!G:L,3,FALSE)</f>
        <v>2</v>
      </c>
      <c r="J7189" s="6">
        <f>VLOOKUP(D7189,'TF-IDF'!G:L,6,FALSE)</f>
        <v>6.089044875446846</v>
      </c>
    </row>
    <row r="7190" spans="1:10">
      <c r="A7190" s="1">
        <v>7189</v>
      </c>
      <c r="B7190" s="2" t="s">
        <v>2493</v>
      </c>
      <c r="C7190" s="2" t="s">
        <v>280</v>
      </c>
      <c r="D7190" s="4" t="s">
        <v>2598</v>
      </c>
      <c r="E7190" s="2" t="s">
        <v>24</v>
      </c>
      <c r="F7190" s="2" t="s">
        <v>1311</v>
      </c>
      <c r="G7190" s="5">
        <v>40</v>
      </c>
      <c r="H7190" s="1">
        <f>VLOOKUP(D7190,'TF-IDF'!G:L,2,FALSE)</f>
        <v>130</v>
      </c>
      <c r="I7190" s="1">
        <f>VLOOKUP(D7190,'TF-IDF'!G:L,3,FALSE)</f>
        <v>30</v>
      </c>
      <c r="J7190" s="6">
        <f>VLOOKUP(D7190,'TF-IDF'!G:L,6,FALSE)</f>
        <v>43.741390760757675</v>
      </c>
    </row>
    <row r="7191" spans="1:10">
      <c r="A7191" s="1">
        <v>7190</v>
      </c>
      <c r="B7191" s="2" t="s">
        <v>2493</v>
      </c>
      <c r="C7191" s="2" t="s">
        <v>64</v>
      </c>
      <c r="D7191" s="4" t="s">
        <v>2680</v>
      </c>
      <c r="E7191" s="2" t="s">
        <v>25</v>
      </c>
      <c r="F7191" s="2"/>
      <c r="G7191" s="5">
        <v>40</v>
      </c>
      <c r="H7191" s="1">
        <f>VLOOKUP(D7191,'TF-IDF'!G:L,2,FALSE)</f>
        <v>196</v>
      </c>
      <c r="I7191" s="1">
        <f>VLOOKUP(D7191,'TF-IDF'!G:L,3,FALSE)</f>
        <v>35</v>
      </c>
      <c r="J7191" s="6">
        <f>VLOOKUP(D7191,'TF-IDF'!G:L,6,FALSE)</f>
        <v>35.735025131615103</v>
      </c>
    </row>
    <row r="7192" spans="1:10">
      <c r="A7192" s="1">
        <v>7191</v>
      </c>
      <c r="B7192" s="2" t="s">
        <v>2493</v>
      </c>
      <c r="C7192" s="2" t="s">
        <v>26</v>
      </c>
      <c r="D7192" s="4" t="s">
        <v>2606</v>
      </c>
      <c r="E7192" s="2" t="s">
        <v>25</v>
      </c>
      <c r="F7192" s="2"/>
      <c r="G7192" s="5">
        <v>40</v>
      </c>
      <c r="H7192" s="1">
        <f>VLOOKUP(D7192,'TF-IDF'!G:L,2,FALSE)</f>
        <v>433</v>
      </c>
      <c r="I7192" s="1">
        <f>VLOOKUP(D7192,'TF-IDF'!G:L,3,FALSE)</f>
        <v>42</v>
      </c>
      <c r="J7192" s="6">
        <f>VLOOKUP(D7192,'TF-IDF'!G:L,6,FALSE)</f>
        <v>0</v>
      </c>
    </row>
    <row r="7193" spans="1:10">
      <c r="A7193" s="1">
        <v>7192</v>
      </c>
      <c r="B7193" s="2" t="s">
        <v>2493</v>
      </c>
      <c r="C7193" s="2" t="s">
        <v>27</v>
      </c>
      <c r="D7193" s="4" t="s">
        <v>2502</v>
      </c>
      <c r="E7193" s="2" t="s">
        <v>12</v>
      </c>
      <c r="F7193" s="2" t="s">
        <v>1310</v>
      </c>
      <c r="G7193" s="5">
        <v>40</v>
      </c>
      <c r="H7193" s="1">
        <f>VLOOKUP(D7193,'TF-IDF'!G:L,2,FALSE)</f>
        <v>368</v>
      </c>
      <c r="I7193" s="1">
        <f>VLOOKUP(D7193,'TF-IDF'!G:L,3,FALSE)</f>
        <v>40</v>
      </c>
      <c r="J7193" s="6">
        <f>VLOOKUP(D7193,'TF-IDF'!G:L,6,FALSE)</f>
        <v>17.954780414350992</v>
      </c>
    </row>
    <row r="7194" spans="1:10">
      <c r="A7194" s="1">
        <v>7193</v>
      </c>
      <c r="B7194" s="2" t="s">
        <v>2493</v>
      </c>
      <c r="C7194" s="2" t="s">
        <v>810</v>
      </c>
      <c r="D7194" s="4" t="s">
        <v>2600</v>
      </c>
      <c r="E7194" s="2" t="s">
        <v>31</v>
      </c>
      <c r="F7194" s="2" t="s">
        <v>409</v>
      </c>
      <c r="G7194" s="5">
        <v>40</v>
      </c>
      <c r="H7194" s="1">
        <f>VLOOKUP(D7194,'TF-IDF'!G:L,2,FALSE)</f>
        <v>1</v>
      </c>
      <c r="I7194" s="1">
        <f>VLOOKUP(D7194,'TF-IDF'!G:L,3,FALSE)</f>
        <v>1</v>
      </c>
      <c r="J7194" s="6">
        <f>VLOOKUP(D7194,'TF-IDF'!G:L,6,FALSE)</f>
        <v>3.7376696182833684</v>
      </c>
    </row>
    <row r="7195" spans="1:10">
      <c r="A7195" s="1">
        <v>7194</v>
      </c>
      <c r="B7195" s="2" t="s">
        <v>2493</v>
      </c>
      <c r="C7195" s="2" t="s">
        <v>349</v>
      </c>
      <c r="D7195" s="4" t="s">
        <v>2316</v>
      </c>
      <c r="E7195" s="2" t="s">
        <v>10</v>
      </c>
      <c r="F7195" s="2" t="s">
        <v>1318</v>
      </c>
      <c r="G7195" s="5">
        <v>40</v>
      </c>
      <c r="H7195" s="1">
        <f>VLOOKUP(D7195,'TF-IDF'!G:L,2,FALSE)</f>
        <v>1</v>
      </c>
      <c r="I7195" s="1">
        <f>VLOOKUP(D7195,'TF-IDF'!G:L,3,FALSE)</f>
        <v>1</v>
      </c>
      <c r="J7195" s="6">
        <f>VLOOKUP(D7195,'TF-IDF'!G:L,6,FALSE)</f>
        <v>3.7376696182833684</v>
      </c>
    </row>
    <row r="7196" spans="1:10">
      <c r="A7196" s="1">
        <v>7195</v>
      </c>
      <c r="B7196" s="2" t="s">
        <v>2493</v>
      </c>
      <c r="C7196" s="2" t="s">
        <v>90</v>
      </c>
      <c r="D7196" s="4" t="s">
        <v>2714</v>
      </c>
      <c r="E7196" s="2" t="s">
        <v>15</v>
      </c>
      <c r="F7196" s="2" t="s">
        <v>1307</v>
      </c>
      <c r="G7196" s="5">
        <v>40</v>
      </c>
      <c r="H7196" s="1">
        <f>VLOOKUP(D7196,'TF-IDF'!G:L,2,FALSE)</f>
        <v>99</v>
      </c>
      <c r="I7196" s="1">
        <f>VLOOKUP(D7196,'TF-IDF'!G:L,3,FALSE)</f>
        <v>26</v>
      </c>
      <c r="J7196" s="6">
        <f>VLOOKUP(D7196,'TF-IDF'!G:L,6,FALSE)</f>
        <v>47.477734945926741</v>
      </c>
    </row>
    <row r="7197" spans="1:10">
      <c r="A7197" s="1">
        <v>7196</v>
      </c>
      <c r="B7197" s="2" t="s">
        <v>2493</v>
      </c>
      <c r="C7197" s="2" t="s">
        <v>280</v>
      </c>
      <c r="D7197" s="4" t="s">
        <v>2598</v>
      </c>
      <c r="E7197" s="2" t="s">
        <v>24</v>
      </c>
      <c r="F7197" s="2" t="s">
        <v>1311</v>
      </c>
      <c r="G7197" s="5">
        <v>40</v>
      </c>
      <c r="H7197" s="1">
        <f>VLOOKUP(D7197,'TF-IDF'!G:L,2,FALSE)</f>
        <v>130</v>
      </c>
      <c r="I7197" s="1">
        <f>VLOOKUP(D7197,'TF-IDF'!G:L,3,FALSE)</f>
        <v>30</v>
      </c>
      <c r="J7197" s="6">
        <f>VLOOKUP(D7197,'TF-IDF'!G:L,6,FALSE)</f>
        <v>43.741390760757675</v>
      </c>
    </row>
    <row r="7198" spans="1:10">
      <c r="A7198" s="1">
        <v>7197</v>
      </c>
      <c r="B7198" s="2" t="s">
        <v>2493</v>
      </c>
      <c r="C7198" s="2" t="s">
        <v>14</v>
      </c>
      <c r="D7198" s="4" t="s">
        <v>2650</v>
      </c>
      <c r="E7198" s="2" t="s">
        <v>15</v>
      </c>
      <c r="F7198" s="2" t="s">
        <v>1307</v>
      </c>
      <c r="G7198" s="5">
        <v>40</v>
      </c>
      <c r="H7198" s="1">
        <f>VLOOKUP(D7198,'TF-IDF'!G:L,2,FALSE)</f>
        <v>209</v>
      </c>
      <c r="I7198" s="1">
        <f>VLOOKUP(D7198,'TF-IDF'!G:L,3,FALSE)</f>
        <v>39</v>
      </c>
      <c r="J7198" s="6">
        <f>VLOOKUP(D7198,'TF-IDF'!G:L,6,FALSE)</f>
        <v>15.488566180127863</v>
      </c>
    </row>
    <row r="7199" spans="1:10">
      <c r="A7199" s="1">
        <v>7198</v>
      </c>
      <c r="B7199" s="2" t="s">
        <v>2493</v>
      </c>
      <c r="C7199" s="2" t="s">
        <v>105</v>
      </c>
      <c r="D7199" s="4" t="s">
        <v>1922</v>
      </c>
      <c r="E7199" s="2" t="s">
        <v>24</v>
      </c>
      <c r="F7199" s="2" t="s">
        <v>1311</v>
      </c>
      <c r="G7199" s="5">
        <v>40</v>
      </c>
      <c r="H7199" s="1">
        <f>VLOOKUP(D7199,'TF-IDF'!G:L,2,FALSE)</f>
        <v>4</v>
      </c>
      <c r="I7199" s="1">
        <f>VLOOKUP(D7199,'TF-IDF'!G:L,3,FALSE)</f>
        <v>3</v>
      </c>
      <c r="J7199" s="6">
        <f>VLOOKUP(D7199,'TF-IDF'!G:L,6,FALSE)</f>
        <v>10.556229318461034</v>
      </c>
    </row>
    <row r="7200" spans="1:10">
      <c r="A7200" s="1">
        <v>7199</v>
      </c>
      <c r="B7200" s="2" t="s">
        <v>2493</v>
      </c>
      <c r="C7200" s="2" t="s">
        <v>36</v>
      </c>
      <c r="D7200" s="4" t="s">
        <v>2621</v>
      </c>
      <c r="E7200" s="2" t="s">
        <v>15</v>
      </c>
      <c r="F7200" s="2" t="s">
        <v>1312</v>
      </c>
      <c r="G7200" s="5">
        <v>40</v>
      </c>
      <c r="H7200" s="1">
        <f>VLOOKUP(D7200,'TF-IDF'!G:L,2,FALSE)</f>
        <v>208</v>
      </c>
      <c r="I7200" s="1">
        <f>VLOOKUP(D7200,'TF-IDF'!G:L,3,FALSE)</f>
        <v>36</v>
      </c>
      <c r="J7200" s="6">
        <f>VLOOKUP(D7200,'TF-IDF'!G:L,6,FALSE)</f>
        <v>32.063341404069739</v>
      </c>
    </row>
    <row r="7201" spans="1:10">
      <c r="A7201" s="1">
        <v>7200</v>
      </c>
      <c r="B7201" s="2" t="s">
        <v>2493</v>
      </c>
      <c r="C7201" s="2" t="s">
        <v>16</v>
      </c>
      <c r="D7201" s="4" t="s">
        <v>2496</v>
      </c>
      <c r="E7201" s="2" t="s">
        <v>12</v>
      </c>
      <c r="F7201" s="2" t="s">
        <v>1316</v>
      </c>
      <c r="G7201" s="5">
        <v>40</v>
      </c>
      <c r="H7201" s="1">
        <f>VLOOKUP(D7201,'TF-IDF'!G:L,2,FALSE)</f>
        <v>345</v>
      </c>
      <c r="I7201" s="1">
        <f>VLOOKUP(D7201,'TF-IDF'!G:L,3,FALSE)</f>
        <v>39</v>
      </c>
      <c r="J7201" s="6">
        <f>VLOOKUP(D7201,'TF-IDF'!G:L,6,FALSE)</f>
        <v>25.567250393034033</v>
      </c>
    </row>
    <row r="7202" spans="1:10">
      <c r="A7202" s="1">
        <v>7201</v>
      </c>
      <c r="B7202" s="2" t="s">
        <v>2493</v>
      </c>
      <c r="C7202" s="2" t="s">
        <v>18</v>
      </c>
      <c r="D7202" s="4" t="s">
        <v>1502</v>
      </c>
      <c r="E7202" s="2" t="s">
        <v>10</v>
      </c>
      <c r="F7202" s="2" t="s">
        <v>409</v>
      </c>
      <c r="G7202" s="5">
        <v>40</v>
      </c>
      <c r="H7202" s="1">
        <f>VLOOKUP(D7202,'TF-IDF'!G:L,2,FALSE)</f>
        <v>18</v>
      </c>
      <c r="I7202" s="1">
        <f>VLOOKUP(D7202,'TF-IDF'!G:L,3,FALSE)</f>
        <v>10</v>
      </c>
      <c r="J7202" s="6">
        <f>VLOOKUP(D7202,'TF-IDF'!G:L,6,FALSE)</f>
        <v>25.83152145520781</v>
      </c>
    </row>
    <row r="7203" spans="1:10">
      <c r="A7203" s="1">
        <v>7202</v>
      </c>
      <c r="B7203" s="2" t="s">
        <v>2493</v>
      </c>
      <c r="C7203" s="2" t="s">
        <v>14</v>
      </c>
      <c r="D7203" s="4" t="s">
        <v>2650</v>
      </c>
      <c r="E7203" s="2" t="s">
        <v>15</v>
      </c>
      <c r="F7203" s="2" t="s">
        <v>1307</v>
      </c>
      <c r="G7203" s="5">
        <v>40</v>
      </c>
      <c r="H7203" s="1">
        <f>VLOOKUP(D7203,'TF-IDF'!G:L,2,FALSE)</f>
        <v>209</v>
      </c>
      <c r="I7203" s="1">
        <f>VLOOKUP(D7203,'TF-IDF'!G:L,3,FALSE)</f>
        <v>39</v>
      </c>
      <c r="J7203" s="6">
        <f>VLOOKUP(D7203,'TF-IDF'!G:L,6,FALSE)</f>
        <v>15.488566180127863</v>
      </c>
    </row>
    <row r="7204" spans="1:10">
      <c r="A7204" s="1">
        <v>7203</v>
      </c>
      <c r="B7204" s="2" t="s">
        <v>2493</v>
      </c>
      <c r="C7204" s="2" t="s">
        <v>35</v>
      </c>
      <c r="D7204" s="4" t="s">
        <v>2687</v>
      </c>
      <c r="E7204" s="2" t="s">
        <v>15</v>
      </c>
      <c r="F7204" s="2" t="s">
        <v>1306</v>
      </c>
      <c r="G7204" s="5">
        <v>40</v>
      </c>
      <c r="H7204" s="1">
        <f>VLOOKUP(D7204,'TF-IDF'!G:L,2,FALSE)</f>
        <v>124</v>
      </c>
      <c r="I7204" s="1">
        <f>VLOOKUP(D7204,'TF-IDF'!G:L,3,FALSE)</f>
        <v>32</v>
      </c>
      <c r="J7204" s="6">
        <f>VLOOKUP(D7204,'TF-IDF'!G:L,6,FALSE)</f>
        <v>33.719780719971581</v>
      </c>
    </row>
    <row r="7205" spans="1:10">
      <c r="A7205" s="1">
        <v>7204</v>
      </c>
      <c r="B7205" s="2" t="s">
        <v>2493</v>
      </c>
      <c r="C7205" s="2" t="s">
        <v>756</v>
      </c>
      <c r="D7205" s="4" t="s">
        <v>2550</v>
      </c>
      <c r="E7205" s="2" t="s">
        <v>102</v>
      </c>
      <c r="F7205" s="2"/>
      <c r="G7205" s="5">
        <v>40</v>
      </c>
      <c r="H7205" s="1">
        <f>VLOOKUP(D7205,'TF-IDF'!G:L,2,FALSE)</f>
        <v>1</v>
      </c>
      <c r="I7205" s="1">
        <f>VLOOKUP(D7205,'TF-IDF'!G:L,3,FALSE)</f>
        <v>1</v>
      </c>
      <c r="J7205" s="6">
        <f>VLOOKUP(D7205,'TF-IDF'!G:L,6,FALSE)</f>
        <v>3.7376696182833684</v>
      </c>
    </row>
    <row r="7206" spans="1:10">
      <c r="A7206" s="1">
        <v>7205</v>
      </c>
      <c r="B7206" s="2" t="s">
        <v>2493</v>
      </c>
      <c r="C7206" s="2" t="s">
        <v>387</v>
      </c>
      <c r="D7206" s="4" t="s">
        <v>2135</v>
      </c>
      <c r="E7206" s="2" t="s">
        <v>10</v>
      </c>
      <c r="F7206" s="2" t="s">
        <v>409</v>
      </c>
      <c r="G7206" s="5">
        <v>40</v>
      </c>
      <c r="H7206" s="1">
        <f>VLOOKUP(D7206,'TF-IDF'!G:L,2,FALSE)</f>
        <v>3</v>
      </c>
      <c r="I7206" s="1">
        <f>VLOOKUP(D7206,'TF-IDF'!G:L,3,FALSE)</f>
        <v>3</v>
      </c>
      <c r="J7206" s="6">
        <f>VLOOKUP(D7206,'TF-IDF'!G:L,6,FALSE)</f>
        <v>7.9171719888457748</v>
      </c>
    </row>
    <row r="7207" spans="1:10">
      <c r="A7207" s="1">
        <v>7206</v>
      </c>
      <c r="B7207" s="2" t="s">
        <v>2493</v>
      </c>
      <c r="C7207" s="2" t="s">
        <v>90</v>
      </c>
      <c r="D7207" s="4" t="s">
        <v>2714</v>
      </c>
      <c r="E7207" s="2" t="s">
        <v>15</v>
      </c>
      <c r="F7207" s="2" t="s">
        <v>1307</v>
      </c>
      <c r="G7207" s="5">
        <v>40</v>
      </c>
      <c r="H7207" s="1">
        <f>VLOOKUP(D7207,'TF-IDF'!G:L,2,FALSE)</f>
        <v>99</v>
      </c>
      <c r="I7207" s="1">
        <f>VLOOKUP(D7207,'TF-IDF'!G:L,3,FALSE)</f>
        <v>26</v>
      </c>
      <c r="J7207" s="6">
        <f>VLOOKUP(D7207,'TF-IDF'!G:L,6,FALSE)</f>
        <v>47.477734945926741</v>
      </c>
    </row>
    <row r="7208" spans="1:10">
      <c r="A7208" s="1">
        <v>7207</v>
      </c>
      <c r="B7208" s="2" t="s">
        <v>2493</v>
      </c>
      <c r="C7208" s="2" t="s">
        <v>1126</v>
      </c>
      <c r="D7208" s="4" t="s">
        <v>1974</v>
      </c>
      <c r="E7208" s="2" t="s">
        <v>24</v>
      </c>
      <c r="F7208" s="2" t="s">
        <v>1311</v>
      </c>
      <c r="G7208" s="5">
        <v>40</v>
      </c>
      <c r="H7208" s="1">
        <f>VLOOKUP(D7208,'TF-IDF'!G:L,2,FALSE)</f>
        <v>2</v>
      </c>
      <c r="I7208" s="1">
        <f>VLOOKUP(D7208,'TF-IDF'!G:L,3,FALSE)</f>
        <v>2</v>
      </c>
      <c r="J7208" s="6">
        <f>VLOOKUP(D7208,'TF-IDF'!G:L,6,FALSE)</f>
        <v>6.089044875446846</v>
      </c>
    </row>
    <row r="7209" spans="1:10">
      <c r="A7209" s="1">
        <v>7208</v>
      </c>
      <c r="B7209" s="2" t="s">
        <v>2493</v>
      </c>
      <c r="C7209" s="2" t="s">
        <v>36</v>
      </c>
      <c r="D7209" s="4" t="s">
        <v>2621</v>
      </c>
      <c r="E7209" s="2" t="s">
        <v>15</v>
      </c>
      <c r="F7209" s="2" t="s">
        <v>1312</v>
      </c>
      <c r="G7209" s="5">
        <v>40</v>
      </c>
      <c r="H7209" s="1">
        <f>VLOOKUP(D7209,'TF-IDF'!G:L,2,FALSE)</f>
        <v>208</v>
      </c>
      <c r="I7209" s="1">
        <f>VLOOKUP(D7209,'TF-IDF'!G:L,3,FALSE)</f>
        <v>36</v>
      </c>
      <c r="J7209" s="6">
        <f>VLOOKUP(D7209,'TF-IDF'!G:L,6,FALSE)</f>
        <v>32.063341404069739</v>
      </c>
    </row>
    <row r="7210" spans="1:10">
      <c r="A7210" s="1">
        <v>7209</v>
      </c>
      <c r="B7210" s="2" t="s">
        <v>2493</v>
      </c>
      <c r="C7210" s="2" t="s">
        <v>408</v>
      </c>
      <c r="D7210" s="4" t="s">
        <v>1881</v>
      </c>
      <c r="E7210" s="2" t="s">
        <v>29</v>
      </c>
      <c r="F7210" s="2" t="s">
        <v>1315</v>
      </c>
      <c r="G7210" s="5">
        <v>40</v>
      </c>
      <c r="H7210" s="1">
        <f>VLOOKUP(D7210,'TF-IDF'!G:L,2,FALSE)</f>
        <v>3</v>
      </c>
      <c r="I7210" s="1">
        <f>VLOOKUP(D7210,'TF-IDF'!G:L,3,FALSE)</f>
        <v>3</v>
      </c>
      <c r="J7210" s="6">
        <f>VLOOKUP(D7210,'TF-IDF'!G:L,6,FALSE)</f>
        <v>7.9171719888457748</v>
      </c>
    </row>
    <row r="7211" spans="1:10">
      <c r="A7211" s="1">
        <v>7210</v>
      </c>
      <c r="B7211" s="2" t="s">
        <v>2493</v>
      </c>
      <c r="C7211" s="2" t="s">
        <v>36</v>
      </c>
      <c r="D7211" s="4" t="s">
        <v>2621</v>
      </c>
      <c r="E7211" s="2" t="s">
        <v>15</v>
      </c>
      <c r="F7211" s="2" t="s">
        <v>1312</v>
      </c>
      <c r="G7211" s="5">
        <v>40</v>
      </c>
      <c r="H7211" s="1">
        <f>VLOOKUP(D7211,'TF-IDF'!G:L,2,FALSE)</f>
        <v>208</v>
      </c>
      <c r="I7211" s="1">
        <f>VLOOKUP(D7211,'TF-IDF'!G:L,3,FALSE)</f>
        <v>36</v>
      </c>
      <c r="J7211" s="6">
        <f>VLOOKUP(D7211,'TF-IDF'!G:L,6,FALSE)</f>
        <v>32.063341404069739</v>
      </c>
    </row>
    <row r="7212" spans="1:10">
      <c r="A7212" s="1">
        <v>7211</v>
      </c>
      <c r="B7212" s="2" t="s">
        <v>2493</v>
      </c>
      <c r="C7212" s="2" t="s">
        <v>1325</v>
      </c>
      <c r="D7212" s="4" t="s">
        <v>1592</v>
      </c>
      <c r="E7212" s="2" t="s">
        <v>24</v>
      </c>
      <c r="F7212" s="2" t="s">
        <v>1311</v>
      </c>
      <c r="G7212" s="5">
        <v>40</v>
      </c>
      <c r="H7212" s="1">
        <f>VLOOKUP(D7212,'TF-IDF'!G:L,2,FALSE)</f>
        <v>5</v>
      </c>
      <c r="I7212" s="1">
        <f>VLOOKUP(D7212,'TF-IDF'!G:L,3,FALSE)</f>
        <v>5</v>
      </c>
      <c r="J7212" s="6">
        <f>VLOOKUP(D7212,'TF-IDF'!G:L,6,FALSE)</f>
        <v>10.64115852924634</v>
      </c>
    </row>
    <row r="7213" spans="1:10">
      <c r="A7213" s="1">
        <v>7212</v>
      </c>
      <c r="B7213" s="2" t="s">
        <v>2493</v>
      </c>
      <c r="C7213" s="2" t="s">
        <v>36</v>
      </c>
      <c r="D7213" s="4" t="s">
        <v>2621</v>
      </c>
      <c r="E7213" s="2" t="s">
        <v>15</v>
      </c>
      <c r="F7213" s="2" t="s">
        <v>1312</v>
      </c>
      <c r="G7213" s="5">
        <v>40</v>
      </c>
      <c r="H7213" s="1">
        <f>VLOOKUP(D7213,'TF-IDF'!G:L,2,FALSE)</f>
        <v>208</v>
      </c>
      <c r="I7213" s="1">
        <f>VLOOKUP(D7213,'TF-IDF'!G:L,3,FALSE)</f>
        <v>36</v>
      </c>
      <c r="J7213" s="6">
        <f>VLOOKUP(D7213,'TF-IDF'!G:L,6,FALSE)</f>
        <v>32.063341404069739</v>
      </c>
    </row>
    <row r="7214" spans="1:10">
      <c r="A7214" s="1">
        <v>7213</v>
      </c>
      <c r="B7214" s="2" t="s">
        <v>2493</v>
      </c>
      <c r="C7214" s="2" t="s">
        <v>984</v>
      </c>
      <c r="D7214" s="4" t="s">
        <v>2312</v>
      </c>
      <c r="E7214" s="2" t="s">
        <v>24</v>
      </c>
      <c r="F7214" s="2" t="s">
        <v>1311</v>
      </c>
      <c r="G7214" s="5">
        <v>40</v>
      </c>
      <c r="H7214" s="1">
        <f>VLOOKUP(D7214,'TF-IDF'!G:L,2,FALSE)</f>
        <v>1</v>
      </c>
      <c r="I7214" s="1">
        <f>VLOOKUP(D7214,'TF-IDF'!G:L,3,FALSE)</f>
        <v>1</v>
      </c>
      <c r="J7214" s="6">
        <f>VLOOKUP(D7214,'TF-IDF'!G:L,6,FALSE)</f>
        <v>3.7376696182833684</v>
      </c>
    </row>
    <row r="7215" spans="1:10">
      <c r="A7215" s="1">
        <v>7214</v>
      </c>
      <c r="B7215" s="2" t="s">
        <v>2493</v>
      </c>
      <c r="C7215" s="2" t="s">
        <v>36</v>
      </c>
      <c r="D7215" s="4" t="s">
        <v>2621</v>
      </c>
      <c r="E7215" s="2" t="s">
        <v>15</v>
      </c>
      <c r="F7215" s="2" t="s">
        <v>1312</v>
      </c>
      <c r="G7215" s="5">
        <v>40</v>
      </c>
      <c r="H7215" s="1">
        <f>VLOOKUP(D7215,'TF-IDF'!G:L,2,FALSE)</f>
        <v>208</v>
      </c>
      <c r="I7215" s="1">
        <f>VLOOKUP(D7215,'TF-IDF'!G:L,3,FALSE)</f>
        <v>36</v>
      </c>
      <c r="J7215" s="6">
        <f>VLOOKUP(D7215,'TF-IDF'!G:L,6,FALSE)</f>
        <v>32.063341404069739</v>
      </c>
    </row>
    <row r="7216" spans="1:10">
      <c r="A7216" s="1">
        <v>7215</v>
      </c>
      <c r="B7216" s="2" t="s">
        <v>2493</v>
      </c>
      <c r="C7216" s="2" t="s">
        <v>41</v>
      </c>
      <c r="D7216" s="4" t="s">
        <v>1391</v>
      </c>
      <c r="E7216" s="2" t="s">
        <v>24</v>
      </c>
      <c r="F7216" s="2" t="s">
        <v>1315</v>
      </c>
      <c r="G7216" s="5">
        <v>40</v>
      </c>
      <c r="H7216" s="1">
        <f>VLOOKUP(D7216,'TF-IDF'!G:L,2,FALSE)</f>
        <v>71</v>
      </c>
      <c r="I7216" s="1">
        <f>VLOOKUP(D7216,'TF-IDF'!G:L,3,FALSE)</f>
        <v>28</v>
      </c>
      <c r="J7216" s="6">
        <f>VLOOKUP(D7216,'TF-IDF'!G:L,6,FALSE)</f>
        <v>28.78802267567967</v>
      </c>
    </row>
    <row r="7217" spans="1:10">
      <c r="A7217" s="1">
        <v>7216</v>
      </c>
      <c r="B7217" s="2" t="s">
        <v>2493</v>
      </c>
      <c r="C7217" s="2" t="s">
        <v>291</v>
      </c>
      <c r="D7217" s="4" t="s">
        <v>2662</v>
      </c>
      <c r="E7217" s="2" t="s">
        <v>15</v>
      </c>
      <c r="F7217" s="2" t="s">
        <v>1312</v>
      </c>
      <c r="G7217" s="5">
        <v>40</v>
      </c>
      <c r="H7217" s="1">
        <f>VLOOKUP(D7217,'TF-IDF'!G:L,2,FALSE)</f>
        <v>9</v>
      </c>
      <c r="I7217" s="1">
        <f>VLOOKUP(D7217,'TF-IDF'!G:L,3,FALSE)</f>
        <v>7</v>
      </c>
      <c r="J7217" s="6">
        <f>VLOOKUP(D7217,'TF-IDF'!G:L,6,FALSE)</f>
        <v>16.125835223052494</v>
      </c>
    </row>
    <row r="7218" spans="1:10">
      <c r="A7218" s="1">
        <v>7217</v>
      </c>
      <c r="B7218" s="2" t="s">
        <v>2493</v>
      </c>
      <c r="C7218" s="2" t="s">
        <v>16</v>
      </c>
      <c r="D7218" s="4" t="s">
        <v>2496</v>
      </c>
      <c r="E7218" s="2" t="s">
        <v>12</v>
      </c>
      <c r="F7218" s="2" t="s">
        <v>1316</v>
      </c>
      <c r="G7218" s="5">
        <v>40</v>
      </c>
      <c r="H7218" s="1">
        <f>VLOOKUP(D7218,'TF-IDF'!G:L,2,FALSE)</f>
        <v>345</v>
      </c>
      <c r="I7218" s="1">
        <f>VLOOKUP(D7218,'TF-IDF'!G:L,3,FALSE)</f>
        <v>39</v>
      </c>
      <c r="J7218" s="6">
        <f>VLOOKUP(D7218,'TF-IDF'!G:L,6,FALSE)</f>
        <v>25.567250393034033</v>
      </c>
    </row>
    <row r="7219" spans="1:10">
      <c r="A7219" s="1">
        <v>7218</v>
      </c>
      <c r="B7219" s="2" t="s">
        <v>2493</v>
      </c>
      <c r="C7219" s="2" t="s">
        <v>537</v>
      </c>
      <c r="D7219" s="4" t="s">
        <v>2290</v>
      </c>
      <c r="E7219" s="2" t="s">
        <v>10</v>
      </c>
      <c r="F7219" s="2" t="s">
        <v>409</v>
      </c>
      <c r="G7219" s="5">
        <v>40</v>
      </c>
      <c r="H7219" s="1">
        <f>VLOOKUP(D7219,'TF-IDF'!G:L,2,FALSE)</f>
        <v>1</v>
      </c>
      <c r="I7219" s="1">
        <f>VLOOKUP(D7219,'TF-IDF'!G:L,3,FALSE)</f>
        <v>1</v>
      </c>
      <c r="J7219" s="6">
        <f>VLOOKUP(D7219,'TF-IDF'!G:L,6,FALSE)</f>
        <v>3.7376696182833684</v>
      </c>
    </row>
    <row r="7220" spans="1:10">
      <c r="A7220" s="1">
        <v>7219</v>
      </c>
      <c r="B7220" s="2" t="s">
        <v>2493</v>
      </c>
      <c r="C7220" s="2" t="s">
        <v>17</v>
      </c>
      <c r="D7220" s="4" t="s">
        <v>2659</v>
      </c>
      <c r="E7220" s="2" t="s">
        <v>15</v>
      </c>
      <c r="F7220" s="2" t="s">
        <v>1314</v>
      </c>
      <c r="G7220" s="5">
        <v>40</v>
      </c>
      <c r="H7220" s="1">
        <f>VLOOKUP(D7220,'TF-IDF'!G:L,2,FALSE)</f>
        <v>264</v>
      </c>
      <c r="I7220" s="1">
        <f>VLOOKUP(D7220,'TF-IDF'!G:L,3,FALSE)</f>
        <v>41</v>
      </c>
      <c r="J7220" s="6">
        <f>VLOOKUP(D7220,'TF-IDF'!G:L,6,FALSE)</f>
        <v>6.3617536168719786</v>
      </c>
    </row>
    <row r="7221" spans="1:10">
      <c r="A7221" s="1">
        <v>7220</v>
      </c>
      <c r="B7221" s="2" t="s">
        <v>2493</v>
      </c>
      <c r="C7221" s="2" t="s">
        <v>106</v>
      </c>
      <c r="D7221" s="4" t="s">
        <v>2693</v>
      </c>
      <c r="E7221" s="2" t="s">
        <v>10</v>
      </c>
      <c r="F7221" s="2" t="s">
        <v>1315</v>
      </c>
      <c r="G7221" s="5">
        <v>40</v>
      </c>
      <c r="H7221" s="1">
        <f>VLOOKUP(D7221,'TF-IDF'!G:L,2,FALSE)</f>
        <v>17</v>
      </c>
      <c r="I7221" s="1">
        <f>VLOOKUP(D7221,'TF-IDF'!G:L,3,FALSE)</f>
        <v>10</v>
      </c>
      <c r="J7221" s="6">
        <f>VLOOKUP(D7221,'TF-IDF'!G:L,6,FALSE)</f>
        <v>24.396436929918487</v>
      </c>
    </row>
    <row r="7222" spans="1:10">
      <c r="A7222" s="1">
        <v>7221</v>
      </c>
      <c r="B7222" s="2" t="s">
        <v>2493</v>
      </c>
      <c r="C7222" s="2" t="s">
        <v>40</v>
      </c>
      <c r="D7222" s="4" t="s">
        <v>2622</v>
      </c>
      <c r="E7222" s="2" t="s">
        <v>15</v>
      </c>
      <c r="F7222" s="2" t="s">
        <v>1307</v>
      </c>
      <c r="G7222" s="5">
        <v>40</v>
      </c>
      <c r="H7222" s="1">
        <f>VLOOKUP(D7222,'TF-IDF'!G:L,2,FALSE)</f>
        <v>113</v>
      </c>
      <c r="I7222" s="1">
        <f>VLOOKUP(D7222,'TF-IDF'!G:L,3,FALSE)</f>
        <v>32</v>
      </c>
      <c r="J7222" s="6">
        <f>VLOOKUP(D7222,'TF-IDF'!G:L,6,FALSE)</f>
        <v>30.72850984965152</v>
      </c>
    </row>
    <row r="7223" spans="1:10">
      <c r="A7223" s="1">
        <v>7222</v>
      </c>
      <c r="B7223" s="2" t="s">
        <v>2493</v>
      </c>
      <c r="C7223" s="2" t="s">
        <v>159</v>
      </c>
      <c r="D7223" s="4" t="s">
        <v>1699</v>
      </c>
      <c r="E7223" s="2" t="s">
        <v>10</v>
      </c>
      <c r="F7223" s="2" t="s">
        <v>1305</v>
      </c>
      <c r="G7223" s="5">
        <v>40</v>
      </c>
      <c r="H7223" s="1">
        <f>VLOOKUP(D7223,'TF-IDF'!G:L,2,FALSE)</f>
        <v>4</v>
      </c>
      <c r="I7223" s="1">
        <f>VLOOKUP(D7223,'TF-IDF'!G:L,3,FALSE)</f>
        <v>4</v>
      </c>
      <c r="J7223" s="6">
        <f>VLOOKUP(D7223,'TF-IDF'!G:L,6,FALSE)</f>
        <v>9.4055010286539105</v>
      </c>
    </row>
    <row r="7224" spans="1:10">
      <c r="A7224" s="1">
        <v>7223</v>
      </c>
      <c r="B7224" s="2" t="s">
        <v>2493</v>
      </c>
      <c r="C7224" s="2" t="s">
        <v>280</v>
      </c>
      <c r="D7224" s="4" t="s">
        <v>2598</v>
      </c>
      <c r="E7224" s="2" t="s">
        <v>24</v>
      </c>
      <c r="F7224" s="2" t="s">
        <v>1311</v>
      </c>
      <c r="G7224" s="5">
        <v>40</v>
      </c>
      <c r="H7224" s="1">
        <f>VLOOKUP(D7224,'TF-IDF'!G:L,2,FALSE)</f>
        <v>130</v>
      </c>
      <c r="I7224" s="1">
        <f>VLOOKUP(D7224,'TF-IDF'!G:L,3,FALSE)</f>
        <v>30</v>
      </c>
      <c r="J7224" s="6">
        <f>VLOOKUP(D7224,'TF-IDF'!G:L,6,FALSE)</f>
        <v>43.741390760757675</v>
      </c>
    </row>
    <row r="7225" spans="1:10">
      <c r="A7225" s="1">
        <v>7224</v>
      </c>
      <c r="B7225" s="2" t="s">
        <v>2493</v>
      </c>
      <c r="C7225" s="2" t="s">
        <v>87</v>
      </c>
      <c r="D7225" s="4" t="s">
        <v>2608</v>
      </c>
      <c r="E7225" s="2" t="s">
        <v>25</v>
      </c>
      <c r="F7225" s="2"/>
      <c r="G7225" s="5">
        <v>40</v>
      </c>
      <c r="H7225" s="1">
        <f>VLOOKUP(D7225,'TF-IDF'!G:L,2,FALSE)</f>
        <v>24</v>
      </c>
      <c r="I7225" s="1">
        <f>VLOOKUP(D7225,'TF-IDF'!G:L,3,FALSE)</f>
        <v>15</v>
      </c>
      <c r="J7225" s="6">
        <f>VLOOKUP(D7225,'TF-IDF'!G:L,6,FALSE)</f>
        <v>24.710866012347793</v>
      </c>
    </row>
    <row r="7226" spans="1:10">
      <c r="A7226" s="1">
        <v>7225</v>
      </c>
      <c r="B7226" s="2" t="s">
        <v>2493</v>
      </c>
      <c r="C7226" s="2" t="s">
        <v>26</v>
      </c>
      <c r="D7226" s="4" t="s">
        <v>2606</v>
      </c>
      <c r="E7226" s="2" t="s">
        <v>25</v>
      </c>
      <c r="F7226" s="2"/>
      <c r="G7226" s="5">
        <v>40</v>
      </c>
      <c r="H7226" s="1">
        <f>VLOOKUP(D7226,'TF-IDF'!G:L,2,FALSE)</f>
        <v>433</v>
      </c>
      <c r="I7226" s="1">
        <f>VLOOKUP(D7226,'TF-IDF'!G:L,3,FALSE)</f>
        <v>42</v>
      </c>
      <c r="J7226" s="6">
        <f>VLOOKUP(D7226,'TF-IDF'!G:L,6,FALSE)</f>
        <v>0</v>
      </c>
    </row>
    <row r="7227" spans="1:10">
      <c r="A7227" s="1">
        <v>7226</v>
      </c>
      <c r="B7227" s="2" t="s">
        <v>2493</v>
      </c>
      <c r="C7227" s="2" t="s">
        <v>32</v>
      </c>
      <c r="D7227" s="4" t="s">
        <v>2624</v>
      </c>
      <c r="E7227" s="2" t="s">
        <v>25</v>
      </c>
      <c r="F7227" s="2"/>
      <c r="G7227" s="5">
        <v>40</v>
      </c>
      <c r="H7227" s="1">
        <f>VLOOKUP(D7227,'TF-IDF'!G:L,2,FALSE)</f>
        <v>211</v>
      </c>
      <c r="I7227" s="1">
        <f>VLOOKUP(D7227,'TF-IDF'!G:L,3,FALSE)</f>
        <v>39</v>
      </c>
      <c r="J7227" s="6">
        <f>VLOOKUP(D7227,'TF-IDF'!G:L,6,FALSE)</f>
        <v>15.636782124435307</v>
      </c>
    </row>
    <row r="7228" spans="1:10">
      <c r="A7228" s="1">
        <v>7227</v>
      </c>
      <c r="B7228" s="2" t="s">
        <v>2493</v>
      </c>
      <c r="C7228" s="2" t="s">
        <v>27</v>
      </c>
      <c r="D7228" s="4" t="s">
        <v>2502</v>
      </c>
      <c r="E7228" s="2" t="s">
        <v>12</v>
      </c>
      <c r="F7228" s="2" t="s">
        <v>1310</v>
      </c>
      <c r="G7228" s="5">
        <v>40</v>
      </c>
      <c r="H7228" s="1">
        <f>VLOOKUP(D7228,'TF-IDF'!G:L,2,FALSE)</f>
        <v>368</v>
      </c>
      <c r="I7228" s="1">
        <f>VLOOKUP(D7228,'TF-IDF'!G:L,3,FALSE)</f>
        <v>40</v>
      </c>
      <c r="J7228" s="6">
        <f>VLOOKUP(D7228,'TF-IDF'!G:L,6,FALSE)</f>
        <v>17.954780414350992</v>
      </c>
    </row>
    <row r="7229" spans="1:10">
      <c r="A7229" s="1">
        <v>7228</v>
      </c>
      <c r="B7229" s="2" t="s">
        <v>2493</v>
      </c>
      <c r="C7229" s="2" t="s">
        <v>127</v>
      </c>
      <c r="D7229" s="4" t="s">
        <v>1408</v>
      </c>
      <c r="E7229" s="2" t="s">
        <v>10</v>
      </c>
      <c r="F7229" s="2" t="s">
        <v>1318</v>
      </c>
      <c r="G7229" s="5">
        <v>40</v>
      </c>
      <c r="H7229" s="1">
        <f>VLOOKUP(D7229,'TF-IDF'!G:L,2,FALSE)</f>
        <v>48</v>
      </c>
      <c r="I7229" s="1">
        <f>VLOOKUP(D7229,'TF-IDF'!G:L,3,FALSE)</f>
        <v>42</v>
      </c>
      <c r="J7229" s="6">
        <f>VLOOKUP(D7229,'TF-IDF'!G:L,6,FALSE)</f>
        <v>0</v>
      </c>
    </row>
    <row r="7230" spans="1:10">
      <c r="A7230" s="1">
        <v>7229</v>
      </c>
      <c r="B7230" s="2" t="s">
        <v>2493</v>
      </c>
      <c r="C7230" s="2" t="s">
        <v>32</v>
      </c>
      <c r="D7230" s="4" t="s">
        <v>2624</v>
      </c>
      <c r="E7230" s="2" t="s">
        <v>25</v>
      </c>
      <c r="F7230" s="2"/>
      <c r="G7230" s="5">
        <v>40</v>
      </c>
      <c r="H7230" s="1">
        <f>VLOOKUP(D7230,'TF-IDF'!G:L,2,FALSE)</f>
        <v>211</v>
      </c>
      <c r="I7230" s="1">
        <f>VLOOKUP(D7230,'TF-IDF'!G:L,3,FALSE)</f>
        <v>39</v>
      </c>
      <c r="J7230" s="6">
        <f>VLOOKUP(D7230,'TF-IDF'!G:L,6,FALSE)</f>
        <v>15.636782124435307</v>
      </c>
    </row>
    <row r="7231" spans="1:10">
      <c r="A7231" s="1">
        <v>7230</v>
      </c>
      <c r="B7231" s="2" t="s">
        <v>2493</v>
      </c>
      <c r="C7231" s="2" t="s">
        <v>26</v>
      </c>
      <c r="D7231" s="4" t="s">
        <v>2606</v>
      </c>
      <c r="E7231" s="2" t="s">
        <v>25</v>
      </c>
      <c r="F7231" s="2"/>
      <c r="G7231" s="5">
        <v>40</v>
      </c>
      <c r="H7231" s="1">
        <f>VLOOKUP(D7231,'TF-IDF'!G:L,2,FALSE)</f>
        <v>433</v>
      </c>
      <c r="I7231" s="1">
        <f>VLOOKUP(D7231,'TF-IDF'!G:L,3,FALSE)</f>
        <v>42</v>
      </c>
      <c r="J7231" s="6">
        <f>VLOOKUP(D7231,'TF-IDF'!G:L,6,FALSE)</f>
        <v>0</v>
      </c>
    </row>
    <row r="7232" spans="1:10">
      <c r="A7232" s="1">
        <v>7231</v>
      </c>
      <c r="B7232" s="2" t="s">
        <v>2493</v>
      </c>
      <c r="C7232" s="2" t="s">
        <v>27</v>
      </c>
      <c r="D7232" s="4" t="s">
        <v>2502</v>
      </c>
      <c r="E7232" s="2" t="s">
        <v>12</v>
      </c>
      <c r="F7232" s="2" t="s">
        <v>1310</v>
      </c>
      <c r="G7232" s="5">
        <v>40</v>
      </c>
      <c r="H7232" s="1">
        <f>VLOOKUP(D7232,'TF-IDF'!G:L,2,FALSE)</f>
        <v>368</v>
      </c>
      <c r="I7232" s="1">
        <f>VLOOKUP(D7232,'TF-IDF'!G:L,3,FALSE)</f>
        <v>40</v>
      </c>
      <c r="J7232" s="6">
        <f>VLOOKUP(D7232,'TF-IDF'!G:L,6,FALSE)</f>
        <v>17.954780414350992</v>
      </c>
    </row>
    <row r="7233" spans="1:10">
      <c r="A7233" s="1">
        <v>7232</v>
      </c>
      <c r="B7233" s="2" t="s">
        <v>2493</v>
      </c>
      <c r="C7233" s="2" t="s">
        <v>215</v>
      </c>
      <c r="D7233" s="4" t="s">
        <v>2629</v>
      </c>
      <c r="E7233" s="2" t="s">
        <v>15</v>
      </c>
      <c r="F7233" s="2" t="s">
        <v>1307</v>
      </c>
      <c r="G7233" s="5">
        <v>40</v>
      </c>
      <c r="H7233" s="1">
        <f>VLOOKUP(D7233,'TF-IDF'!G:L,2,FALSE)</f>
        <v>16</v>
      </c>
      <c r="I7233" s="1">
        <f>VLOOKUP(D7233,'TF-IDF'!G:L,3,FALSE)</f>
        <v>7</v>
      </c>
      <c r="J7233" s="6">
        <f>VLOOKUP(D7233,'TF-IDF'!G:L,6,FALSE)</f>
        <v>28.668151507648879</v>
      </c>
    </row>
    <row r="7234" spans="1:10">
      <c r="A7234" s="1">
        <v>7233</v>
      </c>
      <c r="B7234" s="2" t="s">
        <v>2493</v>
      </c>
      <c r="C7234" s="2" t="s">
        <v>1034</v>
      </c>
      <c r="D7234" s="4" t="s">
        <v>2712</v>
      </c>
      <c r="E7234" s="2" t="s">
        <v>10</v>
      </c>
      <c r="F7234" s="2" t="s">
        <v>1315</v>
      </c>
      <c r="G7234" s="5">
        <v>40</v>
      </c>
      <c r="H7234" s="1">
        <f>VLOOKUP(D7234,'TF-IDF'!G:L,2,FALSE)</f>
        <v>1</v>
      </c>
      <c r="I7234" s="1">
        <f>VLOOKUP(D7234,'TF-IDF'!G:L,3,FALSE)</f>
        <v>1</v>
      </c>
      <c r="J7234" s="6">
        <f>VLOOKUP(D7234,'TF-IDF'!G:L,6,FALSE)</f>
        <v>3.7376696182833684</v>
      </c>
    </row>
    <row r="7235" spans="1:10">
      <c r="A7235" s="1">
        <v>7234</v>
      </c>
      <c r="B7235" s="2" t="s">
        <v>2493</v>
      </c>
      <c r="C7235" s="2" t="s">
        <v>40</v>
      </c>
      <c r="D7235" s="4" t="s">
        <v>2622</v>
      </c>
      <c r="E7235" s="2" t="s">
        <v>15</v>
      </c>
      <c r="F7235" s="2" t="s">
        <v>1307</v>
      </c>
      <c r="G7235" s="5">
        <v>40</v>
      </c>
      <c r="H7235" s="1">
        <f>VLOOKUP(D7235,'TF-IDF'!G:L,2,FALSE)</f>
        <v>113</v>
      </c>
      <c r="I7235" s="1">
        <f>VLOOKUP(D7235,'TF-IDF'!G:L,3,FALSE)</f>
        <v>32</v>
      </c>
      <c r="J7235" s="6">
        <f>VLOOKUP(D7235,'TF-IDF'!G:L,6,FALSE)</f>
        <v>30.72850984965152</v>
      </c>
    </row>
    <row r="7236" spans="1:10">
      <c r="A7236" s="1">
        <v>7235</v>
      </c>
      <c r="B7236" s="2" t="s">
        <v>2493</v>
      </c>
      <c r="C7236" s="2" t="s">
        <v>57</v>
      </c>
      <c r="D7236" s="4" t="s">
        <v>1682</v>
      </c>
      <c r="E7236" s="2" t="s">
        <v>10</v>
      </c>
      <c r="F7236" s="2" t="s">
        <v>1322</v>
      </c>
      <c r="G7236" s="5">
        <v>40</v>
      </c>
      <c r="H7236" s="1">
        <f>VLOOKUP(D7236,'TF-IDF'!G:L,2,FALSE)</f>
        <v>6</v>
      </c>
      <c r="I7236" s="1">
        <f>VLOOKUP(D7236,'TF-IDF'!G:L,3,FALSE)</f>
        <v>6</v>
      </c>
      <c r="J7236" s="6">
        <f>VLOOKUP(D7236,'TF-IDF'!G:L,6,FALSE)</f>
        <v>11.675460894331879</v>
      </c>
    </row>
    <row r="7237" spans="1:10">
      <c r="A7237" s="1">
        <v>7236</v>
      </c>
      <c r="B7237" s="2" t="s">
        <v>2493</v>
      </c>
      <c r="C7237" s="2" t="s">
        <v>17</v>
      </c>
      <c r="D7237" s="4" t="s">
        <v>2659</v>
      </c>
      <c r="E7237" s="2" t="s">
        <v>15</v>
      </c>
      <c r="F7237" s="2" t="s">
        <v>1314</v>
      </c>
      <c r="G7237" s="5">
        <v>40</v>
      </c>
      <c r="H7237" s="1">
        <f>VLOOKUP(D7237,'TF-IDF'!G:L,2,FALSE)</f>
        <v>264</v>
      </c>
      <c r="I7237" s="1">
        <f>VLOOKUP(D7237,'TF-IDF'!G:L,3,FALSE)</f>
        <v>41</v>
      </c>
      <c r="J7237" s="6">
        <f>VLOOKUP(D7237,'TF-IDF'!G:L,6,FALSE)</f>
        <v>6.3617536168719786</v>
      </c>
    </row>
    <row r="7238" spans="1:10">
      <c r="A7238" s="1">
        <v>7237</v>
      </c>
      <c r="B7238" s="2" t="s">
        <v>2493</v>
      </c>
      <c r="C7238" s="2" t="s">
        <v>45</v>
      </c>
      <c r="D7238" s="4" t="s">
        <v>2553</v>
      </c>
      <c r="E7238" s="2" t="s">
        <v>46</v>
      </c>
      <c r="F7238" s="2" t="s">
        <v>1317</v>
      </c>
      <c r="G7238" s="5">
        <v>40</v>
      </c>
      <c r="H7238" s="1">
        <f>VLOOKUP(D7238,'TF-IDF'!G:L,2,FALSE)</f>
        <v>84</v>
      </c>
      <c r="I7238" s="1">
        <f>VLOOKUP(D7238,'TF-IDF'!G:L,3,FALSE)</f>
        <v>29</v>
      </c>
      <c r="J7238" s="6">
        <f>VLOOKUP(D7238,'TF-IDF'!G:L,6,FALSE)</f>
        <v>31.111398216939119</v>
      </c>
    </row>
    <row r="7239" spans="1:10">
      <c r="A7239" s="1">
        <v>7238</v>
      </c>
      <c r="B7239" s="2" t="s">
        <v>2493</v>
      </c>
      <c r="C7239" s="2" t="s">
        <v>5</v>
      </c>
      <c r="D7239" s="4" t="s">
        <v>1412</v>
      </c>
      <c r="E7239" s="2" t="s">
        <v>10</v>
      </c>
      <c r="F7239" s="2" t="s">
        <v>1305</v>
      </c>
      <c r="G7239" s="5">
        <v>40</v>
      </c>
      <c r="H7239" s="1">
        <f>VLOOKUP(D7239,'TF-IDF'!G:L,2,FALSE)</f>
        <v>30</v>
      </c>
      <c r="I7239" s="1">
        <f>VLOOKUP(D7239,'TF-IDF'!G:L,3,FALSE)</f>
        <v>20</v>
      </c>
      <c r="J7239" s="6">
        <f>VLOOKUP(D7239,'TF-IDF'!G:L,6,FALSE)</f>
        <v>22.25812034188132</v>
      </c>
    </row>
    <row r="7240" spans="1:10">
      <c r="A7240" s="1">
        <v>7239</v>
      </c>
      <c r="B7240" s="2" t="s">
        <v>2493</v>
      </c>
      <c r="C7240" s="2" t="s">
        <v>43</v>
      </c>
      <c r="D7240" s="4" t="s">
        <v>2666</v>
      </c>
      <c r="E7240" s="2" t="s">
        <v>15</v>
      </c>
      <c r="F7240" s="2" t="s">
        <v>1306</v>
      </c>
      <c r="G7240" s="5">
        <v>40</v>
      </c>
      <c r="H7240" s="1">
        <f>VLOOKUP(D7240,'TF-IDF'!G:L,2,FALSE)</f>
        <v>277</v>
      </c>
      <c r="I7240" s="1">
        <f>VLOOKUP(D7240,'TF-IDF'!G:L,3,FALSE)</f>
        <v>40</v>
      </c>
      <c r="J7240" s="6">
        <f>VLOOKUP(D7240,'TF-IDF'!G:L,6,FALSE)</f>
        <v>13.514875474932678</v>
      </c>
    </row>
    <row r="7241" spans="1:10">
      <c r="A7241" s="1">
        <v>7240</v>
      </c>
      <c r="B7241" s="2" t="s">
        <v>2493</v>
      </c>
      <c r="C7241" s="2" t="s">
        <v>154</v>
      </c>
      <c r="D7241" s="4" t="s">
        <v>2616</v>
      </c>
      <c r="E7241" s="2" t="s">
        <v>31</v>
      </c>
      <c r="F7241" s="2" t="s">
        <v>1321</v>
      </c>
      <c r="G7241" s="5">
        <v>40</v>
      </c>
      <c r="H7241" s="1">
        <f>VLOOKUP(D7241,'TF-IDF'!G:L,2,FALSE)</f>
        <v>10</v>
      </c>
      <c r="I7241" s="1">
        <f>VLOOKUP(D7241,'TF-IDF'!G:L,3,FALSE)</f>
        <v>7</v>
      </c>
      <c r="J7241" s="6">
        <f>VLOOKUP(D7241,'TF-IDF'!G:L,6,FALSE)</f>
        <v>17.917594692280549</v>
      </c>
    </row>
    <row r="7242" spans="1:10">
      <c r="A7242" s="1">
        <v>7241</v>
      </c>
      <c r="B7242" s="2" t="s">
        <v>2493</v>
      </c>
      <c r="C7242" s="2" t="s">
        <v>183</v>
      </c>
      <c r="D7242" s="4" t="s">
        <v>1846</v>
      </c>
      <c r="E7242" s="2" t="s">
        <v>10</v>
      </c>
      <c r="F7242" s="2" t="s">
        <v>1305</v>
      </c>
      <c r="G7242" s="5">
        <v>40</v>
      </c>
      <c r="H7242" s="1">
        <f>VLOOKUP(D7242,'TF-IDF'!G:L,2,FALSE)</f>
        <v>7</v>
      </c>
      <c r="I7242" s="1">
        <f>VLOOKUP(D7242,'TF-IDF'!G:L,3,FALSE)</f>
        <v>6</v>
      </c>
      <c r="J7242" s="6">
        <f>VLOOKUP(D7242,'TF-IDF'!G:L,6,FALSE)</f>
        <v>13.621371043387192</v>
      </c>
    </row>
    <row r="7243" spans="1:10">
      <c r="A7243" s="1">
        <v>7242</v>
      </c>
      <c r="B7243" s="2" t="s">
        <v>2493</v>
      </c>
      <c r="C7243" s="2" t="s">
        <v>1035</v>
      </c>
      <c r="D7243" s="4" t="s">
        <v>1844</v>
      </c>
      <c r="E7243" s="2" t="s">
        <v>10</v>
      </c>
      <c r="F7243" s="2" t="s">
        <v>409</v>
      </c>
      <c r="G7243" s="5">
        <v>40</v>
      </c>
      <c r="H7243" s="1">
        <f>VLOOKUP(D7243,'TF-IDF'!G:L,2,FALSE)</f>
        <v>2</v>
      </c>
      <c r="I7243" s="1">
        <f>VLOOKUP(D7243,'TF-IDF'!G:L,3,FALSE)</f>
        <v>2</v>
      </c>
      <c r="J7243" s="6">
        <f>VLOOKUP(D7243,'TF-IDF'!G:L,6,FALSE)</f>
        <v>6.089044875446846</v>
      </c>
    </row>
    <row r="7244" spans="1:10">
      <c r="A7244" s="1">
        <v>7243</v>
      </c>
      <c r="B7244" s="2" t="s">
        <v>2493</v>
      </c>
      <c r="C7244" s="2" t="s">
        <v>32</v>
      </c>
      <c r="D7244" s="4" t="s">
        <v>2624</v>
      </c>
      <c r="E7244" s="2" t="s">
        <v>25</v>
      </c>
      <c r="F7244" s="2"/>
      <c r="G7244" s="5">
        <v>40</v>
      </c>
      <c r="H7244" s="1">
        <f>VLOOKUP(D7244,'TF-IDF'!G:L,2,FALSE)</f>
        <v>211</v>
      </c>
      <c r="I7244" s="1">
        <f>VLOOKUP(D7244,'TF-IDF'!G:L,3,FALSE)</f>
        <v>39</v>
      </c>
      <c r="J7244" s="6">
        <f>VLOOKUP(D7244,'TF-IDF'!G:L,6,FALSE)</f>
        <v>15.636782124435307</v>
      </c>
    </row>
    <row r="7245" spans="1:10">
      <c r="A7245" s="1">
        <v>7244</v>
      </c>
      <c r="B7245" s="2" t="s">
        <v>2493</v>
      </c>
      <c r="C7245" s="2" t="s">
        <v>26</v>
      </c>
      <c r="D7245" s="4" t="s">
        <v>2606</v>
      </c>
      <c r="E7245" s="2" t="s">
        <v>25</v>
      </c>
      <c r="F7245" s="2"/>
      <c r="G7245" s="5">
        <v>40</v>
      </c>
      <c r="H7245" s="1">
        <f>VLOOKUP(D7245,'TF-IDF'!G:L,2,FALSE)</f>
        <v>433</v>
      </c>
      <c r="I7245" s="1">
        <f>VLOOKUP(D7245,'TF-IDF'!G:L,3,FALSE)</f>
        <v>42</v>
      </c>
      <c r="J7245" s="6">
        <f>VLOOKUP(D7245,'TF-IDF'!G:L,6,FALSE)</f>
        <v>0</v>
      </c>
    </row>
    <row r="7246" spans="1:10">
      <c r="A7246" s="1">
        <v>7245</v>
      </c>
      <c r="B7246" s="2" t="s">
        <v>2493</v>
      </c>
      <c r="C7246" s="2" t="s">
        <v>33</v>
      </c>
      <c r="D7246" s="4" t="s">
        <v>2557</v>
      </c>
      <c r="E7246" s="2" t="s">
        <v>15</v>
      </c>
      <c r="F7246" s="2" t="s">
        <v>1312</v>
      </c>
      <c r="G7246" s="5">
        <v>40</v>
      </c>
      <c r="H7246" s="1">
        <f>VLOOKUP(D7246,'TF-IDF'!G:L,2,FALSE)</f>
        <v>316</v>
      </c>
      <c r="I7246" s="1">
        <f>VLOOKUP(D7246,'TF-IDF'!G:L,3,FALSE)</f>
        <v>42</v>
      </c>
      <c r="J7246" s="6">
        <f>VLOOKUP(D7246,'TF-IDF'!G:L,6,FALSE)</f>
        <v>0</v>
      </c>
    </row>
    <row r="7247" spans="1:10">
      <c r="A7247" s="1">
        <v>7246</v>
      </c>
      <c r="B7247" s="2" t="s">
        <v>2493</v>
      </c>
      <c r="C7247" s="2" t="s">
        <v>16</v>
      </c>
      <c r="D7247" s="4" t="s">
        <v>2496</v>
      </c>
      <c r="E7247" s="2" t="s">
        <v>12</v>
      </c>
      <c r="F7247" s="2" t="s">
        <v>1316</v>
      </c>
      <c r="G7247" s="5">
        <v>40</v>
      </c>
      <c r="H7247" s="1">
        <f>VLOOKUP(D7247,'TF-IDF'!G:L,2,FALSE)</f>
        <v>345</v>
      </c>
      <c r="I7247" s="1">
        <f>VLOOKUP(D7247,'TF-IDF'!G:L,3,FALSE)</f>
        <v>39</v>
      </c>
      <c r="J7247" s="6">
        <f>VLOOKUP(D7247,'TF-IDF'!G:L,6,FALSE)</f>
        <v>25.567250393034033</v>
      </c>
    </row>
    <row r="7248" spans="1:10">
      <c r="A7248" s="1">
        <v>7247</v>
      </c>
      <c r="B7248" s="2" t="s">
        <v>2493</v>
      </c>
      <c r="C7248" s="2" t="s">
        <v>49</v>
      </c>
      <c r="D7248" s="4" t="s">
        <v>1447</v>
      </c>
      <c r="E7248" s="2" t="s">
        <v>10</v>
      </c>
      <c r="F7248" s="2" t="s">
        <v>1322</v>
      </c>
      <c r="G7248" s="5">
        <v>40</v>
      </c>
      <c r="H7248" s="1">
        <f>VLOOKUP(D7248,'TF-IDF'!G:L,2,FALSE)</f>
        <v>9</v>
      </c>
      <c r="I7248" s="1">
        <f>VLOOKUP(D7248,'TF-IDF'!G:L,3,FALSE)</f>
        <v>8</v>
      </c>
      <c r="J7248" s="6">
        <f>VLOOKUP(D7248,'TF-IDF'!G:L,6,FALSE)</f>
        <v>14.924052689431791</v>
      </c>
    </row>
    <row r="7249" spans="1:10">
      <c r="A7249" s="1">
        <v>7248</v>
      </c>
      <c r="B7249" s="2" t="s">
        <v>2493</v>
      </c>
      <c r="C7249" s="2" t="s">
        <v>43</v>
      </c>
      <c r="D7249" s="4" t="s">
        <v>2666</v>
      </c>
      <c r="E7249" s="2" t="s">
        <v>15</v>
      </c>
      <c r="F7249" s="2" t="s">
        <v>1306</v>
      </c>
      <c r="G7249" s="5">
        <v>40</v>
      </c>
      <c r="H7249" s="1">
        <f>VLOOKUP(D7249,'TF-IDF'!G:L,2,FALSE)</f>
        <v>277</v>
      </c>
      <c r="I7249" s="1">
        <f>VLOOKUP(D7249,'TF-IDF'!G:L,3,FALSE)</f>
        <v>40</v>
      </c>
      <c r="J7249" s="6">
        <f>VLOOKUP(D7249,'TF-IDF'!G:L,6,FALSE)</f>
        <v>13.514875474932678</v>
      </c>
    </row>
    <row r="7250" spans="1:10">
      <c r="A7250" s="1">
        <v>7249</v>
      </c>
      <c r="B7250" s="2" t="s">
        <v>2493</v>
      </c>
      <c r="C7250" s="2" t="s">
        <v>124</v>
      </c>
      <c r="D7250" s="4" t="s">
        <v>1526</v>
      </c>
      <c r="E7250" s="2" t="s">
        <v>10</v>
      </c>
      <c r="F7250" s="2" t="s">
        <v>1318</v>
      </c>
      <c r="G7250" s="5">
        <v>40</v>
      </c>
      <c r="H7250" s="1">
        <f>VLOOKUP(D7250,'TF-IDF'!G:L,2,FALSE)</f>
        <v>8</v>
      </c>
      <c r="I7250" s="1">
        <f>VLOOKUP(D7250,'TF-IDF'!G:L,3,FALSE)</f>
        <v>5</v>
      </c>
      <c r="J7250" s="6">
        <f>VLOOKUP(D7250,'TF-IDF'!G:L,6,FALSE)</f>
        <v>17.025853646794143</v>
      </c>
    </row>
    <row r="7251" spans="1:10">
      <c r="A7251" s="1">
        <v>7250</v>
      </c>
      <c r="B7251" s="2" t="s">
        <v>2493</v>
      </c>
      <c r="C7251" s="2" t="s">
        <v>17</v>
      </c>
      <c r="D7251" s="4" t="s">
        <v>2659</v>
      </c>
      <c r="E7251" s="2" t="s">
        <v>15</v>
      </c>
      <c r="F7251" s="2" t="s">
        <v>1314</v>
      </c>
      <c r="G7251" s="5">
        <v>40</v>
      </c>
      <c r="H7251" s="1">
        <f>VLOOKUP(D7251,'TF-IDF'!G:L,2,FALSE)</f>
        <v>264</v>
      </c>
      <c r="I7251" s="1">
        <f>VLOOKUP(D7251,'TF-IDF'!G:L,3,FALSE)</f>
        <v>41</v>
      </c>
      <c r="J7251" s="6">
        <f>VLOOKUP(D7251,'TF-IDF'!G:L,6,FALSE)</f>
        <v>6.3617536168719786</v>
      </c>
    </row>
    <row r="7252" spans="1:10">
      <c r="A7252" s="1">
        <v>7251</v>
      </c>
      <c r="B7252" s="2" t="s">
        <v>2493</v>
      </c>
      <c r="C7252" s="2" t="s">
        <v>45</v>
      </c>
      <c r="D7252" s="4" t="s">
        <v>2553</v>
      </c>
      <c r="E7252" s="2" t="s">
        <v>46</v>
      </c>
      <c r="F7252" s="2" t="s">
        <v>1317</v>
      </c>
      <c r="G7252" s="5">
        <v>40</v>
      </c>
      <c r="H7252" s="1">
        <f>VLOOKUP(D7252,'TF-IDF'!G:L,2,FALSE)</f>
        <v>84</v>
      </c>
      <c r="I7252" s="1">
        <f>VLOOKUP(D7252,'TF-IDF'!G:L,3,FALSE)</f>
        <v>29</v>
      </c>
      <c r="J7252" s="6">
        <f>VLOOKUP(D7252,'TF-IDF'!G:L,6,FALSE)</f>
        <v>31.111398216939119</v>
      </c>
    </row>
    <row r="7253" spans="1:10">
      <c r="A7253" s="1">
        <v>7252</v>
      </c>
      <c r="B7253" s="2" t="s">
        <v>2493</v>
      </c>
      <c r="C7253" s="2" t="s">
        <v>227</v>
      </c>
      <c r="D7253" s="4" t="s">
        <v>1618</v>
      </c>
      <c r="E7253" s="2" t="s">
        <v>10</v>
      </c>
      <c r="F7253" s="2" t="s">
        <v>409</v>
      </c>
      <c r="G7253" s="5">
        <v>40</v>
      </c>
      <c r="H7253" s="1">
        <f>VLOOKUP(D7253,'TF-IDF'!G:L,2,FALSE)</f>
        <v>10</v>
      </c>
      <c r="I7253" s="1">
        <f>VLOOKUP(D7253,'TF-IDF'!G:L,3,FALSE)</f>
        <v>9</v>
      </c>
      <c r="J7253" s="6">
        <f>VLOOKUP(D7253,'TF-IDF'!G:L,6,FALSE)</f>
        <v>15.40445040947149</v>
      </c>
    </row>
    <row r="7254" spans="1:10">
      <c r="A7254" s="1">
        <v>7253</v>
      </c>
      <c r="B7254" s="2" t="s">
        <v>2493</v>
      </c>
      <c r="C7254" s="2" t="s">
        <v>19</v>
      </c>
      <c r="D7254" s="4" t="s">
        <v>2628</v>
      </c>
      <c r="E7254" s="2" t="s">
        <v>15</v>
      </c>
      <c r="F7254" s="2" t="s">
        <v>1307</v>
      </c>
      <c r="G7254" s="5">
        <v>40</v>
      </c>
      <c r="H7254" s="1">
        <f>VLOOKUP(D7254,'TF-IDF'!G:L,2,FALSE)</f>
        <v>128</v>
      </c>
      <c r="I7254" s="1">
        <f>VLOOKUP(D7254,'TF-IDF'!G:L,3,FALSE)</f>
        <v>34</v>
      </c>
      <c r="J7254" s="6">
        <f>VLOOKUP(D7254,'TF-IDF'!G:L,6,FALSE)</f>
        <v>27.047563989402491</v>
      </c>
    </row>
    <row r="7255" spans="1:10">
      <c r="A7255" s="1">
        <v>7254</v>
      </c>
      <c r="B7255" s="2" t="s">
        <v>2493</v>
      </c>
      <c r="C7255" s="2" t="s">
        <v>204</v>
      </c>
      <c r="D7255" s="4" t="s">
        <v>1917</v>
      </c>
      <c r="E7255" s="2" t="s">
        <v>24</v>
      </c>
      <c r="F7255" s="2" t="s">
        <v>1311</v>
      </c>
      <c r="G7255" s="5">
        <v>40</v>
      </c>
      <c r="H7255" s="1">
        <f>VLOOKUP(D7255,'TF-IDF'!G:L,2,FALSE)</f>
        <v>2</v>
      </c>
      <c r="I7255" s="1">
        <f>VLOOKUP(D7255,'TF-IDF'!G:L,3,FALSE)</f>
        <v>2</v>
      </c>
      <c r="J7255" s="6">
        <f>VLOOKUP(D7255,'TF-IDF'!G:L,6,FALSE)</f>
        <v>6.089044875446846</v>
      </c>
    </row>
    <row r="7256" spans="1:10">
      <c r="A7256" s="1">
        <v>7255</v>
      </c>
      <c r="B7256" s="2" t="s">
        <v>2493</v>
      </c>
      <c r="C7256" s="2" t="s">
        <v>19</v>
      </c>
      <c r="D7256" s="4" t="s">
        <v>2628</v>
      </c>
      <c r="E7256" s="2" t="s">
        <v>15</v>
      </c>
      <c r="F7256" s="2" t="s">
        <v>1312</v>
      </c>
      <c r="G7256" s="5">
        <v>40</v>
      </c>
      <c r="H7256" s="1">
        <f>VLOOKUP(D7256,'TF-IDF'!G:L,2,FALSE)</f>
        <v>128</v>
      </c>
      <c r="I7256" s="1">
        <f>VLOOKUP(D7256,'TF-IDF'!G:L,3,FALSE)</f>
        <v>34</v>
      </c>
      <c r="J7256" s="6">
        <f>VLOOKUP(D7256,'TF-IDF'!G:L,6,FALSE)</f>
        <v>27.047563989402491</v>
      </c>
    </row>
    <row r="7257" spans="1:10">
      <c r="A7257" s="1">
        <v>7256</v>
      </c>
      <c r="B7257" s="2" t="s">
        <v>2493</v>
      </c>
      <c r="C7257" s="2" t="s">
        <v>344</v>
      </c>
      <c r="D7257" s="4" t="s">
        <v>1398</v>
      </c>
      <c r="E7257" s="2" t="s">
        <v>29</v>
      </c>
      <c r="F7257" s="2" t="s">
        <v>1315</v>
      </c>
      <c r="G7257" s="5">
        <v>40</v>
      </c>
      <c r="H7257" s="1">
        <f>VLOOKUP(D7257,'TF-IDF'!G:L,2,FALSE)</f>
        <v>11</v>
      </c>
      <c r="I7257" s="1">
        <f>VLOOKUP(D7257,'TF-IDF'!G:L,3,FALSE)</f>
        <v>6</v>
      </c>
      <c r="J7257" s="6">
        <f>VLOOKUP(D7257,'TF-IDF'!G:L,6,FALSE)</f>
        <v>21.405011639608446</v>
      </c>
    </row>
    <row r="7258" spans="1:10">
      <c r="A7258" s="1">
        <v>7257</v>
      </c>
      <c r="B7258" s="2" t="s">
        <v>2493</v>
      </c>
      <c r="C7258" s="2" t="s">
        <v>26</v>
      </c>
      <c r="D7258" s="4" t="s">
        <v>2606</v>
      </c>
      <c r="E7258" s="2" t="s">
        <v>25</v>
      </c>
      <c r="F7258" s="2"/>
      <c r="G7258" s="5">
        <v>40</v>
      </c>
      <c r="H7258" s="1">
        <f>VLOOKUP(D7258,'TF-IDF'!G:L,2,FALSE)</f>
        <v>433</v>
      </c>
      <c r="I7258" s="1">
        <f>VLOOKUP(D7258,'TF-IDF'!G:L,3,FALSE)</f>
        <v>42</v>
      </c>
      <c r="J7258" s="6">
        <f>VLOOKUP(D7258,'TF-IDF'!G:L,6,FALSE)</f>
        <v>0</v>
      </c>
    </row>
    <row r="7259" spans="1:10">
      <c r="A7259" s="1">
        <v>7258</v>
      </c>
      <c r="B7259" s="2" t="s">
        <v>2493</v>
      </c>
      <c r="C7259" s="2" t="s">
        <v>19</v>
      </c>
      <c r="D7259" s="4" t="s">
        <v>2628</v>
      </c>
      <c r="E7259" s="2" t="s">
        <v>15</v>
      </c>
      <c r="F7259" s="2" t="s">
        <v>1307</v>
      </c>
      <c r="G7259" s="5">
        <v>40</v>
      </c>
      <c r="H7259" s="1">
        <f>VLOOKUP(D7259,'TF-IDF'!G:L,2,FALSE)</f>
        <v>128</v>
      </c>
      <c r="I7259" s="1">
        <f>VLOOKUP(D7259,'TF-IDF'!G:L,3,FALSE)</f>
        <v>34</v>
      </c>
      <c r="J7259" s="6">
        <f>VLOOKUP(D7259,'TF-IDF'!G:L,6,FALSE)</f>
        <v>27.047563989402491</v>
      </c>
    </row>
    <row r="7260" spans="1:10">
      <c r="A7260" s="1">
        <v>7259</v>
      </c>
      <c r="B7260" s="2" t="s">
        <v>2493</v>
      </c>
      <c r="C7260" s="2" t="s">
        <v>139</v>
      </c>
      <c r="D7260" s="4" t="s">
        <v>1409</v>
      </c>
      <c r="E7260" s="2" t="s">
        <v>24</v>
      </c>
      <c r="F7260" s="2" t="s">
        <v>1311</v>
      </c>
      <c r="G7260" s="5">
        <v>40</v>
      </c>
      <c r="H7260" s="1">
        <f>VLOOKUP(D7260,'TF-IDF'!G:L,2,FALSE)</f>
        <v>35</v>
      </c>
      <c r="I7260" s="1">
        <f>VLOOKUP(D7260,'TF-IDF'!G:L,3,FALSE)</f>
        <v>18</v>
      </c>
      <c r="J7260" s="6">
        <f>VLOOKUP(D7260,'TF-IDF'!G:L,6,FALSE)</f>
        <v>29.655425113552127</v>
      </c>
    </row>
    <row r="7261" spans="1:10">
      <c r="A7261" s="1">
        <v>7260</v>
      </c>
      <c r="B7261" s="2" t="s">
        <v>2493</v>
      </c>
      <c r="C7261" s="2" t="s">
        <v>64</v>
      </c>
      <c r="D7261" s="4" t="s">
        <v>2680</v>
      </c>
      <c r="E7261" s="2" t="s">
        <v>25</v>
      </c>
      <c r="F7261" s="2"/>
      <c r="G7261" s="5">
        <v>40</v>
      </c>
      <c r="H7261" s="1">
        <f>VLOOKUP(D7261,'TF-IDF'!G:L,2,FALSE)</f>
        <v>196</v>
      </c>
      <c r="I7261" s="1">
        <f>VLOOKUP(D7261,'TF-IDF'!G:L,3,FALSE)</f>
        <v>35</v>
      </c>
      <c r="J7261" s="6">
        <f>VLOOKUP(D7261,'TF-IDF'!G:L,6,FALSE)</f>
        <v>35.735025131615103</v>
      </c>
    </row>
    <row r="7262" spans="1:10">
      <c r="A7262" s="1">
        <v>7261</v>
      </c>
      <c r="B7262" s="2" t="s">
        <v>2493</v>
      </c>
      <c r="C7262" s="2" t="s">
        <v>27</v>
      </c>
      <c r="D7262" s="4" t="s">
        <v>2502</v>
      </c>
      <c r="E7262" s="2" t="s">
        <v>12</v>
      </c>
      <c r="F7262" s="2" t="s">
        <v>1310</v>
      </c>
      <c r="G7262" s="5">
        <v>40</v>
      </c>
      <c r="H7262" s="1">
        <f>VLOOKUP(D7262,'TF-IDF'!G:L,2,FALSE)</f>
        <v>368</v>
      </c>
      <c r="I7262" s="1">
        <f>VLOOKUP(D7262,'TF-IDF'!G:L,3,FALSE)</f>
        <v>40</v>
      </c>
      <c r="J7262" s="6">
        <f>VLOOKUP(D7262,'TF-IDF'!G:L,6,FALSE)</f>
        <v>17.954780414350992</v>
      </c>
    </row>
    <row r="7263" spans="1:10">
      <c r="A7263" s="1">
        <v>7262</v>
      </c>
      <c r="B7263" s="2" t="s">
        <v>2493</v>
      </c>
      <c r="C7263" s="2" t="s">
        <v>45</v>
      </c>
      <c r="D7263" s="4" t="s">
        <v>2553</v>
      </c>
      <c r="E7263" s="2" t="s">
        <v>46</v>
      </c>
      <c r="F7263" s="2" t="s">
        <v>1317</v>
      </c>
      <c r="G7263" s="5">
        <v>40</v>
      </c>
      <c r="H7263" s="1">
        <f>VLOOKUP(D7263,'TF-IDF'!G:L,2,FALSE)</f>
        <v>84</v>
      </c>
      <c r="I7263" s="1">
        <f>VLOOKUP(D7263,'TF-IDF'!G:L,3,FALSE)</f>
        <v>29</v>
      </c>
      <c r="J7263" s="6">
        <f>VLOOKUP(D7263,'TF-IDF'!G:L,6,FALSE)</f>
        <v>31.111398216939119</v>
      </c>
    </row>
    <row r="7264" spans="1:10">
      <c r="A7264" s="1">
        <v>7263</v>
      </c>
      <c r="B7264" s="2" t="s">
        <v>2493</v>
      </c>
      <c r="C7264" s="2" t="s">
        <v>3</v>
      </c>
      <c r="D7264" s="4" t="s">
        <v>1418</v>
      </c>
      <c r="E7264" s="2" t="s">
        <v>10</v>
      </c>
      <c r="F7264" s="2" t="s">
        <v>409</v>
      </c>
      <c r="G7264" s="5">
        <v>40</v>
      </c>
      <c r="H7264" s="1">
        <f>VLOOKUP(D7264,'TF-IDF'!G:L,2,FALSE)</f>
        <v>46</v>
      </c>
      <c r="I7264" s="1">
        <f>VLOOKUP(D7264,'TF-IDF'!G:L,3,FALSE)</f>
        <v>26</v>
      </c>
      <c r="J7264" s="6">
        <f>VLOOKUP(D7264,'TF-IDF'!G:L,6,FALSE)</f>
        <v>22.060361692046769</v>
      </c>
    </row>
    <row r="7265" spans="1:10">
      <c r="A7265" s="1">
        <v>7264</v>
      </c>
      <c r="B7265" s="2" t="s">
        <v>2493</v>
      </c>
      <c r="C7265" s="2" t="s">
        <v>43</v>
      </c>
      <c r="D7265" s="4" t="s">
        <v>2666</v>
      </c>
      <c r="E7265" s="2" t="s">
        <v>15</v>
      </c>
      <c r="F7265" s="2" t="s">
        <v>1306</v>
      </c>
      <c r="G7265" s="5">
        <v>40</v>
      </c>
      <c r="H7265" s="1">
        <f>VLOOKUP(D7265,'TF-IDF'!G:L,2,FALSE)</f>
        <v>277</v>
      </c>
      <c r="I7265" s="1">
        <f>VLOOKUP(D7265,'TF-IDF'!G:L,3,FALSE)</f>
        <v>40</v>
      </c>
      <c r="J7265" s="6">
        <f>VLOOKUP(D7265,'TF-IDF'!G:L,6,FALSE)</f>
        <v>13.514875474932678</v>
      </c>
    </row>
    <row r="7266" spans="1:10">
      <c r="A7266" s="1">
        <v>7265</v>
      </c>
      <c r="B7266" s="2" t="s">
        <v>2493</v>
      </c>
      <c r="C7266" s="2" t="s">
        <v>79</v>
      </c>
      <c r="D7266" s="4" t="s">
        <v>2637</v>
      </c>
      <c r="E7266" s="2" t="s">
        <v>31</v>
      </c>
      <c r="F7266" s="2" t="s">
        <v>1321</v>
      </c>
      <c r="G7266" s="5">
        <v>40</v>
      </c>
      <c r="H7266" s="1">
        <f>VLOOKUP(D7266,'TF-IDF'!G:L,2,FALSE)</f>
        <v>35</v>
      </c>
      <c r="I7266" s="1">
        <f>VLOOKUP(D7266,'TF-IDF'!G:L,3,FALSE)</f>
        <v>14</v>
      </c>
      <c r="J7266" s="6">
        <f>VLOOKUP(D7266,'TF-IDF'!G:L,6,FALSE)</f>
        <v>38.451430103383842</v>
      </c>
    </row>
    <row r="7267" spans="1:10">
      <c r="A7267" s="1">
        <v>7266</v>
      </c>
      <c r="B7267" s="2" t="s">
        <v>2493</v>
      </c>
      <c r="C7267" s="2" t="s">
        <v>476</v>
      </c>
      <c r="D7267" s="4" t="s">
        <v>1614</v>
      </c>
      <c r="E7267" s="2" t="s">
        <v>10</v>
      </c>
      <c r="F7267" s="2" t="s">
        <v>1318</v>
      </c>
      <c r="G7267" s="5">
        <v>40</v>
      </c>
      <c r="H7267" s="1">
        <f>VLOOKUP(D7267,'TF-IDF'!G:L,2,FALSE)</f>
        <v>5</v>
      </c>
      <c r="I7267" s="1">
        <f>VLOOKUP(D7267,'TF-IDF'!G:L,3,FALSE)</f>
        <v>4</v>
      </c>
      <c r="J7267" s="6">
        <f>VLOOKUP(D7267,'TF-IDF'!G:L,6,FALSE)</f>
        <v>11.756876285817388</v>
      </c>
    </row>
    <row r="7268" spans="1:10">
      <c r="A7268" s="1">
        <v>7267</v>
      </c>
      <c r="B7268" s="2" t="s">
        <v>2493</v>
      </c>
      <c r="C7268" s="2" t="s">
        <v>32</v>
      </c>
      <c r="D7268" s="4" t="s">
        <v>2624</v>
      </c>
      <c r="E7268" s="2" t="s">
        <v>25</v>
      </c>
      <c r="F7268" s="2"/>
      <c r="G7268" s="5">
        <v>40</v>
      </c>
      <c r="H7268" s="1">
        <f>VLOOKUP(D7268,'TF-IDF'!G:L,2,FALSE)</f>
        <v>211</v>
      </c>
      <c r="I7268" s="1">
        <f>VLOOKUP(D7268,'TF-IDF'!G:L,3,FALSE)</f>
        <v>39</v>
      </c>
      <c r="J7268" s="6">
        <f>VLOOKUP(D7268,'TF-IDF'!G:L,6,FALSE)</f>
        <v>15.636782124435307</v>
      </c>
    </row>
    <row r="7269" spans="1:10">
      <c r="A7269" s="1">
        <v>7268</v>
      </c>
      <c r="B7269" s="2" t="s">
        <v>2493</v>
      </c>
      <c r="C7269" s="2" t="s">
        <v>26</v>
      </c>
      <c r="D7269" s="4" t="s">
        <v>2606</v>
      </c>
      <c r="E7269" s="2" t="s">
        <v>25</v>
      </c>
      <c r="F7269" s="2"/>
      <c r="G7269" s="5">
        <v>40</v>
      </c>
      <c r="H7269" s="1">
        <f>VLOOKUP(D7269,'TF-IDF'!G:L,2,FALSE)</f>
        <v>433</v>
      </c>
      <c r="I7269" s="1">
        <f>VLOOKUP(D7269,'TF-IDF'!G:L,3,FALSE)</f>
        <v>42</v>
      </c>
      <c r="J7269" s="6">
        <f>VLOOKUP(D7269,'TF-IDF'!G:L,6,FALSE)</f>
        <v>0</v>
      </c>
    </row>
    <row r="7270" spans="1:10">
      <c r="A7270" s="1">
        <v>7269</v>
      </c>
      <c r="B7270" s="2" t="s">
        <v>2493</v>
      </c>
      <c r="C7270" s="2" t="s">
        <v>23</v>
      </c>
      <c r="D7270" s="4" t="s">
        <v>2582</v>
      </c>
      <c r="E7270" s="2" t="s">
        <v>15</v>
      </c>
      <c r="F7270" s="2" t="s">
        <v>1312</v>
      </c>
      <c r="G7270" s="5">
        <v>40</v>
      </c>
      <c r="H7270" s="1">
        <f>VLOOKUP(D7270,'TF-IDF'!G:L,2,FALSE)</f>
        <v>11</v>
      </c>
      <c r="I7270" s="1">
        <f>VLOOKUP(D7270,'TF-IDF'!G:L,3,FALSE)</f>
        <v>7</v>
      </c>
      <c r="J7270" s="6">
        <f>VLOOKUP(D7270,'TF-IDF'!G:L,6,FALSE)</f>
        <v>19.709354161508603</v>
      </c>
    </row>
    <row r="7271" spans="1:10">
      <c r="A7271" s="1">
        <v>7270</v>
      </c>
      <c r="B7271" s="2" t="s">
        <v>2493</v>
      </c>
      <c r="C7271" s="2" t="s">
        <v>16</v>
      </c>
      <c r="D7271" s="4" t="s">
        <v>2496</v>
      </c>
      <c r="E7271" s="2" t="s">
        <v>12</v>
      </c>
      <c r="F7271" s="2" t="s">
        <v>1316</v>
      </c>
      <c r="G7271" s="5">
        <v>40</v>
      </c>
      <c r="H7271" s="1">
        <f>VLOOKUP(D7271,'TF-IDF'!G:L,2,FALSE)</f>
        <v>345</v>
      </c>
      <c r="I7271" s="1">
        <f>VLOOKUP(D7271,'TF-IDF'!G:L,3,FALSE)</f>
        <v>39</v>
      </c>
      <c r="J7271" s="6">
        <f>VLOOKUP(D7271,'TF-IDF'!G:L,6,FALSE)</f>
        <v>25.567250393034033</v>
      </c>
    </row>
    <row r="7272" spans="1:10">
      <c r="A7272" s="1">
        <v>7271</v>
      </c>
      <c r="B7272" s="2" t="s">
        <v>2493</v>
      </c>
      <c r="C7272" s="2" t="s">
        <v>839</v>
      </c>
      <c r="D7272" s="4" t="s">
        <v>1553</v>
      </c>
      <c r="E7272" s="2" t="s">
        <v>10</v>
      </c>
      <c r="F7272" s="2" t="s">
        <v>409</v>
      </c>
      <c r="G7272" s="5">
        <v>40</v>
      </c>
      <c r="H7272" s="1">
        <f>VLOOKUP(D7272,'TF-IDF'!G:L,2,FALSE)</f>
        <v>4</v>
      </c>
      <c r="I7272" s="1">
        <f>VLOOKUP(D7272,'TF-IDF'!G:L,3,FALSE)</f>
        <v>4</v>
      </c>
      <c r="J7272" s="6">
        <f>VLOOKUP(D7272,'TF-IDF'!G:L,6,FALSE)</f>
        <v>9.4055010286539105</v>
      </c>
    </row>
    <row r="7273" spans="1:10">
      <c r="A7273" s="1">
        <v>7272</v>
      </c>
      <c r="B7273" s="2" t="s">
        <v>2493</v>
      </c>
      <c r="C7273" s="2" t="s">
        <v>17</v>
      </c>
      <c r="D7273" s="4" t="s">
        <v>2659</v>
      </c>
      <c r="E7273" s="2" t="s">
        <v>15</v>
      </c>
      <c r="F7273" s="2" t="s">
        <v>1314</v>
      </c>
      <c r="G7273" s="5">
        <v>40</v>
      </c>
      <c r="H7273" s="1">
        <f>VLOOKUP(D7273,'TF-IDF'!G:L,2,FALSE)</f>
        <v>264</v>
      </c>
      <c r="I7273" s="1">
        <f>VLOOKUP(D7273,'TF-IDF'!G:L,3,FALSE)</f>
        <v>41</v>
      </c>
      <c r="J7273" s="6">
        <f>VLOOKUP(D7273,'TF-IDF'!G:L,6,FALSE)</f>
        <v>6.3617536168719786</v>
      </c>
    </row>
    <row r="7274" spans="1:10">
      <c r="A7274" s="1">
        <v>7273</v>
      </c>
      <c r="B7274" s="2" t="s">
        <v>2493</v>
      </c>
      <c r="C7274" s="2" t="s">
        <v>45</v>
      </c>
      <c r="D7274" s="4" t="s">
        <v>2553</v>
      </c>
      <c r="E7274" s="2" t="s">
        <v>46</v>
      </c>
      <c r="F7274" s="2" t="s">
        <v>1317</v>
      </c>
      <c r="G7274" s="5">
        <v>40</v>
      </c>
      <c r="H7274" s="1">
        <f>VLOOKUP(D7274,'TF-IDF'!G:L,2,FALSE)</f>
        <v>84</v>
      </c>
      <c r="I7274" s="1">
        <f>VLOOKUP(D7274,'TF-IDF'!G:L,3,FALSE)</f>
        <v>29</v>
      </c>
      <c r="J7274" s="6">
        <f>VLOOKUP(D7274,'TF-IDF'!G:L,6,FALSE)</f>
        <v>31.111398216939119</v>
      </c>
    </row>
    <row r="7275" spans="1:10">
      <c r="A7275" s="1">
        <v>7274</v>
      </c>
      <c r="B7275" s="2" t="s">
        <v>2493</v>
      </c>
      <c r="C7275" s="2" t="s">
        <v>4</v>
      </c>
      <c r="D7275" s="4" t="s">
        <v>1419</v>
      </c>
      <c r="E7275" s="2" t="s">
        <v>10</v>
      </c>
      <c r="F7275" s="2" t="s">
        <v>409</v>
      </c>
      <c r="G7275" s="5">
        <v>40</v>
      </c>
      <c r="H7275" s="1">
        <f>VLOOKUP(D7275,'TF-IDF'!G:L,2,FALSE)</f>
        <v>67</v>
      </c>
      <c r="I7275" s="1">
        <f>VLOOKUP(D7275,'TF-IDF'!G:L,3,FALSE)</f>
        <v>37</v>
      </c>
      <c r="J7275" s="6">
        <f>VLOOKUP(D7275,'TF-IDF'!G:L,6,FALSE)</f>
        <v>8.4923642778226363</v>
      </c>
    </row>
    <row r="7276" spans="1:10">
      <c r="A7276" s="1">
        <v>7275</v>
      </c>
      <c r="B7276" s="2" t="s">
        <v>2493</v>
      </c>
      <c r="C7276" s="2" t="s">
        <v>35</v>
      </c>
      <c r="D7276" s="4" t="s">
        <v>2687</v>
      </c>
      <c r="E7276" s="2" t="s">
        <v>15</v>
      </c>
      <c r="F7276" s="2" t="s">
        <v>1306</v>
      </c>
      <c r="G7276" s="5">
        <v>40</v>
      </c>
      <c r="H7276" s="1">
        <f>VLOOKUP(D7276,'TF-IDF'!G:L,2,FALSE)</f>
        <v>124</v>
      </c>
      <c r="I7276" s="1">
        <f>VLOOKUP(D7276,'TF-IDF'!G:L,3,FALSE)</f>
        <v>32</v>
      </c>
      <c r="J7276" s="6">
        <f>VLOOKUP(D7276,'TF-IDF'!G:L,6,FALSE)</f>
        <v>33.719780719971581</v>
      </c>
    </row>
    <row r="7277" spans="1:10">
      <c r="A7277" s="1">
        <v>7276</v>
      </c>
      <c r="B7277" s="2" t="s">
        <v>2493</v>
      </c>
      <c r="C7277" s="2" t="s">
        <v>1102</v>
      </c>
      <c r="D7277" s="4" t="s">
        <v>1435</v>
      </c>
      <c r="E7277" s="2" t="s">
        <v>29</v>
      </c>
      <c r="F7277" s="2" t="s">
        <v>1311</v>
      </c>
      <c r="G7277" s="5">
        <v>40</v>
      </c>
      <c r="H7277" s="1">
        <f>VLOOKUP(D7277,'TF-IDF'!G:L,2,FALSE)</f>
        <v>5</v>
      </c>
      <c r="I7277" s="1">
        <f>VLOOKUP(D7277,'TF-IDF'!G:L,3,FALSE)</f>
        <v>5</v>
      </c>
      <c r="J7277" s="6">
        <f>VLOOKUP(D7277,'TF-IDF'!G:L,6,FALSE)</f>
        <v>10.64115852924634</v>
      </c>
    </row>
    <row r="7278" spans="1:10">
      <c r="A7278" s="1">
        <v>7277</v>
      </c>
      <c r="B7278" s="2" t="s">
        <v>2493</v>
      </c>
      <c r="C7278" s="2" t="s">
        <v>91</v>
      </c>
      <c r="D7278" s="4" t="s">
        <v>1454</v>
      </c>
      <c r="E7278" s="2" t="s">
        <v>10</v>
      </c>
      <c r="F7278" s="2" t="s">
        <v>1305</v>
      </c>
      <c r="G7278" s="5">
        <v>40</v>
      </c>
      <c r="H7278" s="1">
        <f>VLOOKUP(D7278,'TF-IDF'!G:L,2,FALSE)</f>
        <v>22</v>
      </c>
      <c r="I7278" s="1">
        <f>VLOOKUP(D7278,'TF-IDF'!G:L,3,FALSE)</f>
        <v>12</v>
      </c>
      <c r="J7278" s="6">
        <f>VLOOKUP(D7278,'TF-IDF'!G:L,6,FALSE)</f>
        <v>27.560785306898097</v>
      </c>
    </row>
    <row r="7279" spans="1:10">
      <c r="A7279" s="1">
        <v>7278</v>
      </c>
      <c r="B7279" s="2" t="s">
        <v>2493</v>
      </c>
      <c r="C7279" s="2" t="s">
        <v>280</v>
      </c>
      <c r="D7279" s="4" t="s">
        <v>2598</v>
      </c>
      <c r="E7279" s="2" t="s">
        <v>24</v>
      </c>
      <c r="F7279" s="2" t="s">
        <v>1311</v>
      </c>
      <c r="G7279" s="5">
        <v>40</v>
      </c>
      <c r="H7279" s="1">
        <f>VLOOKUP(D7279,'TF-IDF'!G:L,2,FALSE)</f>
        <v>130</v>
      </c>
      <c r="I7279" s="1">
        <f>VLOOKUP(D7279,'TF-IDF'!G:L,3,FALSE)</f>
        <v>30</v>
      </c>
      <c r="J7279" s="6">
        <f>VLOOKUP(D7279,'TF-IDF'!G:L,6,FALSE)</f>
        <v>43.741390760757675</v>
      </c>
    </row>
    <row r="7280" spans="1:10">
      <c r="A7280" s="1">
        <v>7279</v>
      </c>
      <c r="B7280" s="2" t="s">
        <v>2493</v>
      </c>
      <c r="C7280" s="2" t="s">
        <v>36</v>
      </c>
      <c r="D7280" s="4" t="s">
        <v>2621</v>
      </c>
      <c r="E7280" s="2" t="s">
        <v>15</v>
      </c>
      <c r="F7280" s="2" t="s">
        <v>1312</v>
      </c>
      <c r="G7280" s="5">
        <v>40</v>
      </c>
      <c r="H7280" s="1">
        <f>VLOOKUP(D7280,'TF-IDF'!G:L,2,FALSE)</f>
        <v>208</v>
      </c>
      <c r="I7280" s="1">
        <f>VLOOKUP(D7280,'TF-IDF'!G:L,3,FALSE)</f>
        <v>36</v>
      </c>
      <c r="J7280" s="6">
        <f>VLOOKUP(D7280,'TF-IDF'!G:L,6,FALSE)</f>
        <v>32.063341404069739</v>
      </c>
    </row>
    <row r="7281" spans="1:10">
      <c r="A7281" s="1">
        <v>7280</v>
      </c>
      <c r="B7281" s="2" t="s">
        <v>2493</v>
      </c>
      <c r="C7281" s="2" t="s">
        <v>173</v>
      </c>
      <c r="D7281" s="4" t="s">
        <v>2569</v>
      </c>
      <c r="E7281" s="2" t="s">
        <v>24</v>
      </c>
      <c r="F7281" s="2" t="s">
        <v>1315</v>
      </c>
      <c r="G7281" s="5">
        <v>40</v>
      </c>
      <c r="H7281" s="1">
        <f>VLOOKUP(D7281,'TF-IDF'!G:L,2,FALSE)</f>
        <v>5</v>
      </c>
      <c r="I7281" s="1">
        <f>VLOOKUP(D7281,'TF-IDF'!G:L,3,FALSE)</f>
        <v>4</v>
      </c>
      <c r="J7281" s="6">
        <f>VLOOKUP(D7281,'TF-IDF'!G:L,6,FALSE)</f>
        <v>11.756876285817388</v>
      </c>
    </row>
    <row r="7282" spans="1:10">
      <c r="A7282" s="1">
        <v>7281</v>
      </c>
      <c r="B7282" s="2" t="s">
        <v>2493</v>
      </c>
      <c r="C7282" s="2" t="s">
        <v>64</v>
      </c>
      <c r="D7282" s="4" t="s">
        <v>2680</v>
      </c>
      <c r="E7282" s="2" t="s">
        <v>25</v>
      </c>
      <c r="F7282" s="2"/>
      <c r="G7282" s="5">
        <v>40</v>
      </c>
      <c r="H7282" s="1">
        <f>VLOOKUP(D7282,'TF-IDF'!G:L,2,FALSE)</f>
        <v>196</v>
      </c>
      <c r="I7282" s="1">
        <f>VLOOKUP(D7282,'TF-IDF'!G:L,3,FALSE)</f>
        <v>35</v>
      </c>
      <c r="J7282" s="6">
        <f>VLOOKUP(D7282,'TF-IDF'!G:L,6,FALSE)</f>
        <v>35.735025131615103</v>
      </c>
    </row>
    <row r="7283" spans="1:10">
      <c r="A7283" s="1">
        <v>7282</v>
      </c>
      <c r="B7283" s="2" t="s">
        <v>2493</v>
      </c>
      <c r="C7283" s="2" t="s">
        <v>26</v>
      </c>
      <c r="D7283" s="4" t="s">
        <v>2606</v>
      </c>
      <c r="E7283" s="2" t="s">
        <v>25</v>
      </c>
      <c r="F7283" s="2"/>
      <c r="G7283" s="5">
        <v>40</v>
      </c>
      <c r="H7283" s="1">
        <f>VLOOKUP(D7283,'TF-IDF'!G:L,2,FALSE)</f>
        <v>433</v>
      </c>
      <c r="I7283" s="1">
        <f>VLOOKUP(D7283,'TF-IDF'!G:L,3,FALSE)</f>
        <v>42</v>
      </c>
      <c r="J7283" s="6">
        <f>VLOOKUP(D7283,'TF-IDF'!G:L,6,FALSE)</f>
        <v>0</v>
      </c>
    </row>
    <row r="7284" spans="1:10">
      <c r="A7284" s="1">
        <v>7283</v>
      </c>
      <c r="B7284" s="2" t="s">
        <v>2493</v>
      </c>
      <c r="C7284" s="2" t="s">
        <v>27</v>
      </c>
      <c r="D7284" s="4" t="s">
        <v>2502</v>
      </c>
      <c r="E7284" s="2" t="s">
        <v>12</v>
      </c>
      <c r="F7284" s="2" t="s">
        <v>1310</v>
      </c>
      <c r="G7284" s="5">
        <v>40</v>
      </c>
      <c r="H7284" s="1">
        <f>VLOOKUP(D7284,'TF-IDF'!G:L,2,FALSE)</f>
        <v>368</v>
      </c>
      <c r="I7284" s="1">
        <f>VLOOKUP(D7284,'TF-IDF'!G:L,3,FALSE)</f>
        <v>40</v>
      </c>
      <c r="J7284" s="6">
        <f>VLOOKUP(D7284,'TF-IDF'!G:L,6,FALSE)</f>
        <v>17.954780414350992</v>
      </c>
    </row>
    <row r="7285" spans="1:10">
      <c r="A7285" s="1">
        <v>7284</v>
      </c>
      <c r="B7285" s="2" t="s">
        <v>2493</v>
      </c>
      <c r="C7285" s="2" t="s">
        <v>1301</v>
      </c>
      <c r="D7285" s="4" t="s">
        <v>2279</v>
      </c>
      <c r="E7285" s="2" t="s">
        <v>10</v>
      </c>
      <c r="F7285" s="2" t="s">
        <v>409</v>
      </c>
      <c r="G7285" s="5">
        <v>40</v>
      </c>
      <c r="H7285" s="1">
        <f>VLOOKUP(D7285,'TF-IDF'!G:L,2,FALSE)</f>
        <v>2</v>
      </c>
      <c r="I7285" s="1">
        <f>VLOOKUP(D7285,'TF-IDF'!G:L,3,FALSE)</f>
        <v>1</v>
      </c>
      <c r="J7285" s="6">
        <f>VLOOKUP(D7285,'TF-IDF'!G:L,6,FALSE)</f>
        <v>7.4753392365667368</v>
      </c>
    </row>
    <row r="7286" spans="1:10">
      <c r="A7286" s="1">
        <v>7285</v>
      </c>
      <c r="B7286" s="2" t="s">
        <v>2493</v>
      </c>
      <c r="C7286" s="2" t="s">
        <v>17</v>
      </c>
      <c r="D7286" s="4" t="s">
        <v>2659</v>
      </c>
      <c r="E7286" s="2" t="s">
        <v>15</v>
      </c>
      <c r="F7286" s="2" t="s">
        <v>1314</v>
      </c>
      <c r="G7286" s="5">
        <v>40</v>
      </c>
      <c r="H7286" s="1">
        <f>VLOOKUP(D7286,'TF-IDF'!G:L,2,FALSE)</f>
        <v>264</v>
      </c>
      <c r="I7286" s="1">
        <f>VLOOKUP(D7286,'TF-IDF'!G:L,3,FALSE)</f>
        <v>41</v>
      </c>
      <c r="J7286" s="6">
        <f>VLOOKUP(D7286,'TF-IDF'!G:L,6,FALSE)</f>
        <v>6.3617536168719786</v>
      </c>
    </row>
    <row r="7287" spans="1:10">
      <c r="A7287" s="1">
        <v>7286</v>
      </c>
      <c r="B7287" s="2" t="s">
        <v>2493</v>
      </c>
      <c r="C7287" s="2" t="s">
        <v>951</v>
      </c>
      <c r="D7287" s="4" t="s">
        <v>2091</v>
      </c>
      <c r="E7287" s="2" t="s">
        <v>10</v>
      </c>
      <c r="F7287" s="2" t="s">
        <v>409</v>
      </c>
      <c r="G7287" s="5">
        <v>40</v>
      </c>
      <c r="H7287" s="1">
        <f>VLOOKUP(D7287,'TF-IDF'!G:L,2,FALSE)</f>
        <v>2</v>
      </c>
      <c r="I7287" s="1">
        <f>VLOOKUP(D7287,'TF-IDF'!G:L,3,FALSE)</f>
        <v>2</v>
      </c>
      <c r="J7287" s="6">
        <f>VLOOKUP(D7287,'TF-IDF'!G:L,6,FALSE)</f>
        <v>6.089044875446846</v>
      </c>
    </row>
    <row r="7288" spans="1:10">
      <c r="A7288" s="1">
        <v>7287</v>
      </c>
      <c r="B7288" s="2" t="s">
        <v>2493</v>
      </c>
      <c r="C7288" s="2" t="s">
        <v>33</v>
      </c>
      <c r="D7288" s="4" t="s">
        <v>2557</v>
      </c>
      <c r="E7288" s="2" t="s">
        <v>15</v>
      </c>
      <c r="F7288" s="2" t="s">
        <v>1307</v>
      </c>
      <c r="G7288" s="5">
        <v>40</v>
      </c>
      <c r="H7288" s="1">
        <f>VLOOKUP(D7288,'TF-IDF'!G:L,2,FALSE)</f>
        <v>316</v>
      </c>
      <c r="I7288" s="1">
        <f>VLOOKUP(D7288,'TF-IDF'!G:L,3,FALSE)</f>
        <v>42</v>
      </c>
      <c r="J7288" s="6">
        <f>VLOOKUP(D7288,'TF-IDF'!G:L,6,FALSE)</f>
        <v>0</v>
      </c>
    </row>
    <row r="7289" spans="1:10">
      <c r="A7289" s="1">
        <v>7288</v>
      </c>
      <c r="B7289" s="2" t="s">
        <v>2493</v>
      </c>
      <c r="C7289" s="2" t="s">
        <v>1240</v>
      </c>
      <c r="D7289" s="4" t="s">
        <v>2292</v>
      </c>
      <c r="E7289" s="2" t="s">
        <v>10</v>
      </c>
      <c r="F7289" s="2" t="s">
        <v>409</v>
      </c>
      <c r="G7289" s="5">
        <v>40</v>
      </c>
      <c r="H7289" s="1">
        <f>VLOOKUP(D7289,'TF-IDF'!G:L,2,FALSE)</f>
        <v>1</v>
      </c>
      <c r="I7289" s="1">
        <f>VLOOKUP(D7289,'TF-IDF'!G:L,3,FALSE)</f>
        <v>1</v>
      </c>
      <c r="J7289" s="6">
        <f>VLOOKUP(D7289,'TF-IDF'!G:L,6,FALSE)</f>
        <v>3.7376696182833684</v>
      </c>
    </row>
    <row r="7290" spans="1:10">
      <c r="A7290" s="1">
        <v>7289</v>
      </c>
      <c r="B7290" s="2" t="s">
        <v>2493</v>
      </c>
      <c r="C7290" s="2" t="s">
        <v>14</v>
      </c>
      <c r="D7290" s="4" t="s">
        <v>2650</v>
      </c>
      <c r="E7290" s="2" t="s">
        <v>15</v>
      </c>
      <c r="F7290" s="2" t="s">
        <v>1307</v>
      </c>
      <c r="G7290" s="5">
        <v>40</v>
      </c>
      <c r="H7290" s="1">
        <f>VLOOKUP(D7290,'TF-IDF'!G:L,2,FALSE)</f>
        <v>209</v>
      </c>
      <c r="I7290" s="1">
        <f>VLOOKUP(D7290,'TF-IDF'!G:L,3,FALSE)</f>
        <v>39</v>
      </c>
      <c r="J7290" s="6">
        <f>VLOOKUP(D7290,'TF-IDF'!G:L,6,FALSE)</f>
        <v>15.488566180127863</v>
      </c>
    </row>
    <row r="7291" spans="1:10">
      <c r="A7291" s="1">
        <v>7290</v>
      </c>
      <c r="B7291" s="2" t="s">
        <v>2493</v>
      </c>
      <c r="C7291" s="2" t="s">
        <v>1259</v>
      </c>
      <c r="D7291" s="4" t="s">
        <v>2294</v>
      </c>
      <c r="E7291" s="2" t="s">
        <v>24</v>
      </c>
      <c r="F7291" s="2" t="s">
        <v>1311</v>
      </c>
      <c r="G7291" s="5">
        <v>40</v>
      </c>
      <c r="H7291" s="1">
        <f>VLOOKUP(D7291,'TF-IDF'!G:L,2,FALSE)</f>
        <v>2</v>
      </c>
      <c r="I7291" s="1">
        <f>VLOOKUP(D7291,'TF-IDF'!G:L,3,FALSE)</f>
        <v>1</v>
      </c>
      <c r="J7291" s="6">
        <f>VLOOKUP(D7291,'TF-IDF'!G:L,6,FALSE)</f>
        <v>7.4753392365667368</v>
      </c>
    </row>
    <row r="7292" spans="1:10">
      <c r="A7292" s="1">
        <v>7291</v>
      </c>
      <c r="B7292" s="2" t="s">
        <v>2493</v>
      </c>
      <c r="C7292" s="2" t="s">
        <v>36</v>
      </c>
      <c r="D7292" s="4" t="s">
        <v>2621</v>
      </c>
      <c r="E7292" s="2" t="s">
        <v>15</v>
      </c>
      <c r="F7292" s="2" t="s">
        <v>1312</v>
      </c>
      <c r="G7292" s="5">
        <v>40</v>
      </c>
      <c r="H7292" s="1">
        <f>VLOOKUP(D7292,'TF-IDF'!G:L,2,FALSE)</f>
        <v>208</v>
      </c>
      <c r="I7292" s="1">
        <f>VLOOKUP(D7292,'TF-IDF'!G:L,3,FALSE)</f>
        <v>36</v>
      </c>
      <c r="J7292" s="6">
        <f>VLOOKUP(D7292,'TF-IDF'!G:L,6,FALSE)</f>
        <v>32.063341404069739</v>
      </c>
    </row>
    <row r="7293" spans="1:10">
      <c r="A7293" s="1">
        <v>7292</v>
      </c>
      <c r="B7293" s="2" t="s">
        <v>2493</v>
      </c>
      <c r="C7293" s="2" t="s">
        <v>138</v>
      </c>
      <c r="D7293" s="4" t="s">
        <v>2543</v>
      </c>
      <c r="E7293" s="2" t="s">
        <v>24</v>
      </c>
      <c r="F7293" s="2" t="s">
        <v>1315</v>
      </c>
      <c r="G7293" s="5">
        <v>40</v>
      </c>
      <c r="H7293" s="1">
        <f>VLOOKUP(D7293,'TF-IDF'!G:L,2,FALSE)</f>
        <v>68</v>
      </c>
      <c r="I7293" s="1">
        <f>VLOOKUP(D7293,'TF-IDF'!G:L,3,FALSE)</f>
        <v>27</v>
      </c>
      <c r="J7293" s="6">
        <f>VLOOKUP(D7293,'TF-IDF'!G:L,6,FALSE)</f>
        <v>30.044627154974666</v>
      </c>
    </row>
    <row r="7294" spans="1:10">
      <c r="A7294" s="1">
        <v>7293</v>
      </c>
      <c r="B7294" s="2" t="s">
        <v>2493</v>
      </c>
      <c r="C7294" s="2" t="s">
        <v>26</v>
      </c>
      <c r="D7294" s="4" t="s">
        <v>2606</v>
      </c>
      <c r="E7294" s="2" t="s">
        <v>25</v>
      </c>
      <c r="F7294" s="2"/>
      <c r="G7294" s="5">
        <v>40</v>
      </c>
      <c r="H7294" s="1">
        <f>VLOOKUP(D7294,'TF-IDF'!G:L,2,FALSE)</f>
        <v>433</v>
      </c>
      <c r="I7294" s="1">
        <f>VLOOKUP(D7294,'TF-IDF'!G:L,3,FALSE)</f>
        <v>42</v>
      </c>
      <c r="J7294" s="6">
        <f>VLOOKUP(D7294,'TF-IDF'!G:L,6,FALSE)</f>
        <v>0</v>
      </c>
    </row>
    <row r="7295" spans="1:10">
      <c r="A7295" s="1">
        <v>7294</v>
      </c>
      <c r="B7295" s="2" t="s">
        <v>2493</v>
      </c>
      <c r="C7295" s="2" t="s">
        <v>17</v>
      </c>
      <c r="D7295" s="4" t="s">
        <v>2660</v>
      </c>
      <c r="E7295" s="2" t="s">
        <v>10</v>
      </c>
      <c r="F7295" s="2" t="s">
        <v>1315</v>
      </c>
      <c r="G7295" s="5">
        <v>40</v>
      </c>
      <c r="H7295" s="1">
        <f>VLOOKUP(D7295,'TF-IDF'!G:L,2,FALSE)</f>
        <v>75</v>
      </c>
      <c r="I7295" s="1">
        <f>VLOOKUP(D7295,'TF-IDF'!G:L,3,FALSE)</f>
        <v>34</v>
      </c>
      <c r="J7295" s="6">
        <f>VLOOKUP(D7295,'TF-IDF'!G:L,6,FALSE)</f>
        <v>15.848182025040522</v>
      </c>
    </row>
    <row r="7296" spans="1:10">
      <c r="A7296" s="1">
        <v>7295</v>
      </c>
      <c r="B7296" s="2" t="s">
        <v>2493</v>
      </c>
      <c r="C7296" s="2" t="s">
        <v>43</v>
      </c>
      <c r="D7296" s="4" t="s">
        <v>2666</v>
      </c>
      <c r="E7296" s="2" t="s">
        <v>15</v>
      </c>
      <c r="F7296" s="2" t="s">
        <v>1306</v>
      </c>
      <c r="G7296" s="5">
        <v>40</v>
      </c>
      <c r="H7296" s="1">
        <f>VLOOKUP(D7296,'TF-IDF'!G:L,2,FALSE)</f>
        <v>277</v>
      </c>
      <c r="I7296" s="1">
        <f>VLOOKUP(D7296,'TF-IDF'!G:L,3,FALSE)</f>
        <v>40</v>
      </c>
      <c r="J7296" s="6">
        <f>VLOOKUP(D7296,'TF-IDF'!G:L,6,FALSE)</f>
        <v>13.514875474932678</v>
      </c>
    </row>
    <row r="7297" spans="1:10">
      <c r="A7297" s="1">
        <v>7296</v>
      </c>
      <c r="B7297" s="2" t="s">
        <v>2493</v>
      </c>
      <c r="C7297" s="2" t="s">
        <v>324</v>
      </c>
      <c r="D7297" s="4" t="s">
        <v>1928</v>
      </c>
      <c r="E7297" s="2" t="s">
        <v>10</v>
      </c>
      <c r="F7297" s="2" t="s">
        <v>1318</v>
      </c>
      <c r="G7297" s="5">
        <v>40</v>
      </c>
      <c r="H7297" s="1">
        <f>VLOOKUP(D7297,'TF-IDF'!G:L,2,FALSE)</f>
        <v>2</v>
      </c>
      <c r="I7297" s="1">
        <f>VLOOKUP(D7297,'TF-IDF'!G:L,3,FALSE)</f>
        <v>2</v>
      </c>
      <c r="J7297" s="6">
        <f>VLOOKUP(D7297,'TF-IDF'!G:L,6,FALSE)</f>
        <v>6.089044875446846</v>
      </c>
    </row>
    <row r="7298" spans="1:10">
      <c r="A7298" s="1">
        <v>7297</v>
      </c>
      <c r="B7298" s="2" t="s">
        <v>2493</v>
      </c>
      <c r="C7298" s="2" t="s">
        <v>158</v>
      </c>
      <c r="D7298" s="4" t="s">
        <v>2607</v>
      </c>
      <c r="E7298" s="2" t="s">
        <v>25</v>
      </c>
      <c r="F7298" s="2"/>
      <c r="G7298" s="5">
        <v>40</v>
      </c>
      <c r="H7298" s="1">
        <f>VLOOKUP(D7298,'TF-IDF'!G:L,2,FALSE)</f>
        <v>122</v>
      </c>
      <c r="I7298" s="1">
        <f>VLOOKUP(D7298,'TF-IDF'!G:L,3,FALSE)</f>
        <v>31</v>
      </c>
      <c r="J7298" s="6">
        <f>VLOOKUP(D7298,'TF-IDF'!G:L,6,FALSE)</f>
        <v>37.049254483383081</v>
      </c>
    </row>
    <row r="7299" spans="1:10">
      <c r="A7299" s="1">
        <v>7298</v>
      </c>
      <c r="B7299" s="2" t="s">
        <v>2493</v>
      </c>
      <c r="C7299" s="2" t="s">
        <v>26</v>
      </c>
      <c r="D7299" s="4" t="s">
        <v>2606</v>
      </c>
      <c r="E7299" s="2" t="s">
        <v>25</v>
      </c>
      <c r="F7299" s="2"/>
      <c r="G7299" s="5">
        <v>40</v>
      </c>
      <c r="H7299" s="1">
        <f>VLOOKUP(D7299,'TF-IDF'!G:L,2,FALSE)</f>
        <v>433</v>
      </c>
      <c r="I7299" s="1">
        <f>VLOOKUP(D7299,'TF-IDF'!G:L,3,FALSE)</f>
        <v>42</v>
      </c>
      <c r="J7299" s="6">
        <f>VLOOKUP(D7299,'TF-IDF'!G:L,6,FALSE)</f>
        <v>0</v>
      </c>
    </row>
    <row r="7300" spans="1:10">
      <c r="A7300" s="1">
        <v>7299</v>
      </c>
      <c r="B7300" s="2" t="s">
        <v>2493</v>
      </c>
      <c r="C7300" s="2" t="s">
        <v>17</v>
      </c>
      <c r="D7300" s="4" t="s">
        <v>2660</v>
      </c>
      <c r="E7300" s="2" t="s">
        <v>10</v>
      </c>
      <c r="F7300" s="2" t="s">
        <v>1315</v>
      </c>
      <c r="G7300" s="5">
        <v>40</v>
      </c>
      <c r="H7300" s="1">
        <f>VLOOKUP(D7300,'TF-IDF'!G:L,2,FALSE)</f>
        <v>75</v>
      </c>
      <c r="I7300" s="1">
        <f>VLOOKUP(D7300,'TF-IDF'!G:L,3,FALSE)</f>
        <v>34</v>
      </c>
      <c r="J7300" s="6">
        <f>VLOOKUP(D7300,'TF-IDF'!G:L,6,FALSE)</f>
        <v>15.848182025040522</v>
      </c>
    </row>
    <row r="7301" spans="1:10">
      <c r="A7301" s="1">
        <v>7300</v>
      </c>
      <c r="B7301" s="2" t="s">
        <v>2493</v>
      </c>
      <c r="C7301" s="2" t="s">
        <v>32</v>
      </c>
      <c r="D7301" s="4" t="s">
        <v>2624</v>
      </c>
      <c r="E7301" s="2" t="s">
        <v>25</v>
      </c>
      <c r="F7301" s="2"/>
      <c r="G7301" s="5">
        <v>40</v>
      </c>
      <c r="H7301" s="1">
        <f>VLOOKUP(D7301,'TF-IDF'!G:L,2,FALSE)</f>
        <v>211</v>
      </c>
      <c r="I7301" s="1">
        <f>VLOOKUP(D7301,'TF-IDF'!G:L,3,FALSE)</f>
        <v>39</v>
      </c>
      <c r="J7301" s="6">
        <f>VLOOKUP(D7301,'TF-IDF'!G:L,6,FALSE)</f>
        <v>15.636782124435307</v>
      </c>
    </row>
    <row r="7302" spans="1:10">
      <c r="A7302" s="1">
        <v>7301</v>
      </c>
      <c r="B7302" s="2" t="s">
        <v>2493</v>
      </c>
      <c r="C7302" s="2" t="s">
        <v>33</v>
      </c>
      <c r="D7302" s="4" t="s">
        <v>2557</v>
      </c>
      <c r="E7302" s="2" t="s">
        <v>15</v>
      </c>
      <c r="F7302" s="2" t="s">
        <v>1312</v>
      </c>
      <c r="G7302" s="5">
        <v>40</v>
      </c>
      <c r="H7302" s="1">
        <f>VLOOKUP(D7302,'TF-IDF'!G:L,2,FALSE)</f>
        <v>316</v>
      </c>
      <c r="I7302" s="1">
        <f>VLOOKUP(D7302,'TF-IDF'!G:L,3,FALSE)</f>
        <v>42</v>
      </c>
      <c r="J7302" s="6">
        <f>VLOOKUP(D7302,'TF-IDF'!G:L,6,FALSE)</f>
        <v>0</v>
      </c>
    </row>
    <row r="7303" spans="1:10">
      <c r="A7303" s="1">
        <v>7302</v>
      </c>
      <c r="B7303" s="2" t="s">
        <v>2493</v>
      </c>
      <c r="C7303" s="2" t="s">
        <v>16</v>
      </c>
      <c r="D7303" s="4" t="s">
        <v>2496</v>
      </c>
      <c r="E7303" s="2" t="s">
        <v>12</v>
      </c>
      <c r="F7303" s="2" t="s">
        <v>1316</v>
      </c>
      <c r="G7303" s="5">
        <v>40</v>
      </c>
      <c r="H7303" s="1">
        <f>VLOOKUP(D7303,'TF-IDF'!G:L,2,FALSE)</f>
        <v>345</v>
      </c>
      <c r="I7303" s="1">
        <f>VLOOKUP(D7303,'TF-IDF'!G:L,3,FALSE)</f>
        <v>39</v>
      </c>
      <c r="J7303" s="6">
        <f>VLOOKUP(D7303,'TF-IDF'!G:L,6,FALSE)</f>
        <v>25.567250393034033</v>
      </c>
    </row>
    <row r="7304" spans="1:10">
      <c r="A7304" s="1">
        <v>7303</v>
      </c>
      <c r="B7304" s="2" t="s">
        <v>2493</v>
      </c>
      <c r="C7304" s="2" t="s">
        <v>1301</v>
      </c>
      <c r="D7304" s="4" t="s">
        <v>2279</v>
      </c>
      <c r="E7304" s="2" t="s">
        <v>10</v>
      </c>
      <c r="F7304" s="2" t="s">
        <v>409</v>
      </c>
      <c r="G7304" s="5">
        <v>40</v>
      </c>
      <c r="H7304" s="1">
        <f>VLOOKUP(D7304,'TF-IDF'!G:L,2,FALSE)</f>
        <v>2</v>
      </c>
      <c r="I7304" s="1">
        <f>VLOOKUP(D7304,'TF-IDF'!G:L,3,FALSE)</f>
        <v>1</v>
      </c>
      <c r="J7304" s="6">
        <f>VLOOKUP(D7304,'TF-IDF'!G:L,6,FALSE)</f>
        <v>7.4753392365667368</v>
      </c>
    </row>
    <row r="7305" spans="1:10">
      <c r="A7305" s="1">
        <v>7304</v>
      </c>
      <c r="B7305" s="2" t="s">
        <v>2493</v>
      </c>
      <c r="C7305" s="2" t="s">
        <v>17</v>
      </c>
      <c r="D7305" s="4" t="s">
        <v>2659</v>
      </c>
      <c r="E7305" s="2" t="s">
        <v>15</v>
      </c>
      <c r="F7305" s="2" t="s">
        <v>1314</v>
      </c>
      <c r="G7305" s="5">
        <v>40</v>
      </c>
      <c r="H7305" s="1">
        <f>VLOOKUP(D7305,'TF-IDF'!G:L,2,FALSE)</f>
        <v>264</v>
      </c>
      <c r="I7305" s="1">
        <f>VLOOKUP(D7305,'TF-IDF'!G:L,3,FALSE)</f>
        <v>41</v>
      </c>
      <c r="J7305" s="6">
        <f>VLOOKUP(D7305,'TF-IDF'!G:L,6,FALSE)</f>
        <v>6.3617536168719786</v>
      </c>
    </row>
    <row r="7306" spans="1:10">
      <c r="A7306" s="1">
        <v>7305</v>
      </c>
      <c r="B7306" s="2" t="s">
        <v>2493</v>
      </c>
      <c r="C7306" s="2" t="s">
        <v>1261</v>
      </c>
      <c r="D7306" s="4" t="s">
        <v>2281</v>
      </c>
      <c r="E7306" s="2" t="s">
        <v>10</v>
      </c>
      <c r="F7306" s="2" t="s">
        <v>409</v>
      </c>
      <c r="G7306" s="5">
        <v>40</v>
      </c>
      <c r="H7306" s="1">
        <f>VLOOKUP(D7306,'TF-IDF'!G:L,2,FALSE)</f>
        <v>1</v>
      </c>
      <c r="I7306" s="1">
        <f>VLOOKUP(D7306,'TF-IDF'!G:L,3,FALSE)</f>
        <v>1</v>
      </c>
      <c r="J7306" s="6">
        <f>VLOOKUP(D7306,'TF-IDF'!G:L,6,FALSE)</f>
        <v>3.7376696182833684</v>
      </c>
    </row>
    <row r="7307" spans="1:10">
      <c r="A7307" s="1">
        <v>7306</v>
      </c>
      <c r="B7307" s="2" t="s">
        <v>2493</v>
      </c>
      <c r="C7307" s="2" t="s">
        <v>43</v>
      </c>
      <c r="D7307" s="4" t="s">
        <v>2666</v>
      </c>
      <c r="E7307" s="2" t="s">
        <v>15</v>
      </c>
      <c r="F7307" s="2" t="s">
        <v>1306</v>
      </c>
      <c r="G7307" s="5">
        <v>40</v>
      </c>
      <c r="H7307" s="1">
        <f>VLOOKUP(D7307,'TF-IDF'!G:L,2,FALSE)</f>
        <v>277</v>
      </c>
      <c r="I7307" s="1">
        <f>VLOOKUP(D7307,'TF-IDF'!G:L,3,FALSE)</f>
        <v>40</v>
      </c>
      <c r="J7307" s="6">
        <f>VLOOKUP(D7307,'TF-IDF'!G:L,6,FALSE)</f>
        <v>13.514875474932678</v>
      </c>
    </row>
    <row r="7308" spans="1:10">
      <c r="A7308" s="1">
        <v>7307</v>
      </c>
      <c r="B7308" s="2" t="s">
        <v>2493</v>
      </c>
      <c r="C7308" s="2" t="s">
        <v>949</v>
      </c>
      <c r="D7308" s="4" t="s">
        <v>2311</v>
      </c>
      <c r="E7308" s="2" t="s">
        <v>10</v>
      </c>
      <c r="F7308" s="2" t="s">
        <v>409</v>
      </c>
      <c r="G7308" s="5">
        <v>40</v>
      </c>
      <c r="H7308" s="1">
        <f>VLOOKUP(D7308,'TF-IDF'!G:L,2,FALSE)</f>
        <v>2</v>
      </c>
      <c r="I7308" s="1">
        <f>VLOOKUP(D7308,'TF-IDF'!G:L,3,FALSE)</f>
        <v>1</v>
      </c>
      <c r="J7308" s="6">
        <f>VLOOKUP(D7308,'TF-IDF'!G:L,6,FALSE)</f>
        <v>7.4753392365667368</v>
      </c>
    </row>
    <row r="7309" spans="1:10">
      <c r="A7309" s="1">
        <v>7308</v>
      </c>
      <c r="B7309" s="2" t="s">
        <v>2493</v>
      </c>
      <c r="C7309" s="2" t="s">
        <v>14</v>
      </c>
      <c r="D7309" s="4" t="s">
        <v>2650</v>
      </c>
      <c r="E7309" s="2" t="s">
        <v>15</v>
      </c>
      <c r="F7309" s="2" t="s">
        <v>1307</v>
      </c>
      <c r="G7309" s="5">
        <v>40</v>
      </c>
      <c r="H7309" s="1">
        <f>VLOOKUP(D7309,'TF-IDF'!G:L,2,FALSE)</f>
        <v>209</v>
      </c>
      <c r="I7309" s="1">
        <f>VLOOKUP(D7309,'TF-IDF'!G:L,3,FALSE)</f>
        <v>39</v>
      </c>
      <c r="J7309" s="6">
        <f>VLOOKUP(D7309,'TF-IDF'!G:L,6,FALSE)</f>
        <v>15.488566180127863</v>
      </c>
    </row>
    <row r="7310" spans="1:10">
      <c r="A7310" s="1">
        <v>7309</v>
      </c>
      <c r="B7310" s="2" t="s">
        <v>2493</v>
      </c>
      <c r="C7310" s="2" t="s">
        <v>493</v>
      </c>
      <c r="D7310" s="4" t="s">
        <v>1394</v>
      </c>
      <c r="E7310" s="2" t="s">
        <v>24</v>
      </c>
      <c r="F7310" s="2" t="s">
        <v>1311</v>
      </c>
      <c r="G7310" s="5">
        <v>40</v>
      </c>
      <c r="H7310" s="1">
        <f>VLOOKUP(D7310,'TF-IDF'!G:L,2,FALSE)</f>
        <v>2</v>
      </c>
      <c r="I7310" s="1">
        <f>VLOOKUP(D7310,'TF-IDF'!G:L,3,FALSE)</f>
        <v>2</v>
      </c>
      <c r="J7310" s="6">
        <f>VLOOKUP(D7310,'TF-IDF'!G:L,6,FALSE)</f>
        <v>6.089044875446846</v>
      </c>
    </row>
    <row r="7311" spans="1:10">
      <c r="A7311" s="1">
        <v>7310</v>
      </c>
      <c r="B7311" s="2" t="s">
        <v>2493</v>
      </c>
      <c r="C7311" s="2" t="s">
        <v>19</v>
      </c>
      <c r="D7311" s="4" t="s">
        <v>2628</v>
      </c>
      <c r="E7311" s="2" t="s">
        <v>15</v>
      </c>
      <c r="F7311" s="2" t="s">
        <v>1307</v>
      </c>
      <c r="G7311" s="5">
        <v>40</v>
      </c>
      <c r="H7311" s="1">
        <f>VLOOKUP(D7311,'TF-IDF'!G:L,2,FALSE)</f>
        <v>128</v>
      </c>
      <c r="I7311" s="1">
        <f>VLOOKUP(D7311,'TF-IDF'!G:L,3,FALSE)</f>
        <v>34</v>
      </c>
      <c r="J7311" s="6">
        <f>VLOOKUP(D7311,'TF-IDF'!G:L,6,FALSE)</f>
        <v>27.047563989402491</v>
      </c>
    </row>
    <row r="7312" spans="1:10">
      <c r="A7312" s="1">
        <v>7311</v>
      </c>
      <c r="B7312" s="2" t="s">
        <v>2493</v>
      </c>
      <c r="C7312" s="2" t="s">
        <v>940</v>
      </c>
      <c r="D7312" s="4" t="s">
        <v>2289</v>
      </c>
      <c r="E7312" s="2" t="s">
        <v>24</v>
      </c>
      <c r="F7312" s="2" t="s">
        <v>1311</v>
      </c>
      <c r="G7312" s="5">
        <v>40</v>
      </c>
      <c r="H7312" s="1">
        <f>VLOOKUP(D7312,'TF-IDF'!G:L,2,FALSE)</f>
        <v>1</v>
      </c>
      <c r="I7312" s="1">
        <f>VLOOKUP(D7312,'TF-IDF'!G:L,3,FALSE)</f>
        <v>1</v>
      </c>
      <c r="J7312" s="6">
        <f>VLOOKUP(D7312,'TF-IDF'!G:L,6,FALSE)</f>
        <v>3.7376696182833684</v>
      </c>
    </row>
    <row r="7313" spans="1:10">
      <c r="A7313" s="1">
        <v>7312</v>
      </c>
      <c r="B7313" s="2" t="s">
        <v>2493</v>
      </c>
      <c r="C7313" s="2" t="s">
        <v>129</v>
      </c>
      <c r="D7313" s="4" t="s">
        <v>2644</v>
      </c>
      <c r="E7313" s="2" t="s">
        <v>25</v>
      </c>
      <c r="F7313" s="2"/>
      <c r="G7313" s="5">
        <v>40</v>
      </c>
      <c r="H7313" s="1">
        <f>VLOOKUP(D7313,'TF-IDF'!G:L,2,FALSE)</f>
        <v>51</v>
      </c>
      <c r="I7313" s="1">
        <f>VLOOKUP(D7313,'TF-IDF'!G:L,3,FALSE)</f>
        <v>27</v>
      </c>
      <c r="J7313" s="6">
        <f>VLOOKUP(D7313,'TF-IDF'!G:L,6,FALSE)</f>
        <v>22.533470366231001</v>
      </c>
    </row>
    <row r="7314" spans="1:10">
      <c r="A7314" s="1">
        <v>7313</v>
      </c>
      <c r="B7314" s="2" t="s">
        <v>2493</v>
      </c>
      <c r="C7314" s="2" t="s">
        <v>30</v>
      </c>
      <c r="D7314" s="4" t="s">
        <v>2661</v>
      </c>
      <c r="E7314" s="2" t="s">
        <v>15</v>
      </c>
      <c r="F7314" s="2" t="s">
        <v>1312</v>
      </c>
      <c r="G7314" s="5">
        <v>40</v>
      </c>
      <c r="H7314" s="1">
        <f>VLOOKUP(D7314,'TF-IDF'!G:L,2,FALSE)</f>
        <v>53</v>
      </c>
      <c r="I7314" s="1">
        <f>VLOOKUP(D7314,'TF-IDF'!G:L,3,FALSE)</f>
        <v>27</v>
      </c>
      <c r="J7314" s="6">
        <f>VLOOKUP(D7314,'TF-IDF'!G:L,6,FALSE)</f>
        <v>23.417135870789078</v>
      </c>
    </row>
    <row r="7315" spans="1:10">
      <c r="A7315" s="1">
        <v>7314</v>
      </c>
      <c r="B7315" s="2" t="s">
        <v>2493</v>
      </c>
      <c r="C7315" s="2" t="s">
        <v>16</v>
      </c>
      <c r="D7315" s="4" t="s">
        <v>2496</v>
      </c>
      <c r="E7315" s="2" t="s">
        <v>12</v>
      </c>
      <c r="F7315" s="2" t="s">
        <v>1316</v>
      </c>
      <c r="G7315" s="5">
        <v>40</v>
      </c>
      <c r="H7315" s="1">
        <f>VLOOKUP(D7315,'TF-IDF'!G:L,2,FALSE)</f>
        <v>345</v>
      </c>
      <c r="I7315" s="1">
        <f>VLOOKUP(D7315,'TF-IDF'!G:L,3,FALSE)</f>
        <v>39</v>
      </c>
      <c r="J7315" s="6">
        <f>VLOOKUP(D7315,'TF-IDF'!G:L,6,FALSE)</f>
        <v>25.567250393034033</v>
      </c>
    </row>
    <row r="7316" spans="1:10">
      <c r="A7316" s="1">
        <v>7315</v>
      </c>
      <c r="B7316" s="2" t="s">
        <v>2493</v>
      </c>
      <c r="C7316" s="2" t="s">
        <v>417</v>
      </c>
      <c r="D7316" s="4" t="s">
        <v>2690</v>
      </c>
      <c r="E7316" s="2" t="s">
        <v>31</v>
      </c>
      <c r="F7316" s="2" t="s">
        <v>1321</v>
      </c>
      <c r="G7316" s="5">
        <v>40</v>
      </c>
      <c r="H7316" s="1">
        <f>VLOOKUP(D7316,'TF-IDF'!G:L,2,FALSE)</f>
        <v>5</v>
      </c>
      <c r="I7316" s="1">
        <f>VLOOKUP(D7316,'TF-IDF'!G:L,3,FALSE)</f>
        <v>4</v>
      </c>
      <c r="J7316" s="6">
        <f>VLOOKUP(D7316,'TF-IDF'!G:L,6,FALSE)</f>
        <v>11.756876285817388</v>
      </c>
    </row>
    <row r="7317" spans="1:10">
      <c r="A7317" s="1">
        <v>7316</v>
      </c>
      <c r="B7317" s="2" t="s">
        <v>2493</v>
      </c>
      <c r="C7317" s="2" t="s">
        <v>814</v>
      </c>
      <c r="D7317" s="4" t="s">
        <v>2280</v>
      </c>
      <c r="E7317" s="2" t="s">
        <v>10</v>
      </c>
      <c r="F7317" s="2" t="s">
        <v>409</v>
      </c>
      <c r="G7317" s="5">
        <v>40</v>
      </c>
      <c r="H7317" s="1">
        <f>VLOOKUP(D7317,'TF-IDF'!G:L,2,FALSE)</f>
        <v>1</v>
      </c>
      <c r="I7317" s="1">
        <f>VLOOKUP(D7317,'TF-IDF'!G:L,3,FALSE)</f>
        <v>1</v>
      </c>
      <c r="J7317" s="6">
        <f>VLOOKUP(D7317,'TF-IDF'!G:L,6,FALSE)</f>
        <v>3.7376696182833684</v>
      </c>
    </row>
    <row r="7318" spans="1:10">
      <c r="A7318" s="1">
        <v>7317</v>
      </c>
      <c r="B7318" s="2" t="s">
        <v>2493</v>
      </c>
      <c r="C7318" s="2" t="s">
        <v>14</v>
      </c>
      <c r="D7318" s="4" t="s">
        <v>2650</v>
      </c>
      <c r="E7318" s="2" t="s">
        <v>15</v>
      </c>
      <c r="F7318" s="2" t="s">
        <v>1307</v>
      </c>
      <c r="G7318" s="5">
        <v>40</v>
      </c>
      <c r="H7318" s="1">
        <f>VLOOKUP(D7318,'TF-IDF'!G:L,2,FALSE)</f>
        <v>209</v>
      </c>
      <c r="I7318" s="1">
        <f>VLOOKUP(D7318,'TF-IDF'!G:L,3,FALSE)</f>
        <v>39</v>
      </c>
      <c r="J7318" s="6">
        <f>VLOOKUP(D7318,'TF-IDF'!G:L,6,FALSE)</f>
        <v>15.488566180127863</v>
      </c>
    </row>
    <row r="7319" spans="1:10">
      <c r="A7319" s="1">
        <v>7318</v>
      </c>
      <c r="B7319" s="2" t="s">
        <v>2493</v>
      </c>
      <c r="C7319" s="2" t="s">
        <v>1259</v>
      </c>
      <c r="D7319" s="4" t="s">
        <v>2294</v>
      </c>
      <c r="E7319" s="2" t="s">
        <v>24</v>
      </c>
      <c r="F7319" s="2" t="s">
        <v>1311</v>
      </c>
      <c r="G7319" s="5">
        <v>40</v>
      </c>
      <c r="H7319" s="1">
        <f>VLOOKUP(D7319,'TF-IDF'!G:L,2,FALSE)</f>
        <v>2</v>
      </c>
      <c r="I7319" s="1">
        <f>VLOOKUP(D7319,'TF-IDF'!G:L,3,FALSE)</f>
        <v>1</v>
      </c>
      <c r="J7319" s="6">
        <f>VLOOKUP(D7319,'TF-IDF'!G:L,6,FALSE)</f>
        <v>7.4753392365667368</v>
      </c>
    </row>
    <row r="7320" spans="1:10">
      <c r="A7320" s="1">
        <v>7319</v>
      </c>
      <c r="B7320" s="2" t="s">
        <v>2493</v>
      </c>
      <c r="C7320" s="2" t="s">
        <v>342</v>
      </c>
      <c r="D7320" s="4" t="s">
        <v>1400</v>
      </c>
      <c r="E7320" s="2" t="s">
        <v>24</v>
      </c>
      <c r="F7320" s="2" t="s">
        <v>1313</v>
      </c>
      <c r="G7320" s="5">
        <v>40</v>
      </c>
      <c r="H7320" s="1">
        <f>VLOOKUP(D7320,'TF-IDF'!G:L,2,FALSE)</f>
        <v>35</v>
      </c>
      <c r="I7320" s="1">
        <f>VLOOKUP(D7320,'TF-IDF'!G:L,3,FALSE)</f>
        <v>17</v>
      </c>
      <c r="J7320" s="6">
        <f>VLOOKUP(D7320,'TF-IDF'!G:L,6,FALSE)</f>
        <v>31.655969597950328</v>
      </c>
    </row>
    <row r="7321" spans="1:10">
      <c r="A7321" s="1">
        <v>7320</v>
      </c>
      <c r="B7321" s="2" t="s">
        <v>2493</v>
      </c>
      <c r="C7321" s="2" t="s">
        <v>281</v>
      </c>
      <c r="D7321" s="4" t="s">
        <v>2632</v>
      </c>
      <c r="E7321" s="2" t="s">
        <v>15</v>
      </c>
      <c r="F7321" s="2" t="s">
        <v>1323</v>
      </c>
      <c r="G7321" s="5">
        <v>40</v>
      </c>
      <c r="H7321" s="1">
        <f>VLOOKUP(D7321,'TF-IDF'!G:L,2,FALSE)</f>
        <v>3</v>
      </c>
      <c r="I7321" s="1">
        <f>VLOOKUP(D7321,'TF-IDF'!G:L,3,FALSE)</f>
        <v>3</v>
      </c>
      <c r="J7321" s="6">
        <f>VLOOKUP(D7321,'TF-IDF'!G:L,6,FALSE)</f>
        <v>7.9171719888457748</v>
      </c>
    </row>
    <row r="7322" spans="1:10">
      <c r="A7322" s="1">
        <v>7321</v>
      </c>
      <c r="B7322" s="2" t="s">
        <v>2493</v>
      </c>
      <c r="C7322" s="2" t="s">
        <v>469</v>
      </c>
      <c r="D7322" s="4" t="s">
        <v>2287</v>
      </c>
      <c r="E7322" s="2" t="s">
        <v>10</v>
      </c>
      <c r="F7322" s="2" t="s">
        <v>1305</v>
      </c>
      <c r="G7322" s="5">
        <v>40</v>
      </c>
      <c r="H7322" s="1">
        <f>VLOOKUP(D7322,'TF-IDF'!G:L,2,FALSE)</f>
        <v>1</v>
      </c>
      <c r="I7322" s="1">
        <f>VLOOKUP(D7322,'TF-IDF'!G:L,3,FALSE)</f>
        <v>1</v>
      </c>
      <c r="J7322" s="6">
        <f>VLOOKUP(D7322,'TF-IDF'!G:L,6,FALSE)</f>
        <v>3.7376696182833684</v>
      </c>
    </row>
    <row r="7323" spans="1:10">
      <c r="A7323" s="1">
        <v>7322</v>
      </c>
      <c r="B7323" s="2" t="s">
        <v>2493</v>
      </c>
      <c r="C7323" s="2" t="s">
        <v>280</v>
      </c>
      <c r="D7323" s="4" t="s">
        <v>2598</v>
      </c>
      <c r="E7323" s="2" t="s">
        <v>24</v>
      </c>
      <c r="F7323" s="2" t="s">
        <v>1311</v>
      </c>
      <c r="G7323" s="5">
        <v>40</v>
      </c>
      <c r="H7323" s="1">
        <f>VLOOKUP(D7323,'TF-IDF'!G:L,2,FALSE)</f>
        <v>130</v>
      </c>
      <c r="I7323" s="1">
        <f>VLOOKUP(D7323,'TF-IDF'!G:L,3,FALSE)</f>
        <v>30</v>
      </c>
      <c r="J7323" s="6">
        <f>VLOOKUP(D7323,'TF-IDF'!G:L,6,FALSE)</f>
        <v>43.741390760757675</v>
      </c>
    </row>
    <row r="7324" spans="1:10">
      <c r="A7324" s="1">
        <v>7323</v>
      </c>
      <c r="B7324" s="2" t="s">
        <v>2493</v>
      </c>
      <c r="C7324" s="2" t="s">
        <v>26</v>
      </c>
      <c r="D7324" s="4" t="s">
        <v>2606</v>
      </c>
      <c r="E7324" s="2" t="s">
        <v>25</v>
      </c>
      <c r="F7324" s="2"/>
      <c r="G7324" s="5">
        <v>40</v>
      </c>
      <c r="H7324" s="1">
        <f>VLOOKUP(D7324,'TF-IDF'!G:L,2,FALSE)</f>
        <v>433</v>
      </c>
      <c r="I7324" s="1">
        <f>VLOOKUP(D7324,'TF-IDF'!G:L,3,FALSE)</f>
        <v>42</v>
      </c>
      <c r="J7324" s="6">
        <f>VLOOKUP(D7324,'TF-IDF'!G:L,6,FALSE)</f>
        <v>0</v>
      </c>
    </row>
    <row r="7325" spans="1:10">
      <c r="A7325" s="1">
        <v>7324</v>
      </c>
      <c r="B7325" s="2" t="s">
        <v>2493</v>
      </c>
      <c r="C7325" s="2" t="s">
        <v>424</v>
      </c>
      <c r="D7325" s="4" t="s">
        <v>2675</v>
      </c>
      <c r="E7325" s="2" t="s">
        <v>10</v>
      </c>
      <c r="F7325" s="2" t="s">
        <v>1315</v>
      </c>
      <c r="G7325" s="5">
        <v>40</v>
      </c>
      <c r="H7325" s="1">
        <f>VLOOKUP(D7325,'TF-IDF'!G:L,2,FALSE)</f>
        <v>2</v>
      </c>
      <c r="I7325" s="1">
        <f>VLOOKUP(D7325,'TF-IDF'!G:L,3,FALSE)</f>
        <v>2</v>
      </c>
      <c r="J7325" s="6">
        <f>VLOOKUP(D7325,'TF-IDF'!G:L,6,FALSE)</f>
        <v>6.089044875446846</v>
      </c>
    </row>
    <row r="7326" spans="1:10">
      <c r="A7326" s="1">
        <v>7325</v>
      </c>
      <c r="B7326" s="2" t="s">
        <v>2493</v>
      </c>
      <c r="C7326" s="2" t="s">
        <v>33</v>
      </c>
      <c r="D7326" s="4" t="s">
        <v>2557</v>
      </c>
      <c r="E7326" s="2" t="s">
        <v>15</v>
      </c>
      <c r="F7326" s="2" t="s">
        <v>1307</v>
      </c>
      <c r="G7326" s="5">
        <v>40</v>
      </c>
      <c r="H7326" s="1">
        <f>VLOOKUP(D7326,'TF-IDF'!G:L,2,FALSE)</f>
        <v>316</v>
      </c>
      <c r="I7326" s="1">
        <f>VLOOKUP(D7326,'TF-IDF'!G:L,3,FALSE)</f>
        <v>42</v>
      </c>
      <c r="J7326" s="6">
        <f>VLOOKUP(D7326,'TF-IDF'!G:L,6,FALSE)</f>
        <v>0</v>
      </c>
    </row>
    <row r="7327" spans="1:10">
      <c r="A7327" s="1">
        <v>7326</v>
      </c>
      <c r="B7327" s="2" t="s">
        <v>2493</v>
      </c>
      <c r="C7327" s="2" t="s">
        <v>618</v>
      </c>
      <c r="D7327" s="4" t="s">
        <v>1460</v>
      </c>
      <c r="E7327" s="2" t="s">
        <v>24</v>
      </c>
      <c r="F7327" s="2" t="s">
        <v>1311</v>
      </c>
      <c r="G7327" s="5">
        <v>40</v>
      </c>
      <c r="H7327" s="1">
        <f>VLOOKUP(D7327,'TF-IDF'!G:L,2,FALSE)</f>
        <v>9</v>
      </c>
      <c r="I7327" s="1">
        <f>VLOOKUP(D7327,'TF-IDF'!G:L,3,FALSE)</f>
        <v>8</v>
      </c>
      <c r="J7327" s="6">
        <f>VLOOKUP(D7327,'TF-IDF'!G:L,6,FALSE)</f>
        <v>14.924052689431791</v>
      </c>
    </row>
    <row r="7328" spans="1:10">
      <c r="A7328" s="1">
        <v>7327</v>
      </c>
      <c r="B7328" s="2" t="s">
        <v>2493</v>
      </c>
      <c r="C7328" s="2" t="s">
        <v>346</v>
      </c>
      <c r="D7328" s="4" t="s">
        <v>2560</v>
      </c>
      <c r="E7328" s="2" t="s">
        <v>15</v>
      </c>
      <c r="F7328" s="2" t="s">
        <v>1320</v>
      </c>
      <c r="G7328" s="5">
        <v>40</v>
      </c>
      <c r="H7328" s="1">
        <f>VLOOKUP(D7328,'TF-IDF'!G:L,2,FALSE)</f>
        <v>3</v>
      </c>
      <c r="I7328" s="1">
        <f>VLOOKUP(D7328,'TF-IDF'!G:L,3,FALSE)</f>
        <v>2</v>
      </c>
      <c r="J7328" s="6">
        <f>VLOOKUP(D7328,'TF-IDF'!G:L,6,FALSE)</f>
        <v>9.1335673131702695</v>
      </c>
    </row>
    <row r="7329" spans="1:10">
      <c r="A7329" s="1">
        <v>7328</v>
      </c>
      <c r="B7329" s="2" t="s">
        <v>2493</v>
      </c>
      <c r="C7329" s="2" t="s">
        <v>19</v>
      </c>
      <c r="D7329" s="4" t="s">
        <v>2628</v>
      </c>
      <c r="E7329" s="2" t="s">
        <v>15</v>
      </c>
      <c r="F7329" s="2" t="s">
        <v>1307</v>
      </c>
      <c r="G7329" s="5">
        <v>40</v>
      </c>
      <c r="H7329" s="1">
        <f>VLOOKUP(D7329,'TF-IDF'!G:L,2,FALSE)</f>
        <v>128</v>
      </c>
      <c r="I7329" s="1">
        <f>VLOOKUP(D7329,'TF-IDF'!G:L,3,FALSE)</f>
        <v>34</v>
      </c>
      <c r="J7329" s="6">
        <f>VLOOKUP(D7329,'TF-IDF'!G:L,6,FALSE)</f>
        <v>27.047563989402491</v>
      </c>
    </row>
    <row r="7330" spans="1:10">
      <c r="A7330" s="1">
        <v>7329</v>
      </c>
      <c r="B7330" s="2" t="s">
        <v>2493</v>
      </c>
      <c r="C7330" s="2" t="s">
        <v>411</v>
      </c>
      <c r="D7330" s="4" t="s">
        <v>1599</v>
      </c>
      <c r="E7330" s="2" t="s">
        <v>24</v>
      </c>
      <c r="F7330" s="2" t="s">
        <v>1311</v>
      </c>
      <c r="G7330" s="5">
        <v>40</v>
      </c>
      <c r="H7330" s="1">
        <f>VLOOKUP(D7330,'TF-IDF'!G:L,2,FALSE)</f>
        <v>4</v>
      </c>
      <c r="I7330" s="1">
        <f>VLOOKUP(D7330,'TF-IDF'!G:L,3,FALSE)</f>
        <v>4</v>
      </c>
      <c r="J7330" s="6">
        <f>VLOOKUP(D7330,'TF-IDF'!G:L,6,FALSE)</f>
        <v>9.4055010286539105</v>
      </c>
    </row>
    <row r="7331" spans="1:10">
      <c r="A7331" s="1">
        <v>7330</v>
      </c>
      <c r="B7331" s="2" t="s">
        <v>2493</v>
      </c>
      <c r="C7331" s="2" t="s">
        <v>64</v>
      </c>
      <c r="D7331" s="4" t="s">
        <v>2680</v>
      </c>
      <c r="E7331" s="2" t="s">
        <v>25</v>
      </c>
      <c r="F7331" s="2"/>
      <c r="G7331" s="5">
        <v>40</v>
      </c>
      <c r="H7331" s="1">
        <f>VLOOKUP(D7331,'TF-IDF'!G:L,2,FALSE)</f>
        <v>196</v>
      </c>
      <c r="I7331" s="1">
        <f>VLOOKUP(D7331,'TF-IDF'!G:L,3,FALSE)</f>
        <v>35</v>
      </c>
      <c r="J7331" s="6">
        <f>VLOOKUP(D7331,'TF-IDF'!G:L,6,FALSE)</f>
        <v>35.735025131615103</v>
      </c>
    </row>
    <row r="7332" spans="1:10">
      <c r="A7332" s="1">
        <v>7331</v>
      </c>
      <c r="B7332" s="2" t="s">
        <v>2493</v>
      </c>
      <c r="C7332" s="2" t="s">
        <v>26</v>
      </c>
      <c r="D7332" s="4" t="s">
        <v>2606</v>
      </c>
      <c r="E7332" s="2" t="s">
        <v>25</v>
      </c>
      <c r="F7332" s="2"/>
      <c r="G7332" s="5">
        <v>40</v>
      </c>
      <c r="H7332" s="1">
        <f>VLOOKUP(D7332,'TF-IDF'!G:L,2,FALSE)</f>
        <v>433</v>
      </c>
      <c r="I7332" s="1">
        <f>VLOOKUP(D7332,'TF-IDF'!G:L,3,FALSE)</f>
        <v>42</v>
      </c>
      <c r="J7332" s="6">
        <f>VLOOKUP(D7332,'TF-IDF'!G:L,6,FALSE)</f>
        <v>0</v>
      </c>
    </row>
    <row r="7333" spans="1:10">
      <c r="A7333" s="1">
        <v>7332</v>
      </c>
      <c r="B7333" s="2" t="s">
        <v>2493</v>
      </c>
      <c r="C7333" s="2" t="s">
        <v>27</v>
      </c>
      <c r="D7333" s="4" t="s">
        <v>2502</v>
      </c>
      <c r="E7333" s="2" t="s">
        <v>12</v>
      </c>
      <c r="F7333" s="2" t="s">
        <v>1310</v>
      </c>
      <c r="G7333" s="5">
        <v>40</v>
      </c>
      <c r="H7333" s="1">
        <f>VLOOKUP(D7333,'TF-IDF'!G:L,2,FALSE)</f>
        <v>368</v>
      </c>
      <c r="I7333" s="1">
        <f>VLOOKUP(D7333,'TF-IDF'!G:L,3,FALSE)</f>
        <v>40</v>
      </c>
      <c r="J7333" s="6">
        <f>VLOOKUP(D7333,'TF-IDF'!G:L,6,FALSE)</f>
        <v>17.954780414350992</v>
      </c>
    </row>
    <row r="7334" spans="1:10">
      <c r="A7334" s="1">
        <v>7333</v>
      </c>
      <c r="B7334" s="2" t="s">
        <v>2493</v>
      </c>
      <c r="C7334" s="2" t="s">
        <v>712</v>
      </c>
      <c r="D7334" s="4" t="s">
        <v>1642</v>
      </c>
      <c r="E7334" s="2" t="s">
        <v>10</v>
      </c>
      <c r="F7334" s="2" t="s">
        <v>409</v>
      </c>
      <c r="G7334" s="5">
        <v>40</v>
      </c>
      <c r="H7334" s="1">
        <f>VLOOKUP(D7334,'TF-IDF'!G:L,2,FALSE)</f>
        <v>2</v>
      </c>
      <c r="I7334" s="1">
        <f>VLOOKUP(D7334,'TF-IDF'!G:L,3,FALSE)</f>
        <v>2</v>
      </c>
      <c r="J7334" s="6">
        <f>VLOOKUP(D7334,'TF-IDF'!G:L,6,FALSE)</f>
        <v>6.089044875446846</v>
      </c>
    </row>
    <row r="7335" spans="1:10">
      <c r="A7335" s="1">
        <v>7334</v>
      </c>
      <c r="B7335" s="2" t="s">
        <v>2493</v>
      </c>
      <c r="C7335" s="2" t="s">
        <v>43</v>
      </c>
      <c r="D7335" s="4" t="s">
        <v>2666</v>
      </c>
      <c r="E7335" s="2" t="s">
        <v>15</v>
      </c>
      <c r="F7335" s="2" t="s">
        <v>1306</v>
      </c>
      <c r="G7335" s="5">
        <v>40</v>
      </c>
      <c r="H7335" s="1">
        <f>VLOOKUP(D7335,'TF-IDF'!G:L,2,FALSE)</f>
        <v>277</v>
      </c>
      <c r="I7335" s="1">
        <f>VLOOKUP(D7335,'TF-IDF'!G:L,3,FALSE)</f>
        <v>40</v>
      </c>
      <c r="J7335" s="6">
        <f>VLOOKUP(D7335,'TF-IDF'!G:L,6,FALSE)</f>
        <v>13.514875474932678</v>
      </c>
    </row>
    <row r="7336" spans="1:10">
      <c r="A7336" s="1">
        <v>7335</v>
      </c>
      <c r="B7336" s="2" t="s">
        <v>2493</v>
      </c>
      <c r="C7336" s="2" t="s">
        <v>580</v>
      </c>
      <c r="D7336" s="4" t="s">
        <v>2615</v>
      </c>
      <c r="E7336" s="2" t="s">
        <v>31</v>
      </c>
      <c r="F7336" s="2" t="s">
        <v>409</v>
      </c>
      <c r="G7336" s="5">
        <v>40</v>
      </c>
      <c r="H7336" s="1">
        <f>VLOOKUP(D7336,'TF-IDF'!G:L,2,FALSE)</f>
        <v>1</v>
      </c>
      <c r="I7336" s="1">
        <f>VLOOKUP(D7336,'TF-IDF'!G:L,3,FALSE)</f>
        <v>1</v>
      </c>
      <c r="J7336" s="6">
        <f>VLOOKUP(D7336,'TF-IDF'!G:L,6,FALSE)</f>
        <v>3.7376696182833684</v>
      </c>
    </row>
    <row r="7337" spans="1:10">
      <c r="A7337" s="1">
        <v>7336</v>
      </c>
      <c r="B7337" s="2" t="s">
        <v>2493</v>
      </c>
      <c r="C7337" s="2" t="s">
        <v>949</v>
      </c>
      <c r="D7337" s="4" t="s">
        <v>2311</v>
      </c>
      <c r="E7337" s="2" t="s">
        <v>10</v>
      </c>
      <c r="F7337" s="2" t="s">
        <v>409</v>
      </c>
      <c r="G7337" s="5">
        <v>40</v>
      </c>
      <c r="H7337" s="1">
        <f>VLOOKUP(D7337,'TF-IDF'!G:L,2,FALSE)</f>
        <v>2</v>
      </c>
      <c r="I7337" s="1">
        <f>VLOOKUP(D7337,'TF-IDF'!G:L,3,FALSE)</f>
        <v>1</v>
      </c>
      <c r="J7337" s="6">
        <f>VLOOKUP(D7337,'TF-IDF'!G:L,6,FALSE)</f>
        <v>7.4753392365667368</v>
      </c>
    </row>
    <row r="7338" spans="1:10">
      <c r="A7338" s="1">
        <v>7337</v>
      </c>
      <c r="B7338" s="2" t="s">
        <v>2493</v>
      </c>
      <c r="C7338" s="2" t="s">
        <v>14</v>
      </c>
      <c r="D7338" s="4" t="s">
        <v>2650</v>
      </c>
      <c r="E7338" s="2" t="s">
        <v>15</v>
      </c>
      <c r="F7338" s="2" t="s">
        <v>1307</v>
      </c>
      <c r="G7338" s="5">
        <v>40</v>
      </c>
      <c r="H7338" s="1">
        <f>VLOOKUP(D7338,'TF-IDF'!G:L,2,FALSE)</f>
        <v>209</v>
      </c>
      <c r="I7338" s="1">
        <f>VLOOKUP(D7338,'TF-IDF'!G:L,3,FALSE)</f>
        <v>39</v>
      </c>
      <c r="J7338" s="6">
        <f>VLOOKUP(D7338,'TF-IDF'!G:L,6,FALSE)</f>
        <v>15.488566180127863</v>
      </c>
    </row>
    <row r="7339" spans="1:10">
      <c r="A7339" s="1">
        <v>7338</v>
      </c>
      <c r="B7339" s="2" t="s">
        <v>2493</v>
      </c>
      <c r="C7339" s="2" t="s">
        <v>1244</v>
      </c>
      <c r="D7339" s="4" t="s">
        <v>2295</v>
      </c>
      <c r="E7339" s="2" t="s">
        <v>24</v>
      </c>
      <c r="F7339" s="2" t="s">
        <v>1311</v>
      </c>
      <c r="G7339" s="5">
        <v>40</v>
      </c>
      <c r="H7339" s="1">
        <f>VLOOKUP(D7339,'TF-IDF'!G:L,2,FALSE)</f>
        <v>1</v>
      </c>
      <c r="I7339" s="1">
        <f>VLOOKUP(D7339,'TF-IDF'!G:L,3,FALSE)</f>
        <v>1</v>
      </c>
      <c r="J7339" s="6">
        <f>VLOOKUP(D7339,'TF-IDF'!G:L,6,FALSE)</f>
        <v>3.7376696182833684</v>
      </c>
    </row>
    <row r="7340" spans="1:10">
      <c r="A7340" s="1">
        <v>7339</v>
      </c>
      <c r="B7340" s="2" t="s">
        <v>2493</v>
      </c>
      <c r="C7340" s="2" t="s">
        <v>36</v>
      </c>
      <c r="D7340" s="4" t="s">
        <v>2621</v>
      </c>
      <c r="E7340" s="2" t="s">
        <v>15</v>
      </c>
      <c r="F7340" s="2" t="s">
        <v>1312</v>
      </c>
      <c r="G7340" s="5">
        <v>40</v>
      </c>
      <c r="H7340" s="1">
        <f>VLOOKUP(D7340,'TF-IDF'!G:L,2,FALSE)</f>
        <v>208</v>
      </c>
      <c r="I7340" s="1">
        <f>VLOOKUP(D7340,'TF-IDF'!G:L,3,FALSE)</f>
        <v>36</v>
      </c>
      <c r="J7340" s="6">
        <f>VLOOKUP(D7340,'TF-IDF'!G:L,6,FALSE)</f>
        <v>32.063341404069739</v>
      </c>
    </row>
    <row r="7341" spans="1:10">
      <c r="A7341" s="1">
        <v>7340</v>
      </c>
      <c r="B7341" s="2" t="s">
        <v>2493</v>
      </c>
      <c r="C7341" s="2" t="s">
        <v>199</v>
      </c>
      <c r="D7341" s="4" t="s">
        <v>2587</v>
      </c>
      <c r="E7341" s="2" t="s">
        <v>24</v>
      </c>
      <c r="F7341" s="2" t="s">
        <v>1315</v>
      </c>
      <c r="G7341" s="5">
        <v>40</v>
      </c>
      <c r="H7341" s="1">
        <f>VLOOKUP(D7341,'TF-IDF'!G:L,2,FALSE)</f>
        <v>12</v>
      </c>
      <c r="I7341" s="1">
        <f>VLOOKUP(D7341,'TF-IDF'!G:L,3,FALSE)</f>
        <v>5</v>
      </c>
      <c r="J7341" s="6">
        <f>VLOOKUP(D7341,'TF-IDF'!G:L,6,FALSE)</f>
        <v>25.538780470191213</v>
      </c>
    </row>
    <row r="7342" spans="1:10">
      <c r="A7342" s="1">
        <v>7341</v>
      </c>
      <c r="B7342" s="2" t="s">
        <v>2493</v>
      </c>
      <c r="C7342" s="2" t="s">
        <v>200</v>
      </c>
      <c r="D7342" s="4" t="s">
        <v>2111</v>
      </c>
      <c r="E7342" s="2" t="s">
        <v>10</v>
      </c>
      <c r="F7342" s="2" t="s">
        <v>1313</v>
      </c>
      <c r="G7342" s="5">
        <v>40</v>
      </c>
      <c r="H7342" s="1">
        <f>VLOOKUP(D7342,'TF-IDF'!G:L,2,FALSE)</f>
        <v>4</v>
      </c>
      <c r="I7342" s="1">
        <f>VLOOKUP(D7342,'TF-IDF'!G:L,3,FALSE)</f>
        <v>4</v>
      </c>
      <c r="J7342" s="6">
        <f>VLOOKUP(D7342,'TF-IDF'!G:L,6,FALSE)</f>
        <v>9.4055010286539105</v>
      </c>
    </row>
    <row r="7343" spans="1:10">
      <c r="A7343" s="1">
        <v>7342</v>
      </c>
      <c r="B7343" s="2" t="s">
        <v>2493</v>
      </c>
      <c r="C7343" s="2" t="s">
        <v>32</v>
      </c>
      <c r="D7343" s="4" t="s">
        <v>2624</v>
      </c>
      <c r="E7343" s="2" t="s">
        <v>25</v>
      </c>
      <c r="F7343" s="2"/>
      <c r="G7343" s="5">
        <v>40</v>
      </c>
      <c r="H7343" s="1">
        <f>VLOOKUP(D7343,'TF-IDF'!G:L,2,FALSE)</f>
        <v>211</v>
      </c>
      <c r="I7343" s="1">
        <f>VLOOKUP(D7343,'TF-IDF'!G:L,3,FALSE)</f>
        <v>39</v>
      </c>
      <c r="J7343" s="6">
        <f>VLOOKUP(D7343,'TF-IDF'!G:L,6,FALSE)</f>
        <v>15.636782124435307</v>
      </c>
    </row>
    <row r="7344" spans="1:10">
      <c r="A7344" s="1">
        <v>7343</v>
      </c>
      <c r="B7344" s="2" t="s">
        <v>2493</v>
      </c>
      <c r="C7344" s="2" t="s">
        <v>26</v>
      </c>
      <c r="D7344" s="4" t="s">
        <v>2606</v>
      </c>
      <c r="E7344" s="2" t="s">
        <v>25</v>
      </c>
      <c r="F7344" s="2"/>
      <c r="G7344" s="5">
        <v>40</v>
      </c>
      <c r="H7344" s="1">
        <f>VLOOKUP(D7344,'TF-IDF'!G:L,2,FALSE)</f>
        <v>433</v>
      </c>
      <c r="I7344" s="1">
        <f>VLOOKUP(D7344,'TF-IDF'!G:L,3,FALSE)</f>
        <v>42</v>
      </c>
      <c r="J7344" s="6">
        <f>VLOOKUP(D7344,'TF-IDF'!G:L,6,FALSE)</f>
        <v>0</v>
      </c>
    </row>
    <row r="7345" spans="1:10">
      <c r="A7345" s="1">
        <v>7344</v>
      </c>
      <c r="B7345" s="2" t="s">
        <v>2493</v>
      </c>
      <c r="C7345" s="2" t="s">
        <v>30</v>
      </c>
      <c r="D7345" s="4" t="s">
        <v>2661</v>
      </c>
      <c r="E7345" s="2" t="s">
        <v>15</v>
      </c>
      <c r="F7345" s="2" t="s">
        <v>1312</v>
      </c>
      <c r="G7345" s="5">
        <v>40</v>
      </c>
      <c r="H7345" s="1">
        <f>VLOOKUP(D7345,'TF-IDF'!G:L,2,FALSE)</f>
        <v>53</v>
      </c>
      <c r="I7345" s="1">
        <f>VLOOKUP(D7345,'TF-IDF'!G:L,3,FALSE)</f>
        <v>27</v>
      </c>
      <c r="J7345" s="6">
        <f>VLOOKUP(D7345,'TF-IDF'!G:L,6,FALSE)</f>
        <v>23.417135870789078</v>
      </c>
    </row>
    <row r="7346" spans="1:10">
      <c r="A7346" s="1">
        <v>7345</v>
      </c>
      <c r="B7346" s="2" t="s">
        <v>2493</v>
      </c>
      <c r="C7346" s="2" t="s">
        <v>16</v>
      </c>
      <c r="D7346" s="4" t="s">
        <v>2496</v>
      </c>
      <c r="E7346" s="2" t="s">
        <v>12</v>
      </c>
      <c r="F7346" s="2" t="s">
        <v>1316</v>
      </c>
      <c r="G7346" s="5">
        <v>40</v>
      </c>
      <c r="H7346" s="1">
        <f>VLOOKUP(D7346,'TF-IDF'!G:L,2,FALSE)</f>
        <v>345</v>
      </c>
      <c r="I7346" s="1">
        <f>VLOOKUP(D7346,'TF-IDF'!G:L,3,FALSE)</f>
        <v>39</v>
      </c>
      <c r="J7346" s="6">
        <f>VLOOKUP(D7346,'TF-IDF'!G:L,6,FALSE)</f>
        <v>25.567250393034033</v>
      </c>
    </row>
    <row r="7347" spans="1:10">
      <c r="A7347" s="1">
        <v>7346</v>
      </c>
      <c r="B7347" s="2" t="s">
        <v>2493</v>
      </c>
      <c r="C7347" s="2" t="s">
        <v>1168</v>
      </c>
      <c r="D7347" s="4" t="s">
        <v>2272</v>
      </c>
      <c r="E7347" s="2" t="s">
        <v>10</v>
      </c>
      <c r="F7347" s="2" t="s">
        <v>409</v>
      </c>
      <c r="G7347" s="5">
        <v>40</v>
      </c>
      <c r="H7347" s="1">
        <f>VLOOKUP(D7347,'TF-IDF'!G:L,2,FALSE)</f>
        <v>1</v>
      </c>
      <c r="I7347" s="1">
        <f>VLOOKUP(D7347,'TF-IDF'!G:L,3,FALSE)</f>
        <v>1</v>
      </c>
      <c r="J7347" s="6">
        <f>VLOOKUP(D7347,'TF-IDF'!G:L,6,FALSE)</f>
        <v>3.7376696182833684</v>
      </c>
    </row>
    <row r="7348" spans="1:10">
      <c r="A7348" s="1">
        <v>7347</v>
      </c>
      <c r="B7348" s="2" t="s">
        <v>2493</v>
      </c>
      <c r="C7348" s="2" t="s">
        <v>40</v>
      </c>
      <c r="D7348" s="4" t="s">
        <v>2622</v>
      </c>
      <c r="E7348" s="2" t="s">
        <v>15</v>
      </c>
      <c r="F7348" s="2" t="s">
        <v>1307</v>
      </c>
      <c r="G7348" s="5">
        <v>40</v>
      </c>
      <c r="H7348" s="1">
        <f>VLOOKUP(D7348,'TF-IDF'!G:L,2,FALSE)</f>
        <v>113</v>
      </c>
      <c r="I7348" s="1">
        <f>VLOOKUP(D7348,'TF-IDF'!G:L,3,FALSE)</f>
        <v>32</v>
      </c>
      <c r="J7348" s="6">
        <f>VLOOKUP(D7348,'TF-IDF'!G:L,6,FALSE)</f>
        <v>30.72850984965152</v>
      </c>
    </row>
    <row r="7349" spans="1:10">
      <c r="A7349" s="1">
        <v>7348</v>
      </c>
      <c r="B7349" s="2" t="s">
        <v>2493</v>
      </c>
      <c r="C7349" s="2" t="s">
        <v>1372</v>
      </c>
      <c r="D7349" s="4" t="s">
        <v>2288</v>
      </c>
      <c r="E7349" s="2" t="s">
        <v>24</v>
      </c>
      <c r="F7349" s="2" t="s">
        <v>1311</v>
      </c>
      <c r="G7349" s="5">
        <v>40</v>
      </c>
      <c r="H7349" s="1">
        <f>VLOOKUP(D7349,'TF-IDF'!G:L,2,FALSE)</f>
        <v>1</v>
      </c>
      <c r="I7349" s="1">
        <f>VLOOKUP(D7349,'TF-IDF'!G:L,3,FALSE)</f>
        <v>1</v>
      </c>
      <c r="J7349" s="6">
        <f>VLOOKUP(D7349,'TF-IDF'!G:L,6,FALSE)</f>
        <v>3.7376696182833684</v>
      </c>
    </row>
    <row r="7350" spans="1:10">
      <c r="A7350" s="1">
        <v>7349</v>
      </c>
      <c r="B7350" s="2" t="s">
        <v>2493</v>
      </c>
      <c r="C7350" s="2" t="s">
        <v>64</v>
      </c>
      <c r="D7350" s="4" t="s">
        <v>2680</v>
      </c>
      <c r="E7350" s="2" t="s">
        <v>25</v>
      </c>
      <c r="F7350" s="2"/>
      <c r="G7350" s="5">
        <v>40</v>
      </c>
      <c r="H7350" s="1">
        <f>VLOOKUP(D7350,'TF-IDF'!G:L,2,FALSE)</f>
        <v>196</v>
      </c>
      <c r="I7350" s="1">
        <f>VLOOKUP(D7350,'TF-IDF'!G:L,3,FALSE)</f>
        <v>35</v>
      </c>
      <c r="J7350" s="6">
        <f>VLOOKUP(D7350,'TF-IDF'!G:L,6,FALSE)</f>
        <v>35.735025131615103</v>
      </c>
    </row>
    <row r="7351" spans="1:10">
      <c r="A7351" s="1">
        <v>7350</v>
      </c>
      <c r="B7351" s="2" t="s">
        <v>2493</v>
      </c>
      <c r="C7351" s="2" t="s">
        <v>26</v>
      </c>
      <c r="D7351" s="4" t="s">
        <v>2606</v>
      </c>
      <c r="E7351" s="2" t="s">
        <v>25</v>
      </c>
      <c r="F7351" s="2"/>
      <c r="G7351" s="5">
        <v>40</v>
      </c>
      <c r="H7351" s="1">
        <f>VLOOKUP(D7351,'TF-IDF'!G:L,2,FALSE)</f>
        <v>433</v>
      </c>
      <c r="I7351" s="1">
        <f>VLOOKUP(D7351,'TF-IDF'!G:L,3,FALSE)</f>
        <v>42</v>
      </c>
      <c r="J7351" s="6">
        <f>VLOOKUP(D7351,'TF-IDF'!G:L,6,FALSE)</f>
        <v>0</v>
      </c>
    </row>
    <row r="7352" spans="1:10">
      <c r="A7352" s="1">
        <v>7351</v>
      </c>
      <c r="B7352" s="2" t="s">
        <v>2493</v>
      </c>
      <c r="C7352" s="2" t="s">
        <v>27</v>
      </c>
      <c r="D7352" s="4" t="s">
        <v>2502</v>
      </c>
      <c r="E7352" s="2" t="s">
        <v>12</v>
      </c>
      <c r="F7352" s="2" t="s">
        <v>1310</v>
      </c>
      <c r="G7352" s="5">
        <v>40</v>
      </c>
      <c r="H7352" s="1">
        <f>VLOOKUP(D7352,'TF-IDF'!G:L,2,FALSE)</f>
        <v>368</v>
      </c>
      <c r="I7352" s="1">
        <f>VLOOKUP(D7352,'TF-IDF'!G:L,3,FALSE)</f>
        <v>40</v>
      </c>
      <c r="J7352" s="6">
        <f>VLOOKUP(D7352,'TF-IDF'!G:L,6,FALSE)</f>
        <v>17.954780414350992</v>
      </c>
    </row>
    <row r="7353" spans="1:10">
      <c r="A7353" s="1">
        <v>7352</v>
      </c>
      <c r="B7353" s="2" t="s">
        <v>2493</v>
      </c>
      <c r="C7353" s="2" t="s">
        <v>844</v>
      </c>
      <c r="D7353" s="4" t="s">
        <v>2315</v>
      </c>
      <c r="E7353" s="2" t="s">
        <v>10</v>
      </c>
      <c r="F7353" s="2" t="s">
        <v>409</v>
      </c>
      <c r="G7353" s="5">
        <v>40</v>
      </c>
      <c r="H7353" s="1">
        <f>VLOOKUP(D7353,'TF-IDF'!G:L,2,FALSE)</f>
        <v>1</v>
      </c>
      <c r="I7353" s="1">
        <f>VLOOKUP(D7353,'TF-IDF'!G:L,3,FALSE)</f>
        <v>1</v>
      </c>
      <c r="J7353" s="6">
        <f>VLOOKUP(D7353,'TF-IDF'!G:L,6,FALSE)</f>
        <v>3.7376696182833684</v>
      </c>
    </row>
    <row r="7354" spans="1:10">
      <c r="A7354" s="1">
        <v>7353</v>
      </c>
      <c r="B7354" s="2" t="s">
        <v>2493</v>
      </c>
      <c r="C7354" s="2" t="s">
        <v>17</v>
      </c>
      <c r="D7354" s="4" t="s">
        <v>2659</v>
      </c>
      <c r="E7354" s="2" t="s">
        <v>15</v>
      </c>
      <c r="F7354" s="2" t="s">
        <v>1314</v>
      </c>
      <c r="G7354" s="5">
        <v>40</v>
      </c>
      <c r="H7354" s="1">
        <f>VLOOKUP(D7354,'TF-IDF'!G:L,2,FALSE)</f>
        <v>264</v>
      </c>
      <c r="I7354" s="1">
        <f>VLOOKUP(D7354,'TF-IDF'!G:L,3,FALSE)</f>
        <v>41</v>
      </c>
      <c r="J7354" s="6">
        <f>VLOOKUP(D7354,'TF-IDF'!G:L,6,FALSE)</f>
        <v>6.3617536168719786</v>
      </c>
    </row>
    <row r="7355" spans="1:10">
      <c r="A7355" s="1">
        <v>7354</v>
      </c>
      <c r="B7355" s="2" t="s">
        <v>2493</v>
      </c>
      <c r="C7355" s="2" t="s">
        <v>7</v>
      </c>
      <c r="D7355" s="4" t="s">
        <v>1402</v>
      </c>
      <c r="E7355" s="2" t="s">
        <v>10</v>
      </c>
      <c r="F7355" s="2" t="s">
        <v>409</v>
      </c>
      <c r="G7355" s="5">
        <v>40</v>
      </c>
      <c r="H7355" s="1">
        <f>VLOOKUP(D7355,'TF-IDF'!G:L,2,FALSE)</f>
        <v>12</v>
      </c>
      <c r="I7355" s="1">
        <f>VLOOKUP(D7355,'TF-IDF'!G:L,3,FALSE)</f>
        <v>9</v>
      </c>
      <c r="J7355" s="6">
        <f>VLOOKUP(D7355,'TF-IDF'!G:L,6,FALSE)</f>
        <v>18.48534049136579</v>
      </c>
    </row>
    <row r="7356" spans="1:10">
      <c r="A7356" s="1">
        <v>7355</v>
      </c>
      <c r="B7356" s="2" t="s">
        <v>2493</v>
      </c>
      <c r="C7356" s="2" t="s">
        <v>4</v>
      </c>
      <c r="D7356" s="4" t="s">
        <v>1419</v>
      </c>
      <c r="E7356" s="2" t="s">
        <v>10</v>
      </c>
      <c r="F7356" s="2" t="s">
        <v>1313</v>
      </c>
      <c r="G7356" s="5">
        <v>40</v>
      </c>
      <c r="H7356" s="1">
        <f>VLOOKUP(D7356,'TF-IDF'!G:L,2,FALSE)</f>
        <v>67</v>
      </c>
      <c r="I7356" s="1">
        <f>VLOOKUP(D7356,'TF-IDF'!G:L,3,FALSE)</f>
        <v>37</v>
      </c>
      <c r="J7356" s="6">
        <f>VLOOKUP(D7356,'TF-IDF'!G:L,6,FALSE)</f>
        <v>8.4923642778226363</v>
      </c>
    </row>
    <row r="7357" spans="1:10">
      <c r="A7357" s="1">
        <v>7356</v>
      </c>
      <c r="B7357" s="2" t="s">
        <v>2493</v>
      </c>
      <c r="C7357" s="2" t="s">
        <v>14</v>
      </c>
      <c r="D7357" s="4" t="s">
        <v>2650</v>
      </c>
      <c r="E7357" s="2" t="s">
        <v>15</v>
      </c>
      <c r="F7357" s="2" t="s">
        <v>1307</v>
      </c>
      <c r="G7357" s="5">
        <v>40</v>
      </c>
      <c r="H7357" s="1">
        <f>VLOOKUP(D7357,'TF-IDF'!G:L,2,FALSE)</f>
        <v>209</v>
      </c>
      <c r="I7357" s="1">
        <f>VLOOKUP(D7357,'TF-IDF'!G:L,3,FALSE)</f>
        <v>39</v>
      </c>
      <c r="J7357" s="6">
        <f>VLOOKUP(D7357,'TF-IDF'!G:L,6,FALSE)</f>
        <v>15.488566180127863</v>
      </c>
    </row>
    <row r="7358" spans="1:10">
      <c r="A7358" s="1">
        <v>7357</v>
      </c>
      <c r="B7358" s="2" t="s">
        <v>2493</v>
      </c>
      <c r="C7358" s="2" t="s">
        <v>43</v>
      </c>
      <c r="D7358" s="4" t="s">
        <v>2666</v>
      </c>
      <c r="E7358" s="2" t="s">
        <v>15</v>
      </c>
      <c r="F7358" s="2" t="s">
        <v>1306</v>
      </c>
      <c r="G7358" s="5">
        <v>40</v>
      </c>
      <c r="H7358" s="1">
        <f>VLOOKUP(D7358,'TF-IDF'!G:L,2,FALSE)</f>
        <v>277</v>
      </c>
      <c r="I7358" s="1">
        <f>VLOOKUP(D7358,'TF-IDF'!G:L,3,FALSE)</f>
        <v>40</v>
      </c>
      <c r="J7358" s="6">
        <f>VLOOKUP(D7358,'TF-IDF'!G:L,6,FALSE)</f>
        <v>13.514875474932678</v>
      </c>
    </row>
    <row r="7359" spans="1:10">
      <c r="A7359" s="1">
        <v>7358</v>
      </c>
      <c r="B7359" s="2" t="s">
        <v>2493</v>
      </c>
      <c r="C7359" s="2" t="s">
        <v>154</v>
      </c>
      <c r="D7359" s="4" t="s">
        <v>2616</v>
      </c>
      <c r="E7359" s="2" t="s">
        <v>31</v>
      </c>
      <c r="F7359" s="2" t="s">
        <v>1321</v>
      </c>
      <c r="G7359" s="5">
        <v>40</v>
      </c>
      <c r="H7359" s="1">
        <f>VLOOKUP(D7359,'TF-IDF'!G:L,2,FALSE)</f>
        <v>10</v>
      </c>
      <c r="I7359" s="1">
        <f>VLOOKUP(D7359,'TF-IDF'!G:L,3,FALSE)</f>
        <v>7</v>
      </c>
      <c r="J7359" s="6">
        <f>VLOOKUP(D7359,'TF-IDF'!G:L,6,FALSE)</f>
        <v>17.917594692280549</v>
      </c>
    </row>
    <row r="7360" spans="1:10">
      <c r="A7360" s="1">
        <v>7359</v>
      </c>
      <c r="B7360" s="2" t="s">
        <v>2493</v>
      </c>
      <c r="C7360" s="2" t="s">
        <v>1100</v>
      </c>
      <c r="D7360" s="4" t="s">
        <v>2309</v>
      </c>
      <c r="E7360" s="2" t="s">
        <v>24</v>
      </c>
      <c r="F7360" s="2" t="s">
        <v>1311</v>
      </c>
      <c r="G7360" s="5">
        <v>40</v>
      </c>
      <c r="H7360" s="1">
        <f>VLOOKUP(D7360,'TF-IDF'!G:L,2,FALSE)</f>
        <v>1</v>
      </c>
      <c r="I7360" s="1">
        <f>VLOOKUP(D7360,'TF-IDF'!G:L,3,FALSE)</f>
        <v>1</v>
      </c>
      <c r="J7360" s="6">
        <f>VLOOKUP(D7360,'TF-IDF'!G:L,6,FALSE)</f>
        <v>3.7376696182833684</v>
      </c>
    </row>
    <row r="7361" spans="1:10">
      <c r="A7361" s="1">
        <v>7360</v>
      </c>
      <c r="B7361" s="2" t="s">
        <v>2493</v>
      </c>
      <c r="C7361" s="2" t="s">
        <v>36</v>
      </c>
      <c r="D7361" s="4" t="s">
        <v>2621</v>
      </c>
      <c r="E7361" s="2" t="s">
        <v>15</v>
      </c>
      <c r="F7361" s="2" t="s">
        <v>1312</v>
      </c>
      <c r="G7361" s="5">
        <v>40</v>
      </c>
      <c r="H7361" s="1">
        <f>VLOOKUP(D7361,'TF-IDF'!G:L,2,FALSE)</f>
        <v>208</v>
      </c>
      <c r="I7361" s="1">
        <f>VLOOKUP(D7361,'TF-IDF'!G:L,3,FALSE)</f>
        <v>36</v>
      </c>
      <c r="J7361" s="6">
        <f>VLOOKUP(D7361,'TF-IDF'!G:L,6,FALSE)</f>
        <v>32.063341404069739</v>
      </c>
    </row>
    <row r="7362" spans="1:10">
      <c r="A7362" s="1">
        <v>7361</v>
      </c>
      <c r="B7362" s="2" t="s">
        <v>2493</v>
      </c>
      <c r="C7362" s="2" t="s">
        <v>199</v>
      </c>
      <c r="D7362" s="4" t="s">
        <v>2587</v>
      </c>
      <c r="E7362" s="2" t="s">
        <v>24</v>
      </c>
      <c r="F7362" s="2" t="s">
        <v>1315</v>
      </c>
      <c r="G7362" s="5">
        <v>40</v>
      </c>
      <c r="H7362" s="1">
        <f>VLOOKUP(D7362,'TF-IDF'!G:L,2,FALSE)</f>
        <v>12</v>
      </c>
      <c r="I7362" s="1">
        <f>VLOOKUP(D7362,'TF-IDF'!G:L,3,FALSE)</f>
        <v>5</v>
      </c>
      <c r="J7362" s="6">
        <f>VLOOKUP(D7362,'TF-IDF'!G:L,6,FALSE)</f>
        <v>25.538780470191213</v>
      </c>
    </row>
    <row r="7363" spans="1:10">
      <c r="A7363" s="1">
        <v>7362</v>
      </c>
      <c r="B7363" s="2" t="s">
        <v>2493</v>
      </c>
      <c r="C7363" s="2" t="s">
        <v>64</v>
      </c>
      <c r="D7363" s="4" t="s">
        <v>2680</v>
      </c>
      <c r="E7363" s="2" t="s">
        <v>25</v>
      </c>
      <c r="F7363" s="2"/>
      <c r="G7363" s="5">
        <v>40</v>
      </c>
      <c r="H7363" s="1">
        <f>VLOOKUP(D7363,'TF-IDF'!G:L,2,FALSE)</f>
        <v>196</v>
      </c>
      <c r="I7363" s="1">
        <f>VLOOKUP(D7363,'TF-IDF'!G:L,3,FALSE)</f>
        <v>35</v>
      </c>
      <c r="J7363" s="6">
        <f>VLOOKUP(D7363,'TF-IDF'!G:L,6,FALSE)</f>
        <v>35.735025131615103</v>
      </c>
    </row>
    <row r="7364" spans="1:10">
      <c r="A7364" s="1">
        <v>7363</v>
      </c>
      <c r="B7364" s="2" t="s">
        <v>2493</v>
      </c>
      <c r="C7364" s="2" t="s">
        <v>26</v>
      </c>
      <c r="D7364" s="4" t="s">
        <v>2606</v>
      </c>
      <c r="E7364" s="2" t="s">
        <v>25</v>
      </c>
      <c r="F7364" s="2"/>
      <c r="G7364" s="5">
        <v>40</v>
      </c>
      <c r="H7364" s="1">
        <f>VLOOKUP(D7364,'TF-IDF'!G:L,2,FALSE)</f>
        <v>433</v>
      </c>
      <c r="I7364" s="1">
        <f>VLOOKUP(D7364,'TF-IDF'!G:L,3,FALSE)</f>
        <v>42</v>
      </c>
      <c r="J7364" s="6">
        <f>VLOOKUP(D7364,'TF-IDF'!G:L,6,FALSE)</f>
        <v>0</v>
      </c>
    </row>
    <row r="7365" spans="1:10">
      <c r="A7365" s="1">
        <v>7364</v>
      </c>
      <c r="B7365" s="2" t="s">
        <v>2493</v>
      </c>
      <c r="C7365" s="2" t="s">
        <v>27</v>
      </c>
      <c r="D7365" s="4" t="s">
        <v>2502</v>
      </c>
      <c r="E7365" s="2" t="s">
        <v>12</v>
      </c>
      <c r="F7365" s="2" t="s">
        <v>1310</v>
      </c>
      <c r="G7365" s="5">
        <v>40</v>
      </c>
      <c r="H7365" s="1">
        <f>VLOOKUP(D7365,'TF-IDF'!G:L,2,FALSE)</f>
        <v>368</v>
      </c>
      <c r="I7365" s="1">
        <f>VLOOKUP(D7365,'TF-IDF'!G:L,3,FALSE)</f>
        <v>40</v>
      </c>
      <c r="J7365" s="6">
        <f>VLOOKUP(D7365,'TF-IDF'!G:L,6,FALSE)</f>
        <v>17.954780414350992</v>
      </c>
    </row>
    <row r="7366" spans="1:10">
      <c r="A7366" s="1">
        <v>7365</v>
      </c>
      <c r="B7366" s="2" t="s">
        <v>2493</v>
      </c>
      <c r="C7366" s="2" t="s">
        <v>27</v>
      </c>
      <c r="D7366" s="4" t="s">
        <v>2502</v>
      </c>
      <c r="E7366" s="2" t="s">
        <v>12</v>
      </c>
      <c r="F7366" s="2" t="s">
        <v>1310</v>
      </c>
      <c r="G7366" s="5">
        <v>40</v>
      </c>
      <c r="H7366" s="1">
        <f>VLOOKUP(D7366,'TF-IDF'!G:L,2,FALSE)</f>
        <v>368</v>
      </c>
      <c r="I7366" s="1">
        <f>VLOOKUP(D7366,'TF-IDF'!G:L,3,FALSE)</f>
        <v>40</v>
      </c>
      <c r="J7366" s="6">
        <f>VLOOKUP(D7366,'TF-IDF'!G:L,6,FALSE)</f>
        <v>17.954780414350992</v>
      </c>
    </row>
    <row r="7367" spans="1:10">
      <c r="A7367" s="1">
        <v>7366</v>
      </c>
      <c r="B7367" s="2" t="s">
        <v>2493</v>
      </c>
      <c r="C7367" s="2" t="s">
        <v>977</v>
      </c>
      <c r="D7367" s="4" t="s">
        <v>2282</v>
      </c>
      <c r="E7367" s="2" t="s">
        <v>10</v>
      </c>
      <c r="F7367" s="2" t="s">
        <v>409</v>
      </c>
      <c r="G7367" s="5">
        <v>40</v>
      </c>
      <c r="H7367" s="1">
        <f>VLOOKUP(D7367,'TF-IDF'!G:L,2,FALSE)</f>
        <v>1</v>
      </c>
      <c r="I7367" s="1">
        <f>VLOOKUP(D7367,'TF-IDF'!G:L,3,FALSE)</f>
        <v>1</v>
      </c>
      <c r="J7367" s="6">
        <f>VLOOKUP(D7367,'TF-IDF'!G:L,6,FALSE)</f>
        <v>3.7376696182833684</v>
      </c>
    </row>
    <row r="7368" spans="1:10">
      <c r="A7368" s="1">
        <v>7367</v>
      </c>
      <c r="B7368" s="2" t="s">
        <v>2493</v>
      </c>
      <c r="C7368" s="2" t="s">
        <v>33</v>
      </c>
      <c r="D7368" s="4" t="s">
        <v>2557</v>
      </c>
      <c r="E7368" s="2" t="s">
        <v>15</v>
      </c>
      <c r="F7368" s="2" t="s">
        <v>1307</v>
      </c>
      <c r="G7368" s="5">
        <v>40</v>
      </c>
      <c r="H7368" s="1">
        <f>VLOOKUP(D7368,'TF-IDF'!G:L,2,FALSE)</f>
        <v>316</v>
      </c>
      <c r="I7368" s="1">
        <f>VLOOKUP(D7368,'TF-IDF'!G:L,3,FALSE)</f>
        <v>42</v>
      </c>
      <c r="J7368" s="6">
        <f>VLOOKUP(D7368,'TF-IDF'!G:L,6,FALSE)</f>
        <v>0</v>
      </c>
    </row>
    <row r="7369" spans="1:10">
      <c r="A7369" s="1">
        <v>7368</v>
      </c>
      <c r="B7369" s="2" t="s">
        <v>2493</v>
      </c>
      <c r="C7369" s="2" t="s">
        <v>815</v>
      </c>
      <c r="D7369" s="4" t="s">
        <v>2270</v>
      </c>
      <c r="E7369" s="2" t="s">
        <v>29</v>
      </c>
      <c r="F7369" s="2" t="s">
        <v>1311</v>
      </c>
      <c r="G7369" s="5">
        <v>40</v>
      </c>
      <c r="H7369" s="1">
        <f>VLOOKUP(D7369,'TF-IDF'!G:L,2,FALSE)</f>
        <v>3</v>
      </c>
      <c r="I7369" s="1">
        <f>VLOOKUP(D7369,'TF-IDF'!G:L,3,FALSE)</f>
        <v>2</v>
      </c>
      <c r="J7369" s="6">
        <f>VLOOKUP(D7369,'TF-IDF'!G:L,6,FALSE)</f>
        <v>9.1335673131702695</v>
      </c>
    </row>
    <row r="7370" spans="1:10">
      <c r="A7370" s="1">
        <v>7369</v>
      </c>
      <c r="B7370" s="2" t="s">
        <v>2493</v>
      </c>
      <c r="C7370" s="2" t="s">
        <v>36</v>
      </c>
      <c r="D7370" s="4" t="s">
        <v>2621</v>
      </c>
      <c r="E7370" s="2" t="s">
        <v>15</v>
      </c>
      <c r="F7370" s="2" t="s">
        <v>1312</v>
      </c>
      <c r="G7370" s="5">
        <v>40</v>
      </c>
      <c r="H7370" s="1">
        <f>VLOOKUP(D7370,'TF-IDF'!G:L,2,FALSE)</f>
        <v>208</v>
      </c>
      <c r="I7370" s="1">
        <f>VLOOKUP(D7370,'TF-IDF'!G:L,3,FALSE)</f>
        <v>36</v>
      </c>
      <c r="J7370" s="6">
        <f>VLOOKUP(D7370,'TF-IDF'!G:L,6,FALSE)</f>
        <v>32.063341404069739</v>
      </c>
    </row>
    <row r="7371" spans="1:10">
      <c r="A7371" s="1">
        <v>7370</v>
      </c>
      <c r="B7371" s="2" t="s">
        <v>2493</v>
      </c>
      <c r="C7371" s="2" t="s">
        <v>16</v>
      </c>
      <c r="D7371" s="4" t="s">
        <v>2496</v>
      </c>
      <c r="E7371" s="2" t="s">
        <v>12</v>
      </c>
      <c r="F7371" s="2" t="s">
        <v>1316</v>
      </c>
      <c r="G7371" s="5">
        <v>40</v>
      </c>
      <c r="H7371" s="1">
        <f>VLOOKUP(D7371,'TF-IDF'!G:L,2,FALSE)</f>
        <v>345</v>
      </c>
      <c r="I7371" s="1">
        <f>VLOOKUP(D7371,'TF-IDF'!G:L,3,FALSE)</f>
        <v>39</v>
      </c>
      <c r="J7371" s="6">
        <f>VLOOKUP(D7371,'TF-IDF'!G:L,6,FALSE)</f>
        <v>25.567250393034033</v>
      </c>
    </row>
    <row r="7372" spans="1:10">
      <c r="A7372" s="1">
        <v>7371</v>
      </c>
      <c r="B7372" s="2" t="s">
        <v>2493</v>
      </c>
      <c r="C7372" s="2" t="s">
        <v>1241</v>
      </c>
      <c r="D7372" s="4" t="s">
        <v>2284</v>
      </c>
      <c r="E7372" s="2" t="s">
        <v>24</v>
      </c>
      <c r="F7372" s="2" t="s">
        <v>1311</v>
      </c>
      <c r="G7372" s="5">
        <v>40</v>
      </c>
      <c r="H7372" s="1">
        <f>VLOOKUP(D7372,'TF-IDF'!G:L,2,FALSE)</f>
        <v>1</v>
      </c>
      <c r="I7372" s="1">
        <f>VLOOKUP(D7372,'TF-IDF'!G:L,3,FALSE)</f>
        <v>1</v>
      </c>
      <c r="J7372" s="6">
        <f>VLOOKUP(D7372,'TF-IDF'!G:L,6,FALSE)</f>
        <v>3.7376696182833684</v>
      </c>
    </row>
    <row r="7373" spans="1:10">
      <c r="A7373" s="1">
        <v>7372</v>
      </c>
      <c r="B7373" s="2" t="s">
        <v>2493</v>
      </c>
      <c r="C7373" s="2" t="s">
        <v>36</v>
      </c>
      <c r="D7373" s="4" t="s">
        <v>2621</v>
      </c>
      <c r="E7373" s="2" t="s">
        <v>15</v>
      </c>
      <c r="F7373" s="2" t="s">
        <v>1312</v>
      </c>
      <c r="G7373" s="5">
        <v>40</v>
      </c>
      <c r="H7373" s="1">
        <f>VLOOKUP(D7373,'TF-IDF'!G:L,2,FALSE)</f>
        <v>208</v>
      </c>
      <c r="I7373" s="1">
        <f>VLOOKUP(D7373,'TF-IDF'!G:L,3,FALSE)</f>
        <v>36</v>
      </c>
      <c r="J7373" s="6">
        <f>VLOOKUP(D7373,'TF-IDF'!G:L,6,FALSE)</f>
        <v>32.063341404069739</v>
      </c>
    </row>
    <row r="7374" spans="1:10">
      <c r="A7374" s="1">
        <v>7373</v>
      </c>
      <c r="B7374" s="2" t="s">
        <v>2493</v>
      </c>
      <c r="C7374" s="2" t="s">
        <v>41</v>
      </c>
      <c r="D7374" s="4" t="s">
        <v>1391</v>
      </c>
      <c r="E7374" s="2" t="s">
        <v>24</v>
      </c>
      <c r="F7374" s="2" t="s">
        <v>1315</v>
      </c>
      <c r="G7374" s="5">
        <v>40</v>
      </c>
      <c r="H7374" s="1">
        <f>VLOOKUP(D7374,'TF-IDF'!G:L,2,FALSE)</f>
        <v>71</v>
      </c>
      <c r="I7374" s="1">
        <f>VLOOKUP(D7374,'TF-IDF'!G:L,3,FALSE)</f>
        <v>28</v>
      </c>
      <c r="J7374" s="6">
        <f>VLOOKUP(D7374,'TF-IDF'!G:L,6,FALSE)</f>
        <v>28.78802267567967</v>
      </c>
    </row>
    <row r="7375" spans="1:10">
      <c r="A7375" s="1">
        <v>7374</v>
      </c>
      <c r="B7375" s="2" t="s">
        <v>2493</v>
      </c>
      <c r="C7375" s="2" t="s">
        <v>129</v>
      </c>
      <c r="D7375" s="4" t="s">
        <v>2644</v>
      </c>
      <c r="E7375" s="2" t="s">
        <v>25</v>
      </c>
      <c r="F7375" s="2"/>
      <c r="G7375" s="5">
        <v>40</v>
      </c>
      <c r="H7375" s="1">
        <f>VLOOKUP(D7375,'TF-IDF'!G:L,2,FALSE)</f>
        <v>51</v>
      </c>
      <c r="I7375" s="1">
        <f>VLOOKUP(D7375,'TF-IDF'!G:L,3,FALSE)</f>
        <v>27</v>
      </c>
      <c r="J7375" s="6">
        <f>VLOOKUP(D7375,'TF-IDF'!G:L,6,FALSE)</f>
        <v>22.533470366231001</v>
      </c>
    </row>
    <row r="7376" spans="1:10">
      <c r="A7376" s="1">
        <v>7375</v>
      </c>
      <c r="B7376" s="2" t="s">
        <v>2493</v>
      </c>
      <c r="C7376" s="2" t="s">
        <v>19</v>
      </c>
      <c r="D7376" s="4" t="s">
        <v>2628</v>
      </c>
      <c r="E7376" s="2" t="s">
        <v>15</v>
      </c>
      <c r="F7376" s="2" t="s">
        <v>1312</v>
      </c>
      <c r="G7376" s="5">
        <v>40</v>
      </c>
      <c r="H7376" s="1">
        <f>VLOOKUP(D7376,'TF-IDF'!G:L,2,FALSE)</f>
        <v>128</v>
      </c>
      <c r="I7376" s="1">
        <f>VLOOKUP(D7376,'TF-IDF'!G:L,3,FALSE)</f>
        <v>34</v>
      </c>
      <c r="J7376" s="6">
        <f>VLOOKUP(D7376,'TF-IDF'!G:L,6,FALSE)</f>
        <v>27.047563989402491</v>
      </c>
    </row>
    <row r="7377" spans="1:10">
      <c r="A7377" s="1">
        <v>7376</v>
      </c>
      <c r="B7377" s="2" t="s">
        <v>2493</v>
      </c>
      <c r="C7377" s="2" t="s">
        <v>889</v>
      </c>
      <c r="D7377" s="4" t="s">
        <v>2296</v>
      </c>
      <c r="E7377" s="2" t="s">
        <v>10</v>
      </c>
      <c r="F7377" s="2" t="s">
        <v>409</v>
      </c>
      <c r="G7377" s="5">
        <v>40</v>
      </c>
      <c r="H7377" s="1">
        <f>VLOOKUP(D7377,'TF-IDF'!G:L,2,FALSE)</f>
        <v>2</v>
      </c>
      <c r="I7377" s="1">
        <f>VLOOKUP(D7377,'TF-IDF'!G:L,3,FALSE)</f>
        <v>2</v>
      </c>
      <c r="J7377" s="6">
        <f>VLOOKUP(D7377,'TF-IDF'!G:L,6,FALSE)</f>
        <v>6.089044875446846</v>
      </c>
    </row>
    <row r="7378" spans="1:10">
      <c r="A7378" s="1">
        <v>7377</v>
      </c>
      <c r="B7378" s="2" t="s">
        <v>2493</v>
      </c>
      <c r="C7378" s="2" t="s">
        <v>35</v>
      </c>
      <c r="D7378" s="4" t="s">
        <v>2687</v>
      </c>
      <c r="E7378" s="2" t="s">
        <v>15</v>
      </c>
      <c r="F7378" s="2" t="s">
        <v>1306</v>
      </c>
      <c r="G7378" s="5">
        <v>40</v>
      </c>
      <c r="H7378" s="1">
        <f>VLOOKUP(D7378,'TF-IDF'!G:L,2,FALSE)</f>
        <v>124</v>
      </c>
      <c r="I7378" s="1">
        <f>VLOOKUP(D7378,'TF-IDF'!G:L,3,FALSE)</f>
        <v>32</v>
      </c>
      <c r="J7378" s="6">
        <f>VLOOKUP(D7378,'TF-IDF'!G:L,6,FALSE)</f>
        <v>33.719780719971581</v>
      </c>
    </row>
    <row r="7379" spans="1:10">
      <c r="A7379" s="1">
        <v>7378</v>
      </c>
      <c r="B7379" s="2" t="s">
        <v>2493</v>
      </c>
      <c r="C7379" s="2" t="s">
        <v>1247</v>
      </c>
      <c r="D7379" s="4" t="s">
        <v>2300</v>
      </c>
      <c r="E7379" s="2" t="s">
        <v>24</v>
      </c>
      <c r="F7379" s="2" t="s">
        <v>1311</v>
      </c>
      <c r="G7379" s="5">
        <v>40</v>
      </c>
      <c r="H7379" s="1">
        <f>VLOOKUP(D7379,'TF-IDF'!G:L,2,FALSE)</f>
        <v>1</v>
      </c>
      <c r="I7379" s="1">
        <f>VLOOKUP(D7379,'TF-IDF'!G:L,3,FALSE)</f>
        <v>1</v>
      </c>
      <c r="J7379" s="6">
        <f>VLOOKUP(D7379,'TF-IDF'!G:L,6,FALSE)</f>
        <v>3.7376696182833684</v>
      </c>
    </row>
    <row r="7380" spans="1:10">
      <c r="A7380" s="1">
        <v>7379</v>
      </c>
      <c r="B7380" s="2" t="s">
        <v>2493</v>
      </c>
      <c r="C7380" s="2" t="s">
        <v>1002</v>
      </c>
      <c r="D7380" s="4" t="s">
        <v>2657</v>
      </c>
      <c r="E7380" s="2" t="s">
        <v>25</v>
      </c>
      <c r="F7380" s="2"/>
      <c r="G7380" s="5">
        <v>40</v>
      </c>
      <c r="H7380" s="1">
        <f>VLOOKUP(D7380,'TF-IDF'!G:L,2,FALSE)</f>
        <v>9</v>
      </c>
      <c r="I7380" s="1">
        <f>VLOOKUP(D7380,'TF-IDF'!G:L,3,FALSE)</f>
        <v>8</v>
      </c>
      <c r="J7380" s="6">
        <f>VLOOKUP(D7380,'TF-IDF'!G:L,6,FALSE)</f>
        <v>14.924052689431791</v>
      </c>
    </row>
    <row r="7381" spans="1:10">
      <c r="A7381" s="1">
        <v>7380</v>
      </c>
      <c r="B7381" s="2" t="s">
        <v>2493</v>
      </c>
      <c r="C7381" s="2" t="s">
        <v>27</v>
      </c>
      <c r="D7381" s="4" t="s">
        <v>2502</v>
      </c>
      <c r="E7381" s="2" t="s">
        <v>12</v>
      </c>
      <c r="F7381" s="2" t="s">
        <v>1310</v>
      </c>
      <c r="G7381" s="5">
        <v>40</v>
      </c>
      <c r="H7381" s="1">
        <f>VLOOKUP(D7381,'TF-IDF'!G:L,2,FALSE)</f>
        <v>368</v>
      </c>
      <c r="I7381" s="1">
        <f>VLOOKUP(D7381,'TF-IDF'!G:L,3,FALSE)</f>
        <v>40</v>
      </c>
      <c r="J7381" s="6">
        <f>VLOOKUP(D7381,'TF-IDF'!G:L,6,FALSE)</f>
        <v>17.954780414350992</v>
      </c>
    </row>
    <row r="7382" spans="1:10">
      <c r="A7382" s="1">
        <v>7381</v>
      </c>
      <c r="B7382" s="2" t="s">
        <v>2493</v>
      </c>
      <c r="C7382" s="2" t="s">
        <v>27</v>
      </c>
      <c r="D7382" s="4" t="s">
        <v>2502</v>
      </c>
      <c r="E7382" s="2" t="s">
        <v>12</v>
      </c>
      <c r="F7382" s="2" t="s">
        <v>1310</v>
      </c>
      <c r="G7382" s="5">
        <v>40</v>
      </c>
      <c r="H7382" s="1">
        <f>VLOOKUP(D7382,'TF-IDF'!G:L,2,FALSE)</f>
        <v>368</v>
      </c>
      <c r="I7382" s="1">
        <f>VLOOKUP(D7382,'TF-IDF'!G:L,3,FALSE)</f>
        <v>40</v>
      </c>
      <c r="J7382" s="6">
        <f>VLOOKUP(D7382,'TF-IDF'!G:L,6,FALSE)</f>
        <v>17.954780414350992</v>
      </c>
    </row>
    <row r="7383" spans="1:10">
      <c r="A7383" s="1">
        <v>7382</v>
      </c>
      <c r="B7383" s="2" t="s">
        <v>2493</v>
      </c>
      <c r="C7383" s="2" t="s">
        <v>453</v>
      </c>
      <c r="D7383" s="4" t="s">
        <v>1515</v>
      </c>
      <c r="E7383" s="2" t="s">
        <v>10</v>
      </c>
      <c r="F7383" s="2" t="s">
        <v>1305</v>
      </c>
      <c r="G7383" s="5">
        <v>40</v>
      </c>
      <c r="H7383" s="1">
        <f>VLOOKUP(D7383,'TF-IDF'!G:L,2,FALSE)</f>
        <v>6</v>
      </c>
      <c r="I7383" s="1">
        <f>VLOOKUP(D7383,'TF-IDF'!G:L,3,FALSE)</f>
        <v>4</v>
      </c>
      <c r="J7383" s="6">
        <f>VLOOKUP(D7383,'TF-IDF'!G:L,6,FALSE)</f>
        <v>14.108251542980867</v>
      </c>
    </row>
    <row r="7384" spans="1:10">
      <c r="A7384" s="1">
        <v>7383</v>
      </c>
      <c r="B7384" s="2" t="s">
        <v>2493</v>
      </c>
      <c r="C7384" s="2" t="s">
        <v>332</v>
      </c>
      <c r="D7384" s="4" t="s">
        <v>1504</v>
      </c>
      <c r="E7384" s="2" t="s">
        <v>10</v>
      </c>
      <c r="F7384" s="2" t="s">
        <v>1313</v>
      </c>
      <c r="G7384" s="5">
        <v>40</v>
      </c>
      <c r="H7384" s="1">
        <f>VLOOKUP(D7384,'TF-IDF'!G:L,2,FALSE)</f>
        <v>4</v>
      </c>
      <c r="I7384" s="1">
        <f>VLOOKUP(D7384,'TF-IDF'!G:L,3,FALSE)</f>
        <v>4</v>
      </c>
      <c r="J7384" s="6">
        <f>VLOOKUP(D7384,'TF-IDF'!G:L,6,FALSE)</f>
        <v>9.4055010286539105</v>
      </c>
    </row>
    <row r="7385" spans="1:10">
      <c r="A7385" s="1">
        <v>7384</v>
      </c>
      <c r="B7385" s="2" t="s">
        <v>2493</v>
      </c>
      <c r="C7385" s="2" t="s">
        <v>43</v>
      </c>
      <c r="D7385" s="4" t="s">
        <v>2666</v>
      </c>
      <c r="E7385" s="2" t="s">
        <v>15</v>
      </c>
      <c r="F7385" s="2" t="s">
        <v>1306</v>
      </c>
      <c r="G7385" s="5">
        <v>40</v>
      </c>
      <c r="H7385" s="1">
        <f>VLOOKUP(D7385,'TF-IDF'!G:L,2,FALSE)</f>
        <v>277</v>
      </c>
      <c r="I7385" s="1">
        <f>VLOOKUP(D7385,'TF-IDF'!G:L,3,FALSE)</f>
        <v>40</v>
      </c>
      <c r="J7385" s="6">
        <f>VLOOKUP(D7385,'TF-IDF'!G:L,6,FALSE)</f>
        <v>13.514875474932678</v>
      </c>
    </row>
    <row r="7386" spans="1:10">
      <c r="A7386" s="1">
        <v>7385</v>
      </c>
      <c r="B7386" s="2" t="s">
        <v>2493</v>
      </c>
      <c r="C7386" s="2" t="s">
        <v>608</v>
      </c>
      <c r="D7386" s="4" t="s">
        <v>1789</v>
      </c>
      <c r="E7386" s="2" t="s">
        <v>10</v>
      </c>
      <c r="F7386" s="2" t="s">
        <v>409</v>
      </c>
      <c r="G7386" s="5">
        <v>40</v>
      </c>
      <c r="H7386" s="1">
        <f>VLOOKUP(D7386,'TF-IDF'!G:L,2,FALSE)</f>
        <v>2</v>
      </c>
      <c r="I7386" s="1">
        <f>VLOOKUP(D7386,'TF-IDF'!G:L,3,FALSE)</f>
        <v>2</v>
      </c>
      <c r="J7386" s="6">
        <f>VLOOKUP(D7386,'TF-IDF'!G:L,6,FALSE)</f>
        <v>6.089044875446846</v>
      </c>
    </row>
    <row r="7387" spans="1:10">
      <c r="A7387" s="1">
        <v>7386</v>
      </c>
      <c r="B7387" s="2" t="s">
        <v>2493</v>
      </c>
      <c r="C7387" s="2" t="s">
        <v>33</v>
      </c>
      <c r="D7387" s="4" t="s">
        <v>2557</v>
      </c>
      <c r="E7387" s="2" t="s">
        <v>15</v>
      </c>
      <c r="F7387" s="2" t="s">
        <v>1307</v>
      </c>
      <c r="G7387" s="5">
        <v>40</v>
      </c>
      <c r="H7387" s="1">
        <f>VLOOKUP(D7387,'TF-IDF'!G:L,2,FALSE)</f>
        <v>316</v>
      </c>
      <c r="I7387" s="1">
        <f>VLOOKUP(D7387,'TF-IDF'!G:L,3,FALSE)</f>
        <v>42</v>
      </c>
      <c r="J7387" s="6">
        <f>VLOOKUP(D7387,'TF-IDF'!G:L,6,FALSE)</f>
        <v>0</v>
      </c>
    </row>
    <row r="7388" spans="1:10">
      <c r="A7388" s="1">
        <v>7387</v>
      </c>
      <c r="B7388" s="2" t="s">
        <v>2493</v>
      </c>
      <c r="C7388" s="2" t="s">
        <v>129</v>
      </c>
      <c r="D7388" s="4" t="s">
        <v>1395</v>
      </c>
      <c r="E7388" s="2" t="s">
        <v>29</v>
      </c>
      <c r="F7388" s="2" t="s">
        <v>1311</v>
      </c>
      <c r="G7388" s="5">
        <v>40</v>
      </c>
      <c r="H7388" s="1">
        <f>VLOOKUP(D7388,'TF-IDF'!G:L,2,FALSE)</f>
        <v>29</v>
      </c>
      <c r="I7388" s="1">
        <f>VLOOKUP(D7388,'TF-IDF'!G:L,3,FALSE)</f>
        <v>18</v>
      </c>
      <c r="J7388" s="6">
        <f>VLOOKUP(D7388,'TF-IDF'!G:L,6,FALSE)</f>
        <v>24.571637951228908</v>
      </c>
    </row>
    <row r="7389" spans="1:10">
      <c r="A7389" s="1">
        <v>7388</v>
      </c>
      <c r="B7389" s="2" t="s">
        <v>2493</v>
      </c>
      <c r="C7389" s="2" t="s">
        <v>30</v>
      </c>
      <c r="D7389" s="4" t="s">
        <v>2661</v>
      </c>
      <c r="E7389" s="2" t="s">
        <v>15</v>
      </c>
      <c r="F7389" s="2" t="s">
        <v>1312</v>
      </c>
      <c r="G7389" s="5">
        <v>40</v>
      </c>
      <c r="H7389" s="1">
        <f>VLOOKUP(D7389,'TF-IDF'!G:L,2,FALSE)</f>
        <v>53</v>
      </c>
      <c r="I7389" s="1">
        <f>VLOOKUP(D7389,'TF-IDF'!G:L,3,FALSE)</f>
        <v>27</v>
      </c>
      <c r="J7389" s="6">
        <f>VLOOKUP(D7389,'TF-IDF'!G:L,6,FALSE)</f>
        <v>23.417135870789078</v>
      </c>
    </row>
    <row r="7390" spans="1:10">
      <c r="A7390" s="1">
        <v>7389</v>
      </c>
      <c r="B7390" s="2" t="s">
        <v>2493</v>
      </c>
      <c r="C7390" s="2" t="s">
        <v>1145</v>
      </c>
      <c r="D7390" s="4" t="s">
        <v>2293</v>
      </c>
      <c r="E7390" s="2" t="s">
        <v>10</v>
      </c>
      <c r="F7390" s="2" t="s">
        <v>409</v>
      </c>
      <c r="G7390" s="5">
        <v>40</v>
      </c>
      <c r="H7390" s="1">
        <f>VLOOKUP(D7390,'TF-IDF'!G:L,2,FALSE)</f>
        <v>1</v>
      </c>
      <c r="I7390" s="1">
        <f>VLOOKUP(D7390,'TF-IDF'!G:L,3,FALSE)</f>
        <v>1</v>
      </c>
      <c r="J7390" s="6">
        <f>VLOOKUP(D7390,'TF-IDF'!G:L,6,FALSE)</f>
        <v>3.7376696182833684</v>
      </c>
    </row>
    <row r="7391" spans="1:10">
      <c r="A7391" s="1">
        <v>7390</v>
      </c>
      <c r="B7391" s="2" t="s">
        <v>2493</v>
      </c>
      <c r="C7391" s="2" t="s">
        <v>27</v>
      </c>
      <c r="D7391" s="4" t="s">
        <v>2502</v>
      </c>
      <c r="E7391" s="2" t="s">
        <v>12</v>
      </c>
      <c r="F7391" s="2" t="s">
        <v>1310</v>
      </c>
      <c r="G7391" s="5">
        <v>40</v>
      </c>
      <c r="H7391" s="1">
        <f>VLOOKUP(D7391,'TF-IDF'!G:L,2,FALSE)</f>
        <v>368</v>
      </c>
      <c r="I7391" s="1">
        <f>VLOOKUP(D7391,'TF-IDF'!G:L,3,FALSE)</f>
        <v>40</v>
      </c>
      <c r="J7391" s="6">
        <f>VLOOKUP(D7391,'TF-IDF'!G:L,6,FALSE)</f>
        <v>17.954780414350992</v>
      </c>
    </row>
    <row r="7392" spans="1:10">
      <c r="A7392" s="1">
        <v>7391</v>
      </c>
      <c r="B7392" s="2" t="s">
        <v>2493</v>
      </c>
      <c r="C7392" s="2" t="s">
        <v>27</v>
      </c>
      <c r="D7392" s="4" t="s">
        <v>2502</v>
      </c>
      <c r="E7392" s="2" t="s">
        <v>12</v>
      </c>
      <c r="F7392" s="2" t="s">
        <v>1310</v>
      </c>
      <c r="G7392" s="5">
        <v>40</v>
      </c>
      <c r="H7392" s="1">
        <f>VLOOKUP(D7392,'TF-IDF'!G:L,2,FALSE)</f>
        <v>368</v>
      </c>
      <c r="I7392" s="1">
        <f>VLOOKUP(D7392,'TF-IDF'!G:L,3,FALSE)</f>
        <v>40</v>
      </c>
      <c r="J7392" s="6">
        <f>VLOOKUP(D7392,'TF-IDF'!G:L,6,FALSE)</f>
        <v>17.954780414350992</v>
      </c>
    </row>
    <row r="7393" spans="1:10">
      <c r="A7393" s="1">
        <v>7392</v>
      </c>
      <c r="B7393" s="2" t="s">
        <v>2493</v>
      </c>
      <c r="C7393" s="2" t="s">
        <v>38</v>
      </c>
      <c r="D7393" s="4" t="s">
        <v>1434</v>
      </c>
      <c r="E7393" s="2" t="s">
        <v>10</v>
      </c>
      <c r="F7393" s="2" t="s">
        <v>409</v>
      </c>
      <c r="G7393" s="5">
        <v>40</v>
      </c>
      <c r="H7393" s="1">
        <f>VLOOKUP(D7393,'TF-IDF'!G:L,2,FALSE)</f>
        <v>19</v>
      </c>
      <c r="I7393" s="1">
        <f>VLOOKUP(D7393,'TF-IDF'!G:L,3,FALSE)</f>
        <v>11</v>
      </c>
      <c r="J7393" s="6">
        <f>VLOOKUP(D7393,'TF-IDF'!G:L,6,FALSE)</f>
        <v>25.455712564214956</v>
      </c>
    </row>
    <row r="7394" spans="1:10">
      <c r="A7394" s="1">
        <v>7393</v>
      </c>
      <c r="B7394" s="2" t="s">
        <v>2493</v>
      </c>
      <c r="C7394" s="2" t="s">
        <v>33</v>
      </c>
      <c r="D7394" s="4" t="s">
        <v>2557</v>
      </c>
      <c r="E7394" s="2" t="s">
        <v>15</v>
      </c>
      <c r="F7394" s="2" t="s">
        <v>1307</v>
      </c>
      <c r="G7394" s="5">
        <v>40</v>
      </c>
      <c r="H7394" s="1">
        <f>VLOOKUP(D7394,'TF-IDF'!G:L,2,FALSE)</f>
        <v>316</v>
      </c>
      <c r="I7394" s="1">
        <f>VLOOKUP(D7394,'TF-IDF'!G:L,3,FALSE)</f>
        <v>42</v>
      </c>
      <c r="J7394" s="6">
        <f>VLOOKUP(D7394,'TF-IDF'!G:L,6,FALSE)</f>
        <v>0</v>
      </c>
    </row>
    <row r="7395" spans="1:10">
      <c r="A7395" s="1">
        <v>7394</v>
      </c>
      <c r="B7395" s="2" t="s">
        <v>2493</v>
      </c>
      <c r="C7395" s="2" t="s">
        <v>201</v>
      </c>
      <c r="D7395" s="4" t="s">
        <v>1491</v>
      </c>
      <c r="E7395" s="2" t="s">
        <v>29</v>
      </c>
      <c r="F7395" s="2" t="s">
        <v>1311</v>
      </c>
      <c r="G7395" s="5">
        <v>40</v>
      </c>
      <c r="H7395" s="1">
        <f>VLOOKUP(D7395,'TF-IDF'!G:L,2,FALSE)</f>
        <v>3</v>
      </c>
      <c r="I7395" s="1">
        <f>VLOOKUP(D7395,'TF-IDF'!G:L,3,FALSE)</f>
        <v>3</v>
      </c>
      <c r="J7395" s="6">
        <f>VLOOKUP(D7395,'TF-IDF'!G:L,6,FALSE)</f>
        <v>7.9171719888457748</v>
      </c>
    </row>
    <row r="7396" spans="1:10">
      <c r="A7396" s="1">
        <v>7395</v>
      </c>
      <c r="B7396" s="2" t="s">
        <v>2493</v>
      </c>
      <c r="C7396" s="2" t="s">
        <v>215</v>
      </c>
      <c r="D7396" s="4" t="s">
        <v>2629</v>
      </c>
      <c r="E7396" s="2" t="s">
        <v>15</v>
      </c>
      <c r="F7396" s="2" t="s">
        <v>1307</v>
      </c>
      <c r="G7396" s="5">
        <v>40</v>
      </c>
      <c r="H7396" s="1">
        <f>VLOOKUP(D7396,'TF-IDF'!G:L,2,FALSE)</f>
        <v>16</v>
      </c>
      <c r="I7396" s="1">
        <f>VLOOKUP(D7396,'TF-IDF'!G:L,3,FALSE)</f>
        <v>7</v>
      </c>
      <c r="J7396" s="6">
        <f>VLOOKUP(D7396,'TF-IDF'!G:L,6,FALSE)</f>
        <v>28.668151507648879</v>
      </c>
    </row>
    <row r="7397" spans="1:10">
      <c r="A7397" s="1">
        <v>7396</v>
      </c>
      <c r="B7397" s="2" t="s">
        <v>2493</v>
      </c>
      <c r="C7397" s="2" t="s">
        <v>128</v>
      </c>
      <c r="D7397" s="4" t="s">
        <v>2577</v>
      </c>
      <c r="E7397" s="2" t="s">
        <v>10</v>
      </c>
      <c r="F7397" s="2" t="s">
        <v>1315</v>
      </c>
      <c r="G7397" s="5">
        <v>40</v>
      </c>
      <c r="H7397" s="1">
        <f>VLOOKUP(D7397,'TF-IDF'!G:L,2,FALSE)</f>
        <v>28</v>
      </c>
      <c r="I7397" s="1">
        <f>VLOOKUP(D7397,'TF-IDF'!G:L,3,FALSE)</f>
        <v>11</v>
      </c>
      <c r="J7397" s="6">
        <f>VLOOKUP(D7397,'TF-IDF'!G:L,6,FALSE)</f>
        <v>37.513681673579939</v>
      </c>
    </row>
    <row r="7398" spans="1:10">
      <c r="A7398" s="1">
        <v>7397</v>
      </c>
      <c r="B7398" s="2" t="s">
        <v>2493</v>
      </c>
      <c r="C7398" s="2" t="s">
        <v>40</v>
      </c>
      <c r="D7398" s="4" t="s">
        <v>2622</v>
      </c>
      <c r="E7398" s="2" t="s">
        <v>15</v>
      </c>
      <c r="F7398" s="2" t="s">
        <v>1307</v>
      </c>
      <c r="G7398" s="5">
        <v>40</v>
      </c>
      <c r="H7398" s="1">
        <f>VLOOKUP(D7398,'TF-IDF'!G:L,2,FALSE)</f>
        <v>113</v>
      </c>
      <c r="I7398" s="1">
        <f>VLOOKUP(D7398,'TF-IDF'!G:L,3,FALSE)</f>
        <v>32</v>
      </c>
      <c r="J7398" s="6">
        <f>VLOOKUP(D7398,'TF-IDF'!G:L,6,FALSE)</f>
        <v>30.72850984965152</v>
      </c>
    </row>
    <row r="7399" spans="1:10">
      <c r="A7399" s="1">
        <v>7398</v>
      </c>
      <c r="B7399" s="2" t="s">
        <v>2493</v>
      </c>
      <c r="C7399" s="2" t="s">
        <v>625</v>
      </c>
      <c r="D7399" s="4" t="s">
        <v>1560</v>
      </c>
      <c r="E7399" s="2" t="s">
        <v>10</v>
      </c>
      <c r="F7399" s="2" t="s">
        <v>409</v>
      </c>
      <c r="G7399" s="5">
        <v>40</v>
      </c>
      <c r="H7399" s="1">
        <f>VLOOKUP(D7399,'TF-IDF'!G:L,2,FALSE)</f>
        <v>2</v>
      </c>
      <c r="I7399" s="1">
        <f>VLOOKUP(D7399,'TF-IDF'!G:L,3,FALSE)</f>
        <v>2</v>
      </c>
      <c r="J7399" s="6">
        <f>VLOOKUP(D7399,'TF-IDF'!G:L,6,FALSE)</f>
        <v>6.089044875446846</v>
      </c>
    </row>
    <row r="7400" spans="1:10">
      <c r="A7400" s="1">
        <v>7399</v>
      </c>
      <c r="B7400" s="2" t="s">
        <v>2493</v>
      </c>
      <c r="C7400" s="2" t="s">
        <v>17</v>
      </c>
      <c r="D7400" s="4" t="s">
        <v>2659</v>
      </c>
      <c r="E7400" s="2" t="s">
        <v>15</v>
      </c>
      <c r="F7400" s="2" t="s">
        <v>1314</v>
      </c>
      <c r="G7400" s="5">
        <v>40</v>
      </c>
      <c r="H7400" s="1">
        <f>VLOOKUP(D7400,'TF-IDF'!G:L,2,FALSE)</f>
        <v>264</v>
      </c>
      <c r="I7400" s="1">
        <f>VLOOKUP(D7400,'TF-IDF'!G:L,3,FALSE)</f>
        <v>41</v>
      </c>
      <c r="J7400" s="6">
        <f>VLOOKUP(D7400,'TF-IDF'!G:L,6,FALSE)</f>
        <v>6.3617536168719786</v>
      </c>
    </row>
    <row r="7401" spans="1:10">
      <c r="A7401" s="1">
        <v>7400</v>
      </c>
      <c r="B7401" s="2" t="s">
        <v>2493</v>
      </c>
      <c r="C7401" s="2" t="s">
        <v>91</v>
      </c>
      <c r="D7401" s="4" t="s">
        <v>1454</v>
      </c>
      <c r="E7401" s="2" t="s">
        <v>10</v>
      </c>
      <c r="F7401" s="2" t="s">
        <v>1305</v>
      </c>
      <c r="G7401" s="5">
        <v>40</v>
      </c>
      <c r="H7401" s="1">
        <f>VLOOKUP(D7401,'TF-IDF'!G:L,2,FALSE)</f>
        <v>22</v>
      </c>
      <c r="I7401" s="1">
        <f>VLOOKUP(D7401,'TF-IDF'!G:L,3,FALSE)</f>
        <v>12</v>
      </c>
      <c r="J7401" s="6">
        <f>VLOOKUP(D7401,'TF-IDF'!G:L,6,FALSE)</f>
        <v>27.560785306898097</v>
      </c>
    </row>
    <row r="7402" spans="1:10">
      <c r="A7402" s="1">
        <v>7401</v>
      </c>
      <c r="B7402" s="2" t="s">
        <v>2493</v>
      </c>
      <c r="C7402" s="2" t="s">
        <v>90</v>
      </c>
      <c r="D7402" s="4" t="s">
        <v>2714</v>
      </c>
      <c r="E7402" s="2" t="s">
        <v>15</v>
      </c>
      <c r="F7402" s="2" t="s">
        <v>1307</v>
      </c>
      <c r="G7402" s="5">
        <v>40</v>
      </c>
      <c r="H7402" s="1">
        <f>VLOOKUP(D7402,'TF-IDF'!G:L,2,FALSE)</f>
        <v>99</v>
      </c>
      <c r="I7402" s="1">
        <f>VLOOKUP(D7402,'TF-IDF'!G:L,3,FALSE)</f>
        <v>26</v>
      </c>
      <c r="J7402" s="6">
        <f>VLOOKUP(D7402,'TF-IDF'!G:L,6,FALSE)</f>
        <v>47.477734945926741</v>
      </c>
    </row>
    <row r="7403" spans="1:10">
      <c r="A7403" s="1">
        <v>7402</v>
      </c>
      <c r="B7403" s="2" t="s">
        <v>2493</v>
      </c>
      <c r="C7403" s="2" t="s">
        <v>280</v>
      </c>
      <c r="D7403" s="4" t="s">
        <v>2598</v>
      </c>
      <c r="E7403" s="2" t="s">
        <v>24</v>
      </c>
      <c r="F7403" s="2" t="s">
        <v>1311</v>
      </c>
      <c r="G7403" s="5">
        <v>40</v>
      </c>
      <c r="H7403" s="1">
        <f>VLOOKUP(D7403,'TF-IDF'!G:L,2,FALSE)</f>
        <v>130</v>
      </c>
      <c r="I7403" s="1">
        <f>VLOOKUP(D7403,'TF-IDF'!G:L,3,FALSE)</f>
        <v>30</v>
      </c>
      <c r="J7403" s="6">
        <f>VLOOKUP(D7403,'TF-IDF'!G:L,6,FALSE)</f>
        <v>43.741390760757675</v>
      </c>
    </row>
    <row r="7404" spans="1:10">
      <c r="A7404" s="1">
        <v>7403</v>
      </c>
      <c r="B7404" s="2" t="s">
        <v>2493</v>
      </c>
      <c r="C7404" s="2" t="s">
        <v>26</v>
      </c>
      <c r="D7404" s="4" t="s">
        <v>2606</v>
      </c>
      <c r="E7404" s="2" t="s">
        <v>25</v>
      </c>
      <c r="F7404" s="2"/>
      <c r="G7404" s="5">
        <v>40</v>
      </c>
      <c r="H7404" s="1">
        <f>VLOOKUP(D7404,'TF-IDF'!G:L,2,FALSE)</f>
        <v>433</v>
      </c>
      <c r="I7404" s="1">
        <f>VLOOKUP(D7404,'TF-IDF'!G:L,3,FALSE)</f>
        <v>42</v>
      </c>
      <c r="J7404" s="6">
        <f>VLOOKUP(D7404,'TF-IDF'!G:L,6,FALSE)</f>
        <v>0</v>
      </c>
    </row>
    <row r="7405" spans="1:10">
      <c r="A7405" s="1">
        <v>7404</v>
      </c>
      <c r="B7405" s="2" t="s">
        <v>2493</v>
      </c>
      <c r="C7405" s="2" t="s">
        <v>17</v>
      </c>
      <c r="D7405" s="4" t="s">
        <v>2660</v>
      </c>
      <c r="E7405" s="2" t="s">
        <v>10</v>
      </c>
      <c r="F7405" s="2" t="s">
        <v>1315</v>
      </c>
      <c r="G7405" s="5">
        <v>40</v>
      </c>
      <c r="H7405" s="1">
        <f>VLOOKUP(D7405,'TF-IDF'!G:L,2,FALSE)</f>
        <v>75</v>
      </c>
      <c r="I7405" s="1">
        <f>VLOOKUP(D7405,'TF-IDF'!G:L,3,FALSE)</f>
        <v>34</v>
      </c>
      <c r="J7405" s="6">
        <f>VLOOKUP(D7405,'TF-IDF'!G:L,6,FALSE)</f>
        <v>15.848182025040522</v>
      </c>
    </row>
    <row r="7406" spans="1:10">
      <c r="A7406" s="1">
        <v>7405</v>
      </c>
      <c r="B7406" s="2" t="s">
        <v>2493</v>
      </c>
      <c r="C7406" s="2" t="s">
        <v>32</v>
      </c>
      <c r="D7406" s="4" t="s">
        <v>2624</v>
      </c>
      <c r="E7406" s="2" t="s">
        <v>25</v>
      </c>
      <c r="F7406" s="2"/>
      <c r="G7406" s="5">
        <v>40</v>
      </c>
      <c r="H7406" s="1">
        <f>VLOOKUP(D7406,'TF-IDF'!G:L,2,FALSE)</f>
        <v>211</v>
      </c>
      <c r="I7406" s="1">
        <f>VLOOKUP(D7406,'TF-IDF'!G:L,3,FALSE)</f>
        <v>39</v>
      </c>
      <c r="J7406" s="6">
        <f>VLOOKUP(D7406,'TF-IDF'!G:L,6,FALSE)</f>
        <v>15.636782124435307</v>
      </c>
    </row>
    <row r="7407" spans="1:10">
      <c r="A7407" s="1">
        <v>7406</v>
      </c>
      <c r="B7407" s="2" t="s">
        <v>2493</v>
      </c>
      <c r="C7407" s="2" t="s">
        <v>33</v>
      </c>
      <c r="D7407" s="4" t="s">
        <v>2557</v>
      </c>
      <c r="E7407" s="2" t="s">
        <v>15</v>
      </c>
      <c r="F7407" s="2" t="s">
        <v>1312</v>
      </c>
      <c r="G7407" s="5">
        <v>40</v>
      </c>
      <c r="H7407" s="1">
        <f>VLOOKUP(D7407,'TF-IDF'!G:L,2,FALSE)</f>
        <v>316</v>
      </c>
      <c r="I7407" s="1">
        <f>VLOOKUP(D7407,'TF-IDF'!G:L,3,FALSE)</f>
        <v>42</v>
      </c>
      <c r="J7407" s="6">
        <f>VLOOKUP(D7407,'TF-IDF'!G:L,6,FALSE)</f>
        <v>0</v>
      </c>
    </row>
    <row r="7408" spans="1:10">
      <c r="A7408" s="1">
        <v>7407</v>
      </c>
      <c r="B7408" s="2" t="s">
        <v>2493</v>
      </c>
      <c r="C7408" s="2" t="s">
        <v>16</v>
      </c>
      <c r="D7408" s="4" t="s">
        <v>2496</v>
      </c>
      <c r="E7408" s="2" t="s">
        <v>12</v>
      </c>
      <c r="F7408" s="2" t="s">
        <v>1316</v>
      </c>
      <c r="G7408" s="5">
        <v>40</v>
      </c>
      <c r="H7408" s="1">
        <f>VLOOKUP(D7408,'TF-IDF'!G:L,2,FALSE)</f>
        <v>345</v>
      </c>
      <c r="I7408" s="1">
        <f>VLOOKUP(D7408,'TF-IDF'!G:L,3,FALSE)</f>
        <v>39</v>
      </c>
      <c r="J7408" s="6">
        <f>VLOOKUP(D7408,'TF-IDF'!G:L,6,FALSE)</f>
        <v>25.567250393034033</v>
      </c>
    </row>
    <row r="7409" spans="1:10">
      <c r="A7409" s="1">
        <v>7408</v>
      </c>
      <c r="B7409" s="2" t="s">
        <v>2493</v>
      </c>
      <c r="C7409" s="2" t="s">
        <v>260</v>
      </c>
      <c r="D7409" s="4" t="s">
        <v>1737</v>
      </c>
      <c r="E7409" s="2" t="s">
        <v>10</v>
      </c>
      <c r="F7409" s="2" t="s">
        <v>1260</v>
      </c>
      <c r="G7409" s="5">
        <v>40</v>
      </c>
      <c r="H7409" s="1">
        <f>VLOOKUP(D7409,'TF-IDF'!G:L,2,FALSE)</f>
        <v>2</v>
      </c>
      <c r="I7409" s="1">
        <f>VLOOKUP(D7409,'TF-IDF'!G:L,3,FALSE)</f>
        <v>2</v>
      </c>
      <c r="J7409" s="6">
        <f>VLOOKUP(D7409,'TF-IDF'!G:L,6,FALSE)</f>
        <v>6.089044875446846</v>
      </c>
    </row>
    <row r="7410" spans="1:10">
      <c r="A7410" s="1">
        <v>7409</v>
      </c>
      <c r="B7410" s="2" t="s">
        <v>2493</v>
      </c>
      <c r="C7410" s="2" t="s">
        <v>43</v>
      </c>
      <c r="D7410" s="4" t="s">
        <v>2666</v>
      </c>
      <c r="E7410" s="2" t="s">
        <v>15</v>
      </c>
      <c r="F7410" s="2" t="s">
        <v>1306</v>
      </c>
      <c r="G7410" s="5">
        <v>40</v>
      </c>
      <c r="H7410" s="1">
        <f>VLOOKUP(D7410,'TF-IDF'!G:L,2,FALSE)</f>
        <v>277</v>
      </c>
      <c r="I7410" s="1">
        <f>VLOOKUP(D7410,'TF-IDF'!G:L,3,FALSE)</f>
        <v>40</v>
      </c>
      <c r="J7410" s="6">
        <f>VLOOKUP(D7410,'TF-IDF'!G:L,6,FALSE)</f>
        <v>13.514875474932678</v>
      </c>
    </row>
    <row r="7411" spans="1:10">
      <c r="A7411" s="1">
        <v>7410</v>
      </c>
      <c r="B7411" s="2" t="s">
        <v>2493</v>
      </c>
      <c r="C7411" s="2" t="s">
        <v>652</v>
      </c>
      <c r="D7411" s="4" t="s">
        <v>1518</v>
      </c>
      <c r="E7411" s="2" t="s">
        <v>10</v>
      </c>
      <c r="F7411" s="2" t="s">
        <v>409</v>
      </c>
      <c r="G7411" s="5">
        <v>40</v>
      </c>
      <c r="H7411" s="1">
        <f>VLOOKUP(D7411,'TF-IDF'!G:L,2,FALSE)</f>
        <v>2</v>
      </c>
      <c r="I7411" s="1">
        <f>VLOOKUP(D7411,'TF-IDF'!G:L,3,FALSE)</f>
        <v>2</v>
      </c>
      <c r="J7411" s="6">
        <f>VLOOKUP(D7411,'TF-IDF'!G:L,6,FALSE)</f>
        <v>6.089044875446846</v>
      </c>
    </row>
    <row r="7412" spans="1:10">
      <c r="A7412" s="1">
        <v>7411</v>
      </c>
      <c r="B7412" s="2" t="s">
        <v>2493</v>
      </c>
      <c r="C7412" s="2" t="s">
        <v>17</v>
      </c>
      <c r="D7412" s="4" t="s">
        <v>2659</v>
      </c>
      <c r="E7412" s="2" t="s">
        <v>15</v>
      </c>
      <c r="F7412" s="2" t="s">
        <v>1307</v>
      </c>
      <c r="G7412" s="5">
        <v>40</v>
      </c>
      <c r="H7412" s="1">
        <f>VLOOKUP(D7412,'TF-IDF'!G:L,2,FALSE)</f>
        <v>264</v>
      </c>
      <c r="I7412" s="1">
        <f>VLOOKUP(D7412,'TF-IDF'!G:L,3,FALSE)</f>
        <v>41</v>
      </c>
      <c r="J7412" s="6">
        <f>VLOOKUP(D7412,'TF-IDF'!G:L,6,FALSE)</f>
        <v>6.3617536168719786</v>
      </c>
    </row>
    <row r="7413" spans="1:10">
      <c r="A7413" s="1">
        <v>7412</v>
      </c>
      <c r="B7413" s="2" t="s">
        <v>2493</v>
      </c>
      <c r="C7413" s="2" t="s">
        <v>225</v>
      </c>
      <c r="D7413" s="4" t="s">
        <v>1619</v>
      </c>
      <c r="E7413" s="2" t="s">
        <v>29</v>
      </c>
      <c r="F7413" s="2" t="s">
        <v>1311</v>
      </c>
      <c r="G7413" s="5">
        <v>40</v>
      </c>
      <c r="H7413" s="1">
        <f>VLOOKUP(D7413,'TF-IDF'!G:L,2,FALSE)</f>
        <v>6</v>
      </c>
      <c r="I7413" s="1">
        <f>VLOOKUP(D7413,'TF-IDF'!G:L,3,FALSE)</f>
        <v>6</v>
      </c>
      <c r="J7413" s="6">
        <f>VLOOKUP(D7413,'TF-IDF'!G:L,6,FALSE)</f>
        <v>11.675460894331879</v>
      </c>
    </row>
    <row r="7414" spans="1:10">
      <c r="A7414" s="1">
        <v>7413</v>
      </c>
      <c r="B7414" s="2" t="s">
        <v>2493</v>
      </c>
      <c r="C7414" s="2" t="s">
        <v>85</v>
      </c>
      <c r="D7414" s="4" t="s">
        <v>2291</v>
      </c>
      <c r="E7414" s="2" t="s">
        <v>10</v>
      </c>
      <c r="F7414" s="2" t="s">
        <v>409</v>
      </c>
      <c r="G7414" s="5">
        <v>40</v>
      </c>
      <c r="H7414" s="1">
        <f>VLOOKUP(D7414,'TF-IDF'!G:L,2,FALSE)</f>
        <v>1</v>
      </c>
      <c r="I7414" s="1">
        <f>VLOOKUP(D7414,'TF-IDF'!G:L,3,FALSE)</f>
        <v>1</v>
      </c>
      <c r="J7414" s="6">
        <f>VLOOKUP(D7414,'TF-IDF'!G:L,6,FALSE)</f>
        <v>3.7376696182833684</v>
      </c>
    </row>
    <row r="7415" spans="1:10">
      <c r="A7415" s="1">
        <v>7414</v>
      </c>
      <c r="B7415" s="2" t="s">
        <v>2493</v>
      </c>
      <c r="C7415" s="2" t="s">
        <v>740</v>
      </c>
      <c r="D7415" s="4" t="s">
        <v>2266</v>
      </c>
      <c r="E7415" s="2" t="s">
        <v>10</v>
      </c>
      <c r="F7415" s="2" t="s">
        <v>1313</v>
      </c>
      <c r="G7415" s="5">
        <v>40</v>
      </c>
      <c r="H7415" s="1">
        <f>VLOOKUP(D7415,'TF-IDF'!G:L,2,FALSE)</f>
        <v>1</v>
      </c>
      <c r="I7415" s="1">
        <f>VLOOKUP(D7415,'TF-IDF'!G:L,3,FALSE)</f>
        <v>1</v>
      </c>
      <c r="J7415" s="6">
        <f>VLOOKUP(D7415,'TF-IDF'!G:L,6,FALSE)</f>
        <v>3.7376696182833684</v>
      </c>
    </row>
    <row r="7416" spans="1:10">
      <c r="A7416" s="1">
        <v>7415</v>
      </c>
      <c r="B7416" s="2" t="s">
        <v>2493</v>
      </c>
      <c r="C7416" s="2" t="s">
        <v>17</v>
      </c>
      <c r="D7416" s="4" t="s">
        <v>2659</v>
      </c>
      <c r="E7416" s="2" t="s">
        <v>15</v>
      </c>
      <c r="F7416" s="2" t="s">
        <v>1314</v>
      </c>
      <c r="G7416" s="5">
        <v>40</v>
      </c>
      <c r="H7416" s="1">
        <f>VLOOKUP(D7416,'TF-IDF'!G:L,2,FALSE)</f>
        <v>264</v>
      </c>
      <c r="I7416" s="1">
        <f>VLOOKUP(D7416,'TF-IDF'!G:L,3,FALSE)</f>
        <v>41</v>
      </c>
      <c r="J7416" s="6">
        <f>VLOOKUP(D7416,'TF-IDF'!G:L,6,FALSE)</f>
        <v>6.3617536168719786</v>
      </c>
    </row>
    <row r="7417" spans="1:10">
      <c r="A7417" s="1">
        <v>7416</v>
      </c>
      <c r="B7417" s="2" t="s">
        <v>2493</v>
      </c>
      <c r="C7417" s="2" t="s">
        <v>287</v>
      </c>
      <c r="D7417" s="4" t="s">
        <v>1528</v>
      </c>
      <c r="E7417" s="2" t="s">
        <v>10</v>
      </c>
      <c r="F7417" s="2" t="s">
        <v>1315</v>
      </c>
      <c r="G7417" s="5">
        <v>40</v>
      </c>
      <c r="H7417" s="1">
        <f>VLOOKUP(D7417,'TF-IDF'!G:L,2,FALSE)</f>
        <v>21</v>
      </c>
      <c r="I7417" s="1">
        <f>VLOOKUP(D7417,'TF-IDF'!G:L,3,FALSE)</f>
        <v>12</v>
      </c>
      <c r="J7417" s="6">
        <f>VLOOKUP(D7417,'TF-IDF'!G:L,6,FALSE)</f>
        <v>26.308022338402729</v>
      </c>
    </row>
    <row r="7418" spans="1:10">
      <c r="A7418" s="1">
        <v>7417</v>
      </c>
      <c r="B7418" s="2" t="s">
        <v>2493</v>
      </c>
      <c r="C7418" s="2" t="s">
        <v>33</v>
      </c>
      <c r="D7418" s="4" t="s">
        <v>2557</v>
      </c>
      <c r="E7418" s="2" t="s">
        <v>15</v>
      </c>
      <c r="F7418" s="2" t="s">
        <v>1307</v>
      </c>
      <c r="G7418" s="5">
        <v>40</v>
      </c>
      <c r="H7418" s="1">
        <f>VLOOKUP(D7418,'TF-IDF'!G:L,2,FALSE)</f>
        <v>316</v>
      </c>
      <c r="I7418" s="1">
        <f>VLOOKUP(D7418,'TF-IDF'!G:L,3,FALSE)</f>
        <v>42</v>
      </c>
      <c r="J7418" s="6">
        <f>VLOOKUP(D7418,'TF-IDF'!G:L,6,FALSE)</f>
        <v>0</v>
      </c>
    </row>
    <row r="7419" spans="1:10">
      <c r="A7419" s="1">
        <v>7418</v>
      </c>
      <c r="B7419" s="2" t="s">
        <v>2493</v>
      </c>
      <c r="C7419" s="2" t="s">
        <v>676</v>
      </c>
      <c r="D7419" s="4" t="s">
        <v>2263</v>
      </c>
      <c r="E7419" s="2" t="s">
        <v>10</v>
      </c>
      <c r="F7419" s="2" t="s">
        <v>1305</v>
      </c>
      <c r="G7419" s="5">
        <v>40</v>
      </c>
      <c r="H7419" s="1">
        <f>VLOOKUP(D7419,'TF-IDF'!G:L,2,FALSE)</f>
        <v>2</v>
      </c>
      <c r="I7419" s="1">
        <f>VLOOKUP(D7419,'TF-IDF'!G:L,3,FALSE)</f>
        <v>2</v>
      </c>
      <c r="J7419" s="6">
        <f>VLOOKUP(D7419,'TF-IDF'!G:L,6,FALSE)</f>
        <v>6.089044875446846</v>
      </c>
    </row>
    <row r="7420" spans="1:10">
      <c r="A7420" s="1">
        <v>7419</v>
      </c>
      <c r="B7420" s="2" t="s">
        <v>2493</v>
      </c>
      <c r="C7420" s="2" t="s">
        <v>158</v>
      </c>
      <c r="D7420" s="4" t="s">
        <v>2607</v>
      </c>
      <c r="E7420" s="2" t="s">
        <v>25</v>
      </c>
      <c r="F7420" s="2"/>
      <c r="G7420" s="5">
        <v>40</v>
      </c>
      <c r="H7420" s="1">
        <f>VLOOKUP(D7420,'TF-IDF'!G:L,2,FALSE)</f>
        <v>122</v>
      </c>
      <c r="I7420" s="1">
        <f>VLOOKUP(D7420,'TF-IDF'!G:L,3,FALSE)</f>
        <v>31</v>
      </c>
      <c r="J7420" s="6">
        <f>VLOOKUP(D7420,'TF-IDF'!G:L,6,FALSE)</f>
        <v>37.049254483383081</v>
      </c>
    </row>
    <row r="7421" spans="1:10">
      <c r="A7421" s="1">
        <v>7420</v>
      </c>
      <c r="B7421" s="2" t="s">
        <v>2493</v>
      </c>
      <c r="C7421" s="2" t="s">
        <v>19</v>
      </c>
      <c r="D7421" s="4" t="s">
        <v>2628</v>
      </c>
      <c r="E7421" s="2" t="s">
        <v>15</v>
      </c>
      <c r="F7421" s="2" t="s">
        <v>1307</v>
      </c>
      <c r="G7421" s="5">
        <v>40</v>
      </c>
      <c r="H7421" s="1">
        <f>VLOOKUP(D7421,'TF-IDF'!G:L,2,FALSE)</f>
        <v>128</v>
      </c>
      <c r="I7421" s="1">
        <f>VLOOKUP(D7421,'TF-IDF'!G:L,3,FALSE)</f>
        <v>34</v>
      </c>
      <c r="J7421" s="6">
        <f>VLOOKUP(D7421,'TF-IDF'!G:L,6,FALSE)</f>
        <v>27.047563989402491</v>
      </c>
    </row>
    <row r="7422" spans="1:10">
      <c r="A7422" s="1">
        <v>7421</v>
      </c>
      <c r="B7422" s="2" t="s">
        <v>2493</v>
      </c>
      <c r="C7422" s="2" t="s">
        <v>139</v>
      </c>
      <c r="D7422" s="4" t="s">
        <v>1409</v>
      </c>
      <c r="E7422" s="2" t="s">
        <v>24</v>
      </c>
      <c r="F7422" s="2" t="s">
        <v>1311</v>
      </c>
      <c r="G7422" s="5">
        <v>40</v>
      </c>
      <c r="H7422" s="1">
        <f>VLOOKUP(D7422,'TF-IDF'!G:L,2,FALSE)</f>
        <v>35</v>
      </c>
      <c r="I7422" s="1">
        <f>VLOOKUP(D7422,'TF-IDF'!G:L,3,FALSE)</f>
        <v>18</v>
      </c>
      <c r="J7422" s="6">
        <f>VLOOKUP(D7422,'TF-IDF'!G:L,6,FALSE)</f>
        <v>29.655425113552127</v>
      </c>
    </row>
    <row r="7423" spans="1:10">
      <c r="A7423" s="1">
        <v>7422</v>
      </c>
      <c r="B7423" s="2" t="s">
        <v>2493</v>
      </c>
      <c r="C7423" s="2" t="s">
        <v>64</v>
      </c>
      <c r="D7423" s="4" t="s">
        <v>2680</v>
      </c>
      <c r="E7423" s="2" t="s">
        <v>25</v>
      </c>
      <c r="F7423" s="2"/>
      <c r="G7423" s="5">
        <v>40</v>
      </c>
      <c r="H7423" s="1">
        <f>VLOOKUP(D7423,'TF-IDF'!G:L,2,FALSE)</f>
        <v>196</v>
      </c>
      <c r="I7423" s="1">
        <f>VLOOKUP(D7423,'TF-IDF'!G:L,3,FALSE)</f>
        <v>35</v>
      </c>
      <c r="J7423" s="6">
        <f>VLOOKUP(D7423,'TF-IDF'!G:L,6,FALSE)</f>
        <v>35.735025131615103</v>
      </c>
    </row>
    <row r="7424" spans="1:10">
      <c r="A7424" s="1">
        <v>7423</v>
      </c>
      <c r="B7424" s="2" t="s">
        <v>2493</v>
      </c>
      <c r="C7424" s="2" t="s">
        <v>27</v>
      </c>
      <c r="D7424" s="4" t="s">
        <v>2502</v>
      </c>
      <c r="E7424" s="2" t="s">
        <v>12</v>
      </c>
      <c r="F7424" s="2" t="s">
        <v>1310</v>
      </c>
      <c r="G7424" s="5">
        <v>40</v>
      </c>
      <c r="H7424" s="1">
        <f>VLOOKUP(D7424,'TF-IDF'!G:L,2,FALSE)</f>
        <v>368</v>
      </c>
      <c r="I7424" s="1">
        <f>VLOOKUP(D7424,'TF-IDF'!G:L,3,FALSE)</f>
        <v>40</v>
      </c>
      <c r="J7424" s="6">
        <f>VLOOKUP(D7424,'TF-IDF'!G:L,6,FALSE)</f>
        <v>17.954780414350992</v>
      </c>
    </row>
    <row r="7425" spans="1:10">
      <c r="A7425" s="1">
        <v>7424</v>
      </c>
      <c r="B7425" s="2" t="s">
        <v>2493</v>
      </c>
      <c r="C7425" s="2" t="s">
        <v>139</v>
      </c>
      <c r="D7425" s="4" t="s">
        <v>1409</v>
      </c>
      <c r="E7425" s="2" t="s">
        <v>24</v>
      </c>
      <c r="F7425" s="2" t="s">
        <v>1311</v>
      </c>
      <c r="G7425" s="5">
        <v>40</v>
      </c>
      <c r="H7425" s="1">
        <f>VLOOKUP(D7425,'TF-IDF'!G:L,2,FALSE)</f>
        <v>35</v>
      </c>
      <c r="I7425" s="1">
        <f>VLOOKUP(D7425,'TF-IDF'!G:L,3,FALSE)</f>
        <v>18</v>
      </c>
      <c r="J7425" s="6">
        <f>VLOOKUP(D7425,'TF-IDF'!G:L,6,FALSE)</f>
        <v>29.655425113552127</v>
      </c>
    </row>
    <row r="7426" spans="1:10">
      <c r="A7426" s="1">
        <v>7425</v>
      </c>
      <c r="B7426" s="2" t="s">
        <v>2493</v>
      </c>
      <c r="C7426" s="2" t="s">
        <v>26</v>
      </c>
      <c r="D7426" s="4" t="s">
        <v>2606</v>
      </c>
      <c r="E7426" s="2" t="s">
        <v>25</v>
      </c>
      <c r="F7426" s="2"/>
      <c r="G7426" s="5">
        <v>40</v>
      </c>
      <c r="H7426" s="1">
        <f>VLOOKUP(D7426,'TF-IDF'!G:L,2,FALSE)</f>
        <v>433</v>
      </c>
      <c r="I7426" s="1">
        <f>VLOOKUP(D7426,'TF-IDF'!G:L,3,FALSE)</f>
        <v>42</v>
      </c>
      <c r="J7426" s="6">
        <f>VLOOKUP(D7426,'TF-IDF'!G:L,6,FALSE)</f>
        <v>0</v>
      </c>
    </row>
    <row r="7427" spans="1:10">
      <c r="A7427" s="1">
        <v>7426</v>
      </c>
      <c r="B7427" s="2" t="s">
        <v>2493</v>
      </c>
      <c r="C7427" s="2" t="s">
        <v>496</v>
      </c>
      <c r="D7427" s="4" t="s">
        <v>2717</v>
      </c>
      <c r="E7427" s="2" t="s">
        <v>10</v>
      </c>
      <c r="F7427" s="2" t="s">
        <v>1315</v>
      </c>
      <c r="G7427" s="5">
        <v>40</v>
      </c>
      <c r="H7427" s="1">
        <f>VLOOKUP(D7427,'TF-IDF'!G:L,2,FALSE)</f>
        <v>6</v>
      </c>
      <c r="I7427" s="1">
        <f>VLOOKUP(D7427,'TF-IDF'!G:L,3,FALSE)</f>
        <v>6</v>
      </c>
      <c r="J7427" s="6">
        <f>VLOOKUP(D7427,'TF-IDF'!G:L,6,FALSE)</f>
        <v>11.675460894331879</v>
      </c>
    </row>
    <row r="7428" spans="1:10">
      <c r="A7428" s="1">
        <v>7427</v>
      </c>
      <c r="B7428" s="2" t="s">
        <v>2493</v>
      </c>
      <c r="C7428" s="2" t="s">
        <v>14</v>
      </c>
      <c r="D7428" s="4" t="s">
        <v>2650</v>
      </c>
      <c r="E7428" s="2" t="s">
        <v>15</v>
      </c>
      <c r="F7428" s="2" t="s">
        <v>1307</v>
      </c>
      <c r="G7428" s="5">
        <v>40</v>
      </c>
      <c r="H7428" s="1">
        <f>VLOOKUP(D7428,'TF-IDF'!G:L,2,FALSE)</f>
        <v>209</v>
      </c>
      <c r="I7428" s="1">
        <f>VLOOKUP(D7428,'TF-IDF'!G:L,3,FALSE)</f>
        <v>39</v>
      </c>
      <c r="J7428" s="6">
        <f>VLOOKUP(D7428,'TF-IDF'!G:L,6,FALSE)</f>
        <v>15.488566180127863</v>
      </c>
    </row>
    <row r="7429" spans="1:10">
      <c r="A7429" s="1">
        <v>7428</v>
      </c>
      <c r="B7429" s="2" t="s">
        <v>2493</v>
      </c>
      <c r="C7429" s="2" t="s">
        <v>52</v>
      </c>
      <c r="D7429" s="4" t="s">
        <v>1445</v>
      </c>
      <c r="E7429" s="2" t="s">
        <v>10</v>
      </c>
      <c r="F7429" s="2" t="s">
        <v>1318</v>
      </c>
      <c r="G7429" s="5">
        <v>40</v>
      </c>
      <c r="H7429" s="1">
        <f>VLOOKUP(D7429,'TF-IDF'!G:L,2,FALSE)</f>
        <v>15</v>
      </c>
      <c r="I7429" s="1">
        <f>VLOOKUP(D7429,'TF-IDF'!G:L,3,FALSE)</f>
        <v>12</v>
      </c>
      <c r="J7429" s="6">
        <f>VLOOKUP(D7429,'TF-IDF'!G:L,6,FALSE)</f>
        <v>18.791444527430521</v>
      </c>
    </row>
    <row r="7430" spans="1:10">
      <c r="A7430" s="1">
        <v>7429</v>
      </c>
      <c r="B7430" s="2" t="s">
        <v>2493</v>
      </c>
      <c r="C7430" s="2" t="s">
        <v>32</v>
      </c>
      <c r="D7430" s="4" t="s">
        <v>2624</v>
      </c>
      <c r="E7430" s="2" t="s">
        <v>25</v>
      </c>
      <c r="F7430" s="2"/>
      <c r="G7430" s="5">
        <v>40</v>
      </c>
      <c r="H7430" s="1">
        <f>VLOOKUP(D7430,'TF-IDF'!G:L,2,FALSE)</f>
        <v>211</v>
      </c>
      <c r="I7430" s="1">
        <f>VLOOKUP(D7430,'TF-IDF'!G:L,3,FALSE)</f>
        <v>39</v>
      </c>
      <c r="J7430" s="6">
        <f>VLOOKUP(D7430,'TF-IDF'!G:L,6,FALSE)</f>
        <v>15.636782124435307</v>
      </c>
    </row>
    <row r="7431" spans="1:10">
      <c r="A7431" s="1">
        <v>7430</v>
      </c>
      <c r="B7431" s="2" t="s">
        <v>2493</v>
      </c>
      <c r="C7431" s="2" t="s">
        <v>26</v>
      </c>
      <c r="D7431" s="4" t="s">
        <v>2606</v>
      </c>
      <c r="E7431" s="2" t="s">
        <v>25</v>
      </c>
      <c r="F7431" s="2"/>
      <c r="G7431" s="5">
        <v>40</v>
      </c>
      <c r="H7431" s="1">
        <f>VLOOKUP(D7431,'TF-IDF'!G:L,2,FALSE)</f>
        <v>433</v>
      </c>
      <c r="I7431" s="1">
        <f>VLOOKUP(D7431,'TF-IDF'!G:L,3,FALSE)</f>
        <v>42</v>
      </c>
      <c r="J7431" s="6">
        <f>VLOOKUP(D7431,'TF-IDF'!G:L,6,FALSE)</f>
        <v>0</v>
      </c>
    </row>
    <row r="7432" spans="1:10">
      <c r="A7432" s="1">
        <v>7431</v>
      </c>
      <c r="B7432" s="2" t="s">
        <v>2493</v>
      </c>
      <c r="C7432" s="2" t="s">
        <v>631</v>
      </c>
      <c r="D7432" s="4" t="s">
        <v>2537</v>
      </c>
      <c r="E7432" s="2" t="s">
        <v>12</v>
      </c>
      <c r="F7432" s="2" t="s">
        <v>1331</v>
      </c>
      <c r="G7432" s="5">
        <v>40</v>
      </c>
      <c r="H7432" s="1">
        <f>VLOOKUP(D7432,'TF-IDF'!G:L,2,FALSE)</f>
        <v>2</v>
      </c>
      <c r="I7432" s="1">
        <f>VLOOKUP(D7432,'TF-IDF'!G:L,3,FALSE)</f>
        <v>1</v>
      </c>
      <c r="J7432" s="6">
        <f>VLOOKUP(D7432,'TF-IDF'!G:L,6,FALSE)</f>
        <v>7.4753392365667368</v>
      </c>
    </row>
    <row r="7433" spans="1:10">
      <c r="A7433" s="1">
        <v>7432</v>
      </c>
      <c r="B7433" s="2" t="s">
        <v>2493</v>
      </c>
      <c r="C7433" s="2" t="s">
        <v>38</v>
      </c>
      <c r="D7433" s="4" t="s">
        <v>1434</v>
      </c>
      <c r="E7433" s="2" t="s">
        <v>10</v>
      </c>
      <c r="F7433" s="2" t="s">
        <v>409</v>
      </c>
      <c r="G7433" s="5">
        <v>40</v>
      </c>
      <c r="H7433" s="1">
        <f>VLOOKUP(D7433,'TF-IDF'!G:L,2,FALSE)</f>
        <v>19</v>
      </c>
      <c r="I7433" s="1">
        <f>VLOOKUP(D7433,'TF-IDF'!G:L,3,FALSE)</f>
        <v>11</v>
      </c>
      <c r="J7433" s="6">
        <f>VLOOKUP(D7433,'TF-IDF'!G:L,6,FALSE)</f>
        <v>25.455712564214956</v>
      </c>
    </row>
    <row r="7434" spans="1:10">
      <c r="A7434" s="1">
        <v>7433</v>
      </c>
      <c r="B7434" s="2" t="s">
        <v>2493</v>
      </c>
      <c r="C7434" s="2" t="s">
        <v>108</v>
      </c>
      <c r="D7434" s="4" t="s">
        <v>2685</v>
      </c>
      <c r="E7434" s="2" t="s">
        <v>15</v>
      </c>
      <c r="F7434" s="2" t="s">
        <v>1320</v>
      </c>
      <c r="G7434" s="5">
        <v>40</v>
      </c>
      <c r="H7434" s="1">
        <f>VLOOKUP(D7434,'TF-IDF'!G:L,2,FALSE)</f>
        <v>11</v>
      </c>
      <c r="I7434" s="1">
        <f>VLOOKUP(D7434,'TF-IDF'!G:L,3,FALSE)</f>
        <v>10</v>
      </c>
      <c r="J7434" s="6">
        <f>VLOOKUP(D7434,'TF-IDF'!G:L,6,FALSE)</f>
        <v>15.785929778182551</v>
      </c>
    </row>
    <row r="7435" spans="1:10">
      <c r="A7435" s="1">
        <v>7434</v>
      </c>
      <c r="B7435" s="2" t="s">
        <v>2493</v>
      </c>
      <c r="C7435" s="2" t="s">
        <v>17</v>
      </c>
      <c r="D7435" s="4" t="s">
        <v>2659</v>
      </c>
      <c r="E7435" s="2" t="s">
        <v>15</v>
      </c>
      <c r="F7435" s="2" t="s">
        <v>1314</v>
      </c>
      <c r="G7435" s="5">
        <v>40</v>
      </c>
      <c r="H7435" s="1">
        <f>VLOOKUP(D7435,'TF-IDF'!G:L,2,FALSE)</f>
        <v>264</v>
      </c>
      <c r="I7435" s="1">
        <f>VLOOKUP(D7435,'TF-IDF'!G:L,3,FALSE)</f>
        <v>41</v>
      </c>
      <c r="J7435" s="6">
        <f>VLOOKUP(D7435,'TF-IDF'!G:L,6,FALSE)</f>
        <v>6.3617536168719786</v>
      </c>
    </row>
    <row r="7436" spans="1:10">
      <c r="A7436" s="1">
        <v>7435</v>
      </c>
      <c r="B7436" s="2" t="s">
        <v>2493</v>
      </c>
      <c r="C7436" s="2" t="s">
        <v>979</v>
      </c>
      <c r="D7436" s="4" t="s">
        <v>2308</v>
      </c>
      <c r="E7436" s="2" t="s">
        <v>10</v>
      </c>
      <c r="F7436" s="2" t="s">
        <v>409</v>
      </c>
      <c r="G7436" s="5">
        <v>40</v>
      </c>
      <c r="H7436" s="1">
        <f>VLOOKUP(D7436,'TF-IDF'!G:L,2,FALSE)</f>
        <v>2</v>
      </c>
      <c r="I7436" s="1">
        <f>VLOOKUP(D7436,'TF-IDF'!G:L,3,FALSE)</f>
        <v>2</v>
      </c>
      <c r="J7436" s="6">
        <f>VLOOKUP(D7436,'TF-IDF'!G:L,6,FALSE)</f>
        <v>6.089044875446846</v>
      </c>
    </row>
    <row r="7437" spans="1:10">
      <c r="A7437" s="1">
        <v>7436</v>
      </c>
      <c r="B7437" s="2" t="s">
        <v>2493</v>
      </c>
      <c r="C7437" s="2" t="s">
        <v>43</v>
      </c>
      <c r="D7437" s="4" t="s">
        <v>2666</v>
      </c>
      <c r="E7437" s="2" t="s">
        <v>15</v>
      </c>
      <c r="F7437" s="2" t="s">
        <v>1306</v>
      </c>
      <c r="G7437" s="5">
        <v>40</v>
      </c>
      <c r="H7437" s="1">
        <f>VLOOKUP(D7437,'TF-IDF'!G:L,2,FALSE)</f>
        <v>277</v>
      </c>
      <c r="I7437" s="1">
        <f>VLOOKUP(D7437,'TF-IDF'!G:L,3,FALSE)</f>
        <v>40</v>
      </c>
      <c r="J7437" s="6">
        <f>VLOOKUP(D7437,'TF-IDF'!G:L,6,FALSE)</f>
        <v>13.514875474932678</v>
      </c>
    </row>
    <row r="7438" spans="1:10">
      <c r="A7438" s="1">
        <v>7437</v>
      </c>
      <c r="B7438" s="2" t="s">
        <v>2493</v>
      </c>
      <c r="C7438" s="2" t="s">
        <v>313</v>
      </c>
      <c r="D7438" s="4" t="s">
        <v>1781</v>
      </c>
      <c r="E7438" s="2" t="s">
        <v>29</v>
      </c>
      <c r="F7438" s="2" t="s">
        <v>1311</v>
      </c>
      <c r="G7438" s="5">
        <v>40</v>
      </c>
      <c r="H7438" s="1">
        <f>VLOOKUP(D7438,'TF-IDF'!G:L,2,FALSE)</f>
        <v>7</v>
      </c>
      <c r="I7438" s="1">
        <f>VLOOKUP(D7438,'TF-IDF'!G:L,3,FALSE)</f>
        <v>6</v>
      </c>
      <c r="J7438" s="6">
        <f>VLOOKUP(D7438,'TF-IDF'!G:L,6,FALSE)</f>
        <v>13.621371043387192</v>
      </c>
    </row>
    <row r="7439" spans="1:10">
      <c r="A7439" s="1">
        <v>7438</v>
      </c>
      <c r="B7439" s="2" t="s">
        <v>2493</v>
      </c>
      <c r="C7439" s="2" t="s">
        <v>18</v>
      </c>
      <c r="D7439" s="4" t="s">
        <v>1502</v>
      </c>
      <c r="E7439" s="2" t="s">
        <v>10</v>
      </c>
      <c r="F7439" s="2" t="s">
        <v>409</v>
      </c>
      <c r="G7439" s="5">
        <v>40</v>
      </c>
      <c r="H7439" s="1">
        <f>VLOOKUP(D7439,'TF-IDF'!G:L,2,FALSE)</f>
        <v>18</v>
      </c>
      <c r="I7439" s="1">
        <f>VLOOKUP(D7439,'TF-IDF'!G:L,3,FALSE)</f>
        <v>10</v>
      </c>
      <c r="J7439" s="6">
        <f>VLOOKUP(D7439,'TF-IDF'!G:L,6,FALSE)</f>
        <v>25.83152145520781</v>
      </c>
    </row>
    <row r="7440" spans="1:10">
      <c r="A7440" s="1">
        <v>7439</v>
      </c>
      <c r="B7440" s="2" t="s">
        <v>2493</v>
      </c>
      <c r="C7440" s="2" t="s">
        <v>40</v>
      </c>
      <c r="D7440" s="4" t="s">
        <v>2622</v>
      </c>
      <c r="E7440" s="2" t="s">
        <v>15</v>
      </c>
      <c r="F7440" s="2" t="s">
        <v>1307</v>
      </c>
      <c r="G7440" s="5">
        <v>40</v>
      </c>
      <c r="H7440" s="1">
        <f>VLOOKUP(D7440,'TF-IDF'!G:L,2,FALSE)</f>
        <v>113</v>
      </c>
      <c r="I7440" s="1">
        <f>VLOOKUP(D7440,'TF-IDF'!G:L,3,FALSE)</f>
        <v>32</v>
      </c>
      <c r="J7440" s="6">
        <f>VLOOKUP(D7440,'TF-IDF'!G:L,6,FALSE)</f>
        <v>30.72850984965152</v>
      </c>
    </row>
    <row r="7441" spans="1:10">
      <c r="A7441" s="1">
        <v>7440</v>
      </c>
      <c r="B7441" s="2" t="s">
        <v>2493</v>
      </c>
      <c r="C7441" s="2" t="s">
        <v>43</v>
      </c>
      <c r="D7441" s="4" t="s">
        <v>2666</v>
      </c>
      <c r="E7441" s="2" t="s">
        <v>15</v>
      </c>
      <c r="F7441" s="2" t="s">
        <v>1306</v>
      </c>
      <c r="G7441" s="5">
        <v>40</v>
      </c>
      <c r="H7441" s="1">
        <f>VLOOKUP(D7441,'TF-IDF'!G:L,2,FALSE)</f>
        <v>277</v>
      </c>
      <c r="I7441" s="1">
        <f>VLOOKUP(D7441,'TF-IDF'!G:L,3,FALSE)</f>
        <v>40</v>
      </c>
      <c r="J7441" s="6">
        <f>VLOOKUP(D7441,'TF-IDF'!G:L,6,FALSE)</f>
        <v>13.514875474932678</v>
      </c>
    </row>
    <row r="7442" spans="1:10">
      <c r="A7442" s="1">
        <v>7441</v>
      </c>
      <c r="B7442" s="2" t="s">
        <v>2493</v>
      </c>
      <c r="C7442" s="2" t="s">
        <v>1041</v>
      </c>
      <c r="D7442" s="4" t="s">
        <v>2283</v>
      </c>
      <c r="E7442" s="2" t="s">
        <v>10</v>
      </c>
      <c r="F7442" s="2" t="s">
        <v>1318</v>
      </c>
      <c r="G7442" s="5">
        <v>40</v>
      </c>
      <c r="H7442" s="1">
        <f>VLOOKUP(D7442,'TF-IDF'!G:L,2,FALSE)</f>
        <v>1</v>
      </c>
      <c r="I7442" s="1">
        <f>VLOOKUP(D7442,'TF-IDF'!G:L,3,FALSE)</f>
        <v>1</v>
      </c>
      <c r="J7442" s="6">
        <f>VLOOKUP(D7442,'TF-IDF'!G:L,6,FALSE)</f>
        <v>3.7376696182833684</v>
      </c>
    </row>
    <row r="7443" spans="1:10">
      <c r="A7443" s="1">
        <v>7442</v>
      </c>
      <c r="B7443" s="2" t="s">
        <v>2493</v>
      </c>
      <c r="C7443" s="2" t="s">
        <v>346</v>
      </c>
      <c r="D7443" s="4" t="s">
        <v>2560</v>
      </c>
      <c r="E7443" s="2" t="s">
        <v>15</v>
      </c>
      <c r="F7443" s="2" t="s">
        <v>1320</v>
      </c>
      <c r="G7443" s="5">
        <v>40</v>
      </c>
      <c r="H7443" s="1">
        <f>VLOOKUP(D7443,'TF-IDF'!G:L,2,FALSE)</f>
        <v>3</v>
      </c>
      <c r="I7443" s="1">
        <f>VLOOKUP(D7443,'TF-IDF'!G:L,3,FALSE)</f>
        <v>2</v>
      </c>
      <c r="J7443" s="6">
        <f>VLOOKUP(D7443,'TF-IDF'!G:L,6,FALSE)</f>
        <v>9.1335673131702695</v>
      </c>
    </row>
    <row r="7444" spans="1:10">
      <c r="A7444" s="1">
        <v>7443</v>
      </c>
      <c r="B7444" s="2" t="s">
        <v>2493</v>
      </c>
      <c r="C7444" s="2" t="s">
        <v>1332</v>
      </c>
      <c r="D7444" s="4" t="s">
        <v>2269</v>
      </c>
      <c r="E7444" s="2" t="s">
        <v>24</v>
      </c>
      <c r="F7444" s="2" t="s">
        <v>1311</v>
      </c>
      <c r="G7444" s="5">
        <v>40</v>
      </c>
      <c r="H7444" s="1">
        <f>VLOOKUP(D7444,'TF-IDF'!G:L,2,FALSE)</f>
        <v>1</v>
      </c>
      <c r="I7444" s="1">
        <f>VLOOKUP(D7444,'TF-IDF'!G:L,3,FALSE)</f>
        <v>1</v>
      </c>
      <c r="J7444" s="6">
        <f>VLOOKUP(D7444,'TF-IDF'!G:L,6,FALSE)</f>
        <v>3.7376696182833684</v>
      </c>
    </row>
    <row r="7445" spans="1:10">
      <c r="A7445" s="1">
        <v>7444</v>
      </c>
      <c r="B7445" s="2" t="s">
        <v>2493</v>
      </c>
      <c r="C7445" s="2" t="s">
        <v>64</v>
      </c>
      <c r="D7445" s="4" t="s">
        <v>2680</v>
      </c>
      <c r="E7445" s="2" t="s">
        <v>25</v>
      </c>
      <c r="F7445" s="2"/>
      <c r="G7445" s="5">
        <v>40</v>
      </c>
      <c r="H7445" s="1">
        <f>VLOOKUP(D7445,'TF-IDF'!G:L,2,FALSE)</f>
        <v>196</v>
      </c>
      <c r="I7445" s="1">
        <f>VLOOKUP(D7445,'TF-IDF'!G:L,3,FALSE)</f>
        <v>35</v>
      </c>
      <c r="J7445" s="6">
        <f>VLOOKUP(D7445,'TF-IDF'!G:L,6,FALSE)</f>
        <v>35.735025131615103</v>
      </c>
    </row>
    <row r="7446" spans="1:10">
      <c r="A7446" s="1">
        <v>7445</v>
      </c>
      <c r="B7446" s="2" t="s">
        <v>2493</v>
      </c>
      <c r="C7446" s="2" t="s">
        <v>152</v>
      </c>
      <c r="D7446" s="4" t="s">
        <v>2715</v>
      </c>
      <c r="E7446" s="2" t="s">
        <v>25</v>
      </c>
      <c r="F7446" s="2"/>
      <c r="G7446" s="5">
        <v>40</v>
      </c>
      <c r="H7446" s="1">
        <f>VLOOKUP(D7446,'TF-IDF'!G:L,2,FALSE)</f>
        <v>13</v>
      </c>
      <c r="I7446" s="1">
        <f>VLOOKUP(D7446,'TF-IDF'!G:L,3,FALSE)</f>
        <v>9</v>
      </c>
      <c r="J7446" s="6">
        <f>VLOOKUP(D7446,'TF-IDF'!G:L,6,FALSE)</f>
        <v>20.025785532312938</v>
      </c>
    </row>
    <row r="7447" spans="1:10">
      <c r="A7447" s="1">
        <v>7446</v>
      </c>
      <c r="B7447" s="2" t="s">
        <v>2493</v>
      </c>
      <c r="C7447" s="2" t="s">
        <v>133</v>
      </c>
      <c r="D7447" s="4" t="s">
        <v>2658</v>
      </c>
      <c r="E7447" s="2" t="s">
        <v>15</v>
      </c>
      <c r="F7447" s="2" t="s">
        <v>1309</v>
      </c>
      <c r="G7447" s="5">
        <v>40</v>
      </c>
      <c r="H7447" s="1">
        <f>VLOOKUP(D7447,'TF-IDF'!G:L,2,FALSE)</f>
        <v>5</v>
      </c>
      <c r="I7447" s="1">
        <f>VLOOKUP(D7447,'TF-IDF'!G:L,3,FALSE)</f>
        <v>5</v>
      </c>
      <c r="J7447" s="6">
        <f>VLOOKUP(D7447,'TF-IDF'!G:L,6,FALSE)</f>
        <v>10.64115852924634</v>
      </c>
    </row>
    <row r="7448" spans="1:10">
      <c r="A7448" s="1">
        <v>7447</v>
      </c>
      <c r="B7448" s="2" t="s">
        <v>2493</v>
      </c>
      <c r="C7448" s="2" t="s">
        <v>27</v>
      </c>
      <c r="D7448" s="4" t="s">
        <v>2502</v>
      </c>
      <c r="E7448" s="2" t="s">
        <v>12</v>
      </c>
      <c r="F7448" s="2" t="s">
        <v>1310</v>
      </c>
      <c r="G7448" s="5">
        <v>40</v>
      </c>
      <c r="H7448" s="1">
        <f>VLOOKUP(D7448,'TF-IDF'!G:L,2,FALSE)</f>
        <v>368</v>
      </c>
      <c r="I7448" s="1">
        <f>VLOOKUP(D7448,'TF-IDF'!G:L,3,FALSE)</f>
        <v>40</v>
      </c>
      <c r="J7448" s="6">
        <f>VLOOKUP(D7448,'TF-IDF'!G:L,6,FALSE)</f>
        <v>17.954780414350992</v>
      </c>
    </row>
    <row r="7449" spans="1:10">
      <c r="A7449" s="1">
        <v>7448</v>
      </c>
      <c r="B7449" s="2" t="s">
        <v>2493</v>
      </c>
      <c r="C7449" s="2" t="s">
        <v>971</v>
      </c>
      <c r="D7449" s="4" t="s">
        <v>2314</v>
      </c>
      <c r="E7449" s="2" t="s">
        <v>10</v>
      </c>
      <c r="F7449" s="2" t="s">
        <v>409</v>
      </c>
      <c r="G7449" s="5">
        <v>40</v>
      </c>
      <c r="H7449" s="1">
        <f>VLOOKUP(D7449,'TF-IDF'!G:L,2,FALSE)</f>
        <v>1</v>
      </c>
      <c r="I7449" s="1">
        <f>VLOOKUP(D7449,'TF-IDF'!G:L,3,FALSE)</f>
        <v>1</v>
      </c>
      <c r="J7449" s="6">
        <f>VLOOKUP(D7449,'TF-IDF'!G:L,6,FALSE)</f>
        <v>3.7376696182833684</v>
      </c>
    </row>
    <row r="7450" spans="1:10">
      <c r="A7450" s="1">
        <v>7449</v>
      </c>
      <c r="B7450" s="2" t="s">
        <v>2493</v>
      </c>
      <c r="C7450" s="2" t="s">
        <v>406</v>
      </c>
      <c r="D7450" s="4" t="s">
        <v>2568</v>
      </c>
      <c r="E7450" s="2" t="s">
        <v>15</v>
      </c>
      <c r="F7450" s="2" t="s">
        <v>1320</v>
      </c>
      <c r="G7450" s="5">
        <v>40</v>
      </c>
      <c r="H7450" s="1">
        <f>VLOOKUP(D7450,'TF-IDF'!G:L,2,FALSE)</f>
        <v>1</v>
      </c>
      <c r="I7450" s="1">
        <f>VLOOKUP(D7450,'TF-IDF'!G:L,3,FALSE)</f>
        <v>1</v>
      </c>
      <c r="J7450" s="6">
        <f>VLOOKUP(D7450,'TF-IDF'!G:L,6,FALSE)</f>
        <v>3.7376696182833684</v>
      </c>
    </row>
    <row r="7451" spans="1:10">
      <c r="A7451" s="1">
        <v>7450</v>
      </c>
      <c r="B7451" s="2" t="s">
        <v>2493</v>
      </c>
      <c r="C7451" s="2" t="s">
        <v>158</v>
      </c>
      <c r="D7451" s="4" t="s">
        <v>2607</v>
      </c>
      <c r="E7451" s="2" t="s">
        <v>25</v>
      </c>
      <c r="F7451" s="2"/>
      <c r="G7451" s="5">
        <v>40</v>
      </c>
      <c r="H7451" s="1">
        <f>VLOOKUP(D7451,'TF-IDF'!G:L,2,FALSE)</f>
        <v>122</v>
      </c>
      <c r="I7451" s="1">
        <f>VLOOKUP(D7451,'TF-IDF'!G:L,3,FALSE)</f>
        <v>31</v>
      </c>
      <c r="J7451" s="6">
        <f>VLOOKUP(D7451,'TF-IDF'!G:L,6,FALSE)</f>
        <v>37.049254483383081</v>
      </c>
    </row>
    <row r="7452" spans="1:10">
      <c r="A7452" s="1">
        <v>7451</v>
      </c>
      <c r="B7452" s="2" t="s">
        <v>2493</v>
      </c>
      <c r="C7452" s="2" t="s">
        <v>1302</v>
      </c>
      <c r="D7452" s="4" t="s">
        <v>2273</v>
      </c>
      <c r="E7452" s="2" t="s">
        <v>10</v>
      </c>
      <c r="F7452" s="2" t="s">
        <v>1322</v>
      </c>
      <c r="G7452" s="5">
        <v>40</v>
      </c>
      <c r="H7452" s="1">
        <f>VLOOKUP(D7452,'TF-IDF'!G:L,2,FALSE)</f>
        <v>1</v>
      </c>
      <c r="I7452" s="1">
        <f>VLOOKUP(D7452,'TF-IDF'!G:L,3,FALSE)</f>
        <v>1</v>
      </c>
      <c r="J7452" s="6">
        <f>VLOOKUP(D7452,'TF-IDF'!G:L,6,FALSE)</f>
        <v>3.7376696182833684</v>
      </c>
    </row>
    <row r="7453" spans="1:10">
      <c r="A7453" s="1">
        <v>7452</v>
      </c>
      <c r="B7453" s="2" t="s">
        <v>2493</v>
      </c>
      <c r="C7453" s="2" t="s">
        <v>501</v>
      </c>
      <c r="D7453" s="4" t="s">
        <v>1431</v>
      </c>
      <c r="E7453" s="2" t="s">
        <v>24</v>
      </c>
      <c r="F7453" s="2" t="s">
        <v>1311</v>
      </c>
      <c r="G7453" s="5">
        <v>40</v>
      </c>
      <c r="H7453" s="1">
        <f>VLOOKUP(D7453,'TF-IDF'!G:L,2,FALSE)</f>
        <v>32</v>
      </c>
      <c r="I7453" s="1">
        <f>VLOOKUP(D7453,'TF-IDF'!G:L,3,FALSE)</f>
        <v>19</v>
      </c>
      <c r="J7453" s="6">
        <f>VLOOKUP(D7453,'TF-IDF'!G:L,6,FALSE)</f>
        <v>25.383380451741694</v>
      </c>
    </row>
    <row r="7454" spans="1:10">
      <c r="A7454" s="1">
        <v>7453</v>
      </c>
      <c r="B7454" s="2" t="s">
        <v>2493</v>
      </c>
      <c r="C7454" s="2" t="s">
        <v>72</v>
      </c>
      <c r="D7454" s="4" t="s">
        <v>2556</v>
      </c>
      <c r="E7454" s="2" t="s">
        <v>15</v>
      </c>
      <c r="F7454" s="2" t="s">
        <v>1308</v>
      </c>
      <c r="G7454" s="5">
        <v>40</v>
      </c>
      <c r="H7454" s="1">
        <f>VLOOKUP(D7454,'TF-IDF'!G:L,2,FALSE)</f>
        <v>29</v>
      </c>
      <c r="I7454" s="1">
        <f>VLOOKUP(D7454,'TF-IDF'!G:L,3,FALSE)</f>
        <v>16</v>
      </c>
      <c r="J7454" s="6">
        <f>VLOOKUP(D7454,'TF-IDF'!G:L,6,FALSE)</f>
        <v>27.987345985264025</v>
      </c>
    </row>
    <row r="7455" spans="1:10">
      <c r="A7455" s="1">
        <v>7454</v>
      </c>
      <c r="B7455" s="2" t="s">
        <v>2493</v>
      </c>
      <c r="C7455" s="2" t="s">
        <v>501</v>
      </c>
      <c r="D7455" s="4" t="s">
        <v>1431</v>
      </c>
      <c r="E7455" s="2" t="s">
        <v>24</v>
      </c>
      <c r="F7455" s="2" t="s">
        <v>1311</v>
      </c>
      <c r="G7455" s="5">
        <v>40</v>
      </c>
      <c r="H7455" s="1">
        <f>VLOOKUP(D7455,'TF-IDF'!G:L,2,FALSE)</f>
        <v>32</v>
      </c>
      <c r="I7455" s="1">
        <f>VLOOKUP(D7455,'TF-IDF'!G:L,3,FALSE)</f>
        <v>19</v>
      </c>
      <c r="J7455" s="6">
        <f>VLOOKUP(D7455,'TF-IDF'!G:L,6,FALSE)</f>
        <v>25.383380451741694</v>
      </c>
    </row>
    <row r="7456" spans="1:10">
      <c r="A7456" s="1">
        <v>7455</v>
      </c>
      <c r="B7456" s="2" t="s">
        <v>2493</v>
      </c>
      <c r="C7456" s="2" t="s">
        <v>36</v>
      </c>
      <c r="D7456" s="4" t="s">
        <v>2621</v>
      </c>
      <c r="E7456" s="2" t="s">
        <v>15</v>
      </c>
      <c r="F7456" s="2" t="s">
        <v>1312</v>
      </c>
      <c r="G7456" s="5">
        <v>40</v>
      </c>
      <c r="H7456" s="1">
        <f>VLOOKUP(D7456,'TF-IDF'!G:L,2,FALSE)</f>
        <v>208</v>
      </c>
      <c r="I7456" s="1">
        <f>VLOOKUP(D7456,'TF-IDF'!G:L,3,FALSE)</f>
        <v>36</v>
      </c>
      <c r="J7456" s="6">
        <f>VLOOKUP(D7456,'TF-IDF'!G:L,6,FALSE)</f>
        <v>32.063341404069739</v>
      </c>
    </row>
    <row r="7457" spans="1:10">
      <c r="A7457" s="1">
        <v>7456</v>
      </c>
      <c r="B7457" s="2" t="s">
        <v>2493</v>
      </c>
      <c r="C7457" s="2" t="s">
        <v>120</v>
      </c>
      <c r="D7457" s="4" t="s">
        <v>1485</v>
      </c>
      <c r="E7457" s="2" t="s">
        <v>10</v>
      </c>
      <c r="F7457" s="2" t="s">
        <v>409</v>
      </c>
      <c r="G7457" s="5">
        <v>40</v>
      </c>
      <c r="H7457" s="1">
        <f>VLOOKUP(D7457,'TF-IDF'!G:L,2,FALSE)</f>
        <v>6</v>
      </c>
      <c r="I7457" s="1">
        <f>VLOOKUP(D7457,'TF-IDF'!G:L,3,FALSE)</f>
        <v>3</v>
      </c>
      <c r="J7457" s="6">
        <f>VLOOKUP(D7457,'TF-IDF'!G:L,6,FALSE)</f>
        <v>15.83434397769155</v>
      </c>
    </row>
    <row r="7458" spans="1:10">
      <c r="A7458" s="1">
        <v>7457</v>
      </c>
      <c r="B7458" s="2" t="s">
        <v>2493</v>
      </c>
      <c r="C7458" s="2" t="s">
        <v>32</v>
      </c>
      <c r="D7458" s="4" t="s">
        <v>2624</v>
      </c>
      <c r="E7458" s="2" t="s">
        <v>25</v>
      </c>
      <c r="F7458" s="2"/>
      <c r="G7458" s="5">
        <v>40</v>
      </c>
      <c r="H7458" s="1">
        <f>VLOOKUP(D7458,'TF-IDF'!G:L,2,FALSE)</f>
        <v>211</v>
      </c>
      <c r="I7458" s="1">
        <f>VLOOKUP(D7458,'TF-IDF'!G:L,3,FALSE)</f>
        <v>39</v>
      </c>
      <c r="J7458" s="6">
        <f>VLOOKUP(D7458,'TF-IDF'!G:L,6,FALSE)</f>
        <v>15.636782124435307</v>
      </c>
    </row>
    <row r="7459" spans="1:10">
      <c r="A7459" s="1">
        <v>7458</v>
      </c>
      <c r="B7459" s="2" t="s">
        <v>2493</v>
      </c>
      <c r="C7459" s="2" t="s">
        <v>33</v>
      </c>
      <c r="D7459" s="4" t="s">
        <v>2557</v>
      </c>
      <c r="E7459" s="2" t="s">
        <v>15</v>
      </c>
      <c r="F7459" s="2" t="s">
        <v>1312</v>
      </c>
      <c r="G7459" s="5">
        <v>40</v>
      </c>
      <c r="H7459" s="1">
        <f>VLOOKUP(D7459,'TF-IDF'!G:L,2,FALSE)</f>
        <v>316</v>
      </c>
      <c r="I7459" s="1">
        <f>VLOOKUP(D7459,'TF-IDF'!G:L,3,FALSE)</f>
        <v>42</v>
      </c>
      <c r="J7459" s="6">
        <f>VLOOKUP(D7459,'TF-IDF'!G:L,6,FALSE)</f>
        <v>0</v>
      </c>
    </row>
    <row r="7460" spans="1:10">
      <c r="A7460" s="1">
        <v>7459</v>
      </c>
      <c r="B7460" s="2" t="s">
        <v>2493</v>
      </c>
      <c r="C7460" s="2" t="s">
        <v>16</v>
      </c>
      <c r="D7460" s="4" t="s">
        <v>2496</v>
      </c>
      <c r="E7460" s="2" t="s">
        <v>12</v>
      </c>
      <c r="F7460" s="2" t="s">
        <v>1316</v>
      </c>
      <c r="G7460" s="5">
        <v>40</v>
      </c>
      <c r="H7460" s="1">
        <f>VLOOKUP(D7460,'TF-IDF'!G:L,2,FALSE)</f>
        <v>345</v>
      </c>
      <c r="I7460" s="1">
        <f>VLOOKUP(D7460,'TF-IDF'!G:L,3,FALSE)</f>
        <v>39</v>
      </c>
      <c r="J7460" s="6">
        <f>VLOOKUP(D7460,'TF-IDF'!G:L,6,FALSE)</f>
        <v>25.567250393034033</v>
      </c>
    </row>
    <row r="7461" spans="1:10">
      <c r="A7461" s="1">
        <v>7460</v>
      </c>
      <c r="B7461" s="2" t="s">
        <v>2493</v>
      </c>
      <c r="C7461" s="2" t="s">
        <v>358</v>
      </c>
      <c r="D7461" s="4" t="s">
        <v>2262</v>
      </c>
      <c r="E7461" s="2" t="s">
        <v>10</v>
      </c>
      <c r="F7461" s="2" t="s">
        <v>409</v>
      </c>
      <c r="G7461" s="5">
        <v>40</v>
      </c>
      <c r="H7461" s="1">
        <f>VLOOKUP(D7461,'TF-IDF'!G:L,2,FALSE)</f>
        <v>1</v>
      </c>
      <c r="I7461" s="1">
        <f>VLOOKUP(D7461,'TF-IDF'!G:L,3,FALSE)</f>
        <v>1</v>
      </c>
      <c r="J7461" s="6">
        <f>VLOOKUP(D7461,'TF-IDF'!G:L,6,FALSE)</f>
        <v>3.7376696182833684</v>
      </c>
    </row>
    <row r="7462" spans="1:10">
      <c r="A7462" s="1">
        <v>7461</v>
      </c>
      <c r="B7462" s="2" t="s">
        <v>2493</v>
      </c>
      <c r="C7462" s="2" t="s">
        <v>17</v>
      </c>
      <c r="D7462" s="4" t="s">
        <v>2659</v>
      </c>
      <c r="E7462" s="2" t="s">
        <v>15</v>
      </c>
      <c r="F7462" s="2" t="s">
        <v>1314</v>
      </c>
      <c r="G7462" s="5">
        <v>40</v>
      </c>
      <c r="H7462" s="1">
        <f>VLOOKUP(D7462,'TF-IDF'!G:L,2,FALSE)</f>
        <v>264</v>
      </c>
      <c r="I7462" s="1">
        <f>VLOOKUP(D7462,'TF-IDF'!G:L,3,FALSE)</f>
        <v>41</v>
      </c>
      <c r="J7462" s="6">
        <f>VLOOKUP(D7462,'TF-IDF'!G:L,6,FALSE)</f>
        <v>6.3617536168719786</v>
      </c>
    </row>
    <row r="7463" spans="1:10">
      <c r="A7463" s="1">
        <v>7462</v>
      </c>
      <c r="B7463" s="2" t="s">
        <v>2493</v>
      </c>
      <c r="C7463" s="2" t="s">
        <v>18</v>
      </c>
      <c r="D7463" s="4" t="s">
        <v>1502</v>
      </c>
      <c r="E7463" s="2" t="s">
        <v>10</v>
      </c>
      <c r="F7463" s="2" t="s">
        <v>409</v>
      </c>
      <c r="G7463" s="5">
        <v>40</v>
      </c>
      <c r="H7463" s="1">
        <f>VLOOKUP(D7463,'TF-IDF'!G:L,2,FALSE)</f>
        <v>18</v>
      </c>
      <c r="I7463" s="1">
        <f>VLOOKUP(D7463,'TF-IDF'!G:L,3,FALSE)</f>
        <v>10</v>
      </c>
      <c r="J7463" s="6">
        <f>VLOOKUP(D7463,'TF-IDF'!G:L,6,FALSE)</f>
        <v>25.83152145520781</v>
      </c>
    </row>
    <row r="7464" spans="1:10">
      <c r="A7464" s="1">
        <v>7463</v>
      </c>
      <c r="B7464" s="2" t="s">
        <v>2493</v>
      </c>
      <c r="C7464" s="2" t="s">
        <v>43</v>
      </c>
      <c r="D7464" s="4" t="s">
        <v>2666</v>
      </c>
      <c r="E7464" s="2" t="s">
        <v>15</v>
      </c>
      <c r="F7464" s="2" t="s">
        <v>1306</v>
      </c>
      <c r="G7464" s="5">
        <v>40</v>
      </c>
      <c r="H7464" s="1">
        <f>VLOOKUP(D7464,'TF-IDF'!G:L,2,FALSE)</f>
        <v>277</v>
      </c>
      <c r="I7464" s="1">
        <f>VLOOKUP(D7464,'TF-IDF'!G:L,3,FALSE)</f>
        <v>40</v>
      </c>
      <c r="J7464" s="6">
        <f>VLOOKUP(D7464,'TF-IDF'!G:L,6,FALSE)</f>
        <v>13.514875474932678</v>
      </c>
    </row>
    <row r="7465" spans="1:10">
      <c r="A7465" s="1">
        <v>7464</v>
      </c>
      <c r="B7465" s="2" t="s">
        <v>2493</v>
      </c>
      <c r="C7465" s="2" t="s">
        <v>751</v>
      </c>
      <c r="D7465" s="4" t="s">
        <v>2307</v>
      </c>
      <c r="E7465" s="2" t="s">
        <v>24</v>
      </c>
      <c r="F7465" s="2" t="s">
        <v>1311</v>
      </c>
      <c r="G7465" s="5">
        <v>40</v>
      </c>
      <c r="H7465" s="1">
        <f>VLOOKUP(D7465,'TF-IDF'!G:L,2,FALSE)</f>
        <v>1</v>
      </c>
      <c r="I7465" s="1">
        <f>VLOOKUP(D7465,'TF-IDF'!G:L,3,FALSE)</f>
        <v>1</v>
      </c>
      <c r="J7465" s="6">
        <f>VLOOKUP(D7465,'TF-IDF'!G:L,6,FALSE)</f>
        <v>3.7376696182833684</v>
      </c>
    </row>
    <row r="7466" spans="1:10">
      <c r="A7466" s="1">
        <v>7465</v>
      </c>
      <c r="B7466" s="2" t="s">
        <v>2493</v>
      </c>
      <c r="C7466" s="2" t="s">
        <v>64</v>
      </c>
      <c r="D7466" s="4" t="s">
        <v>2680</v>
      </c>
      <c r="E7466" s="2" t="s">
        <v>25</v>
      </c>
      <c r="F7466" s="2"/>
      <c r="G7466" s="5">
        <v>40</v>
      </c>
      <c r="H7466" s="1">
        <f>VLOOKUP(D7466,'TF-IDF'!G:L,2,FALSE)</f>
        <v>196</v>
      </c>
      <c r="I7466" s="1">
        <f>VLOOKUP(D7466,'TF-IDF'!G:L,3,FALSE)</f>
        <v>35</v>
      </c>
      <c r="J7466" s="6">
        <f>VLOOKUP(D7466,'TF-IDF'!G:L,6,FALSE)</f>
        <v>35.735025131615103</v>
      </c>
    </row>
    <row r="7467" spans="1:10">
      <c r="A7467" s="1">
        <v>7466</v>
      </c>
      <c r="B7467" s="2" t="s">
        <v>2493</v>
      </c>
      <c r="C7467" s="2" t="s">
        <v>26</v>
      </c>
      <c r="D7467" s="4" t="s">
        <v>2606</v>
      </c>
      <c r="E7467" s="2" t="s">
        <v>25</v>
      </c>
      <c r="F7467" s="2"/>
      <c r="G7467" s="5">
        <v>40</v>
      </c>
      <c r="H7467" s="1">
        <f>VLOOKUP(D7467,'TF-IDF'!G:L,2,FALSE)</f>
        <v>433</v>
      </c>
      <c r="I7467" s="1">
        <f>VLOOKUP(D7467,'TF-IDF'!G:L,3,FALSE)</f>
        <v>42</v>
      </c>
      <c r="J7467" s="6">
        <f>VLOOKUP(D7467,'TF-IDF'!G:L,6,FALSE)</f>
        <v>0</v>
      </c>
    </row>
    <row r="7468" spans="1:10">
      <c r="A7468" s="1">
        <v>7467</v>
      </c>
      <c r="B7468" s="2" t="s">
        <v>2493</v>
      </c>
      <c r="C7468" s="2" t="s">
        <v>631</v>
      </c>
      <c r="D7468" s="4" t="s">
        <v>2537</v>
      </c>
      <c r="E7468" s="2" t="s">
        <v>12</v>
      </c>
      <c r="F7468" s="2" t="s">
        <v>1331</v>
      </c>
      <c r="G7468" s="5">
        <v>40</v>
      </c>
      <c r="H7468" s="1">
        <f>VLOOKUP(D7468,'TF-IDF'!G:L,2,FALSE)</f>
        <v>2</v>
      </c>
      <c r="I7468" s="1">
        <f>VLOOKUP(D7468,'TF-IDF'!G:L,3,FALSE)</f>
        <v>1</v>
      </c>
      <c r="J7468" s="6">
        <f>VLOOKUP(D7468,'TF-IDF'!G:L,6,FALSE)</f>
        <v>7.4753392365667368</v>
      </c>
    </row>
    <row r="7469" spans="1:10">
      <c r="A7469" s="1">
        <v>7468</v>
      </c>
      <c r="B7469" s="2" t="s">
        <v>2493</v>
      </c>
      <c r="C7469" s="2" t="s">
        <v>245</v>
      </c>
      <c r="D7469" s="4" t="s">
        <v>2305</v>
      </c>
      <c r="E7469" s="2" t="s">
        <v>10</v>
      </c>
      <c r="F7469" s="2" t="s">
        <v>1305</v>
      </c>
      <c r="G7469" s="5">
        <v>40</v>
      </c>
      <c r="H7469" s="1">
        <f>VLOOKUP(D7469,'TF-IDF'!G:L,2,FALSE)</f>
        <v>1</v>
      </c>
      <c r="I7469" s="1">
        <f>VLOOKUP(D7469,'TF-IDF'!G:L,3,FALSE)</f>
        <v>1</v>
      </c>
      <c r="J7469" s="6">
        <f>VLOOKUP(D7469,'TF-IDF'!G:L,6,FALSE)</f>
        <v>3.7376696182833684</v>
      </c>
    </row>
    <row r="7470" spans="1:10">
      <c r="A7470" s="1">
        <v>7469</v>
      </c>
      <c r="B7470" s="2" t="s">
        <v>2493</v>
      </c>
      <c r="C7470" s="2" t="s">
        <v>444</v>
      </c>
      <c r="D7470" s="4" t="s">
        <v>1495</v>
      </c>
      <c r="E7470" s="2" t="s">
        <v>10</v>
      </c>
      <c r="F7470" s="2" t="s">
        <v>1313</v>
      </c>
      <c r="G7470" s="5">
        <v>40</v>
      </c>
      <c r="H7470" s="1">
        <f>VLOOKUP(D7470,'TF-IDF'!G:L,2,FALSE)</f>
        <v>2</v>
      </c>
      <c r="I7470" s="1">
        <f>VLOOKUP(D7470,'TF-IDF'!G:L,3,FALSE)</f>
        <v>2</v>
      </c>
      <c r="J7470" s="6">
        <f>VLOOKUP(D7470,'TF-IDF'!G:L,6,FALSE)</f>
        <v>6.089044875446846</v>
      </c>
    </row>
    <row r="7471" spans="1:10">
      <c r="A7471" s="1">
        <v>7470</v>
      </c>
      <c r="B7471" s="2" t="s">
        <v>2493</v>
      </c>
      <c r="C7471" s="2" t="s">
        <v>17</v>
      </c>
      <c r="D7471" s="4" t="s">
        <v>2659</v>
      </c>
      <c r="E7471" s="2" t="s">
        <v>15</v>
      </c>
      <c r="F7471" s="2" t="s">
        <v>1314</v>
      </c>
      <c r="G7471" s="5">
        <v>40</v>
      </c>
      <c r="H7471" s="1">
        <f>VLOOKUP(D7471,'TF-IDF'!G:L,2,FALSE)</f>
        <v>264</v>
      </c>
      <c r="I7471" s="1">
        <f>VLOOKUP(D7471,'TF-IDF'!G:L,3,FALSE)</f>
        <v>41</v>
      </c>
      <c r="J7471" s="6">
        <f>VLOOKUP(D7471,'TF-IDF'!G:L,6,FALSE)</f>
        <v>6.3617536168719786</v>
      </c>
    </row>
    <row r="7472" spans="1:10">
      <c r="A7472" s="1">
        <v>7471</v>
      </c>
      <c r="B7472" s="2" t="s">
        <v>2493</v>
      </c>
      <c r="C7472" s="2" t="s">
        <v>745</v>
      </c>
      <c r="D7472" s="4" t="s">
        <v>2306</v>
      </c>
      <c r="E7472" s="2" t="s">
        <v>10</v>
      </c>
      <c r="F7472" s="2" t="s">
        <v>409</v>
      </c>
      <c r="G7472" s="5">
        <v>40</v>
      </c>
      <c r="H7472" s="1">
        <f>VLOOKUP(D7472,'TF-IDF'!G:L,2,FALSE)</f>
        <v>1</v>
      </c>
      <c r="I7472" s="1">
        <f>VLOOKUP(D7472,'TF-IDF'!G:L,3,FALSE)</f>
        <v>1</v>
      </c>
      <c r="J7472" s="6">
        <f>VLOOKUP(D7472,'TF-IDF'!G:L,6,FALSE)</f>
        <v>3.7376696182833684</v>
      </c>
    </row>
    <row r="7473" spans="1:10">
      <c r="A7473" s="1">
        <v>7472</v>
      </c>
      <c r="B7473" s="2" t="s">
        <v>2493</v>
      </c>
      <c r="C7473" s="2" t="s">
        <v>894</v>
      </c>
      <c r="D7473" s="4" t="s">
        <v>2648</v>
      </c>
      <c r="E7473" s="2" t="s">
        <v>15</v>
      </c>
      <c r="F7473" s="2" t="s">
        <v>1320</v>
      </c>
      <c r="G7473" s="5">
        <v>40</v>
      </c>
      <c r="H7473" s="1">
        <f>VLOOKUP(D7473,'TF-IDF'!G:L,2,FALSE)</f>
        <v>1</v>
      </c>
      <c r="I7473" s="1">
        <f>VLOOKUP(D7473,'TF-IDF'!G:L,3,FALSE)</f>
        <v>1</v>
      </c>
      <c r="J7473" s="6">
        <f>VLOOKUP(D7473,'TF-IDF'!G:L,6,FALSE)</f>
        <v>3.7376696182833684</v>
      </c>
    </row>
    <row r="7474" spans="1:10">
      <c r="A7474" s="1">
        <v>7473</v>
      </c>
      <c r="B7474" s="2" t="s">
        <v>2493</v>
      </c>
      <c r="C7474" s="2" t="s">
        <v>43</v>
      </c>
      <c r="D7474" s="4" t="s">
        <v>2666</v>
      </c>
      <c r="E7474" s="2" t="s">
        <v>15</v>
      </c>
      <c r="F7474" s="2" t="s">
        <v>1306</v>
      </c>
      <c r="G7474" s="5">
        <v>40</v>
      </c>
      <c r="H7474" s="1">
        <f>VLOOKUP(D7474,'TF-IDF'!G:L,2,FALSE)</f>
        <v>277</v>
      </c>
      <c r="I7474" s="1">
        <f>VLOOKUP(D7474,'TF-IDF'!G:L,3,FALSE)</f>
        <v>40</v>
      </c>
      <c r="J7474" s="6">
        <f>VLOOKUP(D7474,'TF-IDF'!G:L,6,FALSE)</f>
        <v>13.514875474932678</v>
      </c>
    </row>
    <row r="7475" spans="1:10">
      <c r="A7475" s="1">
        <v>7474</v>
      </c>
      <c r="B7475" s="2" t="s">
        <v>2493</v>
      </c>
      <c r="C7475" s="2" t="s">
        <v>251</v>
      </c>
      <c r="D7475" s="4" t="s">
        <v>1691</v>
      </c>
      <c r="E7475" s="2" t="s">
        <v>29</v>
      </c>
      <c r="F7475" s="2" t="s">
        <v>1311</v>
      </c>
      <c r="G7475" s="5">
        <v>40</v>
      </c>
      <c r="H7475" s="1">
        <f>VLOOKUP(D7475,'TF-IDF'!G:L,2,FALSE)</f>
        <v>3</v>
      </c>
      <c r="I7475" s="1">
        <f>VLOOKUP(D7475,'TF-IDF'!G:L,3,FALSE)</f>
        <v>3</v>
      </c>
      <c r="J7475" s="6">
        <f>VLOOKUP(D7475,'TF-IDF'!G:L,6,FALSE)</f>
        <v>7.9171719888457748</v>
      </c>
    </row>
    <row r="7476" spans="1:10">
      <c r="A7476" s="1">
        <v>7475</v>
      </c>
      <c r="B7476" s="2" t="s">
        <v>2493</v>
      </c>
      <c r="C7476" s="2" t="s">
        <v>19</v>
      </c>
      <c r="D7476" s="4" t="s">
        <v>2628</v>
      </c>
      <c r="E7476" s="2" t="s">
        <v>15</v>
      </c>
      <c r="F7476" s="2" t="s">
        <v>1307</v>
      </c>
      <c r="G7476" s="5">
        <v>40</v>
      </c>
      <c r="H7476" s="1">
        <f>VLOOKUP(D7476,'TF-IDF'!G:L,2,FALSE)</f>
        <v>128</v>
      </c>
      <c r="I7476" s="1">
        <f>VLOOKUP(D7476,'TF-IDF'!G:L,3,FALSE)</f>
        <v>34</v>
      </c>
      <c r="J7476" s="6">
        <f>VLOOKUP(D7476,'TF-IDF'!G:L,6,FALSE)</f>
        <v>27.047563989402491</v>
      </c>
    </row>
    <row r="7477" spans="1:10">
      <c r="A7477" s="1">
        <v>7476</v>
      </c>
      <c r="B7477" s="2" t="s">
        <v>2493</v>
      </c>
      <c r="C7477" s="2" t="s">
        <v>1281</v>
      </c>
      <c r="D7477" s="4" t="s">
        <v>2264</v>
      </c>
      <c r="E7477" s="2" t="s">
        <v>24</v>
      </c>
      <c r="F7477" s="2" t="s">
        <v>1311</v>
      </c>
      <c r="G7477" s="5">
        <v>40</v>
      </c>
      <c r="H7477" s="1">
        <f>VLOOKUP(D7477,'TF-IDF'!G:L,2,FALSE)</f>
        <v>1</v>
      </c>
      <c r="I7477" s="1">
        <f>VLOOKUP(D7477,'TF-IDF'!G:L,3,FALSE)</f>
        <v>1</v>
      </c>
      <c r="J7477" s="6">
        <f>VLOOKUP(D7477,'TF-IDF'!G:L,6,FALSE)</f>
        <v>3.7376696182833684</v>
      </c>
    </row>
    <row r="7478" spans="1:10">
      <c r="A7478" s="1">
        <v>7477</v>
      </c>
      <c r="B7478" s="2" t="s">
        <v>2493</v>
      </c>
      <c r="C7478" s="2" t="s">
        <v>64</v>
      </c>
      <c r="D7478" s="4" t="s">
        <v>2680</v>
      </c>
      <c r="E7478" s="2" t="s">
        <v>25</v>
      </c>
      <c r="F7478" s="2"/>
      <c r="G7478" s="5">
        <v>40</v>
      </c>
      <c r="H7478" s="1">
        <f>VLOOKUP(D7478,'TF-IDF'!G:L,2,FALSE)</f>
        <v>196</v>
      </c>
      <c r="I7478" s="1">
        <f>VLOOKUP(D7478,'TF-IDF'!G:L,3,FALSE)</f>
        <v>35</v>
      </c>
      <c r="J7478" s="6">
        <f>VLOOKUP(D7478,'TF-IDF'!G:L,6,FALSE)</f>
        <v>35.735025131615103</v>
      </c>
    </row>
    <row r="7479" spans="1:10">
      <c r="A7479" s="1">
        <v>7478</v>
      </c>
      <c r="B7479" s="2" t="s">
        <v>2493</v>
      </c>
      <c r="C7479" s="2" t="s">
        <v>37</v>
      </c>
      <c r="D7479" s="4" t="s">
        <v>2702</v>
      </c>
      <c r="E7479" s="2" t="s">
        <v>15</v>
      </c>
      <c r="F7479" s="2" t="s">
        <v>1309</v>
      </c>
      <c r="G7479" s="5">
        <v>40</v>
      </c>
      <c r="H7479" s="1">
        <f>VLOOKUP(D7479,'TF-IDF'!G:L,2,FALSE)</f>
        <v>5</v>
      </c>
      <c r="I7479" s="1">
        <f>VLOOKUP(D7479,'TF-IDF'!G:L,3,FALSE)</f>
        <v>4</v>
      </c>
      <c r="J7479" s="6">
        <f>VLOOKUP(D7479,'TF-IDF'!G:L,6,FALSE)</f>
        <v>11.756876285817388</v>
      </c>
    </row>
    <row r="7480" spans="1:10">
      <c r="A7480" s="1">
        <v>7479</v>
      </c>
      <c r="B7480" s="2" t="s">
        <v>2493</v>
      </c>
      <c r="C7480" s="2" t="s">
        <v>27</v>
      </c>
      <c r="D7480" s="4" t="s">
        <v>2502</v>
      </c>
      <c r="E7480" s="2" t="s">
        <v>12</v>
      </c>
      <c r="F7480" s="2" t="s">
        <v>1310</v>
      </c>
      <c r="G7480" s="5">
        <v>40</v>
      </c>
      <c r="H7480" s="1">
        <f>VLOOKUP(D7480,'TF-IDF'!G:L,2,FALSE)</f>
        <v>368</v>
      </c>
      <c r="I7480" s="1">
        <f>VLOOKUP(D7480,'TF-IDF'!G:L,3,FALSE)</f>
        <v>40</v>
      </c>
      <c r="J7480" s="6">
        <f>VLOOKUP(D7480,'TF-IDF'!G:L,6,FALSE)</f>
        <v>17.954780414350992</v>
      </c>
    </row>
    <row r="7481" spans="1:10">
      <c r="A7481" s="1">
        <v>7480</v>
      </c>
      <c r="B7481" s="2" t="s">
        <v>2493</v>
      </c>
      <c r="C7481" s="2" t="s">
        <v>38</v>
      </c>
      <c r="D7481" s="4" t="s">
        <v>1434</v>
      </c>
      <c r="E7481" s="2" t="s">
        <v>10</v>
      </c>
      <c r="F7481" s="2" t="s">
        <v>409</v>
      </c>
      <c r="G7481" s="5">
        <v>40</v>
      </c>
      <c r="H7481" s="1">
        <f>VLOOKUP(D7481,'TF-IDF'!G:L,2,FALSE)</f>
        <v>19</v>
      </c>
      <c r="I7481" s="1">
        <f>VLOOKUP(D7481,'TF-IDF'!G:L,3,FALSE)</f>
        <v>11</v>
      </c>
      <c r="J7481" s="6">
        <f>VLOOKUP(D7481,'TF-IDF'!G:L,6,FALSE)</f>
        <v>25.455712564214956</v>
      </c>
    </row>
    <row r="7482" spans="1:10">
      <c r="A7482" s="1">
        <v>7481</v>
      </c>
      <c r="B7482" s="2" t="s">
        <v>2493</v>
      </c>
      <c r="C7482" s="2" t="s">
        <v>43</v>
      </c>
      <c r="D7482" s="4" t="s">
        <v>2666</v>
      </c>
      <c r="E7482" s="2" t="s">
        <v>15</v>
      </c>
      <c r="F7482" s="2" t="s">
        <v>1306</v>
      </c>
      <c r="G7482" s="5">
        <v>40</v>
      </c>
      <c r="H7482" s="1">
        <f>VLOOKUP(D7482,'TF-IDF'!G:L,2,FALSE)</f>
        <v>277</v>
      </c>
      <c r="I7482" s="1">
        <f>VLOOKUP(D7482,'TF-IDF'!G:L,3,FALSE)</f>
        <v>40</v>
      </c>
      <c r="J7482" s="6">
        <f>VLOOKUP(D7482,'TF-IDF'!G:L,6,FALSE)</f>
        <v>13.514875474932678</v>
      </c>
    </row>
    <row r="7483" spans="1:10">
      <c r="A7483" s="1">
        <v>7482</v>
      </c>
      <c r="B7483" s="2" t="s">
        <v>2493</v>
      </c>
      <c r="C7483" s="2" t="s">
        <v>1239</v>
      </c>
      <c r="D7483" s="4" t="s">
        <v>2672</v>
      </c>
      <c r="E7483" s="2" t="s">
        <v>1220</v>
      </c>
      <c r="F7483" s="2"/>
      <c r="G7483" s="5">
        <v>40</v>
      </c>
      <c r="H7483" s="1">
        <f>VLOOKUP(D7483,'TF-IDF'!G:L,2,FALSE)</f>
        <v>1</v>
      </c>
      <c r="I7483" s="1">
        <f>VLOOKUP(D7483,'TF-IDF'!G:L,3,FALSE)</f>
        <v>1</v>
      </c>
      <c r="J7483" s="6">
        <f>VLOOKUP(D7483,'TF-IDF'!G:L,6,FALSE)</f>
        <v>3.7376696182833684</v>
      </c>
    </row>
    <row r="7484" spans="1:10">
      <c r="A7484" s="1">
        <v>7483</v>
      </c>
      <c r="B7484" s="2" t="s">
        <v>2493</v>
      </c>
      <c r="C7484" s="2" t="s">
        <v>17</v>
      </c>
      <c r="D7484" s="4" t="s">
        <v>2659</v>
      </c>
      <c r="E7484" s="2" t="s">
        <v>15</v>
      </c>
      <c r="F7484" s="2" t="s">
        <v>1314</v>
      </c>
      <c r="G7484" s="5">
        <v>40</v>
      </c>
      <c r="H7484" s="1">
        <f>VLOOKUP(D7484,'TF-IDF'!G:L,2,FALSE)</f>
        <v>264</v>
      </c>
      <c r="I7484" s="1">
        <f>VLOOKUP(D7484,'TF-IDF'!G:L,3,FALSE)</f>
        <v>41</v>
      </c>
      <c r="J7484" s="6">
        <f>VLOOKUP(D7484,'TF-IDF'!G:L,6,FALSE)</f>
        <v>6.3617536168719786</v>
      </c>
    </row>
    <row r="7485" spans="1:10">
      <c r="A7485" s="1">
        <v>7484</v>
      </c>
      <c r="B7485" s="2" t="s">
        <v>2493</v>
      </c>
      <c r="C7485" s="2" t="s">
        <v>137</v>
      </c>
      <c r="D7485" s="4" t="s">
        <v>2703</v>
      </c>
      <c r="E7485" s="2" t="s">
        <v>10</v>
      </c>
      <c r="F7485" s="2" t="s">
        <v>1315</v>
      </c>
      <c r="G7485" s="5">
        <v>40</v>
      </c>
      <c r="H7485" s="1">
        <f>VLOOKUP(D7485,'TF-IDF'!G:L,2,FALSE)</f>
        <v>12</v>
      </c>
      <c r="I7485" s="1">
        <f>VLOOKUP(D7485,'TF-IDF'!G:L,3,FALSE)</f>
        <v>7</v>
      </c>
      <c r="J7485" s="6">
        <f>VLOOKUP(D7485,'TF-IDF'!G:L,6,FALSE)</f>
        <v>21.501113630736661</v>
      </c>
    </row>
    <row r="7486" spans="1:10">
      <c r="A7486" s="1">
        <v>7485</v>
      </c>
      <c r="B7486" s="2" t="s">
        <v>2493</v>
      </c>
      <c r="C7486" s="2" t="s">
        <v>158</v>
      </c>
      <c r="D7486" s="4" t="s">
        <v>2607</v>
      </c>
      <c r="E7486" s="2" t="s">
        <v>25</v>
      </c>
      <c r="F7486" s="2"/>
      <c r="G7486" s="5">
        <v>40</v>
      </c>
      <c r="H7486" s="1">
        <f>VLOOKUP(D7486,'TF-IDF'!G:L,2,FALSE)</f>
        <v>122</v>
      </c>
      <c r="I7486" s="1">
        <f>VLOOKUP(D7486,'TF-IDF'!G:L,3,FALSE)</f>
        <v>31</v>
      </c>
      <c r="J7486" s="6">
        <f>VLOOKUP(D7486,'TF-IDF'!G:L,6,FALSE)</f>
        <v>37.049254483383081</v>
      </c>
    </row>
    <row r="7487" spans="1:10">
      <c r="A7487" s="1">
        <v>7486</v>
      </c>
      <c r="B7487" s="2" t="s">
        <v>2493</v>
      </c>
      <c r="C7487" s="2" t="s">
        <v>16</v>
      </c>
      <c r="D7487" s="4" t="s">
        <v>2496</v>
      </c>
      <c r="E7487" s="2" t="s">
        <v>12</v>
      </c>
      <c r="F7487" s="2" t="s">
        <v>1316</v>
      </c>
      <c r="G7487" s="5">
        <v>40</v>
      </c>
      <c r="H7487" s="1">
        <f>VLOOKUP(D7487,'TF-IDF'!G:L,2,FALSE)</f>
        <v>345</v>
      </c>
      <c r="I7487" s="1">
        <f>VLOOKUP(D7487,'TF-IDF'!G:L,3,FALSE)</f>
        <v>39</v>
      </c>
      <c r="J7487" s="6">
        <f>VLOOKUP(D7487,'TF-IDF'!G:L,6,FALSE)</f>
        <v>25.567250393034033</v>
      </c>
    </row>
    <row r="7488" spans="1:10">
      <c r="A7488" s="1">
        <v>7487</v>
      </c>
      <c r="B7488" s="2" t="s">
        <v>2493</v>
      </c>
      <c r="C7488" s="2" t="s">
        <v>522</v>
      </c>
      <c r="D7488" s="4" t="s">
        <v>1507</v>
      </c>
      <c r="E7488" s="2" t="s">
        <v>10</v>
      </c>
      <c r="F7488" s="2" t="s">
        <v>409</v>
      </c>
      <c r="G7488" s="5">
        <v>40</v>
      </c>
      <c r="H7488" s="1">
        <f>VLOOKUP(D7488,'TF-IDF'!G:L,2,FALSE)</f>
        <v>8</v>
      </c>
      <c r="I7488" s="1">
        <f>VLOOKUP(D7488,'TF-IDF'!G:L,3,FALSE)</f>
        <v>7</v>
      </c>
      <c r="J7488" s="6">
        <f>VLOOKUP(D7488,'TF-IDF'!G:L,6,FALSE)</f>
        <v>14.33407575382444</v>
      </c>
    </row>
    <row r="7489" spans="1:10">
      <c r="A7489" s="1">
        <v>7488</v>
      </c>
      <c r="B7489" s="2" t="s">
        <v>2493</v>
      </c>
      <c r="C7489" s="2" t="s">
        <v>35</v>
      </c>
      <c r="D7489" s="4" t="s">
        <v>2687</v>
      </c>
      <c r="E7489" s="2" t="s">
        <v>15</v>
      </c>
      <c r="F7489" s="2" t="s">
        <v>1306</v>
      </c>
      <c r="G7489" s="5">
        <v>40</v>
      </c>
      <c r="H7489" s="1">
        <f>VLOOKUP(D7489,'TF-IDF'!G:L,2,FALSE)</f>
        <v>124</v>
      </c>
      <c r="I7489" s="1">
        <f>VLOOKUP(D7489,'TF-IDF'!G:L,3,FALSE)</f>
        <v>32</v>
      </c>
      <c r="J7489" s="6">
        <f>VLOOKUP(D7489,'TF-IDF'!G:L,6,FALSE)</f>
        <v>33.719780719971581</v>
      </c>
    </row>
    <row r="7490" spans="1:10">
      <c r="A7490" s="1">
        <v>7489</v>
      </c>
      <c r="B7490" s="2" t="s">
        <v>2493</v>
      </c>
      <c r="C7490" s="2" t="s">
        <v>476</v>
      </c>
      <c r="D7490" s="4" t="s">
        <v>1614</v>
      </c>
      <c r="E7490" s="2" t="s">
        <v>10</v>
      </c>
      <c r="F7490" s="2" t="s">
        <v>1318</v>
      </c>
      <c r="G7490" s="5">
        <v>40</v>
      </c>
      <c r="H7490" s="1">
        <f>VLOOKUP(D7490,'TF-IDF'!G:L,2,FALSE)</f>
        <v>5</v>
      </c>
      <c r="I7490" s="1">
        <f>VLOOKUP(D7490,'TF-IDF'!G:L,3,FALSE)</f>
        <v>4</v>
      </c>
      <c r="J7490" s="6">
        <f>VLOOKUP(D7490,'TF-IDF'!G:L,6,FALSE)</f>
        <v>11.756876285817388</v>
      </c>
    </row>
    <row r="7491" spans="1:10">
      <c r="A7491" s="1">
        <v>7490</v>
      </c>
      <c r="B7491" s="2" t="s">
        <v>2493</v>
      </c>
      <c r="C7491" s="2" t="s">
        <v>158</v>
      </c>
      <c r="D7491" s="4" t="s">
        <v>2607</v>
      </c>
      <c r="E7491" s="2" t="s">
        <v>25</v>
      </c>
      <c r="F7491" s="2"/>
      <c r="G7491" s="5">
        <v>40</v>
      </c>
      <c r="H7491" s="1">
        <f>VLOOKUP(D7491,'TF-IDF'!G:L,2,FALSE)</f>
        <v>122</v>
      </c>
      <c r="I7491" s="1">
        <f>VLOOKUP(D7491,'TF-IDF'!G:L,3,FALSE)</f>
        <v>31</v>
      </c>
      <c r="J7491" s="6">
        <f>VLOOKUP(D7491,'TF-IDF'!G:L,6,FALSE)</f>
        <v>37.049254483383081</v>
      </c>
    </row>
    <row r="7492" spans="1:10">
      <c r="A7492" s="1">
        <v>7491</v>
      </c>
      <c r="B7492" s="2" t="s">
        <v>2493</v>
      </c>
      <c r="C7492" s="2" t="s">
        <v>23</v>
      </c>
      <c r="D7492" s="4" t="s">
        <v>2582</v>
      </c>
      <c r="E7492" s="2" t="s">
        <v>15</v>
      </c>
      <c r="F7492" s="2" t="s">
        <v>1312</v>
      </c>
      <c r="G7492" s="5">
        <v>40</v>
      </c>
      <c r="H7492" s="1">
        <f>VLOOKUP(D7492,'TF-IDF'!G:L,2,FALSE)</f>
        <v>11</v>
      </c>
      <c r="I7492" s="1">
        <f>VLOOKUP(D7492,'TF-IDF'!G:L,3,FALSE)</f>
        <v>7</v>
      </c>
      <c r="J7492" s="6">
        <f>VLOOKUP(D7492,'TF-IDF'!G:L,6,FALSE)</f>
        <v>19.709354161508603</v>
      </c>
    </row>
    <row r="7493" spans="1:10">
      <c r="A7493" s="1">
        <v>7492</v>
      </c>
      <c r="B7493" s="2" t="s">
        <v>2493</v>
      </c>
      <c r="C7493" s="2" t="s">
        <v>16</v>
      </c>
      <c r="D7493" s="4" t="s">
        <v>2496</v>
      </c>
      <c r="E7493" s="2" t="s">
        <v>12</v>
      </c>
      <c r="F7493" s="2" t="s">
        <v>1316</v>
      </c>
      <c r="G7493" s="5">
        <v>40</v>
      </c>
      <c r="H7493" s="1">
        <f>VLOOKUP(D7493,'TF-IDF'!G:L,2,FALSE)</f>
        <v>345</v>
      </c>
      <c r="I7493" s="1">
        <f>VLOOKUP(D7493,'TF-IDF'!G:L,3,FALSE)</f>
        <v>39</v>
      </c>
      <c r="J7493" s="6">
        <f>VLOOKUP(D7493,'TF-IDF'!G:L,6,FALSE)</f>
        <v>25.567250393034033</v>
      </c>
    </row>
    <row r="7494" spans="1:10">
      <c r="A7494" s="1">
        <v>7493</v>
      </c>
      <c r="B7494" s="2" t="s">
        <v>2493</v>
      </c>
      <c r="C7494" s="2" t="s">
        <v>1082</v>
      </c>
      <c r="D7494" s="4" t="s">
        <v>1405</v>
      </c>
      <c r="E7494" s="2" t="s">
        <v>24</v>
      </c>
      <c r="F7494" s="2" t="s">
        <v>1311</v>
      </c>
      <c r="G7494" s="5">
        <v>40</v>
      </c>
      <c r="H7494" s="1">
        <f>VLOOKUP(D7494,'TF-IDF'!G:L,2,FALSE)</f>
        <v>4</v>
      </c>
      <c r="I7494" s="1">
        <f>VLOOKUP(D7494,'TF-IDF'!G:L,3,FALSE)</f>
        <v>4</v>
      </c>
      <c r="J7494" s="6">
        <f>VLOOKUP(D7494,'TF-IDF'!G:L,6,FALSE)</f>
        <v>9.4055010286539105</v>
      </c>
    </row>
    <row r="7495" spans="1:10">
      <c r="A7495" s="1">
        <v>7494</v>
      </c>
      <c r="B7495" s="2" t="s">
        <v>2493</v>
      </c>
      <c r="C7495" s="2" t="s">
        <v>36</v>
      </c>
      <c r="D7495" s="4" t="s">
        <v>2621</v>
      </c>
      <c r="E7495" s="2" t="s">
        <v>15</v>
      </c>
      <c r="F7495" s="2" t="s">
        <v>1312</v>
      </c>
      <c r="G7495" s="5">
        <v>40</v>
      </c>
      <c r="H7495" s="1">
        <f>VLOOKUP(D7495,'TF-IDF'!G:L,2,FALSE)</f>
        <v>208</v>
      </c>
      <c r="I7495" s="1">
        <f>VLOOKUP(D7495,'TF-IDF'!G:L,3,FALSE)</f>
        <v>36</v>
      </c>
      <c r="J7495" s="6">
        <f>VLOOKUP(D7495,'TF-IDF'!G:L,6,FALSE)</f>
        <v>32.063341404069739</v>
      </c>
    </row>
    <row r="7496" spans="1:10">
      <c r="A7496" s="1">
        <v>7495</v>
      </c>
      <c r="B7496" s="2" t="s">
        <v>2493</v>
      </c>
      <c r="C7496" s="2" t="s">
        <v>344</v>
      </c>
      <c r="D7496" s="4" t="s">
        <v>1398</v>
      </c>
      <c r="E7496" s="2" t="s">
        <v>29</v>
      </c>
      <c r="F7496" s="2" t="s">
        <v>1315</v>
      </c>
      <c r="G7496" s="5">
        <v>40</v>
      </c>
      <c r="H7496" s="1">
        <f>VLOOKUP(D7496,'TF-IDF'!G:L,2,FALSE)</f>
        <v>11</v>
      </c>
      <c r="I7496" s="1">
        <f>VLOOKUP(D7496,'TF-IDF'!G:L,3,FALSE)</f>
        <v>6</v>
      </c>
      <c r="J7496" s="6">
        <f>VLOOKUP(D7496,'TF-IDF'!G:L,6,FALSE)</f>
        <v>21.405011639608446</v>
      </c>
    </row>
    <row r="7497" spans="1:10">
      <c r="A7497" s="1">
        <v>7496</v>
      </c>
      <c r="B7497" s="2" t="s">
        <v>2493</v>
      </c>
      <c r="C7497" s="2" t="s">
        <v>26</v>
      </c>
      <c r="D7497" s="4" t="s">
        <v>2606</v>
      </c>
      <c r="E7497" s="2" t="s">
        <v>25</v>
      </c>
      <c r="F7497" s="2"/>
      <c r="G7497" s="5">
        <v>40</v>
      </c>
      <c r="H7497" s="1">
        <f>VLOOKUP(D7497,'TF-IDF'!G:L,2,FALSE)</f>
        <v>433</v>
      </c>
      <c r="I7497" s="1">
        <f>VLOOKUP(D7497,'TF-IDF'!G:L,3,FALSE)</f>
        <v>42</v>
      </c>
      <c r="J7497" s="6">
        <f>VLOOKUP(D7497,'TF-IDF'!G:L,6,FALSE)</f>
        <v>0</v>
      </c>
    </row>
    <row r="7498" spans="1:10">
      <c r="A7498" s="1">
        <v>7497</v>
      </c>
      <c r="B7498" s="2" t="s">
        <v>2493</v>
      </c>
      <c r="C7498" s="2" t="s">
        <v>19</v>
      </c>
      <c r="D7498" s="4" t="s">
        <v>2628</v>
      </c>
      <c r="E7498" s="2" t="s">
        <v>15</v>
      </c>
      <c r="F7498" s="2" t="s">
        <v>1307</v>
      </c>
      <c r="G7498" s="5">
        <v>40</v>
      </c>
      <c r="H7498" s="1">
        <f>VLOOKUP(D7498,'TF-IDF'!G:L,2,FALSE)</f>
        <v>128</v>
      </c>
      <c r="I7498" s="1">
        <f>VLOOKUP(D7498,'TF-IDF'!G:L,3,FALSE)</f>
        <v>34</v>
      </c>
      <c r="J7498" s="6">
        <f>VLOOKUP(D7498,'TF-IDF'!G:L,6,FALSE)</f>
        <v>27.047563989402491</v>
      </c>
    </row>
    <row r="7499" spans="1:10">
      <c r="A7499" s="1">
        <v>7498</v>
      </c>
      <c r="B7499" s="2" t="s">
        <v>2493</v>
      </c>
      <c r="C7499" s="2" t="s">
        <v>139</v>
      </c>
      <c r="D7499" s="4" t="s">
        <v>1409</v>
      </c>
      <c r="E7499" s="2" t="s">
        <v>24</v>
      </c>
      <c r="F7499" s="2" t="s">
        <v>1311</v>
      </c>
      <c r="G7499" s="5">
        <v>40</v>
      </c>
      <c r="H7499" s="1">
        <f>VLOOKUP(D7499,'TF-IDF'!G:L,2,FALSE)</f>
        <v>35</v>
      </c>
      <c r="I7499" s="1">
        <f>VLOOKUP(D7499,'TF-IDF'!G:L,3,FALSE)</f>
        <v>18</v>
      </c>
      <c r="J7499" s="6">
        <f>VLOOKUP(D7499,'TF-IDF'!G:L,6,FALSE)</f>
        <v>29.655425113552127</v>
      </c>
    </row>
    <row r="7500" spans="1:10">
      <c r="A7500" s="1">
        <v>7499</v>
      </c>
      <c r="B7500" s="2" t="s">
        <v>2493</v>
      </c>
      <c r="C7500" s="2" t="s">
        <v>64</v>
      </c>
      <c r="D7500" s="4" t="s">
        <v>2680</v>
      </c>
      <c r="E7500" s="2" t="s">
        <v>25</v>
      </c>
      <c r="F7500" s="2"/>
      <c r="G7500" s="5">
        <v>40</v>
      </c>
      <c r="H7500" s="1">
        <f>VLOOKUP(D7500,'TF-IDF'!G:L,2,FALSE)</f>
        <v>196</v>
      </c>
      <c r="I7500" s="1">
        <f>VLOOKUP(D7500,'TF-IDF'!G:L,3,FALSE)</f>
        <v>35</v>
      </c>
      <c r="J7500" s="6">
        <f>VLOOKUP(D7500,'TF-IDF'!G:L,6,FALSE)</f>
        <v>35.735025131615103</v>
      </c>
    </row>
    <row r="7501" spans="1:10">
      <c r="A7501" s="1">
        <v>7500</v>
      </c>
      <c r="B7501" s="2" t="s">
        <v>2493</v>
      </c>
      <c r="C7501" s="2" t="s">
        <v>26</v>
      </c>
      <c r="D7501" s="4" t="s">
        <v>2606</v>
      </c>
      <c r="E7501" s="2" t="s">
        <v>25</v>
      </c>
      <c r="F7501" s="2"/>
      <c r="G7501" s="5">
        <v>40</v>
      </c>
      <c r="H7501" s="1">
        <f>VLOOKUP(D7501,'TF-IDF'!G:L,2,FALSE)</f>
        <v>433</v>
      </c>
      <c r="I7501" s="1">
        <f>VLOOKUP(D7501,'TF-IDF'!G:L,3,FALSE)</f>
        <v>42</v>
      </c>
      <c r="J7501" s="6">
        <f>VLOOKUP(D7501,'TF-IDF'!G:L,6,FALSE)</f>
        <v>0</v>
      </c>
    </row>
    <row r="7502" spans="1:10">
      <c r="A7502" s="1">
        <v>7501</v>
      </c>
      <c r="B7502" s="2" t="s">
        <v>2493</v>
      </c>
      <c r="C7502" s="2" t="s">
        <v>27</v>
      </c>
      <c r="D7502" s="4" t="s">
        <v>2502</v>
      </c>
      <c r="E7502" s="2" t="s">
        <v>12</v>
      </c>
      <c r="F7502" s="2" t="s">
        <v>1310</v>
      </c>
      <c r="G7502" s="5">
        <v>40</v>
      </c>
      <c r="H7502" s="1">
        <f>VLOOKUP(D7502,'TF-IDF'!G:L,2,FALSE)</f>
        <v>368</v>
      </c>
      <c r="I7502" s="1">
        <f>VLOOKUP(D7502,'TF-IDF'!G:L,3,FALSE)</f>
        <v>40</v>
      </c>
      <c r="J7502" s="6">
        <f>VLOOKUP(D7502,'TF-IDF'!G:L,6,FALSE)</f>
        <v>17.954780414350992</v>
      </c>
    </row>
    <row r="7503" spans="1:10">
      <c r="A7503" s="1">
        <v>7502</v>
      </c>
      <c r="B7503" s="2" t="s">
        <v>2493</v>
      </c>
      <c r="C7503" s="2" t="s">
        <v>222</v>
      </c>
      <c r="D7503" s="4" t="s">
        <v>1693</v>
      </c>
      <c r="E7503" s="2" t="s">
        <v>10</v>
      </c>
      <c r="F7503" s="2" t="s">
        <v>1305</v>
      </c>
      <c r="G7503" s="5">
        <v>40</v>
      </c>
      <c r="H7503" s="1">
        <f>VLOOKUP(D7503,'TF-IDF'!G:L,2,FALSE)</f>
        <v>3</v>
      </c>
      <c r="I7503" s="1">
        <f>VLOOKUP(D7503,'TF-IDF'!G:L,3,FALSE)</f>
        <v>3</v>
      </c>
      <c r="J7503" s="6">
        <f>VLOOKUP(D7503,'TF-IDF'!G:L,6,FALSE)</f>
        <v>7.9171719888457748</v>
      </c>
    </row>
    <row r="7504" spans="1:10">
      <c r="A7504" s="1">
        <v>7503</v>
      </c>
      <c r="B7504" s="2" t="s">
        <v>2493</v>
      </c>
      <c r="C7504" s="2" t="s">
        <v>223</v>
      </c>
      <c r="D7504" s="4" t="s">
        <v>1689</v>
      </c>
      <c r="E7504" s="2" t="s">
        <v>10</v>
      </c>
      <c r="F7504" s="2" t="s">
        <v>1313</v>
      </c>
      <c r="G7504" s="5">
        <v>40</v>
      </c>
      <c r="H7504" s="1">
        <f>VLOOKUP(D7504,'TF-IDF'!G:L,2,FALSE)</f>
        <v>3</v>
      </c>
      <c r="I7504" s="1">
        <f>VLOOKUP(D7504,'TF-IDF'!G:L,3,FALSE)</f>
        <v>3</v>
      </c>
      <c r="J7504" s="6">
        <f>VLOOKUP(D7504,'TF-IDF'!G:L,6,FALSE)</f>
        <v>7.9171719888457748</v>
      </c>
    </row>
    <row r="7505" spans="1:10">
      <c r="A7505" s="1">
        <v>7504</v>
      </c>
      <c r="B7505" s="2" t="s">
        <v>2493</v>
      </c>
      <c r="C7505" s="2" t="s">
        <v>17</v>
      </c>
      <c r="D7505" s="4" t="s">
        <v>2659</v>
      </c>
      <c r="E7505" s="2" t="s">
        <v>15</v>
      </c>
      <c r="F7505" s="2" t="s">
        <v>1314</v>
      </c>
      <c r="G7505" s="5">
        <v>40</v>
      </c>
      <c r="H7505" s="1">
        <f>VLOOKUP(D7505,'TF-IDF'!G:L,2,FALSE)</f>
        <v>264</v>
      </c>
      <c r="I7505" s="1">
        <f>VLOOKUP(D7505,'TF-IDF'!G:L,3,FALSE)</f>
        <v>41</v>
      </c>
      <c r="J7505" s="6">
        <f>VLOOKUP(D7505,'TF-IDF'!G:L,6,FALSE)</f>
        <v>6.3617536168719786</v>
      </c>
    </row>
    <row r="7506" spans="1:10">
      <c r="A7506" s="1">
        <v>7505</v>
      </c>
      <c r="B7506" s="2" t="s">
        <v>2493</v>
      </c>
      <c r="C7506" s="2" t="s">
        <v>287</v>
      </c>
      <c r="D7506" s="4" t="s">
        <v>1528</v>
      </c>
      <c r="E7506" s="2" t="s">
        <v>10</v>
      </c>
      <c r="F7506" s="2" t="s">
        <v>1315</v>
      </c>
      <c r="G7506" s="5">
        <v>40</v>
      </c>
      <c r="H7506" s="1">
        <f>VLOOKUP(D7506,'TF-IDF'!G:L,2,FALSE)</f>
        <v>21</v>
      </c>
      <c r="I7506" s="1">
        <f>VLOOKUP(D7506,'TF-IDF'!G:L,3,FALSE)</f>
        <v>12</v>
      </c>
      <c r="J7506" s="6">
        <f>VLOOKUP(D7506,'TF-IDF'!G:L,6,FALSE)</f>
        <v>26.308022338402729</v>
      </c>
    </row>
    <row r="7507" spans="1:10">
      <c r="A7507" s="1">
        <v>7506</v>
      </c>
      <c r="B7507" s="2" t="s">
        <v>2493</v>
      </c>
      <c r="C7507" s="2" t="s">
        <v>43</v>
      </c>
      <c r="D7507" s="4" t="s">
        <v>2666</v>
      </c>
      <c r="E7507" s="2" t="s">
        <v>15</v>
      </c>
      <c r="F7507" s="2" t="s">
        <v>1306</v>
      </c>
      <c r="G7507" s="5">
        <v>40</v>
      </c>
      <c r="H7507" s="1">
        <f>VLOOKUP(D7507,'TF-IDF'!G:L,2,FALSE)</f>
        <v>277</v>
      </c>
      <c r="I7507" s="1">
        <f>VLOOKUP(D7507,'TF-IDF'!G:L,3,FALSE)</f>
        <v>40</v>
      </c>
      <c r="J7507" s="6">
        <f>VLOOKUP(D7507,'TF-IDF'!G:L,6,FALSE)</f>
        <v>13.514875474932678</v>
      </c>
    </row>
    <row r="7508" spans="1:10">
      <c r="A7508" s="1">
        <v>7507</v>
      </c>
      <c r="B7508" s="2" t="s">
        <v>2493</v>
      </c>
      <c r="C7508" s="2" t="s">
        <v>1094</v>
      </c>
      <c r="D7508" s="4" t="s">
        <v>2275</v>
      </c>
      <c r="E7508" s="2" t="s">
        <v>10</v>
      </c>
      <c r="F7508" s="2" t="s">
        <v>1260</v>
      </c>
      <c r="G7508" s="5">
        <v>40</v>
      </c>
      <c r="H7508" s="1">
        <f>VLOOKUP(D7508,'TF-IDF'!G:L,2,FALSE)</f>
        <v>1</v>
      </c>
      <c r="I7508" s="1">
        <f>VLOOKUP(D7508,'TF-IDF'!G:L,3,FALSE)</f>
        <v>1</v>
      </c>
      <c r="J7508" s="6">
        <f>VLOOKUP(D7508,'TF-IDF'!G:L,6,FALSE)</f>
        <v>3.7376696182833684</v>
      </c>
    </row>
    <row r="7509" spans="1:10">
      <c r="A7509" s="1">
        <v>7508</v>
      </c>
      <c r="B7509" s="2" t="s">
        <v>2493</v>
      </c>
      <c r="C7509" s="2" t="s">
        <v>8</v>
      </c>
      <c r="D7509" s="4" t="s">
        <v>1960</v>
      </c>
      <c r="E7509" s="2" t="s">
        <v>10</v>
      </c>
      <c r="F7509" s="2" t="s">
        <v>409</v>
      </c>
      <c r="G7509" s="5">
        <v>40</v>
      </c>
      <c r="H7509" s="1">
        <f>VLOOKUP(D7509,'TF-IDF'!G:L,2,FALSE)</f>
        <v>6</v>
      </c>
      <c r="I7509" s="1">
        <f>VLOOKUP(D7509,'TF-IDF'!G:L,3,FALSE)</f>
        <v>5</v>
      </c>
      <c r="J7509" s="6">
        <f>VLOOKUP(D7509,'TF-IDF'!G:L,6,FALSE)</f>
        <v>12.769390235095607</v>
      </c>
    </row>
    <row r="7510" spans="1:10">
      <c r="A7510" s="1">
        <v>7509</v>
      </c>
      <c r="B7510" s="2" t="s">
        <v>2493</v>
      </c>
      <c r="C7510" s="2" t="s">
        <v>40</v>
      </c>
      <c r="D7510" s="4" t="s">
        <v>2622</v>
      </c>
      <c r="E7510" s="2" t="s">
        <v>15</v>
      </c>
      <c r="F7510" s="2" t="s">
        <v>1307</v>
      </c>
      <c r="G7510" s="5">
        <v>40</v>
      </c>
      <c r="H7510" s="1">
        <f>VLOOKUP(D7510,'TF-IDF'!G:L,2,FALSE)</f>
        <v>113</v>
      </c>
      <c r="I7510" s="1">
        <f>VLOOKUP(D7510,'TF-IDF'!G:L,3,FALSE)</f>
        <v>32</v>
      </c>
      <c r="J7510" s="6">
        <f>VLOOKUP(D7510,'TF-IDF'!G:L,6,FALSE)</f>
        <v>30.72850984965152</v>
      </c>
    </row>
    <row r="7511" spans="1:10">
      <c r="A7511" s="1">
        <v>7510</v>
      </c>
      <c r="B7511" s="2" t="s">
        <v>2493</v>
      </c>
      <c r="C7511" s="2" t="s">
        <v>52</v>
      </c>
      <c r="D7511" s="4" t="s">
        <v>1445</v>
      </c>
      <c r="E7511" s="2" t="s">
        <v>10</v>
      </c>
      <c r="F7511" s="2" t="s">
        <v>1318</v>
      </c>
      <c r="G7511" s="5">
        <v>40</v>
      </c>
      <c r="H7511" s="1">
        <f>VLOOKUP(D7511,'TF-IDF'!G:L,2,FALSE)</f>
        <v>15</v>
      </c>
      <c r="I7511" s="1">
        <f>VLOOKUP(D7511,'TF-IDF'!G:L,3,FALSE)</f>
        <v>12</v>
      </c>
      <c r="J7511" s="6">
        <f>VLOOKUP(D7511,'TF-IDF'!G:L,6,FALSE)</f>
        <v>18.791444527430521</v>
      </c>
    </row>
    <row r="7512" spans="1:10">
      <c r="A7512" s="1">
        <v>7511</v>
      </c>
      <c r="B7512" s="2" t="s">
        <v>2493</v>
      </c>
      <c r="C7512" s="2" t="s">
        <v>80</v>
      </c>
      <c r="D7512" s="4" t="s">
        <v>1721</v>
      </c>
      <c r="E7512" s="2" t="s">
        <v>10</v>
      </c>
      <c r="F7512" s="2" t="s">
        <v>1318</v>
      </c>
      <c r="G7512" s="5">
        <v>40</v>
      </c>
      <c r="H7512" s="1">
        <f>VLOOKUP(D7512,'TF-IDF'!G:L,2,FALSE)</f>
        <v>3</v>
      </c>
      <c r="I7512" s="1">
        <f>VLOOKUP(D7512,'TF-IDF'!G:L,3,FALSE)</f>
        <v>2</v>
      </c>
      <c r="J7512" s="6">
        <f>VLOOKUP(D7512,'TF-IDF'!G:L,6,FALSE)</f>
        <v>9.1335673131702695</v>
      </c>
    </row>
    <row r="7513" spans="1:10">
      <c r="A7513" s="1">
        <v>7512</v>
      </c>
      <c r="B7513" s="2" t="s">
        <v>2493</v>
      </c>
      <c r="C7513" s="2" t="s">
        <v>32</v>
      </c>
      <c r="D7513" s="4" t="s">
        <v>2624</v>
      </c>
      <c r="E7513" s="2" t="s">
        <v>25</v>
      </c>
      <c r="F7513" s="2"/>
      <c r="G7513" s="5">
        <v>40</v>
      </c>
      <c r="H7513" s="1">
        <f>VLOOKUP(D7513,'TF-IDF'!G:L,2,FALSE)</f>
        <v>211</v>
      </c>
      <c r="I7513" s="1">
        <f>VLOOKUP(D7513,'TF-IDF'!G:L,3,FALSE)</f>
        <v>39</v>
      </c>
      <c r="J7513" s="6">
        <f>VLOOKUP(D7513,'TF-IDF'!G:L,6,FALSE)</f>
        <v>15.636782124435307</v>
      </c>
    </row>
    <row r="7514" spans="1:10">
      <c r="A7514" s="1">
        <v>7513</v>
      </c>
      <c r="B7514" s="2" t="s">
        <v>2493</v>
      </c>
      <c r="C7514" s="2" t="s">
        <v>26</v>
      </c>
      <c r="D7514" s="4" t="s">
        <v>2606</v>
      </c>
      <c r="E7514" s="2" t="s">
        <v>25</v>
      </c>
      <c r="F7514" s="2"/>
      <c r="G7514" s="5">
        <v>40</v>
      </c>
      <c r="H7514" s="1">
        <f>VLOOKUP(D7514,'TF-IDF'!G:L,2,FALSE)</f>
        <v>433</v>
      </c>
      <c r="I7514" s="1">
        <f>VLOOKUP(D7514,'TF-IDF'!G:L,3,FALSE)</f>
        <v>42</v>
      </c>
      <c r="J7514" s="6">
        <f>VLOOKUP(D7514,'TF-IDF'!G:L,6,FALSE)</f>
        <v>0</v>
      </c>
    </row>
    <row r="7515" spans="1:10">
      <c r="A7515" s="1">
        <v>7514</v>
      </c>
      <c r="B7515" s="2" t="s">
        <v>2493</v>
      </c>
      <c r="C7515" s="2" t="s">
        <v>27</v>
      </c>
      <c r="D7515" s="4" t="s">
        <v>2502</v>
      </c>
      <c r="E7515" s="2" t="s">
        <v>12</v>
      </c>
      <c r="F7515" s="2" t="s">
        <v>1310</v>
      </c>
      <c r="G7515" s="5">
        <v>40</v>
      </c>
      <c r="H7515" s="1">
        <f>VLOOKUP(D7515,'TF-IDF'!G:L,2,FALSE)</f>
        <v>368</v>
      </c>
      <c r="I7515" s="1">
        <f>VLOOKUP(D7515,'TF-IDF'!G:L,3,FALSE)</f>
        <v>40</v>
      </c>
      <c r="J7515" s="6">
        <f>VLOOKUP(D7515,'TF-IDF'!G:L,6,FALSE)</f>
        <v>17.954780414350992</v>
      </c>
    </row>
    <row r="7516" spans="1:10">
      <c r="A7516" s="1">
        <v>7515</v>
      </c>
      <c r="B7516" s="2" t="s">
        <v>2493</v>
      </c>
      <c r="C7516" s="2" t="s">
        <v>550</v>
      </c>
      <c r="D7516" s="4" t="s">
        <v>2302</v>
      </c>
      <c r="E7516" s="2" t="s">
        <v>10</v>
      </c>
      <c r="F7516" s="2" t="s">
        <v>409</v>
      </c>
      <c r="G7516" s="5">
        <v>40</v>
      </c>
      <c r="H7516" s="1">
        <f>VLOOKUP(D7516,'TF-IDF'!G:L,2,FALSE)</f>
        <v>1</v>
      </c>
      <c r="I7516" s="1">
        <f>VLOOKUP(D7516,'TF-IDF'!G:L,3,FALSE)</f>
        <v>1</v>
      </c>
      <c r="J7516" s="6">
        <f>VLOOKUP(D7516,'TF-IDF'!G:L,6,FALSE)</f>
        <v>3.7376696182833684</v>
      </c>
    </row>
    <row r="7517" spans="1:10">
      <c r="A7517" s="1">
        <v>7516</v>
      </c>
      <c r="B7517" s="2" t="s">
        <v>2493</v>
      </c>
      <c r="C7517" s="2" t="s">
        <v>17</v>
      </c>
      <c r="D7517" s="4" t="s">
        <v>2659</v>
      </c>
      <c r="E7517" s="2" t="s">
        <v>15</v>
      </c>
      <c r="F7517" s="2" t="s">
        <v>1314</v>
      </c>
      <c r="G7517" s="5">
        <v>40</v>
      </c>
      <c r="H7517" s="1">
        <f>VLOOKUP(D7517,'TF-IDF'!G:L,2,FALSE)</f>
        <v>264</v>
      </c>
      <c r="I7517" s="1">
        <f>VLOOKUP(D7517,'TF-IDF'!G:L,3,FALSE)</f>
        <v>41</v>
      </c>
      <c r="J7517" s="6">
        <f>VLOOKUP(D7517,'TF-IDF'!G:L,6,FALSE)</f>
        <v>6.3617536168719786</v>
      </c>
    </row>
    <row r="7518" spans="1:10">
      <c r="A7518" s="1">
        <v>7517</v>
      </c>
      <c r="B7518" s="2" t="s">
        <v>2493</v>
      </c>
      <c r="C7518" s="2" t="s">
        <v>382</v>
      </c>
      <c r="D7518" s="4" t="s">
        <v>2144</v>
      </c>
      <c r="E7518" s="2" t="s">
        <v>10</v>
      </c>
      <c r="F7518" s="2" t="s">
        <v>1305</v>
      </c>
      <c r="G7518" s="5">
        <v>40</v>
      </c>
      <c r="H7518" s="1">
        <f>VLOOKUP(D7518,'TF-IDF'!G:L,2,FALSE)</f>
        <v>3</v>
      </c>
      <c r="I7518" s="1">
        <f>VLOOKUP(D7518,'TF-IDF'!G:L,3,FALSE)</f>
        <v>3</v>
      </c>
      <c r="J7518" s="6">
        <f>VLOOKUP(D7518,'TF-IDF'!G:L,6,FALSE)</f>
        <v>7.9171719888457748</v>
      </c>
    </row>
    <row r="7519" spans="1:10">
      <c r="A7519" s="1">
        <v>7518</v>
      </c>
      <c r="B7519" s="2" t="s">
        <v>2493</v>
      </c>
      <c r="C7519" s="2" t="s">
        <v>14</v>
      </c>
      <c r="D7519" s="4" t="s">
        <v>2650</v>
      </c>
      <c r="E7519" s="2" t="s">
        <v>15</v>
      </c>
      <c r="F7519" s="2" t="s">
        <v>1307</v>
      </c>
      <c r="G7519" s="5">
        <v>40</v>
      </c>
      <c r="H7519" s="1">
        <f>VLOOKUP(D7519,'TF-IDF'!G:L,2,FALSE)</f>
        <v>209</v>
      </c>
      <c r="I7519" s="1">
        <f>VLOOKUP(D7519,'TF-IDF'!G:L,3,FALSE)</f>
        <v>39</v>
      </c>
      <c r="J7519" s="6">
        <f>VLOOKUP(D7519,'TF-IDF'!G:L,6,FALSE)</f>
        <v>15.488566180127863</v>
      </c>
    </row>
    <row r="7520" spans="1:10">
      <c r="A7520" s="1">
        <v>7519</v>
      </c>
      <c r="B7520" s="2" t="s">
        <v>2493</v>
      </c>
      <c r="C7520" s="2" t="s">
        <v>501</v>
      </c>
      <c r="D7520" s="4" t="s">
        <v>1431</v>
      </c>
      <c r="E7520" s="2" t="s">
        <v>24</v>
      </c>
      <c r="F7520" s="2" t="s">
        <v>1311</v>
      </c>
      <c r="G7520" s="5">
        <v>40</v>
      </c>
      <c r="H7520" s="1">
        <f>VLOOKUP(D7520,'TF-IDF'!G:L,2,FALSE)</f>
        <v>32</v>
      </c>
      <c r="I7520" s="1">
        <f>VLOOKUP(D7520,'TF-IDF'!G:L,3,FALSE)</f>
        <v>19</v>
      </c>
      <c r="J7520" s="6">
        <f>VLOOKUP(D7520,'TF-IDF'!G:L,6,FALSE)</f>
        <v>25.383380451741694</v>
      </c>
    </row>
    <row r="7521" spans="1:10">
      <c r="A7521" s="1">
        <v>7520</v>
      </c>
      <c r="B7521" s="2" t="s">
        <v>2493</v>
      </c>
      <c r="C7521" s="2" t="s">
        <v>36</v>
      </c>
      <c r="D7521" s="4" t="s">
        <v>2621</v>
      </c>
      <c r="E7521" s="2" t="s">
        <v>15</v>
      </c>
      <c r="F7521" s="2" t="s">
        <v>1312</v>
      </c>
      <c r="G7521" s="5">
        <v>40</v>
      </c>
      <c r="H7521" s="1">
        <f>VLOOKUP(D7521,'TF-IDF'!G:L,2,FALSE)</f>
        <v>208</v>
      </c>
      <c r="I7521" s="1">
        <f>VLOOKUP(D7521,'TF-IDF'!G:L,3,FALSE)</f>
        <v>36</v>
      </c>
      <c r="J7521" s="6">
        <f>VLOOKUP(D7521,'TF-IDF'!G:L,6,FALSE)</f>
        <v>32.063341404069739</v>
      </c>
    </row>
    <row r="7522" spans="1:10">
      <c r="A7522" s="1">
        <v>7521</v>
      </c>
      <c r="B7522" s="2" t="s">
        <v>2493</v>
      </c>
      <c r="C7522" s="2" t="s">
        <v>199</v>
      </c>
      <c r="D7522" s="4" t="s">
        <v>2587</v>
      </c>
      <c r="E7522" s="2" t="s">
        <v>24</v>
      </c>
      <c r="F7522" s="2" t="s">
        <v>1315</v>
      </c>
      <c r="G7522" s="5">
        <v>40</v>
      </c>
      <c r="H7522" s="1">
        <f>VLOOKUP(D7522,'TF-IDF'!G:L,2,FALSE)</f>
        <v>12</v>
      </c>
      <c r="I7522" s="1">
        <f>VLOOKUP(D7522,'TF-IDF'!G:L,3,FALSE)</f>
        <v>5</v>
      </c>
      <c r="J7522" s="6">
        <f>VLOOKUP(D7522,'TF-IDF'!G:L,6,FALSE)</f>
        <v>25.538780470191213</v>
      </c>
    </row>
    <row r="7523" spans="1:10">
      <c r="A7523" s="1">
        <v>7522</v>
      </c>
      <c r="B7523" s="2" t="s">
        <v>2493</v>
      </c>
      <c r="C7523" s="2" t="s">
        <v>26</v>
      </c>
      <c r="D7523" s="4" t="s">
        <v>2606</v>
      </c>
      <c r="E7523" s="2" t="s">
        <v>25</v>
      </c>
      <c r="F7523" s="2"/>
      <c r="G7523" s="5">
        <v>40</v>
      </c>
      <c r="H7523" s="1">
        <f>VLOOKUP(D7523,'TF-IDF'!G:L,2,FALSE)</f>
        <v>433</v>
      </c>
      <c r="I7523" s="1">
        <f>VLOOKUP(D7523,'TF-IDF'!G:L,3,FALSE)</f>
        <v>42</v>
      </c>
      <c r="J7523" s="6">
        <f>VLOOKUP(D7523,'TF-IDF'!G:L,6,FALSE)</f>
        <v>0</v>
      </c>
    </row>
    <row r="7524" spans="1:10">
      <c r="A7524" s="1">
        <v>7523</v>
      </c>
      <c r="B7524" s="2" t="s">
        <v>2493</v>
      </c>
      <c r="C7524" s="2" t="s">
        <v>291</v>
      </c>
      <c r="D7524" s="4" t="s">
        <v>2662</v>
      </c>
      <c r="E7524" s="2" t="s">
        <v>15</v>
      </c>
      <c r="F7524" s="2" t="s">
        <v>1312</v>
      </c>
      <c r="G7524" s="5">
        <v>40</v>
      </c>
      <c r="H7524" s="1">
        <f>VLOOKUP(D7524,'TF-IDF'!G:L,2,FALSE)</f>
        <v>9</v>
      </c>
      <c r="I7524" s="1">
        <f>VLOOKUP(D7524,'TF-IDF'!G:L,3,FALSE)</f>
        <v>7</v>
      </c>
      <c r="J7524" s="6">
        <f>VLOOKUP(D7524,'TF-IDF'!G:L,6,FALSE)</f>
        <v>16.125835223052494</v>
      </c>
    </row>
    <row r="7525" spans="1:10">
      <c r="A7525" s="1">
        <v>7524</v>
      </c>
      <c r="B7525" s="2" t="s">
        <v>2493</v>
      </c>
      <c r="C7525" s="2" t="s">
        <v>16</v>
      </c>
      <c r="D7525" s="4" t="s">
        <v>2496</v>
      </c>
      <c r="E7525" s="2" t="s">
        <v>12</v>
      </c>
      <c r="F7525" s="2" t="s">
        <v>1316</v>
      </c>
      <c r="G7525" s="5">
        <v>40</v>
      </c>
      <c r="H7525" s="1">
        <f>VLOOKUP(D7525,'TF-IDF'!G:L,2,FALSE)</f>
        <v>345</v>
      </c>
      <c r="I7525" s="1">
        <f>VLOOKUP(D7525,'TF-IDF'!G:L,3,FALSE)</f>
        <v>39</v>
      </c>
      <c r="J7525" s="6">
        <f>VLOOKUP(D7525,'TF-IDF'!G:L,6,FALSE)</f>
        <v>25.567250393034033</v>
      </c>
    </row>
    <row r="7526" spans="1:10">
      <c r="A7526" s="1">
        <v>7525</v>
      </c>
      <c r="B7526" s="2" t="s">
        <v>2493</v>
      </c>
      <c r="C7526" s="2" t="s">
        <v>192</v>
      </c>
      <c r="D7526" s="4" t="s">
        <v>1972</v>
      </c>
      <c r="E7526" s="2" t="s">
        <v>10</v>
      </c>
      <c r="F7526" s="2" t="s">
        <v>1305</v>
      </c>
      <c r="G7526" s="5">
        <v>40</v>
      </c>
      <c r="H7526" s="1">
        <f>VLOOKUP(D7526,'TF-IDF'!G:L,2,FALSE)</f>
        <v>10</v>
      </c>
      <c r="I7526" s="1">
        <f>VLOOKUP(D7526,'TF-IDF'!G:L,3,FALSE)</f>
        <v>7</v>
      </c>
      <c r="J7526" s="6">
        <f>VLOOKUP(D7526,'TF-IDF'!G:L,6,FALSE)</f>
        <v>17.917594692280549</v>
      </c>
    </row>
    <row r="7527" spans="1:10">
      <c r="A7527" s="1">
        <v>7526</v>
      </c>
      <c r="B7527" s="2" t="s">
        <v>2493</v>
      </c>
      <c r="C7527" s="2" t="s">
        <v>280</v>
      </c>
      <c r="D7527" s="4" t="s">
        <v>2598</v>
      </c>
      <c r="E7527" s="2" t="s">
        <v>24</v>
      </c>
      <c r="F7527" s="2" t="s">
        <v>1311</v>
      </c>
      <c r="G7527" s="5">
        <v>40</v>
      </c>
      <c r="H7527" s="1">
        <f>VLOOKUP(D7527,'TF-IDF'!G:L,2,FALSE)</f>
        <v>130</v>
      </c>
      <c r="I7527" s="1">
        <f>VLOOKUP(D7527,'TF-IDF'!G:L,3,FALSE)</f>
        <v>30</v>
      </c>
      <c r="J7527" s="6">
        <f>VLOOKUP(D7527,'TF-IDF'!G:L,6,FALSE)</f>
        <v>43.741390760757675</v>
      </c>
    </row>
    <row r="7528" spans="1:10">
      <c r="A7528" s="1">
        <v>7527</v>
      </c>
      <c r="B7528" s="2" t="s">
        <v>2493</v>
      </c>
      <c r="C7528" s="2" t="s">
        <v>36</v>
      </c>
      <c r="D7528" s="4" t="s">
        <v>2621</v>
      </c>
      <c r="E7528" s="2" t="s">
        <v>15</v>
      </c>
      <c r="F7528" s="2" t="s">
        <v>1312</v>
      </c>
      <c r="G7528" s="5">
        <v>40</v>
      </c>
      <c r="H7528" s="1">
        <f>VLOOKUP(D7528,'TF-IDF'!G:L,2,FALSE)</f>
        <v>208</v>
      </c>
      <c r="I7528" s="1">
        <f>VLOOKUP(D7528,'TF-IDF'!G:L,3,FALSE)</f>
        <v>36</v>
      </c>
      <c r="J7528" s="6">
        <f>VLOOKUP(D7528,'TF-IDF'!G:L,6,FALSE)</f>
        <v>32.063341404069739</v>
      </c>
    </row>
    <row r="7529" spans="1:10">
      <c r="A7529" s="1">
        <v>7528</v>
      </c>
      <c r="B7529" s="2" t="s">
        <v>2493</v>
      </c>
      <c r="C7529" s="2" t="s">
        <v>340</v>
      </c>
      <c r="D7529" s="4" t="s">
        <v>1425</v>
      </c>
      <c r="E7529" s="2" t="s">
        <v>24</v>
      </c>
      <c r="F7529" s="2" t="s">
        <v>1311</v>
      </c>
      <c r="G7529" s="5">
        <v>40</v>
      </c>
      <c r="H7529" s="1">
        <f>VLOOKUP(D7529,'TF-IDF'!G:L,2,FALSE)</f>
        <v>14</v>
      </c>
      <c r="I7529" s="1">
        <f>VLOOKUP(D7529,'TF-IDF'!G:L,3,FALSE)</f>
        <v>8</v>
      </c>
      <c r="J7529" s="6">
        <f>VLOOKUP(D7529,'TF-IDF'!G:L,6,FALSE)</f>
        <v>23.215193072449456</v>
      </c>
    </row>
    <row r="7530" spans="1:10">
      <c r="A7530" s="1">
        <v>7529</v>
      </c>
      <c r="B7530" s="2" t="s">
        <v>2493</v>
      </c>
      <c r="C7530" s="2" t="s">
        <v>206</v>
      </c>
      <c r="D7530" s="4" t="s">
        <v>2614</v>
      </c>
      <c r="E7530" s="2" t="s">
        <v>15</v>
      </c>
      <c r="F7530" s="2" t="s">
        <v>1323</v>
      </c>
      <c r="G7530" s="5">
        <v>40</v>
      </c>
      <c r="H7530" s="1">
        <f>VLOOKUP(D7530,'TF-IDF'!G:L,2,FALSE)</f>
        <v>4</v>
      </c>
      <c r="I7530" s="1">
        <f>VLOOKUP(D7530,'TF-IDF'!G:L,3,FALSE)</f>
        <v>3</v>
      </c>
      <c r="J7530" s="6">
        <f>VLOOKUP(D7530,'TF-IDF'!G:L,6,FALSE)</f>
        <v>10.556229318461034</v>
      </c>
    </row>
    <row r="7531" spans="1:10">
      <c r="A7531" s="1">
        <v>7530</v>
      </c>
      <c r="B7531" s="2" t="s">
        <v>2493</v>
      </c>
      <c r="C7531" s="2" t="s">
        <v>16</v>
      </c>
      <c r="D7531" s="4" t="s">
        <v>2496</v>
      </c>
      <c r="E7531" s="2" t="s">
        <v>12</v>
      </c>
      <c r="F7531" s="2" t="s">
        <v>1316</v>
      </c>
      <c r="G7531" s="5">
        <v>40</v>
      </c>
      <c r="H7531" s="1">
        <f>VLOOKUP(D7531,'TF-IDF'!G:L,2,FALSE)</f>
        <v>345</v>
      </c>
      <c r="I7531" s="1">
        <f>VLOOKUP(D7531,'TF-IDF'!G:L,3,FALSE)</f>
        <v>39</v>
      </c>
      <c r="J7531" s="6">
        <f>VLOOKUP(D7531,'TF-IDF'!G:L,6,FALSE)</f>
        <v>25.567250393034033</v>
      </c>
    </row>
    <row r="7532" spans="1:10">
      <c r="A7532" s="1">
        <v>7531</v>
      </c>
      <c r="B7532" s="2" t="s">
        <v>2493</v>
      </c>
      <c r="C7532" s="2" t="s">
        <v>18</v>
      </c>
      <c r="D7532" s="4" t="s">
        <v>1502</v>
      </c>
      <c r="E7532" s="2" t="s">
        <v>10</v>
      </c>
      <c r="F7532" s="2" t="s">
        <v>409</v>
      </c>
      <c r="G7532" s="5">
        <v>40</v>
      </c>
      <c r="H7532" s="1">
        <f>VLOOKUP(D7532,'TF-IDF'!G:L,2,FALSE)</f>
        <v>18</v>
      </c>
      <c r="I7532" s="1">
        <f>VLOOKUP(D7532,'TF-IDF'!G:L,3,FALSE)</f>
        <v>10</v>
      </c>
      <c r="J7532" s="6">
        <f>VLOOKUP(D7532,'TF-IDF'!G:L,6,FALSE)</f>
        <v>25.83152145520781</v>
      </c>
    </row>
    <row r="7533" spans="1:10">
      <c r="A7533" s="1">
        <v>7532</v>
      </c>
      <c r="B7533" s="2" t="s">
        <v>2493</v>
      </c>
      <c r="C7533" s="2" t="s">
        <v>14</v>
      </c>
      <c r="D7533" s="4" t="s">
        <v>2650</v>
      </c>
      <c r="E7533" s="2" t="s">
        <v>15</v>
      </c>
      <c r="F7533" s="2" t="s">
        <v>1307</v>
      </c>
      <c r="G7533" s="5">
        <v>40</v>
      </c>
      <c r="H7533" s="1">
        <f>VLOOKUP(D7533,'TF-IDF'!G:L,2,FALSE)</f>
        <v>209</v>
      </c>
      <c r="I7533" s="1">
        <f>VLOOKUP(D7533,'TF-IDF'!G:L,3,FALSE)</f>
        <v>39</v>
      </c>
      <c r="J7533" s="6">
        <f>VLOOKUP(D7533,'TF-IDF'!G:L,6,FALSE)</f>
        <v>15.488566180127863</v>
      </c>
    </row>
    <row r="7534" spans="1:10">
      <c r="A7534" s="1">
        <v>7533</v>
      </c>
      <c r="B7534" s="2" t="s">
        <v>2493</v>
      </c>
      <c r="C7534" s="2" t="s">
        <v>35</v>
      </c>
      <c r="D7534" s="4" t="s">
        <v>2687</v>
      </c>
      <c r="E7534" s="2" t="s">
        <v>15</v>
      </c>
      <c r="F7534" s="2" t="s">
        <v>1306</v>
      </c>
      <c r="G7534" s="5">
        <v>40</v>
      </c>
      <c r="H7534" s="1">
        <f>VLOOKUP(D7534,'TF-IDF'!G:L,2,FALSE)</f>
        <v>124</v>
      </c>
      <c r="I7534" s="1">
        <f>VLOOKUP(D7534,'TF-IDF'!G:L,3,FALSE)</f>
        <v>32</v>
      </c>
      <c r="J7534" s="6">
        <f>VLOOKUP(D7534,'TF-IDF'!G:L,6,FALSE)</f>
        <v>33.719780719971581</v>
      </c>
    </row>
    <row r="7535" spans="1:10">
      <c r="A7535" s="1">
        <v>7534</v>
      </c>
      <c r="B7535" s="2" t="s">
        <v>2493</v>
      </c>
      <c r="C7535" s="2" t="s">
        <v>80</v>
      </c>
      <c r="D7535" s="4" t="s">
        <v>1721</v>
      </c>
      <c r="E7535" s="2" t="s">
        <v>10</v>
      </c>
      <c r="F7535" s="2" t="s">
        <v>1318</v>
      </c>
      <c r="G7535" s="5">
        <v>40</v>
      </c>
      <c r="H7535" s="1">
        <f>VLOOKUP(D7535,'TF-IDF'!G:L,2,FALSE)</f>
        <v>3</v>
      </c>
      <c r="I7535" s="1">
        <f>VLOOKUP(D7535,'TF-IDF'!G:L,3,FALSE)</f>
        <v>2</v>
      </c>
      <c r="J7535" s="6">
        <f>VLOOKUP(D7535,'TF-IDF'!G:L,6,FALSE)</f>
        <v>9.1335673131702695</v>
      </c>
    </row>
    <row r="7536" spans="1:10">
      <c r="A7536" s="1">
        <v>7535</v>
      </c>
      <c r="B7536" s="2" t="s">
        <v>2493</v>
      </c>
      <c r="C7536" s="2" t="s">
        <v>158</v>
      </c>
      <c r="D7536" s="4" t="s">
        <v>2607</v>
      </c>
      <c r="E7536" s="2" t="s">
        <v>25</v>
      </c>
      <c r="F7536" s="2"/>
      <c r="G7536" s="5">
        <v>40</v>
      </c>
      <c r="H7536" s="1">
        <f>VLOOKUP(D7536,'TF-IDF'!G:L,2,FALSE)</f>
        <v>122</v>
      </c>
      <c r="I7536" s="1">
        <f>VLOOKUP(D7536,'TF-IDF'!G:L,3,FALSE)</f>
        <v>31</v>
      </c>
      <c r="J7536" s="6">
        <f>VLOOKUP(D7536,'TF-IDF'!G:L,6,FALSE)</f>
        <v>37.049254483383081</v>
      </c>
    </row>
    <row r="7537" spans="1:10">
      <c r="A7537" s="1">
        <v>7536</v>
      </c>
      <c r="B7537" s="2" t="s">
        <v>2493</v>
      </c>
      <c r="C7537" s="2" t="s">
        <v>79</v>
      </c>
      <c r="D7537" s="4" t="s">
        <v>2637</v>
      </c>
      <c r="E7537" s="2" t="s">
        <v>31</v>
      </c>
      <c r="F7537" s="2" t="s">
        <v>1321</v>
      </c>
      <c r="G7537" s="5">
        <v>40</v>
      </c>
      <c r="H7537" s="1">
        <f>VLOOKUP(D7537,'TF-IDF'!G:L,2,FALSE)</f>
        <v>35</v>
      </c>
      <c r="I7537" s="1">
        <f>VLOOKUP(D7537,'TF-IDF'!G:L,3,FALSE)</f>
        <v>14</v>
      </c>
      <c r="J7537" s="6">
        <f>VLOOKUP(D7537,'TF-IDF'!G:L,6,FALSE)</f>
        <v>38.451430103383842</v>
      </c>
    </row>
    <row r="7538" spans="1:10">
      <c r="A7538" s="1">
        <v>7537</v>
      </c>
      <c r="B7538" s="2" t="s">
        <v>2493</v>
      </c>
      <c r="C7538" s="2" t="s">
        <v>629</v>
      </c>
      <c r="D7538" s="4" t="s">
        <v>2286</v>
      </c>
      <c r="E7538" s="2" t="s">
        <v>10</v>
      </c>
      <c r="F7538" s="2" t="s">
        <v>409</v>
      </c>
      <c r="G7538" s="5">
        <v>40</v>
      </c>
      <c r="H7538" s="1">
        <f>VLOOKUP(D7538,'TF-IDF'!G:L,2,FALSE)</f>
        <v>1</v>
      </c>
      <c r="I7538" s="1">
        <f>VLOOKUP(D7538,'TF-IDF'!G:L,3,FALSE)</f>
        <v>1</v>
      </c>
      <c r="J7538" s="6">
        <f>VLOOKUP(D7538,'TF-IDF'!G:L,6,FALSE)</f>
        <v>3.7376696182833684</v>
      </c>
    </row>
    <row r="7539" spans="1:10">
      <c r="A7539" s="1">
        <v>7538</v>
      </c>
      <c r="B7539" s="2" t="s">
        <v>2493</v>
      </c>
      <c r="C7539" s="2" t="s">
        <v>33</v>
      </c>
      <c r="D7539" s="4" t="s">
        <v>2557</v>
      </c>
      <c r="E7539" s="2" t="s">
        <v>15</v>
      </c>
      <c r="F7539" s="2" t="s">
        <v>1307</v>
      </c>
      <c r="G7539" s="5">
        <v>40</v>
      </c>
      <c r="H7539" s="1">
        <f>VLOOKUP(D7539,'TF-IDF'!G:L,2,FALSE)</f>
        <v>316</v>
      </c>
      <c r="I7539" s="1">
        <f>VLOOKUP(D7539,'TF-IDF'!G:L,3,FALSE)</f>
        <v>42</v>
      </c>
      <c r="J7539" s="6">
        <f>VLOOKUP(D7539,'TF-IDF'!G:L,6,FALSE)</f>
        <v>0</v>
      </c>
    </row>
    <row r="7540" spans="1:10">
      <c r="A7540" s="1">
        <v>7539</v>
      </c>
      <c r="B7540" s="2" t="s">
        <v>2493</v>
      </c>
      <c r="C7540" s="2" t="s">
        <v>1262</v>
      </c>
      <c r="D7540" s="4" t="s">
        <v>2278</v>
      </c>
      <c r="E7540" s="2" t="s">
        <v>24</v>
      </c>
      <c r="F7540" s="2" t="s">
        <v>1311</v>
      </c>
      <c r="G7540" s="5">
        <v>40</v>
      </c>
      <c r="H7540" s="1">
        <f>VLOOKUP(D7540,'TF-IDF'!G:L,2,FALSE)</f>
        <v>1</v>
      </c>
      <c r="I7540" s="1">
        <f>VLOOKUP(D7540,'TF-IDF'!G:L,3,FALSE)</f>
        <v>1</v>
      </c>
      <c r="J7540" s="6">
        <f>VLOOKUP(D7540,'TF-IDF'!G:L,6,FALSE)</f>
        <v>3.7376696182833684</v>
      </c>
    </row>
    <row r="7541" spans="1:10">
      <c r="A7541" s="1">
        <v>7540</v>
      </c>
      <c r="B7541" s="2" t="s">
        <v>2493</v>
      </c>
      <c r="C7541" s="2" t="s">
        <v>64</v>
      </c>
      <c r="D7541" s="4" t="s">
        <v>2680</v>
      </c>
      <c r="E7541" s="2" t="s">
        <v>25</v>
      </c>
      <c r="F7541" s="2"/>
      <c r="G7541" s="5">
        <v>40</v>
      </c>
      <c r="H7541" s="1">
        <f>VLOOKUP(D7541,'TF-IDF'!G:L,2,FALSE)</f>
        <v>196</v>
      </c>
      <c r="I7541" s="1">
        <f>VLOOKUP(D7541,'TF-IDF'!G:L,3,FALSE)</f>
        <v>35</v>
      </c>
      <c r="J7541" s="6">
        <f>VLOOKUP(D7541,'TF-IDF'!G:L,6,FALSE)</f>
        <v>35.735025131615103</v>
      </c>
    </row>
    <row r="7542" spans="1:10">
      <c r="A7542" s="1">
        <v>7541</v>
      </c>
      <c r="B7542" s="2" t="s">
        <v>2493</v>
      </c>
      <c r="C7542" s="2" t="s">
        <v>26</v>
      </c>
      <c r="D7542" s="4" t="s">
        <v>2606</v>
      </c>
      <c r="E7542" s="2" t="s">
        <v>25</v>
      </c>
      <c r="F7542" s="2"/>
      <c r="G7542" s="5">
        <v>40</v>
      </c>
      <c r="H7542" s="1">
        <f>VLOOKUP(D7542,'TF-IDF'!G:L,2,FALSE)</f>
        <v>433</v>
      </c>
      <c r="I7542" s="1">
        <f>VLOOKUP(D7542,'TF-IDF'!G:L,3,FALSE)</f>
        <v>42</v>
      </c>
      <c r="J7542" s="6">
        <f>VLOOKUP(D7542,'TF-IDF'!G:L,6,FALSE)</f>
        <v>0</v>
      </c>
    </row>
    <row r="7543" spans="1:10">
      <c r="A7543" s="1">
        <v>7542</v>
      </c>
      <c r="B7543" s="2" t="s">
        <v>2493</v>
      </c>
      <c r="C7543" s="2" t="s">
        <v>27</v>
      </c>
      <c r="D7543" s="4" t="s">
        <v>2502</v>
      </c>
      <c r="E7543" s="2" t="s">
        <v>12</v>
      </c>
      <c r="F7543" s="2" t="s">
        <v>1310</v>
      </c>
      <c r="G7543" s="5">
        <v>40</v>
      </c>
      <c r="H7543" s="1">
        <f>VLOOKUP(D7543,'TF-IDF'!G:L,2,FALSE)</f>
        <v>368</v>
      </c>
      <c r="I7543" s="1">
        <f>VLOOKUP(D7543,'TF-IDF'!G:L,3,FALSE)</f>
        <v>40</v>
      </c>
      <c r="J7543" s="6">
        <f>VLOOKUP(D7543,'TF-IDF'!G:L,6,FALSE)</f>
        <v>17.954780414350992</v>
      </c>
    </row>
    <row r="7544" spans="1:10">
      <c r="A7544" s="1">
        <v>7543</v>
      </c>
      <c r="B7544" s="2" t="s">
        <v>2493</v>
      </c>
      <c r="C7544" s="2" t="s">
        <v>530</v>
      </c>
      <c r="D7544" s="4" t="s">
        <v>1661</v>
      </c>
      <c r="E7544" s="2" t="s">
        <v>10</v>
      </c>
      <c r="F7544" s="2" t="s">
        <v>1322</v>
      </c>
      <c r="G7544" s="5">
        <v>40</v>
      </c>
      <c r="H7544" s="1">
        <f>VLOOKUP(D7544,'TF-IDF'!G:L,2,FALSE)</f>
        <v>2</v>
      </c>
      <c r="I7544" s="1">
        <f>VLOOKUP(D7544,'TF-IDF'!G:L,3,FALSE)</f>
        <v>2</v>
      </c>
      <c r="J7544" s="6">
        <f>VLOOKUP(D7544,'TF-IDF'!G:L,6,FALSE)</f>
        <v>6.089044875446846</v>
      </c>
    </row>
    <row r="7545" spans="1:10">
      <c r="A7545" s="1">
        <v>7544</v>
      </c>
      <c r="B7545" s="2" t="s">
        <v>2493</v>
      </c>
      <c r="C7545" s="2" t="s">
        <v>91</v>
      </c>
      <c r="D7545" s="4" t="s">
        <v>1454</v>
      </c>
      <c r="E7545" s="2" t="s">
        <v>10</v>
      </c>
      <c r="F7545" s="2" t="s">
        <v>1305</v>
      </c>
      <c r="G7545" s="5">
        <v>40</v>
      </c>
      <c r="H7545" s="1">
        <f>VLOOKUP(D7545,'TF-IDF'!G:L,2,FALSE)</f>
        <v>22</v>
      </c>
      <c r="I7545" s="1">
        <f>VLOOKUP(D7545,'TF-IDF'!G:L,3,FALSE)</f>
        <v>12</v>
      </c>
      <c r="J7545" s="6">
        <f>VLOOKUP(D7545,'TF-IDF'!G:L,6,FALSE)</f>
        <v>27.560785306898097</v>
      </c>
    </row>
    <row r="7546" spans="1:10">
      <c r="A7546" s="1">
        <v>7545</v>
      </c>
      <c r="B7546" s="2" t="s">
        <v>2493</v>
      </c>
      <c r="C7546" s="2" t="s">
        <v>280</v>
      </c>
      <c r="D7546" s="4" t="s">
        <v>2598</v>
      </c>
      <c r="E7546" s="2" t="s">
        <v>24</v>
      </c>
      <c r="F7546" s="2" t="s">
        <v>1311</v>
      </c>
      <c r="G7546" s="5">
        <v>40</v>
      </c>
      <c r="H7546" s="1">
        <f>VLOOKUP(D7546,'TF-IDF'!G:L,2,FALSE)</f>
        <v>130</v>
      </c>
      <c r="I7546" s="1">
        <f>VLOOKUP(D7546,'TF-IDF'!G:L,3,FALSE)</f>
        <v>30</v>
      </c>
      <c r="J7546" s="6">
        <f>VLOOKUP(D7546,'TF-IDF'!G:L,6,FALSE)</f>
        <v>43.741390760757675</v>
      </c>
    </row>
    <row r="7547" spans="1:10">
      <c r="A7547" s="1">
        <v>7546</v>
      </c>
      <c r="B7547" s="2" t="s">
        <v>2493</v>
      </c>
      <c r="C7547" s="2" t="s">
        <v>72</v>
      </c>
      <c r="D7547" s="4" t="s">
        <v>2556</v>
      </c>
      <c r="E7547" s="2" t="s">
        <v>15</v>
      </c>
      <c r="F7547" s="2" t="s">
        <v>1308</v>
      </c>
      <c r="G7547" s="5">
        <v>40</v>
      </c>
      <c r="H7547" s="1">
        <f>VLOOKUP(D7547,'TF-IDF'!G:L,2,FALSE)</f>
        <v>29</v>
      </c>
      <c r="I7547" s="1">
        <f>VLOOKUP(D7547,'TF-IDF'!G:L,3,FALSE)</f>
        <v>16</v>
      </c>
      <c r="J7547" s="6">
        <f>VLOOKUP(D7547,'TF-IDF'!G:L,6,FALSE)</f>
        <v>27.987345985264025</v>
      </c>
    </row>
    <row r="7548" spans="1:10">
      <c r="A7548" s="1">
        <v>7547</v>
      </c>
      <c r="B7548" s="2" t="s">
        <v>2493</v>
      </c>
      <c r="C7548" s="2" t="s">
        <v>43</v>
      </c>
      <c r="D7548" s="4" t="s">
        <v>2666</v>
      </c>
      <c r="E7548" s="2" t="s">
        <v>15</v>
      </c>
      <c r="F7548" s="2" t="s">
        <v>1306</v>
      </c>
      <c r="G7548" s="5">
        <v>40</v>
      </c>
      <c r="H7548" s="1">
        <f>VLOOKUP(D7548,'TF-IDF'!G:L,2,FALSE)</f>
        <v>277</v>
      </c>
      <c r="I7548" s="1">
        <f>VLOOKUP(D7548,'TF-IDF'!G:L,3,FALSE)</f>
        <v>40</v>
      </c>
      <c r="J7548" s="6">
        <f>VLOOKUP(D7548,'TF-IDF'!G:L,6,FALSE)</f>
        <v>13.514875474932678</v>
      </c>
    </row>
    <row r="7549" spans="1:10">
      <c r="A7549" s="1">
        <v>7548</v>
      </c>
      <c r="B7549" s="2" t="s">
        <v>2493</v>
      </c>
      <c r="C7549" s="2" t="s">
        <v>69</v>
      </c>
      <c r="D7549" s="4" t="s">
        <v>2733</v>
      </c>
      <c r="E7549" s="2" t="s">
        <v>31</v>
      </c>
      <c r="F7549" s="2" t="s">
        <v>409</v>
      </c>
      <c r="G7549" s="5">
        <v>40</v>
      </c>
      <c r="H7549" s="1">
        <f>VLOOKUP(D7549,'TF-IDF'!G:L,2,FALSE)</f>
        <v>4</v>
      </c>
      <c r="I7549" s="1">
        <f>VLOOKUP(D7549,'TF-IDF'!G:L,3,FALSE)</f>
        <v>4</v>
      </c>
      <c r="J7549" s="6">
        <f>VLOOKUP(D7549,'TF-IDF'!G:L,6,FALSE)</f>
        <v>9.4055010286539105</v>
      </c>
    </row>
    <row r="7550" spans="1:10">
      <c r="A7550" s="1">
        <v>7549</v>
      </c>
      <c r="B7550" s="2" t="s">
        <v>2493</v>
      </c>
      <c r="C7550" s="2" t="s">
        <v>981</v>
      </c>
      <c r="D7550" s="4" t="s">
        <v>2310</v>
      </c>
      <c r="E7550" s="2" t="s">
        <v>10</v>
      </c>
      <c r="F7550" s="2" t="s">
        <v>1318</v>
      </c>
      <c r="G7550" s="5">
        <v>40</v>
      </c>
      <c r="H7550" s="1">
        <f>VLOOKUP(D7550,'TF-IDF'!G:L,2,FALSE)</f>
        <v>1</v>
      </c>
      <c r="I7550" s="1">
        <f>VLOOKUP(D7550,'TF-IDF'!G:L,3,FALSE)</f>
        <v>1</v>
      </c>
      <c r="J7550" s="6">
        <f>VLOOKUP(D7550,'TF-IDF'!G:L,6,FALSE)</f>
        <v>3.7376696182833684</v>
      </c>
    </row>
    <row r="7551" spans="1:10">
      <c r="A7551" s="1">
        <v>7550</v>
      </c>
      <c r="B7551" s="2" t="s">
        <v>2493</v>
      </c>
      <c r="C7551" s="2" t="s">
        <v>158</v>
      </c>
      <c r="D7551" s="4" t="s">
        <v>2607</v>
      </c>
      <c r="E7551" s="2" t="s">
        <v>25</v>
      </c>
      <c r="F7551" s="2"/>
      <c r="G7551" s="5">
        <v>40</v>
      </c>
      <c r="H7551" s="1">
        <f>VLOOKUP(D7551,'TF-IDF'!G:L,2,FALSE)</f>
        <v>122</v>
      </c>
      <c r="I7551" s="1">
        <f>VLOOKUP(D7551,'TF-IDF'!G:L,3,FALSE)</f>
        <v>31</v>
      </c>
      <c r="J7551" s="6">
        <f>VLOOKUP(D7551,'TF-IDF'!G:L,6,FALSE)</f>
        <v>37.049254483383081</v>
      </c>
    </row>
    <row r="7552" spans="1:10">
      <c r="A7552" s="1">
        <v>7551</v>
      </c>
      <c r="B7552" s="2" t="s">
        <v>2493</v>
      </c>
      <c r="C7552" s="2" t="s">
        <v>487</v>
      </c>
      <c r="D7552" s="4" t="s">
        <v>2633</v>
      </c>
      <c r="E7552" s="2" t="s">
        <v>10</v>
      </c>
      <c r="F7552" s="2" t="s">
        <v>1315</v>
      </c>
      <c r="G7552" s="5">
        <v>40</v>
      </c>
      <c r="H7552" s="1">
        <f>VLOOKUP(D7552,'TF-IDF'!G:L,2,FALSE)</f>
        <v>7</v>
      </c>
      <c r="I7552" s="1">
        <f>VLOOKUP(D7552,'TF-IDF'!G:L,3,FALSE)</f>
        <v>6</v>
      </c>
      <c r="J7552" s="6">
        <f>VLOOKUP(D7552,'TF-IDF'!G:L,6,FALSE)</f>
        <v>13.621371043387192</v>
      </c>
    </row>
    <row r="7553" spans="1:10">
      <c r="A7553" s="1">
        <v>7552</v>
      </c>
      <c r="B7553" s="2" t="s">
        <v>2493</v>
      </c>
      <c r="C7553" s="2" t="s">
        <v>32</v>
      </c>
      <c r="D7553" s="4" t="s">
        <v>2624</v>
      </c>
      <c r="E7553" s="2" t="s">
        <v>25</v>
      </c>
      <c r="F7553" s="2"/>
      <c r="G7553" s="5">
        <v>40</v>
      </c>
      <c r="H7553" s="1">
        <f>VLOOKUP(D7553,'TF-IDF'!G:L,2,FALSE)</f>
        <v>211</v>
      </c>
      <c r="I7553" s="1">
        <f>VLOOKUP(D7553,'TF-IDF'!G:L,3,FALSE)</f>
        <v>39</v>
      </c>
      <c r="J7553" s="6">
        <f>VLOOKUP(D7553,'TF-IDF'!G:L,6,FALSE)</f>
        <v>15.636782124435307</v>
      </c>
    </row>
    <row r="7554" spans="1:10">
      <c r="A7554" s="1">
        <v>7553</v>
      </c>
      <c r="B7554" s="2" t="s">
        <v>2493</v>
      </c>
      <c r="C7554" s="2" t="s">
        <v>33</v>
      </c>
      <c r="D7554" s="4" t="s">
        <v>2557</v>
      </c>
      <c r="E7554" s="2" t="s">
        <v>15</v>
      </c>
      <c r="F7554" s="2" t="s">
        <v>1312</v>
      </c>
      <c r="G7554" s="5">
        <v>40</v>
      </c>
      <c r="H7554" s="1">
        <f>VLOOKUP(D7554,'TF-IDF'!G:L,2,FALSE)</f>
        <v>316</v>
      </c>
      <c r="I7554" s="1">
        <f>VLOOKUP(D7554,'TF-IDF'!G:L,3,FALSE)</f>
        <v>42</v>
      </c>
      <c r="J7554" s="6">
        <f>VLOOKUP(D7554,'TF-IDF'!G:L,6,FALSE)</f>
        <v>0</v>
      </c>
    </row>
    <row r="7555" spans="1:10">
      <c r="A7555" s="1">
        <v>7554</v>
      </c>
      <c r="B7555" s="2" t="s">
        <v>2493</v>
      </c>
      <c r="C7555" s="2" t="s">
        <v>16</v>
      </c>
      <c r="D7555" s="4" t="s">
        <v>2496</v>
      </c>
      <c r="E7555" s="2" t="s">
        <v>12</v>
      </c>
      <c r="F7555" s="2" t="s">
        <v>1316</v>
      </c>
      <c r="G7555" s="5">
        <v>40</v>
      </c>
      <c r="H7555" s="1">
        <f>VLOOKUP(D7555,'TF-IDF'!G:L,2,FALSE)</f>
        <v>345</v>
      </c>
      <c r="I7555" s="1">
        <f>VLOOKUP(D7555,'TF-IDF'!G:L,3,FALSE)</f>
        <v>39</v>
      </c>
      <c r="J7555" s="6">
        <f>VLOOKUP(D7555,'TF-IDF'!G:L,6,FALSE)</f>
        <v>25.567250393034033</v>
      </c>
    </row>
    <row r="7556" spans="1:10">
      <c r="A7556" s="1">
        <v>7555</v>
      </c>
      <c r="B7556" s="2" t="s">
        <v>2493</v>
      </c>
      <c r="C7556" s="2" t="s">
        <v>551</v>
      </c>
      <c r="D7556" s="4" t="s">
        <v>2299</v>
      </c>
      <c r="E7556" s="2" t="s">
        <v>10</v>
      </c>
      <c r="F7556" s="2" t="s">
        <v>1305</v>
      </c>
      <c r="G7556" s="5">
        <v>40</v>
      </c>
      <c r="H7556" s="1">
        <f>VLOOKUP(D7556,'TF-IDF'!G:L,2,FALSE)</f>
        <v>3</v>
      </c>
      <c r="I7556" s="1">
        <f>VLOOKUP(D7556,'TF-IDF'!G:L,3,FALSE)</f>
        <v>3</v>
      </c>
      <c r="J7556" s="6">
        <f>VLOOKUP(D7556,'TF-IDF'!G:L,6,FALSE)</f>
        <v>7.9171719888457748</v>
      </c>
    </row>
    <row r="7557" spans="1:10">
      <c r="A7557" s="1">
        <v>7556</v>
      </c>
      <c r="B7557" s="2" t="s">
        <v>2493</v>
      </c>
      <c r="C7557" s="2" t="s">
        <v>43</v>
      </c>
      <c r="D7557" s="4" t="s">
        <v>2666</v>
      </c>
      <c r="E7557" s="2" t="s">
        <v>15</v>
      </c>
      <c r="F7557" s="2" t="s">
        <v>1306</v>
      </c>
      <c r="G7557" s="5">
        <v>40</v>
      </c>
      <c r="H7557" s="1">
        <f>VLOOKUP(D7557,'TF-IDF'!G:L,2,FALSE)</f>
        <v>277</v>
      </c>
      <c r="I7557" s="1">
        <f>VLOOKUP(D7557,'TF-IDF'!G:L,3,FALSE)</f>
        <v>40</v>
      </c>
      <c r="J7557" s="6">
        <f>VLOOKUP(D7557,'TF-IDF'!G:L,6,FALSE)</f>
        <v>13.514875474932678</v>
      </c>
    </row>
    <row r="7558" spans="1:10">
      <c r="A7558" s="1">
        <v>7557</v>
      </c>
      <c r="B7558" s="2" t="s">
        <v>2493</v>
      </c>
      <c r="C7558" s="2" t="s">
        <v>79</v>
      </c>
      <c r="D7558" s="4" t="s">
        <v>2637</v>
      </c>
      <c r="E7558" s="2" t="s">
        <v>31</v>
      </c>
      <c r="F7558" s="2" t="s">
        <v>1321</v>
      </c>
      <c r="G7558" s="5">
        <v>40</v>
      </c>
      <c r="H7558" s="1">
        <f>VLOOKUP(D7558,'TF-IDF'!G:L,2,FALSE)</f>
        <v>35</v>
      </c>
      <c r="I7558" s="1">
        <f>VLOOKUP(D7558,'TF-IDF'!G:L,3,FALSE)</f>
        <v>14</v>
      </c>
      <c r="J7558" s="6">
        <f>VLOOKUP(D7558,'TF-IDF'!G:L,6,FALSE)</f>
        <v>38.451430103383842</v>
      </c>
    </row>
    <row r="7559" spans="1:10">
      <c r="A7559" s="1">
        <v>7558</v>
      </c>
      <c r="B7559" s="2" t="s">
        <v>2493</v>
      </c>
      <c r="C7559" s="2" t="s">
        <v>344</v>
      </c>
      <c r="D7559" s="4" t="s">
        <v>1398</v>
      </c>
      <c r="E7559" s="2" t="s">
        <v>29</v>
      </c>
      <c r="F7559" s="2" t="s">
        <v>1311</v>
      </c>
      <c r="G7559" s="5">
        <v>40</v>
      </c>
      <c r="H7559" s="1">
        <f>VLOOKUP(D7559,'TF-IDF'!G:L,2,FALSE)</f>
        <v>11</v>
      </c>
      <c r="I7559" s="1">
        <f>VLOOKUP(D7559,'TF-IDF'!G:L,3,FALSE)</f>
        <v>6</v>
      </c>
      <c r="J7559" s="6">
        <f>VLOOKUP(D7559,'TF-IDF'!G:L,6,FALSE)</f>
        <v>21.405011639608446</v>
      </c>
    </row>
    <row r="7560" spans="1:10">
      <c r="A7560" s="1">
        <v>7559</v>
      </c>
      <c r="B7560" s="2" t="s">
        <v>2493</v>
      </c>
      <c r="C7560" s="2" t="s">
        <v>26</v>
      </c>
      <c r="D7560" s="4" t="s">
        <v>2606</v>
      </c>
      <c r="E7560" s="2" t="s">
        <v>25</v>
      </c>
      <c r="F7560" s="2"/>
      <c r="G7560" s="5">
        <v>40</v>
      </c>
      <c r="H7560" s="1">
        <f>VLOOKUP(D7560,'TF-IDF'!G:L,2,FALSE)</f>
        <v>433</v>
      </c>
      <c r="I7560" s="1">
        <f>VLOOKUP(D7560,'TF-IDF'!G:L,3,FALSE)</f>
        <v>42</v>
      </c>
      <c r="J7560" s="6">
        <f>VLOOKUP(D7560,'TF-IDF'!G:L,6,FALSE)</f>
        <v>0</v>
      </c>
    </row>
    <row r="7561" spans="1:10">
      <c r="A7561" s="1">
        <v>7560</v>
      </c>
      <c r="B7561" s="2" t="s">
        <v>2493</v>
      </c>
      <c r="C7561" s="2" t="s">
        <v>19</v>
      </c>
      <c r="D7561" s="4" t="s">
        <v>2628</v>
      </c>
      <c r="E7561" s="2" t="s">
        <v>15</v>
      </c>
      <c r="F7561" s="2" t="s">
        <v>1307</v>
      </c>
      <c r="G7561" s="5">
        <v>40</v>
      </c>
      <c r="H7561" s="1">
        <f>VLOOKUP(D7561,'TF-IDF'!G:L,2,FALSE)</f>
        <v>128</v>
      </c>
      <c r="I7561" s="1">
        <f>VLOOKUP(D7561,'TF-IDF'!G:L,3,FALSE)</f>
        <v>34</v>
      </c>
      <c r="J7561" s="6">
        <f>VLOOKUP(D7561,'TF-IDF'!G:L,6,FALSE)</f>
        <v>27.047563989402491</v>
      </c>
    </row>
    <row r="7562" spans="1:10">
      <c r="A7562" s="1">
        <v>7561</v>
      </c>
      <c r="B7562" s="2" t="s">
        <v>2493</v>
      </c>
      <c r="C7562" s="2" t="s">
        <v>139</v>
      </c>
      <c r="D7562" s="4" t="s">
        <v>1409</v>
      </c>
      <c r="E7562" s="2" t="s">
        <v>24</v>
      </c>
      <c r="F7562" s="2" t="s">
        <v>1311</v>
      </c>
      <c r="G7562" s="5">
        <v>40</v>
      </c>
      <c r="H7562" s="1">
        <f>VLOOKUP(D7562,'TF-IDF'!G:L,2,FALSE)</f>
        <v>35</v>
      </c>
      <c r="I7562" s="1">
        <f>VLOOKUP(D7562,'TF-IDF'!G:L,3,FALSE)</f>
        <v>18</v>
      </c>
      <c r="J7562" s="6">
        <f>VLOOKUP(D7562,'TF-IDF'!G:L,6,FALSE)</f>
        <v>29.655425113552127</v>
      </c>
    </row>
    <row r="7563" spans="1:10">
      <c r="A7563" s="1">
        <v>7562</v>
      </c>
      <c r="B7563" s="2" t="s">
        <v>2493</v>
      </c>
      <c r="C7563" s="2" t="s">
        <v>64</v>
      </c>
      <c r="D7563" s="4" t="s">
        <v>2680</v>
      </c>
      <c r="E7563" s="2" t="s">
        <v>25</v>
      </c>
      <c r="F7563" s="2"/>
      <c r="G7563" s="5">
        <v>40</v>
      </c>
      <c r="H7563" s="1">
        <f>VLOOKUP(D7563,'TF-IDF'!G:L,2,FALSE)</f>
        <v>196</v>
      </c>
      <c r="I7563" s="1">
        <f>VLOOKUP(D7563,'TF-IDF'!G:L,3,FALSE)</f>
        <v>35</v>
      </c>
      <c r="J7563" s="6">
        <f>VLOOKUP(D7563,'TF-IDF'!G:L,6,FALSE)</f>
        <v>35.735025131615103</v>
      </c>
    </row>
    <row r="7564" spans="1:10">
      <c r="A7564" s="1">
        <v>7563</v>
      </c>
      <c r="B7564" s="2" t="s">
        <v>2493</v>
      </c>
      <c r="C7564" s="2" t="s">
        <v>27</v>
      </c>
      <c r="D7564" s="4" t="s">
        <v>2502</v>
      </c>
      <c r="E7564" s="2" t="s">
        <v>12</v>
      </c>
      <c r="F7564" s="2" t="s">
        <v>1310</v>
      </c>
      <c r="G7564" s="5">
        <v>40</v>
      </c>
      <c r="H7564" s="1">
        <f>VLOOKUP(D7564,'TF-IDF'!G:L,2,FALSE)</f>
        <v>368</v>
      </c>
      <c r="I7564" s="1">
        <f>VLOOKUP(D7564,'TF-IDF'!G:L,3,FALSE)</f>
        <v>40</v>
      </c>
      <c r="J7564" s="6">
        <f>VLOOKUP(D7564,'TF-IDF'!G:L,6,FALSE)</f>
        <v>17.954780414350992</v>
      </c>
    </row>
    <row r="7565" spans="1:10">
      <c r="A7565" s="1">
        <v>7564</v>
      </c>
      <c r="B7565" s="2" t="s">
        <v>2493</v>
      </c>
      <c r="C7565" s="2" t="s">
        <v>116</v>
      </c>
      <c r="D7565" s="4" t="s">
        <v>1426</v>
      </c>
      <c r="E7565" s="2" t="s">
        <v>10</v>
      </c>
      <c r="F7565" s="2" t="s">
        <v>1305</v>
      </c>
      <c r="G7565" s="5">
        <v>40</v>
      </c>
      <c r="H7565" s="1">
        <f>VLOOKUP(D7565,'TF-IDF'!G:L,2,FALSE)</f>
        <v>9</v>
      </c>
      <c r="I7565" s="1">
        <f>VLOOKUP(D7565,'TF-IDF'!G:L,3,FALSE)</f>
        <v>9</v>
      </c>
      <c r="J7565" s="6">
        <f>VLOOKUP(D7565,'TF-IDF'!G:L,6,FALSE)</f>
        <v>13.864005368524342</v>
      </c>
    </row>
    <row r="7566" spans="1:10">
      <c r="A7566" s="1">
        <v>7565</v>
      </c>
      <c r="B7566" s="2" t="s">
        <v>2493</v>
      </c>
      <c r="C7566" s="2" t="s">
        <v>14</v>
      </c>
      <c r="D7566" s="4" t="s">
        <v>2650</v>
      </c>
      <c r="E7566" s="2" t="s">
        <v>15</v>
      </c>
      <c r="F7566" s="2" t="s">
        <v>1307</v>
      </c>
      <c r="G7566" s="5">
        <v>40</v>
      </c>
      <c r="H7566" s="1">
        <f>VLOOKUP(D7566,'TF-IDF'!G:L,2,FALSE)</f>
        <v>209</v>
      </c>
      <c r="I7566" s="1">
        <f>VLOOKUP(D7566,'TF-IDF'!G:L,3,FALSE)</f>
        <v>39</v>
      </c>
      <c r="J7566" s="6">
        <f>VLOOKUP(D7566,'TF-IDF'!G:L,6,FALSE)</f>
        <v>15.488566180127863</v>
      </c>
    </row>
    <row r="7567" spans="1:10">
      <c r="A7567" s="1">
        <v>7566</v>
      </c>
      <c r="B7567" s="2" t="s">
        <v>2493</v>
      </c>
      <c r="C7567" s="2" t="s">
        <v>501</v>
      </c>
      <c r="D7567" s="4" t="s">
        <v>1431</v>
      </c>
      <c r="E7567" s="2" t="s">
        <v>24</v>
      </c>
      <c r="F7567" s="2" t="s">
        <v>1311</v>
      </c>
      <c r="G7567" s="5">
        <v>40</v>
      </c>
      <c r="H7567" s="1">
        <f>VLOOKUP(D7567,'TF-IDF'!G:L,2,FALSE)</f>
        <v>32</v>
      </c>
      <c r="I7567" s="1">
        <f>VLOOKUP(D7567,'TF-IDF'!G:L,3,FALSE)</f>
        <v>19</v>
      </c>
      <c r="J7567" s="6">
        <f>VLOOKUP(D7567,'TF-IDF'!G:L,6,FALSE)</f>
        <v>25.383380451741694</v>
      </c>
    </row>
    <row r="7568" spans="1:10">
      <c r="A7568" s="1">
        <v>7567</v>
      </c>
      <c r="B7568" s="2" t="s">
        <v>2493</v>
      </c>
      <c r="C7568" s="2" t="s">
        <v>64</v>
      </c>
      <c r="D7568" s="4" t="s">
        <v>2680</v>
      </c>
      <c r="E7568" s="2" t="s">
        <v>25</v>
      </c>
      <c r="F7568" s="2"/>
      <c r="G7568" s="5">
        <v>40</v>
      </c>
      <c r="H7568" s="1">
        <f>VLOOKUP(D7568,'TF-IDF'!G:L,2,FALSE)</f>
        <v>196</v>
      </c>
      <c r="I7568" s="1">
        <f>VLOOKUP(D7568,'TF-IDF'!G:L,3,FALSE)</f>
        <v>35</v>
      </c>
      <c r="J7568" s="6">
        <f>VLOOKUP(D7568,'TF-IDF'!G:L,6,FALSE)</f>
        <v>35.735025131615103</v>
      </c>
    </row>
    <row r="7569" spans="1:10">
      <c r="A7569" s="1">
        <v>7568</v>
      </c>
      <c r="B7569" s="2" t="s">
        <v>2493</v>
      </c>
      <c r="C7569" s="2" t="s">
        <v>26</v>
      </c>
      <c r="D7569" s="4" t="s">
        <v>2606</v>
      </c>
      <c r="E7569" s="2" t="s">
        <v>25</v>
      </c>
      <c r="F7569" s="2"/>
      <c r="G7569" s="5">
        <v>40</v>
      </c>
      <c r="H7569" s="1">
        <f>VLOOKUP(D7569,'TF-IDF'!G:L,2,FALSE)</f>
        <v>433</v>
      </c>
      <c r="I7569" s="1">
        <f>VLOOKUP(D7569,'TF-IDF'!G:L,3,FALSE)</f>
        <v>42</v>
      </c>
      <c r="J7569" s="6">
        <f>VLOOKUP(D7569,'TF-IDF'!G:L,6,FALSE)</f>
        <v>0</v>
      </c>
    </row>
    <row r="7570" spans="1:10">
      <c r="A7570" s="1">
        <v>7569</v>
      </c>
      <c r="B7570" s="2" t="s">
        <v>2493</v>
      </c>
      <c r="C7570" s="2" t="s">
        <v>27</v>
      </c>
      <c r="D7570" s="4" t="s">
        <v>2502</v>
      </c>
      <c r="E7570" s="2" t="s">
        <v>12</v>
      </c>
      <c r="F7570" s="2" t="s">
        <v>1310</v>
      </c>
      <c r="G7570" s="5">
        <v>40</v>
      </c>
      <c r="H7570" s="1">
        <f>VLOOKUP(D7570,'TF-IDF'!G:L,2,FALSE)</f>
        <v>368</v>
      </c>
      <c r="I7570" s="1">
        <f>VLOOKUP(D7570,'TF-IDF'!G:L,3,FALSE)</f>
        <v>40</v>
      </c>
      <c r="J7570" s="6">
        <f>VLOOKUP(D7570,'TF-IDF'!G:L,6,FALSE)</f>
        <v>17.954780414350992</v>
      </c>
    </row>
    <row r="7571" spans="1:10">
      <c r="A7571" s="1">
        <v>7570</v>
      </c>
      <c r="B7571" s="2" t="s">
        <v>2493</v>
      </c>
      <c r="C7571" s="2" t="s">
        <v>65</v>
      </c>
      <c r="D7571" s="4" t="s">
        <v>2536</v>
      </c>
      <c r="E7571" s="2"/>
      <c r="F7571" s="2"/>
      <c r="G7571" s="5">
        <v>40</v>
      </c>
      <c r="H7571" s="1">
        <f>VLOOKUP(D7571,'TF-IDF'!G:L,2,FALSE)</f>
        <v>42</v>
      </c>
      <c r="I7571" s="1">
        <f>VLOOKUP(D7571,'TF-IDF'!G:L,3,FALSE)</f>
        <v>42</v>
      </c>
      <c r="J7571" s="6">
        <f>VLOOKUP(D7571,'TF-IDF'!G:L,6,FALSE)</f>
        <v>0</v>
      </c>
    </row>
    <row r="7572" spans="1:10">
      <c r="A7572" s="1">
        <v>7571</v>
      </c>
      <c r="B7572" s="2" t="s">
        <v>2493</v>
      </c>
      <c r="C7572" s="2" t="s">
        <v>20</v>
      </c>
      <c r="D7572" s="4" t="s">
        <v>1717</v>
      </c>
      <c r="E7572" s="2" t="s">
        <v>10</v>
      </c>
      <c r="F7572" s="2" t="s">
        <v>1260</v>
      </c>
      <c r="G7572" s="5">
        <v>41</v>
      </c>
      <c r="H7572" s="1">
        <f>VLOOKUP(D7572,'TF-IDF'!G:L,2,FALSE)</f>
        <v>5</v>
      </c>
      <c r="I7572" s="1">
        <f>VLOOKUP(D7572,'TF-IDF'!G:L,3,FALSE)</f>
        <v>5</v>
      </c>
      <c r="J7572" s="6">
        <f>VLOOKUP(D7572,'TF-IDF'!G:L,6,FALSE)</f>
        <v>10.64115852924634</v>
      </c>
    </row>
    <row r="7573" spans="1:10">
      <c r="A7573" s="1">
        <v>7572</v>
      </c>
      <c r="B7573" s="2" t="s">
        <v>2493</v>
      </c>
      <c r="C7573" s="2" t="s">
        <v>43</v>
      </c>
      <c r="D7573" s="4" t="s">
        <v>2666</v>
      </c>
      <c r="E7573" s="2" t="s">
        <v>15</v>
      </c>
      <c r="F7573" s="2" t="s">
        <v>1306</v>
      </c>
      <c r="G7573" s="5">
        <v>41</v>
      </c>
      <c r="H7573" s="1">
        <f>VLOOKUP(D7573,'TF-IDF'!G:L,2,FALSE)</f>
        <v>277</v>
      </c>
      <c r="I7573" s="1">
        <f>VLOOKUP(D7573,'TF-IDF'!G:L,3,FALSE)</f>
        <v>40</v>
      </c>
      <c r="J7573" s="6">
        <f>VLOOKUP(D7573,'TF-IDF'!G:L,6,FALSE)</f>
        <v>13.514875474932678</v>
      </c>
    </row>
    <row r="7574" spans="1:10">
      <c r="A7574" s="1">
        <v>7573</v>
      </c>
      <c r="B7574" s="2" t="s">
        <v>2493</v>
      </c>
      <c r="C7574" s="2" t="s">
        <v>658</v>
      </c>
      <c r="D7574" s="4" t="s">
        <v>2326</v>
      </c>
      <c r="E7574" s="2" t="s">
        <v>10</v>
      </c>
      <c r="F7574" s="2" t="s">
        <v>409</v>
      </c>
      <c r="G7574" s="5">
        <v>41</v>
      </c>
      <c r="H7574" s="1">
        <f>VLOOKUP(D7574,'TF-IDF'!G:L,2,FALSE)</f>
        <v>3</v>
      </c>
      <c r="I7574" s="1">
        <f>VLOOKUP(D7574,'TF-IDF'!G:L,3,FALSE)</f>
        <v>3</v>
      </c>
      <c r="J7574" s="6">
        <f>VLOOKUP(D7574,'TF-IDF'!G:L,6,FALSE)</f>
        <v>7.9171719888457748</v>
      </c>
    </row>
    <row r="7575" spans="1:10">
      <c r="A7575" s="1">
        <v>7574</v>
      </c>
      <c r="B7575" s="2" t="s">
        <v>2493</v>
      </c>
      <c r="C7575" s="2" t="s">
        <v>17</v>
      </c>
      <c r="D7575" s="4" t="s">
        <v>2659</v>
      </c>
      <c r="E7575" s="2" t="s">
        <v>15</v>
      </c>
      <c r="F7575" s="2" t="s">
        <v>1314</v>
      </c>
      <c r="G7575" s="5">
        <v>41</v>
      </c>
      <c r="H7575" s="1">
        <f>VLOOKUP(D7575,'TF-IDF'!G:L,2,FALSE)</f>
        <v>264</v>
      </c>
      <c r="I7575" s="1">
        <f>VLOOKUP(D7575,'TF-IDF'!G:L,3,FALSE)</f>
        <v>41</v>
      </c>
      <c r="J7575" s="6">
        <f>VLOOKUP(D7575,'TF-IDF'!G:L,6,FALSE)</f>
        <v>6.3617536168719786</v>
      </c>
    </row>
    <row r="7576" spans="1:10">
      <c r="A7576" s="1">
        <v>7575</v>
      </c>
      <c r="B7576" s="2" t="s">
        <v>2493</v>
      </c>
      <c r="C7576" s="2" t="s">
        <v>568</v>
      </c>
      <c r="D7576" s="4" t="s">
        <v>2323</v>
      </c>
      <c r="E7576" s="2" t="s">
        <v>10</v>
      </c>
      <c r="F7576" s="2" t="s">
        <v>409</v>
      </c>
      <c r="G7576" s="5">
        <v>41</v>
      </c>
      <c r="H7576" s="1">
        <f>VLOOKUP(D7576,'TF-IDF'!G:L,2,FALSE)</f>
        <v>2</v>
      </c>
      <c r="I7576" s="1">
        <f>VLOOKUP(D7576,'TF-IDF'!G:L,3,FALSE)</f>
        <v>2</v>
      </c>
      <c r="J7576" s="6">
        <f>VLOOKUP(D7576,'TF-IDF'!G:L,6,FALSE)</f>
        <v>6.089044875446846</v>
      </c>
    </row>
    <row r="7577" spans="1:10">
      <c r="A7577" s="1">
        <v>7576</v>
      </c>
      <c r="B7577" s="2" t="s">
        <v>2493</v>
      </c>
      <c r="C7577" s="2" t="s">
        <v>32</v>
      </c>
      <c r="D7577" s="4" t="s">
        <v>2624</v>
      </c>
      <c r="E7577" s="2" t="s">
        <v>25</v>
      </c>
      <c r="F7577" s="2"/>
      <c r="G7577" s="5">
        <v>41</v>
      </c>
      <c r="H7577" s="1">
        <f>VLOOKUP(D7577,'TF-IDF'!G:L,2,FALSE)</f>
        <v>211</v>
      </c>
      <c r="I7577" s="1">
        <f>VLOOKUP(D7577,'TF-IDF'!G:L,3,FALSE)</f>
        <v>39</v>
      </c>
      <c r="J7577" s="6">
        <f>VLOOKUP(D7577,'TF-IDF'!G:L,6,FALSE)</f>
        <v>15.636782124435307</v>
      </c>
    </row>
    <row r="7578" spans="1:10">
      <c r="A7578" s="1">
        <v>7577</v>
      </c>
      <c r="B7578" s="2" t="s">
        <v>2493</v>
      </c>
      <c r="C7578" s="2" t="s">
        <v>33</v>
      </c>
      <c r="D7578" s="4" t="s">
        <v>2557</v>
      </c>
      <c r="E7578" s="2" t="s">
        <v>15</v>
      </c>
      <c r="F7578" s="2" t="s">
        <v>1312</v>
      </c>
      <c r="G7578" s="5">
        <v>41</v>
      </c>
      <c r="H7578" s="1">
        <f>VLOOKUP(D7578,'TF-IDF'!G:L,2,FALSE)</f>
        <v>316</v>
      </c>
      <c r="I7578" s="1">
        <f>VLOOKUP(D7578,'TF-IDF'!G:L,3,FALSE)</f>
        <v>42</v>
      </c>
      <c r="J7578" s="6">
        <f>VLOOKUP(D7578,'TF-IDF'!G:L,6,FALSE)</f>
        <v>0</v>
      </c>
    </row>
    <row r="7579" spans="1:10">
      <c r="A7579" s="1">
        <v>7578</v>
      </c>
      <c r="B7579" s="2" t="s">
        <v>2493</v>
      </c>
      <c r="C7579" s="2" t="s">
        <v>16</v>
      </c>
      <c r="D7579" s="4" t="s">
        <v>2496</v>
      </c>
      <c r="E7579" s="2" t="s">
        <v>12</v>
      </c>
      <c r="F7579" s="2" t="s">
        <v>1316</v>
      </c>
      <c r="G7579" s="5">
        <v>41</v>
      </c>
      <c r="H7579" s="1">
        <f>VLOOKUP(D7579,'TF-IDF'!G:L,2,FALSE)</f>
        <v>345</v>
      </c>
      <c r="I7579" s="1">
        <f>VLOOKUP(D7579,'TF-IDF'!G:L,3,FALSE)</f>
        <v>39</v>
      </c>
      <c r="J7579" s="6">
        <f>VLOOKUP(D7579,'TF-IDF'!G:L,6,FALSE)</f>
        <v>25.567250393034033</v>
      </c>
    </row>
    <row r="7580" spans="1:10">
      <c r="A7580" s="1">
        <v>7579</v>
      </c>
      <c r="B7580" s="2" t="s">
        <v>2493</v>
      </c>
      <c r="C7580" s="2" t="s">
        <v>485</v>
      </c>
      <c r="D7580" s="4" t="s">
        <v>2328</v>
      </c>
      <c r="E7580" s="2" t="s">
        <v>10</v>
      </c>
      <c r="F7580" s="2" t="s">
        <v>409</v>
      </c>
      <c r="G7580" s="5">
        <v>41</v>
      </c>
      <c r="H7580" s="1">
        <f>VLOOKUP(D7580,'TF-IDF'!G:L,2,FALSE)</f>
        <v>2</v>
      </c>
      <c r="I7580" s="1">
        <f>VLOOKUP(D7580,'TF-IDF'!G:L,3,FALSE)</f>
        <v>2</v>
      </c>
      <c r="J7580" s="6">
        <f>VLOOKUP(D7580,'TF-IDF'!G:L,6,FALSE)</f>
        <v>6.089044875446846</v>
      </c>
    </row>
    <row r="7581" spans="1:10">
      <c r="A7581" s="1">
        <v>7580</v>
      </c>
      <c r="B7581" s="2" t="s">
        <v>2493</v>
      </c>
      <c r="C7581" s="2" t="s">
        <v>17</v>
      </c>
      <c r="D7581" s="4" t="s">
        <v>2659</v>
      </c>
      <c r="E7581" s="2" t="s">
        <v>15</v>
      </c>
      <c r="F7581" s="2" t="s">
        <v>1314</v>
      </c>
      <c r="G7581" s="5">
        <v>41</v>
      </c>
      <c r="H7581" s="1">
        <f>VLOOKUP(D7581,'TF-IDF'!G:L,2,FALSE)</f>
        <v>264</v>
      </c>
      <c r="I7581" s="1">
        <f>VLOOKUP(D7581,'TF-IDF'!G:L,3,FALSE)</f>
        <v>41</v>
      </c>
      <c r="J7581" s="6">
        <f>VLOOKUP(D7581,'TF-IDF'!G:L,6,FALSE)</f>
        <v>6.3617536168719786</v>
      </c>
    </row>
    <row r="7582" spans="1:10">
      <c r="A7582" s="1">
        <v>7581</v>
      </c>
      <c r="B7582" s="2" t="s">
        <v>2493</v>
      </c>
      <c r="C7582" s="2" t="s">
        <v>593</v>
      </c>
      <c r="D7582" s="4" t="s">
        <v>1853</v>
      </c>
      <c r="E7582" s="2" t="s">
        <v>10</v>
      </c>
      <c r="F7582" s="2" t="s">
        <v>409</v>
      </c>
      <c r="G7582" s="5">
        <v>41</v>
      </c>
      <c r="H7582" s="1">
        <f>VLOOKUP(D7582,'TF-IDF'!G:L,2,FALSE)</f>
        <v>3</v>
      </c>
      <c r="I7582" s="1">
        <f>VLOOKUP(D7582,'TF-IDF'!G:L,3,FALSE)</f>
        <v>3</v>
      </c>
      <c r="J7582" s="6">
        <f>VLOOKUP(D7582,'TF-IDF'!G:L,6,FALSE)</f>
        <v>7.9171719888457748</v>
      </c>
    </row>
    <row r="7583" spans="1:10">
      <c r="A7583" s="1">
        <v>7582</v>
      </c>
      <c r="B7583" s="2" t="s">
        <v>2493</v>
      </c>
      <c r="C7583" s="2" t="s">
        <v>90</v>
      </c>
      <c r="D7583" s="4" t="s">
        <v>2714</v>
      </c>
      <c r="E7583" s="2" t="s">
        <v>15</v>
      </c>
      <c r="F7583" s="2" t="s">
        <v>1307</v>
      </c>
      <c r="G7583" s="5">
        <v>41</v>
      </c>
      <c r="H7583" s="1">
        <f>VLOOKUP(D7583,'TF-IDF'!G:L,2,FALSE)</f>
        <v>99</v>
      </c>
      <c r="I7583" s="1">
        <f>VLOOKUP(D7583,'TF-IDF'!G:L,3,FALSE)</f>
        <v>26</v>
      </c>
      <c r="J7583" s="6">
        <f>VLOOKUP(D7583,'TF-IDF'!G:L,6,FALSE)</f>
        <v>47.477734945926741</v>
      </c>
    </row>
    <row r="7584" spans="1:10">
      <c r="A7584" s="1">
        <v>7583</v>
      </c>
      <c r="B7584" s="2" t="s">
        <v>2493</v>
      </c>
      <c r="C7584" s="2" t="s">
        <v>412</v>
      </c>
      <c r="D7584" s="4" t="s">
        <v>2182</v>
      </c>
      <c r="E7584" s="2" t="s">
        <v>10</v>
      </c>
      <c r="F7584" s="2" t="s">
        <v>1305</v>
      </c>
      <c r="G7584" s="5">
        <v>41</v>
      </c>
      <c r="H7584" s="1">
        <f>VLOOKUP(D7584,'TF-IDF'!G:L,2,FALSE)</f>
        <v>4</v>
      </c>
      <c r="I7584" s="1">
        <f>VLOOKUP(D7584,'TF-IDF'!G:L,3,FALSE)</f>
        <v>3</v>
      </c>
      <c r="J7584" s="6">
        <f>VLOOKUP(D7584,'TF-IDF'!G:L,6,FALSE)</f>
        <v>10.556229318461034</v>
      </c>
    </row>
    <row r="7585" spans="1:10">
      <c r="A7585" s="1">
        <v>7584</v>
      </c>
      <c r="B7585" s="2" t="s">
        <v>2493</v>
      </c>
      <c r="C7585" s="2" t="s">
        <v>280</v>
      </c>
      <c r="D7585" s="4" t="s">
        <v>2598</v>
      </c>
      <c r="E7585" s="2" t="s">
        <v>24</v>
      </c>
      <c r="F7585" s="2" t="s">
        <v>1311</v>
      </c>
      <c r="G7585" s="5">
        <v>41</v>
      </c>
      <c r="H7585" s="1">
        <f>VLOOKUP(D7585,'TF-IDF'!G:L,2,FALSE)</f>
        <v>130</v>
      </c>
      <c r="I7585" s="1">
        <f>VLOOKUP(D7585,'TF-IDF'!G:L,3,FALSE)</f>
        <v>30</v>
      </c>
      <c r="J7585" s="6">
        <f>VLOOKUP(D7585,'TF-IDF'!G:L,6,FALSE)</f>
        <v>43.741390760757675</v>
      </c>
    </row>
    <row r="7586" spans="1:10">
      <c r="A7586" s="1">
        <v>7585</v>
      </c>
      <c r="B7586" s="2" t="s">
        <v>2493</v>
      </c>
      <c r="C7586" s="2" t="s">
        <v>242</v>
      </c>
      <c r="D7586" s="4" t="s">
        <v>2613</v>
      </c>
      <c r="E7586" s="2" t="s">
        <v>10</v>
      </c>
      <c r="F7586" s="2" t="s">
        <v>1315</v>
      </c>
      <c r="G7586" s="5">
        <v>41</v>
      </c>
      <c r="H7586" s="1">
        <f>VLOOKUP(D7586,'TF-IDF'!G:L,2,FALSE)</f>
        <v>5</v>
      </c>
      <c r="I7586" s="1">
        <f>VLOOKUP(D7586,'TF-IDF'!G:L,3,FALSE)</f>
        <v>5</v>
      </c>
      <c r="J7586" s="6">
        <f>VLOOKUP(D7586,'TF-IDF'!G:L,6,FALSE)</f>
        <v>10.64115852924634</v>
      </c>
    </row>
    <row r="7587" spans="1:10">
      <c r="A7587" s="1">
        <v>7586</v>
      </c>
      <c r="B7587" s="2" t="s">
        <v>2493</v>
      </c>
      <c r="C7587" s="2" t="s">
        <v>14</v>
      </c>
      <c r="D7587" s="4" t="s">
        <v>2650</v>
      </c>
      <c r="E7587" s="2" t="s">
        <v>15</v>
      </c>
      <c r="F7587" s="2" t="s">
        <v>1307</v>
      </c>
      <c r="G7587" s="5">
        <v>41</v>
      </c>
      <c r="H7587" s="1">
        <f>VLOOKUP(D7587,'TF-IDF'!G:L,2,FALSE)</f>
        <v>209</v>
      </c>
      <c r="I7587" s="1">
        <f>VLOOKUP(D7587,'TF-IDF'!G:L,3,FALSE)</f>
        <v>39</v>
      </c>
      <c r="J7587" s="6">
        <f>VLOOKUP(D7587,'TF-IDF'!G:L,6,FALSE)</f>
        <v>15.488566180127863</v>
      </c>
    </row>
    <row r="7588" spans="1:10">
      <c r="A7588" s="1">
        <v>7587</v>
      </c>
      <c r="B7588" s="2" t="s">
        <v>2493</v>
      </c>
      <c r="C7588" s="2" t="s">
        <v>1210</v>
      </c>
      <c r="D7588" s="4" t="s">
        <v>2528</v>
      </c>
      <c r="E7588" s="2" t="s">
        <v>10</v>
      </c>
      <c r="F7588" s="2" t="s">
        <v>224</v>
      </c>
      <c r="G7588" s="5">
        <v>41</v>
      </c>
      <c r="H7588" s="1">
        <f>VLOOKUP(D7588,'TF-IDF'!G:L,2,FALSE)</f>
        <v>26</v>
      </c>
      <c r="I7588" s="1">
        <f>VLOOKUP(D7588,'TF-IDF'!G:L,3,FALSE)</f>
        <v>14</v>
      </c>
      <c r="J7588" s="6">
        <f>VLOOKUP(D7588,'TF-IDF'!G:L,6,FALSE)</f>
        <v>28.563919505370855</v>
      </c>
    </row>
    <row r="7589" spans="1:10">
      <c r="A7589" s="1">
        <v>7588</v>
      </c>
      <c r="B7589" s="2" t="s">
        <v>2493</v>
      </c>
      <c r="C7589" s="2" t="s">
        <v>7</v>
      </c>
      <c r="D7589" s="4" t="s">
        <v>1402</v>
      </c>
      <c r="E7589" s="2" t="s">
        <v>10</v>
      </c>
      <c r="F7589" s="2" t="s">
        <v>409</v>
      </c>
      <c r="G7589" s="5">
        <v>41</v>
      </c>
      <c r="H7589" s="1">
        <f>VLOOKUP(D7589,'TF-IDF'!G:L,2,FALSE)</f>
        <v>12</v>
      </c>
      <c r="I7589" s="1">
        <f>VLOOKUP(D7589,'TF-IDF'!G:L,3,FALSE)</f>
        <v>9</v>
      </c>
      <c r="J7589" s="6">
        <f>VLOOKUP(D7589,'TF-IDF'!G:L,6,FALSE)</f>
        <v>18.48534049136579</v>
      </c>
    </row>
    <row r="7590" spans="1:10">
      <c r="A7590" s="1">
        <v>7589</v>
      </c>
      <c r="B7590" s="2" t="s">
        <v>2493</v>
      </c>
      <c r="C7590" s="2" t="s">
        <v>40</v>
      </c>
      <c r="D7590" s="4" t="s">
        <v>2622</v>
      </c>
      <c r="E7590" s="2" t="s">
        <v>15</v>
      </c>
      <c r="F7590" s="2" t="s">
        <v>1307</v>
      </c>
      <c r="G7590" s="5">
        <v>41</v>
      </c>
      <c r="H7590" s="1">
        <f>VLOOKUP(D7590,'TF-IDF'!G:L,2,FALSE)</f>
        <v>113</v>
      </c>
      <c r="I7590" s="1">
        <f>VLOOKUP(D7590,'TF-IDF'!G:L,3,FALSE)</f>
        <v>32</v>
      </c>
      <c r="J7590" s="6">
        <f>VLOOKUP(D7590,'TF-IDF'!G:L,6,FALSE)</f>
        <v>30.72850984965152</v>
      </c>
    </row>
    <row r="7591" spans="1:10">
      <c r="A7591" s="1">
        <v>7590</v>
      </c>
      <c r="B7591" s="2" t="s">
        <v>2493</v>
      </c>
      <c r="C7591" s="2" t="s">
        <v>163</v>
      </c>
      <c r="D7591" s="4" t="s">
        <v>1438</v>
      </c>
      <c r="E7591" s="2" t="s">
        <v>10</v>
      </c>
      <c r="F7591" s="2" t="s">
        <v>1305</v>
      </c>
      <c r="G7591" s="5">
        <v>41</v>
      </c>
      <c r="H7591" s="1">
        <f>VLOOKUP(D7591,'TF-IDF'!G:L,2,FALSE)</f>
        <v>20</v>
      </c>
      <c r="I7591" s="1">
        <f>VLOOKUP(D7591,'TF-IDF'!G:L,3,FALSE)</f>
        <v>15</v>
      </c>
      <c r="J7591" s="6">
        <f>VLOOKUP(D7591,'TF-IDF'!G:L,6,FALSE)</f>
        <v>20.592388343623163</v>
      </c>
    </row>
    <row r="7592" spans="1:10">
      <c r="A7592" s="1">
        <v>7591</v>
      </c>
      <c r="B7592" s="2" t="s">
        <v>2493</v>
      </c>
      <c r="C7592" s="2" t="s">
        <v>280</v>
      </c>
      <c r="D7592" s="4" t="s">
        <v>2598</v>
      </c>
      <c r="E7592" s="2" t="s">
        <v>24</v>
      </c>
      <c r="F7592" s="2" t="s">
        <v>1311</v>
      </c>
      <c r="G7592" s="5">
        <v>41</v>
      </c>
      <c r="H7592" s="1">
        <f>VLOOKUP(D7592,'TF-IDF'!G:L,2,FALSE)</f>
        <v>130</v>
      </c>
      <c r="I7592" s="1">
        <f>VLOOKUP(D7592,'TF-IDF'!G:L,3,FALSE)</f>
        <v>30</v>
      </c>
      <c r="J7592" s="6">
        <f>VLOOKUP(D7592,'TF-IDF'!G:L,6,FALSE)</f>
        <v>43.741390760757675</v>
      </c>
    </row>
    <row r="7593" spans="1:10">
      <c r="A7593" s="1">
        <v>7592</v>
      </c>
      <c r="B7593" s="2" t="s">
        <v>2493</v>
      </c>
      <c r="C7593" s="2" t="s">
        <v>64</v>
      </c>
      <c r="D7593" s="4" t="s">
        <v>2680</v>
      </c>
      <c r="E7593" s="2" t="s">
        <v>25</v>
      </c>
      <c r="F7593" s="2"/>
      <c r="G7593" s="5">
        <v>41</v>
      </c>
      <c r="H7593" s="1">
        <f>VLOOKUP(D7593,'TF-IDF'!G:L,2,FALSE)</f>
        <v>196</v>
      </c>
      <c r="I7593" s="1">
        <f>VLOOKUP(D7593,'TF-IDF'!G:L,3,FALSE)</f>
        <v>35</v>
      </c>
      <c r="J7593" s="6">
        <f>VLOOKUP(D7593,'TF-IDF'!G:L,6,FALSE)</f>
        <v>35.735025131615103</v>
      </c>
    </row>
    <row r="7594" spans="1:10">
      <c r="A7594" s="1">
        <v>7593</v>
      </c>
      <c r="B7594" s="2" t="s">
        <v>2493</v>
      </c>
      <c r="C7594" s="2" t="s">
        <v>26</v>
      </c>
      <c r="D7594" s="4" t="s">
        <v>2606</v>
      </c>
      <c r="E7594" s="2" t="s">
        <v>25</v>
      </c>
      <c r="F7594" s="2"/>
      <c r="G7594" s="5">
        <v>41</v>
      </c>
      <c r="H7594" s="1">
        <f>VLOOKUP(D7594,'TF-IDF'!G:L,2,FALSE)</f>
        <v>433</v>
      </c>
      <c r="I7594" s="1">
        <f>VLOOKUP(D7594,'TF-IDF'!G:L,3,FALSE)</f>
        <v>42</v>
      </c>
      <c r="J7594" s="6">
        <f>VLOOKUP(D7594,'TF-IDF'!G:L,6,FALSE)</f>
        <v>0</v>
      </c>
    </row>
    <row r="7595" spans="1:10">
      <c r="A7595" s="1">
        <v>7594</v>
      </c>
      <c r="B7595" s="2" t="s">
        <v>2493</v>
      </c>
      <c r="C7595" s="2" t="s">
        <v>27</v>
      </c>
      <c r="D7595" s="4" t="s">
        <v>2502</v>
      </c>
      <c r="E7595" s="2" t="s">
        <v>12</v>
      </c>
      <c r="F7595" s="2" t="s">
        <v>1310</v>
      </c>
      <c r="G7595" s="5">
        <v>41</v>
      </c>
      <c r="H7595" s="1">
        <f>VLOOKUP(D7595,'TF-IDF'!G:L,2,FALSE)</f>
        <v>368</v>
      </c>
      <c r="I7595" s="1">
        <f>VLOOKUP(D7595,'TF-IDF'!G:L,3,FALSE)</f>
        <v>40</v>
      </c>
      <c r="J7595" s="6">
        <f>VLOOKUP(D7595,'TF-IDF'!G:L,6,FALSE)</f>
        <v>17.954780414350992</v>
      </c>
    </row>
    <row r="7596" spans="1:10">
      <c r="A7596" s="1">
        <v>7595</v>
      </c>
      <c r="B7596" s="2" t="s">
        <v>2493</v>
      </c>
      <c r="C7596" s="2" t="s">
        <v>278</v>
      </c>
      <c r="D7596" s="4" t="s">
        <v>1503</v>
      </c>
      <c r="E7596" s="2" t="s">
        <v>10</v>
      </c>
      <c r="F7596" s="2" t="s">
        <v>409</v>
      </c>
      <c r="G7596" s="5">
        <v>41</v>
      </c>
      <c r="H7596" s="1">
        <f>VLOOKUP(D7596,'TF-IDF'!G:L,2,FALSE)</f>
        <v>7</v>
      </c>
      <c r="I7596" s="1">
        <f>VLOOKUP(D7596,'TF-IDF'!G:L,3,FALSE)</f>
        <v>7</v>
      </c>
      <c r="J7596" s="6">
        <f>VLOOKUP(D7596,'TF-IDF'!G:L,6,FALSE)</f>
        <v>12.542316284596385</v>
      </c>
    </row>
    <row r="7597" spans="1:10">
      <c r="A7597" s="1">
        <v>7596</v>
      </c>
      <c r="B7597" s="2" t="s">
        <v>2493</v>
      </c>
      <c r="C7597" s="2" t="s">
        <v>96</v>
      </c>
      <c r="D7597" s="4" t="s">
        <v>2561</v>
      </c>
      <c r="E7597" s="2" t="s">
        <v>15</v>
      </c>
      <c r="F7597" s="2" t="s">
        <v>1307</v>
      </c>
      <c r="G7597" s="5">
        <v>41</v>
      </c>
      <c r="H7597" s="1">
        <f>VLOOKUP(D7597,'TF-IDF'!G:L,2,FALSE)</f>
        <v>27</v>
      </c>
      <c r="I7597" s="1">
        <f>VLOOKUP(D7597,'TF-IDF'!G:L,3,FALSE)</f>
        <v>20</v>
      </c>
      <c r="J7597" s="6">
        <f>VLOOKUP(D7597,'TF-IDF'!G:L,6,FALSE)</f>
        <v>20.032308307693189</v>
      </c>
    </row>
    <row r="7598" spans="1:10">
      <c r="A7598" s="1">
        <v>7597</v>
      </c>
      <c r="B7598" s="2" t="s">
        <v>2493</v>
      </c>
      <c r="C7598" s="2" t="s">
        <v>43</v>
      </c>
      <c r="D7598" s="4" t="s">
        <v>2666</v>
      </c>
      <c r="E7598" s="2" t="s">
        <v>15</v>
      </c>
      <c r="F7598" s="2" t="s">
        <v>1306</v>
      </c>
      <c r="G7598" s="5">
        <v>41</v>
      </c>
      <c r="H7598" s="1">
        <f>VLOOKUP(D7598,'TF-IDF'!G:L,2,FALSE)</f>
        <v>277</v>
      </c>
      <c r="I7598" s="1">
        <f>VLOOKUP(D7598,'TF-IDF'!G:L,3,FALSE)</f>
        <v>40</v>
      </c>
      <c r="J7598" s="6">
        <f>VLOOKUP(D7598,'TF-IDF'!G:L,6,FALSE)</f>
        <v>13.514875474932678</v>
      </c>
    </row>
    <row r="7599" spans="1:10">
      <c r="A7599" s="1">
        <v>7598</v>
      </c>
      <c r="B7599" s="2" t="s">
        <v>2493</v>
      </c>
      <c r="C7599" s="2" t="s">
        <v>16</v>
      </c>
      <c r="D7599" s="4" t="s">
        <v>2496</v>
      </c>
      <c r="E7599" s="2" t="s">
        <v>12</v>
      </c>
      <c r="F7599" s="2" t="s">
        <v>1316</v>
      </c>
      <c r="G7599" s="5">
        <v>41</v>
      </c>
      <c r="H7599" s="1">
        <f>VLOOKUP(D7599,'TF-IDF'!G:L,2,FALSE)</f>
        <v>345</v>
      </c>
      <c r="I7599" s="1">
        <f>VLOOKUP(D7599,'TF-IDF'!G:L,3,FALSE)</f>
        <v>39</v>
      </c>
      <c r="J7599" s="6">
        <f>VLOOKUP(D7599,'TF-IDF'!G:L,6,FALSE)</f>
        <v>25.567250393034033</v>
      </c>
    </row>
    <row r="7600" spans="1:10">
      <c r="A7600" s="1">
        <v>7599</v>
      </c>
      <c r="B7600" s="2" t="s">
        <v>2493</v>
      </c>
      <c r="C7600" s="2" t="s">
        <v>559</v>
      </c>
      <c r="D7600" s="4" t="s">
        <v>1738</v>
      </c>
      <c r="E7600" s="2" t="s">
        <v>10</v>
      </c>
      <c r="F7600" s="2" t="s">
        <v>1260</v>
      </c>
      <c r="G7600" s="5">
        <v>41</v>
      </c>
      <c r="H7600" s="1">
        <f>VLOOKUP(D7600,'TF-IDF'!G:L,2,FALSE)</f>
        <v>5</v>
      </c>
      <c r="I7600" s="1">
        <f>VLOOKUP(D7600,'TF-IDF'!G:L,3,FALSE)</f>
        <v>5</v>
      </c>
      <c r="J7600" s="6">
        <f>VLOOKUP(D7600,'TF-IDF'!G:L,6,FALSE)</f>
        <v>10.64115852924634</v>
      </c>
    </row>
    <row r="7601" spans="1:10">
      <c r="A7601" s="1">
        <v>7600</v>
      </c>
      <c r="B7601" s="2" t="s">
        <v>2493</v>
      </c>
      <c r="C7601" s="2" t="s">
        <v>108</v>
      </c>
      <c r="D7601" s="4" t="s">
        <v>2685</v>
      </c>
      <c r="E7601" s="2" t="s">
        <v>15</v>
      </c>
      <c r="F7601" s="2" t="s">
        <v>1320</v>
      </c>
      <c r="G7601" s="5">
        <v>41</v>
      </c>
      <c r="H7601" s="1">
        <f>VLOOKUP(D7601,'TF-IDF'!G:L,2,FALSE)</f>
        <v>11</v>
      </c>
      <c r="I7601" s="1">
        <f>VLOOKUP(D7601,'TF-IDF'!G:L,3,FALSE)</f>
        <v>10</v>
      </c>
      <c r="J7601" s="6">
        <f>VLOOKUP(D7601,'TF-IDF'!G:L,6,FALSE)</f>
        <v>15.785929778182551</v>
      </c>
    </row>
    <row r="7602" spans="1:10">
      <c r="A7602" s="1">
        <v>7601</v>
      </c>
      <c r="B7602" s="2" t="s">
        <v>2493</v>
      </c>
      <c r="C7602" s="2" t="s">
        <v>113</v>
      </c>
      <c r="D7602" s="4" t="s">
        <v>1837</v>
      </c>
      <c r="E7602" s="2" t="s">
        <v>10</v>
      </c>
      <c r="F7602" s="2" t="s">
        <v>1318</v>
      </c>
      <c r="G7602" s="5">
        <v>41</v>
      </c>
      <c r="H7602" s="1">
        <f>VLOOKUP(D7602,'TF-IDF'!G:L,2,FALSE)</f>
        <v>9</v>
      </c>
      <c r="I7602" s="1">
        <f>VLOOKUP(D7602,'TF-IDF'!G:L,3,FALSE)</f>
        <v>6</v>
      </c>
      <c r="J7602" s="6">
        <f>VLOOKUP(D7602,'TF-IDF'!G:L,6,FALSE)</f>
        <v>17.513191341497819</v>
      </c>
    </row>
    <row r="7603" spans="1:10">
      <c r="A7603" s="1">
        <v>7602</v>
      </c>
      <c r="B7603" s="2" t="s">
        <v>2493</v>
      </c>
      <c r="C7603" s="2" t="s">
        <v>158</v>
      </c>
      <c r="D7603" s="4" t="s">
        <v>2607</v>
      </c>
      <c r="E7603" s="2" t="s">
        <v>25</v>
      </c>
      <c r="F7603" s="2"/>
      <c r="G7603" s="5">
        <v>41</v>
      </c>
      <c r="H7603" s="1">
        <f>VLOOKUP(D7603,'TF-IDF'!G:L,2,FALSE)</f>
        <v>122</v>
      </c>
      <c r="I7603" s="1">
        <f>VLOOKUP(D7603,'TF-IDF'!G:L,3,FALSE)</f>
        <v>31</v>
      </c>
      <c r="J7603" s="6">
        <f>VLOOKUP(D7603,'TF-IDF'!G:L,6,FALSE)</f>
        <v>37.049254483383081</v>
      </c>
    </row>
    <row r="7604" spans="1:10">
      <c r="A7604" s="1">
        <v>7603</v>
      </c>
      <c r="B7604" s="2" t="s">
        <v>2493</v>
      </c>
      <c r="C7604" s="2" t="s">
        <v>150</v>
      </c>
      <c r="D7604" s="4" t="s">
        <v>2022</v>
      </c>
      <c r="E7604" s="2" t="s">
        <v>10</v>
      </c>
      <c r="F7604" s="2" t="s">
        <v>1305</v>
      </c>
      <c r="G7604" s="5">
        <v>41</v>
      </c>
      <c r="H7604" s="1">
        <f>VLOOKUP(D7604,'TF-IDF'!G:L,2,FALSE)</f>
        <v>5</v>
      </c>
      <c r="I7604" s="1">
        <f>VLOOKUP(D7604,'TF-IDF'!G:L,3,FALSE)</f>
        <v>4</v>
      </c>
      <c r="J7604" s="6">
        <f>VLOOKUP(D7604,'TF-IDF'!G:L,6,FALSE)</f>
        <v>11.756876285817388</v>
      </c>
    </row>
    <row r="7605" spans="1:10">
      <c r="A7605" s="1">
        <v>7604</v>
      </c>
      <c r="B7605" s="2" t="s">
        <v>2493</v>
      </c>
      <c r="C7605" s="2" t="s">
        <v>19</v>
      </c>
      <c r="D7605" s="4" t="s">
        <v>2628</v>
      </c>
      <c r="E7605" s="2" t="s">
        <v>15</v>
      </c>
      <c r="F7605" s="2" t="s">
        <v>1307</v>
      </c>
      <c r="G7605" s="5">
        <v>41</v>
      </c>
      <c r="H7605" s="1">
        <f>VLOOKUP(D7605,'TF-IDF'!G:L,2,FALSE)</f>
        <v>128</v>
      </c>
      <c r="I7605" s="1">
        <f>VLOOKUP(D7605,'TF-IDF'!G:L,3,FALSE)</f>
        <v>34</v>
      </c>
      <c r="J7605" s="6">
        <f>VLOOKUP(D7605,'TF-IDF'!G:L,6,FALSE)</f>
        <v>27.047563989402491</v>
      </c>
    </row>
    <row r="7606" spans="1:10">
      <c r="A7606" s="1">
        <v>7605</v>
      </c>
      <c r="B7606" s="2" t="s">
        <v>2493</v>
      </c>
      <c r="C7606" s="2" t="s">
        <v>43</v>
      </c>
      <c r="D7606" s="4" t="s">
        <v>2666</v>
      </c>
      <c r="E7606" s="2" t="s">
        <v>15</v>
      </c>
      <c r="F7606" s="2" t="s">
        <v>1306</v>
      </c>
      <c r="G7606" s="5">
        <v>41</v>
      </c>
      <c r="H7606" s="1">
        <f>VLOOKUP(D7606,'TF-IDF'!G:L,2,FALSE)</f>
        <v>277</v>
      </c>
      <c r="I7606" s="1">
        <f>VLOOKUP(D7606,'TF-IDF'!G:L,3,FALSE)</f>
        <v>40</v>
      </c>
      <c r="J7606" s="6">
        <f>VLOOKUP(D7606,'TF-IDF'!G:L,6,FALSE)</f>
        <v>13.514875474932678</v>
      </c>
    </row>
    <row r="7607" spans="1:10">
      <c r="A7607" s="1">
        <v>7606</v>
      </c>
      <c r="B7607" s="2" t="s">
        <v>2493</v>
      </c>
      <c r="C7607" s="2" t="s">
        <v>1345</v>
      </c>
      <c r="D7607" s="4" t="s">
        <v>2320</v>
      </c>
      <c r="E7607" s="2" t="s">
        <v>24</v>
      </c>
      <c r="F7607" s="2" t="s">
        <v>1311</v>
      </c>
      <c r="G7607" s="5">
        <v>41</v>
      </c>
      <c r="H7607" s="1">
        <f>VLOOKUP(D7607,'TF-IDF'!G:L,2,FALSE)</f>
        <v>2</v>
      </c>
      <c r="I7607" s="1">
        <f>VLOOKUP(D7607,'TF-IDF'!G:L,3,FALSE)</f>
        <v>2</v>
      </c>
      <c r="J7607" s="6">
        <f>VLOOKUP(D7607,'TF-IDF'!G:L,6,FALSE)</f>
        <v>6.089044875446846</v>
      </c>
    </row>
    <row r="7608" spans="1:10">
      <c r="A7608" s="1">
        <v>7607</v>
      </c>
      <c r="B7608" s="2" t="s">
        <v>2493</v>
      </c>
      <c r="C7608" s="2" t="s">
        <v>448</v>
      </c>
      <c r="D7608" s="4" t="s">
        <v>1399</v>
      </c>
      <c r="E7608" s="2" t="s">
        <v>24</v>
      </c>
      <c r="F7608" s="2" t="s">
        <v>1313</v>
      </c>
      <c r="G7608" s="5">
        <v>41</v>
      </c>
      <c r="H7608" s="1">
        <f>VLOOKUP(D7608,'TF-IDF'!G:L,2,FALSE)</f>
        <v>9</v>
      </c>
      <c r="I7608" s="1">
        <f>VLOOKUP(D7608,'TF-IDF'!G:L,3,FALSE)</f>
        <v>8</v>
      </c>
      <c r="J7608" s="6">
        <f>VLOOKUP(D7608,'TF-IDF'!G:L,6,FALSE)</f>
        <v>14.924052689431791</v>
      </c>
    </row>
    <row r="7609" spans="1:10">
      <c r="A7609" s="1">
        <v>7608</v>
      </c>
      <c r="B7609" s="2" t="s">
        <v>2493</v>
      </c>
      <c r="C7609" s="2" t="s">
        <v>64</v>
      </c>
      <c r="D7609" s="4" t="s">
        <v>2680</v>
      </c>
      <c r="E7609" s="2" t="s">
        <v>25</v>
      </c>
      <c r="F7609" s="2"/>
      <c r="G7609" s="5">
        <v>41</v>
      </c>
      <c r="H7609" s="1">
        <f>VLOOKUP(D7609,'TF-IDF'!G:L,2,FALSE)</f>
        <v>196</v>
      </c>
      <c r="I7609" s="1">
        <f>VLOOKUP(D7609,'TF-IDF'!G:L,3,FALSE)</f>
        <v>35</v>
      </c>
      <c r="J7609" s="6">
        <f>VLOOKUP(D7609,'TF-IDF'!G:L,6,FALSE)</f>
        <v>35.735025131615103</v>
      </c>
    </row>
    <row r="7610" spans="1:10">
      <c r="A7610" s="1">
        <v>7609</v>
      </c>
      <c r="B7610" s="2" t="s">
        <v>2493</v>
      </c>
      <c r="C7610" s="2" t="s">
        <v>152</v>
      </c>
      <c r="D7610" s="4" t="s">
        <v>2715</v>
      </c>
      <c r="E7610" s="2" t="s">
        <v>25</v>
      </c>
      <c r="F7610" s="2"/>
      <c r="G7610" s="5">
        <v>41</v>
      </c>
      <c r="H7610" s="1">
        <f>VLOOKUP(D7610,'TF-IDF'!G:L,2,FALSE)</f>
        <v>13</v>
      </c>
      <c r="I7610" s="1">
        <f>VLOOKUP(D7610,'TF-IDF'!G:L,3,FALSE)</f>
        <v>9</v>
      </c>
      <c r="J7610" s="6">
        <f>VLOOKUP(D7610,'TF-IDF'!G:L,6,FALSE)</f>
        <v>20.025785532312938</v>
      </c>
    </row>
    <row r="7611" spans="1:10">
      <c r="A7611" s="1">
        <v>7610</v>
      </c>
      <c r="B7611" s="2" t="s">
        <v>2493</v>
      </c>
      <c r="C7611" s="2" t="s">
        <v>32</v>
      </c>
      <c r="D7611" s="4" t="s">
        <v>2624</v>
      </c>
      <c r="E7611" s="2" t="s">
        <v>25</v>
      </c>
      <c r="F7611" s="2"/>
      <c r="G7611" s="5">
        <v>41</v>
      </c>
      <c r="H7611" s="1">
        <f>VLOOKUP(D7611,'TF-IDF'!G:L,2,FALSE)</f>
        <v>211</v>
      </c>
      <c r="I7611" s="1">
        <f>VLOOKUP(D7611,'TF-IDF'!G:L,3,FALSE)</f>
        <v>39</v>
      </c>
      <c r="J7611" s="6">
        <f>VLOOKUP(D7611,'TF-IDF'!G:L,6,FALSE)</f>
        <v>15.636782124435307</v>
      </c>
    </row>
    <row r="7612" spans="1:10">
      <c r="A7612" s="1">
        <v>7611</v>
      </c>
      <c r="B7612" s="2" t="s">
        <v>2493</v>
      </c>
      <c r="C7612" s="2" t="s">
        <v>26</v>
      </c>
      <c r="D7612" s="4" t="s">
        <v>2606</v>
      </c>
      <c r="E7612" s="2" t="s">
        <v>25</v>
      </c>
      <c r="F7612" s="2"/>
      <c r="G7612" s="5">
        <v>41</v>
      </c>
      <c r="H7612" s="1">
        <f>VLOOKUP(D7612,'TF-IDF'!G:L,2,FALSE)</f>
        <v>433</v>
      </c>
      <c r="I7612" s="1">
        <f>VLOOKUP(D7612,'TF-IDF'!G:L,3,FALSE)</f>
        <v>42</v>
      </c>
      <c r="J7612" s="6">
        <f>VLOOKUP(D7612,'TF-IDF'!G:L,6,FALSE)</f>
        <v>0</v>
      </c>
    </row>
    <row r="7613" spans="1:10">
      <c r="A7613" s="1">
        <v>7612</v>
      </c>
      <c r="B7613" s="2" t="s">
        <v>2493</v>
      </c>
      <c r="C7613" s="2" t="s">
        <v>33</v>
      </c>
      <c r="D7613" s="4" t="s">
        <v>2557</v>
      </c>
      <c r="E7613" s="2" t="s">
        <v>15</v>
      </c>
      <c r="F7613" s="2" t="s">
        <v>1312</v>
      </c>
      <c r="G7613" s="5">
        <v>41</v>
      </c>
      <c r="H7613" s="1">
        <f>VLOOKUP(D7613,'TF-IDF'!G:L,2,FALSE)</f>
        <v>316</v>
      </c>
      <c r="I7613" s="1">
        <f>VLOOKUP(D7613,'TF-IDF'!G:L,3,FALSE)</f>
        <v>42</v>
      </c>
      <c r="J7613" s="6">
        <f>VLOOKUP(D7613,'TF-IDF'!G:L,6,FALSE)</f>
        <v>0</v>
      </c>
    </row>
    <row r="7614" spans="1:10">
      <c r="A7614" s="1">
        <v>7613</v>
      </c>
      <c r="B7614" s="2" t="s">
        <v>2493</v>
      </c>
      <c r="C7614" s="2" t="s">
        <v>16</v>
      </c>
      <c r="D7614" s="4" t="s">
        <v>2496</v>
      </c>
      <c r="E7614" s="2" t="s">
        <v>12</v>
      </c>
      <c r="F7614" s="2" t="s">
        <v>1316</v>
      </c>
      <c r="G7614" s="5">
        <v>41</v>
      </c>
      <c r="H7614" s="1">
        <f>VLOOKUP(D7614,'TF-IDF'!G:L,2,FALSE)</f>
        <v>345</v>
      </c>
      <c r="I7614" s="1">
        <f>VLOOKUP(D7614,'TF-IDF'!G:L,3,FALSE)</f>
        <v>39</v>
      </c>
      <c r="J7614" s="6">
        <f>VLOOKUP(D7614,'TF-IDF'!G:L,6,FALSE)</f>
        <v>25.567250393034033</v>
      </c>
    </row>
    <row r="7615" spans="1:10">
      <c r="A7615" s="1">
        <v>7614</v>
      </c>
      <c r="B7615" s="2" t="s">
        <v>2493</v>
      </c>
      <c r="C7615" s="2" t="s">
        <v>236</v>
      </c>
      <c r="D7615" s="4" t="s">
        <v>2321</v>
      </c>
      <c r="E7615" s="2" t="s">
        <v>10</v>
      </c>
      <c r="F7615" s="2" t="s">
        <v>409</v>
      </c>
      <c r="G7615" s="5">
        <v>41</v>
      </c>
      <c r="H7615" s="1">
        <f>VLOOKUP(D7615,'TF-IDF'!G:L,2,FALSE)</f>
        <v>2</v>
      </c>
      <c r="I7615" s="1">
        <f>VLOOKUP(D7615,'TF-IDF'!G:L,3,FALSE)</f>
        <v>2</v>
      </c>
      <c r="J7615" s="6">
        <f>VLOOKUP(D7615,'TF-IDF'!G:L,6,FALSE)</f>
        <v>6.089044875446846</v>
      </c>
    </row>
    <row r="7616" spans="1:10">
      <c r="A7616" s="1">
        <v>7615</v>
      </c>
      <c r="B7616" s="2" t="s">
        <v>2493</v>
      </c>
      <c r="C7616" s="2" t="s">
        <v>14</v>
      </c>
      <c r="D7616" s="4" t="s">
        <v>2650</v>
      </c>
      <c r="E7616" s="2" t="s">
        <v>15</v>
      </c>
      <c r="F7616" s="2" t="s">
        <v>1307</v>
      </c>
      <c r="G7616" s="5">
        <v>41</v>
      </c>
      <c r="H7616" s="1">
        <f>VLOOKUP(D7616,'TF-IDF'!G:L,2,FALSE)</f>
        <v>209</v>
      </c>
      <c r="I7616" s="1">
        <f>VLOOKUP(D7616,'TF-IDF'!G:L,3,FALSE)</f>
        <v>39</v>
      </c>
      <c r="J7616" s="6">
        <f>VLOOKUP(D7616,'TF-IDF'!G:L,6,FALSE)</f>
        <v>15.488566180127863</v>
      </c>
    </row>
    <row r="7617" spans="1:10">
      <c r="A7617" s="1">
        <v>7616</v>
      </c>
      <c r="B7617" s="2" t="s">
        <v>2493</v>
      </c>
      <c r="C7617" s="2" t="s">
        <v>91</v>
      </c>
      <c r="D7617" s="4" t="s">
        <v>1454</v>
      </c>
      <c r="E7617" s="2" t="s">
        <v>10</v>
      </c>
      <c r="F7617" s="2" t="s">
        <v>1305</v>
      </c>
      <c r="G7617" s="5">
        <v>41</v>
      </c>
      <c r="H7617" s="1">
        <f>VLOOKUP(D7617,'TF-IDF'!G:L,2,FALSE)</f>
        <v>22</v>
      </c>
      <c r="I7617" s="1">
        <f>VLOOKUP(D7617,'TF-IDF'!G:L,3,FALSE)</f>
        <v>12</v>
      </c>
      <c r="J7617" s="6">
        <f>VLOOKUP(D7617,'TF-IDF'!G:L,6,FALSE)</f>
        <v>27.560785306898097</v>
      </c>
    </row>
    <row r="7618" spans="1:10">
      <c r="A7618" s="1">
        <v>7617</v>
      </c>
      <c r="B7618" s="2" t="s">
        <v>2493</v>
      </c>
      <c r="C7618" s="2" t="s">
        <v>280</v>
      </c>
      <c r="D7618" s="4" t="s">
        <v>2598</v>
      </c>
      <c r="E7618" s="2" t="s">
        <v>24</v>
      </c>
      <c r="F7618" s="2" t="s">
        <v>1311</v>
      </c>
      <c r="G7618" s="5">
        <v>41</v>
      </c>
      <c r="H7618" s="1">
        <f>VLOOKUP(D7618,'TF-IDF'!G:L,2,FALSE)</f>
        <v>130</v>
      </c>
      <c r="I7618" s="1">
        <f>VLOOKUP(D7618,'TF-IDF'!G:L,3,FALSE)</f>
        <v>30</v>
      </c>
      <c r="J7618" s="6">
        <f>VLOOKUP(D7618,'TF-IDF'!G:L,6,FALSE)</f>
        <v>43.741390760757675</v>
      </c>
    </row>
    <row r="7619" spans="1:10">
      <c r="A7619" s="1">
        <v>7618</v>
      </c>
      <c r="B7619" s="2" t="s">
        <v>2493</v>
      </c>
      <c r="C7619" s="2" t="s">
        <v>26</v>
      </c>
      <c r="D7619" s="4" t="s">
        <v>2606</v>
      </c>
      <c r="E7619" s="2" t="s">
        <v>25</v>
      </c>
      <c r="F7619" s="2"/>
      <c r="G7619" s="5">
        <v>41</v>
      </c>
      <c r="H7619" s="1">
        <f>VLOOKUP(D7619,'TF-IDF'!G:L,2,FALSE)</f>
        <v>433</v>
      </c>
      <c r="I7619" s="1">
        <f>VLOOKUP(D7619,'TF-IDF'!G:L,3,FALSE)</f>
        <v>42</v>
      </c>
      <c r="J7619" s="6">
        <f>VLOOKUP(D7619,'TF-IDF'!G:L,6,FALSE)</f>
        <v>0</v>
      </c>
    </row>
    <row r="7620" spans="1:10">
      <c r="A7620" s="1">
        <v>7619</v>
      </c>
      <c r="B7620" s="2" t="s">
        <v>2493</v>
      </c>
      <c r="C7620" s="2" t="s">
        <v>16</v>
      </c>
      <c r="D7620" s="4" t="s">
        <v>2496</v>
      </c>
      <c r="E7620" s="2" t="s">
        <v>12</v>
      </c>
      <c r="F7620" s="2" t="s">
        <v>1316</v>
      </c>
      <c r="G7620" s="5">
        <v>41</v>
      </c>
      <c r="H7620" s="1">
        <f>VLOOKUP(D7620,'TF-IDF'!G:L,2,FALSE)</f>
        <v>345</v>
      </c>
      <c r="I7620" s="1">
        <f>VLOOKUP(D7620,'TF-IDF'!G:L,3,FALSE)</f>
        <v>39</v>
      </c>
      <c r="J7620" s="6">
        <f>VLOOKUP(D7620,'TF-IDF'!G:L,6,FALSE)</f>
        <v>25.567250393034033</v>
      </c>
    </row>
    <row r="7621" spans="1:10">
      <c r="A7621" s="1">
        <v>7620</v>
      </c>
      <c r="B7621" s="2" t="s">
        <v>2493</v>
      </c>
      <c r="C7621" s="2" t="s">
        <v>576</v>
      </c>
      <c r="D7621" s="4" t="s">
        <v>1667</v>
      </c>
      <c r="E7621" s="2" t="s">
        <v>10</v>
      </c>
      <c r="F7621" s="2" t="s">
        <v>409</v>
      </c>
      <c r="G7621" s="5">
        <v>41</v>
      </c>
      <c r="H7621" s="1">
        <f>VLOOKUP(D7621,'TF-IDF'!G:L,2,FALSE)</f>
        <v>4</v>
      </c>
      <c r="I7621" s="1">
        <f>VLOOKUP(D7621,'TF-IDF'!G:L,3,FALSE)</f>
        <v>4</v>
      </c>
      <c r="J7621" s="6">
        <f>VLOOKUP(D7621,'TF-IDF'!G:L,6,FALSE)</f>
        <v>9.4055010286539105</v>
      </c>
    </row>
    <row r="7622" spans="1:10">
      <c r="A7622" s="1">
        <v>7621</v>
      </c>
      <c r="B7622" s="2" t="s">
        <v>2493</v>
      </c>
      <c r="C7622" s="2" t="s">
        <v>35</v>
      </c>
      <c r="D7622" s="4" t="s">
        <v>2687</v>
      </c>
      <c r="E7622" s="2" t="s">
        <v>15</v>
      </c>
      <c r="F7622" s="2" t="s">
        <v>1306</v>
      </c>
      <c r="G7622" s="5">
        <v>41</v>
      </c>
      <c r="H7622" s="1">
        <f>VLOOKUP(D7622,'TF-IDF'!G:L,2,FALSE)</f>
        <v>124</v>
      </c>
      <c r="I7622" s="1">
        <f>VLOOKUP(D7622,'TF-IDF'!G:L,3,FALSE)</f>
        <v>32</v>
      </c>
      <c r="J7622" s="6">
        <f>VLOOKUP(D7622,'TF-IDF'!G:L,6,FALSE)</f>
        <v>33.719780719971581</v>
      </c>
    </row>
    <row r="7623" spans="1:10">
      <c r="A7623" s="1">
        <v>7622</v>
      </c>
      <c r="B7623" s="2" t="s">
        <v>2493</v>
      </c>
      <c r="C7623" s="2" t="s">
        <v>389</v>
      </c>
      <c r="D7623" s="4" t="s">
        <v>1554</v>
      </c>
      <c r="E7623" s="2" t="s">
        <v>10</v>
      </c>
      <c r="F7623" s="2" t="s">
        <v>409</v>
      </c>
      <c r="G7623" s="5">
        <v>41</v>
      </c>
      <c r="H7623" s="1">
        <f>VLOOKUP(D7623,'TF-IDF'!G:L,2,FALSE)</f>
        <v>4</v>
      </c>
      <c r="I7623" s="1">
        <f>VLOOKUP(D7623,'TF-IDF'!G:L,3,FALSE)</f>
        <v>4</v>
      </c>
      <c r="J7623" s="6">
        <f>VLOOKUP(D7623,'TF-IDF'!G:L,6,FALSE)</f>
        <v>9.4055010286539105</v>
      </c>
    </row>
    <row r="7624" spans="1:10">
      <c r="A7624" s="1">
        <v>7623</v>
      </c>
      <c r="B7624" s="2" t="s">
        <v>2493</v>
      </c>
      <c r="C7624" s="2" t="s">
        <v>35</v>
      </c>
      <c r="D7624" s="4" t="s">
        <v>2687</v>
      </c>
      <c r="E7624" s="2" t="s">
        <v>15</v>
      </c>
      <c r="F7624" s="2" t="s">
        <v>1306</v>
      </c>
      <c r="G7624" s="5">
        <v>41</v>
      </c>
      <c r="H7624" s="1">
        <f>VLOOKUP(D7624,'TF-IDF'!G:L,2,FALSE)</f>
        <v>124</v>
      </c>
      <c r="I7624" s="1">
        <f>VLOOKUP(D7624,'TF-IDF'!G:L,3,FALSE)</f>
        <v>32</v>
      </c>
      <c r="J7624" s="6">
        <f>VLOOKUP(D7624,'TF-IDF'!G:L,6,FALSE)</f>
        <v>33.719780719971581</v>
      </c>
    </row>
    <row r="7625" spans="1:10">
      <c r="A7625" s="1">
        <v>7624</v>
      </c>
      <c r="B7625" s="2" t="s">
        <v>2493</v>
      </c>
      <c r="C7625" s="2" t="s">
        <v>16</v>
      </c>
      <c r="D7625" s="4" t="s">
        <v>2496</v>
      </c>
      <c r="E7625" s="2" t="s">
        <v>12</v>
      </c>
      <c r="F7625" s="2" t="s">
        <v>1316</v>
      </c>
      <c r="G7625" s="5">
        <v>41</v>
      </c>
      <c r="H7625" s="1">
        <f>VLOOKUP(D7625,'TF-IDF'!G:L,2,FALSE)</f>
        <v>345</v>
      </c>
      <c r="I7625" s="1">
        <f>VLOOKUP(D7625,'TF-IDF'!G:L,3,FALSE)</f>
        <v>39</v>
      </c>
      <c r="J7625" s="6">
        <f>VLOOKUP(D7625,'TF-IDF'!G:L,6,FALSE)</f>
        <v>25.567250393034033</v>
      </c>
    </row>
    <row r="7626" spans="1:10">
      <c r="A7626" s="1">
        <v>7625</v>
      </c>
      <c r="B7626" s="2" t="s">
        <v>2493</v>
      </c>
      <c r="C7626" s="2" t="s">
        <v>3</v>
      </c>
      <c r="D7626" s="4" t="s">
        <v>1418</v>
      </c>
      <c r="E7626" s="2" t="s">
        <v>10</v>
      </c>
      <c r="F7626" s="2" t="s">
        <v>409</v>
      </c>
      <c r="G7626" s="5">
        <v>41</v>
      </c>
      <c r="H7626" s="1">
        <f>VLOOKUP(D7626,'TF-IDF'!G:L,2,FALSE)</f>
        <v>46</v>
      </c>
      <c r="I7626" s="1">
        <f>VLOOKUP(D7626,'TF-IDF'!G:L,3,FALSE)</f>
        <v>26</v>
      </c>
      <c r="J7626" s="6">
        <f>VLOOKUP(D7626,'TF-IDF'!G:L,6,FALSE)</f>
        <v>22.060361692046769</v>
      </c>
    </row>
    <row r="7627" spans="1:10">
      <c r="A7627" s="1">
        <v>7626</v>
      </c>
      <c r="B7627" s="2" t="s">
        <v>2493</v>
      </c>
      <c r="C7627" s="2" t="s">
        <v>35</v>
      </c>
      <c r="D7627" s="4" t="s">
        <v>2687</v>
      </c>
      <c r="E7627" s="2" t="s">
        <v>15</v>
      </c>
      <c r="F7627" s="2" t="s">
        <v>1306</v>
      </c>
      <c r="G7627" s="5">
        <v>41</v>
      </c>
      <c r="H7627" s="1">
        <f>VLOOKUP(D7627,'TF-IDF'!G:L,2,FALSE)</f>
        <v>124</v>
      </c>
      <c r="I7627" s="1">
        <f>VLOOKUP(D7627,'TF-IDF'!G:L,3,FALSE)</f>
        <v>32</v>
      </c>
      <c r="J7627" s="6">
        <f>VLOOKUP(D7627,'TF-IDF'!G:L,6,FALSE)</f>
        <v>33.719780719971581</v>
      </c>
    </row>
    <row r="7628" spans="1:10">
      <c r="A7628" s="1">
        <v>7627</v>
      </c>
      <c r="B7628" s="2" t="s">
        <v>2493</v>
      </c>
      <c r="C7628" s="2" t="s">
        <v>229</v>
      </c>
      <c r="D7628" s="4" t="s">
        <v>1970</v>
      </c>
      <c r="E7628" s="2" t="s">
        <v>10</v>
      </c>
      <c r="F7628" s="2" t="s">
        <v>1322</v>
      </c>
      <c r="G7628" s="5">
        <v>41</v>
      </c>
      <c r="H7628" s="1">
        <f>VLOOKUP(D7628,'TF-IDF'!G:L,2,FALSE)</f>
        <v>3</v>
      </c>
      <c r="I7628" s="1">
        <f>VLOOKUP(D7628,'TF-IDF'!G:L,3,FALSE)</f>
        <v>3</v>
      </c>
      <c r="J7628" s="6">
        <f>VLOOKUP(D7628,'TF-IDF'!G:L,6,FALSE)</f>
        <v>7.9171719888457748</v>
      </c>
    </row>
    <row r="7629" spans="1:10">
      <c r="A7629" s="1">
        <v>7628</v>
      </c>
      <c r="B7629" s="2" t="s">
        <v>2493</v>
      </c>
      <c r="C7629" s="2" t="s">
        <v>113</v>
      </c>
      <c r="D7629" s="4" t="s">
        <v>1837</v>
      </c>
      <c r="E7629" s="2" t="s">
        <v>10</v>
      </c>
      <c r="F7629" s="2" t="s">
        <v>1318</v>
      </c>
      <c r="G7629" s="5">
        <v>41</v>
      </c>
      <c r="H7629" s="1">
        <f>VLOOKUP(D7629,'TF-IDF'!G:L,2,FALSE)</f>
        <v>9</v>
      </c>
      <c r="I7629" s="1">
        <f>VLOOKUP(D7629,'TF-IDF'!G:L,3,FALSE)</f>
        <v>6</v>
      </c>
      <c r="J7629" s="6">
        <f>VLOOKUP(D7629,'TF-IDF'!G:L,6,FALSE)</f>
        <v>17.513191341497819</v>
      </c>
    </row>
    <row r="7630" spans="1:10">
      <c r="A7630" s="1">
        <v>7629</v>
      </c>
      <c r="B7630" s="2" t="s">
        <v>2493</v>
      </c>
      <c r="C7630" s="2" t="s">
        <v>158</v>
      </c>
      <c r="D7630" s="4" t="s">
        <v>2607</v>
      </c>
      <c r="E7630" s="2" t="s">
        <v>25</v>
      </c>
      <c r="F7630" s="2"/>
      <c r="G7630" s="5">
        <v>41</v>
      </c>
      <c r="H7630" s="1">
        <f>VLOOKUP(D7630,'TF-IDF'!G:L,2,FALSE)</f>
        <v>122</v>
      </c>
      <c r="I7630" s="1">
        <f>VLOOKUP(D7630,'TF-IDF'!G:L,3,FALSE)</f>
        <v>31</v>
      </c>
      <c r="J7630" s="6">
        <f>VLOOKUP(D7630,'TF-IDF'!G:L,6,FALSE)</f>
        <v>37.049254483383081</v>
      </c>
    </row>
    <row r="7631" spans="1:10">
      <c r="A7631" s="1">
        <v>7630</v>
      </c>
      <c r="B7631" s="2" t="s">
        <v>2493</v>
      </c>
      <c r="C7631" s="2" t="s">
        <v>314</v>
      </c>
      <c r="D7631" s="4" t="s">
        <v>1590</v>
      </c>
      <c r="E7631" s="2" t="s">
        <v>29</v>
      </c>
      <c r="F7631" s="2" t="s">
        <v>1315</v>
      </c>
      <c r="G7631" s="5">
        <v>41</v>
      </c>
      <c r="H7631" s="1">
        <f>VLOOKUP(D7631,'TF-IDF'!G:L,2,FALSE)</f>
        <v>32</v>
      </c>
      <c r="I7631" s="1">
        <f>VLOOKUP(D7631,'TF-IDF'!G:L,3,FALSE)</f>
        <v>18</v>
      </c>
      <c r="J7631" s="6">
        <f>VLOOKUP(D7631,'TF-IDF'!G:L,6,FALSE)</f>
        <v>27.113531532390517</v>
      </c>
    </row>
    <row r="7632" spans="1:10">
      <c r="A7632" s="1">
        <v>7631</v>
      </c>
      <c r="B7632" s="2" t="s">
        <v>2493</v>
      </c>
      <c r="C7632" s="2" t="s">
        <v>26</v>
      </c>
      <c r="D7632" s="4" t="s">
        <v>2606</v>
      </c>
      <c r="E7632" s="2" t="s">
        <v>25</v>
      </c>
      <c r="F7632" s="2"/>
      <c r="G7632" s="5">
        <v>41</v>
      </c>
      <c r="H7632" s="1">
        <f>VLOOKUP(D7632,'TF-IDF'!G:L,2,FALSE)</f>
        <v>433</v>
      </c>
      <c r="I7632" s="1">
        <f>VLOOKUP(D7632,'TF-IDF'!G:L,3,FALSE)</f>
        <v>42</v>
      </c>
      <c r="J7632" s="6">
        <f>VLOOKUP(D7632,'TF-IDF'!G:L,6,FALSE)</f>
        <v>0</v>
      </c>
    </row>
    <row r="7633" spans="1:10">
      <c r="A7633" s="1">
        <v>7632</v>
      </c>
      <c r="B7633" s="2" t="s">
        <v>2493</v>
      </c>
      <c r="C7633" s="2" t="s">
        <v>32</v>
      </c>
      <c r="D7633" s="4" t="s">
        <v>2624</v>
      </c>
      <c r="E7633" s="2" t="s">
        <v>25</v>
      </c>
      <c r="F7633" s="2"/>
      <c r="G7633" s="5">
        <v>41</v>
      </c>
      <c r="H7633" s="1">
        <f>VLOOKUP(D7633,'TF-IDF'!G:L,2,FALSE)</f>
        <v>211</v>
      </c>
      <c r="I7633" s="1">
        <f>VLOOKUP(D7633,'TF-IDF'!G:L,3,FALSE)</f>
        <v>39</v>
      </c>
      <c r="J7633" s="6">
        <f>VLOOKUP(D7633,'TF-IDF'!G:L,6,FALSE)</f>
        <v>15.636782124435307</v>
      </c>
    </row>
    <row r="7634" spans="1:10">
      <c r="A7634" s="1">
        <v>7633</v>
      </c>
      <c r="B7634" s="2" t="s">
        <v>2493</v>
      </c>
      <c r="C7634" s="2" t="s">
        <v>27</v>
      </c>
      <c r="D7634" s="4" t="s">
        <v>2502</v>
      </c>
      <c r="E7634" s="2" t="s">
        <v>12</v>
      </c>
      <c r="F7634" s="2" t="s">
        <v>1310</v>
      </c>
      <c r="G7634" s="5">
        <v>41</v>
      </c>
      <c r="H7634" s="1">
        <f>VLOOKUP(D7634,'TF-IDF'!G:L,2,FALSE)</f>
        <v>368</v>
      </c>
      <c r="I7634" s="1">
        <f>VLOOKUP(D7634,'TF-IDF'!G:L,3,FALSE)</f>
        <v>40</v>
      </c>
      <c r="J7634" s="6">
        <f>VLOOKUP(D7634,'TF-IDF'!G:L,6,FALSE)</f>
        <v>17.954780414350992</v>
      </c>
    </row>
    <row r="7635" spans="1:10">
      <c r="A7635" s="1">
        <v>7634</v>
      </c>
      <c r="B7635" s="2" t="s">
        <v>2493</v>
      </c>
      <c r="C7635" s="2" t="s">
        <v>45</v>
      </c>
      <c r="D7635" s="4" t="s">
        <v>2553</v>
      </c>
      <c r="E7635" s="2" t="s">
        <v>46</v>
      </c>
      <c r="F7635" s="2" t="s">
        <v>1317</v>
      </c>
      <c r="G7635" s="5">
        <v>41</v>
      </c>
      <c r="H7635" s="1">
        <f>VLOOKUP(D7635,'TF-IDF'!G:L,2,FALSE)</f>
        <v>84</v>
      </c>
      <c r="I7635" s="1">
        <f>VLOOKUP(D7635,'TF-IDF'!G:L,3,FALSE)</f>
        <v>29</v>
      </c>
      <c r="J7635" s="6">
        <f>VLOOKUP(D7635,'TF-IDF'!G:L,6,FALSE)</f>
        <v>31.111398216939119</v>
      </c>
    </row>
    <row r="7636" spans="1:10">
      <c r="A7636" s="1">
        <v>7635</v>
      </c>
      <c r="B7636" s="2" t="s">
        <v>2493</v>
      </c>
      <c r="C7636" s="2" t="s">
        <v>4</v>
      </c>
      <c r="D7636" s="4" t="s">
        <v>1419</v>
      </c>
      <c r="E7636" s="2" t="s">
        <v>10</v>
      </c>
      <c r="F7636" s="2" t="s">
        <v>409</v>
      </c>
      <c r="G7636" s="5">
        <v>41</v>
      </c>
      <c r="H7636" s="1">
        <f>VLOOKUP(D7636,'TF-IDF'!G:L,2,FALSE)</f>
        <v>67</v>
      </c>
      <c r="I7636" s="1">
        <f>VLOOKUP(D7636,'TF-IDF'!G:L,3,FALSE)</f>
        <v>37</v>
      </c>
      <c r="J7636" s="6">
        <f>VLOOKUP(D7636,'TF-IDF'!G:L,6,FALSE)</f>
        <v>8.4923642778226363</v>
      </c>
    </row>
    <row r="7637" spans="1:10">
      <c r="A7637" s="1">
        <v>7636</v>
      </c>
      <c r="B7637" s="2" t="s">
        <v>2493</v>
      </c>
      <c r="C7637" s="2" t="s">
        <v>43</v>
      </c>
      <c r="D7637" s="4" t="s">
        <v>2666</v>
      </c>
      <c r="E7637" s="2" t="s">
        <v>15</v>
      </c>
      <c r="F7637" s="2" t="s">
        <v>1306</v>
      </c>
      <c r="G7637" s="5">
        <v>41</v>
      </c>
      <c r="H7637" s="1">
        <f>VLOOKUP(D7637,'TF-IDF'!G:L,2,FALSE)</f>
        <v>277</v>
      </c>
      <c r="I7637" s="1">
        <f>VLOOKUP(D7637,'TF-IDF'!G:L,3,FALSE)</f>
        <v>40</v>
      </c>
      <c r="J7637" s="6">
        <f>VLOOKUP(D7637,'TF-IDF'!G:L,6,FALSE)</f>
        <v>13.514875474932678</v>
      </c>
    </row>
    <row r="7638" spans="1:10">
      <c r="A7638" s="1">
        <v>7637</v>
      </c>
      <c r="B7638" s="2" t="s">
        <v>2493</v>
      </c>
      <c r="C7638" s="2" t="s">
        <v>778</v>
      </c>
      <c r="D7638" s="4" t="s">
        <v>2540</v>
      </c>
      <c r="E7638" s="2" t="s">
        <v>31</v>
      </c>
      <c r="F7638" s="2" t="s">
        <v>409</v>
      </c>
      <c r="G7638" s="5">
        <v>41</v>
      </c>
      <c r="H7638" s="1">
        <f>VLOOKUP(D7638,'TF-IDF'!G:L,2,FALSE)</f>
        <v>2</v>
      </c>
      <c r="I7638" s="1">
        <f>VLOOKUP(D7638,'TF-IDF'!G:L,3,FALSE)</f>
        <v>2</v>
      </c>
      <c r="J7638" s="6">
        <f>VLOOKUP(D7638,'TF-IDF'!G:L,6,FALSE)</f>
        <v>6.089044875446846</v>
      </c>
    </row>
    <row r="7639" spans="1:10">
      <c r="A7639" s="1">
        <v>7638</v>
      </c>
      <c r="B7639" s="2" t="s">
        <v>2493</v>
      </c>
      <c r="C7639" s="2" t="s">
        <v>626</v>
      </c>
      <c r="D7639" s="4" t="s">
        <v>1629</v>
      </c>
      <c r="E7639" s="2" t="s">
        <v>10</v>
      </c>
      <c r="F7639" s="2" t="s">
        <v>409</v>
      </c>
      <c r="G7639" s="5">
        <v>41</v>
      </c>
      <c r="H7639" s="1">
        <f>VLOOKUP(D7639,'TF-IDF'!G:L,2,FALSE)</f>
        <v>8</v>
      </c>
      <c r="I7639" s="1">
        <f>VLOOKUP(D7639,'TF-IDF'!G:L,3,FALSE)</f>
        <v>8</v>
      </c>
      <c r="J7639" s="6">
        <f>VLOOKUP(D7639,'TF-IDF'!G:L,6,FALSE)</f>
        <v>13.26582461282826</v>
      </c>
    </row>
    <row r="7640" spans="1:10">
      <c r="A7640" s="1">
        <v>7639</v>
      </c>
      <c r="B7640" s="2" t="s">
        <v>2493</v>
      </c>
      <c r="C7640" s="2" t="s">
        <v>90</v>
      </c>
      <c r="D7640" s="4" t="s">
        <v>2714</v>
      </c>
      <c r="E7640" s="2" t="s">
        <v>15</v>
      </c>
      <c r="F7640" s="2" t="s">
        <v>1307</v>
      </c>
      <c r="G7640" s="5">
        <v>41</v>
      </c>
      <c r="H7640" s="1">
        <f>VLOOKUP(D7640,'TF-IDF'!G:L,2,FALSE)</f>
        <v>99</v>
      </c>
      <c r="I7640" s="1">
        <f>VLOOKUP(D7640,'TF-IDF'!G:L,3,FALSE)</f>
        <v>26</v>
      </c>
      <c r="J7640" s="6">
        <f>VLOOKUP(D7640,'TF-IDF'!G:L,6,FALSE)</f>
        <v>47.477734945926741</v>
      </c>
    </row>
    <row r="7641" spans="1:10">
      <c r="A7641" s="1">
        <v>7640</v>
      </c>
      <c r="B7641" s="2" t="s">
        <v>2493</v>
      </c>
      <c r="C7641" s="2" t="s">
        <v>1174</v>
      </c>
      <c r="D7641" s="4" t="s">
        <v>2327</v>
      </c>
      <c r="E7641" s="2" t="s">
        <v>24</v>
      </c>
      <c r="F7641" s="2" t="s">
        <v>1311</v>
      </c>
      <c r="G7641" s="5">
        <v>41</v>
      </c>
      <c r="H7641" s="1">
        <f>VLOOKUP(D7641,'TF-IDF'!G:L,2,FALSE)</f>
        <v>2</v>
      </c>
      <c r="I7641" s="1">
        <f>VLOOKUP(D7641,'TF-IDF'!G:L,3,FALSE)</f>
        <v>2</v>
      </c>
      <c r="J7641" s="6">
        <f>VLOOKUP(D7641,'TF-IDF'!G:L,6,FALSE)</f>
        <v>6.089044875446846</v>
      </c>
    </row>
    <row r="7642" spans="1:10">
      <c r="A7642" s="1">
        <v>7641</v>
      </c>
      <c r="B7642" s="2" t="s">
        <v>2493</v>
      </c>
      <c r="C7642" s="2" t="s">
        <v>36</v>
      </c>
      <c r="D7642" s="4" t="s">
        <v>2621</v>
      </c>
      <c r="E7642" s="2" t="s">
        <v>15</v>
      </c>
      <c r="F7642" s="2" t="s">
        <v>1312</v>
      </c>
      <c r="G7642" s="5">
        <v>41</v>
      </c>
      <c r="H7642" s="1">
        <f>VLOOKUP(D7642,'TF-IDF'!G:L,2,FALSE)</f>
        <v>208</v>
      </c>
      <c r="I7642" s="1">
        <f>VLOOKUP(D7642,'TF-IDF'!G:L,3,FALSE)</f>
        <v>36</v>
      </c>
      <c r="J7642" s="6">
        <f>VLOOKUP(D7642,'TF-IDF'!G:L,6,FALSE)</f>
        <v>32.063341404069739</v>
      </c>
    </row>
    <row r="7643" spans="1:10">
      <c r="A7643" s="1">
        <v>7642</v>
      </c>
      <c r="B7643" s="2" t="s">
        <v>2493</v>
      </c>
      <c r="C7643" s="2" t="s">
        <v>385</v>
      </c>
      <c r="D7643" s="4" t="s">
        <v>2570</v>
      </c>
      <c r="E7643" s="2" t="s">
        <v>24</v>
      </c>
      <c r="F7643" s="2" t="s">
        <v>1315</v>
      </c>
      <c r="G7643" s="5">
        <v>41</v>
      </c>
      <c r="H7643" s="1">
        <f>VLOOKUP(D7643,'TF-IDF'!G:L,2,FALSE)</f>
        <v>7</v>
      </c>
      <c r="I7643" s="1">
        <f>VLOOKUP(D7643,'TF-IDF'!G:L,3,FALSE)</f>
        <v>6</v>
      </c>
      <c r="J7643" s="6">
        <f>VLOOKUP(D7643,'TF-IDF'!G:L,6,FALSE)</f>
        <v>13.621371043387192</v>
      </c>
    </row>
    <row r="7644" spans="1:10">
      <c r="A7644" s="1">
        <v>7643</v>
      </c>
      <c r="B7644" s="2" t="s">
        <v>2493</v>
      </c>
      <c r="C7644" s="2" t="s">
        <v>36</v>
      </c>
      <c r="D7644" s="4" t="s">
        <v>2621</v>
      </c>
      <c r="E7644" s="2" t="s">
        <v>15</v>
      </c>
      <c r="F7644" s="2" t="s">
        <v>1312</v>
      </c>
      <c r="G7644" s="5">
        <v>41</v>
      </c>
      <c r="H7644" s="1">
        <f>VLOOKUP(D7644,'TF-IDF'!G:L,2,FALSE)</f>
        <v>208</v>
      </c>
      <c r="I7644" s="1">
        <f>VLOOKUP(D7644,'TF-IDF'!G:L,3,FALSE)</f>
        <v>36</v>
      </c>
      <c r="J7644" s="6">
        <f>VLOOKUP(D7644,'TF-IDF'!G:L,6,FALSE)</f>
        <v>32.063341404069739</v>
      </c>
    </row>
    <row r="7645" spans="1:10">
      <c r="A7645" s="1">
        <v>7644</v>
      </c>
      <c r="B7645" s="2" t="s">
        <v>2493</v>
      </c>
      <c r="C7645" s="2" t="s">
        <v>41</v>
      </c>
      <c r="D7645" s="4" t="s">
        <v>1391</v>
      </c>
      <c r="E7645" s="2" t="s">
        <v>24</v>
      </c>
      <c r="F7645" s="2" t="s">
        <v>1315</v>
      </c>
      <c r="G7645" s="5">
        <v>41</v>
      </c>
      <c r="H7645" s="1">
        <f>VLOOKUP(D7645,'TF-IDF'!G:L,2,FALSE)</f>
        <v>71</v>
      </c>
      <c r="I7645" s="1">
        <f>VLOOKUP(D7645,'TF-IDF'!G:L,3,FALSE)</f>
        <v>28</v>
      </c>
      <c r="J7645" s="6">
        <f>VLOOKUP(D7645,'TF-IDF'!G:L,6,FALSE)</f>
        <v>28.78802267567967</v>
      </c>
    </row>
    <row r="7646" spans="1:10">
      <c r="A7646" s="1">
        <v>7645</v>
      </c>
      <c r="B7646" s="2" t="s">
        <v>2493</v>
      </c>
      <c r="C7646" s="2" t="s">
        <v>64</v>
      </c>
      <c r="D7646" s="4" t="s">
        <v>2680</v>
      </c>
      <c r="E7646" s="2" t="s">
        <v>25</v>
      </c>
      <c r="F7646" s="2"/>
      <c r="G7646" s="5">
        <v>41</v>
      </c>
      <c r="H7646" s="1">
        <f>VLOOKUP(D7646,'TF-IDF'!G:L,2,FALSE)</f>
        <v>196</v>
      </c>
      <c r="I7646" s="1">
        <f>VLOOKUP(D7646,'TF-IDF'!G:L,3,FALSE)</f>
        <v>35</v>
      </c>
      <c r="J7646" s="6">
        <f>VLOOKUP(D7646,'TF-IDF'!G:L,6,FALSE)</f>
        <v>35.735025131615103</v>
      </c>
    </row>
    <row r="7647" spans="1:10">
      <c r="A7647" s="1">
        <v>7646</v>
      </c>
      <c r="B7647" s="2" t="s">
        <v>2493</v>
      </c>
      <c r="C7647" s="2" t="s">
        <v>26</v>
      </c>
      <c r="D7647" s="4" t="s">
        <v>2606</v>
      </c>
      <c r="E7647" s="2" t="s">
        <v>25</v>
      </c>
      <c r="F7647" s="2"/>
      <c r="G7647" s="5">
        <v>41</v>
      </c>
      <c r="H7647" s="1">
        <f>VLOOKUP(D7647,'TF-IDF'!G:L,2,FALSE)</f>
        <v>433</v>
      </c>
      <c r="I7647" s="1">
        <f>VLOOKUP(D7647,'TF-IDF'!G:L,3,FALSE)</f>
        <v>42</v>
      </c>
      <c r="J7647" s="6">
        <f>VLOOKUP(D7647,'TF-IDF'!G:L,6,FALSE)</f>
        <v>0</v>
      </c>
    </row>
    <row r="7648" spans="1:10">
      <c r="A7648" s="1">
        <v>7647</v>
      </c>
      <c r="B7648" s="2" t="s">
        <v>2493</v>
      </c>
      <c r="C7648" s="2" t="s">
        <v>33</v>
      </c>
      <c r="D7648" s="4" t="s">
        <v>2557</v>
      </c>
      <c r="E7648" s="2" t="s">
        <v>15</v>
      </c>
      <c r="F7648" s="2" t="s">
        <v>1312</v>
      </c>
      <c r="G7648" s="5">
        <v>41</v>
      </c>
      <c r="H7648" s="1">
        <f>VLOOKUP(D7648,'TF-IDF'!G:L,2,FALSE)</f>
        <v>316</v>
      </c>
      <c r="I7648" s="1">
        <f>VLOOKUP(D7648,'TF-IDF'!G:L,3,FALSE)</f>
        <v>42</v>
      </c>
      <c r="J7648" s="6">
        <f>VLOOKUP(D7648,'TF-IDF'!G:L,6,FALSE)</f>
        <v>0</v>
      </c>
    </row>
    <row r="7649" spans="1:10">
      <c r="A7649" s="1">
        <v>7648</v>
      </c>
      <c r="B7649" s="2" t="s">
        <v>2493</v>
      </c>
      <c r="C7649" s="2" t="s">
        <v>16</v>
      </c>
      <c r="D7649" s="4" t="s">
        <v>2496</v>
      </c>
      <c r="E7649" s="2" t="s">
        <v>12</v>
      </c>
      <c r="F7649" s="2" t="s">
        <v>1316</v>
      </c>
      <c r="G7649" s="5">
        <v>41</v>
      </c>
      <c r="H7649" s="1">
        <f>VLOOKUP(D7649,'TF-IDF'!G:L,2,FALSE)</f>
        <v>345</v>
      </c>
      <c r="I7649" s="1">
        <f>VLOOKUP(D7649,'TF-IDF'!G:L,3,FALSE)</f>
        <v>39</v>
      </c>
      <c r="J7649" s="6">
        <f>VLOOKUP(D7649,'TF-IDF'!G:L,6,FALSE)</f>
        <v>25.567250393034033</v>
      </c>
    </row>
    <row r="7650" spans="1:10">
      <c r="A7650" s="1">
        <v>7649</v>
      </c>
      <c r="B7650" s="2" t="s">
        <v>2493</v>
      </c>
      <c r="C7650" s="2" t="s">
        <v>871</v>
      </c>
      <c r="D7650" s="4" t="s">
        <v>2595</v>
      </c>
      <c r="E7650" s="2" t="s">
        <v>31</v>
      </c>
      <c r="F7650" s="2" t="s">
        <v>409</v>
      </c>
      <c r="G7650" s="5">
        <v>41</v>
      </c>
      <c r="H7650" s="1">
        <f>VLOOKUP(D7650,'TF-IDF'!G:L,2,FALSE)</f>
        <v>2</v>
      </c>
      <c r="I7650" s="1">
        <f>VLOOKUP(D7650,'TF-IDF'!G:L,3,FALSE)</f>
        <v>2</v>
      </c>
      <c r="J7650" s="6">
        <f>VLOOKUP(D7650,'TF-IDF'!G:L,6,FALSE)</f>
        <v>6.089044875446846</v>
      </c>
    </row>
    <row r="7651" spans="1:10">
      <c r="A7651" s="1">
        <v>7650</v>
      </c>
      <c r="B7651" s="2" t="s">
        <v>2493</v>
      </c>
      <c r="C7651" s="2" t="s">
        <v>1272</v>
      </c>
      <c r="D7651" s="4" t="s">
        <v>2329</v>
      </c>
      <c r="E7651" s="2" t="s">
        <v>24</v>
      </c>
      <c r="F7651" s="2" t="s">
        <v>1311</v>
      </c>
      <c r="G7651" s="5">
        <v>41</v>
      </c>
      <c r="H7651" s="1">
        <f>VLOOKUP(D7651,'TF-IDF'!G:L,2,FALSE)</f>
        <v>2</v>
      </c>
      <c r="I7651" s="1">
        <f>VLOOKUP(D7651,'TF-IDF'!G:L,3,FALSE)</f>
        <v>2</v>
      </c>
      <c r="J7651" s="6">
        <f>VLOOKUP(D7651,'TF-IDF'!G:L,6,FALSE)</f>
        <v>6.089044875446846</v>
      </c>
    </row>
    <row r="7652" spans="1:10">
      <c r="A7652" s="1">
        <v>7651</v>
      </c>
      <c r="B7652" s="2" t="s">
        <v>2493</v>
      </c>
      <c r="C7652" s="2" t="s">
        <v>36</v>
      </c>
      <c r="D7652" s="4" t="s">
        <v>2621</v>
      </c>
      <c r="E7652" s="2" t="s">
        <v>15</v>
      </c>
      <c r="F7652" s="2" t="s">
        <v>1312</v>
      </c>
      <c r="G7652" s="5">
        <v>41</v>
      </c>
      <c r="H7652" s="1">
        <f>VLOOKUP(D7652,'TF-IDF'!G:L,2,FALSE)</f>
        <v>208</v>
      </c>
      <c r="I7652" s="1">
        <f>VLOOKUP(D7652,'TF-IDF'!G:L,3,FALSE)</f>
        <v>36</v>
      </c>
      <c r="J7652" s="6">
        <f>VLOOKUP(D7652,'TF-IDF'!G:L,6,FALSE)</f>
        <v>32.063341404069739</v>
      </c>
    </row>
    <row r="7653" spans="1:10">
      <c r="A7653" s="1">
        <v>7652</v>
      </c>
      <c r="B7653" s="2" t="s">
        <v>2493</v>
      </c>
      <c r="C7653" s="2" t="s">
        <v>41</v>
      </c>
      <c r="D7653" s="4" t="s">
        <v>1391</v>
      </c>
      <c r="E7653" s="2" t="s">
        <v>24</v>
      </c>
      <c r="F7653" s="2" t="s">
        <v>1315</v>
      </c>
      <c r="G7653" s="5">
        <v>41</v>
      </c>
      <c r="H7653" s="1">
        <f>VLOOKUP(D7653,'TF-IDF'!G:L,2,FALSE)</f>
        <v>71</v>
      </c>
      <c r="I7653" s="1">
        <f>VLOOKUP(D7653,'TF-IDF'!G:L,3,FALSE)</f>
        <v>28</v>
      </c>
      <c r="J7653" s="6">
        <f>VLOOKUP(D7653,'TF-IDF'!G:L,6,FALSE)</f>
        <v>28.78802267567967</v>
      </c>
    </row>
    <row r="7654" spans="1:10">
      <c r="A7654" s="1">
        <v>7653</v>
      </c>
      <c r="B7654" s="2" t="s">
        <v>2493</v>
      </c>
      <c r="C7654" s="2" t="s">
        <v>64</v>
      </c>
      <c r="D7654" s="4" t="s">
        <v>2680</v>
      </c>
      <c r="E7654" s="2" t="s">
        <v>25</v>
      </c>
      <c r="F7654" s="2"/>
      <c r="G7654" s="5">
        <v>41</v>
      </c>
      <c r="H7654" s="1">
        <f>VLOOKUP(D7654,'TF-IDF'!G:L,2,FALSE)</f>
        <v>196</v>
      </c>
      <c r="I7654" s="1">
        <f>VLOOKUP(D7654,'TF-IDF'!G:L,3,FALSE)</f>
        <v>35</v>
      </c>
      <c r="J7654" s="6">
        <f>VLOOKUP(D7654,'TF-IDF'!G:L,6,FALSE)</f>
        <v>35.735025131615103</v>
      </c>
    </row>
    <row r="7655" spans="1:10">
      <c r="A7655" s="1">
        <v>7654</v>
      </c>
      <c r="B7655" s="2" t="s">
        <v>2493</v>
      </c>
      <c r="C7655" s="2" t="s">
        <v>26</v>
      </c>
      <c r="D7655" s="4" t="s">
        <v>2606</v>
      </c>
      <c r="E7655" s="2" t="s">
        <v>25</v>
      </c>
      <c r="F7655" s="2"/>
      <c r="G7655" s="5">
        <v>41</v>
      </c>
      <c r="H7655" s="1">
        <f>VLOOKUP(D7655,'TF-IDF'!G:L,2,FALSE)</f>
        <v>433</v>
      </c>
      <c r="I7655" s="1">
        <f>VLOOKUP(D7655,'TF-IDF'!G:L,3,FALSE)</f>
        <v>42</v>
      </c>
      <c r="J7655" s="6">
        <f>VLOOKUP(D7655,'TF-IDF'!G:L,6,FALSE)</f>
        <v>0</v>
      </c>
    </row>
    <row r="7656" spans="1:10">
      <c r="A7656" s="1">
        <v>7655</v>
      </c>
      <c r="B7656" s="2" t="s">
        <v>2493</v>
      </c>
      <c r="C7656" s="2" t="s">
        <v>155</v>
      </c>
      <c r="D7656" s="4" t="s">
        <v>2495</v>
      </c>
      <c r="E7656" s="2" t="s">
        <v>12</v>
      </c>
      <c r="F7656" s="2" t="s">
        <v>409</v>
      </c>
      <c r="G7656" s="5">
        <v>41</v>
      </c>
      <c r="H7656" s="1">
        <f>VLOOKUP(D7656,'TF-IDF'!G:L,2,FALSE)</f>
        <v>61</v>
      </c>
      <c r="I7656" s="1">
        <f>VLOOKUP(D7656,'TF-IDF'!G:L,3,FALSE)</f>
        <v>18</v>
      </c>
      <c r="J7656" s="6">
        <f>VLOOKUP(D7656,'TF-IDF'!G:L,6,FALSE)</f>
        <v>51.685169483619426</v>
      </c>
    </row>
    <row r="7657" spans="1:10">
      <c r="A7657" s="1">
        <v>7656</v>
      </c>
      <c r="B7657" s="2" t="s">
        <v>2493</v>
      </c>
      <c r="C7657" s="2" t="s">
        <v>155</v>
      </c>
      <c r="D7657" s="4" t="s">
        <v>2495</v>
      </c>
      <c r="E7657" s="2" t="s">
        <v>12</v>
      </c>
      <c r="F7657" s="2" t="s">
        <v>409</v>
      </c>
      <c r="G7657" s="5">
        <v>41</v>
      </c>
      <c r="H7657" s="1">
        <f>VLOOKUP(D7657,'TF-IDF'!G:L,2,FALSE)</f>
        <v>61</v>
      </c>
      <c r="I7657" s="1">
        <f>VLOOKUP(D7657,'TF-IDF'!G:L,3,FALSE)</f>
        <v>18</v>
      </c>
      <c r="J7657" s="6">
        <f>VLOOKUP(D7657,'TF-IDF'!G:L,6,FALSE)</f>
        <v>51.685169483619426</v>
      </c>
    </row>
    <row r="7658" spans="1:10">
      <c r="A7658" s="1">
        <v>7657</v>
      </c>
      <c r="B7658" s="2" t="s">
        <v>2493</v>
      </c>
      <c r="C7658" s="2" t="s">
        <v>155</v>
      </c>
      <c r="D7658" s="4" t="s">
        <v>2495</v>
      </c>
      <c r="E7658" s="2" t="s">
        <v>12</v>
      </c>
      <c r="F7658" s="2" t="s">
        <v>409</v>
      </c>
      <c r="G7658" s="5">
        <v>41</v>
      </c>
      <c r="H7658" s="1">
        <f>VLOOKUP(D7658,'TF-IDF'!G:L,2,FALSE)</f>
        <v>61</v>
      </c>
      <c r="I7658" s="1">
        <f>VLOOKUP(D7658,'TF-IDF'!G:L,3,FALSE)</f>
        <v>18</v>
      </c>
      <c r="J7658" s="6">
        <f>VLOOKUP(D7658,'TF-IDF'!G:L,6,FALSE)</f>
        <v>51.685169483619426</v>
      </c>
    </row>
    <row r="7659" spans="1:10">
      <c r="A7659" s="1">
        <v>7658</v>
      </c>
      <c r="B7659" s="2" t="s">
        <v>2493</v>
      </c>
      <c r="C7659" s="2" t="s">
        <v>309</v>
      </c>
      <c r="D7659" s="4" t="s">
        <v>1624</v>
      </c>
      <c r="E7659" s="2" t="s">
        <v>10</v>
      </c>
      <c r="F7659" s="2" t="s">
        <v>1305</v>
      </c>
      <c r="G7659" s="5">
        <v>41</v>
      </c>
      <c r="H7659" s="1">
        <f>VLOOKUP(D7659,'TF-IDF'!G:L,2,FALSE)</f>
        <v>11</v>
      </c>
      <c r="I7659" s="1">
        <f>VLOOKUP(D7659,'TF-IDF'!G:L,3,FALSE)</f>
        <v>10</v>
      </c>
      <c r="J7659" s="6">
        <f>VLOOKUP(D7659,'TF-IDF'!G:L,6,FALSE)</f>
        <v>15.785929778182551</v>
      </c>
    </row>
    <row r="7660" spans="1:10">
      <c r="A7660" s="1">
        <v>7659</v>
      </c>
      <c r="B7660" s="2" t="s">
        <v>2493</v>
      </c>
      <c r="C7660" s="2" t="s">
        <v>43</v>
      </c>
      <c r="D7660" s="4" t="s">
        <v>2666</v>
      </c>
      <c r="E7660" s="2" t="s">
        <v>15</v>
      </c>
      <c r="F7660" s="2" t="s">
        <v>1306</v>
      </c>
      <c r="G7660" s="5">
        <v>41</v>
      </c>
      <c r="H7660" s="1">
        <f>VLOOKUP(D7660,'TF-IDF'!G:L,2,FALSE)</f>
        <v>277</v>
      </c>
      <c r="I7660" s="1">
        <f>VLOOKUP(D7660,'TF-IDF'!G:L,3,FALSE)</f>
        <v>40</v>
      </c>
      <c r="J7660" s="6">
        <f>VLOOKUP(D7660,'TF-IDF'!G:L,6,FALSE)</f>
        <v>13.514875474932678</v>
      </c>
    </row>
    <row r="7661" spans="1:10">
      <c r="A7661" s="1">
        <v>7660</v>
      </c>
      <c r="B7661" s="2" t="s">
        <v>2493</v>
      </c>
      <c r="C7661" s="2" t="s">
        <v>68</v>
      </c>
      <c r="D7661" s="4" t="s">
        <v>2325</v>
      </c>
      <c r="E7661" s="2" t="s">
        <v>10</v>
      </c>
      <c r="F7661" s="2" t="s">
        <v>1322</v>
      </c>
      <c r="G7661" s="5">
        <v>41</v>
      </c>
      <c r="H7661" s="1">
        <f>VLOOKUP(D7661,'TF-IDF'!G:L,2,FALSE)</f>
        <v>2</v>
      </c>
      <c r="I7661" s="1">
        <f>VLOOKUP(D7661,'TF-IDF'!G:L,3,FALSE)</f>
        <v>2</v>
      </c>
      <c r="J7661" s="6">
        <f>VLOOKUP(D7661,'TF-IDF'!G:L,6,FALSE)</f>
        <v>6.089044875446846</v>
      </c>
    </row>
    <row r="7662" spans="1:10">
      <c r="A7662" s="1">
        <v>7661</v>
      </c>
      <c r="B7662" s="2" t="s">
        <v>2493</v>
      </c>
      <c r="C7662" s="2" t="s">
        <v>361</v>
      </c>
      <c r="D7662" s="4" t="s">
        <v>1572</v>
      </c>
      <c r="E7662" s="2" t="s">
        <v>24</v>
      </c>
      <c r="F7662" s="2" t="s">
        <v>1311</v>
      </c>
      <c r="G7662" s="5">
        <v>41</v>
      </c>
      <c r="H7662" s="1">
        <f>VLOOKUP(D7662,'TF-IDF'!G:L,2,FALSE)</f>
        <v>8</v>
      </c>
      <c r="I7662" s="1">
        <f>VLOOKUP(D7662,'TF-IDF'!G:L,3,FALSE)</f>
        <v>8</v>
      </c>
      <c r="J7662" s="6">
        <f>VLOOKUP(D7662,'TF-IDF'!G:L,6,FALSE)</f>
        <v>13.26582461282826</v>
      </c>
    </row>
    <row r="7663" spans="1:10">
      <c r="A7663" s="1">
        <v>7662</v>
      </c>
      <c r="B7663" s="2" t="s">
        <v>2493</v>
      </c>
      <c r="C7663" s="2" t="s">
        <v>36</v>
      </c>
      <c r="D7663" s="4" t="s">
        <v>2621</v>
      </c>
      <c r="E7663" s="2" t="s">
        <v>15</v>
      </c>
      <c r="F7663" s="2" t="s">
        <v>1312</v>
      </c>
      <c r="G7663" s="5">
        <v>41</v>
      </c>
      <c r="H7663" s="1">
        <f>VLOOKUP(D7663,'TF-IDF'!G:L,2,FALSE)</f>
        <v>208</v>
      </c>
      <c r="I7663" s="1">
        <f>VLOOKUP(D7663,'TF-IDF'!G:L,3,FALSE)</f>
        <v>36</v>
      </c>
      <c r="J7663" s="6">
        <f>VLOOKUP(D7663,'TF-IDF'!G:L,6,FALSE)</f>
        <v>32.063341404069739</v>
      </c>
    </row>
    <row r="7664" spans="1:10">
      <c r="A7664" s="1">
        <v>7663</v>
      </c>
      <c r="B7664" s="2" t="s">
        <v>2493</v>
      </c>
      <c r="C7664" s="2" t="s">
        <v>173</v>
      </c>
      <c r="D7664" s="4" t="s">
        <v>2569</v>
      </c>
      <c r="E7664" s="2" t="s">
        <v>24</v>
      </c>
      <c r="F7664" s="2" t="s">
        <v>1315</v>
      </c>
      <c r="G7664" s="5">
        <v>41</v>
      </c>
      <c r="H7664" s="1">
        <f>VLOOKUP(D7664,'TF-IDF'!G:L,2,FALSE)</f>
        <v>5</v>
      </c>
      <c r="I7664" s="1">
        <f>VLOOKUP(D7664,'TF-IDF'!G:L,3,FALSE)</f>
        <v>4</v>
      </c>
      <c r="J7664" s="6">
        <f>VLOOKUP(D7664,'TF-IDF'!G:L,6,FALSE)</f>
        <v>11.756876285817388</v>
      </c>
    </row>
    <row r="7665" spans="1:10">
      <c r="A7665" s="1">
        <v>7664</v>
      </c>
      <c r="B7665" s="2" t="s">
        <v>2493</v>
      </c>
      <c r="C7665" s="2" t="s">
        <v>64</v>
      </c>
      <c r="D7665" s="4" t="s">
        <v>2680</v>
      </c>
      <c r="E7665" s="2" t="s">
        <v>25</v>
      </c>
      <c r="F7665" s="2"/>
      <c r="G7665" s="5">
        <v>41</v>
      </c>
      <c r="H7665" s="1">
        <f>VLOOKUP(D7665,'TF-IDF'!G:L,2,FALSE)</f>
        <v>196</v>
      </c>
      <c r="I7665" s="1">
        <f>VLOOKUP(D7665,'TF-IDF'!G:L,3,FALSE)</f>
        <v>35</v>
      </c>
      <c r="J7665" s="6">
        <f>VLOOKUP(D7665,'TF-IDF'!G:L,6,FALSE)</f>
        <v>35.735025131615103</v>
      </c>
    </row>
    <row r="7666" spans="1:10">
      <c r="A7666" s="1">
        <v>7665</v>
      </c>
      <c r="B7666" s="2" t="s">
        <v>2493</v>
      </c>
      <c r="C7666" s="2" t="s">
        <v>26</v>
      </c>
      <c r="D7666" s="4" t="s">
        <v>2606</v>
      </c>
      <c r="E7666" s="2" t="s">
        <v>25</v>
      </c>
      <c r="F7666" s="2"/>
      <c r="G7666" s="5">
        <v>41</v>
      </c>
      <c r="H7666" s="1">
        <f>VLOOKUP(D7666,'TF-IDF'!G:L,2,FALSE)</f>
        <v>433</v>
      </c>
      <c r="I7666" s="1">
        <f>VLOOKUP(D7666,'TF-IDF'!G:L,3,FALSE)</f>
        <v>42</v>
      </c>
      <c r="J7666" s="6">
        <f>VLOOKUP(D7666,'TF-IDF'!G:L,6,FALSE)</f>
        <v>0</v>
      </c>
    </row>
    <row r="7667" spans="1:10">
      <c r="A7667" s="1">
        <v>7666</v>
      </c>
      <c r="B7667" s="2" t="s">
        <v>2493</v>
      </c>
      <c r="C7667" s="2" t="s">
        <v>30</v>
      </c>
      <c r="D7667" s="4" t="s">
        <v>2661</v>
      </c>
      <c r="E7667" s="2" t="s">
        <v>15</v>
      </c>
      <c r="F7667" s="2" t="s">
        <v>1312</v>
      </c>
      <c r="G7667" s="5">
        <v>41</v>
      </c>
      <c r="H7667" s="1">
        <f>VLOOKUP(D7667,'TF-IDF'!G:L,2,FALSE)</f>
        <v>53</v>
      </c>
      <c r="I7667" s="1">
        <f>VLOOKUP(D7667,'TF-IDF'!G:L,3,FALSE)</f>
        <v>27</v>
      </c>
      <c r="J7667" s="6">
        <f>VLOOKUP(D7667,'TF-IDF'!G:L,6,FALSE)</f>
        <v>23.417135870789078</v>
      </c>
    </row>
    <row r="7668" spans="1:10">
      <c r="A7668" s="1">
        <v>7667</v>
      </c>
      <c r="B7668" s="2" t="s">
        <v>2493</v>
      </c>
      <c r="C7668" s="2" t="s">
        <v>16</v>
      </c>
      <c r="D7668" s="4" t="s">
        <v>2496</v>
      </c>
      <c r="E7668" s="2" t="s">
        <v>12</v>
      </c>
      <c r="F7668" s="2" t="s">
        <v>1316</v>
      </c>
      <c r="G7668" s="5">
        <v>41</v>
      </c>
      <c r="H7668" s="1">
        <f>VLOOKUP(D7668,'TF-IDF'!G:L,2,FALSE)</f>
        <v>345</v>
      </c>
      <c r="I7668" s="1">
        <f>VLOOKUP(D7668,'TF-IDF'!G:L,3,FALSE)</f>
        <v>39</v>
      </c>
      <c r="J7668" s="6">
        <f>VLOOKUP(D7668,'TF-IDF'!G:L,6,FALSE)</f>
        <v>25.567250393034033</v>
      </c>
    </row>
    <row r="7669" spans="1:10">
      <c r="A7669" s="1">
        <v>7668</v>
      </c>
      <c r="B7669" s="2" t="s">
        <v>2493</v>
      </c>
      <c r="C7669" s="2" t="s">
        <v>61</v>
      </c>
      <c r="D7669" s="4" t="s">
        <v>1681</v>
      </c>
      <c r="E7669" s="2" t="s">
        <v>10</v>
      </c>
      <c r="F7669" s="2" t="s">
        <v>1318</v>
      </c>
      <c r="G7669" s="5">
        <v>41</v>
      </c>
      <c r="H7669" s="1">
        <f>VLOOKUP(D7669,'TF-IDF'!G:L,2,FALSE)</f>
        <v>12</v>
      </c>
      <c r="I7669" s="1">
        <f>VLOOKUP(D7669,'TF-IDF'!G:L,3,FALSE)</f>
        <v>10</v>
      </c>
      <c r="J7669" s="6">
        <f>VLOOKUP(D7669,'TF-IDF'!G:L,6,FALSE)</f>
        <v>17.221014303471872</v>
      </c>
    </row>
    <row r="7670" spans="1:10">
      <c r="A7670" s="1">
        <v>7669</v>
      </c>
      <c r="B7670" s="2" t="s">
        <v>2493</v>
      </c>
      <c r="C7670" s="2" t="s">
        <v>32</v>
      </c>
      <c r="D7670" s="4" t="s">
        <v>2624</v>
      </c>
      <c r="E7670" s="2" t="s">
        <v>25</v>
      </c>
      <c r="F7670" s="2"/>
      <c r="G7670" s="5">
        <v>41</v>
      </c>
      <c r="H7670" s="1">
        <f>VLOOKUP(D7670,'TF-IDF'!G:L,2,FALSE)</f>
        <v>211</v>
      </c>
      <c r="I7670" s="1">
        <f>VLOOKUP(D7670,'TF-IDF'!G:L,3,FALSE)</f>
        <v>39</v>
      </c>
      <c r="J7670" s="6">
        <f>VLOOKUP(D7670,'TF-IDF'!G:L,6,FALSE)</f>
        <v>15.636782124435307</v>
      </c>
    </row>
    <row r="7671" spans="1:10">
      <c r="A7671" s="1">
        <v>7670</v>
      </c>
      <c r="B7671" s="2" t="s">
        <v>2493</v>
      </c>
      <c r="C7671" s="2" t="s">
        <v>27</v>
      </c>
      <c r="D7671" s="4" t="s">
        <v>2502</v>
      </c>
      <c r="E7671" s="2" t="s">
        <v>12</v>
      </c>
      <c r="F7671" s="2" t="s">
        <v>1310</v>
      </c>
      <c r="G7671" s="5">
        <v>41</v>
      </c>
      <c r="H7671" s="1">
        <f>VLOOKUP(D7671,'TF-IDF'!G:L,2,FALSE)</f>
        <v>368</v>
      </c>
      <c r="I7671" s="1">
        <f>VLOOKUP(D7671,'TF-IDF'!G:L,3,FALSE)</f>
        <v>40</v>
      </c>
      <c r="J7671" s="6">
        <f>VLOOKUP(D7671,'TF-IDF'!G:L,6,FALSE)</f>
        <v>17.954780414350992</v>
      </c>
    </row>
    <row r="7672" spans="1:10">
      <c r="A7672" s="1">
        <v>7671</v>
      </c>
      <c r="B7672" s="2" t="s">
        <v>2493</v>
      </c>
      <c r="C7672" s="2" t="s">
        <v>304</v>
      </c>
      <c r="D7672" s="4" t="s">
        <v>2626</v>
      </c>
      <c r="E7672" s="2" t="s">
        <v>95</v>
      </c>
      <c r="F7672" s="2"/>
      <c r="G7672" s="5">
        <v>41</v>
      </c>
      <c r="H7672" s="1">
        <f>VLOOKUP(D7672,'TF-IDF'!G:L,2,FALSE)</f>
        <v>4</v>
      </c>
      <c r="I7672" s="1">
        <f>VLOOKUP(D7672,'TF-IDF'!G:L,3,FALSE)</f>
        <v>3</v>
      </c>
      <c r="J7672" s="6">
        <f>VLOOKUP(D7672,'TF-IDF'!G:L,6,FALSE)</f>
        <v>10.556229318461034</v>
      </c>
    </row>
    <row r="7673" spans="1:10">
      <c r="A7673" s="1">
        <v>7672</v>
      </c>
      <c r="B7673" s="2" t="s">
        <v>2493</v>
      </c>
      <c r="C7673" s="2" t="s">
        <v>16</v>
      </c>
      <c r="D7673" s="4" t="s">
        <v>2496</v>
      </c>
      <c r="E7673" s="2" t="s">
        <v>12</v>
      </c>
      <c r="F7673" s="2" t="s">
        <v>1316</v>
      </c>
      <c r="G7673" s="5">
        <v>41</v>
      </c>
      <c r="H7673" s="1">
        <f>VLOOKUP(D7673,'TF-IDF'!G:L,2,FALSE)</f>
        <v>345</v>
      </c>
      <c r="I7673" s="1">
        <f>VLOOKUP(D7673,'TF-IDF'!G:L,3,FALSE)</f>
        <v>39</v>
      </c>
      <c r="J7673" s="6">
        <f>VLOOKUP(D7673,'TF-IDF'!G:L,6,FALSE)</f>
        <v>25.567250393034033</v>
      </c>
    </row>
    <row r="7674" spans="1:10">
      <c r="A7674" s="1">
        <v>7673</v>
      </c>
      <c r="B7674" s="2" t="s">
        <v>2493</v>
      </c>
      <c r="C7674" s="2" t="s">
        <v>18</v>
      </c>
      <c r="D7674" s="4" t="s">
        <v>1502</v>
      </c>
      <c r="E7674" s="2" t="s">
        <v>10</v>
      </c>
      <c r="F7674" s="2" t="s">
        <v>409</v>
      </c>
      <c r="G7674" s="5">
        <v>41</v>
      </c>
      <c r="H7674" s="1">
        <f>VLOOKUP(D7674,'TF-IDF'!G:L,2,FALSE)</f>
        <v>18</v>
      </c>
      <c r="I7674" s="1">
        <f>VLOOKUP(D7674,'TF-IDF'!G:L,3,FALSE)</f>
        <v>10</v>
      </c>
      <c r="J7674" s="6">
        <f>VLOOKUP(D7674,'TF-IDF'!G:L,6,FALSE)</f>
        <v>25.83152145520781</v>
      </c>
    </row>
    <row r="7675" spans="1:10">
      <c r="A7675" s="1">
        <v>7674</v>
      </c>
      <c r="B7675" s="2" t="s">
        <v>2493</v>
      </c>
      <c r="C7675" s="2" t="s">
        <v>17</v>
      </c>
      <c r="D7675" s="4" t="s">
        <v>2659</v>
      </c>
      <c r="E7675" s="2" t="s">
        <v>15</v>
      </c>
      <c r="F7675" s="2" t="s">
        <v>1314</v>
      </c>
      <c r="G7675" s="5">
        <v>41</v>
      </c>
      <c r="H7675" s="1">
        <f>VLOOKUP(D7675,'TF-IDF'!G:L,2,FALSE)</f>
        <v>264</v>
      </c>
      <c r="I7675" s="1">
        <f>VLOOKUP(D7675,'TF-IDF'!G:L,3,FALSE)</f>
        <v>41</v>
      </c>
      <c r="J7675" s="6">
        <f>VLOOKUP(D7675,'TF-IDF'!G:L,6,FALSE)</f>
        <v>6.3617536168719786</v>
      </c>
    </row>
    <row r="7676" spans="1:10">
      <c r="A7676" s="1">
        <v>7675</v>
      </c>
      <c r="B7676" s="2" t="s">
        <v>2493</v>
      </c>
      <c r="C7676" s="2" t="s">
        <v>1294</v>
      </c>
      <c r="D7676" s="4" t="s">
        <v>2317</v>
      </c>
      <c r="E7676" s="2" t="s">
        <v>10</v>
      </c>
      <c r="F7676" s="2" t="s">
        <v>409</v>
      </c>
      <c r="G7676" s="5">
        <v>41</v>
      </c>
      <c r="H7676" s="1">
        <f>VLOOKUP(D7676,'TF-IDF'!G:L,2,FALSE)</f>
        <v>2</v>
      </c>
      <c r="I7676" s="1">
        <f>VLOOKUP(D7676,'TF-IDF'!G:L,3,FALSE)</f>
        <v>2</v>
      </c>
      <c r="J7676" s="6">
        <f>VLOOKUP(D7676,'TF-IDF'!G:L,6,FALSE)</f>
        <v>6.089044875446846</v>
      </c>
    </row>
    <row r="7677" spans="1:10">
      <c r="A7677" s="1">
        <v>7676</v>
      </c>
      <c r="B7677" s="2" t="s">
        <v>2493</v>
      </c>
      <c r="C7677" s="2" t="s">
        <v>33</v>
      </c>
      <c r="D7677" s="4" t="s">
        <v>2557</v>
      </c>
      <c r="E7677" s="2" t="s">
        <v>15</v>
      </c>
      <c r="F7677" s="2" t="s">
        <v>1307</v>
      </c>
      <c r="G7677" s="5">
        <v>41</v>
      </c>
      <c r="H7677" s="1">
        <f>VLOOKUP(D7677,'TF-IDF'!G:L,2,FALSE)</f>
        <v>316</v>
      </c>
      <c r="I7677" s="1">
        <f>VLOOKUP(D7677,'TF-IDF'!G:L,3,FALSE)</f>
        <v>42</v>
      </c>
      <c r="J7677" s="6">
        <f>VLOOKUP(D7677,'TF-IDF'!G:L,6,FALSE)</f>
        <v>0</v>
      </c>
    </row>
    <row r="7678" spans="1:10">
      <c r="A7678" s="1">
        <v>7677</v>
      </c>
      <c r="B7678" s="2" t="s">
        <v>2493</v>
      </c>
      <c r="C7678" s="2" t="s">
        <v>1373</v>
      </c>
      <c r="D7678" s="4" t="s">
        <v>2322</v>
      </c>
      <c r="E7678" s="2" t="s">
        <v>29</v>
      </c>
      <c r="F7678" s="2" t="s">
        <v>1311</v>
      </c>
      <c r="G7678" s="5">
        <v>41</v>
      </c>
      <c r="H7678" s="1">
        <f>VLOOKUP(D7678,'TF-IDF'!G:L,2,FALSE)</f>
        <v>2</v>
      </c>
      <c r="I7678" s="1">
        <f>VLOOKUP(D7678,'TF-IDF'!G:L,3,FALSE)</f>
        <v>2</v>
      </c>
      <c r="J7678" s="6">
        <f>VLOOKUP(D7678,'TF-IDF'!G:L,6,FALSE)</f>
        <v>6.089044875446846</v>
      </c>
    </row>
    <row r="7679" spans="1:10">
      <c r="A7679" s="1">
        <v>7678</v>
      </c>
      <c r="B7679" s="2" t="s">
        <v>2493</v>
      </c>
      <c r="C7679" s="2" t="s">
        <v>26</v>
      </c>
      <c r="D7679" s="4" t="s">
        <v>2606</v>
      </c>
      <c r="E7679" s="2" t="s">
        <v>25</v>
      </c>
      <c r="F7679" s="2"/>
      <c r="G7679" s="5">
        <v>41</v>
      </c>
      <c r="H7679" s="1">
        <f>VLOOKUP(D7679,'TF-IDF'!G:L,2,FALSE)</f>
        <v>433</v>
      </c>
      <c r="I7679" s="1">
        <f>VLOOKUP(D7679,'TF-IDF'!G:L,3,FALSE)</f>
        <v>42</v>
      </c>
      <c r="J7679" s="6">
        <f>VLOOKUP(D7679,'TF-IDF'!G:L,6,FALSE)</f>
        <v>0</v>
      </c>
    </row>
    <row r="7680" spans="1:10">
      <c r="A7680" s="1">
        <v>7679</v>
      </c>
      <c r="B7680" s="2" t="s">
        <v>2493</v>
      </c>
      <c r="C7680" s="2" t="s">
        <v>17</v>
      </c>
      <c r="D7680" s="4" t="s">
        <v>2660</v>
      </c>
      <c r="E7680" s="2" t="s">
        <v>10</v>
      </c>
      <c r="F7680" s="2" t="s">
        <v>1315</v>
      </c>
      <c r="G7680" s="5">
        <v>41</v>
      </c>
      <c r="H7680" s="1">
        <f>VLOOKUP(D7680,'TF-IDF'!G:L,2,FALSE)</f>
        <v>75</v>
      </c>
      <c r="I7680" s="1">
        <f>VLOOKUP(D7680,'TF-IDF'!G:L,3,FALSE)</f>
        <v>34</v>
      </c>
      <c r="J7680" s="6">
        <f>VLOOKUP(D7680,'TF-IDF'!G:L,6,FALSE)</f>
        <v>15.848182025040522</v>
      </c>
    </row>
    <row r="7681" spans="1:10">
      <c r="A7681" s="1">
        <v>7680</v>
      </c>
      <c r="B7681" s="2" t="s">
        <v>2493</v>
      </c>
      <c r="C7681" s="2" t="s">
        <v>33</v>
      </c>
      <c r="D7681" s="4" t="s">
        <v>2557</v>
      </c>
      <c r="E7681" s="2" t="s">
        <v>15</v>
      </c>
      <c r="F7681" s="2" t="s">
        <v>1307</v>
      </c>
      <c r="G7681" s="5">
        <v>41</v>
      </c>
      <c r="H7681" s="1">
        <f>VLOOKUP(D7681,'TF-IDF'!G:L,2,FALSE)</f>
        <v>316</v>
      </c>
      <c r="I7681" s="1">
        <f>VLOOKUP(D7681,'TF-IDF'!G:L,3,FALSE)</f>
        <v>42</v>
      </c>
      <c r="J7681" s="6">
        <f>VLOOKUP(D7681,'TF-IDF'!G:L,6,FALSE)</f>
        <v>0</v>
      </c>
    </row>
    <row r="7682" spans="1:10">
      <c r="A7682" s="1">
        <v>7681</v>
      </c>
      <c r="B7682" s="2" t="s">
        <v>2493</v>
      </c>
      <c r="C7682" s="2" t="s">
        <v>154</v>
      </c>
      <c r="D7682" s="4" t="s">
        <v>2616</v>
      </c>
      <c r="E7682" s="2" t="s">
        <v>31</v>
      </c>
      <c r="F7682" s="2" t="s">
        <v>1321</v>
      </c>
      <c r="G7682" s="5">
        <v>41</v>
      </c>
      <c r="H7682" s="1">
        <f>VLOOKUP(D7682,'TF-IDF'!G:L,2,FALSE)</f>
        <v>10</v>
      </c>
      <c r="I7682" s="1">
        <f>VLOOKUP(D7682,'TF-IDF'!G:L,3,FALSE)</f>
        <v>7</v>
      </c>
      <c r="J7682" s="6">
        <f>VLOOKUP(D7682,'TF-IDF'!G:L,6,FALSE)</f>
        <v>17.917594692280549</v>
      </c>
    </row>
    <row r="7683" spans="1:10">
      <c r="A7683" s="1">
        <v>7682</v>
      </c>
      <c r="B7683" s="2" t="s">
        <v>2493</v>
      </c>
      <c r="C7683" s="2" t="s">
        <v>127</v>
      </c>
      <c r="D7683" s="4" t="s">
        <v>1408</v>
      </c>
      <c r="E7683" s="2" t="s">
        <v>10</v>
      </c>
      <c r="F7683" s="2" t="s">
        <v>1318</v>
      </c>
      <c r="G7683" s="5">
        <v>41</v>
      </c>
      <c r="H7683" s="1">
        <f>VLOOKUP(D7683,'TF-IDF'!G:L,2,FALSE)</f>
        <v>48</v>
      </c>
      <c r="I7683" s="1">
        <f>VLOOKUP(D7683,'TF-IDF'!G:L,3,FALSE)</f>
        <v>42</v>
      </c>
      <c r="J7683" s="6">
        <f>VLOOKUP(D7683,'TF-IDF'!G:L,6,FALSE)</f>
        <v>0</v>
      </c>
    </row>
    <row r="7684" spans="1:10">
      <c r="A7684" s="1">
        <v>7683</v>
      </c>
      <c r="B7684" s="2" t="s">
        <v>2493</v>
      </c>
      <c r="C7684" s="2" t="s">
        <v>27</v>
      </c>
      <c r="D7684" s="4" t="s">
        <v>2502</v>
      </c>
      <c r="E7684" s="2" t="s">
        <v>12</v>
      </c>
      <c r="F7684" s="2" t="s">
        <v>1310</v>
      </c>
      <c r="G7684" s="5">
        <v>41</v>
      </c>
      <c r="H7684" s="1">
        <f>VLOOKUP(D7684,'TF-IDF'!G:L,2,FALSE)</f>
        <v>368</v>
      </c>
      <c r="I7684" s="1">
        <f>VLOOKUP(D7684,'TF-IDF'!G:L,3,FALSE)</f>
        <v>40</v>
      </c>
      <c r="J7684" s="6">
        <f>VLOOKUP(D7684,'TF-IDF'!G:L,6,FALSE)</f>
        <v>17.954780414350992</v>
      </c>
    </row>
    <row r="7685" spans="1:10">
      <c r="A7685" s="1">
        <v>7684</v>
      </c>
      <c r="B7685" s="2" t="s">
        <v>2493</v>
      </c>
      <c r="C7685" s="2" t="s">
        <v>27</v>
      </c>
      <c r="D7685" s="4" t="s">
        <v>2502</v>
      </c>
      <c r="E7685" s="2" t="s">
        <v>12</v>
      </c>
      <c r="F7685" s="2" t="s">
        <v>1310</v>
      </c>
      <c r="G7685" s="5">
        <v>41</v>
      </c>
      <c r="H7685" s="1">
        <f>VLOOKUP(D7685,'TF-IDF'!G:L,2,FALSE)</f>
        <v>368</v>
      </c>
      <c r="I7685" s="1">
        <f>VLOOKUP(D7685,'TF-IDF'!G:L,3,FALSE)</f>
        <v>40</v>
      </c>
      <c r="J7685" s="6">
        <f>VLOOKUP(D7685,'TF-IDF'!G:L,6,FALSE)</f>
        <v>17.954780414350992</v>
      </c>
    </row>
    <row r="7686" spans="1:10">
      <c r="A7686" s="1">
        <v>7685</v>
      </c>
      <c r="B7686" s="2" t="s">
        <v>2493</v>
      </c>
      <c r="C7686" s="2" t="s">
        <v>27</v>
      </c>
      <c r="D7686" s="4" t="s">
        <v>2502</v>
      </c>
      <c r="E7686" s="2" t="s">
        <v>12</v>
      </c>
      <c r="F7686" s="2" t="s">
        <v>1310</v>
      </c>
      <c r="G7686" s="5">
        <v>41</v>
      </c>
      <c r="H7686" s="1">
        <f>VLOOKUP(D7686,'TF-IDF'!G:L,2,FALSE)</f>
        <v>368</v>
      </c>
      <c r="I7686" s="1">
        <f>VLOOKUP(D7686,'TF-IDF'!G:L,3,FALSE)</f>
        <v>40</v>
      </c>
      <c r="J7686" s="6">
        <f>VLOOKUP(D7686,'TF-IDF'!G:L,6,FALSE)</f>
        <v>17.954780414350992</v>
      </c>
    </row>
    <row r="7687" spans="1:10">
      <c r="A7687" s="1">
        <v>7686</v>
      </c>
      <c r="B7687" s="2" t="s">
        <v>2493</v>
      </c>
      <c r="C7687" s="2" t="s">
        <v>1303</v>
      </c>
      <c r="D7687" s="4" t="s">
        <v>2319</v>
      </c>
      <c r="E7687" s="2" t="s">
        <v>10</v>
      </c>
      <c r="F7687" s="2" t="s">
        <v>1305</v>
      </c>
      <c r="G7687" s="5">
        <v>41</v>
      </c>
      <c r="H7687" s="1">
        <f>VLOOKUP(D7687,'TF-IDF'!G:L,2,FALSE)</f>
        <v>2</v>
      </c>
      <c r="I7687" s="1">
        <f>VLOOKUP(D7687,'TF-IDF'!G:L,3,FALSE)</f>
        <v>2</v>
      </c>
      <c r="J7687" s="6">
        <f>VLOOKUP(D7687,'TF-IDF'!G:L,6,FALSE)</f>
        <v>6.089044875446846</v>
      </c>
    </row>
    <row r="7688" spans="1:10">
      <c r="A7688" s="1">
        <v>7687</v>
      </c>
      <c r="B7688" s="2" t="s">
        <v>2493</v>
      </c>
      <c r="C7688" s="2" t="s">
        <v>32</v>
      </c>
      <c r="D7688" s="4" t="s">
        <v>2624</v>
      </c>
      <c r="E7688" s="2" t="s">
        <v>25</v>
      </c>
      <c r="F7688" s="2"/>
      <c r="G7688" s="5">
        <v>41</v>
      </c>
      <c r="H7688" s="1">
        <f>VLOOKUP(D7688,'TF-IDF'!G:L,2,FALSE)</f>
        <v>211</v>
      </c>
      <c r="I7688" s="1">
        <f>VLOOKUP(D7688,'TF-IDF'!G:L,3,FALSE)</f>
        <v>39</v>
      </c>
      <c r="J7688" s="6">
        <f>VLOOKUP(D7688,'TF-IDF'!G:L,6,FALSE)</f>
        <v>15.636782124435307</v>
      </c>
    </row>
    <row r="7689" spans="1:10">
      <c r="A7689" s="1">
        <v>7688</v>
      </c>
      <c r="B7689" s="2" t="s">
        <v>2493</v>
      </c>
      <c r="C7689" s="2" t="s">
        <v>33</v>
      </c>
      <c r="D7689" s="4" t="s">
        <v>2557</v>
      </c>
      <c r="E7689" s="2" t="s">
        <v>15</v>
      </c>
      <c r="F7689" s="2" t="s">
        <v>1312</v>
      </c>
      <c r="G7689" s="5">
        <v>41</v>
      </c>
      <c r="H7689" s="1">
        <f>VLOOKUP(D7689,'TF-IDF'!G:L,2,FALSE)</f>
        <v>316</v>
      </c>
      <c r="I7689" s="1">
        <f>VLOOKUP(D7689,'TF-IDF'!G:L,3,FALSE)</f>
        <v>42</v>
      </c>
      <c r="J7689" s="6">
        <f>VLOOKUP(D7689,'TF-IDF'!G:L,6,FALSE)</f>
        <v>0</v>
      </c>
    </row>
    <row r="7690" spans="1:10">
      <c r="A7690" s="1">
        <v>7689</v>
      </c>
      <c r="B7690" s="2" t="s">
        <v>2493</v>
      </c>
      <c r="C7690" s="2" t="s">
        <v>616</v>
      </c>
      <c r="D7690" s="4" t="s">
        <v>2330</v>
      </c>
      <c r="E7690" s="2" t="s">
        <v>10</v>
      </c>
      <c r="F7690" s="2" t="s">
        <v>409</v>
      </c>
      <c r="G7690" s="5">
        <v>41</v>
      </c>
      <c r="H7690" s="1">
        <f>VLOOKUP(D7690,'TF-IDF'!G:L,2,FALSE)</f>
        <v>3</v>
      </c>
      <c r="I7690" s="1">
        <f>VLOOKUP(D7690,'TF-IDF'!G:L,3,FALSE)</f>
        <v>3</v>
      </c>
      <c r="J7690" s="6">
        <f>VLOOKUP(D7690,'TF-IDF'!G:L,6,FALSE)</f>
        <v>7.9171719888457748</v>
      </c>
    </row>
    <row r="7691" spans="1:10">
      <c r="A7691" s="1">
        <v>7690</v>
      </c>
      <c r="B7691" s="2" t="s">
        <v>2493</v>
      </c>
      <c r="C7691" s="2" t="s">
        <v>35</v>
      </c>
      <c r="D7691" s="4" t="s">
        <v>2687</v>
      </c>
      <c r="E7691" s="2" t="s">
        <v>15</v>
      </c>
      <c r="F7691" s="2" t="s">
        <v>1306</v>
      </c>
      <c r="G7691" s="5">
        <v>41</v>
      </c>
      <c r="H7691" s="1">
        <f>VLOOKUP(D7691,'TF-IDF'!G:L,2,FALSE)</f>
        <v>124</v>
      </c>
      <c r="I7691" s="1">
        <f>VLOOKUP(D7691,'TF-IDF'!G:L,3,FALSE)</f>
        <v>32</v>
      </c>
      <c r="J7691" s="6">
        <f>VLOOKUP(D7691,'TF-IDF'!G:L,6,FALSE)</f>
        <v>33.719780719971581</v>
      </c>
    </row>
    <row r="7692" spans="1:10">
      <c r="A7692" s="1">
        <v>7691</v>
      </c>
      <c r="B7692" s="2" t="s">
        <v>2493</v>
      </c>
      <c r="C7692" s="2" t="s">
        <v>138</v>
      </c>
      <c r="D7692" s="4" t="s">
        <v>2543</v>
      </c>
      <c r="E7692" s="2" t="s">
        <v>24</v>
      </c>
      <c r="F7692" s="2" t="s">
        <v>1311</v>
      </c>
      <c r="G7692" s="5">
        <v>41</v>
      </c>
      <c r="H7692" s="1">
        <f>VLOOKUP(D7692,'TF-IDF'!G:L,2,FALSE)</f>
        <v>68</v>
      </c>
      <c r="I7692" s="1">
        <f>VLOOKUP(D7692,'TF-IDF'!G:L,3,FALSE)</f>
        <v>27</v>
      </c>
      <c r="J7692" s="6">
        <f>VLOOKUP(D7692,'TF-IDF'!G:L,6,FALSE)</f>
        <v>30.044627154974666</v>
      </c>
    </row>
    <row r="7693" spans="1:10">
      <c r="A7693" s="1">
        <v>7692</v>
      </c>
      <c r="B7693" s="2" t="s">
        <v>2493</v>
      </c>
      <c r="C7693" s="2" t="s">
        <v>26</v>
      </c>
      <c r="D7693" s="4" t="s">
        <v>2606</v>
      </c>
      <c r="E7693" s="2" t="s">
        <v>25</v>
      </c>
      <c r="F7693" s="2"/>
      <c r="G7693" s="5">
        <v>41</v>
      </c>
      <c r="H7693" s="1">
        <f>VLOOKUP(D7693,'TF-IDF'!G:L,2,FALSE)</f>
        <v>433</v>
      </c>
      <c r="I7693" s="1">
        <f>VLOOKUP(D7693,'TF-IDF'!G:L,3,FALSE)</f>
        <v>42</v>
      </c>
      <c r="J7693" s="6">
        <f>VLOOKUP(D7693,'TF-IDF'!G:L,6,FALSE)</f>
        <v>0</v>
      </c>
    </row>
    <row r="7694" spans="1:10">
      <c r="A7694" s="1">
        <v>7693</v>
      </c>
      <c r="B7694" s="2" t="s">
        <v>2493</v>
      </c>
      <c r="C7694" s="2" t="s">
        <v>30</v>
      </c>
      <c r="D7694" s="4" t="s">
        <v>2661</v>
      </c>
      <c r="E7694" s="2" t="s">
        <v>15</v>
      </c>
      <c r="F7694" s="2" t="s">
        <v>1312</v>
      </c>
      <c r="G7694" s="5">
        <v>41</v>
      </c>
      <c r="H7694" s="1">
        <f>VLOOKUP(D7694,'TF-IDF'!G:L,2,FALSE)</f>
        <v>53</v>
      </c>
      <c r="I7694" s="1">
        <f>VLOOKUP(D7694,'TF-IDF'!G:L,3,FALSE)</f>
        <v>27</v>
      </c>
      <c r="J7694" s="6">
        <f>VLOOKUP(D7694,'TF-IDF'!G:L,6,FALSE)</f>
        <v>23.417135870789078</v>
      </c>
    </row>
    <row r="7695" spans="1:10">
      <c r="A7695" s="1">
        <v>7694</v>
      </c>
      <c r="B7695" s="2" t="s">
        <v>2493</v>
      </c>
      <c r="C7695" s="2" t="s">
        <v>16</v>
      </c>
      <c r="D7695" s="4" t="s">
        <v>2496</v>
      </c>
      <c r="E7695" s="2" t="s">
        <v>12</v>
      </c>
      <c r="F7695" s="2" t="s">
        <v>1316</v>
      </c>
      <c r="G7695" s="5">
        <v>41</v>
      </c>
      <c r="H7695" s="1">
        <f>VLOOKUP(D7695,'TF-IDF'!G:L,2,FALSE)</f>
        <v>345</v>
      </c>
      <c r="I7695" s="1">
        <f>VLOOKUP(D7695,'TF-IDF'!G:L,3,FALSE)</f>
        <v>39</v>
      </c>
      <c r="J7695" s="6">
        <f>VLOOKUP(D7695,'TF-IDF'!G:L,6,FALSE)</f>
        <v>25.567250393034033</v>
      </c>
    </row>
    <row r="7696" spans="1:10">
      <c r="A7696" s="1">
        <v>7695</v>
      </c>
      <c r="B7696" s="2" t="s">
        <v>2493</v>
      </c>
      <c r="C7696" s="2" t="s">
        <v>323</v>
      </c>
      <c r="D7696" s="4" t="s">
        <v>2636</v>
      </c>
      <c r="E7696" s="2" t="s">
        <v>31</v>
      </c>
      <c r="F7696" s="2" t="s">
        <v>409</v>
      </c>
      <c r="G7696" s="5">
        <v>41</v>
      </c>
      <c r="H7696" s="1">
        <f>VLOOKUP(D7696,'TF-IDF'!G:L,2,FALSE)</f>
        <v>4</v>
      </c>
      <c r="I7696" s="1">
        <f>VLOOKUP(D7696,'TF-IDF'!G:L,3,FALSE)</f>
        <v>2</v>
      </c>
      <c r="J7696" s="6">
        <f>VLOOKUP(D7696,'TF-IDF'!G:L,6,FALSE)</f>
        <v>12.178089750893692</v>
      </c>
    </row>
    <row r="7697" spans="1:10">
      <c r="A7697" s="1">
        <v>7696</v>
      </c>
      <c r="B7697" s="2" t="s">
        <v>2493</v>
      </c>
      <c r="C7697" s="2" t="s">
        <v>94</v>
      </c>
      <c r="D7697" s="4" t="s">
        <v>2174</v>
      </c>
      <c r="E7697" s="2" t="s">
        <v>10</v>
      </c>
      <c r="F7697" s="2" t="s">
        <v>1318</v>
      </c>
      <c r="G7697" s="5">
        <v>41</v>
      </c>
      <c r="H7697" s="1">
        <f>VLOOKUP(D7697,'TF-IDF'!G:L,2,FALSE)</f>
        <v>4</v>
      </c>
      <c r="I7697" s="1">
        <f>VLOOKUP(D7697,'TF-IDF'!G:L,3,FALSE)</f>
        <v>4</v>
      </c>
      <c r="J7697" s="6">
        <f>VLOOKUP(D7697,'TF-IDF'!G:L,6,FALSE)</f>
        <v>9.4055010286539105</v>
      </c>
    </row>
    <row r="7698" spans="1:10">
      <c r="A7698" s="1">
        <v>7697</v>
      </c>
      <c r="B7698" s="2" t="s">
        <v>2493</v>
      </c>
      <c r="C7698" s="2" t="s">
        <v>32</v>
      </c>
      <c r="D7698" s="4" t="s">
        <v>2624</v>
      </c>
      <c r="E7698" s="2" t="s">
        <v>25</v>
      </c>
      <c r="F7698" s="2"/>
      <c r="G7698" s="5">
        <v>41</v>
      </c>
      <c r="H7698" s="1">
        <f>VLOOKUP(D7698,'TF-IDF'!G:L,2,FALSE)</f>
        <v>211</v>
      </c>
      <c r="I7698" s="1">
        <f>VLOOKUP(D7698,'TF-IDF'!G:L,3,FALSE)</f>
        <v>39</v>
      </c>
      <c r="J7698" s="6">
        <f>VLOOKUP(D7698,'TF-IDF'!G:L,6,FALSE)</f>
        <v>15.636782124435307</v>
      </c>
    </row>
    <row r="7699" spans="1:10">
      <c r="A7699" s="1">
        <v>7698</v>
      </c>
      <c r="B7699" s="2" t="s">
        <v>2493</v>
      </c>
      <c r="C7699" s="2" t="s">
        <v>26</v>
      </c>
      <c r="D7699" s="4" t="s">
        <v>2606</v>
      </c>
      <c r="E7699" s="2" t="s">
        <v>25</v>
      </c>
      <c r="F7699" s="2"/>
      <c r="G7699" s="5">
        <v>41</v>
      </c>
      <c r="H7699" s="1">
        <f>VLOOKUP(D7699,'TF-IDF'!G:L,2,FALSE)</f>
        <v>433</v>
      </c>
      <c r="I7699" s="1">
        <f>VLOOKUP(D7699,'TF-IDF'!G:L,3,FALSE)</f>
        <v>42</v>
      </c>
      <c r="J7699" s="6">
        <f>VLOOKUP(D7699,'TF-IDF'!G:L,6,FALSE)</f>
        <v>0</v>
      </c>
    </row>
    <row r="7700" spans="1:10">
      <c r="A7700" s="1">
        <v>7699</v>
      </c>
      <c r="B7700" s="2" t="s">
        <v>2493</v>
      </c>
      <c r="C7700" s="2" t="s">
        <v>27</v>
      </c>
      <c r="D7700" s="4" t="s">
        <v>2502</v>
      </c>
      <c r="E7700" s="2" t="s">
        <v>12</v>
      </c>
      <c r="F7700" s="2" t="s">
        <v>1310</v>
      </c>
      <c r="G7700" s="5">
        <v>41</v>
      </c>
      <c r="H7700" s="1">
        <f>VLOOKUP(D7700,'TF-IDF'!G:L,2,FALSE)</f>
        <v>368</v>
      </c>
      <c r="I7700" s="1">
        <f>VLOOKUP(D7700,'TF-IDF'!G:L,3,FALSE)</f>
        <v>40</v>
      </c>
      <c r="J7700" s="6">
        <f>VLOOKUP(D7700,'TF-IDF'!G:L,6,FALSE)</f>
        <v>17.954780414350992</v>
      </c>
    </row>
    <row r="7701" spans="1:10">
      <c r="A7701" s="1">
        <v>7700</v>
      </c>
      <c r="B7701" s="2" t="s">
        <v>2493</v>
      </c>
      <c r="C7701" s="2" t="s">
        <v>0</v>
      </c>
      <c r="D7701" s="4" t="s">
        <v>2324</v>
      </c>
      <c r="E7701" s="2" t="s">
        <v>10</v>
      </c>
      <c r="F7701" s="2" t="s">
        <v>1305</v>
      </c>
      <c r="G7701" s="5">
        <v>41</v>
      </c>
      <c r="H7701" s="1">
        <f>VLOOKUP(D7701,'TF-IDF'!G:L,2,FALSE)</f>
        <v>3</v>
      </c>
      <c r="I7701" s="1">
        <f>VLOOKUP(D7701,'TF-IDF'!G:L,3,FALSE)</f>
        <v>3</v>
      </c>
      <c r="J7701" s="6">
        <f>VLOOKUP(D7701,'TF-IDF'!G:L,6,FALSE)</f>
        <v>7.9171719888457748</v>
      </c>
    </row>
    <row r="7702" spans="1:10">
      <c r="A7702" s="1">
        <v>7701</v>
      </c>
      <c r="B7702" s="2" t="s">
        <v>2493</v>
      </c>
      <c r="C7702" s="2" t="s">
        <v>239</v>
      </c>
      <c r="D7702" s="4" t="s">
        <v>1519</v>
      </c>
      <c r="E7702" s="2" t="s">
        <v>10</v>
      </c>
      <c r="F7702" s="2" t="s">
        <v>1313</v>
      </c>
      <c r="G7702" s="5">
        <v>41</v>
      </c>
      <c r="H7702" s="1">
        <f>VLOOKUP(D7702,'TF-IDF'!G:L,2,FALSE)</f>
        <v>10</v>
      </c>
      <c r="I7702" s="1">
        <f>VLOOKUP(D7702,'TF-IDF'!G:L,3,FALSE)</f>
        <v>7</v>
      </c>
      <c r="J7702" s="6">
        <f>VLOOKUP(D7702,'TF-IDF'!G:L,6,FALSE)</f>
        <v>17.917594692280549</v>
      </c>
    </row>
    <row r="7703" spans="1:10">
      <c r="A7703" s="1">
        <v>7702</v>
      </c>
      <c r="B7703" s="2" t="s">
        <v>2493</v>
      </c>
      <c r="C7703" s="2" t="s">
        <v>14</v>
      </c>
      <c r="D7703" s="4" t="s">
        <v>2650</v>
      </c>
      <c r="E7703" s="2" t="s">
        <v>15</v>
      </c>
      <c r="F7703" s="2" t="s">
        <v>1307</v>
      </c>
      <c r="G7703" s="5">
        <v>41</v>
      </c>
      <c r="H7703" s="1">
        <f>VLOOKUP(D7703,'TF-IDF'!G:L,2,FALSE)</f>
        <v>209</v>
      </c>
      <c r="I7703" s="1">
        <f>VLOOKUP(D7703,'TF-IDF'!G:L,3,FALSE)</f>
        <v>39</v>
      </c>
      <c r="J7703" s="6">
        <f>VLOOKUP(D7703,'TF-IDF'!G:L,6,FALSE)</f>
        <v>15.488566180127863</v>
      </c>
    </row>
    <row r="7704" spans="1:10">
      <c r="A7704" s="1">
        <v>7703</v>
      </c>
      <c r="B7704" s="2" t="s">
        <v>2493</v>
      </c>
      <c r="C7704" s="2" t="s">
        <v>43</v>
      </c>
      <c r="D7704" s="4" t="s">
        <v>2666</v>
      </c>
      <c r="E7704" s="2" t="s">
        <v>15</v>
      </c>
      <c r="F7704" s="2" t="s">
        <v>1306</v>
      </c>
      <c r="G7704" s="5">
        <v>41</v>
      </c>
      <c r="H7704" s="1">
        <f>VLOOKUP(D7704,'TF-IDF'!G:L,2,FALSE)</f>
        <v>277</v>
      </c>
      <c r="I7704" s="1">
        <f>VLOOKUP(D7704,'TF-IDF'!G:L,3,FALSE)</f>
        <v>40</v>
      </c>
      <c r="J7704" s="6">
        <f>VLOOKUP(D7704,'TF-IDF'!G:L,6,FALSE)</f>
        <v>13.514875474932678</v>
      </c>
    </row>
    <row r="7705" spans="1:10">
      <c r="A7705" s="1">
        <v>7704</v>
      </c>
      <c r="B7705" s="2" t="s">
        <v>2493</v>
      </c>
      <c r="C7705" s="2" t="s">
        <v>323</v>
      </c>
      <c r="D7705" s="4" t="s">
        <v>2636</v>
      </c>
      <c r="E7705" s="2" t="s">
        <v>31</v>
      </c>
      <c r="F7705" s="2" t="s">
        <v>409</v>
      </c>
      <c r="G7705" s="5">
        <v>41</v>
      </c>
      <c r="H7705" s="1">
        <f>VLOOKUP(D7705,'TF-IDF'!G:L,2,FALSE)</f>
        <v>4</v>
      </c>
      <c r="I7705" s="1">
        <f>VLOOKUP(D7705,'TF-IDF'!G:L,3,FALSE)</f>
        <v>2</v>
      </c>
      <c r="J7705" s="6">
        <f>VLOOKUP(D7705,'TF-IDF'!G:L,6,FALSE)</f>
        <v>12.178089750893692</v>
      </c>
    </row>
    <row r="7706" spans="1:10">
      <c r="A7706" s="1">
        <v>7705</v>
      </c>
      <c r="B7706" s="2" t="s">
        <v>2493</v>
      </c>
      <c r="C7706" s="2" t="s">
        <v>344</v>
      </c>
      <c r="D7706" s="4" t="s">
        <v>1398</v>
      </c>
      <c r="E7706" s="2" t="s">
        <v>29</v>
      </c>
      <c r="F7706" s="2" t="s">
        <v>1311</v>
      </c>
      <c r="G7706" s="5">
        <v>41</v>
      </c>
      <c r="H7706" s="1">
        <f>VLOOKUP(D7706,'TF-IDF'!G:L,2,FALSE)</f>
        <v>11</v>
      </c>
      <c r="I7706" s="1">
        <f>VLOOKUP(D7706,'TF-IDF'!G:L,3,FALSE)</f>
        <v>6</v>
      </c>
      <c r="J7706" s="6">
        <f>VLOOKUP(D7706,'TF-IDF'!G:L,6,FALSE)</f>
        <v>21.405011639608446</v>
      </c>
    </row>
    <row r="7707" spans="1:10">
      <c r="A7707" s="1">
        <v>7706</v>
      </c>
      <c r="B7707" s="2" t="s">
        <v>2493</v>
      </c>
      <c r="C7707" s="2" t="s">
        <v>26</v>
      </c>
      <c r="D7707" s="4" t="s">
        <v>2606</v>
      </c>
      <c r="E7707" s="2" t="s">
        <v>25</v>
      </c>
      <c r="F7707" s="2"/>
      <c r="G7707" s="5">
        <v>41</v>
      </c>
      <c r="H7707" s="1">
        <f>VLOOKUP(D7707,'TF-IDF'!G:L,2,FALSE)</f>
        <v>433</v>
      </c>
      <c r="I7707" s="1">
        <f>VLOOKUP(D7707,'TF-IDF'!G:L,3,FALSE)</f>
        <v>42</v>
      </c>
      <c r="J7707" s="6">
        <f>VLOOKUP(D7707,'TF-IDF'!G:L,6,FALSE)</f>
        <v>0</v>
      </c>
    </row>
    <row r="7708" spans="1:10">
      <c r="A7708" s="1">
        <v>7707</v>
      </c>
      <c r="B7708" s="2" t="s">
        <v>2493</v>
      </c>
      <c r="C7708" s="2" t="s">
        <v>32</v>
      </c>
      <c r="D7708" s="4" t="s">
        <v>2624</v>
      </c>
      <c r="E7708" s="2" t="s">
        <v>25</v>
      </c>
      <c r="F7708" s="2"/>
      <c r="G7708" s="5">
        <v>41</v>
      </c>
      <c r="H7708" s="1">
        <f>VLOOKUP(D7708,'TF-IDF'!G:L,2,FALSE)</f>
        <v>211</v>
      </c>
      <c r="I7708" s="1">
        <f>VLOOKUP(D7708,'TF-IDF'!G:L,3,FALSE)</f>
        <v>39</v>
      </c>
      <c r="J7708" s="6">
        <f>VLOOKUP(D7708,'TF-IDF'!G:L,6,FALSE)</f>
        <v>15.636782124435307</v>
      </c>
    </row>
    <row r="7709" spans="1:10">
      <c r="A7709" s="1">
        <v>7708</v>
      </c>
      <c r="B7709" s="2" t="s">
        <v>2493</v>
      </c>
      <c r="C7709" s="2" t="s">
        <v>48</v>
      </c>
      <c r="D7709" s="4" t="s">
        <v>2498</v>
      </c>
      <c r="E7709" s="2" t="s">
        <v>12</v>
      </c>
      <c r="F7709" s="2" t="s">
        <v>409</v>
      </c>
      <c r="G7709" s="5">
        <v>41</v>
      </c>
      <c r="H7709" s="1">
        <f>VLOOKUP(D7709,'TF-IDF'!G:L,2,FALSE)</f>
        <v>21</v>
      </c>
      <c r="I7709" s="1">
        <f>VLOOKUP(D7709,'TF-IDF'!G:L,3,FALSE)</f>
        <v>9</v>
      </c>
      <c r="J7709" s="6">
        <f>VLOOKUP(D7709,'TF-IDF'!G:L,6,FALSE)</f>
        <v>32.349345859890128</v>
      </c>
    </row>
    <row r="7710" spans="1:10">
      <c r="A7710" s="1">
        <v>7709</v>
      </c>
      <c r="B7710" s="2" t="s">
        <v>2493</v>
      </c>
      <c r="C7710" s="2" t="s">
        <v>48</v>
      </c>
      <c r="D7710" s="4" t="s">
        <v>2498</v>
      </c>
      <c r="E7710" s="2" t="s">
        <v>12</v>
      </c>
      <c r="F7710" s="2" t="s">
        <v>409</v>
      </c>
      <c r="G7710" s="5">
        <v>41</v>
      </c>
      <c r="H7710" s="1">
        <f>VLOOKUP(D7710,'TF-IDF'!G:L,2,FALSE)</f>
        <v>21</v>
      </c>
      <c r="I7710" s="1">
        <f>VLOOKUP(D7710,'TF-IDF'!G:L,3,FALSE)</f>
        <v>9</v>
      </c>
      <c r="J7710" s="6">
        <f>VLOOKUP(D7710,'TF-IDF'!G:L,6,FALSE)</f>
        <v>32.349345859890128</v>
      </c>
    </row>
    <row r="7711" spans="1:10">
      <c r="A7711" s="1">
        <v>7710</v>
      </c>
      <c r="B7711" s="2" t="s">
        <v>2493</v>
      </c>
      <c r="C7711" s="2" t="s">
        <v>413</v>
      </c>
      <c r="D7711" s="4" t="s">
        <v>2318</v>
      </c>
      <c r="E7711" s="2" t="s">
        <v>10</v>
      </c>
      <c r="F7711" s="2" t="s">
        <v>1305</v>
      </c>
      <c r="G7711" s="5">
        <v>41</v>
      </c>
      <c r="H7711" s="1">
        <f>VLOOKUP(D7711,'TF-IDF'!G:L,2,FALSE)</f>
        <v>3</v>
      </c>
      <c r="I7711" s="1">
        <f>VLOOKUP(D7711,'TF-IDF'!G:L,3,FALSE)</f>
        <v>3</v>
      </c>
      <c r="J7711" s="6">
        <f>VLOOKUP(D7711,'TF-IDF'!G:L,6,FALSE)</f>
        <v>7.9171719888457748</v>
      </c>
    </row>
    <row r="7712" spans="1:10">
      <c r="A7712" s="1">
        <v>7711</v>
      </c>
      <c r="B7712" s="2" t="s">
        <v>2493</v>
      </c>
      <c r="C7712" s="2" t="s">
        <v>107</v>
      </c>
      <c r="D7712" s="4" t="s">
        <v>1397</v>
      </c>
      <c r="E7712" s="2" t="s">
        <v>10</v>
      </c>
      <c r="F7712" s="2" t="s">
        <v>409</v>
      </c>
      <c r="G7712" s="5">
        <v>41</v>
      </c>
      <c r="H7712" s="1">
        <f>VLOOKUP(D7712,'TF-IDF'!G:L,2,FALSE)</f>
        <v>22</v>
      </c>
      <c r="I7712" s="1">
        <f>VLOOKUP(D7712,'TF-IDF'!G:L,3,FALSE)</f>
        <v>15</v>
      </c>
      <c r="J7712" s="6">
        <f>VLOOKUP(D7712,'TF-IDF'!G:L,6,FALSE)</f>
        <v>22.651627177985478</v>
      </c>
    </row>
    <row r="7713" spans="1:10">
      <c r="A7713" s="1">
        <v>7712</v>
      </c>
      <c r="B7713" s="2" t="s">
        <v>2493</v>
      </c>
      <c r="C7713" s="2" t="s">
        <v>231</v>
      </c>
      <c r="D7713" s="4" t="s">
        <v>2706</v>
      </c>
      <c r="E7713" s="2" t="s">
        <v>15</v>
      </c>
      <c r="F7713" s="2" t="s">
        <v>1307</v>
      </c>
      <c r="G7713" s="5">
        <v>41</v>
      </c>
      <c r="H7713" s="1">
        <f>VLOOKUP(D7713,'TF-IDF'!G:L,2,FALSE)</f>
        <v>9</v>
      </c>
      <c r="I7713" s="1">
        <f>VLOOKUP(D7713,'TF-IDF'!G:L,3,FALSE)</f>
        <v>9</v>
      </c>
      <c r="J7713" s="6">
        <f>VLOOKUP(D7713,'TF-IDF'!G:L,6,FALSE)</f>
        <v>13.864005368524342</v>
      </c>
    </row>
    <row r="7714" spans="1:10">
      <c r="A7714" s="1">
        <v>7713</v>
      </c>
      <c r="B7714" s="2" t="s">
        <v>2493</v>
      </c>
      <c r="C7714" s="2" t="s">
        <v>649</v>
      </c>
      <c r="D7714" s="4" t="s">
        <v>2594</v>
      </c>
      <c r="E7714" s="2" t="s">
        <v>31</v>
      </c>
      <c r="F7714" s="2" t="s">
        <v>409</v>
      </c>
      <c r="G7714" s="5">
        <v>41</v>
      </c>
      <c r="H7714" s="1">
        <f>VLOOKUP(D7714,'TF-IDF'!G:L,2,FALSE)</f>
        <v>2</v>
      </c>
      <c r="I7714" s="1">
        <f>VLOOKUP(D7714,'TF-IDF'!G:L,3,FALSE)</f>
        <v>2</v>
      </c>
      <c r="J7714" s="6">
        <f>VLOOKUP(D7714,'TF-IDF'!G:L,6,FALSE)</f>
        <v>6.089044875446846</v>
      </c>
    </row>
    <row r="7715" spans="1:10">
      <c r="A7715" s="1">
        <v>7714</v>
      </c>
      <c r="B7715" s="2" t="s">
        <v>2493</v>
      </c>
      <c r="C7715" s="2" t="s">
        <v>45</v>
      </c>
      <c r="D7715" s="4" t="s">
        <v>2553</v>
      </c>
      <c r="E7715" s="2" t="s">
        <v>46</v>
      </c>
      <c r="F7715" s="2" t="s">
        <v>1317</v>
      </c>
      <c r="G7715" s="5">
        <v>41</v>
      </c>
      <c r="H7715" s="1">
        <f>VLOOKUP(D7715,'TF-IDF'!G:L,2,FALSE)</f>
        <v>84</v>
      </c>
      <c r="I7715" s="1">
        <f>VLOOKUP(D7715,'TF-IDF'!G:L,3,FALSE)</f>
        <v>29</v>
      </c>
      <c r="J7715" s="6">
        <f>VLOOKUP(D7715,'TF-IDF'!G:L,6,FALSE)</f>
        <v>31.111398216939119</v>
      </c>
    </row>
    <row r="7716" spans="1:10">
      <c r="A7716" s="1">
        <v>7715</v>
      </c>
      <c r="B7716" s="2" t="s">
        <v>2493</v>
      </c>
      <c r="C7716" s="2" t="s">
        <v>557</v>
      </c>
      <c r="D7716" s="4" t="s">
        <v>1745</v>
      </c>
      <c r="E7716" s="2" t="s">
        <v>10</v>
      </c>
      <c r="F7716" s="2" t="s">
        <v>409</v>
      </c>
      <c r="G7716" s="5">
        <v>41</v>
      </c>
      <c r="H7716" s="1">
        <f>VLOOKUP(D7716,'TF-IDF'!G:L,2,FALSE)</f>
        <v>3</v>
      </c>
      <c r="I7716" s="1">
        <f>VLOOKUP(D7716,'TF-IDF'!G:L,3,FALSE)</f>
        <v>3</v>
      </c>
      <c r="J7716" s="6">
        <f>VLOOKUP(D7716,'TF-IDF'!G:L,6,FALSE)</f>
        <v>7.9171719888457748</v>
      </c>
    </row>
    <row r="7717" spans="1:10">
      <c r="A7717" s="1">
        <v>7716</v>
      </c>
      <c r="B7717" s="2" t="s">
        <v>2493</v>
      </c>
      <c r="C7717" s="2" t="s">
        <v>32</v>
      </c>
      <c r="D7717" s="4" t="s">
        <v>2624</v>
      </c>
      <c r="E7717" s="2" t="s">
        <v>25</v>
      </c>
      <c r="F7717" s="2"/>
      <c r="G7717" s="5">
        <v>41</v>
      </c>
      <c r="H7717" s="1">
        <f>VLOOKUP(D7717,'TF-IDF'!G:L,2,FALSE)</f>
        <v>211</v>
      </c>
      <c r="I7717" s="1">
        <f>VLOOKUP(D7717,'TF-IDF'!G:L,3,FALSE)</f>
        <v>39</v>
      </c>
      <c r="J7717" s="6">
        <f>VLOOKUP(D7717,'TF-IDF'!G:L,6,FALSE)</f>
        <v>15.636782124435307</v>
      </c>
    </row>
    <row r="7718" spans="1:10">
      <c r="A7718" s="1">
        <v>7717</v>
      </c>
      <c r="B7718" s="2" t="s">
        <v>2493</v>
      </c>
      <c r="C7718" s="2" t="s">
        <v>27</v>
      </c>
      <c r="D7718" s="4" t="s">
        <v>2502</v>
      </c>
      <c r="E7718" s="2" t="s">
        <v>12</v>
      </c>
      <c r="F7718" s="2" t="s">
        <v>1310</v>
      </c>
      <c r="G7718" s="5">
        <v>41</v>
      </c>
      <c r="H7718" s="1">
        <f>VLOOKUP(D7718,'TF-IDF'!G:L,2,FALSE)</f>
        <v>368</v>
      </c>
      <c r="I7718" s="1">
        <f>VLOOKUP(D7718,'TF-IDF'!G:L,3,FALSE)</f>
        <v>40</v>
      </c>
      <c r="J7718" s="6">
        <f>VLOOKUP(D7718,'TF-IDF'!G:L,6,FALSE)</f>
        <v>17.954780414350992</v>
      </c>
    </row>
    <row r="7719" spans="1:10">
      <c r="A7719" s="1">
        <v>7718</v>
      </c>
      <c r="B7719" s="2" t="s">
        <v>2493</v>
      </c>
      <c r="C7719" s="2" t="s">
        <v>65</v>
      </c>
      <c r="D7719" s="4" t="s">
        <v>2536</v>
      </c>
      <c r="E7719" s="2"/>
      <c r="F7719" s="2"/>
      <c r="G7719" s="5">
        <v>41</v>
      </c>
      <c r="H7719" s="1">
        <f>VLOOKUP(D7719,'TF-IDF'!G:L,2,FALSE)</f>
        <v>42</v>
      </c>
      <c r="I7719" s="1">
        <f>VLOOKUP(D7719,'TF-IDF'!G:L,3,FALSE)</f>
        <v>42</v>
      </c>
      <c r="J7719" s="6">
        <f>VLOOKUP(D7719,'TF-IDF'!G:L,6,FALSE)</f>
        <v>0</v>
      </c>
    </row>
    <row r="7720" spans="1:10">
      <c r="A7720" s="1">
        <v>7719</v>
      </c>
      <c r="B7720" s="2" t="s">
        <v>2493</v>
      </c>
      <c r="C7720" s="2" t="s">
        <v>20</v>
      </c>
      <c r="D7720" s="4" t="s">
        <v>1717</v>
      </c>
      <c r="E7720" s="2" t="s">
        <v>10</v>
      </c>
      <c r="F7720" s="2" t="s">
        <v>1260</v>
      </c>
      <c r="G7720" s="5">
        <v>42</v>
      </c>
      <c r="H7720" s="1">
        <f>VLOOKUP(D7720,'TF-IDF'!G:L,2,FALSE)</f>
        <v>5</v>
      </c>
      <c r="I7720" s="1">
        <f>VLOOKUP(D7720,'TF-IDF'!G:L,3,FALSE)</f>
        <v>5</v>
      </c>
      <c r="J7720" s="6">
        <f>VLOOKUP(D7720,'TF-IDF'!G:L,6,FALSE)</f>
        <v>10.64115852924634</v>
      </c>
    </row>
    <row r="7721" spans="1:10">
      <c r="A7721" s="1">
        <v>7720</v>
      </c>
      <c r="B7721" s="2" t="s">
        <v>2493</v>
      </c>
      <c r="C7721" s="2" t="s">
        <v>43</v>
      </c>
      <c r="D7721" s="4" t="s">
        <v>2666</v>
      </c>
      <c r="E7721" s="2" t="s">
        <v>15</v>
      </c>
      <c r="F7721" s="2" t="s">
        <v>1306</v>
      </c>
      <c r="G7721" s="5">
        <v>42</v>
      </c>
      <c r="H7721" s="1">
        <f>VLOOKUP(D7721,'TF-IDF'!G:L,2,FALSE)</f>
        <v>277</v>
      </c>
      <c r="I7721" s="1">
        <f>VLOOKUP(D7721,'TF-IDF'!G:L,3,FALSE)</f>
        <v>40</v>
      </c>
      <c r="J7721" s="6">
        <f>VLOOKUP(D7721,'TF-IDF'!G:L,6,FALSE)</f>
        <v>13.514875474932678</v>
      </c>
    </row>
    <row r="7722" spans="1:10">
      <c r="A7722" s="1">
        <v>7721</v>
      </c>
      <c r="B7722" s="2" t="s">
        <v>2493</v>
      </c>
      <c r="C7722" s="2" t="s">
        <v>658</v>
      </c>
      <c r="D7722" s="4" t="s">
        <v>2326</v>
      </c>
      <c r="E7722" s="2" t="s">
        <v>10</v>
      </c>
      <c r="F7722" s="2" t="s">
        <v>409</v>
      </c>
      <c r="G7722" s="5">
        <v>42</v>
      </c>
      <c r="H7722" s="1">
        <f>VLOOKUP(D7722,'TF-IDF'!G:L,2,FALSE)</f>
        <v>3</v>
      </c>
      <c r="I7722" s="1">
        <f>VLOOKUP(D7722,'TF-IDF'!G:L,3,FALSE)</f>
        <v>3</v>
      </c>
      <c r="J7722" s="6">
        <f>VLOOKUP(D7722,'TF-IDF'!G:L,6,FALSE)</f>
        <v>7.9171719888457748</v>
      </c>
    </row>
    <row r="7723" spans="1:10">
      <c r="A7723" s="1">
        <v>7722</v>
      </c>
      <c r="B7723" s="2" t="s">
        <v>2493</v>
      </c>
      <c r="C7723" s="2" t="s">
        <v>17</v>
      </c>
      <c r="D7723" s="4" t="s">
        <v>2659</v>
      </c>
      <c r="E7723" s="2" t="s">
        <v>15</v>
      </c>
      <c r="F7723" s="2" t="s">
        <v>1314</v>
      </c>
      <c r="G7723" s="5">
        <v>42</v>
      </c>
      <c r="H7723" s="1">
        <f>VLOOKUP(D7723,'TF-IDF'!G:L,2,FALSE)</f>
        <v>264</v>
      </c>
      <c r="I7723" s="1">
        <f>VLOOKUP(D7723,'TF-IDF'!G:L,3,FALSE)</f>
        <v>41</v>
      </c>
      <c r="J7723" s="6">
        <f>VLOOKUP(D7723,'TF-IDF'!G:L,6,FALSE)</f>
        <v>6.3617536168719786</v>
      </c>
    </row>
    <row r="7724" spans="1:10">
      <c r="A7724" s="1">
        <v>7723</v>
      </c>
      <c r="B7724" s="2" t="s">
        <v>2493</v>
      </c>
      <c r="C7724" s="2" t="s">
        <v>568</v>
      </c>
      <c r="D7724" s="4" t="s">
        <v>2323</v>
      </c>
      <c r="E7724" s="2" t="s">
        <v>10</v>
      </c>
      <c r="F7724" s="2" t="s">
        <v>409</v>
      </c>
      <c r="G7724" s="5">
        <v>42</v>
      </c>
      <c r="H7724" s="1">
        <f>VLOOKUP(D7724,'TF-IDF'!G:L,2,FALSE)</f>
        <v>2</v>
      </c>
      <c r="I7724" s="1">
        <f>VLOOKUP(D7724,'TF-IDF'!G:L,3,FALSE)</f>
        <v>2</v>
      </c>
      <c r="J7724" s="6">
        <f>VLOOKUP(D7724,'TF-IDF'!G:L,6,FALSE)</f>
        <v>6.089044875446846</v>
      </c>
    </row>
    <row r="7725" spans="1:10">
      <c r="A7725" s="1">
        <v>7724</v>
      </c>
      <c r="B7725" s="2" t="s">
        <v>2493</v>
      </c>
      <c r="C7725" s="2" t="s">
        <v>32</v>
      </c>
      <c r="D7725" s="4" t="s">
        <v>2624</v>
      </c>
      <c r="E7725" s="2" t="s">
        <v>25</v>
      </c>
      <c r="F7725" s="2"/>
      <c r="G7725" s="5">
        <v>42</v>
      </c>
      <c r="H7725" s="1">
        <f>VLOOKUP(D7725,'TF-IDF'!G:L,2,FALSE)</f>
        <v>211</v>
      </c>
      <c r="I7725" s="1">
        <f>VLOOKUP(D7725,'TF-IDF'!G:L,3,FALSE)</f>
        <v>39</v>
      </c>
      <c r="J7725" s="6">
        <f>VLOOKUP(D7725,'TF-IDF'!G:L,6,FALSE)</f>
        <v>15.636782124435307</v>
      </c>
    </row>
    <row r="7726" spans="1:10">
      <c r="A7726" s="1">
        <v>7725</v>
      </c>
      <c r="B7726" s="2" t="s">
        <v>2493</v>
      </c>
      <c r="C7726" s="2" t="s">
        <v>33</v>
      </c>
      <c r="D7726" s="4" t="s">
        <v>2557</v>
      </c>
      <c r="E7726" s="2" t="s">
        <v>15</v>
      </c>
      <c r="F7726" s="2" t="s">
        <v>1312</v>
      </c>
      <c r="G7726" s="5">
        <v>42</v>
      </c>
      <c r="H7726" s="1">
        <f>VLOOKUP(D7726,'TF-IDF'!G:L,2,FALSE)</f>
        <v>316</v>
      </c>
      <c r="I7726" s="1">
        <f>VLOOKUP(D7726,'TF-IDF'!G:L,3,FALSE)</f>
        <v>42</v>
      </c>
      <c r="J7726" s="6">
        <f>VLOOKUP(D7726,'TF-IDF'!G:L,6,FALSE)</f>
        <v>0</v>
      </c>
    </row>
    <row r="7727" spans="1:10">
      <c r="A7727" s="1">
        <v>7726</v>
      </c>
      <c r="B7727" s="2" t="s">
        <v>2493</v>
      </c>
      <c r="C7727" s="2" t="s">
        <v>16</v>
      </c>
      <c r="D7727" s="4" t="s">
        <v>2496</v>
      </c>
      <c r="E7727" s="2" t="s">
        <v>12</v>
      </c>
      <c r="F7727" s="2" t="s">
        <v>1316</v>
      </c>
      <c r="G7727" s="5">
        <v>42</v>
      </c>
      <c r="H7727" s="1">
        <f>VLOOKUP(D7727,'TF-IDF'!G:L,2,FALSE)</f>
        <v>345</v>
      </c>
      <c r="I7727" s="1">
        <f>VLOOKUP(D7727,'TF-IDF'!G:L,3,FALSE)</f>
        <v>39</v>
      </c>
      <c r="J7727" s="6">
        <f>VLOOKUP(D7727,'TF-IDF'!G:L,6,FALSE)</f>
        <v>25.567250393034033</v>
      </c>
    </row>
    <row r="7728" spans="1:10">
      <c r="A7728" s="1">
        <v>7727</v>
      </c>
      <c r="B7728" s="2" t="s">
        <v>2493</v>
      </c>
      <c r="C7728" s="2" t="s">
        <v>485</v>
      </c>
      <c r="D7728" s="4" t="s">
        <v>2328</v>
      </c>
      <c r="E7728" s="2" t="s">
        <v>10</v>
      </c>
      <c r="F7728" s="2" t="s">
        <v>409</v>
      </c>
      <c r="G7728" s="5">
        <v>42</v>
      </c>
      <c r="H7728" s="1">
        <f>VLOOKUP(D7728,'TF-IDF'!G:L,2,FALSE)</f>
        <v>2</v>
      </c>
      <c r="I7728" s="1">
        <f>VLOOKUP(D7728,'TF-IDF'!G:L,3,FALSE)</f>
        <v>2</v>
      </c>
      <c r="J7728" s="6">
        <f>VLOOKUP(D7728,'TF-IDF'!G:L,6,FALSE)</f>
        <v>6.089044875446846</v>
      </c>
    </row>
    <row r="7729" spans="1:10">
      <c r="A7729" s="1">
        <v>7728</v>
      </c>
      <c r="B7729" s="2" t="s">
        <v>2493</v>
      </c>
      <c r="C7729" s="2" t="s">
        <v>17</v>
      </c>
      <c r="D7729" s="4" t="s">
        <v>2659</v>
      </c>
      <c r="E7729" s="2" t="s">
        <v>15</v>
      </c>
      <c r="F7729" s="2" t="s">
        <v>1314</v>
      </c>
      <c r="G7729" s="5">
        <v>42</v>
      </c>
      <c r="H7729" s="1">
        <f>VLOOKUP(D7729,'TF-IDF'!G:L,2,FALSE)</f>
        <v>264</v>
      </c>
      <c r="I7729" s="1">
        <f>VLOOKUP(D7729,'TF-IDF'!G:L,3,FALSE)</f>
        <v>41</v>
      </c>
      <c r="J7729" s="6">
        <f>VLOOKUP(D7729,'TF-IDF'!G:L,6,FALSE)</f>
        <v>6.3617536168719786</v>
      </c>
    </row>
    <row r="7730" spans="1:10">
      <c r="A7730" s="1">
        <v>7729</v>
      </c>
      <c r="B7730" s="2" t="s">
        <v>2493</v>
      </c>
      <c r="C7730" s="2" t="s">
        <v>593</v>
      </c>
      <c r="D7730" s="4" t="s">
        <v>1853</v>
      </c>
      <c r="E7730" s="2" t="s">
        <v>10</v>
      </c>
      <c r="F7730" s="2" t="s">
        <v>409</v>
      </c>
      <c r="G7730" s="5">
        <v>42</v>
      </c>
      <c r="H7730" s="1">
        <f>VLOOKUP(D7730,'TF-IDF'!G:L,2,FALSE)</f>
        <v>3</v>
      </c>
      <c r="I7730" s="1">
        <f>VLOOKUP(D7730,'TF-IDF'!G:L,3,FALSE)</f>
        <v>3</v>
      </c>
      <c r="J7730" s="6">
        <f>VLOOKUP(D7730,'TF-IDF'!G:L,6,FALSE)</f>
        <v>7.9171719888457748</v>
      </c>
    </row>
    <row r="7731" spans="1:10">
      <c r="A7731" s="1">
        <v>7730</v>
      </c>
      <c r="B7731" s="2" t="s">
        <v>2493</v>
      </c>
      <c r="C7731" s="2" t="s">
        <v>90</v>
      </c>
      <c r="D7731" s="4" t="s">
        <v>2714</v>
      </c>
      <c r="E7731" s="2" t="s">
        <v>15</v>
      </c>
      <c r="F7731" s="2" t="s">
        <v>1307</v>
      </c>
      <c r="G7731" s="5">
        <v>42</v>
      </c>
      <c r="H7731" s="1">
        <f>VLOOKUP(D7731,'TF-IDF'!G:L,2,FALSE)</f>
        <v>99</v>
      </c>
      <c r="I7731" s="1">
        <f>VLOOKUP(D7731,'TF-IDF'!G:L,3,FALSE)</f>
        <v>26</v>
      </c>
      <c r="J7731" s="6">
        <f>VLOOKUP(D7731,'TF-IDF'!G:L,6,FALSE)</f>
        <v>47.477734945926741</v>
      </c>
    </row>
    <row r="7732" spans="1:10">
      <c r="A7732" s="1">
        <v>7731</v>
      </c>
      <c r="B7732" s="2" t="s">
        <v>2493</v>
      </c>
      <c r="C7732" s="2" t="s">
        <v>412</v>
      </c>
      <c r="D7732" s="4" t="s">
        <v>2182</v>
      </c>
      <c r="E7732" s="2" t="s">
        <v>10</v>
      </c>
      <c r="F7732" s="2" t="s">
        <v>1305</v>
      </c>
      <c r="G7732" s="5">
        <v>42</v>
      </c>
      <c r="H7732" s="1">
        <f>VLOOKUP(D7732,'TF-IDF'!G:L,2,FALSE)</f>
        <v>4</v>
      </c>
      <c r="I7732" s="1">
        <f>VLOOKUP(D7732,'TF-IDF'!G:L,3,FALSE)</f>
        <v>3</v>
      </c>
      <c r="J7732" s="6">
        <f>VLOOKUP(D7732,'TF-IDF'!G:L,6,FALSE)</f>
        <v>10.556229318461034</v>
      </c>
    </row>
    <row r="7733" spans="1:10">
      <c r="A7733" s="1">
        <v>7732</v>
      </c>
      <c r="B7733" s="2" t="s">
        <v>2493</v>
      </c>
      <c r="C7733" s="2" t="s">
        <v>280</v>
      </c>
      <c r="D7733" s="4" t="s">
        <v>2598</v>
      </c>
      <c r="E7733" s="2" t="s">
        <v>24</v>
      </c>
      <c r="F7733" s="2" t="s">
        <v>1311</v>
      </c>
      <c r="G7733" s="5">
        <v>42</v>
      </c>
      <c r="H7733" s="1">
        <f>VLOOKUP(D7733,'TF-IDF'!G:L,2,FALSE)</f>
        <v>130</v>
      </c>
      <c r="I7733" s="1">
        <f>VLOOKUP(D7733,'TF-IDF'!G:L,3,FALSE)</f>
        <v>30</v>
      </c>
      <c r="J7733" s="6">
        <f>VLOOKUP(D7733,'TF-IDF'!G:L,6,FALSE)</f>
        <v>43.741390760757675</v>
      </c>
    </row>
    <row r="7734" spans="1:10">
      <c r="A7734" s="1">
        <v>7733</v>
      </c>
      <c r="B7734" s="2" t="s">
        <v>2493</v>
      </c>
      <c r="C7734" s="2" t="s">
        <v>242</v>
      </c>
      <c r="D7734" s="4" t="s">
        <v>2613</v>
      </c>
      <c r="E7734" s="2" t="s">
        <v>10</v>
      </c>
      <c r="F7734" s="2" t="s">
        <v>1315</v>
      </c>
      <c r="G7734" s="5">
        <v>42</v>
      </c>
      <c r="H7734" s="1">
        <f>VLOOKUP(D7734,'TF-IDF'!G:L,2,FALSE)</f>
        <v>5</v>
      </c>
      <c r="I7734" s="1">
        <f>VLOOKUP(D7734,'TF-IDF'!G:L,3,FALSE)</f>
        <v>5</v>
      </c>
      <c r="J7734" s="6">
        <f>VLOOKUP(D7734,'TF-IDF'!G:L,6,FALSE)</f>
        <v>10.64115852924634</v>
      </c>
    </row>
    <row r="7735" spans="1:10">
      <c r="A7735" s="1">
        <v>7734</v>
      </c>
      <c r="B7735" s="2" t="s">
        <v>2493</v>
      </c>
      <c r="C7735" s="2" t="s">
        <v>14</v>
      </c>
      <c r="D7735" s="4" t="s">
        <v>2650</v>
      </c>
      <c r="E7735" s="2" t="s">
        <v>15</v>
      </c>
      <c r="F7735" s="2" t="s">
        <v>1307</v>
      </c>
      <c r="G7735" s="5">
        <v>42</v>
      </c>
      <c r="H7735" s="1">
        <f>VLOOKUP(D7735,'TF-IDF'!G:L,2,FALSE)</f>
        <v>209</v>
      </c>
      <c r="I7735" s="1">
        <f>VLOOKUP(D7735,'TF-IDF'!G:L,3,FALSE)</f>
        <v>39</v>
      </c>
      <c r="J7735" s="6">
        <f>VLOOKUP(D7735,'TF-IDF'!G:L,6,FALSE)</f>
        <v>15.488566180127863</v>
      </c>
    </row>
    <row r="7736" spans="1:10">
      <c r="A7736" s="1">
        <v>7735</v>
      </c>
      <c r="B7736" s="2" t="s">
        <v>2493</v>
      </c>
      <c r="C7736" s="2" t="s">
        <v>1210</v>
      </c>
      <c r="D7736" s="4" t="s">
        <v>2528</v>
      </c>
      <c r="E7736" s="2" t="s">
        <v>10</v>
      </c>
      <c r="F7736" s="2" t="s">
        <v>224</v>
      </c>
      <c r="G7736" s="5">
        <v>42</v>
      </c>
      <c r="H7736" s="1">
        <f>VLOOKUP(D7736,'TF-IDF'!G:L,2,FALSE)</f>
        <v>26</v>
      </c>
      <c r="I7736" s="1">
        <f>VLOOKUP(D7736,'TF-IDF'!G:L,3,FALSE)</f>
        <v>14</v>
      </c>
      <c r="J7736" s="6">
        <f>VLOOKUP(D7736,'TF-IDF'!G:L,6,FALSE)</f>
        <v>28.563919505370855</v>
      </c>
    </row>
    <row r="7737" spans="1:10">
      <c r="A7737" s="1">
        <v>7736</v>
      </c>
      <c r="B7737" s="2" t="s">
        <v>2493</v>
      </c>
      <c r="C7737" s="2" t="s">
        <v>7</v>
      </c>
      <c r="D7737" s="4" t="s">
        <v>1402</v>
      </c>
      <c r="E7737" s="2" t="s">
        <v>10</v>
      </c>
      <c r="F7737" s="2" t="s">
        <v>409</v>
      </c>
      <c r="G7737" s="5">
        <v>42</v>
      </c>
      <c r="H7737" s="1">
        <f>VLOOKUP(D7737,'TF-IDF'!G:L,2,FALSE)</f>
        <v>12</v>
      </c>
      <c r="I7737" s="1">
        <f>VLOOKUP(D7737,'TF-IDF'!G:L,3,FALSE)</f>
        <v>9</v>
      </c>
      <c r="J7737" s="6">
        <f>VLOOKUP(D7737,'TF-IDF'!G:L,6,FALSE)</f>
        <v>18.48534049136579</v>
      </c>
    </row>
    <row r="7738" spans="1:10">
      <c r="A7738" s="1">
        <v>7737</v>
      </c>
      <c r="B7738" s="2" t="s">
        <v>2493</v>
      </c>
      <c r="C7738" s="2" t="s">
        <v>40</v>
      </c>
      <c r="D7738" s="4" t="s">
        <v>2622</v>
      </c>
      <c r="E7738" s="2" t="s">
        <v>15</v>
      </c>
      <c r="F7738" s="2" t="s">
        <v>1307</v>
      </c>
      <c r="G7738" s="5">
        <v>42</v>
      </c>
      <c r="H7738" s="1">
        <f>VLOOKUP(D7738,'TF-IDF'!G:L,2,FALSE)</f>
        <v>113</v>
      </c>
      <c r="I7738" s="1">
        <f>VLOOKUP(D7738,'TF-IDF'!G:L,3,FALSE)</f>
        <v>32</v>
      </c>
      <c r="J7738" s="6">
        <f>VLOOKUP(D7738,'TF-IDF'!G:L,6,FALSE)</f>
        <v>30.72850984965152</v>
      </c>
    </row>
    <row r="7739" spans="1:10">
      <c r="A7739" s="1">
        <v>7738</v>
      </c>
      <c r="B7739" s="2" t="s">
        <v>2493</v>
      </c>
      <c r="C7739" s="2" t="s">
        <v>163</v>
      </c>
      <c r="D7739" s="4" t="s">
        <v>1438</v>
      </c>
      <c r="E7739" s="2" t="s">
        <v>10</v>
      </c>
      <c r="F7739" s="2" t="s">
        <v>1305</v>
      </c>
      <c r="G7739" s="5">
        <v>42</v>
      </c>
      <c r="H7739" s="1">
        <f>VLOOKUP(D7739,'TF-IDF'!G:L,2,FALSE)</f>
        <v>20</v>
      </c>
      <c r="I7739" s="1">
        <f>VLOOKUP(D7739,'TF-IDF'!G:L,3,FALSE)</f>
        <v>15</v>
      </c>
      <c r="J7739" s="6">
        <f>VLOOKUP(D7739,'TF-IDF'!G:L,6,FALSE)</f>
        <v>20.592388343623163</v>
      </c>
    </row>
    <row r="7740" spans="1:10">
      <c r="A7740" s="1">
        <v>7739</v>
      </c>
      <c r="B7740" s="2" t="s">
        <v>2493</v>
      </c>
      <c r="C7740" s="2" t="s">
        <v>280</v>
      </c>
      <c r="D7740" s="4" t="s">
        <v>2598</v>
      </c>
      <c r="E7740" s="2" t="s">
        <v>24</v>
      </c>
      <c r="F7740" s="2" t="s">
        <v>1311</v>
      </c>
      <c r="G7740" s="5">
        <v>42</v>
      </c>
      <c r="H7740" s="1">
        <f>VLOOKUP(D7740,'TF-IDF'!G:L,2,FALSE)</f>
        <v>130</v>
      </c>
      <c r="I7740" s="1">
        <f>VLOOKUP(D7740,'TF-IDF'!G:L,3,FALSE)</f>
        <v>30</v>
      </c>
      <c r="J7740" s="6">
        <f>VLOOKUP(D7740,'TF-IDF'!G:L,6,FALSE)</f>
        <v>43.741390760757675</v>
      </c>
    </row>
    <row r="7741" spans="1:10">
      <c r="A7741" s="1">
        <v>7740</v>
      </c>
      <c r="B7741" s="2" t="s">
        <v>2493</v>
      </c>
      <c r="C7741" s="2" t="s">
        <v>64</v>
      </c>
      <c r="D7741" s="4" t="s">
        <v>2680</v>
      </c>
      <c r="E7741" s="2" t="s">
        <v>25</v>
      </c>
      <c r="F7741" s="2"/>
      <c r="G7741" s="5">
        <v>42</v>
      </c>
      <c r="H7741" s="1">
        <f>VLOOKUP(D7741,'TF-IDF'!G:L,2,FALSE)</f>
        <v>196</v>
      </c>
      <c r="I7741" s="1">
        <f>VLOOKUP(D7741,'TF-IDF'!G:L,3,FALSE)</f>
        <v>35</v>
      </c>
      <c r="J7741" s="6">
        <f>VLOOKUP(D7741,'TF-IDF'!G:L,6,FALSE)</f>
        <v>35.735025131615103</v>
      </c>
    </row>
    <row r="7742" spans="1:10">
      <c r="A7742" s="1">
        <v>7741</v>
      </c>
      <c r="B7742" s="2" t="s">
        <v>2493</v>
      </c>
      <c r="C7742" s="2" t="s">
        <v>26</v>
      </c>
      <c r="D7742" s="4" t="s">
        <v>2606</v>
      </c>
      <c r="E7742" s="2" t="s">
        <v>25</v>
      </c>
      <c r="F7742" s="2"/>
      <c r="G7742" s="5">
        <v>42</v>
      </c>
      <c r="H7742" s="1">
        <f>VLOOKUP(D7742,'TF-IDF'!G:L,2,FALSE)</f>
        <v>433</v>
      </c>
      <c r="I7742" s="1">
        <f>VLOOKUP(D7742,'TF-IDF'!G:L,3,FALSE)</f>
        <v>42</v>
      </c>
      <c r="J7742" s="6">
        <f>VLOOKUP(D7742,'TF-IDF'!G:L,6,FALSE)</f>
        <v>0</v>
      </c>
    </row>
    <row r="7743" spans="1:10">
      <c r="A7743" s="1">
        <v>7742</v>
      </c>
      <c r="B7743" s="2" t="s">
        <v>2493</v>
      </c>
      <c r="C7743" s="2" t="s">
        <v>27</v>
      </c>
      <c r="D7743" s="4" t="s">
        <v>2502</v>
      </c>
      <c r="E7743" s="2" t="s">
        <v>12</v>
      </c>
      <c r="F7743" s="2" t="s">
        <v>1310</v>
      </c>
      <c r="G7743" s="5">
        <v>42</v>
      </c>
      <c r="H7743" s="1">
        <f>VLOOKUP(D7743,'TF-IDF'!G:L,2,FALSE)</f>
        <v>368</v>
      </c>
      <c r="I7743" s="1">
        <f>VLOOKUP(D7743,'TF-IDF'!G:L,3,FALSE)</f>
        <v>40</v>
      </c>
      <c r="J7743" s="6">
        <f>VLOOKUP(D7743,'TF-IDF'!G:L,6,FALSE)</f>
        <v>17.954780414350992</v>
      </c>
    </row>
    <row r="7744" spans="1:10">
      <c r="A7744" s="1">
        <v>7743</v>
      </c>
      <c r="B7744" s="2" t="s">
        <v>2493</v>
      </c>
      <c r="C7744" s="2" t="s">
        <v>278</v>
      </c>
      <c r="D7744" s="4" t="s">
        <v>1503</v>
      </c>
      <c r="E7744" s="2" t="s">
        <v>10</v>
      </c>
      <c r="F7744" s="2" t="s">
        <v>409</v>
      </c>
      <c r="G7744" s="5">
        <v>42</v>
      </c>
      <c r="H7744" s="1">
        <f>VLOOKUP(D7744,'TF-IDF'!G:L,2,FALSE)</f>
        <v>7</v>
      </c>
      <c r="I7744" s="1">
        <f>VLOOKUP(D7744,'TF-IDF'!G:L,3,FALSE)</f>
        <v>7</v>
      </c>
      <c r="J7744" s="6">
        <f>VLOOKUP(D7744,'TF-IDF'!G:L,6,FALSE)</f>
        <v>12.542316284596385</v>
      </c>
    </row>
    <row r="7745" spans="1:10">
      <c r="A7745" s="1">
        <v>7744</v>
      </c>
      <c r="B7745" s="2" t="s">
        <v>2493</v>
      </c>
      <c r="C7745" s="2" t="s">
        <v>96</v>
      </c>
      <c r="D7745" s="4" t="s">
        <v>2561</v>
      </c>
      <c r="E7745" s="2" t="s">
        <v>15</v>
      </c>
      <c r="F7745" s="2" t="s">
        <v>1307</v>
      </c>
      <c r="G7745" s="5">
        <v>42</v>
      </c>
      <c r="H7745" s="1">
        <f>VLOOKUP(D7745,'TF-IDF'!G:L,2,FALSE)</f>
        <v>27</v>
      </c>
      <c r="I7745" s="1">
        <f>VLOOKUP(D7745,'TF-IDF'!G:L,3,FALSE)</f>
        <v>20</v>
      </c>
      <c r="J7745" s="6">
        <f>VLOOKUP(D7745,'TF-IDF'!G:L,6,FALSE)</f>
        <v>20.032308307693189</v>
      </c>
    </row>
    <row r="7746" spans="1:10">
      <c r="A7746" s="1">
        <v>7745</v>
      </c>
      <c r="B7746" s="2" t="s">
        <v>2493</v>
      </c>
      <c r="C7746" s="2" t="s">
        <v>43</v>
      </c>
      <c r="D7746" s="4" t="s">
        <v>2666</v>
      </c>
      <c r="E7746" s="2" t="s">
        <v>15</v>
      </c>
      <c r="F7746" s="2" t="s">
        <v>1306</v>
      </c>
      <c r="G7746" s="5">
        <v>42</v>
      </c>
      <c r="H7746" s="1">
        <f>VLOOKUP(D7746,'TF-IDF'!G:L,2,FALSE)</f>
        <v>277</v>
      </c>
      <c r="I7746" s="1">
        <f>VLOOKUP(D7746,'TF-IDF'!G:L,3,FALSE)</f>
        <v>40</v>
      </c>
      <c r="J7746" s="6">
        <f>VLOOKUP(D7746,'TF-IDF'!G:L,6,FALSE)</f>
        <v>13.514875474932678</v>
      </c>
    </row>
    <row r="7747" spans="1:10">
      <c r="A7747" s="1">
        <v>7746</v>
      </c>
      <c r="B7747" s="2" t="s">
        <v>2493</v>
      </c>
      <c r="C7747" s="2" t="s">
        <v>16</v>
      </c>
      <c r="D7747" s="4" t="s">
        <v>2496</v>
      </c>
      <c r="E7747" s="2" t="s">
        <v>12</v>
      </c>
      <c r="F7747" s="2" t="s">
        <v>1316</v>
      </c>
      <c r="G7747" s="5">
        <v>42</v>
      </c>
      <c r="H7747" s="1">
        <f>VLOOKUP(D7747,'TF-IDF'!G:L,2,FALSE)</f>
        <v>345</v>
      </c>
      <c r="I7747" s="1">
        <f>VLOOKUP(D7747,'TF-IDF'!G:L,3,FALSE)</f>
        <v>39</v>
      </c>
      <c r="J7747" s="6">
        <f>VLOOKUP(D7747,'TF-IDF'!G:L,6,FALSE)</f>
        <v>25.567250393034033</v>
      </c>
    </row>
    <row r="7748" spans="1:10">
      <c r="A7748" s="1">
        <v>7747</v>
      </c>
      <c r="B7748" s="2" t="s">
        <v>2493</v>
      </c>
      <c r="C7748" s="2" t="s">
        <v>559</v>
      </c>
      <c r="D7748" s="4" t="s">
        <v>1738</v>
      </c>
      <c r="E7748" s="2" t="s">
        <v>10</v>
      </c>
      <c r="F7748" s="2" t="s">
        <v>1260</v>
      </c>
      <c r="G7748" s="5">
        <v>42</v>
      </c>
      <c r="H7748" s="1">
        <f>VLOOKUP(D7748,'TF-IDF'!G:L,2,FALSE)</f>
        <v>5</v>
      </c>
      <c r="I7748" s="1">
        <f>VLOOKUP(D7748,'TF-IDF'!G:L,3,FALSE)</f>
        <v>5</v>
      </c>
      <c r="J7748" s="6">
        <f>VLOOKUP(D7748,'TF-IDF'!G:L,6,FALSE)</f>
        <v>10.64115852924634</v>
      </c>
    </row>
    <row r="7749" spans="1:10">
      <c r="A7749" s="1">
        <v>7748</v>
      </c>
      <c r="B7749" s="2" t="s">
        <v>2493</v>
      </c>
      <c r="C7749" s="2" t="s">
        <v>108</v>
      </c>
      <c r="D7749" s="4" t="s">
        <v>2685</v>
      </c>
      <c r="E7749" s="2" t="s">
        <v>15</v>
      </c>
      <c r="F7749" s="2" t="s">
        <v>1320</v>
      </c>
      <c r="G7749" s="5">
        <v>42</v>
      </c>
      <c r="H7749" s="1">
        <f>VLOOKUP(D7749,'TF-IDF'!G:L,2,FALSE)</f>
        <v>11</v>
      </c>
      <c r="I7749" s="1">
        <f>VLOOKUP(D7749,'TF-IDF'!G:L,3,FALSE)</f>
        <v>10</v>
      </c>
      <c r="J7749" s="6">
        <f>VLOOKUP(D7749,'TF-IDF'!G:L,6,FALSE)</f>
        <v>15.785929778182551</v>
      </c>
    </row>
    <row r="7750" spans="1:10">
      <c r="A7750" s="1">
        <v>7749</v>
      </c>
      <c r="B7750" s="2" t="s">
        <v>2493</v>
      </c>
      <c r="C7750" s="2" t="s">
        <v>113</v>
      </c>
      <c r="D7750" s="4" t="s">
        <v>1837</v>
      </c>
      <c r="E7750" s="2" t="s">
        <v>10</v>
      </c>
      <c r="F7750" s="2" t="s">
        <v>1318</v>
      </c>
      <c r="G7750" s="5">
        <v>42</v>
      </c>
      <c r="H7750" s="1">
        <f>VLOOKUP(D7750,'TF-IDF'!G:L,2,FALSE)</f>
        <v>9</v>
      </c>
      <c r="I7750" s="1">
        <f>VLOOKUP(D7750,'TF-IDF'!G:L,3,FALSE)</f>
        <v>6</v>
      </c>
      <c r="J7750" s="6">
        <f>VLOOKUP(D7750,'TF-IDF'!G:L,6,FALSE)</f>
        <v>17.513191341497819</v>
      </c>
    </row>
    <row r="7751" spans="1:10">
      <c r="A7751" s="1">
        <v>7750</v>
      </c>
      <c r="B7751" s="2" t="s">
        <v>2493</v>
      </c>
      <c r="C7751" s="2" t="s">
        <v>158</v>
      </c>
      <c r="D7751" s="4" t="s">
        <v>2607</v>
      </c>
      <c r="E7751" s="2" t="s">
        <v>25</v>
      </c>
      <c r="F7751" s="2"/>
      <c r="G7751" s="5">
        <v>42</v>
      </c>
      <c r="H7751" s="1">
        <f>VLOOKUP(D7751,'TF-IDF'!G:L,2,FALSE)</f>
        <v>122</v>
      </c>
      <c r="I7751" s="1">
        <f>VLOOKUP(D7751,'TF-IDF'!G:L,3,FALSE)</f>
        <v>31</v>
      </c>
      <c r="J7751" s="6">
        <f>VLOOKUP(D7751,'TF-IDF'!G:L,6,FALSE)</f>
        <v>37.049254483383081</v>
      </c>
    </row>
    <row r="7752" spans="1:10">
      <c r="A7752" s="1">
        <v>7751</v>
      </c>
      <c r="B7752" s="2" t="s">
        <v>2493</v>
      </c>
      <c r="C7752" s="2" t="s">
        <v>150</v>
      </c>
      <c r="D7752" s="4" t="s">
        <v>2022</v>
      </c>
      <c r="E7752" s="2" t="s">
        <v>10</v>
      </c>
      <c r="F7752" s="2" t="s">
        <v>1305</v>
      </c>
      <c r="G7752" s="5">
        <v>42</v>
      </c>
      <c r="H7752" s="1">
        <f>VLOOKUP(D7752,'TF-IDF'!G:L,2,FALSE)</f>
        <v>5</v>
      </c>
      <c r="I7752" s="1">
        <f>VLOOKUP(D7752,'TF-IDF'!G:L,3,FALSE)</f>
        <v>4</v>
      </c>
      <c r="J7752" s="6">
        <f>VLOOKUP(D7752,'TF-IDF'!G:L,6,FALSE)</f>
        <v>11.756876285817388</v>
      </c>
    </row>
    <row r="7753" spans="1:10">
      <c r="A7753" s="1">
        <v>7752</v>
      </c>
      <c r="B7753" s="2" t="s">
        <v>2493</v>
      </c>
      <c r="C7753" s="2" t="s">
        <v>19</v>
      </c>
      <c r="D7753" s="4" t="s">
        <v>2628</v>
      </c>
      <c r="E7753" s="2" t="s">
        <v>15</v>
      </c>
      <c r="F7753" s="2" t="s">
        <v>1307</v>
      </c>
      <c r="G7753" s="5">
        <v>42</v>
      </c>
      <c r="H7753" s="1">
        <f>VLOOKUP(D7753,'TF-IDF'!G:L,2,FALSE)</f>
        <v>128</v>
      </c>
      <c r="I7753" s="1">
        <f>VLOOKUP(D7753,'TF-IDF'!G:L,3,FALSE)</f>
        <v>34</v>
      </c>
      <c r="J7753" s="6">
        <f>VLOOKUP(D7753,'TF-IDF'!G:L,6,FALSE)</f>
        <v>27.047563989402491</v>
      </c>
    </row>
    <row r="7754" spans="1:10">
      <c r="A7754" s="1">
        <v>7753</v>
      </c>
      <c r="B7754" s="2" t="s">
        <v>2493</v>
      </c>
      <c r="C7754" s="2" t="s">
        <v>43</v>
      </c>
      <c r="D7754" s="4" t="s">
        <v>2666</v>
      </c>
      <c r="E7754" s="2" t="s">
        <v>15</v>
      </c>
      <c r="F7754" s="2" t="s">
        <v>1306</v>
      </c>
      <c r="G7754" s="5">
        <v>42</v>
      </c>
      <c r="H7754" s="1">
        <f>VLOOKUP(D7754,'TF-IDF'!G:L,2,FALSE)</f>
        <v>277</v>
      </c>
      <c r="I7754" s="1">
        <f>VLOOKUP(D7754,'TF-IDF'!G:L,3,FALSE)</f>
        <v>40</v>
      </c>
      <c r="J7754" s="6">
        <f>VLOOKUP(D7754,'TF-IDF'!G:L,6,FALSE)</f>
        <v>13.514875474932678</v>
      </c>
    </row>
    <row r="7755" spans="1:10">
      <c r="A7755" s="1">
        <v>7754</v>
      </c>
      <c r="B7755" s="2" t="s">
        <v>2493</v>
      </c>
      <c r="C7755" s="2" t="s">
        <v>1345</v>
      </c>
      <c r="D7755" s="4" t="s">
        <v>2320</v>
      </c>
      <c r="E7755" s="2" t="s">
        <v>24</v>
      </c>
      <c r="F7755" s="2" t="s">
        <v>1311</v>
      </c>
      <c r="G7755" s="5">
        <v>42</v>
      </c>
      <c r="H7755" s="1">
        <f>VLOOKUP(D7755,'TF-IDF'!G:L,2,FALSE)</f>
        <v>2</v>
      </c>
      <c r="I7755" s="1">
        <f>VLOOKUP(D7755,'TF-IDF'!G:L,3,FALSE)</f>
        <v>2</v>
      </c>
      <c r="J7755" s="6">
        <f>VLOOKUP(D7755,'TF-IDF'!G:L,6,FALSE)</f>
        <v>6.089044875446846</v>
      </c>
    </row>
    <row r="7756" spans="1:10">
      <c r="A7756" s="1">
        <v>7755</v>
      </c>
      <c r="B7756" s="2" t="s">
        <v>2493</v>
      </c>
      <c r="C7756" s="2" t="s">
        <v>448</v>
      </c>
      <c r="D7756" s="4" t="s">
        <v>1399</v>
      </c>
      <c r="E7756" s="2" t="s">
        <v>24</v>
      </c>
      <c r="F7756" s="2" t="s">
        <v>1313</v>
      </c>
      <c r="G7756" s="5">
        <v>42</v>
      </c>
      <c r="H7756" s="1">
        <f>VLOOKUP(D7756,'TF-IDF'!G:L,2,FALSE)</f>
        <v>9</v>
      </c>
      <c r="I7756" s="1">
        <f>VLOOKUP(D7756,'TF-IDF'!G:L,3,FALSE)</f>
        <v>8</v>
      </c>
      <c r="J7756" s="6">
        <f>VLOOKUP(D7756,'TF-IDF'!G:L,6,FALSE)</f>
        <v>14.924052689431791</v>
      </c>
    </row>
    <row r="7757" spans="1:10">
      <c r="A7757" s="1">
        <v>7756</v>
      </c>
      <c r="B7757" s="2" t="s">
        <v>2493</v>
      </c>
      <c r="C7757" s="2" t="s">
        <v>64</v>
      </c>
      <c r="D7757" s="4" t="s">
        <v>2680</v>
      </c>
      <c r="E7757" s="2" t="s">
        <v>25</v>
      </c>
      <c r="F7757" s="2"/>
      <c r="G7757" s="5">
        <v>42</v>
      </c>
      <c r="H7757" s="1">
        <f>VLOOKUP(D7757,'TF-IDF'!G:L,2,FALSE)</f>
        <v>196</v>
      </c>
      <c r="I7757" s="1">
        <f>VLOOKUP(D7757,'TF-IDF'!G:L,3,FALSE)</f>
        <v>35</v>
      </c>
      <c r="J7757" s="6">
        <f>VLOOKUP(D7757,'TF-IDF'!G:L,6,FALSE)</f>
        <v>35.735025131615103</v>
      </c>
    </row>
    <row r="7758" spans="1:10">
      <c r="A7758" s="1">
        <v>7757</v>
      </c>
      <c r="B7758" s="2" t="s">
        <v>2493</v>
      </c>
      <c r="C7758" s="2" t="s">
        <v>152</v>
      </c>
      <c r="D7758" s="4" t="s">
        <v>2715</v>
      </c>
      <c r="E7758" s="2" t="s">
        <v>25</v>
      </c>
      <c r="F7758" s="2"/>
      <c r="G7758" s="5">
        <v>42</v>
      </c>
      <c r="H7758" s="1">
        <f>VLOOKUP(D7758,'TF-IDF'!G:L,2,FALSE)</f>
        <v>13</v>
      </c>
      <c r="I7758" s="1">
        <f>VLOOKUP(D7758,'TF-IDF'!G:L,3,FALSE)</f>
        <v>9</v>
      </c>
      <c r="J7758" s="6">
        <f>VLOOKUP(D7758,'TF-IDF'!G:L,6,FALSE)</f>
        <v>20.025785532312938</v>
      </c>
    </row>
    <row r="7759" spans="1:10">
      <c r="A7759" s="1">
        <v>7758</v>
      </c>
      <c r="B7759" s="2" t="s">
        <v>2493</v>
      </c>
      <c r="C7759" s="2" t="s">
        <v>32</v>
      </c>
      <c r="D7759" s="4" t="s">
        <v>2624</v>
      </c>
      <c r="E7759" s="2" t="s">
        <v>25</v>
      </c>
      <c r="F7759" s="2"/>
      <c r="G7759" s="5">
        <v>42</v>
      </c>
      <c r="H7759" s="1">
        <f>VLOOKUP(D7759,'TF-IDF'!G:L,2,FALSE)</f>
        <v>211</v>
      </c>
      <c r="I7759" s="1">
        <f>VLOOKUP(D7759,'TF-IDF'!G:L,3,FALSE)</f>
        <v>39</v>
      </c>
      <c r="J7759" s="6">
        <f>VLOOKUP(D7759,'TF-IDF'!G:L,6,FALSE)</f>
        <v>15.636782124435307</v>
      </c>
    </row>
    <row r="7760" spans="1:10">
      <c r="A7760" s="1">
        <v>7759</v>
      </c>
      <c r="B7760" s="2" t="s">
        <v>2493</v>
      </c>
      <c r="C7760" s="2" t="s">
        <v>26</v>
      </c>
      <c r="D7760" s="4" t="s">
        <v>2606</v>
      </c>
      <c r="E7760" s="2" t="s">
        <v>25</v>
      </c>
      <c r="F7760" s="2"/>
      <c r="G7760" s="5">
        <v>42</v>
      </c>
      <c r="H7760" s="1">
        <f>VLOOKUP(D7760,'TF-IDF'!G:L,2,FALSE)</f>
        <v>433</v>
      </c>
      <c r="I7760" s="1">
        <f>VLOOKUP(D7760,'TF-IDF'!G:L,3,FALSE)</f>
        <v>42</v>
      </c>
      <c r="J7760" s="6">
        <f>VLOOKUP(D7760,'TF-IDF'!G:L,6,FALSE)</f>
        <v>0</v>
      </c>
    </row>
    <row r="7761" spans="1:10">
      <c r="A7761" s="1">
        <v>7760</v>
      </c>
      <c r="B7761" s="2" t="s">
        <v>2493</v>
      </c>
      <c r="C7761" s="2" t="s">
        <v>33</v>
      </c>
      <c r="D7761" s="4" t="s">
        <v>2557</v>
      </c>
      <c r="E7761" s="2" t="s">
        <v>15</v>
      </c>
      <c r="F7761" s="2" t="s">
        <v>1312</v>
      </c>
      <c r="G7761" s="5">
        <v>42</v>
      </c>
      <c r="H7761" s="1">
        <f>VLOOKUP(D7761,'TF-IDF'!G:L,2,FALSE)</f>
        <v>316</v>
      </c>
      <c r="I7761" s="1">
        <f>VLOOKUP(D7761,'TF-IDF'!G:L,3,FALSE)</f>
        <v>42</v>
      </c>
      <c r="J7761" s="6">
        <f>VLOOKUP(D7761,'TF-IDF'!G:L,6,FALSE)</f>
        <v>0</v>
      </c>
    </row>
    <row r="7762" spans="1:10">
      <c r="A7762" s="1">
        <v>7761</v>
      </c>
      <c r="B7762" s="2" t="s">
        <v>2493</v>
      </c>
      <c r="C7762" s="2" t="s">
        <v>16</v>
      </c>
      <c r="D7762" s="4" t="s">
        <v>2496</v>
      </c>
      <c r="E7762" s="2" t="s">
        <v>12</v>
      </c>
      <c r="F7762" s="2" t="s">
        <v>1316</v>
      </c>
      <c r="G7762" s="5">
        <v>42</v>
      </c>
      <c r="H7762" s="1">
        <f>VLOOKUP(D7762,'TF-IDF'!G:L,2,FALSE)</f>
        <v>345</v>
      </c>
      <c r="I7762" s="1">
        <f>VLOOKUP(D7762,'TF-IDF'!G:L,3,FALSE)</f>
        <v>39</v>
      </c>
      <c r="J7762" s="6">
        <f>VLOOKUP(D7762,'TF-IDF'!G:L,6,FALSE)</f>
        <v>25.567250393034033</v>
      </c>
    </row>
    <row r="7763" spans="1:10">
      <c r="A7763" s="1">
        <v>7762</v>
      </c>
      <c r="B7763" s="2" t="s">
        <v>2493</v>
      </c>
      <c r="C7763" s="2" t="s">
        <v>236</v>
      </c>
      <c r="D7763" s="4" t="s">
        <v>2321</v>
      </c>
      <c r="E7763" s="2" t="s">
        <v>10</v>
      </c>
      <c r="F7763" s="2" t="s">
        <v>409</v>
      </c>
      <c r="G7763" s="5">
        <v>42</v>
      </c>
      <c r="H7763" s="1">
        <f>VLOOKUP(D7763,'TF-IDF'!G:L,2,FALSE)</f>
        <v>2</v>
      </c>
      <c r="I7763" s="1">
        <f>VLOOKUP(D7763,'TF-IDF'!G:L,3,FALSE)</f>
        <v>2</v>
      </c>
      <c r="J7763" s="6">
        <f>VLOOKUP(D7763,'TF-IDF'!G:L,6,FALSE)</f>
        <v>6.089044875446846</v>
      </c>
    </row>
    <row r="7764" spans="1:10">
      <c r="A7764" s="1">
        <v>7763</v>
      </c>
      <c r="B7764" s="2" t="s">
        <v>2493</v>
      </c>
      <c r="C7764" s="2" t="s">
        <v>14</v>
      </c>
      <c r="D7764" s="4" t="s">
        <v>2650</v>
      </c>
      <c r="E7764" s="2" t="s">
        <v>15</v>
      </c>
      <c r="F7764" s="2" t="s">
        <v>1307</v>
      </c>
      <c r="G7764" s="5">
        <v>42</v>
      </c>
      <c r="H7764" s="1">
        <f>VLOOKUP(D7764,'TF-IDF'!G:L,2,FALSE)</f>
        <v>209</v>
      </c>
      <c r="I7764" s="1">
        <f>VLOOKUP(D7764,'TF-IDF'!G:L,3,FALSE)</f>
        <v>39</v>
      </c>
      <c r="J7764" s="6">
        <f>VLOOKUP(D7764,'TF-IDF'!G:L,6,FALSE)</f>
        <v>15.488566180127863</v>
      </c>
    </row>
    <row r="7765" spans="1:10">
      <c r="A7765" s="1">
        <v>7764</v>
      </c>
      <c r="B7765" s="2" t="s">
        <v>2493</v>
      </c>
      <c r="C7765" s="2" t="s">
        <v>91</v>
      </c>
      <c r="D7765" s="4" t="s">
        <v>1454</v>
      </c>
      <c r="E7765" s="2" t="s">
        <v>10</v>
      </c>
      <c r="F7765" s="2" t="s">
        <v>1305</v>
      </c>
      <c r="G7765" s="5">
        <v>42</v>
      </c>
      <c r="H7765" s="1">
        <f>VLOOKUP(D7765,'TF-IDF'!G:L,2,FALSE)</f>
        <v>22</v>
      </c>
      <c r="I7765" s="1">
        <f>VLOOKUP(D7765,'TF-IDF'!G:L,3,FALSE)</f>
        <v>12</v>
      </c>
      <c r="J7765" s="6">
        <f>VLOOKUP(D7765,'TF-IDF'!G:L,6,FALSE)</f>
        <v>27.560785306898097</v>
      </c>
    </row>
    <row r="7766" spans="1:10">
      <c r="A7766" s="1">
        <v>7765</v>
      </c>
      <c r="B7766" s="2" t="s">
        <v>2493</v>
      </c>
      <c r="C7766" s="2" t="s">
        <v>280</v>
      </c>
      <c r="D7766" s="4" t="s">
        <v>2598</v>
      </c>
      <c r="E7766" s="2" t="s">
        <v>24</v>
      </c>
      <c r="F7766" s="2" t="s">
        <v>1311</v>
      </c>
      <c r="G7766" s="5">
        <v>42</v>
      </c>
      <c r="H7766" s="1">
        <f>VLOOKUP(D7766,'TF-IDF'!G:L,2,FALSE)</f>
        <v>130</v>
      </c>
      <c r="I7766" s="1">
        <f>VLOOKUP(D7766,'TF-IDF'!G:L,3,FALSE)</f>
        <v>30</v>
      </c>
      <c r="J7766" s="6">
        <f>VLOOKUP(D7766,'TF-IDF'!G:L,6,FALSE)</f>
        <v>43.741390760757675</v>
      </c>
    </row>
    <row r="7767" spans="1:10">
      <c r="A7767" s="1">
        <v>7766</v>
      </c>
      <c r="B7767" s="2" t="s">
        <v>2493</v>
      </c>
      <c r="C7767" s="2" t="s">
        <v>26</v>
      </c>
      <c r="D7767" s="4" t="s">
        <v>2606</v>
      </c>
      <c r="E7767" s="2" t="s">
        <v>25</v>
      </c>
      <c r="F7767" s="2"/>
      <c r="G7767" s="5">
        <v>42</v>
      </c>
      <c r="H7767" s="1">
        <f>VLOOKUP(D7767,'TF-IDF'!G:L,2,FALSE)</f>
        <v>433</v>
      </c>
      <c r="I7767" s="1">
        <f>VLOOKUP(D7767,'TF-IDF'!G:L,3,FALSE)</f>
        <v>42</v>
      </c>
      <c r="J7767" s="6">
        <f>VLOOKUP(D7767,'TF-IDF'!G:L,6,FALSE)</f>
        <v>0</v>
      </c>
    </row>
    <row r="7768" spans="1:10">
      <c r="A7768" s="1">
        <v>7767</v>
      </c>
      <c r="B7768" s="2" t="s">
        <v>2493</v>
      </c>
      <c r="C7768" s="2" t="s">
        <v>16</v>
      </c>
      <c r="D7768" s="4" t="s">
        <v>2496</v>
      </c>
      <c r="E7768" s="2" t="s">
        <v>12</v>
      </c>
      <c r="F7768" s="2" t="s">
        <v>1316</v>
      </c>
      <c r="G7768" s="5">
        <v>42</v>
      </c>
      <c r="H7768" s="1">
        <f>VLOOKUP(D7768,'TF-IDF'!G:L,2,FALSE)</f>
        <v>345</v>
      </c>
      <c r="I7768" s="1">
        <f>VLOOKUP(D7768,'TF-IDF'!G:L,3,FALSE)</f>
        <v>39</v>
      </c>
      <c r="J7768" s="6">
        <f>VLOOKUP(D7768,'TF-IDF'!G:L,6,FALSE)</f>
        <v>25.567250393034033</v>
      </c>
    </row>
    <row r="7769" spans="1:10">
      <c r="A7769" s="1">
        <v>7768</v>
      </c>
      <c r="B7769" s="2" t="s">
        <v>2493</v>
      </c>
      <c r="C7769" s="2" t="s">
        <v>576</v>
      </c>
      <c r="D7769" s="4" t="s">
        <v>1667</v>
      </c>
      <c r="E7769" s="2" t="s">
        <v>10</v>
      </c>
      <c r="F7769" s="2" t="s">
        <v>409</v>
      </c>
      <c r="G7769" s="5">
        <v>42</v>
      </c>
      <c r="H7769" s="1">
        <f>VLOOKUP(D7769,'TF-IDF'!G:L,2,FALSE)</f>
        <v>4</v>
      </c>
      <c r="I7769" s="1">
        <f>VLOOKUP(D7769,'TF-IDF'!G:L,3,FALSE)</f>
        <v>4</v>
      </c>
      <c r="J7769" s="6">
        <f>VLOOKUP(D7769,'TF-IDF'!G:L,6,FALSE)</f>
        <v>9.4055010286539105</v>
      </c>
    </row>
    <row r="7770" spans="1:10">
      <c r="A7770" s="1">
        <v>7769</v>
      </c>
      <c r="B7770" s="2" t="s">
        <v>2493</v>
      </c>
      <c r="C7770" s="2" t="s">
        <v>35</v>
      </c>
      <c r="D7770" s="4" t="s">
        <v>2687</v>
      </c>
      <c r="E7770" s="2" t="s">
        <v>15</v>
      </c>
      <c r="F7770" s="2" t="s">
        <v>1306</v>
      </c>
      <c r="G7770" s="5">
        <v>42</v>
      </c>
      <c r="H7770" s="1">
        <f>VLOOKUP(D7770,'TF-IDF'!G:L,2,FALSE)</f>
        <v>124</v>
      </c>
      <c r="I7770" s="1">
        <f>VLOOKUP(D7770,'TF-IDF'!G:L,3,FALSE)</f>
        <v>32</v>
      </c>
      <c r="J7770" s="6">
        <f>VLOOKUP(D7770,'TF-IDF'!G:L,6,FALSE)</f>
        <v>33.719780719971581</v>
      </c>
    </row>
    <row r="7771" spans="1:10">
      <c r="A7771" s="1">
        <v>7770</v>
      </c>
      <c r="B7771" s="2" t="s">
        <v>2493</v>
      </c>
      <c r="C7771" s="2" t="s">
        <v>389</v>
      </c>
      <c r="D7771" s="4" t="s">
        <v>1554</v>
      </c>
      <c r="E7771" s="2" t="s">
        <v>10</v>
      </c>
      <c r="F7771" s="2" t="s">
        <v>409</v>
      </c>
      <c r="G7771" s="5">
        <v>42</v>
      </c>
      <c r="H7771" s="1">
        <f>VLOOKUP(D7771,'TF-IDF'!G:L,2,FALSE)</f>
        <v>4</v>
      </c>
      <c r="I7771" s="1">
        <f>VLOOKUP(D7771,'TF-IDF'!G:L,3,FALSE)</f>
        <v>4</v>
      </c>
      <c r="J7771" s="6">
        <f>VLOOKUP(D7771,'TF-IDF'!G:L,6,FALSE)</f>
        <v>9.4055010286539105</v>
      </c>
    </row>
    <row r="7772" spans="1:10">
      <c r="A7772" s="1">
        <v>7771</v>
      </c>
      <c r="B7772" s="2" t="s">
        <v>2493</v>
      </c>
      <c r="C7772" s="2" t="s">
        <v>35</v>
      </c>
      <c r="D7772" s="4" t="s">
        <v>2687</v>
      </c>
      <c r="E7772" s="2" t="s">
        <v>15</v>
      </c>
      <c r="F7772" s="2" t="s">
        <v>1306</v>
      </c>
      <c r="G7772" s="5">
        <v>42</v>
      </c>
      <c r="H7772" s="1">
        <f>VLOOKUP(D7772,'TF-IDF'!G:L,2,FALSE)</f>
        <v>124</v>
      </c>
      <c r="I7772" s="1">
        <f>VLOOKUP(D7772,'TF-IDF'!G:L,3,FALSE)</f>
        <v>32</v>
      </c>
      <c r="J7772" s="6">
        <f>VLOOKUP(D7772,'TF-IDF'!G:L,6,FALSE)</f>
        <v>33.719780719971581</v>
      </c>
    </row>
    <row r="7773" spans="1:10">
      <c r="A7773" s="1">
        <v>7772</v>
      </c>
      <c r="B7773" s="2" t="s">
        <v>2493</v>
      </c>
      <c r="C7773" s="2" t="s">
        <v>16</v>
      </c>
      <c r="D7773" s="4" t="s">
        <v>2496</v>
      </c>
      <c r="E7773" s="2" t="s">
        <v>12</v>
      </c>
      <c r="F7773" s="2" t="s">
        <v>1316</v>
      </c>
      <c r="G7773" s="5">
        <v>42</v>
      </c>
      <c r="H7773" s="1">
        <f>VLOOKUP(D7773,'TF-IDF'!G:L,2,FALSE)</f>
        <v>345</v>
      </c>
      <c r="I7773" s="1">
        <f>VLOOKUP(D7773,'TF-IDF'!G:L,3,FALSE)</f>
        <v>39</v>
      </c>
      <c r="J7773" s="6">
        <f>VLOOKUP(D7773,'TF-IDF'!G:L,6,FALSE)</f>
        <v>25.567250393034033</v>
      </c>
    </row>
    <row r="7774" spans="1:10">
      <c r="A7774" s="1">
        <v>7773</v>
      </c>
      <c r="B7774" s="2" t="s">
        <v>2493</v>
      </c>
      <c r="C7774" s="2" t="s">
        <v>3</v>
      </c>
      <c r="D7774" s="4" t="s">
        <v>1418</v>
      </c>
      <c r="E7774" s="2" t="s">
        <v>10</v>
      </c>
      <c r="F7774" s="2" t="s">
        <v>409</v>
      </c>
      <c r="G7774" s="5">
        <v>42</v>
      </c>
      <c r="H7774" s="1">
        <f>VLOOKUP(D7774,'TF-IDF'!G:L,2,FALSE)</f>
        <v>46</v>
      </c>
      <c r="I7774" s="1">
        <f>VLOOKUP(D7774,'TF-IDF'!G:L,3,FALSE)</f>
        <v>26</v>
      </c>
      <c r="J7774" s="6">
        <f>VLOOKUP(D7774,'TF-IDF'!G:L,6,FALSE)</f>
        <v>22.060361692046769</v>
      </c>
    </row>
    <row r="7775" spans="1:10">
      <c r="A7775" s="1">
        <v>7774</v>
      </c>
      <c r="B7775" s="2" t="s">
        <v>2493</v>
      </c>
      <c r="C7775" s="2" t="s">
        <v>35</v>
      </c>
      <c r="D7775" s="4" t="s">
        <v>2687</v>
      </c>
      <c r="E7775" s="2" t="s">
        <v>15</v>
      </c>
      <c r="F7775" s="2" t="s">
        <v>1306</v>
      </c>
      <c r="G7775" s="5">
        <v>42</v>
      </c>
      <c r="H7775" s="1">
        <f>VLOOKUP(D7775,'TF-IDF'!G:L,2,FALSE)</f>
        <v>124</v>
      </c>
      <c r="I7775" s="1">
        <f>VLOOKUP(D7775,'TF-IDF'!G:L,3,FALSE)</f>
        <v>32</v>
      </c>
      <c r="J7775" s="6">
        <f>VLOOKUP(D7775,'TF-IDF'!G:L,6,FALSE)</f>
        <v>33.719780719971581</v>
      </c>
    </row>
    <row r="7776" spans="1:10">
      <c r="A7776" s="1">
        <v>7775</v>
      </c>
      <c r="B7776" s="2" t="s">
        <v>2493</v>
      </c>
      <c r="C7776" s="2" t="s">
        <v>229</v>
      </c>
      <c r="D7776" s="4" t="s">
        <v>1970</v>
      </c>
      <c r="E7776" s="2" t="s">
        <v>10</v>
      </c>
      <c r="F7776" s="2" t="s">
        <v>1322</v>
      </c>
      <c r="G7776" s="5">
        <v>42</v>
      </c>
      <c r="H7776" s="1">
        <f>VLOOKUP(D7776,'TF-IDF'!G:L,2,FALSE)</f>
        <v>3</v>
      </c>
      <c r="I7776" s="1">
        <f>VLOOKUP(D7776,'TF-IDF'!G:L,3,FALSE)</f>
        <v>3</v>
      </c>
      <c r="J7776" s="6">
        <f>VLOOKUP(D7776,'TF-IDF'!G:L,6,FALSE)</f>
        <v>7.9171719888457748</v>
      </c>
    </row>
    <row r="7777" spans="1:10">
      <c r="A7777" s="1">
        <v>7776</v>
      </c>
      <c r="B7777" s="2" t="s">
        <v>2493</v>
      </c>
      <c r="C7777" s="2" t="s">
        <v>113</v>
      </c>
      <c r="D7777" s="4" t="s">
        <v>1837</v>
      </c>
      <c r="E7777" s="2" t="s">
        <v>10</v>
      </c>
      <c r="F7777" s="2" t="s">
        <v>1318</v>
      </c>
      <c r="G7777" s="5">
        <v>42</v>
      </c>
      <c r="H7777" s="1">
        <f>VLOOKUP(D7777,'TF-IDF'!G:L,2,FALSE)</f>
        <v>9</v>
      </c>
      <c r="I7777" s="1">
        <f>VLOOKUP(D7777,'TF-IDF'!G:L,3,FALSE)</f>
        <v>6</v>
      </c>
      <c r="J7777" s="6">
        <f>VLOOKUP(D7777,'TF-IDF'!G:L,6,FALSE)</f>
        <v>17.513191341497819</v>
      </c>
    </row>
    <row r="7778" spans="1:10">
      <c r="A7778" s="1">
        <v>7777</v>
      </c>
      <c r="B7778" s="2" t="s">
        <v>2493</v>
      </c>
      <c r="C7778" s="2" t="s">
        <v>158</v>
      </c>
      <c r="D7778" s="4" t="s">
        <v>2607</v>
      </c>
      <c r="E7778" s="2" t="s">
        <v>25</v>
      </c>
      <c r="F7778" s="2"/>
      <c r="G7778" s="5">
        <v>42</v>
      </c>
      <c r="H7778" s="1">
        <f>VLOOKUP(D7778,'TF-IDF'!G:L,2,FALSE)</f>
        <v>122</v>
      </c>
      <c r="I7778" s="1">
        <f>VLOOKUP(D7778,'TF-IDF'!G:L,3,FALSE)</f>
        <v>31</v>
      </c>
      <c r="J7778" s="6">
        <f>VLOOKUP(D7778,'TF-IDF'!G:L,6,FALSE)</f>
        <v>37.049254483383081</v>
      </c>
    </row>
    <row r="7779" spans="1:10">
      <c r="A7779" s="1">
        <v>7778</v>
      </c>
      <c r="B7779" s="2" t="s">
        <v>2493</v>
      </c>
      <c r="C7779" s="2" t="s">
        <v>314</v>
      </c>
      <c r="D7779" s="4" t="s">
        <v>1590</v>
      </c>
      <c r="E7779" s="2" t="s">
        <v>29</v>
      </c>
      <c r="F7779" s="2" t="s">
        <v>1315</v>
      </c>
      <c r="G7779" s="5">
        <v>42</v>
      </c>
      <c r="H7779" s="1">
        <f>VLOOKUP(D7779,'TF-IDF'!G:L,2,FALSE)</f>
        <v>32</v>
      </c>
      <c r="I7779" s="1">
        <f>VLOOKUP(D7779,'TF-IDF'!G:L,3,FALSE)</f>
        <v>18</v>
      </c>
      <c r="J7779" s="6">
        <f>VLOOKUP(D7779,'TF-IDF'!G:L,6,FALSE)</f>
        <v>27.113531532390517</v>
      </c>
    </row>
    <row r="7780" spans="1:10">
      <c r="A7780" s="1">
        <v>7779</v>
      </c>
      <c r="B7780" s="2" t="s">
        <v>2493</v>
      </c>
      <c r="C7780" s="2" t="s">
        <v>26</v>
      </c>
      <c r="D7780" s="4" t="s">
        <v>2606</v>
      </c>
      <c r="E7780" s="2" t="s">
        <v>25</v>
      </c>
      <c r="F7780" s="2"/>
      <c r="G7780" s="5">
        <v>42</v>
      </c>
      <c r="H7780" s="1">
        <f>VLOOKUP(D7780,'TF-IDF'!G:L,2,FALSE)</f>
        <v>433</v>
      </c>
      <c r="I7780" s="1">
        <f>VLOOKUP(D7780,'TF-IDF'!G:L,3,FALSE)</f>
        <v>42</v>
      </c>
      <c r="J7780" s="6">
        <f>VLOOKUP(D7780,'TF-IDF'!G:L,6,FALSE)</f>
        <v>0</v>
      </c>
    </row>
    <row r="7781" spans="1:10">
      <c r="A7781" s="1">
        <v>7780</v>
      </c>
      <c r="B7781" s="2" t="s">
        <v>2493</v>
      </c>
      <c r="C7781" s="2" t="s">
        <v>32</v>
      </c>
      <c r="D7781" s="4" t="s">
        <v>2624</v>
      </c>
      <c r="E7781" s="2" t="s">
        <v>25</v>
      </c>
      <c r="F7781" s="2"/>
      <c r="G7781" s="5">
        <v>42</v>
      </c>
      <c r="H7781" s="1">
        <f>VLOOKUP(D7781,'TF-IDF'!G:L,2,FALSE)</f>
        <v>211</v>
      </c>
      <c r="I7781" s="1">
        <f>VLOOKUP(D7781,'TF-IDF'!G:L,3,FALSE)</f>
        <v>39</v>
      </c>
      <c r="J7781" s="6">
        <f>VLOOKUP(D7781,'TF-IDF'!G:L,6,FALSE)</f>
        <v>15.636782124435307</v>
      </c>
    </row>
    <row r="7782" spans="1:10">
      <c r="A7782" s="1">
        <v>7781</v>
      </c>
      <c r="B7782" s="2" t="s">
        <v>2493</v>
      </c>
      <c r="C7782" s="2" t="s">
        <v>27</v>
      </c>
      <c r="D7782" s="4" t="s">
        <v>2502</v>
      </c>
      <c r="E7782" s="2" t="s">
        <v>12</v>
      </c>
      <c r="F7782" s="2" t="s">
        <v>1310</v>
      </c>
      <c r="G7782" s="5">
        <v>42</v>
      </c>
      <c r="H7782" s="1">
        <f>VLOOKUP(D7782,'TF-IDF'!G:L,2,FALSE)</f>
        <v>368</v>
      </c>
      <c r="I7782" s="1">
        <f>VLOOKUP(D7782,'TF-IDF'!G:L,3,FALSE)</f>
        <v>40</v>
      </c>
      <c r="J7782" s="6">
        <f>VLOOKUP(D7782,'TF-IDF'!G:L,6,FALSE)</f>
        <v>17.954780414350992</v>
      </c>
    </row>
    <row r="7783" spans="1:10">
      <c r="A7783" s="1">
        <v>7782</v>
      </c>
      <c r="B7783" s="2" t="s">
        <v>2493</v>
      </c>
      <c r="C7783" s="2" t="s">
        <v>45</v>
      </c>
      <c r="D7783" s="4" t="s">
        <v>2553</v>
      </c>
      <c r="E7783" s="2" t="s">
        <v>46</v>
      </c>
      <c r="F7783" s="2" t="s">
        <v>1317</v>
      </c>
      <c r="G7783" s="5">
        <v>42</v>
      </c>
      <c r="H7783" s="1">
        <f>VLOOKUP(D7783,'TF-IDF'!G:L,2,FALSE)</f>
        <v>84</v>
      </c>
      <c r="I7783" s="1">
        <f>VLOOKUP(D7783,'TF-IDF'!G:L,3,FALSE)</f>
        <v>29</v>
      </c>
      <c r="J7783" s="6">
        <f>VLOOKUP(D7783,'TF-IDF'!G:L,6,FALSE)</f>
        <v>31.111398216939119</v>
      </c>
    </row>
    <row r="7784" spans="1:10">
      <c r="A7784" s="1">
        <v>7783</v>
      </c>
      <c r="B7784" s="2" t="s">
        <v>2493</v>
      </c>
      <c r="C7784" s="2" t="s">
        <v>4</v>
      </c>
      <c r="D7784" s="4" t="s">
        <v>1419</v>
      </c>
      <c r="E7784" s="2" t="s">
        <v>10</v>
      </c>
      <c r="F7784" s="2" t="s">
        <v>409</v>
      </c>
      <c r="G7784" s="5">
        <v>42</v>
      </c>
      <c r="H7784" s="1">
        <f>VLOOKUP(D7784,'TF-IDF'!G:L,2,FALSE)</f>
        <v>67</v>
      </c>
      <c r="I7784" s="1">
        <f>VLOOKUP(D7784,'TF-IDF'!G:L,3,FALSE)</f>
        <v>37</v>
      </c>
      <c r="J7784" s="6">
        <f>VLOOKUP(D7784,'TF-IDF'!G:L,6,FALSE)</f>
        <v>8.4923642778226363</v>
      </c>
    </row>
    <row r="7785" spans="1:10">
      <c r="A7785" s="1">
        <v>7784</v>
      </c>
      <c r="B7785" s="2" t="s">
        <v>2493</v>
      </c>
      <c r="C7785" s="2" t="s">
        <v>43</v>
      </c>
      <c r="D7785" s="4" t="s">
        <v>2666</v>
      </c>
      <c r="E7785" s="2" t="s">
        <v>15</v>
      </c>
      <c r="F7785" s="2" t="s">
        <v>1306</v>
      </c>
      <c r="G7785" s="5">
        <v>42</v>
      </c>
      <c r="H7785" s="1">
        <f>VLOOKUP(D7785,'TF-IDF'!G:L,2,FALSE)</f>
        <v>277</v>
      </c>
      <c r="I7785" s="1">
        <f>VLOOKUP(D7785,'TF-IDF'!G:L,3,FALSE)</f>
        <v>40</v>
      </c>
      <c r="J7785" s="6">
        <f>VLOOKUP(D7785,'TF-IDF'!G:L,6,FALSE)</f>
        <v>13.514875474932678</v>
      </c>
    </row>
    <row r="7786" spans="1:10">
      <c r="A7786" s="1">
        <v>7785</v>
      </c>
      <c r="B7786" s="2" t="s">
        <v>2493</v>
      </c>
      <c r="C7786" s="2" t="s">
        <v>778</v>
      </c>
      <c r="D7786" s="4" t="s">
        <v>2540</v>
      </c>
      <c r="E7786" s="2" t="s">
        <v>31</v>
      </c>
      <c r="F7786" s="2" t="s">
        <v>409</v>
      </c>
      <c r="G7786" s="5">
        <v>42</v>
      </c>
      <c r="H7786" s="1">
        <f>VLOOKUP(D7786,'TF-IDF'!G:L,2,FALSE)</f>
        <v>2</v>
      </c>
      <c r="I7786" s="1">
        <f>VLOOKUP(D7786,'TF-IDF'!G:L,3,FALSE)</f>
        <v>2</v>
      </c>
      <c r="J7786" s="6">
        <f>VLOOKUP(D7786,'TF-IDF'!G:L,6,FALSE)</f>
        <v>6.089044875446846</v>
      </c>
    </row>
    <row r="7787" spans="1:10">
      <c r="A7787" s="1">
        <v>7786</v>
      </c>
      <c r="B7787" s="2" t="s">
        <v>2493</v>
      </c>
      <c r="C7787" s="2" t="s">
        <v>626</v>
      </c>
      <c r="D7787" s="4" t="s">
        <v>1629</v>
      </c>
      <c r="E7787" s="2" t="s">
        <v>10</v>
      </c>
      <c r="F7787" s="2" t="s">
        <v>409</v>
      </c>
      <c r="G7787" s="5">
        <v>42</v>
      </c>
      <c r="H7787" s="1">
        <f>VLOOKUP(D7787,'TF-IDF'!G:L,2,FALSE)</f>
        <v>8</v>
      </c>
      <c r="I7787" s="1">
        <f>VLOOKUP(D7787,'TF-IDF'!G:L,3,FALSE)</f>
        <v>8</v>
      </c>
      <c r="J7787" s="6">
        <f>VLOOKUP(D7787,'TF-IDF'!G:L,6,FALSE)</f>
        <v>13.26582461282826</v>
      </c>
    </row>
    <row r="7788" spans="1:10">
      <c r="A7788" s="1">
        <v>7787</v>
      </c>
      <c r="B7788" s="2" t="s">
        <v>2493</v>
      </c>
      <c r="C7788" s="2" t="s">
        <v>90</v>
      </c>
      <c r="D7788" s="4" t="s">
        <v>2714</v>
      </c>
      <c r="E7788" s="2" t="s">
        <v>15</v>
      </c>
      <c r="F7788" s="2" t="s">
        <v>1307</v>
      </c>
      <c r="G7788" s="5">
        <v>42</v>
      </c>
      <c r="H7788" s="1">
        <f>VLOOKUP(D7788,'TF-IDF'!G:L,2,FALSE)</f>
        <v>99</v>
      </c>
      <c r="I7788" s="1">
        <f>VLOOKUP(D7788,'TF-IDF'!G:L,3,FALSE)</f>
        <v>26</v>
      </c>
      <c r="J7788" s="6">
        <f>VLOOKUP(D7788,'TF-IDF'!G:L,6,FALSE)</f>
        <v>47.477734945926741</v>
      </c>
    </row>
    <row r="7789" spans="1:10">
      <c r="A7789" s="1">
        <v>7788</v>
      </c>
      <c r="B7789" s="2" t="s">
        <v>2493</v>
      </c>
      <c r="C7789" s="2" t="s">
        <v>1174</v>
      </c>
      <c r="D7789" s="4" t="s">
        <v>2327</v>
      </c>
      <c r="E7789" s="2" t="s">
        <v>24</v>
      </c>
      <c r="F7789" s="2" t="s">
        <v>1311</v>
      </c>
      <c r="G7789" s="5">
        <v>42</v>
      </c>
      <c r="H7789" s="1">
        <f>VLOOKUP(D7789,'TF-IDF'!G:L,2,FALSE)</f>
        <v>2</v>
      </c>
      <c r="I7789" s="1">
        <f>VLOOKUP(D7789,'TF-IDF'!G:L,3,FALSE)</f>
        <v>2</v>
      </c>
      <c r="J7789" s="6">
        <f>VLOOKUP(D7789,'TF-IDF'!G:L,6,FALSE)</f>
        <v>6.089044875446846</v>
      </c>
    </row>
    <row r="7790" spans="1:10">
      <c r="A7790" s="1">
        <v>7789</v>
      </c>
      <c r="B7790" s="2" t="s">
        <v>2493</v>
      </c>
      <c r="C7790" s="2" t="s">
        <v>36</v>
      </c>
      <c r="D7790" s="4" t="s">
        <v>2621</v>
      </c>
      <c r="E7790" s="2" t="s">
        <v>15</v>
      </c>
      <c r="F7790" s="2" t="s">
        <v>1312</v>
      </c>
      <c r="G7790" s="5">
        <v>42</v>
      </c>
      <c r="H7790" s="1">
        <f>VLOOKUP(D7790,'TF-IDF'!G:L,2,FALSE)</f>
        <v>208</v>
      </c>
      <c r="I7790" s="1">
        <f>VLOOKUP(D7790,'TF-IDF'!G:L,3,FALSE)</f>
        <v>36</v>
      </c>
      <c r="J7790" s="6">
        <f>VLOOKUP(D7790,'TF-IDF'!G:L,6,FALSE)</f>
        <v>32.063341404069739</v>
      </c>
    </row>
    <row r="7791" spans="1:10">
      <c r="A7791" s="1">
        <v>7790</v>
      </c>
      <c r="B7791" s="2" t="s">
        <v>2493</v>
      </c>
      <c r="C7791" s="2" t="s">
        <v>385</v>
      </c>
      <c r="D7791" s="4" t="s">
        <v>2570</v>
      </c>
      <c r="E7791" s="2" t="s">
        <v>24</v>
      </c>
      <c r="F7791" s="2" t="s">
        <v>1315</v>
      </c>
      <c r="G7791" s="5">
        <v>42</v>
      </c>
      <c r="H7791" s="1">
        <f>VLOOKUP(D7791,'TF-IDF'!G:L,2,FALSE)</f>
        <v>7</v>
      </c>
      <c r="I7791" s="1">
        <f>VLOOKUP(D7791,'TF-IDF'!G:L,3,FALSE)</f>
        <v>6</v>
      </c>
      <c r="J7791" s="6">
        <f>VLOOKUP(D7791,'TF-IDF'!G:L,6,FALSE)</f>
        <v>13.621371043387192</v>
      </c>
    </row>
    <row r="7792" spans="1:10">
      <c r="A7792" s="1">
        <v>7791</v>
      </c>
      <c r="B7792" s="2" t="s">
        <v>2493</v>
      </c>
      <c r="C7792" s="2" t="s">
        <v>36</v>
      </c>
      <c r="D7792" s="4" t="s">
        <v>2621</v>
      </c>
      <c r="E7792" s="2" t="s">
        <v>15</v>
      </c>
      <c r="F7792" s="2" t="s">
        <v>1312</v>
      </c>
      <c r="G7792" s="5">
        <v>42</v>
      </c>
      <c r="H7792" s="1">
        <f>VLOOKUP(D7792,'TF-IDF'!G:L,2,FALSE)</f>
        <v>208</v>
      </c>
      <c r="I7792" s="1">
        <f>VLOOKUP(D7792,'TF-IDF'!G:L,3,FALSE)</f>
        <v>36</v>
      </c>
      <c r="J7792" s="6">
        <f>VLOOKUP(D7792,'TF-IDF'!G:L,6,FALSE)</f>
        <v>32.063341404069739</v>
      </c>
    </row>
    <row r="7793" spans="1:10">
      <c r="A7793" s="1">
        <v>7792</v>
      </c>
      <c r="B7793" s="2" t="s">
        <v>2493</v>
      </c>
      <c r="C7793" s="2" t="s">
        <v>41</v>
      </c>
      <c r="D7793" s="4" t="s">
        <v>1391</v>
      </c>
      <c r="E7793" s="2" t="s">
        <v>24</v>
      </c>
      <c r="F7793" s="2" t="s">
        <v>1315</v>
      </c>
      <c r="G7793" s="5">
        <v>42</v>
      </c>
      <c r="H7793" s="1">
        <f>VLOOKUP(D7793,'TF-IDF'!G:L,2,FALSE)</f>
        <v>71</v>
      </c>
      <c r="I7793" s="1">
        <f>VLOOKUP(D7793,'TF-IDF'!G:L,3,FALSE)</f>
        <v>28</v>
      </c>
      <c r="J7793" s="6">
        <f>VLOOKUP(D7793,'TF-IDF'!G:L,6,FALSE)</f>
        <v>28.78802267567967</v>
      </c>
    </row>
    <row r="7794" spans="1:10">
      <c r="A7794" s="1">
        <v>7793</v>
      </c>
      <c r="B7794" s="2" t="s">
        <v>2493</v>
      </c>
      <c r="C7794" s="2" t="s">
        <v>64</v>
      </c>
      <c r="D7794" s="4" t="s">
        <v>2680</v>
      </c>
      <c r="E7794" s="2" t="s">
        <v>25</v>
      </c>
      <c r="F7794" s="2"/>
      <c r="G7794" s="5">
        <v>42</v>
      </c>
      <c r="H7794" s="1">
        <f>VLOOKUP(D7794,'TF-IDF'!G:L,2,FALSE)</f>
        <v>196</v>
      </c>
      <c r="I7794" s="1">
        <f>VLOOKUP(D7794,'TF-IDF'!G:L,3,FALSE)</f>
        <v>35</v>
      </c>
      <c r="J7794" s="6">
        <f>VLOOKUP(D7794,'TF-IDF'!G:L,6,FALSE)</f>
        <v>35.735025131615103</v>
      </c>
    </row>
    <row r="7795" spans="1:10">
      <c r="A7795" s="1">
        <v>7794</v>
      </c>
      <c r="B7795" s="2" t="s">
        <v>2493</v>
      </c>
      <c r="C7795" s="2" t="s">
        <v>26</v>
      </c>
      <c r="D7795" s="4" t="s">
        <v>2606</v>
      </c>
      <c r="E7795" s="2" t="s">
        <v>25</v>
      </c>
      <c r="F7795" s="2"/>
      <c r="G7795" s="5">
        <v>42</v>
      </c>
      <c r="H7795" s="1">
        <f>VLOOKUP(D7795,'TF-IDF'!G:L,2,FALSE)</f>
        <v>433</v>
      </c>
      <c r="I7795" s="1">
        <f>VLOOKUP(D7795,'TF-IDF'!G:L,3,FALSE)</f>
        <v>42</v>
      </c>
      <c r="J7795" s="6">
        <f>VLOOKUP(D7795,'TF-IDF'!G:L,6,FALSE)</f>
        <v>0</v>
      </c>
    </row>
    <row r="7796" spans="1:10">
      <c r="A7796" s="1">
        <v>7795</v>
      </c>
      <c r="B7796" s="2" t="s">
        <v>2493</v>
      </c>
      <c r="C7796" s="2" t="s">
        <v>33</v>
      </c>
      <c r="D7796" s="4" t="s">
        <v>2557</v>
      </c>
      <c r="E7796" s="2" t="s">
        <v>15</v>
      </c>
      <c r="F7796" s="2" t="s">
        <v>1312</v>
      </c>
      <c r="G7796" s="5">
        <v>42</v>
      </c>
      <c r="H7796" s="1">
        <f>VLOOKUP(D7796,'TF-IDF'!G:L,2,FALSE)</f>
        <v>316</v>
      </c>
      <c r="I7796" s="1">
        <f>VLOOKUP(D7796,'TF-IDF'!G:L,3,FALSE)</f>
        <v>42</v>
      </c>
      <c r="J7796" s="6">
        <f>VLOOKUP(D7796,'TF-IDF'!G:L,6,FALSE)</f>
        <v>0</v>
      </c>
    </row>
    <row r="7797" spans="1:10">
      <c r="A7797" s="1">
        <v>7796</v>
      </c>
      <c r="B7797" s="2" t="s">
        <v>2493</v>
      </c>
      <c r="C7797" s="2" t="s">
        <v>16</v>
      </c>
      <c r="D7797" s="4" t="s">
        <v>2496</v>
      </c>
      <c r="E7797" s="2" t="s">
        <v>12</v>
      </c>
      <c r="F7797" s="2" t="s">
        <v>1316</v>
      </c>
      <c r="G7797" s="5">
        <v>42</v>
      </c>
      <c r="H7797" s="1">
        <f>VLOOKUP(D7797,'TF-IDF'!G:L,2,FALSE)</f>
        <v>345</v>
      </c>
      <c r="I7797" s="1">
        <f>VLOOKUP(D7797,'TF-IDF'!G:L,3,FALSE)</f>
        <v>39</v>
      </c>
      <c r="J7797" s="6">
        <f>VLOOKUP(D7797,'TF-IDF'!G:L,6,FALSE)</f>
        <v>25.567250393034033</v>
      </c>
    </row>
    <row r="7798" spans="1:10">
      <c r="A7798" s="1">
        <v>7797</v>
      </c>
      <c r="B7798" s="2" t="s">
        <v>2493</v>
      </c>
      <c r="C7798" s="2" t="s">
        <v>871</v>
      </c>
      <c r="D7798" s="4" t="s">
        <v>2595</v>
      </c>
      <c r="E7798" s="2" t="s">
        <v>31</v>
      </c>
      <c r="F7798" s="2" t="s">
        <v>409</v>
      </c>
      <c r="G7798" s="5">
        <v>42</v>
      </c>
      <c r="H7798" s="1">
        <f>VLOOKUP(D7798,'TF-IDF'!G:L,2,FALSE)</f>
        <v>2</v>
      </c>
      <c r="I7798" s="1">
        <f>VLOOKUP(D7798,'TF-IDF'!G:L,3,FALSE)</f>
        <v>2</v>
      </c>
      <c r="J7798" s="6">
        <f>VLOOKUP(D7798,'TF-IDF'!G:L,6,FALSE)</f>
        <v>6.089044875446846</v>
      </c>
    </row>
    <row r="7799" spans="1:10">
      <c r="A7799" s="1">
        <v>7798</v>
      </c>
      <c r="B7799" s="2" t="s">
        <v>2493</v>
      </c>
      <c r="C7799" s="2" t="s">
        <v>1272</v>
      </c>
      <c r="D7799" s="4" t="s">
        <v>2329</v>
      </c>
      <c r="E7799" s="2" t="s">
        <v>24</v>
      </c>
      <c r="F7799" s="2" t="s">
        <v>1311</v>
      </c>
      <c r="G7799" s="5">
        <v>42</v>
      </c>
      <c r="H7799" s="1">
        <f>VLOOKUP(D7799,'TF-IDF'!G:L,2,FALSE)</f>
        <v>2</v>
      </c>
      <c r="I7799" s="1">
        <f>VLOOKUP(D7799,'TF-IDF'!G:L,3,FALSE)</f>
        <v>2</v>
      </c>
      <c r="J7799" s="6">
        <f>VLOOKUP(D7799,'TF-IDF'!G:L,6,FALSE)</f>
        <v>6.089044875446846</v>
      </c>
    </row>
    <row r="7800" spans="1:10">
      <c r="A7800" s="1">
        <v>7799</v>
      </c>
      <c r="B7800" s="2" t="s">
        <v>2493</v>
      </c>
      <c r="C7800" s="2" t="s">
        <v>36</v>
      </c>
      <c r="D7800" s="4" t="s">
        <v>2621</v>
      </c>
      <c r="E7800" s="2" t="s">
        <v>15</v>
      </c>
      <c r="F7800" s="2" t="s">
        <v>1312</v>
      </c>
      <c r="G7800" s="5">
        <v>42</v>
      </c>
      <c r="H7800" s="1">
        <f>VLOOKUP(D7800,'TF-IDF'!G:L,2,FALSE)</f>
        <v>208</v>
      </c>
      <c r="I7800" s="1">
        <f>VLOOKUP(D7800,'TF-IDF'!G:L,3,FALSE)</f>
        <v>36</v>
      </c>
      <c r="J7800" s="6">
        <f>VLOOKUP(D7800,'TF-IDF'!G:L,6,FALSE)</f>
        <v>32.063341404069739</v>
      </c>
    </row>
    <row r="7801" spans="1:10">
      <c r="A7801" s="1">
        <v>7800</v>
      </c>
      <c r="B7801" s="2" t="s">
        <v>2493</v>
      </c>
      <c r="C7801" s="2" t="s">
        <v>41</v>
      </c>
      <c r="D7801" s="4" t="s">
        <v>1391</v>
      </c>
      <c r="E7801" s="2" t="s">
        <v>24</v>
      </c>
      <c r="F7801" s="2" t="s">
        <v>1315</v>
      </c>
      <c r="G7801" s="5">
        <v>42</v>
      </c>
      <c r="H7801" s="1">
        <f>VLOOKUP(D7801,'TF-IDF'!G:L,2,FALSE)</f>
        <v>71</v>
      </c>
      <c r="I7801" s="1">
        <f>VLOOKUP(D7801,'TF-IDF'!G:L,3,FALSE)</f>
        <v>28</v>
      </c>
      <c r="J7801" s="6">
        <f>VLOOKUP(D7801,'TF-IDF'!G:L,6,FALSE)</f>
        <v>28.78802267567967</v>
      </c>
    </row>
    <row r="7802" spans="1:10">
      <c r="A7802" s="1">
        <v>7801</v>
      </c>
      <c r="B7802" s="2" t="s">
        <v>2493</v>
      </c>
      <c r="C7802" s="2" t="s">
        <v>64</v>
      </c>
      <c r="D7802" s="4" t="s">
        <v>2680</v>
      </c>
      <c r="E7802" s="2" t="s">
        <v>25</v>
      </c>
      <c r="F7802" s="2"/>
      <c r="G7802" s="5">
        <v>42</v>
      </c>
      <c r="H7802" s="1">
        <f>VLOOKUP(D7802,'TF-IDF'!G:L,2,FALSE)</f>
        <v>196</v>
      </c>
      <c r="I7802" s="1">
        <f>VLOOKUP(D7802,'TF-IDF'!G:L,3,FALSE)</f>
        <v>35</v>
      </c>
      <c r="J7802" s="6">
        <f>VLOOKUP(D7802,'TF-IDF'!G:L,6,FALSE)</f>
        <v>35.735025131615103</v>
      </c>
    </row>
    <row r="7803" spans="1:10">
      <c r="A7803" s="1">
        <v>7802</v>
      </c>
      <c r="B7803" s="2" t="s">
        <v>2493</v>
      </c>
      <c r="C7803" s="2" t="s">
        <v>26</v>
      </c>
      <c r="D7803" s="4" t="s">
        <v>2606</v>
      </c>
      <c r="E7803" s="2" t="s">
        <v>25</v>
      </c>
      <c r="F7803" s="2"/>
      <c r="G7803" s="5">
        <v>42</v>
      </c>
      <c r="H7803" s="1">
        <f>VLOOKUP(D7803,'TF-IDF'!G:L,2,FALSE)</f>
        <v>433</v>
      </c>
      <c r="I7803" s="1">
        <f>VLOOKUP(D7803,'TF-IDF'!G:L,3,FALSE)</f>
        <v>42</v>
      </c>
      <c r="J7803" s="6">
        <f>VLOOKUP(D7803,'TF-IDF'!G:L,6,FALSE)</f>
        <v>0</v>
      </c>
    </row>
    <row r="7804" spans="1:10">
      <c r="A7804" s="1">
        <v>7803</v>
      </c>
      <c r="B7804" s="2" t="s">
        <v>2493</v>
      </c>
      <c r="C7804" s="2" t="s">
        <v>155</v>
      </c>
      <c r="D7804" s="4" t="s">
        <v>2495</v>
      </c>
      <c r="E7804" s="2" t="s">
        <v>12</v>
      </c>
      <c r="F7804" s="2" t="s">
        <v>409</v>
      </c>
      <c r="G7804" s="5">
        <v>42</v>
      </c>
      <c r="H7804" s="1">
        <f>VLOOKUP(D7804,'TF-IDF'!G:L,2,FALSE)</f>
        <v>61</v>
      </c>
      <c r="I7804" s="1">
        <f>VLOOKUP(D7804,'TF-IDF'!G:L,3,FALSE)</f>
        <v>18</v>
      </c>
      <c r="J7804" s="6">
        <f>VLOOKUP(D7804,'TF-IDF'!G:L,6,FALSE)</f>
        <v>51.685169483619426</v>
      </c>
    </row>
    <row r="7805" spans="1:10">
      <c r="A7805" s="1">
        <v>7804</v>
      </c>
      <c r="B7805" s="2" t="s">
        <v>2493</v>
      </c>
      <c r="C7805" s="2" t="s">
        <v>155</v>
      </c>
      <c r="D7805" s="4" t="s">
        <v>2495</v>
      </c>
      <c r="E7805" s="2" t="s">
        <v>12</v>
      </c>
      <c r="F7805" s="2" t="s">
        <v>409</v>
      </c>
      <c r="G7805" s="5">
        <v>42</v>
      </c>
      <c r="H7805" s="1">
        <f>VLOOKUP(D7805,'TF-IDF'!G:L,2,FALSE)</f>
        <v>61</v>
      </c>
      <c r="I7805" s="1">
        <f>VLOOKUP(D7805,'TF-IDF'!G:L,3,FALSE)</f>
        <v>18</v>
      </c>
      <c r="J7805" s="6">
        <f>VLOOKUP(D7805,'TF-IDF'!G:L,6,FALSE)</f>
        <v>51.685169483619426</v>
      </c>
    </row>
    <row r="7806" spans="1:10">
      <c r="A7806" s="1">
        <v>7805</v>
      </c>
      <c r="B7806" s="2" t="s">
        <v>2493</v>
      </c>
      <c r="C7806" s="2" t="s">
        <v>155</v>
      </c>
      <c r="D7806" s="4" t="s">
        <v>2495</v>
      </c>
      <c r="E7806" s="2" t="s">
        <v>12</v>
      </c>
      <c r="F7806" s="2" t="s">
        <v>409</v>
      </c>
      <c r="G7806" s="5">
        <v>42</v>
      </c>
      <c r="H7806" s="1">
        <f>VLOOKUP(D7806,'TF-IDF'!G:L,2,FALSE)</f>
        <v>61</v>
      </c>
      <c r="I7806" s="1">
        <f>VLOOKUP(D7806,'TF-IDF'!G:L,3,FALSE)</f>
        <v>18</v>
      </c>
      <c r="J7806" s="6">
        <f>VLOOKUP(D7806,'TF-IDF'!G:L,6,FALSE)</f>
        <v>51.685169483619426</v>
      </c>
    </row>
    <row r="7807" spans="1:10">
      <c r="A7807" s="1">
        <v>7806</v>
      </c>
      <c r="B7807" s="2" t="s">
        <v>2493</v>
      </c>
      <c r="C7807" s="2" t="s">
        <v>309</v>
      </c>
      <c r="D7807" s="4" t="s">
        <v>1624</v>
      </c>
      <c r="E7807" s="2" t="s">
        <v>10</v>
      </c>
      <c r="F7807" s="2" t="s">
        <v>1305</v>
      </c>
      <c r="G7807" s="5">
        <v>42</v>
      </c>
      <c r="H7807" s="1">
        <f>VLOOKUP(D7807,'TF-IDF'!G:L,2,FALSE)</f>
        <v>11</v>
      </c>
      <c r="I7807" s="1">
        <f>VLOOKUP(D7807,'TF-IDF'!G:L,3,FALSE)</f>
        <v>10</v>
      </c>
      <c r="J7807" s="6">
        <f>VLOOKUP(D7807,'TF-IDF'!G:L,6,FALSE)</f>
        <v>15.785929778182551</v>
      </c>
    </row>
    <row r="7808" spans="1:10">
      <c r="A7808" s="1">
        <v>7807</v>
      </c>
      <c r="B7808" s="2" t="s">
        <v>2493</v>
      </c>
      <c r="C7808" s="2" t="s">
        <v>43</v>
      </c>
      <c r="D7808" s="4" t="s">
        <v>2666</v>
      </c>
      <c r="E7808" s="2" t="s">
        <v>15</v>
      </c>
      <c r="F7808" s="2" t="s">
        <v>1306</v>
      </c>
      <c r="G7808" s="5">
        <v>42</v>
      </c>
      <c r="H7808" s="1">
        <f>VLOOKUP(D7808,'TF-IDF'!G:L,2,FALSE)</f>
        <v>277</v>
      </c>
      <c r="I7808" s="1">
        <f>VLOOKUP(D7808,'TF-IDF'!G:L,3,FALSE)</f>
        <v>40</v>
      </c>
      <c r="J7808" s="6">
        <f>VLOOKUP(D7808,'TF-IDF'!G:L,6,FALSE)</f>
        <v>13.514875474932678</v>
      </c>
    </row>
    <row r="7809" spans="1:10">
      <c r="A7809" s="1">
        <v>7808</v>
      </c>
      <c r="B7809" s="2" t="s">
        <v>2493</v>
      </c>
      <c r="C7809" s="2" t="s">
        <v>68</v>
      </c>
      <c r="D7809" s="4" t="s">
        <v>2325</v>
      </c>
      <c r="E7809" s="2" t="s">
        <v>10</v>
      </c>
      <c r="F7809" s="2" t="s">
        <v>1322</v>
      </c>
      <c r="G7809" s="5">
        <v>42</v>
      </c>
      <c r="H7809" s="1">
        <f>VLOOKUP(D7809,'TF-IDF'!G:L,2,FALSE)</f>
        <v>2</v>
      </c>
      <c r="I7809" s="1">
        <f>VLOOKUP(D7809,'TF-IDF'!G:L,3,FALSE)</f>
        <v>2</v>
      </c>
      <c r="J7809" s="6">
        <f>VLOOKUP(D7809,'TF-IDF'!G:L,6,FALSE)</f>
        <v>6.089044875446846</v>
      </c>
    </row>
    <row r="7810" spans="1:10">
      <c r="A7810" s="1">
        <v>7809</v>
      </c>
      <c r="B7810" s="2" t="s">
        <v>2493</v>
      </c>
      <c r="C7810" s="2" t="s">
        <v>361</v>
      </c>
      <c r="D7810" s="4" t="s">
        <v>1572</v>
      </c>
      <c r="E7810" s="2" t="s">
        <v>24</v>
      </c>
      <c r="F7810" s="2" t="s">
        <v>1311</v>
      </c>
      <c r="G7810" s="5">
        <v>42</v>
      </c>
      <c r="H7810" s="1">
        <f>VLOOKUP(D7810,'TF-IDF'!G:L,2,FALSE)</f>
        <v>8</v>
      </c>
      <c r="I7810" s="1">
        <f>VLOOKUP(D7810,'TF-IDF'!G:L,3,FALSE)</f>
        <v>8</v>
      </c>
      <c r="J7810" s="6">
        <f>VLOOKUP(D7810,'TF-IDF'!G:L,6,FALSE)</f>
        <v>13.26582461282826</v>
      </c>
    </row>
    <row r="7811" spans="1:10">
      <c r="A7811" s="1">
        <v>7810</v>
      </c>
      <c r="B7811" s="2" t="s">
        <v>2493</v>
      </c>
      <c r="C7811" s="2" t="s">
        <v>36</v>
      </c>
      <c r="D7811" s="4" t="s">
        <v>2621</v>
      </c>
      <c r="E7811" s="2" t="s">
        <v>15</v>
      </c>
      <c r="F7811" s="2" t="s">
        <v>1312</v>
      </c>
      <c r="G7811" s="5">
        <v>42</v>
      </c>
      <c r="H7811" s="1">
        <f>VLOOKUP(D7811,'TF-IDF'!G:L,2,FALSE)</f>
        <v>208</v>
      </c>
      <c r="I7811" s="1">
        <f>VLOOKUP(D7811,'TF-IDF'!G:L,3,FALSE)</f>
        <v>36</v>
      </c>
      <c r="J7811" s="6">
        <f>VLOOKUP(D7811,'TF-IDF'!G:L,6,FALSE)</f>
        <v>32.063341404069739</v>
      </c>
    </row>
    <row r="7812" spans="1:10">
      <c r="A7812" s="1">
        <v>7811</v>
      </c>
      <c r="B7812" s="2" t="s">
        <v>2493</v>
      </c>
      <c r="C7812" s="2" t="s">
        <v>173</v>
      </c>
      <c r="D7812" s="4" t="s">
        <v>2569</v>
      </c>
      <c r="E7812" s="2" t="s">
        <v>24</v>
      </c>
      <c r="F7812" s="2" t="s">
        <v>1315</v>
      </c>
      <c r="G7812" s="5">
        <v>42</v>
      </c>
      <c r="H7812" s="1">
        <f>VLOOKUP(D7812,'TF-IDF'!G:L,2,FALSE)</f>
        <v>5</v>
      </c>
      <c r="I7812" s="1">
        <f>VLOOKUP(D7812,'TF-IDF'!G:L,3,FALSE)</f>
        <v>4</v>
      </c>
      <c r="J7812" s="6">
        <f>VLOOKUP(D7812,'TF-IDF'!G:L,6,FALSE)</f>
        <v>11.756876285817388</v>
      </c>
    </row>
    <row r="7813" spans="1:10">
      <c r="A7813" s="1">
        <v>7812</v>
      </c>
      <c r="B7813" s="2" t="s">
        <v>2493</v>
      </c>
      <c r="C7813" s="2" t="s">
        <v>64</v>
      </c>
      <c r="D7813" s="4" t="s">
        <v>2680</v>
      </c>
      <c r="E7813" s="2" t="s">
        <v>25</v>
      </c>
      <c r="F7813" s="2"/>
      <c r="G7813" s="5">
        <v>42</v>
      </c>
      <c r="H7813" s="1">
        <f>VLOOKUP(D7813,'TF-IDF'!G:L,2,FALSE)</f>
        <v>196</v>
      </c>
      <c r="I7813" s="1">
        <f>VLOOKUP(D7813,'TF-IDF'!G:L,3,FALSE)</f>
        <v>35</v>
      </c>
      <c r="J7813" s="6">
        <f>VLOOKUP(D7813,'TF-IDF'!G:L,6,FALSE)</f>
        <v>35.735025131615103</v>
      </c>
    </row>
    <row r="7814" spans="1:10">
      <c r="A7814" s="1">
        <v>7813</v>
      </c>
      <c r="B7814" s="2" t="s">
        <v>2493</v>
      </c>
      <c r="C7814" s="2" t="s">
        <v>26</v>
      </c>
      <c r="D7814" s="4" t="s">
        <v>2606</v>
      </c>
      <c r="E7814" s="2" t="s">
        <v>25</v>
      </c>
      <c r="F7814" s="2"/>
      <c r="G7814" s="5">
        <v>42</v>
      </c>
      <c r="H7814" s="1">
        <f>VLOOKUP(D7814,'TF-IDF'!G:L,2,FALSE)</f>
        <v>433</v>
      </c>
      <c r="I7814" s="1">
        <f>VLOOKUP(D7814,'TF-IDF'!G:L,3,FALSE)</f>
        <v>42</v>
      </c>
      <c r="J7814" s="6">
        <f>VLOOKUP(D7814,'TF-IDF'!G:L,6,FALSE)</f>
        <v>0</v>
      </c>
    </row>
    <row r="7815" spans="1:10">
      <c r="A7815" s="1">
        <v>7814</v>
      </c>
      <c r="B7815" s="2" t="s">
        <v>2493</v>
      </c>
      <c r="C7815" s="2" t="s">
        <v>30</v>
      </c>
      <c r="D7815" s="4" t="s">
        <v>2661</v>
      </c>
      <c r="E7815" s="2" t="s">
        <v>15</v>
      </c>
      <c r="F7815" s="2" t="s">
        <v>1312</v>
      </c>
      <c r="G7815" s="5">
        <v>42</v>
      </c>
      <c r="H7815" s="1">
        <f>VLOOKUP(D7815,'TF-IDF'!G:L,2,FALSE)</f>
        <v>53</v>
      </c>
      <c r="I7815" s="1">
        <f>VLOOKUP(D7815,'TF-IDF'!G:L,3,FALSE)</f>
        <v>27</v>
      </c>
      <c r="J7815" s="6">
        <f>VLOOKUP(D7815,'TF-IDF'!G:L,6,FALSE)</f>
        <v>23.417135870789078</v>
      </c>
    </row>
    <row r="7816" spans="1:10">
      <c r="A7816" s="1">
        <v>7815</v>
      </c>
      <c r="B7816" s="2" t="s">
        <v>2493</v>
      </c>
      <c r="C7816" s="2" t="s">
        <v>16</v>
      </c>
      <c r="D7816" s="4" t="s">
        <v>2496</v>
      </c>
      <c r="E7816" s="2" t="s">
        <v>12</v>
      </c>
      <c r="F7816" s="2" t="s">
        <v>1316</v>
      </c>
      <c r="G7816" s="5">
        <v>42</v>
      </c>
      <c r="H7816" s="1">
        <f>VLOOKUP(D7816,'TF-IDF'!G:L,2,FALSE)</f>
        <v>345</v>
      </c>
      <c r="I7816" s="1">
        <f>VLOOKUP(D7816,'TF-IDF'!G:L,3,FALSE)</f>
        <v>39</v>
      </c>
      <c r="J7816" s="6">
        <f>VLOOKUP(D7816,'TF-IDF'!G:L,6,FALSE)</f>
        <v>25.567250393034033</v>
      </c>
    </row>
    <row r="7817" spans="1:10">
      <c r="A7817" s="1">
        <v>7816</v>
      </c>
      <c r="B7817" s="2" t="s">
        <v>2493</v>
      </c>
      <c r="C7817" s="2" t="s">
        <v>61</v>
      </c>
      <c r="D7817" s="4" t="s">
        <v>1681</v>
      </c>
      <c r="E7817" s="2" t="s">
        <v>10</v>
      </c>
      <c r="F7817" s="2" t="s">
        <v>1318</v>
      </c>
      <c r="G7817" s="5">
        <v>42</v>
      </c>
      <c r="H7817" s="1">
        <f>VLOOKUP(D7817,'TF-IDF'!G:L,2,FALSE)</f>
        <v>12</v>
      </c>
      <c r="I7817" s="1">
        <f>VLOOKUP(D7817,'TF-IDF'!G:L,3,FALSE)</f>
        <v>10</v>
      </c>
      <c r="J7817" s="6">
        <f>VLOOKUP(D7817,'TF-IDF'!G:L,6,FALSE)</f>
        <v>17.221014303471872</v>
      </c>
    </row>
    <row r="7818" spans="1:10">
      <c r="A7818" s="1">
        <v>7817</v>
      </c>
      <c r="B7818" s="2" t="s">
        <v>2493</v>
      </c>
      <c r="C7818" s="2" t="s">
        <v>32</v>
      </c>
      <c r="D7818" s="4" t="s">
        <v>2624</v>
      </c>
      <c r="E7818" s="2" t="s">
        <v>25</v>
      </c>
      <c r="F7818" s="2"/>
      <c r="G7818" s="5">
        <v>42</v>
      </c>
      <c r="H7818" s="1">
        <f>VLOOKUP(D7818,'TF-IDF'!G:L,2,FALSE)</f>
        <v>211</v>
      </c>
      <c r="I7818" s="1">
        <f>VLOOKUP(D7818,'TF-IDF'!G:L,3,FALSE)</f>
        <v>39</v>
      </c>
      <c r="J7818" s="6">
        <f>VLOOKUP(D7818,'TF-IDF'!G:L,6,FALSE)</f>
        <v>15.636782124435307</v>
      </c>
    </row>
    <row r="7819" spans="1:10">
      <c r="A7819" s="1">
        <v>7818</v>
      </c>
      <c r="B7819" s="2" t="s">
        <v>2493</v>
      </c>
      <c r="C7819" s="2" t="s">
        <v>27</v>
      </c>
      <c r="D7819" s="4" t="s">
        <v>2502</v>
      </c>
      <c r="E7819" s="2" t="s">
        <v>12</v>
      </c>
      <c r="F7819" s="2" t="s">
        <v>1310</v>
      </c>
      <c r="G7819" s="5">
        <v>42</v>
      </c>
      <c r="H7819" s="1">
        <f>VLOOKUP(D7819,'TF-IDF'!G:L,2,FALSE)</f>
        <v>368</v>
      </c>
      <c r="I7819" s="1">
        <f>VLOOKUP(D7819,'TF-IDF'!G:L,3,FALSE)</f>
        <v>40</v>
      </c>
      <c r="J7819" s="6">
        <f>VLOOKUP(D7819,'TF-IDF'!G:L,6,FALSE)</f>
        <v>17.954780414350992</v>
      </c>
    </row>
    <row r="7820" spans="1:10">
      <c r="A7820" s="1">
        <v>7819</v>
      </c>
      <c r="B7820" s="2" t="s">
        <v>2493</v>
      </c>
      <c r="C7820" s="2" t="s">
        <v>304</v>
      </c>
      <c r="D7820" s="4" t="s">
        <v>2626</v>
      </c>
      <c r="E7820" s="2" t="s">
        <v>95</v>
      </c>
      <c r="F7820" s="2"/>
      <c r="G7820" s="5">
        <v>42</v>
      </c>
      <c r="H7820" s="1">
        <f>VLOOKUP(D7820,'TF-IDF'!G:L,2,FALSE)</f>
        <v>4</v>
      </c>
      <c r="I7820" s="1">
        <f>VLOOKUP(D7820,'TF-IDF'!G:L,3,FALSE)</f>
        <v>3</v>
      </c>
      <c r="J7820" s="6">
        <f>VLOOKUP(D7820,'TF-IDF'!G:L,6,FALSE)</f>
        <v>10.556229318461034</v>
      </c>
    </row>
    <row r="7821" spans="1:10">
      <c r="A7821" s="1">
        <v>7820</v>
      </c>
      <c r="B7821" s="2" t="s">
        <v>2493</v>
      </c>
      <c r="C7821" s="2" t="s">
        <v>16</v>
      </c>
      <c r="D7821" s="4" t="s">
        <v>2496</v>
      </c>
      <c r="E7821" s="2" t="s">
        <v>12</v>
      </c>
      <c r="F7821" s="2" t="s">
        <v>1316</v>
      </c>
      <c r="G7821" s="5">
        <v>42</v>
      </c>
      <c r="H7821" s="1">
        <f>VLOOKUP(D7821,'TF-IDF'!G:L,2,FALSE)</f>
        <v>345</v>
      </c>
      <c r="I7821" s="1">
        <f>VLOOKUP(D7821,'TF-IDF'!G:L,3,FALSE)</f>
        <v>39</v>
      </c>
      <c r="J7821" s="6">
        <f>VLOOKUP(D7821,'TF-IDF'!G:L,6,FALSE)</f>
        <v>25.567250393034033</v>
      </c>
    </row>
    <row r="7822" spans="1:10">
      <c r="A7822" s="1">
        <v>7821</v>
      </c>
      <c r="B7822" s="2" t="s">
        <v>2493</v>
      </c>
      <c r="C7822" s="2" t="s">
        <v>18</v>
      </c>
      <c r="D7822" s="4" t="s">
        <v>1502</v>
      </c>
      <c r="E7822" s="2" t="s">
        <v>10</v>
      </c>
      <c r="F7822" s="2" t="s">
        <v>409</v>
      </c>
      <c r="G7822" s="5">
        <v>42</v>
      </c>
      <c r="H7822" s="1">
        <f>VLOOKUP(D7822,'TF-IDF'!G:L,2,FALSE)</f>
        <v>18</v>
      </c>
      <c r="I7822" s="1">
        <f>VLOOKUP(D7822,'TF-IDF'!G:L,3,FALSE)</f>
        <v>10</v>
      </c>
      <c r="J7822" s="6">
        <f>VLOOKUP(D7822,'TF-IDF'!G:L,6,FALSE)</f>
        <v>25.83152145520781</v>
      </c>
    </row>
    <row r="7823" spans="1:10">
      <c r="A7823" s="1">
        <v>7822</v>
      </c>
      <c r="B7823" s="2" t="s">
        <v>2493</v>
      </c>
      <c r="C7823" s="2" t="s">
        <v>17</v>
      </c>
      <c r="D7823" s="4" t="s">
        <v>2659</v>
      </c>
      <c r="E7823" s="2" t="s">
        <v>15</v>
      </c>
      <c r="F7823" s="2" t="s">
        <v>1314</v>
      </c>
      <c r="G7823" s="5">
        <v>42</v>
      </c>
      <c r="H7823" s="1">
        <f>VLOOKUP(D7823,'TF-IDF'!G:L,2,FALSE)</f>
        <v>264</v>
      </c>
      <c r="I7823" s="1">
        <f>VLOOKUP(D7823,'TF-IDF'!G:L,3,FALSE)</f>
        <v>41</v>
      </c>
      <c r="J7823" s="6">
        <f>VLOOKUP(D7823,'TF-IDF'!G:L,6,FALSE)</f>
        <v>6.3617536168719786</v>
      </c>
    </row>
    <row r="7824" spans="1:10">
      <c r="A7824" s="1">
        <v>7823</v>
      </c>
      <c r="B7824" s="2" t="s">
        <v>2493</v>
      </c>
      <c r="C7824" s="2" t="s">
        <v>1294</v>
      </c>
      <c r="D7824" s="4" t="s">
        <v>2317</v>
      </c>
      <c r="E7824" s="2" t="s">
        <v>10</v>
      </c>
      <c r="F7824" s="2" t="s">
        <v>409</v>
      </c>
      <c r="G7824" s="5">
        <v>42</v>
      </c>
      <c r="H7824" s="1">
        <f>VLOOKUP(D7824,'TF-IDF'!G:L,2,FALSE)</f>
        <v>2</v>
      </c>
      <c r="I7824" s="1">
        <f>VLOOKUP(D7824,'TF-IDF'!G:L,3,FALSE)</f>
        <v>2</v>
      </c>
      <c r="J7824" s="6">
        <f>VLOOKUP(D7824,'TF-IDF'!G:L,6,FALSE)</f>
        <v>6.089044875446846</v>
      </c>
    </row>
    <row r="7825" spans="1:10">
      <c r="A7825" s="1">
        <v>7824</v>
      </c>
      <c r="B7825" s="2" t="s">
        <v>2493</v>
      </c>
      <c r="C7825" s="2" t="s">
        <v>33</v>
      </c>
      <c r="D7825" s="4" t="s">
        <v>2557</v>
      </c>
      <c r="E7825" s="2" t="s">
        <v>15</v>
      </c>
      <c r="F7825" s="2" t="s">
        <v>1307</v>
      </c>
      <c r="G7825" s="5">
        <v>42</v>
      </c>
      <c r="H7825" s="1">
        <f>VLOOKUP(D7825,'TF-IDF'!G:L,2,FALSE)</f>
        <v>316</v>
      </c>
      <c r="I7825" s="1">
        <f>VLOOKUP(D7825,'TF-IDF'!G:L,3,FALSE)</f>
        <v>42</v>
      </c>
      <c r="J7825" s="6">
        <f>VLOOKUP(D7825,'TF-IDF'!G:L,6,FALSE)</f>
        <v>0</v>
      </c>
    </row>
    <row r="7826" spans="1:10">
      <c r="A7826" s="1">
        <v>7825</v>
      </c>
      <c r="B7826" s="2" t="s">
        <v>2493</v>
      </c>
      <c r="C7826" s="2" t="s">
        <v>1373</v>
      </c>
      <c r="D7826" s="4" t="s">
        <v>2322</v>
      </c>
      <c r="E7826" s="2" t="s">
        <v>29</v>
      </c>
      <c r="F7826" s="2" t="s">
        <v>1311</v>
      </c>
      <c r="G7826" s="5">
        <v>42</v>
      </c>
      <c r="H7826" s="1">
        <f>VLOOKUP(D7826,'TF-IDF'!G:L,2,FALSE)</f>
        <v>2</v>
      </c>
      <c r="I7826" s="1">
        <f>VLOOKUP(D7826,'TF-IDF'!G:L,3,FALSE)</f>
        <v>2</v>
      </c>
      <c r="J7826" s="6">
        <f>VLOOKUP(D7826,'TF-IDF'!G:L,6,FALSE)</f>
        <v>6.089044875446846</v>
      </c>
    </row>
    <row r="7827" spans="1:10">
      <c r="A7827" s="1">
        <v>7826</v>
      </c>
      <c r="B7827" s="2" t="s">
        <v>2493</v>
      </c>
      <c r="C7827" s="2" t="s">
        <v>26</v>
      </c>
      <c r="D7827" s="4" t="s">
        <v>2606</v>
      </c>
      <c r="E7827" s="2" t="s">
        <v>25</v>
      </c>
      <c r="F7827" s="2"/>
      <c r="G7827" s="5">
        <v>42</v>
      </c>
      <c r="H7827" s="1">
        <f>VLOOKUP(D7827,'TF-IDF'!G:L,2,FALSE)</f>
        <v>433</v>
      </c>
      <c r="I7827" s="1">
        <f>VLOOKUP(D7827,'TF-IDF'!G:L,3,FALSE)</f>
        <v>42</v>
      </c>
      <c r="J7827" s="6">
        <f>VLOOKUP(D7827,'TF-IDF'!G:L,6,FALSE)</f>
        <v>0</v>
      </c>
    </row>
    <row r="7828" spans="1:10">
      <c r="A7828" s="1">
        <v>7827</v>
      </c>
      <c r="B7828" s="2" t="s">
        <v>2493</v>
      </c>
      <c r="C7828" s="2" t="s">
        <v>17</v>
      </c>
      <c r="D7828" s="4" t="s">
        <v>2660</v>
      </c>
      <c r="E7828" s="2" t="s">
        <v>10</v>
      </c>
      <c r="F7828" s="2" t="s">
        <v>1315</v>
      </c>
      <c r="G7828" s="5">
        <v>42</v>
      </c>
      <c r="H7828" s="1">
        <f>VLOOKUP(D7828,'TF-IDF'!G:L,2,FALSE)</f>
        <v>75</v>
      </c>
      <c r="I7828" s="1">
        <f>VLOOKUP(D7828,'TF-IDF'!G:L,3,FALSE)</f>
        <v>34</v>
      </c>
      <c r="J7828" s="6">
        <f>VLOOKUP(D7828,'TF-IDF'!G:L,6,FALSE)</f>
        <v>15.848182025040522</v>
      </c>
    </row>
    <row r="7829" spans="1:10">
      <c r="A7829" s="1">
        <v>7828</v>
      </c>
      <c r="B7829" s="2" t="s">
        <v>2493</v>
      </c>
      <c r="C7829" s="2" t="s">
        <v>33</v>
      </c>
      <c r="D7829" s="4" t="s">
        <v>2557</v>
      </c>
      <c r="E7829" s="2" t="s">
        <v>15</v>
      </c>
      <c r="F7829" s="2" t="s">
        <v>1307</v>
      </c>
      <c r="G7829" s="5">
        <v>42</v>
      </c>
      <c r="H7829" s="1">
        <f>VLOOKUP(D7829,'TF-IDF'!G:L,2,FALSE)</f>
        <v>316</v>
      </c>
      <c r="I7829" s="1">
        <f>VLOOKUP(D7829,'TF-IDF'!G:L,3,FALSE)</f>
        <v>42</v>
      </c>
      <c r="J7829" s="6">
        <f>VLOOKUP(D7829,'TF-IDF'!G:L,6,FALSE)</f>
        <v>0</v>
      </c>
    </row>
    <row r="7830" spans="1:10">
      <c r="A7830" s="1">
        <v>7829</v>
      </c>
      <c r="B7830" s="2" t="s">
        <v>2493</v>
      </c>
      <c r="C7830" s="2" t="s">
        <v>154</v>
      </c>
      <c r="D7830" s="4" t="s">
        <v>2616</v>
      </c>
      <c r="E7830" s="2" t="s">
        <v>31</v>
      </c>
      <c r="F7830" s="2" t="s">
        <v>1321</v>
      </c>
      <c r="G7830" s="5">
        <v>42</v>
      </c>
      <c r="H7830" s="1">
        <f>VLOOKUP(D7830,'TF-IDF'!G:L,2,FALSE)</f>
        <v>10</v>
      </c>
      <c r="I7830" s="1">
        <f>VLOOKUP(D7830,'TF-IDF'!G:L,3,FALSE)</f>
        <v>7</v>
      </c>
      <c r="J7830" s="6">
        <f>VLOOKUP(D7830,'TF-IDF'!G:L,6,FALSE)</f>
        <v>17.917594692280549</v>
      </c>
    </row>
    <row r="7831" spans="1:10">
      <c r="A7831" s="1">
        <v>7830</v>
      </c>
      <c r="B7831" s="2" t="s">
        <v>2493</v>
      </c>
      <c r="C7831" s="2" t="s">
        <v>127</v>
      </c>
      <c r="D7831" s="4" t="s">
        <v>1408</v>
      </c>
      <c r="E7831" s="2" t="s">
        <v>10</v>
      </c>
      <c r="F7831" s="2" t="s">
        <v>1318</v>
      </c>
      <c r="G7831" s="5">
        <v>42</v>
      </c>
      <c r="H7831" s="1">
        <f>VLOOKUP(D7831,'TF-IDF'!G:L,2,FALSE)</f>
        <v>48</v>
      </c>
      <c r="I7831" s="1">
        <f>VLOOKUP(D7831,'TF-IDF'!G:L,3,FALSE)</f>
        <v>42</v>
      </c>
      <c r="J7831" s="6">
        <f>VLOOKUP(D7831,'TF-IDF'!G:L,6,FALSE)</f>
        <v>0</v>
      </c>
    </row>
    <row r="7832" spans="1:10">
      <c r="A7832" s="1">
        <v>7831</v>
      </c>
      <c r="B7832" s="2" t="s">
        <v>2493</v>
      </c>
      <c r="C7832" s="2" t="s">
        <v>27</v>
      </c>
      <c r="D7832" s="4" t="s">
        <v>2502</v>
      </c>
      <c r="E7832" s="2" t="s">
        <v>12</v>
      </c>
      <c r="F7832" s="2" t="s">
        <v>1310</v>
      </c>
      <c r="G7832" s="5">
        <v>42</v>
      </c>
      <c r="H7832" s="1">
        <f>VLOOKUP(D7832,'TF-IDF'!G:L,2,FALSE)</f>
        <v>368</v>
      </c>
      <c r="I7832" s="1">
        <f>VLOOKUP(D7832,'TF-IDF'!G:L,3,FALSE)</f>
        <v>40</v>
      </c>
      <c r="J7832" s="6">
        <f>VLOOKUP(D7832,'TF-IDF'!G:L,6,FALSE)</f>
        <v>17.954780414350992</v>
      </c>
    </row>
    <row r="7833" spans="1:10">
      <c r="A7833" s="1">
        <v>7832</v>
      </c>
      <c r="B7833" s="2" t="s">
        <v>2493</v>
      </c>
      <c r="C7833" s="2" t="s">
        <v>27</v>
      </c>
      <c r="D7833" s="4" t="s">
        <v>2502</v>
      </c>
      <c r="E7833" s="2" t="s">
        <v>12</v>
      </c>
      <c r="F7833" s="2" t="s">
        <v>1310</v>
      </c>
      <c r="G7833" s="5">
        <v>42</v>
      </c>
      <c r="H7833" s="1">
        <f>VLOOKUP(D7833,'TF-IDF'!G:L,2,FALSE)</f>
        <v>368</v>
      </c>
      <c r="I7833" s="1">
        <f>VLOOKUP(D7833,'TF-IDF'!G:L,3,FALSE)</f>
        <v>40</v>
      </c>
      <c r="J7833" s="6">
        <f>VLOOKUP(D7833,'TF-IDF'!G:L,6,FALSE)</f>
        <v>17.954780414350992</v>
      </c>
    </row>
    <row r="7834" spans="1:10">
      <c r="A7834" s="1">
        <v>7833</v>
      </c>
      <c r="B7834" s="2" t="s">
        <v>2493</v>
      </c>
      <c r="C7834" s="2" t="s">
        <v>27</v>
      </c>
      <c r="D7834" s="4" t="s">
        <v>2502</v>
      </c>
      <c r="E7834" s="2" t="s">
        <v>12</v>
      </c>
      <c r="F7834" s="2" t="s">
        <v>1310</v>
      </c>
      <c r="G7834" s="5">
        <v>42</v>
      </c>
      <c r="H7834" s="1">
        <f>VLOOKUP(D7834,'TF-IDF'!G:L,2,FALSE)</f>
        <v>368</v>
      </c>
      <c r="I7834" s="1">
        <f>VLOOKUP(D7834,'TF-IDF'!G:L,3,FALSE)</f>
        <v>40</v>
      </c>
      <c r="J7834" s="6">
        <f>VLOOKUP(D7834,'TF-IDF'!G:L,6,FALSE)</f>
        <v>17.954780414350992</v>
      </c>
    </row>
    <row r="7835" spans="1:10">
      <c r="A7835" s="1">
        <v>7834</v>
      </c>
      <c r="B7835" s="2" t="s">
        <v>2493</v>
      </c>
      <c r="C7835" s="2" t="s">
        <v>1303</v>
      </c>
      <c r="D7835" s="4" t="s">
        <v>2319</v>
      </c>
      <c r="E7835" s="2" t="s">
        <v>10</v>
      </c>
      <c r="F7835" s="2" t="s">
        <v>1305</v>
      </c>
      <c r="G7835" s="5">
        <v>42</v>
      </c>
      <c r="H7835" s="1">
        <f>VLOOKUP(D7835,'TF-IDF'!G:L,2,FALSE)</f>
        <v>2</v>
      </c>
      <c r="I7835" s="1">
        <f>VLOOKUP(D7835,'TF-IDF'!G:L,3,FALSE)</f>
        <v>2</v>
      </c>
      <c r="J7835" s="6">
        <f>VLOOKUP(D7835,'TF-IDF'!G:L,6,FALSE)</f>
        <v>6.089044875446846</v>
      </c>
    </row>
    <row r="7836" spans="1:10">
      <c r="A7836" s="1">
        <v>7835</v>
      </c>
      <c r="B7836" s="2" t="s">
        <v>2493</v>
      </c>
      <c r="C7836" s="2" t="s">
        <v>32</v>
      </c>
      <c r="D7836" s="4" t="s">
        <v>2624</v>
      </c>
      <c r="E7836" s="2" t="s">
        <v>25</v>
      </c>
      <c r="F7836" s="2"/>
      <c r="G7836" s="5">
        <v>42</v>
      </c>
      <c r="H7836" s="1">
        <f>VLOOKUP(D7836,'TF-IDF'!G:L,2,FALSE)</f>
        <v>211</v>
      </c>
      <c r="I7836" s="1">
        <f>VLOOKUP(D7836,'TF-IDF'!G:L,3,FALSE)</f>
        <v>39</v>
      </c>
      <c r="J7836" s="6">
        <f>VLOOKUP(D7836,'TF-IDF'!G:L,6,FALSE)</f>
        <v>15.636782124435307</v>
      </c>
    </row>
    <row r="7837" spans="1:10">
      <c r="A7837" s="1">
        <v>7836</v>
      </c>
      <c r="B7837" s="2" t="s">
        <v>2493</v>
      </c>
      <c r="C7837" s="2" t="s">
        <v>33</v>
      </c>
      <c r="D7837" s="4" t="s">
        <v>2557</v>
      </c>
      <c r="E7837" s="2" t="s">
        <v>15</v>
      </c>
      <c r="F7837" s="2" t="s">
        <v>1312</v>
      </c>
      <c r="G7837" s="5">
        <v>42</v>
      </c>
      <c r="H7837" s="1">
        <f>VLOOKUP(D7837,'TF-IDF'!G:L,2,FALSE)</f>
        <v>316</v>
      </c>
      <c r="I7837" s="1">
        <f>VLOOKUP(D7837,'TF-IDF'!G:L,3,FALSE)</f>
        <v>42</v>
      </c>
      <c r="J7837" s="6">
        <f>VLOOKUP(D7837,'TF-IDF'!G:L,6,FALSE)</f>
        <v>0</v>
      </c>
    </row>
    <row r="7838" spans="1:10">
      <c r="A7838" s="1">
        <v>7837</v>
      </c>
      <c r="B7838" s="2" t="s">
        <v>2493</v>
      </c>
      <c r="C7838" s="2" t="s">
        <v>616</v>
      </c>
      <c r="D7838" s="4" t="s">
        <v>2330</v>
      </c>
      <c r="E7838" s="2" t="s">
        <v>10</v>
      </c>
      <c r="F7838" s="2" t="s">
        <v>409</v>
      </c>
      <c r="G7838" s="5">
        <v>42</v>
      </c>
      <c r="H7838" s="1">
        <f>VLOOKUP(D7838,'TF-IDF'!G:L,2,FALSE)</f>
        <v>3</v>
      </c>
      <c r="I7838" s="1">
        <f>VLOOKUP(D7838,'TF-IDF'!G:L,3,FALSE)</f>
        <v>3</v>
      </c>
      <c r="J7838" s="6">
        <f>VLOOKUP(D7838,'TF-IDF'!G:L,6,FALSE)</f>
        <v>7.9171719888457748</v>
      </c>
    </row>
    <row r="7839" spans="1:10">
      <c r="A7839" s="1">
        <v>7838</v>
      </c>
      <c r="B7839" s="2" t="s">
        <v>2493</v>
      </c>
      <c r="C7839" s="2" t="s">
        <v>35</v>
      </c>
      <c r="D7839" s="4" t="s">
        <v>2687</v>
      </c>
      <c r="E7839" s="2" t="s">
        <v>15</v>
      </c>
      <c r="F7839" s="2" t="s">
        <v>1306</v>
      </c>
      <c r="G7839" s="5">
        <v>42</v>
      </c>
      <c r="H7839" s="1">
        <f>VLOOKUP(D7839,'TF-IDF'!G:L,2,FALSE)</f>
        <v>124</v>
      </c>
      <c r="I7839" s="1">
        <f>VLOOKUP(D7839,'TF-IDF'!G:L,3,FALSE)</f>
        <v>32</v>
      </c>
      <c r="J7839" s="6">
        <f>VLOOKUP(D7839,'TF-IDF'!G:L,6,FALSE)</f>
        <v>33.719780719971581</v>
      </c>
    </row>
    <row r="7840" spans="1:10">
      <c r="A7840" s="1">
        <v>7839</v>
      </c>
      <c r="B7840" s="2" t="s">
        <v>2493</v>
      </c>
      <c r="C7840" s="2" t="s">
        <v>138</v>
      </c>
      <c r="D7840" s="4" t="s">
        <v>2543</v>
      </c>
      <c r="E7840" s="2" t="s">
        <v>24</v>
      </c>
      <c r="F7840" s="2" t="s">
        <v>1311</v>
      </c>
      <c r="G7840" s="5">
        <v>42</v>
      </c>
      <c r="H7840" s="1">
        <f>VLOOKUP(D7840,'TF-IDF'!G:L,2,FALSE)</f>
        <v>68</v>
      </c>
      <c r="I7840" s="1">
        <f>VLOOKUP(D7840,'TF-IDF'!G:L,3,FALSE)</f>
        <v>27</v>
      </c>
      <c r="J7840" s="6">
        <f>VLOOKUP(D7840,'TF-IDF'!G:L,6,FALSE)</f>
        <v>30.044627154974666</v>
      </c>
    </row>
    <row r="7841" spans="1:10">
      <c r="A7841" s="1">
        <v>7840</v>
      </c>
      <c r="B7841" s="2" t="s">
        <v>2493</v>
      </c>
      <c r="C7841" s="2" t="s">
        <v>26</v>
      </c>
      <c r="D7841" s="4" t="s">
        <v>2606</v>
      </c>
      <c r="E7841" s="2" t="s">
        <v>25</v>
      </c>
      <c r="F7841" s="2"/>
      <c r="G7841" s="5">
        <v>42</v>
      </c>
      <c r="H7841" s="1">
        <f>VLOOKUP(D7841,'TF-IDF'!G:L,2,FALSE)</f>
        <v>433</v>
      </c>
      <c r="I7841" s="1">
        <f>VLOOKUP(D7841,'TF-IDF'!G:L,3,FALSE)</f>
        <v>42</v>
      </c>
      <c r="J7841" s="6">
        <f>VLOOKUP(D7841,'TF-IDF'!G:L,6,FALSE)</f>
        <v>0</v>
      </c>
    </row>
    <row r="7842" spans="1:10">
      <c r="A7842" s="1">
        <v>7841</v>
      </c>
      <c r="B7842" s="2" t="s">
        <v>2493</v>
      </c>
      <c r="C7842" s="2" t="s">
        <v>30</v>
      </c>
      <c r="D7842" s="4" t="s">
        <v>2661</v>
      </c>
      <c r="E7842" s="2" t="s">
        <v>15</v>
      </c>
      <c r="F7842" s="2" t="s">
        <v>1312</v>
      </c>
      <c r="G7842" s="5">
        <v>42</v>
      </c>
      <c r="H7842" s="1">
        <f>VLOOKUP(D7842,'TF-IDF'!G:L,2,FALSE)</f>
        <v>53</v>
      </c>
      <c r="I7842" s="1">
        <f>VLOOKUP(D7842,'TF-IDF'!G:L,3,FALSE)</f>
        <v>27</v>
      </c>
      <c r="J7842" s="6">
        <f>VLOOKUP(D7842,'TF-IDF'!G:L,6,FALSE)</f>
        <v>23.417135870789078</v>
      </c>
    </row>
    <row r="7843" spans="1:10">
      <c r="A7843" s="1">
        <v>7842</v>
      </c>
      <c r="B7843" s="2" t="s">
        <v>2493</v>
      </c>
      <c r="C7843" s="2" t="s">
        <v>16</v>
      </c>
      <c r="D7843" s="4" t="s">
        <v>2496</v>
      </c>
      <c r="E7843" s="2" t="s">
        <v>12</v>
      </c>
      <c r="F7843" s="2" t="s">
        <v>1316</v>
      </c>
      <c r="G7843" s="5">
        <v>42</v>
      </c>
      <c r="H7843" s="1">
        <f>VLOOKUP(D7843,'TF-IDF'!G:L,2,FALSE)</f>
        <v>345</v>
      </c>
      <c r="I7843" s="1">
        <f>VLOOKUP(D7843,'TF-IDF'!G:L,3,FALSE)</f>
        <v>39</v>
      </c>
      <c r="J7843" s="6">
        <f>VLOOKUP(D7843,'TF-IDF'!G:L,6,FALSE)</f>
        <v>25.567250393034033</v>
      </c>
    </row>
    <row r="7844" spans="1:10">
      <c r="A7844" s="1">
        <v>7843</v>
      </c>
      <c r="B7844" s="2" t="s">
        <v>2493</v>
      </c>
      <c r="C7844" s="2" t="s">
        <v>323</v>
      </c>
      <c r="D7844" s="4" t="s">
        <v>2636</v>
      </c>
      <c r="E7844" s="2" t="s">
        <v>31</v>
      </c>
      <c r="F7844" s="2" t="s">
        <v>409</v>
      </c>
      <c r="G7844" s="5">
        <v>42</v>
      </c>
      <c r="H7844" s="1">
        <f>VLOOKUP(D7844,'TF-IDF'!G:L,2,FALSE)</f>
        <v>4</v>
      </c>
      <c r="I7844" s="1">
        <f>VLOOKUP(D7844,'TF-IDF'!G:L,3,FALSE)</f>
        <v>2</v>
      </c>
      <c r="J7844" s="6">
        <f>VLOOKUP(D7844,'TF-IDF'!G:L,6,FALSE)</f>
        <v>12.178089750893692</v>
      </c>
    </row>
    <row r="7845" spans="1:10">
      <c r="A7845" s="1">
        <v>7844</v>
      </c>
      <c r="B7845" s="2" t="s">
        <v>2493</v>
      </c>
      <c r="C7845" s="2" t="s">
        <v>94</v>
      </c>
      <c r="D7845" s="4" t="s">
        <v>2174</v>
      </c>
      <c r="E7845" s="2" t="s">
        <v>10</v>
      </c>
      <c r="F7845" s="2" t="s">
        <v>1318</v>
      </c>
      <c r="G7845" s="5">
        <v>42</v>
      </c>
      <c r="H7845" s="1">
        <f>VLOOKUP(D7845,'TF-IDF'!G:L,2,FALSE)</f>
        <v>4</v>
      </c>
      <c r="I7845" s="1">
        <f>VLOOKUP(D7845,'TF-IDF'!G:L,3,FALSE)</f>
        <v>4</v>
      </c>
      <c r="J7845" s="6">
        <f>VLOOKUP(D7845,'TF-IDF'!G:L,6,FALSE)</f>
        <v>9.4055010286539105</v>
      </c>
    </row>
    <row r="7846" spans="1:10">
      <c r="A7846" s="1">
        <v>7845</v>
      </c>
      <c r="B7846" s="2" t="s">
        <v>2493</v>
      </c>
      <c r="C7846" s="2" t="s">
        <v>32</v>
      </c>
      <c r="D7846" s="4" t="s">
        <v>2624</v>
      </c>
      <c r="E7846" s="2" t="s">
        <v>25</v>
      </c>
      <c r="F7846" s="2"/>
      <c r="G7846" s="5">
        <v>42</v>
      </c>
      <c r="H7846" s="1">
        <f>VLOOKUP(D7846,'TF-IDF'!G:L,2,FALSE)</f>
        <v>211</v>
      </c>
      <c r="I7846" s="1">
        <f>VLOOKUP(D7846,'TF-IDF'!G:L,3,FALSE)</f>
        <v>39</v>
      </c>
      <c r="J7846" s="6">
        <f>VLOOKUP(D7846,'TF-IDF'!G:L,6,FALSE)</f>
        <v>15.636782124435307</v>
      </c>
    </row>
    <row r="7847" spans="1:10">
      <c r="A7847" s="1">
        <v>7846</v>
      </c>
      <c r="B7847" s="2" t="s">
        <v>2493</v>
      </c>
      <c r="C7847" s="2" t="s">
        <v>26</v>
      </c>
      <c r="D7847" s="4" t="s">
        <v>2606</v>
      </c>
      <c r="E7847" s="2" t="s">
        <v>25</v>
      </c>
      <c r="F7847" s="2"/>
      <c r="G7847" s="5">
        <v>42</v>
      </c>
      <c r="H7847" s="1">
        <f>VLOOKUP(D7847,'TF-IDF'!G:L,2,FALSE)</f>
        <v>433</v>
      </c>
      <c r="I7847" s="1">
        <f>VLOOKUP(D7847,'TF-IDF'!G:L,3,FALSE)</f>
        <v>42</v>
      </c>
      <c r="J7847" s="6">
        <f>VLOOKUP(D7847,'TF-IDF'!G:L,6,FALSE)</f>
        <v>0</v>
      </c>
    </row>
    <row r="7848" spans="1:10">
      <c r="A7848" s="1">
        <v>7847</v>
      </c>
      <c r="B7848" s="2" t="s">
        <v>2493</v>
      </c>
      <c r="C7848" s="2" t="s">
        <v>27</v>
      </c>
      <c r="D7848" s="4" t="s">
        <v>2502</v>
      </c>
      <c r="E7848" s="2" t="s">
        <v>12</v>
      </c>
      <c r="F7848" s="2" t="s">
        <v>1310</v>
      </c>
      <c r="G7848" s="5">
        <v>42</v>
      </c>
      <c r="H7848" s="1">
        <f>VLOOKUP(D7848,'TF-IDF'!G:L,2,FALSE)</f>
        <v>368</v>
      </c>
      <c r="I7848" s="1">
        <f>VLOOKUP(D7848,'TF-IDF'!G:L,3,FALSE)</f>
        <v>40</v>
      </c>
      <c r="J7848" s="6">
        <f>VLOOKUP(D7848,'TF-IDF'!G:L,6,FALSE)</f>
        <v>17.954780414350992</v>
      </c>
    </row>
    <row r="7849" spans="1:10">
      <c r="A7849" s="1">
        <v>7848</v>
      </c>
      <c r="B7849" s="2" t="s">
        <v>2493</v>
      </c>
      <c r="C7849" s="2" t="s">
        <v>0</v>
      </c>
      <c r="D7849" s="4" t="s">
        <v>2324</v>
      </c>
      <c r="E7849" s="2" t="s">
        <v>10</v>
      </c>
      <c r="F7849" s="2" t="s">
        <v>1305</v>
      </c>
      <c r="G7849" s="5">
        <v>42</v>
      </c>
      <c r="H7849" s="1">
        <f>VLOOKUP(D7849,'TF-IDF'!G:L,2,FALSE)</f>
        <v>3</v>
      </c>
      <c r="I7849" s="1">
        <f>VLOOKUP(D7849,'TF-IDF'!G:L,3,FALSE)</f>
        <v>3</v>
      </c>
      <c r="J7849" s="6">
        <f>VLOOKUP(D7849,'TF-IDF'!G:L,6,FALSE)</f>
        <v>7.9171719888457748</v>
      </c>
    </row>
    <row r="7850" spans="1:10">
      <c r="A7850" s="1">
        <v>7849</v>
      </c>
      <c r="B7850" s="2" t="s">
        <v>2493</v>
      </c>
      <c r="C7850" s="2" t="s">
        <v>239</v>
      </c>
      <c r="D7850" s="4" t="s">
        <v>1519</v>
      </c>
      <c r="E7850" s="2" t="s">
        <v>10</v>
      </c>
      <c r="F7850" s="2" t="s">
        <v>1313</v>
      </c>
      <c r="G7850" s="5">
        <v>42</v>
      </c>
      <c r="H7850" s="1">
        <f>VLOOKUP(D7850,'TF-IDF'!G:L,2,FALSE)</f>
        <v>10</v>
      </c>
      <c r="I7850" s="1">
        <f>VLOOKUP(D7850,'TF-IDF'!G:L,3,FALSE)</f>
        <v>7</v>
      </c>
      <c r="J7850" s="6">
        <f>VLOOKUP(D7850,'TF-IDF'!G:L,6,FALSE)</f>
        <v>17.917594692280549</v>
      </c>
    </row>
    <row r="7851" spans="1:10">
      <c r="A7851" s="1">
        <v>7850</v>
      </c>
      <c r="B7851" s="2" t="s">
        <v>2493</v>
      </c>
      <c r="C7851" s="2" t="s">
        <v>14</v>
      </c>
      <c r="D7851" s="4" t="s">
        <v>2650</v>
      </c>
      <c r="E7851" s="2" t="s">
        <v>15</v>
      </c>
      <c r="F7851" s="2" t="s">
        <v>1307</v>
      </c>
      <c r="G7851" s="5">
        <v>42</v>
      </c>
      <c r="H7851" s="1">
        <f>VLOOKUP(D7851,'TF-IDF'!G:L,2,FALSE)</f>
        <v>209</v>
      </c>
      <c r="I7851" s="1">
        <f>VLOOKUP(D7851,'TF-IDF'!G:L,3,FALSE)</f>
        <v>39</v>
      </c>
      <c r="J7851" s="6">
        <f>VLOOKUP(D7851,'TF-IDF'!G:L,6,FALSE)</f>
        <v>15.488566180127863</v>
      </c>
    </row>
    <row r="7852" spans="1:10">
      <c r="A7852" s="1">
        <v>7851</v>
      </c>
      <c r="B7852" s="2" t="s">
        <v>2493</v>
      </c>
      <c r="C7852" s="2" t="s">
        <v>43</v>
      </c>
      <c r="D7852" s="4" t="s">
        <v>2666</v>
      </c>
      <c r="E7852" s="2" t="s">
        <v>15</v>
      </c>
      <c r="F7852" s="2" t="s">
        <v>1306</v>
      </c>
      <c r="G7852" s="5">
        <v>42</v>
      </c>
      <c r="H7852" s="1">
        <f>VLOOKUP(D7852,'TF-IDF'!G:L,2,FALSE)</f>
        <v>277</v>
      </c>
      <c r="I7852" s="1">
        <f>VLOOKUP(D7852,'TF-IDF'!G:L,3,FALSE)</f>
        <v>40</v>
      </c>
      <c r="J7852" s="6">
        <f>VLOOKUP(D7852,'TF-IDF'!G:L,6,FALSE)</f>
        <v>13.514875474932678</v>
      </c>
    </row>
    <row r="7853" spans="1:10">
      <c r="A7853" s="1">
        <v>7852</v>
      </c>
      <c r="B7853" s="2" t="s">
        <v>2493</v>
      </c>
      <c r="C7853" s="2" t="s">
        <v>323</v>
      </c>
      <c r="D7853" s="4" t="s">
        <v>2636</v>
      </c>
      <c r="E7853" s="2" t="s">
        <v>31</v>
      </c>
      <c r="F7853" s="2" t="s">
        <v>409</v>
      </c>
      <c r="G7853" s="5">
        <v>42</v>
      </c>
      <c r="H7853" s="1">
        <f>VLOOKUP(D7853,'TF-IDF'!G:L,2,FALSE)</f>
        <v>4</v>
      </c>
      <c r="I7853" s="1">
        <f>VLOOKUP(D7853,'TF-IDF'!G:L,3,FALSE)</f>
        <v>2</v>
      </c>
      <c r="J7853" s="6">
        <f>VLOOKUP(D7853,'TF-IDF'!G:L,6,FALSE)</f>
        <v>12.178089750893692</v>
      </c>
    </row>
    <row r="7854" spans="1:10">
      <c r="A7854" s="1">
        <v>7853</v>
      </c>
      <c r="B7854" s="2" t="s">
        <v>2493</v>
      </c>
      <c r="C7854" s="2" t="s">
        <v>344</v>
      </c>
      <c r="D7854" s="4" t="s">
        <v>1398</v>
      </c>
      <c r="E7854" s="2" t="s">
        <v>29</v>
      </c>
      <c r="F7854" s="2" t="s">
        <v>1311</v>
      </c>
      <c r="G7854" s="5">
        <v>42</v>
      </c>
      <c r="H7854" s="1">
        <f>VLOOKUP(D7854,'TF-IDF'!G:L,2,FALSE)</f>
        <v>11</v>
      </c>
      <c r="I7854" s="1">
        <f>VLOOKUP(D7854,'TF-IDF'!G:L,3,FALSE)</f>
        <v>6</v>
      </c>
      <c r="J7854" s="6">
        <f>VLOOKUP(D7854,'TF-IDF'!G:L,6,FALSE)</f>
        <v>21.405011639608446</v>
      </c>
    </row>
    <row r="7855" spans="1:10">
      <c r="A7855" s="1">
        <v>7854</v>
      </c>
      <c r="B7855" s="2" t="s">
        <v>2493</v>
      </c>
      <c r="C7855" s="2" t="s">
        <v>26</v>
      </c>
      <c r="D7855" s="4" t="s">
        <v>2606</v>
      </c>
      <c r="E7855" s="2" t="s">
        <v>25</v>
      </c>
      <c r="F7855" s="2"/>
      <c r="G7855" s="5">
        <v>42</v>
      </c>
      <c r="H7855" s="1">
        <f>VLOOKUP(D7855,'TF-IDF'!G:L,2,FALSE)</f>
        <v>433</v>
      </c>
      <c r="I7855" s="1">
        <f>VLOOKUP(D7855,'TF-IDF'!G:L,3,FALSE)</f>
        <v>42</v>
      </c>
      <c r="J7855" s="6">
        <f>VLOOKUP(D7855,'TF-IDF'!G:L,6,FALSE)</f>
        <v>0</v>
      </c>
    </row>
    <row r="7856" spans="1:10">
      <c r="A7856" s="1">
        <v>7855</v>
      </c>
      <c r="B7856" s="2" t="s">
        <v>2493</v>
      </c>
      <c r="C7856" s="2" t="s">
        <v>32</v>
      </c>
      <c r="D7856" s="4" t="s">
        <v>2624</v>
      </c>
      <c r="E7856" s="2" t="s">
        <v>25</v>
      </c>
      <c r="F7856" s="2"/>
      <c r="G7856" s="5">
        <v>42</v>
      </c>
      <c r="H7856" s="1">
        <f>VLOOKUP(D7856,'TF-IDF'!G:L,2,FALSE)</f>
        <v>211</v>
      </c>
      <c r="I7856" s="1">
        <f>VLOOKUP(D7856,'TF-IDF'!G:L,3,FALSE)</f>
        <v>39</v>
      </c>
      <c r="J7856" s="6">
        <f>VLOOKUP(D7856,'TF-IDF'!G:L,6,FALSE)</f>
        <v>15.636782124435307</v>
      </c>
    </row>
    <row r="7857" spans="1:10">
      <c r="A7857" s="1">
        <v>7856</v>
      </c>
      <c r="B7857" s="2" t="s">
        <v>2493</v>
      </c>
      <c r="C7857" s="2" t="s">
        <v>48</v>
      </c>
      <c r="D7857" s="4" t="s">
        <v>2498</v>
      </c>
      <c r="E7857" s="2" t="s">
        <v>12</v>
      </c>
      <c r="F7857" s="2" t="s">
        <v>409</v>
      </c>
      <c r="G7857" s="5">
        <v>42</v>
      </c>
      <c r="H7857" s="1">
        <f>VLOOKUP(D7857,'TF-IDF'!G:L,2,FALSE)</f>
        <v>21</v>
      </c>
      <c r="I7857" s="1">
        <f>VLOOKUP(D7857,'TF-IDF'!G:L,3,FALSE)</f>
        <v>9</v>
      </c>
      <c r="J7857" s="6">
        <f>VLOOKUP(D7857,'TF-IDF'!G:L,6,FALSE)</f>
        <v>32.349345859890128</v>
      </c>
    </row>
    <row r="7858" spans="1:10">
      <c r="A7858" s="1">
        <v>7857</v>
      </c>
      <c r="B7858" s="2" t="s">
        <v>2493</v>
      </c>
      <c r="C7858" s="2" t="s">
        <v>48</v>
      </c>
      <c r="D7858" s="4" t="s">
        <v>2498</v>
      </c>
      <c r="E7858" s="2" t="s">
        <v>12</v>
      </c>
      <c r="F7858" s="2" t="s">
        <v>409</v>
      </c>
      <c r="G7858" s="5">
        <v>42</v>
      </c>
      <c r="H7858" s="1">
        <f>VLOOKUP(D7858,'TF-IDF'!G:L,2,FALSE)</f>
        <v>21</v>
      </c>
      <c r="I7858" s="1">
        <f>VLOOKUP(D7858,'TF-IDF'!G:L,3,FALSE)</f>
        <v>9</v>
      </c>
      <c r="J7858" s="6">
        <f>VLOOKUP(D7858,'TF-IDF'!G:L,6,FALSE)</f>
        <v>32.349345859890128</v>
      </c>
    </row>
    <row r="7859" spans="1:10">
      <c r="A7859" s="1">
        <v>7858</v>
      </c>
      <c r="B7859" s="2" t="s">
        <v>2493</v>
      </c>
      <c r="C7859" s="2" t="s">
        <v>413</v>
      </c>
      <c r="D7859" s="4" t="s">
        <v>2318</v>
      </c>
      <c r="E7859" s="2" t="s">
        <v>10</v>
      </c>
      <c r="F7859" s="2" t="s">
        <v>1305</v>
      </c>
      <c r="G7859" s="5">
        <v>42</v>
      </c>
      <c r="H7859" s="1">
        <f>VLOOKUP(D7859,'TF-IDF'!G:L,2,FALSE)</f>
        <v>3</v>
      </c>
      <c r="I7859" s="1">
        <f>VLOOKUP(D7859,'TF-IDF'!G:L,3,FALSE)</f>
        <v>3</v>
      </c>
      <c r="J7859" s="6">
        <f>VLOOKUP(D7859,'TF-IDF'!G:L,6,FALSE)</f>
        <v>7.9171719888457748</v>
      </c>
    </row>
    <row r="7860" spans="1:10">
      <c r="A7860" s="1">
        <v>7859</v>
      </c>
      <c r="B7860" s="2" t="s">
        <v>2493</v>
      </c>
      <c r="C7860" s="2" t="s">
        <v>107</v>
      </c>
      <c r="D7860" s="4" t="s">
        <v>1397</v>
      </c>
      <c r="E7860" s="2" t="s">
        <v>10</v>
      </c>
      <c r="F7860" s="2" t="s">
        <v>409</v>
      </c>
      <c r="G7860" s="5">
        <v>42</v>
      </c>
      <c r="H7860" s="1">
        <f>VLOOKUP(D7860,'TF-IDF'!G:L,2,FALSE)</f>
        <v>22</v>
      </c>
      <c r="I7860" s="1">
        <f>VLOOKUP(D7860,'TF-IDF'!G:L,3,FALSE)</f>
        <v>15</v>
      </c>
      <c r="J7860" s="6">
        <f>VLOOKUP(D7860,'TF-IDF'!G:L,6,FALSE)</f>
        <v>22.651627177985478</v>
      </c>
    </row>
    <row r="7861" spans="1:10">
      <c r="A7861" s="1">
        <v>7860</v>
      </c>
      <c r="B7861" s="2" t="s">
        <v>2493</v>
      </c>
      <c r="C7861" s="2" t="s">
        <v>231</v>
      </c>
      <c r="D7861" s="4" t="s">
        <v>2706</v>
      </c>
      <c r="E7861" s="2" t="s">
        <v>15</v>
      </c>
      <c r="F7861" s="2" t="s">
        <v>1307</v>
      </c>
      <c r="G7861" s="5">
        <v>42</v>
      </c>
      <c r="H7861" s="1">
        <f>VLOOKUP(D7861,'TF-IDF'!G:L,2,FALSE)</f>
        <v>9</v>
      </c>
      <c r="I7861" s="1">
        <f>VLOOKUP(D7861,'TF-IDF'!G:L,3,FALSE)</f>
        <v>9</v>
      </c>
      <c r="J7861" s="6">
        <f>VLOOKUP(D7861,'TF-IDF'!G:L,6,FALSE)</f>
        <v>13.864005368524342</v>
      </c>
    </row>
    <row r="7862" spans="1:10">
      <c r="A7862" s="1">
        <v>7861</v>
      </c>
      <c r="B7862" s="2" t="s">
        <v>2493</v>
      </c>
      <c r="C7862" s="2" t="s">
        <v>649</v>
      </c>
      <c r="D7862" s="4" t="s">
        <v>2594</v>
      </c>
      <c r="E7862" s="2" t="s">
        <v>31</v>
      </c>
      <c r="F7862" s="2" t="s">
        <v>409</v>
      </c>
      <c r="G7862" s="5">
        <v>42</v>
      </c>
      <c r="H7862" s="1">
        <f>VLOOKUP(D7862,'TF-IDF'!G:L,2,FALSE)</f>
        <v>2</v>
      </c>
      <c r="I7862" s="1">
        <f>VLOOKUP(D7862,'TF-IDF'!G:L,3,FALSE)</f>
        <v>2</v>
      </c>
      <c r="J7862" s="6">
        <f>VLOOKUP(D7862,'TF-IDF'!G:L,6,FALSE)</f>
        <v>6.089044875446846</v>
      </c>
    </row>
    <row r="7863" spans="1:10">
      <c r="A7863" s="1">
        <v>7862</v>
      </c>
      <c r="B7863" s="2" t="s">
        <v>2493</v>
      </c>
      <c r="C7863" s="2" t="s">
        <v>45</v>
      </c>
      <c r="D7863" s="4" t="s">
        <v>2553</v>
      </c>
      <c r="E7863" s="2" t="s">
        <v>46</v>
      </c>
      <c r="F7863" s="2" t="s">
        <v>1317</v>
      </c>
      <c r="G7863" s="5">
        <v>42</v>
      </c>
      <c r="H7863" s="1">
        <f>VLOOKUP(D7863,'TF-IDF'!G:L,2,FALSE)</f>
        <v>84</v>
      </c>
      <c r="I7863" s="1">
        <f>VLOOKUP(D7863,'TF-IDF'!G:L,3,FALSE)</f>
        <v>29</v>
      </c>
      <c r="J7863" s="6">
        <f>VLOOKUP(D7863,'TF-IDF'!G:L,6,FALSE)</f>
        <v>31.111398216939119</v>
      </c>
    </row>
    <row r="7864" spans="1:10">
      <c r="A7864" s="1">
        <v>7863</v>
      </c>
      <c r="B7864" s="2" t="s">
        <v>2493</v>
      </c>
      <c r="C7864" s="2" t="s">
        <v>557</v>
      </c>
      <c r="D7864" s="4" t="s">
        <v>1745</v>
      </c>
      <c r="E7864" s="2" t="s">
        <v>10</v>
      </c>
      <c r="F7864" s="2" t="s">
        <v>409</v>
      </c>
      <c r="G7864" s="5">
        <v>42</v>
      </c>
      <c r="H7864" s="1">
        <f>VLOOKUP(D7864,'TF-IDF'!G:L,2,FALSE)</f>
        <v>3</v>
      </c>
      <c r="I7864" s="1">
        <f>VLOOKUP(D7864,'TF-IDF'!G:L,3,FALSE)</f>
        <v>3</v>
      </c>
      <c r="J7864" s="6">
        <f>VLOOKUP(D7864,'TF-IDF'!G:L,6,FALSE)</f>
        <v>7.9171719888457748</v>
      </c>
    </row>
    <row r="7865" spans="1:10">
      <c r="A7865" s="1">
        <v>7864</v>
      </c>
      <c r="B7865" s="2" t="s">
        <v>2493</v>
      </c>
      <c r="C7865" s="2" t="s">
        <v>32</v>
      </c>
      <c r="D7865" s="4" t="s">
        <v>2624</v>
      </c>
      <c r="E7865" s="2" t="s">
        <v>25</v>
      </c>
      <c r="F7865" s="2"/>
      <c r="G7865" s="5">
        <v>42</v>
      </c>
      <c r="H7865" s="1">
        <f>VLOOKUP(D7865,'TF-IDF'!G:L,2,FALSE)</f>
        <v>211</v>
      </c>
      <c r="I7865" s="1">
        <f>VLOOKUP(D7865,'TF-IDF'!G:L,3,FALSE)</f>
        <v>39</v>
      </c>
      <c r="J7865" s="6">
        <f>VLOOKUP(D7865,'TF-IDF'!G:L,6,FALSE)</f>
        <v>15.636782124435307</v>
      </c>
    </row>
    <row r="7866" spans="1:10">
      <c r="A7866" s="1">
        <v>7865</v>
      </c>
      <c r="B7866" s="2" t="s">
        <v>2493</v>
      </c>
      <c r="C7866" s="2" t="s">
        <v>27</v>
      </c>
      <c r="D7866" s="4" t="s">
        <v>2502</v>
      </c>
      <c r="E7866" s="2" t="s">
        <v>12</v>
      </c>
      <c r="F7866" s="2" t="s">
        <v>1310</v>
      </c>
      <c r="G7866" s="5">
        <v>42</v>
      </c>
      <c r="H7866" s="1">
        <f>VLOOKUP(D7866,'TF-IDF'!G:L,2,FALSE)</f>
        <v>368</v>
      </c>
      <c r="I7866" s="1">
        <f>VLOOKUP(D7866,'TF-IDF'!G:L,3,FALSE)</f>
        <v>40</v>
      </c>
      <c r="J7866" s="6">
        <f>VLOOKUP(D7866,'TF-IDF'!G:L,6,FALSE)</f>
        <v>17.954780414350992</v>
      </c>
    </row>
    <row r="7867" spans="1:10">
      <c r="A7867" s="1">
        <v>7866</v>
      </c>
      <c r="B7867" s="2" t="s">
        <v>2493</v>
      </c>
      <c r="C7867" s="2" t="s">
        <v>65</v>
      </c>
      <c r="D7867" s="4" t="s">
        <v>2536</v>
      </c>
      <c r="E7867" s="2"/>
      <c r="F7867" s="2"/>
      <c r="G7867" s="5">
        <v>42</v>
      </c>
      <c r="H7867" s="1">
        <f>VLOOKUP(D7867,'TF-IDF'!G:L,2,FALSE)</f>
        <v>42</v>
      </c>
      <c r="I7867" s="1">
        <f>VLOOKUP(D7867,'TF-IDF'!G:L,3,FALSE)</f>
        <v>42</v>
      </c>
      <c r="J7867" s="6">
        <f>VLOOKUP(D7867,'TF-IDF'!G:L,6,FALSE)</f>
        <v>0</v>
      </c>
    </row>
  </sheetData>
  <sortState ref="A2:J7867">
    <sortCondition ref="A2:A7867"/>
  </sortState>
  <phoneticPr fontId="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DF</vt:lpstr>
      <vt:lpstr>TF-IDF</vt:lpstr>
      <vt:lpstr>ALL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HARADA Tomohiko</dc:creator>
  <cp:lastModifiedBy>HARADA Tomohiko</cp:lastModifiedBy>
  <dcterms:created xsi:type="dcterms:W3CDTF">2015-06-25T10:01:13Z</dcterms:created>
  <dcterms:modified xsi:type="dcterms:W3CDTF">2015-06-30T23:06:49Z</dcterms:modified>
</cp:coreProperties>
</file>